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odeName="ThisWorkbook"/>
  <mc:AlternateContent xmlns:mc="http://schemas.openxmlformats.org/markup-compatibility/2006">
    <mc:Choice Requires="x15">
      <x15ac:absPath xmlns:x15ac="http://schemas.microsoft.com/office/spreadsheetml/2010/11/ac" url="N:\JPG\Investor Reporting\Paragon Finance\PM7\"/>
    </mc:Choice>
  </mc:AlternateContent>
  <bookViews>
    <workbookView xWindow="192" yWindow="132" windowWidth="11460" windowHeight="12132" tabRatio="715" firstSheet="80" activeTab="90"/>
  </bookViews>
  <sheets>
    <sheet name="Closing" sheetId="7" r:id="rId1"/>
    <sheet name="Oct 04" sheetId="3" r:id="rId2"/>
    <sheet name="Jan 05" sheetId="8" r:id="rId3"/>
    <sheet name="Apr 05" sheetId="9" r:id="rId4"/>
    <sheet name="Jul 05" sheetId="10" r:id="rId5"/>
    <sheet name="Oct 05" sheetId="11" r:id="rId6"/>
    <sheet name="Jan 06" sheetId="12" r:id="rId7"/>
    <sheet name="Apr 06" sheetId="13" r:id="rId8"/>
    <sheet name="Jul 06" sheetId="14" r:id="rId9"/>
    <sheet name="Oct 06" sheetId="15" r:id="rId10"/>
    <sheet name="Jan 07" sheetId="16" r:id="rId11"/>
    <sheet name="Apr 07" sheetId="17" r:id="rId12"/>
    <sheet name="Jul 07" sheetId="18" r:id="rId13"/>
    <sheet name="Oct 07" sheetId="19" r:id="rId14"/>
    <sheet name="Jan 08" sheetId="20" r:id="rId15"/>
    <sheet name="Apr 08" sheetId="21" r:id="rId16"/>
    <sheet name="Jul 08" sheetId="22" r:id="rId17"/>
    <sheet name="Oct 08" sheetId="23" r:id="rId18"/>
    <sheet name="Jan 09" sheetId="24" r:id="rId19"/>
    <sheet name="Apr 09" sheetId="25" r:id="rId20"/>
    <sheet name="Jul 09" sheetId="26" r:id="rId21"/>
    <sheet name="Oct 09" sheetId="27" r:id="rId22"/>
    <sheet name="Jan 10" sheetId="28" r:id="rId23"/>
    <sheet name="Apr 10" sheetId="29" r:id="rId24"/>
    <sheet name="Jul 10" sheetId="30" r:id="rId25"/>
    <sheet name="Oct 10" sheetId="32" r:id="rId26"/>
    <sheet name="Jan 11" sheetId="33" r:id="rId27"/>
    <sheet name="Apr 11" sheetId="34" r:id="rId28"/>
    <sheet name="Jul 11" sheetId="35" r:id="rId29"/>
    <sheet name="Oct 11" sheetId="36" r:id="rId30"/>
    <sheet name="Jan 12" sheetId="37" r:id="rId31"/>
    <sheet name="Apr 12" sheetId="38" r:id="rId32"/>
    <sheet name="Jul 12" sheetId="39" r:id="rId33"/>
    <sheet name="Oct 12" sheetId="40" r:id="rId34"/>
    <sheet name="Nov 12" sheetId="41" r:id="rId35"/>
    <sheet name="Dec 12" sheetId="42" r:id="rId36"/>
    <sheet name="Jan 13" sheetId="44" r:id="rId37"/>
    <sheet name="Feb 13" sheetId="45" r:id="rId38"/>
    <sheet name="Mar 13" sheetId="46" r:id="rId39"/>
    <sheet name="Apr 13" sheetId="47" r:id="rId40"/>
    <sheet name="May 13" sheetId="49" r:id="rId41"/>
    <sheet name="Jun 13" sheetId="50" r:id="rId42"/>
    <sheet name="Jul 13" sheetId="51" r:id="rId43"/>
    <sheet name="Aug 13" sheetId="53" r:id="rId44"/>
    <sheet name="Sep 13" sheetId="54" r:id="rId45"/>
    <sheet name="Oct 13" sheetId="55" r:id="rId46"/>
    <sheet name="Nov 13" sheetId="56" r:id="rId47"/>
    <sheet name="Dec 13" sheetId="57" r:id="rId48"/>
    <sheet name="Jan 14" sheetId="58" r:id="rId49"/>
    <sheet name="Feb 14" sheetId="59" r:id="rId50"/>
    <sheet name="Mar 14" sheetId="60" r:id="rId51"/>
    <sheet name="Apr 14" sheetId="61" r:id="rId52"/>
    <sheet name="May 14" sheetId="62" r:id="rId53"/>
    <sheet name="Jun 14" sheetId="63" r:id="rId54"/>
    <sheet name="Jul 14" sheetId="64" r:id="rId55"/>
    <sheet name="Aug 14" sheetId="65" r:id="rId56"/>
    <sheet name="Sep 14" sheetId="66" r:id="rId57"/>
    <sheet name="Oct 14" sheetId="67" r:id="rId58"/>
    <sheet name="Nov 14" sheetId="68" r:id="rId59"/>
    <sheet name="Dec 14" sheetId="69" r:id="rId60"/>
    <sheet name="Jan 15" sheetId="70" r:id="rId61"/>
    <sheet name="Feb 15" sheetId="71" r:id="rId62"/>
    <sheet name="Mar 15" sheetId="72" r:id="rId63"/>
    <sheet name="Apr 15" sheetId="73" r:id="rId64"/>
    <sheet name="May 15" sheetId="74" r:id="rId65"/>
    <sheet name="Jun 15" sheetId="75" r:id="rId66"/>
    <sheet name="Jul 15" sheetId="76" r:id="rId67"/>
    <sheet name="Aug 15" sheetId="77" r:id="rId68"/>
    <sheet name="Sep 15" sheetId="78" r:id="rId69"/>
    <sheet name="Oct 15" sheetId="79" r:id="rId70"/>
    <sheet name="Nov 15" sheetId="80" r:id="rId71"/>
    <sheet name="Dec 15" sheetId="81" r:id="rId72"/>
    <sheet name="Jan 16" sheetId="82" r:id="rId73"/>
    <sheet name="Feb 16" sheetId="83" r:id="rId74"/>
    <sheet name="Mar 16" sheetId="84" r:id="rId75"/>
    <sheet name="Apr 16" sheetId="85" r:id="rId76"/>
    <sheet name="May 16" sheetId="86" r:id="rId77"/>
    <sheet name="Jun 16" sheetId="87" r:id="rId78"/>
    <sheet name="Jul 16" sheetId="88" r:id="rId79"/>
    <sheet name="Aug 16" sheetId="89" r:id="rId80"/>
    <sheet name="Sep 16" sheetId="90" r:id="rId81"/>
    <sheet name="Oct 16" sheetId="91" r:id="rId82"/>
    <sheet name="Nov 16" sheetId="92" r:id="rId83"/>
    <sheet name="Dec 16" sheetId="93" r:id="rId84"/>
    <sheet name="Jan 17" sheetId="94" r:id="rId85"/>
    <sheet name="Feb 17" sheetId="95" r:id="rId86"/>
    <sheet name="Mar 17" sheetId="96" r:id="rId87"/>
    <sheet name="Apr 17" sheetId="97" r:id="rId88"/>
    <sheet name="May 17" sheetId="98" r:id="rId89"/>
    <sheet name="Jun 17" sheetId="99" r:id="rId90"/>
    <sheet name="Jul 17" sheetId="100" r:id="rId91"/>
    <sheet name="PML" sheetId="5" r:id="rId92"/>
    <sheet name="MTL" sheetId="6" r:id="rId93"/>
  </sheets>
  <definedNames>
    <definedName name="data">#REF!</definedName>
    <definedName name="_xlnm.Print_Area" localSheetId="43">'Aug 13'!$A$1:$G$314</definedName>
    <definedName name="_xlnm.Print_Area" localSheetId="0">Closing!$A$1:$F$322</definedName>
    <definedName name="_xlnm.Print_Area" localSheetId="35">'Dec 12'!$A$1:$G$314</definedName>
    <definedName name="_xlnm.Print_Area" localSheetId="37">'Feb 13'!$A$1:$G$314</definedName>
    <definedName name="_xlnm.Print_Area" localSheetId="26">'Jan 11'!$A$1:$F$349</definedName>
    <definedName name="_xlnm.Print_Area" localSheetId="41">'Jun 13'!$A$1:$G$314</definedName>
    <definedName name="_xlnm.Print_Area" localSheetId="53">'Jun 14'!$A$1:$G$314</definedName>
    <definedName name="_xlnm.Print_Area" localSheetId="38">'Mar 13'!$A$1:$F$314</definedName>
    <definedName name="_xlnm.Print_Area" localSheetId="40">'May 13'!$A$1:$F$314</definedName>
    <definedName name="_xlnm.Print_Area" localSheetId="1">'Oct 04'!$A$1:$F$310</definedName>
    <definedName name="_xlnm.Print_Area" localSheetId="44">'Sep 13'!$A$1:$G$314</definedName>
    <definedName name="_xlnm.Print_Titles" localSheetId="0">Closing!$1:$1</definedName>
    <definedName name="_xlnm.Print_Titles" localSheetId="1">'Oct 04'!$1:$1</definedName>
  </definedNames>
  <calcPr calcId="171027"/>
</workbook>
</file>

<file path=xl/calcChain.xml><?xml version="1.0" encoding="utf-8"?>
<calcChain xmlns="http://schemas.openxmlformats.org/spreadsheetml/2006/main">
  <c r="E235" i="30" l="1"/>
  <c r="E236" i="30"/>
  <c r="E237" i="30"/>
  <c r="E238" i="30"/>
  <c r="E239" i="30"/>
  <c r="E240" i="30"/>
  <c r="E241" i="30"/>
  <c r="E242" i="30"/>
  <c r="E243" i="30"/>
  <c r="E244" i="30"/>
  <c r="E245" i="30"/>
  <c r="E246" i="30"/>
  <c r="E247" i="30"/>
  <c r="E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34" i="30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34" i="32"/>
  <c r="E235" i="33"/>
  <c r="E236" i="33"/>
  <c r="E237" i="33"/>
  <c r="E238" i="33"/>
  <c r="E239" i="33"/>
  <c r="E240" i="33"/>
  <c r="E241" i="33"/>
  <c r="E242" i="33"/>
  <c r="E243" i="33"/>
  <c r="E244" i="33"/>
  <c r="E245" i="33"/>
  <c r="E246" i="33"/>
  <c r="E247" i="33"/>
  <c r="E234" i="33"/>
  <c r="C235" i="33"/>
  <c r="C236" i="33"/>
  <c r="C237" i="33"/>
  <c r="C238" i="33"/>
  <c r="C239" i="33"/>
  <c r="C240" i="33"/>
  <c r="C241" i="33"/>
  <c r="C242" i="33"/>
  <c r="C243" i="33"/>
  <c r="C244" i="33"/>
  <c r="C245" i="33"/>
  <c r="C246" i="33"/>
  <c r="C247" i="33"/>
  <c r="C234" i="33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34" i="34"/>
  <c r="E235" i="35"/>
  <c r="E236" i="35"/>
  <c r="E237" i="35"/>
  <c r="E238" i="35"/>
  <c r="E239" i="35"/>
  <c r="E240" i="35"/>
  <c r="E241" i="35"/>
  <c r="E242" i="35"/>
  <c r="E243" i="35"/>
  <c r="E244" i="35"/>
  <c r="E245" i="35"/>
  <c r="E246" i="35"/>
  <c r="E247" i="35"/>
  <c r="E234" i="35"/>
  <c r="C235" i="35"/>
  <c r="C236" i="35"/>
  <c r="C237" i="35"/>
  <c r="C238" i="35"/>
  <c r="C239" i="35"/>
  <c r="C240" i="35"/>
  <c r="C241" i="35"/>
  <c r="C242" i="35"/>
  <c r="C243" i="35"/>
  <c r="C244" i="35"/>
  <c r="C245" i="35"/>
  <c r="C246" i="35"/>
  <c r="C247" i="35"/>
  <c r="C234" i="35"/>
  <c r="E235" i="36"/>
  <c r="E236" i="36"/>
  <c r="E237" i="36"/>
  <c r="E238" i="36"/>
  <c r="E239" i="36"/>
  <c r="E240" i="36"/>
  <c r="E241" i="36"/>
  <c r="E242" i="36"/>
  <c r="E243" i="36"/>
  <c r="E244" i="36"/>
  <c r="E245" i="36"/>
  <c r="E246" i="36"/>
  <c r="E247" i="36"/>
  <c r="E234" i="36"/>
  <c r="C235" i="36"/>
  <c r="C236" i="36"/>
  <c r="C237" i="36"/>
  <c r="C238" i="36"/>
  <c r="C239" i="36"/>
  <c r="C240" i="36"/>
  <c r="C241" i="36"/>
  <c r="C242" i="36"/>
  <c r="C243" i="36"/>
  <c r="C244" i="36"/>
  <c r="C245" i="36"/>
  <c r="C246" i="36"/>
  <c r="C247" i="36"/>
  <c r="C234" i="36"/>
  <c r="E235" i="37"/>
  <c r="E236" i="37"/>
  <c r="E237" i="37"/>
  <c r="E238" i="37"/>
  <c r="E239" i="37"/>
  <c r="E240" i="37"/>
  <c r="E241" i="37"/>
  <c r="E242" i="37"/>
  <c r="E243" i="37"/>
  <c r="E244" i="37"/>
  <c r="E245" i="37"/>
  <c r="E246" i="37"/>
  <c r="E247" i="37"/>
  <c r="E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34" i="37"/>
  <c r="E235" i="38"/>
  <c r="E236" i="38"/>
  <c r="E237" i="38"/>
  <c r="E238" i="38"/>
  <c r="E239" i="38"/>
  <c r="E240" i="38"/>
  <c r="E241" i="38"/>
  <c r="E242" i="38"/>
  <c r="E243" i="38"/>
  <c r="E244" i="38"/>
  <c r="E245" i="38"/>
  <c r="E246" i="38"/>
  <c r="E247" i="38"/>
  <c r="E234" i="38"/>
  <c r="C235" i="38"/>
  <c r="C236" i="38"/>
  <c r="C237" i="38"/>
  <c r="C238" i="38"/>
  <c r="C239" i="38"/>
  <c r="C240" i="38"/>
  <c r="C241" i="38"/>
  <c r="C242" i="38"/>
  <c r="C243" i="38"/>
  <c r="C244" i="38"/>
  <c r="C245" i="38"/>
  <c r="C246" i="38"/>
  <c r="C247" i="38"/>
  <c r="C234" i="38"/>
  <c r="E235" i="39"/>
  <c r="E236" i="39"/>
  <c r="E237" i="39"/>
  <c r="E238" i="39"/>
  <c r="E239" i="39"/>
  <c r="E240" i="39"/>
  <c r="E241" i="39"/>
  <c r="E242" i="39"/>
  <c r="E243" i="39"/>
  <c r="E244" i="39"/>
  <c r="E245" i="39"/>
  <c r="E246" i="39"/>
  <c r="E247" i="39"/>
  <c r="E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34" i="39"/>
  <c r="E235" i="40"/>
  <c r="E236" i="40"/>
  <c r="E237" i="40"/>
  <c r="E238" i="40"/>
  <c r="E239" i="40"/>
  <c r="E240" i="40"/>
  <c r="E241" i="40"/>
  <c r="E242" i="40"/>
  <c r="E243" i="40"/>
  <c r="E244" i="40"/>
  <c r="E245" i="40"/>
  <c r="E246" i="40"/>
  <c r="E247" i="40"/>
  <c r="E234" i="40"/>
  <c r="C235" i="40"/>
  <c r="C236" i="40"/>
  <c r="C237" i="40"/>
  <c r="C238" i="40"/>
  <c r="C239" i="40"/>
  <c r="C240" i="40"/>
  <c r="C241" i="40"/>
  <c r="C242" i="40"/>
  <c r="C243" i="40"/>
  <c r="C244" i="40"/>
  <c r="C245" i="40"/>
  <c r="C246" i="40"/>
  <c r="C247" i="40"/>
  <c r="C234" i="40"/>
  <c r="E235" i="41"/>
  <c r="E236" i="41"/>
  <c r="E237" i="41"/>
  <c r="E238" i="41"/>
  <c r="E239" i="41"/>
  <c r="E240" i="41"/>
  <c r="E241" i="41"/>
  <c r="E242" i="41"/>
  <c r="E243" i="41"/>
  <c r="E244" i="41"/>
  <c r="E245" i="41"/>
  <c r="E246" i="41"/>
  <c r="E247" i="41"/>
  <c r="E234" i="41"/>
  <c r="C235" i="41"/>
  <c r="C236" i="41"/>
  <c r="C237" i="41"/>
  <c r="C238" i="41"/>
  <c r="C239" i="41"/>
  <c r="C240" i="41"/>
  <c r="C241" i="41"/>
  <c r="C242" i="41"/>
  <c r="C243" i="41"/>
  <c r="C244" i="41"/>
  <c r="C245" i="41"/>
  <c r="C246" i="41"/>
  <c r="C247" i="41"/>
  <c r="C234" i="41"/>
  <c r="DM302" i="6" l="1"/>
  <c r="DK302" i="6"/>
  <c r="DM280" i="6"/>
  <c r="DK280" i="6"/>
  <c r="DM266" i="6"/>
  <c r="DK266" i="6"/>
  <c r="DM247" i="6"/>
  <c r="DK247" i="6"/>
  <c r="DM224" i="6"/>
  <c r="DK224" i="6"/>
  <c r="DM205" i="6"/>
  <c r="DK205" i="6"/>
  <c r="DM185" i="6"/>
  <c r="DK185" i="6"/>
  <c r="DM173" i="6"/>
  <c r="DK173" i="6"/>
  <c r="DM156" i="6"/>
  <c r="DK156" i="6"/>
  <c r="DM138" i="6"/>
  <c r="DK138" i="6"/>
  <c r="DK124" i="6"/>
  <c r="DM124" i="6"/>
  <c r="DM102" i="6"/>
  <c r="DK102" i="6"/>
  <c r="DM91" i="6"/>
  <c r="DK91" i="6"/>
  <c r="DM75" i="6"/>
  <c r="DK75" i="6"/>
  <c r="DM50" i="6"/>
  <c r="DK50" i="6"/>
  <c r="DM25" i="6"/>
  <c r="DK25" i="6"/>
  <c r="DH302" i="5"/>
  <c r="DF302" i="5"/>
  <c r="DH280" i="5"/>
  <c r="DF280" i="5"/>
  <c r="DH266" i="5"/>
  <c r="DF266" i="5"/>
  <c r="DH247" i="5"/>
  <c r="DF247" i="5"/>
  <c r="DH224" i="5"/>
  <c r="DF224" i="5"/>
  <c r="DH205" i="5"/>
  <c r="DF205" i="5"/>
  <c r="DH185" i="5"/>
  <c r="DF185" i="5"/>
  <c r="DH173" i="5"/>
  <c r="DF173" i="5"/>
  <c r="DH156" i="5"/>
  <c r="DF156" i="5"/>
  <c r="DH138" i="5"/>
  <c r="DF138" i="5"/>
  <c r="DF124" i="5"/>
  <c r="DH124" i="5"/>
  <c r="DH102" i="5"/>
  <c r="DF102" i="5"/>
  <c r="DH91" i="5"/>
  <c r="DF91" i="5"/>
  <c r="DH75" i="5"/>
  <c r="DF75" i="5"/>
  <c r="DH50" i="5"/>
  <c r="DF50" i="5"/>
  <c r="DH25" i="5"/>
  <c r="DF25" i="5"/>
  <c r="B49" i="25"/>
  <c r="D49" i="25"/>
  <c r="D335" i="25"/>
  <c r="D336" i="25"/>
  <c r="D337" i="25"/>
  <c r="D338" i="25"/>
  <c r="D339" i="25"/>
  <c r="D340" i="25"/>
  <c r="D341" i="25"/>
  <c r="C343" i="25"/>
  <c r="B343" i="25"/>
  <c r="D325" i="25"/>
  <c r="B325" i="25"/>
  <c r="D304" i="25"/>
  <c r="B304" i="25"/>
  <c r="D293" i="25"/>
  <c r="B293" i="25"/>
  <c r="D280" i="25"/>
  <c r="B280" i="25"/>
  <c r="D262" i="25"/>
  <c r="B262" i="25"/>
  <c r="D244" i="25"/>
  <c r="B244" i="25"/>
  <c r="D226" i="25"/>
  <c r="B226" i="25"/>
  <c r="D206" i="25"/>
  <c r="B206" i="25"/>
  <c r="D194" i="25"/>
  <c r="B194" i="25"/>
  <c r="D177" i="25"/>
  <c r="B177" i="25"/>
  <c r="D160" i="25"/>
  <c r="B160" i="25"/>
  <c r="B147" i="25"/>
  <c r="D147" i="25"/>
  <c r="D127" i="25"/>
  <c r="B127" i="25"/>
  <c r="D117" i="25"/>
  <c r="B117" i="25"/>
  <c r="D100" i="25"/>
  <c r="B100" i="25"/>
  <c r="D74" i="25"/>
  <c r="B74" i="25"/>
  <c r="DG302" i="6"/>
  <c r="DE302" i="6"/>
  <c r="DG280" i="6"/>
  <c r="DE280" i="6"/>
  <c r="DG266" i="6"/>
  <c r="DE266" i="6"/>
  <c r="DG247" i="6"/>
  <c r="DE247" i="6"/>
  <c r="DG224" i="6"/>
  <c r="DE224" i="6"/>
  <c r="DG205" i="6"/>
  <c r="DE205" i="6"/>
  <c r="DG185" i="6"/>
  <c r="DE185" i="6"/>
  <c r="DG173" i="6"/>
  <c r="DE173" i="6"/>
  <c r="DG156" i="6"/>
  <c r="DE156" i="6"/>
  <c r="DG138" i="6"/>
  <c r="DE138" i="6"/>
  <c r="DE124" i="6"/>
  <c r="DE127" i="6" s="1"/>
  <c r="DG124" i="6"/>
  <c r="DG102" i="6"/>
  <c r="DE102" i="6"/>
  <c r="DG91" i="6"/>
  <c r="DE91" i="6"/>
  <c r="DG75" i="6"/>
  <c r="DE75" i="6"/>
  <c r="DG50" i="6"/>
  <c r="DE50" i="6"/>
  <c r="DG25" i="6"/>
  <c r="DE25" i="6"/>
  <c r="DB302" i="5"/>
  <c r="CZ302" i="5"/>
  <c r="DB280" i="5"/>
  <c r="CZ280" i="5"/>
  <c r="DB266" i="5"/>
  <c r="CZ266" i="5"/>
  <c r="DB247" i="5"/>
  <c r="CZ247" i="5"/>
  <c r="DB224" i="5"/>
  <c r="CZ224" i="5"/>
  <c r="DB205" i="5"/>
  <c r="CZ205" i="5"/>
  <c r="DB185" i="5"/>
  <c r="CZ185" i="5"/>
  <c r="DB173" i="5"/>
  <c r="CZ173" i="5"/>
  <c r="DB156" i="5"/>
  <c r="CZ156" i="5"/>
  <c r="DB138" i="5"/>
  <c r="CZ138" i="5"/>
  <c r="CZ124" i="5"/>
  <c r="DB124" i="5"/>
  <c r="DB102" i="5"/>
  <c r="CZ102" i="5"/>
  <c r="DB91" i="5"/>
  <c r="CZ91" i="5"/>
  <c r="DB75" i="5"/>
  <c r="CZ75" i="5"/>
  <c r="DB50" i="5"/>
  <c r="CZ50" i="5"/>
  <c r="DB25" i="5"/>
  <c r="CZ25" i="5"/>
  <c r="D335" i="24"/>
  <c r="D336" i="24"/>
  <c r="D337" i="24"/>
  <c r="D338" i="24"/>
  <c r="D339" i="24"/>
  <c r="D340" i="24"/>
  <c r="D341" i="24"/>
  <c r="C343" i="24"/>
  <c r="B343" i="24"/>
  <c r="D325" i="24"/>
  <c r="B325" i="24"/>
  <c r="D304" i="24"/>
  <c r="B304" i="24"/>
  <c r="D293" i="24"/>
  <c r="B293" i="24"/>
  <c r="D280" i="24"/>
  <c r="B280" i="24"/>
  <c r="D262" i="24"/>
  <c r="B262" i="24"/>
  <c r="D244" i="24"/>
  <c r="B244" i="24"/>
  <c r="D226" i="24"/>
  <c r="B226" i="24"/>
  <c r="D206" i="24"/>
  <c r="B206" i="24"/>
  <c r="D194" i="24"/>
  <c r="B194" i="24"/>
  <c r="D177" i="24"/>
  <c r="B177" i="24"/>
  <c r="D160" i="24"/>
  <c r="B160" i="24"/>
  <c r="B147" i="24"/>
  <c r="D147" i="24"/>
  <c r="D127" i="24"/>
  <c r="B127" i="24"/>
  <c r="D117" i="24"/>
  <c r="B117" i="24"/>
  <c r="D100" i="24"/>
  <c r="B100" i="24"/>
  <c r="D74" i="24"/>
  <c r="B74" i="24"/>
  <c r="D49" i="24"/>
  <c r="B49" i="24"/>
  <c r="DA302" i="6"/>
  <c r="CY302" i="6"/>
  <c r="DA280" i="6"/>
  <c r="CY280" i="6"/>
  <c r="DA266" i="6"/>
  <c r="CY266" i="6"/>
  <c r="DA247" i="6"/>
  <c r="CY247" i="6"/>
  <c r="DA224" i="6"/>
  <c r="CY224" i="6"/>
  <c r="DA205" i="6"/>
  <c r="CY205" i="6"/>
  <c r="DA185" i="6"/>
  <c r="CY185" i="6"/>
  <c r="DA173" i="6"/>
  <c r="CY173" i="6"/>
  <c r="DA156" i="6"/>
  <c r="CY156" i="6"/>
  <c r="DA138" i="6"/>
  <c r="CY138" i="6"/>
  <c r="CY124" i="6"/>
  <c r="DA124" i="6"/>
  <c r="DA102" i="6"/>
  <c r="CY102" i="6"/>
  <c r="DA91" i="6"/>
  <c r="CY91" i="6"/>
  <c r="DA75" i="6"/>
  <c r="CY75" i="6"/>
  <c r="DA50" i="6"/>
  <c r="CY50" i="6"/>
  <c r="DA25" i="6"/>
  <c r="CY25" i="6"/>
  <c r="CV302" i="5"/>
  <c r="CT302" i="5"/>
  <c r="CV280" i="5"/>
  <c r="CT280" i="5"/>
  <c r="CV266" i="5"/>
  <c r="CT266" i="5"/>
  <c r="CV247" i="5"/>
  <c r="CT247" i="5"/>
  <c r="CV224" i="5"/>
  <c r="CT224" i="5"/>
  <c r="CV205" i="5"/>
  <c r="CT205" i="5"/>
  <c r="CV185" i="5"/>
  <c r="CT185" i="5"/>
  <c r="CV173" i="5"/>
  <c r="CT173" i="5"/>
  <c r="CV156" i="5"/>
  <c r="CT156" i="5"/>
  <c r="CV138" i="5"/>
  <c r="CT138" i="5"/>
  <c r="CT124" i="5"/>
  <c r="CV124" i="5"/>
  <c r="CV102" i="5"/>
  <c r="CT102" i="5"/>
  <c r="CV91" i="5"/>
  <c r="CT91" i="5"/>
  <c r="CV75" i="5"/>
  <c r="CT75" i="5"/>
  <c r="CV50" i="5"/>
  <c r="CT50" i="5"/>
  <c r="CV25" i="5"/>
  <c r="CT25" i="5"/>
  <c r="D335" i="23"/>
  <c r="D336" i="23"/>
  <c r="D337" i="23"/>
  <c r="D338" i="23"/>
  <c r="D339" i="23"/>
  <c r="D340" i="23"/>
  <c r="D341" i="23"/>
  <c r="C343" i="23"/>
  <c r="B343" i="23"/>
  <c r="D325" i="23"/>
  <c r="B325" i="23"/>
  <c r="D304" i="23"/>
  <c r="B304" i="23"/>
  <c r="D293" i="23"/>
  <c r="B293" i="23"/>
  <c r="D280" i="23"/>
  <c r="B280" i="23"/>
  <c r="D262" i="23"/>
  <c r="B262" i="23"/>
  <c r="D244" i="23"/>
  <c r="B244" i="23"/>
  <c r="D226" i="23"/>
  <c r="B226" i="23"/>
  <c r="D206" i="23"/>
  <c r="B206" i="23"/>
  <c r="D194" i="23"/>
  <c r="B194" i="23"/>
  <c r="D177" i="23"/>
  <c r="B177" i="23"/>
  <c r="D160" i="23"/>
  <c r="B160" i="23"/>
  <c r="B147" i="23"/>
  <c r="D147" i="23"/>
  <c r="B149" i="23" s="1"/>
  <c r="D127" i="23"/>
  <c r="B127" i="23"/>
  <c r="D117" i="23"/>
  <c r="B117" i="23"/>
  <c r="D100" i="23"/>
  <c r="B100" i="23"/>
  <c r="D74" i="23"/>
  <c r="B74" i="23"/>
  <c r="D49" i="23"/>
  <c r="B49" i="23"/>
  <c r="CU302" i="6"/>
  <c r="CS302" i="6"/>
  <c r="CU280" i="6"/>
  <c r="CS280" i="6"/>
  <c r="CU266" i="6"/>
  <c r="CS266" i="6"/>
  <c r="CU247" i="6"/>
  <c r="CS247" i="6"/>
  <c r="CU224" i="6"/>
  <c r="CS224" i="6"/>
  <c r="CU205" i="6"/>
  <c r="CS205" i="6"/>
  <c r="CU185" i="6"/>
  <c r="CS185" i="6"/>
  <c r="CU173" i="6"/>
  <c r="CS173" i="6"/>
  <c r="CU156" i="6"/>
  <c r="CS156" i="6"/>
  <c r="CU138" i="6"/>
  <c r="CS138" i="6"/>
  <c r="CS124" i="6"/>
  <c r="CU124" i="6"/>
  <c r="CU102" i="6"/>
  <c r="CS102" i="6"/>
  <c r="CU91" i="6"/>
  <c r="CS91" i="6"/>
  <c r="CU75" i="6"/>
  <c r="CS75" i="6"/>
  <c r="CU50" i="6"/>
  <c r="CS50" i="6"/>
  <c r="CU25" i="6"/>
  <c r="CS25" i="6"/>
  <c r="CP302" i="5"/>
  <c r="CN302" i="5"/>
  <c r="CP280" i="5"/>
  <c r="CN280" i="5"/>
  <c r="CP266" i="5"/>
  <c r="CN266" i="5"/>
  <c r="CP247" i="5"/>
  <c r="CN247" i="5"/>
  <c r="CP224" i="5"/>
  <c r="CN224" i="5"/>
  <c r="CP205" i="5"/>
  <c r="CN205" i="5"/>
  <c r="CP185" i="5"/>
  <c r="CN185" i="5"/>
  <c r="CP173" i="5"/>
  <c r="CN173" i="5"/>
  <c r="CP156" i="5"/>
  <c r="CN156" i="5"/>
  <c r="CP138" i="5"/>
  <c r="CN138" i="5"/>
  <c r="CN124" i="5"/>
  <c r="CP124" i="5"/>
  <c r="CP102" i="5"/>
  <c r="CN102" i="5"/>
  <c r="CP91" i="5"/>
  <c r="CN91" i="5"/>
  <c r="CP75" i="5"/>
  <c r="CN75" i="5"/>
  <c r="CP50" i="5"/>
  <c r="CN50" i="5"/>
  <c r="CP25" i="5"/>
  <c r="CN25" i="5"/>
  <c r="D335" i="22"/>
  <c r="D336" i="22"/>
  <c r="D337" i="22"/>
  <c r="D338" i="22"/>
  <c r="D339" i="22"/>
  <c r="D340" i="22"/>
  <c r="D341" i="22"/>
  <c r="C343" i="22"/>
  <c r="B343" i="22"/>
  <c r="D325" i="22"/>
  <c r="B325" i="22"/>
  <c r="D304" i="22"/>
  <c r="B304" i="22"/>
  <c r="D293" i="22"/>
  <c r="B293" i="22"/>
  <c r="D280" i="22"/>
  <c r="B280" i="22"/>
  <c r="D262" i="22"/>
  <c r="B262" i="22"/>
  <c r="D244" i="22"/>
  <c r="B244" i="22"/>
  <c r="D226" i="22"/>
  <c r="B226" i="22"/>
  <c r="D206" i="22"/>
  <c r="B206" i="22"/>
  <c r="D194" i="22"/>
  <c r="B194" i="22"/>
  <c r="D177" i="22"/>
  <c r="B177" i="22"/>
  <c r="D160" i="22"/>
  <c r="B160" i="22"/>
  <c r="B147" i="22"/>
  <c r="B149" i="22" s="1"/>
  <c r="D147" i="22"/>
  <c r="D127" i="22"/>
  <c r="B127" i="22"/>
  <c r="D117" i="22"/>
  <c r="B117" i="22"/>
  <c r="D100" i="22"/>
  <c r="B100" i="22"/>
  <c r="D74" i="22"/>
  <c r="B74" i="22"/>
  <c r="D49" i="22"/>
  <c r="B49" i="22"/>
  <c r="CM25" i="6"/>
  <c r="CO25" i="6"/>
  <c r="CO302" i="6"/>
  <c r="CM302" i="6"/>
  <c r="CO280" i="6"/>
  <c r="CM280" i="6"/>
  <c r="CO266" i="6"/>
  <c r="CM266" i="6"/>
  <c r="CO247" i="6"/>
  <c r="CM247" i="6"/>
  <c r="CO224" i="6"/>
  <c r="CM224" i="6"/>
  <c r="CO205" i="6"/>
  <c r="CM205" i="6"/>
  <c r="CO185" i="6"/>
  <c r="CM185" i="6"/>
  <c r="CO173" i="6"/>
  <c r="CM173" i="6"/>
  <c r="CO156" i="6"/>
  <c r="CM156" i="6"/>
  <c r="CO138" i="6"/>
  <c r="CM138" i="6"/>
  <c r="CM124" i="6"/>
  <c r="CO124" i="6"/>
  <c r="CO102" i="6"/>
  <c r="CM102" i="6"/>
  <c r="CO91" i="6"/>
  <c r="CM91" i="6"/>
  <c r="CO75" i="6"/>
  <c r="CM75" i="6"/>
  <c r="CO50" i="6"/>
  <c r="CM50" i="6"/>
  <c r="CJ302" i="5"/>
  <c r="CH302" i="5"/>
  <c r="CJ280" i="5"/>
  <c r="CH280" i="5"/>
  <c r="CJ266" i="5"/>
  <c r="CH266" i="5"/>
  <c r="CJ247" i="5"/>
  <c r="CH247" i="5"/>
  <c r="CJ224" i="5"/>
  <c r="CH224" i="5"/>
  <c r="CJ205" i="5"/>
  <c r="CH205" i="5"/>
  <c r="CJ185" i="5"/>
  <c r="CH185" i="5"/>
  <c r="CJ173" i="5"/>
  <c r="CH173" i="5"/>
  <c r="CJ156" i="5"/>
  <c r="CH156" i="5"/>
  <c r="CJ138" i="5"/>
  <c r="CH138" i="5"/>
  <c r="CH124" i="5"/>
  <c r="CJ124" i="5"/>
  <c r="CJ102" i="5"/>
  <c r="CH102" i="5"/>
  <c r="CJ91" i="5"/>
  <c r="CH91" i="5"/>
  <c r="CJ75" i="5"/>
  <c r="CH75" i="5"/>
  <c r="CJ50" i="5"/>
  <c r="CH50" i="5"/>
  <c r="CJ25" i="5"/>
  <c r="CH25" i="5"/>
  <c r="D335" i="21"/>
  <c r="D336" i="21"/>
  <c r="D337" i="21"/>
  <c r="D338" i="21"/>
  <c r="D339" i="21"/>
  <c r="D340" i="21"/>
  <c r="D341" i="21"/>
  <c r="C343" i="21"/>
  <c r="B343" i="21"/>
  <c r="D325" i="21"/>
  <c r="B325" i="21"/>
  <c r="D304" i="21"/>
  <c r="B304" i="21"/>
  <c r="D293" i="21"/>
  <c r="B293" i="21"/>
  <c r="D280" i="21"/>
  <c r="B280" i="21"/>
  <c r="D262" i="21"/>
  <c r="B262" i="21"/>
  <c r="D244" i="21"/>
  <c r="B244" i="21"/>
  <c r="D226" i="21"/>
  <c r="B226" i="21"/>
  <c r="D206" i="21"/>
  <c r="B206" i="21"/>
  <c r="D194" i="21"/>
  <c r="B194" i="21"/>
  <c r="D177" i="21"/>
  <c r="B177" i="21"/>
  <c r="D160" i="21"/>
  <c r="B160" i="21"/>
  <c r="B147" i="21"/>
  <c r="B149" i="21" s="1"/>
  <c r="D147" i="21"/>
  <c r="D127" i="21"/>
  <c r="B127" i="21"/>
  <c r="D117" i="21"/>
  <c r="B117" i="21"/>
  <c r="D100" i="21"/>
  <c r="B100" i="21"/>
  <c r="D74" i="21"/>
  <c r="B74" i="21"/>
  <c r="D49" i="21"/>
  <c r="B49" i="21"/>
  <c r="CI302" i="6"/>
  <c r="CG302" i="6"/>
  <c r="CI280" i="6"/>
  <c r="CG280" i="6"/>
  <c r="CI266" i="6"/>
  <c r="CG266" i="6"/>
  <c r="CI247" i="6"/>
  <c r="CG247" i="6"/>
  <c r="CI224" i="6"/>
  <c r="CG224" i="6"/>
  <c r="CI205" i="6"/>
  <c r="CG205" i="6"/>
  <c r="CI185" i="6"/>
  <c r="CG185" i="6"/>
  <c r="CI173" i="6"/>
  <c r="CG173" i="6"/>
  <c r="CI156" i="6"/>
  <c r="CG156" i="6"/>
  <c r="CI138" i="6"/>
  <c r="CG138" i="6"/>
  <c r="CG124" i="6"/>
  <c r="CI124" i="6"/>
  <c r="CI102" i="6"/>
  <c r="CG102" i="6"/>
  <c r="CI91" i="6"/>
  <c r="CG91" i="6"/>
  <c r="CI75" i="6"/>
  <c r="CG75" i="6"/>
  <c r="CI50" i="6"/>
  <c r="CG50" i="6"/>
  <c r="CI25" i="6"/>
  <c r="CG25" i="6"/>
  <c r="CD302" i="5"/>
  <c r="CB302" i="5"/>
  <c r="CD280" i="5"/>
  <c r="CB280" i="5"/>
  <c r="CD266" i="5"/>
  <c r="CB266" i="5"/>
  <c r="CD247" i="5"/>
  <c r="CB247" i="5"/>
  <c r="CD224" i="5"/>
  <c r="CB224" i="5"/>
  <c r="CD205" i="5"/>
  <c r="CB205" i="5"/>
  <c r="CD185" i="5"/>
  <c r="CB185" i="5"/>
  <c r="CD173" i="5"/>
  <c r="CB173" i="5"/>
  <c r="CD156" i="5"/>
  <c r="CB156" i="5"/>
  <c r="CD138" i="5"/>
  <c r="CB138" i="5"/>
  <c r="CB124" i="5"/>
  <c r="CD124" i="5"/>
  <c r="CD102" i="5"/>
  <c r="CB102" i="5"/>
  <c r="CD91" i="5"/>
  <c r="CB91" i="5"/>
  <c r="CD75" i="5"/>
  <c r="CB75" i="5"/>
  <c r="CD50" i="5"/>
  <c r="CB50" i="5"/>
  <c r="CD25" i="5"/>
  <c r="CB25" i="5"/>
  <c r="D335" i="20"/>
  <c r="D336" i="20"/>
  <c r="D337" i="20"/>
  <c r="D338" i="20"/>
  <c r="D339" i="20"/>
  <c r="D340" i="20"/>
  <c r="D341" i="20"/>
  <c r="C343" i="20"/>
  <c r="B343" i="20"/>
  <c r="D325" i="20"/>
  <c r="B325" i="20"/>
  <c r="D304" i="20"/>
  <c r="B304" i="20"/>
  <c r="D293" i="20"/>
  <c r="B293" i="20"/>
  <c r="D280" i="20"/>
  <c r="B280" i="20"/>
  <c r="D262" i="20"/>
  <c r="B262" i="20"/>
  <c r="D244" i="20"/>
  <c r="B244" i="20"/>
  <c r="D226" i="20"/>
  <c r="B226" i="20"/>
  <c r="D206" i="20"/>
  <c r="B206" i="20"/>
  <c r="D194" i="20"/>
  <c r="B194" i="20"/>
  <c r="D177" i="20"/>
  <c r="B177" i="20"/>
  <c r="D160" i="20"/>
  <c r="B160" i="20"/>
  <c r="B147" i="20"/>
  <c r="D147" i="20"/>
  <c r="D127" i="20"/>
  <c r="B127" i="20"/>
  <c r="D117" i="20"/>
  <c r="B117" i="20"/>
  <c r="D100" i="20"/>
  <c r="B100" i="20"/>
  <c r="D74" i="20"/>
  <c r="B74" i="20"/>
  <c r="D49" i="20"/>
  <c r="B49" i="20"/>
  <c r="CC302" i="6"/>
  <c r="CA302" i="6"/>
  <c r="CC280" i="6"/>
  <c r="CA280" i="6"/>
  <c r="CC266" i="6"/>
  <c r="CA266" i="6"/>
  <c r="CC247" i="6"/>
  <c r="CA247" i="6"/>
  <c r="CC224" i="6"/>
  <c r="CA224" i="6"/>
  <c r="CC205" i="6"/>
  <c r="CA205" i="6"/>
  <c r="CC185" i="6"/>
  <c r="CA185" i="6"/>
  <c r="CC173" i="6"/>
  <c r="CA173" i="6"/>
  <c r="CC156" i="6"/>
  <c r="CA156" i="6"/>
  <c r="CC138" i="6"/>
  <c r="CA138" i="6"/>
  <c r="CA124" i="6"/>
  <c r="CC124" i="6"/>
  <c r="CC102" i="6"/>
  <c r="CA102" i="6"/>
  <c r="CC91" i="6"/>
  <c r="CA91" i="6"/>
  <c r="CC75" i="6"/>
  <c r="CA75" i="6"/>
  <c r="CC50" i="6"/>
  <c r="CA50" i="6"/>
  <c r="CC25" i="6"/>
  <c r="CA25" i="6"/>
  <c r="BX302" i="5"/>
  <c r="BV302" i="5"/>
  <c r="BX280" i="5"/>
  <c r="BV280" i="5"/>
  <c r="BX266" i="5"/>
  <c r="BV266" i="5"/>
  <c r="BX247" i="5"/>
  <c r="BV247" i="5"/>
  <c r="BX224" i="5"/>
  <c r="BV224" i="5"/>
  <c r="BX205" i="5"/>
  <c r="BV205" i="5"/>
  <c r="BX185" i="5"/>
  <c r="BV185" i="5"/>
  <c r="BX173" i="5"/>
  <c r="BV173" i="5"/>
  <c r="BX156" i="5"/>
  <c r="BV156" i="5"/>
  <c r="BX138" i="5"/>
  <c r="BV138" i="5"/>
  <c r="BV124" i="5"/>
  <c r="BX124" i="5"/>
  <c r="BX102" i="5"/>
  <c r="BV102" i="5"/>
  <c r="BX91" i="5"/>
  <c r="BV91" i="5"/>
  <c r="BX75" i="5"/>
  <c r="BV75" i="5"/>
  <c r="BX50" i="5"/>
  <c r="BV50" i="5"/>
  <c r="BX25" i="5"/>
  <c r="BV25" i="5"/>
  <c r="D335" i="19"/>
  <c r="D336" i="19"/>
  <c r="D337" i="19"/>
  <c r="D338" i="19"/>
  <c r="D339" i="19"/>
  <c r="D340" i="19"/>
  <c r="D341" i="19"/>
  <c r="C343" i="19"/>
  <c r="B343" i="19"/>
  <c r="D325" i="19"/>
  <c r="B325" i="19"/>
  <c r="D304" i="19"/>
  <c r="B304" i="19"/>
  <c r="D293" i="19"/>
  <c r="B293" i="19"/>
  <c r="D280" i="19"/>
  <c r="B280" i="19"/>
  <c r="D262" i="19"/>
  <c r="B262" i="19"/>
  <c r="D244" i="19"/>
  <c r="B244" i="19"/>
  <c r="D226" i="19"/>
  <c r="B226" i="19"/>
  <c r="D206" i="19"/>
  <c r="B206" i="19"/>
  <c r="D194" i="19"/>
  <c r="B194" i="19"/>
  <c r="D177" i="19"/>
  <c r="B177" i="19"/>
  <c r="D160" i="19"/>
  <c r="B160" i="19"/>
  <c r="B147" i="19"/>
  <c r="D147" i="19"/>
  <c r="D127" i="19"/>
  <c r="B127" i="19"/>
  <c r="D117" i="19"/>
  <c r="B117" i="19"/>
  <c r="D100" i="19"/>
  <c r="B100" i="19"/>
  <c r="D74" i="19"/>
  <c r="B74" i="19"/>
  <c r="D49" i="19"/>
  <c r="B49" i="19"/>
  <c r="BW302" i="6"/>
  <c r="BU302" i="6"/>
  <c r="BW280" i="6"/>
  <c r="BU280" i="6"/>
  <c r="BW266" i="6"/>
  <c r="BU266" i="6"/>
  <c r="BW247" i="6"/>
  <c r="BU247" i="6"/>
  <c r="BW224" i="6"/>
  <c r="BU224" i="6"/>
  <c r="BW205" i="6"/>
  <c r="BU205" i="6"/>
  <c r="BW185" i="6"/>
  <c r="BU185" i="6"/>
  <c r="BW173" i="6"/>
  <c r="BU173" i="6"/>
  <c r="BW156" i="6"/>
  <c r="BU156" i="6"/>
  <c r="BW138" i="6"/>
  <c r="BU138" i="6"/>
  <c r="BU124" i="6"/>
  <c r="BW124" i="6"/>
  <c r="BW102" i="6"/>
  <c r="BU102" i="6"/>
  <c r="BW91" i="6"/>
  <c r="BU91" i="6"/>
  <c r="BW75" i="6"/>
  <c r="BU75" i="6"/>
  <c r="BW50" i="6"/>
  <c r="BU50" i="6"/>
  <c r="BW25" i="6"/>
  <c r="BU25" i="6"/>
  <c r="BR302" i="5"/>
  <c r="BP302" i="5"/>
  <c r="BR280" i="5"/>
  <c r="BP280" i="5"/>
  <c r="BR266" i="5"/>
  <c r="BP266" i="5"/>
  <c r="BR247" i="5"/>
  <c r="BP247" i="5"/>
  <c r="BR224" i="5"/>
  <c r="BP224" i="5"/>
  <c r="BR205" i="5"/>
  <c r="BP205" i="5"/>
  <c r="BR185" i="5"/>
  <c r="BP185" i="5"/>
  <c r="BR173" i="5"/>
  <c r="BP173" i="5"/>
  <c r="BR156" i="5"/>
  <c r="BP156" i="5"/>
  <c r="BR138" i="5"/>
  <c r="BP138" i="5"/>
  <c r="BP124" i="5"/>
  <c r="BR124" i="5"/>
  <c r="BR102" i="5"/>
  <c r="BP102" i="5"/>
  <c r="BR91" i="5"/>
  <c r="BP91" i="5"/>
  <c r="BR75" i="5"/>
  <c r="BP75" i="5"/>
  <c r="BR50" i="5"/>
  <c r="BP50" i="5"/>
  <c r="BR25" i="5"/>
  <c r="BP25" i="5"/>
  <c r="D335" i="18"/>
  <c r="D336" i="18"/>
  <c r="D337" i="18"/>
  <c r="D338" i="18"/>
  <c r="D339" i="18"/>
  <c r="D340" i="18"/>
  <c r="D341" i="18"/>
  <c r="C343" i="18"/>
  <c r="B343" i="18"/>
  <c r="D325" i="18"/>
  <c r="B325" i="18"/>
  <c r="D304" i="18"/>
  <c r="B304" i="18"/>
  <c r="D293" i="18"/>
  <c r="B293" i="18"/>
  <c r="D280" i="18"/>
  <c r="B280" i="18"/>
  <c r="D262" i="18"/>
  <c r="B262" i="18"/>
  <c r="D244" i="18"/>
  <c r="B244" i="18"/>
  <c r="D226" i="18"/>
  <c r="B226" i="18"/>
  <c r="D206" i="18"/>
  <c r="B206" i="18"/>
  <c r="D194" i="18"/>
  <c r="B194" i="18"/>
  <c r="D177" i="18"/>
  <c r="B177" i="18"/>
  <c r="D160" i="18"/>
  <c r="B160" i="18"/>
  <c r="B147" i="18"/>
  <c r="D147" i="18"/>
  <c r="D127" i="18"/>
  <c r="B127" i="18"/>
  <c r="D117" i="18"/>
  <c r="B117" i="18"/>
  <c r="D100" i="18"/>
  <c r="B100" i="18"/>
  <c r="D74" i="18"/>
  <c r="B74" i="18"/>
  <c r="D49" i="18"/>
  <c r="B49" i="18"/>
  <c r="BQ302" i="6"/>
  <c r="BO302" i="6"/>
  <c r="BQ280" i="6"/>
  <c r="BO280" i="6"/>
  <c r="BQ266" i="6"/>
  <c r="BO266" i="6"/>
  <c r="BQ247" i="6"/>
  <c r="BO247" i="6"/>
  <c r="BQ224" i="6"/>
  <c r="BO224" i="6"/>
  <c r="BQ205" i="6"/>
  <c r="BO205" i="6"/>
  <c r="BQ185" i="6"/>
  <c r="BO185" i="6"/>
  <c r="BQ173" i="6"/>
  <c r="BO173" i="6"/>
  <c r="BQ156" i="6"/>
  <c r="BO156" i="6"/>
  <c r="BQ138" i="6"/>
  <c r="BO138" i="6"/>
  <c r="BO124" i="6"/>
  <c r="BQ124" i="6"/>
  <c r="BQ102" i="6"/>
  <c r="BO102" i="6"/>
  <c r="BQ91" i="6"/>
  <c r="BO91" i="6"/>
  <c r="BQ75" i="6"/>
  <c r="BO75" i="6"/>
  <c r="BQ50" i="6"/>
  <c r="BO50" i="6"/>
  <c r="BQ25" i="6"/>
  <c r="BO25" i="6"/>
  <c r="BL302" i="5"/>
  <c r="BJ302" i="5"/>
  <c r="BL280" i="5"/>
  <c r="BJ280" i="5"/>
  <c r="BL266" i="5"/>
  <c r="BJ266" i="5"/>
  <c r="BL247" i="5"/>
  <c r="BJ247" i="5"/>
  <c r="BL224" i="5"/>
  <c r="BJ224" i="5"/>
  <c r="BL205" i="5"/>
  <c r="BJ205" i="5"/>
  <c r="BL185" i="5"/>
  <c r="BJ185" i="5"/>
  <c r="BL173" i="5"/>
  <c r="BJ173" i="5"/>
  <c r="BL156" i="5"/>
  <c r="BJ156" i="5"/>
  <c r="BL138" i="5"/>
  <c r="BJ138" i="5"/>
  <c r="BJ124" i="5"/>
  <c r="BL124" i="5"/>
  <c r="BL102" i="5"/>
  <c r="BJ102" i="5"/>
  <c r="BL91" i="5"/>
  <c r="BJ91" i="5"/>
  <c r="BL75" i="5"/>
  <c r="BJ75" i="5"/>
  <c r="BL50" i="5"/>
  <c r="BJ50" i="5"/>
  <c r="BL25" i="5"/>
  <c r="BJ25" i="5"/>
  <c r="D335" i="17"/>
  <c r="D336" i="17"/>
  <c r="D337" i="17"/>
  <c r="D338" i="17"/>
  <c r="D339" i="17"/>
  <c r="D340" i="17"/>
  <c r="D341" i="17"/>
  <c r="C343" i="17"/>
  <c r="B343" i="17"/>
  <c r="D325" i="17"/>
  <c r="B325" i="17"/>
  <c r="D304" i="17"/>
  <c r="B304" i="17"/>
  <c r="D293" i="17"/>
  <c r="B293" i="17"/>
  <c r="D280" i="17"/>
  <c r="B280" i="17"/>
  <c r="D262" i="17"/>
  <c r="B262" i="17"/>
  <c r="D244" i="17"/>
  <c r="B244" i="17"/>
  <c r="D226" i="17"/>
  <c r="B226" i="17"/>
  <c r="D206" i="17"/>
  <c r="B206" i="17"/>
  <c r="D194" i="17"/>
  <c r="B194" i="17"/>
  <c r="D177" i="17"/>
  <c r="B177" i="17"/>
  <c r="D160" i="17"/>
  <c r="B160" i="17"/>
  <c r="B147" i="17"/>
  <c r="B149" i="17" s="1"/>
  <c r="D147" i="17"/>
  <c r="D127" i="17"/>
  <c r="B127" i="17"/>
  <c r="D117" i="17"/>
  <c r="B117" i="17"/>
  <c r="D100" i="17"/>
  <c r="B100" i="17"/>
  <c r="D74" i="17"/>
  <c r="B74" i="17"/>
  <c r="D49" i="17"/>
  <c r="B49" i="17"/>
  <c r="BK302" i="6"/>
  <c r="BI302" i="6"/>
  <c r="BK280" i="6"/>
  <c r="BI280" i="6"/>
  <c r="BK266" i="6"/>
  <c r="BI266" i="6"/>
  <c r="BK247" i="6"/>
  <c r="BI247" i="6"/>
  <c r="BK224" i="6"/>
  <c r="BI224" i="6"/>
  <c r="BK205" i="6"/>
  <c r="BI205" i="6"/>
  <c r="BK185" i="6"/>
  <c r="BI185" i="6"/>
  <c r="BK173" i="6"/>
  <c r="BI173" i="6"/>
  <c r="BK156" i="6"/>
  <c r="BI156" i="6"/>
  <c r="BK138" i="6"/>
  <c r="BI138" i="6"/>
  <c r="BI124" i="6"/>
  <c r="BK124" i="6"/>
  <c r="BK102" i="6"/>
  <c r="BI102" i="6"/>
  <c r="BK91" i="6"/>
  <c r="BI91" i="6"/>
  <c r="BK75" i="6"/>
  <c r="BI75" i="6"/>
  <c r="BK50" i="6"/>
  <c r="BI50" i="6"/>
  <c r="BK25" i="6"/>
  <c r="BI25" i="6"/>
  <c r="BF302" i="5"/>
  <c r="BD302" i="5"/>
  <c r="BF280" i="5"/>
  <c r="BD280" i="5"/>
  <c r="BF266" i="5"/>
  <c r="BD266" i="5"/>
  <c r="BF247" i="5"/>
  <c r="BD247" i="5"/>
  <c r="BF224" i="5"/>
  <c r="BD224" i="5"/>
  <c r="BF205" i="5"/>
  <c r="BD205" i="5"/>
  <c r="BF185" i="5"/>
  <c r="BD185" i="5"/>
  <c r="BF173" i="5"/>
  <c r="BD173" i="5"/>
  <c r="BF156" i="5"/>
  <c r="BD156" i="5"/>
  <c r="BF138" i="5"/>
  <c r="BD138" i="5"/>
  <c r="BD124" i="5"/>
  <c r="BF124" i="5"/>
  <c r="BF102" i="5"/>
  <c r="BD102" i="5"/>
  <c r="BF91" i="5"/>
  <c r="BD91" i="5"/>
  <c r="BF75" i="5"/>
  <c r="BD75" i="5"/>
  <c r="BF50" i="5"/>
  <c r="BD50" i="5"/>
  <c r="BF25" i="5"/>
  <c r="BD25" i="5"/>
  <c r="D335" i="16"/>
  <c r="D336" i="16"/>
  <c r="D337" i="16"/>
  <c r="D338" i="16"/>
  <c r="D339" i="16"/>
  <c r="D340" i="16"/>
  <c r="D341" i="16"/>
  <c r="C343" i="16"/>
  <c r="B343" i="16"/>
  <c r="D325" i="16"/>
  <c r="B325" i="16"/>
  <c r="D304" i="16"/>
  <c r="B304" i="16"/>
  <c r="D293" i="16"/>
  <c r="B293" i="16"/>
  <c r="D280" i="16"/>
  <c r="B280" i="16"/>
  <c r="D262" i="16"/>
  <c r="B262" i="16"/>
  <c r="D244" i="16"/>
  <c r="B244" i="16"/>
  <c r="D226" i="16"/>
  <c r="B226" i="16"/>
  <c r="D206" i="16"/>
  <c r="B206" i="16"/>
  <c r="D194" i="16"/>
  <c r="B194" i="16"/>
  <c r="D177" i="16"/>
  <c r="B177" i="16"/>
  <c r="D160" i="16"/>
  <c r="B160" i="16"/>
  <c r="B147" i="16"/>
  <c r="D147" i="16"/>
  <c r="D127" i="16"/>
  <c r="B127" i="16"/>
  <c r="D117" i="16"/>
  <c r="B117" i="16"/>
  <c r="D100" i="16"/>
  <c r="B100" i="16"/>
  <c r="D74" i="16"/>
  <c r="B74" i="16"/>
  <c r="D49" i="16"/>
  <c r="B49" i="16"/>
  <c r="BE302" i="6"/>
  <c r="BC302" i="6"/>
  <c r="BE280" i="6"/>
  <c r="BC280" i="6"/>
  <c r="BE266" i="6"/>
  <c r="BC266" i="6"/>
  <c r="BE247" i="6"/>
  <c r="BC247" i="6"/>
  <c r="BE224" i="6"/>
  <c r="BC224" i="6"/>
  <c r="BE205" i="6"/>
  <c r="BC205" i="6"/>
  <c r="BE185" i="6"/>
  <c r="BC185" i="6"/>
  <c r="BE173" i="6"/>
  <c r="BC173" i="6"/>
  <c r="BE156" i="6"/>
  <c r="BC156" i="6"/>
  <c r="BE138" i="6"/>
  <c r="BC138" i="6"/>
  <c r="BC124" i="6"/>
  <c r="BE124" i="6"/>
  <c r="BE102" i="6"/>
  <c r="BC102" i="6"/>
  <c r="BE91" i="6"/>
  <c r="BC91" i="6"/>
  <c r="BE75" i="6"/>
  <c r="BC75" i="6"/>
  <c r="BE50" i="6"/>
  <c r="BC50" i="6"/>
  <c r="BE25" i="6"/>
  <c r="BC25" i="6"/>
  <c r="AZ302" i="5"/>
  <c r="AX302" i="5"/>
  <c r="AZ280" i="5"/>
  <c r="AX280" i="5"/>
  <c r="AZ266" i="5"/>
  <c r="AX266" i="5"/>
  <c r="AZ247" i="5"/>
  <c r="AX247" i="5"/>
  <c r="AZ224" i="5"/>
  <c r="AX224" i="5"/>
  <c r="AZ205" i="5"/>
  <c r="AX205" i="5"/>
  <c r="AZ185" i="5"/>
  <c r="AX185" i="5"/>
  <c r="AZ173" i="5"/>
  <c r="AX173" i="5"/>
  <c r="AZ156" i="5"/>
  <c r="AX156" i="5"/>
  <c r="AZ138" i="5"/>
  <c r="AX138" i="5"/>
  <c r="AX124" i="5"/>
  <c r="AZ124" i="5"/>
  <c r="AZ102" i="5"/>
  <c r="AX102" i="5"/>
  <c r="AZ91" i="5"/>
  <c r="AX91" i="5"/>
  <c r="AZ75" i="5"/>
  <c r="AX75" i="5"/>
  <c r="AZ50" i="5"/>
  <c r="AX50" i="5"/>
  <c r="AZ25" i="5"/>
  <c r="AX25" i="5"/>
  <c r="B49" i="15"/>
  <c r="D49" i="15"/>
  <c r="D335" i="15"/>
  <c r="D336" i="15"/>
  <c r="D337" i="15"/>
  <c r="D338" i="15"/>
  <c r="D339" i="15"/>
  <c r="D340" i="15"/>
  <c r="D341" i="15"/>
  <c r="C343" i="15"/>
  <c r="B343" i="15"/>
  <c r="D325" i="15"/>
  <c r="B325" i="15"/>
  <c r="D304" i="15"/>
  <c r="B304" i="15"/>
  <c r="D293" i="15"/>
  <c r="B293" i="15"/>
  <c r="D280" i="15"/>
  <c r="B280" i="15"/>
  <c r="D262" i="15"/>
  <c r="B262" i="15"/>
  <c r="D244" i="15"/>
  <c r="B244" i="15"/>
  <c r="D226" i="15"/>
  <c r="B226" i="15"/>
  <c r="D206" i="15"/>
  <c r="B206" i="15"/>
  <c r="D194" i="15"/>
  <c r="B194" i="15"/>
  <c r="D177" i="15"/>
  <c r="B177" i="15"/>
  <c r="D160" i="15"/>
  <c r="B160" i="15"/>
  <c r="B147" i="15"/>
  <c r="B149" i="15" s="1"/>
  <c r="D147" i="15"/>
  <c r="D127" i="15"/>
  <c r="B127" i="15"/>
  <c r="D117" i="15"/>
  <c r="B117" i="15"/>
  <c r="D100" i="15"/>
  <c r="B100" i="15"/>
  <c r="D74" i="15"/>
  <c r="B74" i="15"/>
  <c r="AY302" i="6"/>
  <c r="AW302" i="6"/>
  <c r="AY280" i="6"/>
  <c r="AW280" i="6"/>
  <c r="AY266" i="6"/>
  <c r="AW266" i="6"/>
  <c r="AY247" i="6"/>
  <c r="AW247" i="6"/>
  <c r="AY224" i="6"/>
  <c r="AW224" i="6"/>
  <c r="AY205" i="6"/>
  <c r="AW205" i="6"/>
  <c r="AY185" i="6"/>
  <c r="AW185" i="6"/>
  <c r="AY173" i="6"/>
  <c r="AW173" i="6"/>
  <c r="AY156" i="6"/>
  <c r="AW156" i="6"/>
  <c r="AY138" i="6"/>
  <c r="AW138" i="6"/>
  <c r="AW124" i="6"/>
  <c r="AY124" i="6"/>
  <c r="AY102" i="6"/>
  <c r="AW102" i="6"/>
  <c r="AY91" i="6"/>
  <c r="AW91" i="6"/>
  <c r="AY75" i="6"/>
  <c r="AW75" i="6"/>
  <c r="AY50" i="6"/>
  <c r="AW50" i="6"/>
  <c r="AY25" i="6"/>
  <c r="AW25" i="6"/>
  <c r="AT302" i="5"/>
  <c r="AR302" i="5"/>
  <c r="AT280" i="5"/>
  <c r="AR280" i="5"/>
  <c r="AT266" i="5"/>
  <c r="AR266" i="5"/>
  <c r="AT247" i="5"/>
  <c r="AR247" i="5"/>
  <c r="AT224" i="5"/>
  <c r="AR224" i="5"/>
  <c r="AT205" i="5"/>
  <c r="AR205" i="5"/>
  <c r="AT185" i="5"/>
  <c r="AR185" i="5"/>
  <c r="AT173" i="5"/>
  <c r="AR173" i="5"/>
  <c r="AT156" i="5"/>
  <c r="AR156" i="5"/>
  <c r="AT138" i="5"/>
  <c r="AR138" i="5"/>
  <c r="AR124" i="5"/>
  <c r="AT124" i="5"/>
  <c r="AT102" i="5"/>
  <c r="AR102" i="5"/>
  <c r="AT91" i="5"/>
  <c r="AR91" i="5"/>
  <c r="AT75" i="5"/>
  <c r="AR75" i="5"/>
  <c r="AT50" i="5"/>
  <c r="AR50" i="5"/>
  <c r="AT25" i="5"/>
  <c r="AR25" i="5"/>
  <c r="D335" i="14"/>
  <c r="D336" i="14"/>
  <c r="D337" i="14"/>
  <c r="D338" i="14"/>
  <c r="D339" i="14"/>
  <c r="D340" i="14"/>
  <c r="D341" i="14"/>
  <c r="C343" i="14"/>
  <c r="B343" i="14"/>
  <c r="D325" i="14"/>
  <c r="B325" i="14"/>
  <c r="D304" i="14"/>
  <c r="B304" i="14"/>
  <c r="D293" i="14"/>
  <c r="B293" i="14"/>
  <c r="D280" i="14"/>
  <c r="B280" i="14"/>
  <c r="D262" i="14"/>
  <c r="B262" i="14"/>
  <c r="D244" i="14"/>
  <c r="B244" i="14"/>
  <c r="D226" i="14"/>
  <c r="B226" i="14"/>
  <c r="D206" i="14"/>
  <c r="B206" i="14"/>
  <c r="D194" i="14"/>
  <c r="B194" i="14"/>
  <c r="D177" i="14"/>
  <c r="B177" i="14"/>
  <c r="D160" i="14"/>
  <c r="B160" i="14"/>
  <c r="B147" i="14"/>
  <c r="D147" i="14"/>
  <c r="D127" i="14"/>
  <c r="B127" i="14"/>
  <c r="D117" i="14"/>
  <c r="B117" i="14"/>
  <c r="D100" i="14"/>
  <c r="B100" i="14"/>
  <c r="D74" i="14"/>
  <c r="B74" i="14"/>
  <c r="D49" i="14"/>
  <c r="B49" i="14"/>
  <c r="AS302" i="6"/>
  <c r="AQ302" i="6"/>
  <c r="AS280" i="6"/>
  <c r="AQ280" i="6"/>
  <c r="AS266" i="6"/>
  <c r="AQ266" i="6"/>
  <c r="AS247" i="6"/>
  <c r="AQ247" i="6"/>
  <c r="AS224" i="6"/>
  <c r="AQ224" i="6"/>
  <c r="AS205" i="6"/>
  <c r="AQ205" i="6"/>
  <c r="AS185" i="6"/>
  <c r="AQ185" i="6"/>
  <c r="AS173" i="6"/>
  <c r="AQ173" i="6"/>
  <c r="AS156" i="6"/>
  <c r="AQ156" i="6"/>
  <c r="AS138" i="6"/>
  <c r="AQ138" i="6"/>
  <c r="AQ124" i="6"/>
  <c r="AS124" i="6"/>
  <c r="AS102" i="6"/>
  <c r="AQ102" i="6"/>
  <c r="AS91" i="6"/>
  <c r="AQ91" i="6"/>
  <c r="AS75" i="6"/>
  <c r="AQ75" i="6"/>
  <c r="AS50" i="6"/>
  <c r="AQ50" i="6"/>
  <c r="AS25" i="6"/>
  <c r="AQ25" i="6"/>
  <c r="AN302" i="5"/>
  <c r="AL302" i="5"/>
  <c r="AN280" i="5"/>
  <c r="AL280" i="5"/>
  <c r="AN266" i="5"/>
  <c r="AL266" i="5"/>
  <c r="AN247" i="5"/>
  <c r="AL247" i="5"/>
  <c r="AN224" i="5"/>
  <c r="AL224" i="5"/>
  <c r="AN205" i="5"/>
  <c r="AL205" i="5"/>
  <c r="AN185" i="5"/>
  <c r="AL185" i="5"/>
  <c r="AN173" i="5"/>
  <c r="AL173" i="5"/>
  <c r="AN156" i="5"/>
  <c r="AL156" i="5"/>
  <c r="AN138" i="5"/>
  <c r="AL138" i="5"/>
  <c r="AL124" i="5"/>
  <c r="AN124" i="5"/>
  <c r="AL127" i="5" s="1"/>
  <c r="AN102" i="5"/>
  <c r="AL102" i="5"/>
  <c r="AN91" i="5"/>
  <c r="AL91" i="5"/>
  <c r="AN75" i="5"/>
  <c r="AL75" i="5"/>
  <c r="AN50" i="5"/>
  <c r="AL50" i="5"/>
  <c r="AN25" i="5"/>
  <c r="AL25" i="5"/>
  <c r="D335" i="13"/>
  <c r="D336" i="13"/>
  <c r="D337" i="13"/>
  <c r="D338" i="13"/>
  <c r="D339" i="13"/>
  <c r="D340" i="13"/>
  <c r="D341" i="13"/>
  <c r="C343" i="13"/>
  <c r="B343" i="13"/>
  <c r="D325" i="13"/>
  <c r="B325" i="13"/>
  <c r="D304" i="13"/>
  <c r="B304" i="13"/>
  <c r="D293" i="13"/>
  <c r="B293" i="13"/>
  <c r="D280" i="13"/>
  <c r="B280" i="13"/>
  <c r="D262" i="13"/>
  <c r="B262" i="13"/>
  <c r="D244" i="13"/>
  <c r="B244" i="13"/>
  <c r="D226" i="13"/>
  <c r="B226" i="13"/>
  <c r="D206" i="13"/>
  <c r="B206" i="13"/>
  <c r="D194" i="13"/>
  <c r="B194" i="13"/>
  <c r="D177" i="13"/>
  <c r="B177" i="13"/>
  <c r="D160" i="13"/>
  <c r="B160" i="13"/>
  <c r="B147" i="13"/>
  <c r="B149" i="13" s="1"/>
  <c r="D147" i="13"/>
  <c r="D127" i="13"/>
  <c r="B127" i="13"/>
  <c r="D117" i="13"/>
  <c r="B117" i="13"/>
  <c r="D100" i="13"/>
  <c r="B100" i="13"/>
  <c r="D74" i="13"/>
  <c r="B74" i="13"/>
  <c r="D49" i="13"/>
  <c r="B49" i="13"/>
  <c r="AL302" i="6"/>
  <c r="AJ302" i="6"/>
  <c r="AL280" i="6"/>
  <c r="AJ280" i="6"/>
  <c r="AL266" i="6"/>
  <c r="AJ266" i="6"/>
  <c r="AL247" i="6"/>
  <c r="AJ247" i="6"/>
  <c r="AL224" i="6"/>
  <c r="AJ224" i="6"/>
  <c r="AL205" i="6"/>
  <c r="AJ205" i="6"/>
  <c r="AL185" i="6"/>
  <c r="AJ185" i="6"/>
  <c r="AL173" i="6"/>
  <c r="AJ173" i="6"/>
  <c r="AL156" i="6"/>
  <c r="AJ156" i="6"/>
  <c r="AL138" i="6"/>
  <c r="AJ138" i="6"/>
  <c r="AJ124" i="6"/>
  <c r="AJ127" i="6" s="1"/>
  <c r="AL124" i="6"/>
  <c r="AL102" i="6"/>
  <c r="AJ102" i="6"/>
  <c r="AL91" i="6"/>
  <c r="AJ91" i="6"/>
  <c r="AL75" i="6"/>
  <c r="AJ75" i="6"/>
  <c r="AL50" i="6"/>
  <c r="AJ50" i="6"/>
  <c r="AL25" i="6"/>
  <c r="AJ25" i="6"/>
  <c r="AH302" i="5"/>
  <c r="AF302" i="5"/>
  <c r="AH280" i="5"/>
  <c r="AF280" i="5"/>
  <c r="AH266" i="5"/>
  <c r="AF266" i="5"/>
  <c r="AH247" i="5"/>
  <c r="AF247" i="5"/>
  <c r="AH224" i="5"/>
  <c r="AF224" i="5"/>
  <c r="AH205" i="5"/>
  <c r="AF205" i="5"/>
  <c r="AH185" i="5"/>
  <c r="AF185" i="5"/>
  <c r="AH173" i="5"/>
  <c r="AF173" i="5"/>
  <c r="AH156" i="5"/>
  <c r="AF156" i="5"/>
  <c r="AH138" i="5"/>
  <c r="AF138" i="5"/>
  <c r="AF124" i="5"/>
  <c r="AH124" i="5"/>
  <c r="AH102" i="5"/>
  <c r="AF102" i="5"/>
  <c r="AH91" i="5"/>
  <c r="AF91" i="5"/>
  <c r="AH75" i="5"/>
  <c r="AF75" i="5"/>
  <c r="AH50" i="5"/>
  <c r="AF50" i="5"/>
  <c r="AH25" i="5"/>
  <c r="AF25" i="5"/>
  <c r="D336" i="12"/>
  <c r="D337" i="12"/>
  <c r="D338" i="12"/>
  <c r="D339" i="12"/>
  <c r="D340" i="12"/>
  <c r="D341" i="12"/>
  <c r="D335" i="12"/>
  <c r="C343" i="12"/>
  <c r="B343" i="12"/>
  <c r="D325" i="12"/>
  <c r="B325" i="12"/>
  <c r="D304" i="12"/>
  <c r="B304" i="12"/>
  <c r="D293" i="12"/>
  <c r="B293" i="12"/>
  <c r="D280" i="12"/>
  <c r="B280" i="12"/>
  <c r="D262" i="12"/>
  <c r="B262" i="12"/>
  <c r="D244" i="12"/>
  <c r="B244" i="12"/>
  <c r="D226" i="12"/>
  <c r="B226" i="12"/>
  <c r="D206" i="12"/>
  <c r="B206" i="12"/>
  <c r="D194" i="12"/>
  <c r="B194" i="12"/>
  <c r="D177" i="12"/>
  <c r="B177" i="12"/>
  <c r="D160" i="12"/>
  <c r="B160" i="12"/>
  <c r="B147" i="12"/>
  <c r="D147" i="12"/>
  <c r="D127" i="12"/>
  <c r="B127" i="12"/>
  <c r="D117" i="12"/>
  <c r="B117" i="12"/>
  <c r="D100" i="12"/>
  <c r="B100" i="12"/>
  <c r="D74" i="12"/>
  <c r="B74" i="12"/>
  <c r="D49" i="12"/>
  <c r="B49" i="12"/>
  <c r="AE302" i="6"/>
  <c r="AC302" i="6"/>
  <c r="AE280" i="6"/>
  <c r="AC280" i="6"/>
  <c r="AE266" i="6"/>
  <c r="AC266" i="6"/>
  <c r="AE247" i="6"/>
  <c r="AC247" i="6"/>
  <c r="AE224" i="6"/>
  <c r="AC224" i="6"/>
  <c r="AE205" i="6"/>
  <c r="AC205" i="6"/>
  <c r="AE185" i="6"/>
  <c r="AC185" i="6"/>
  <c r="AE173" i="6"/>
  <c r="AC173" i="6"/>
  <c r="AE156" i="6"/>
  <c r="AC156" i="6"/>
  <c r="AE138" i="6"/>
  <c r="AC138" i="6"/>
  <c r="AC124" i="6"/>
  <c r="AE124" i="6"/>
  <c r="AE102" i="6"/>
  <c r="AC102" i="6"/>
  <c r="AE91" i="6"/>
  <c r="AC91" i="6"/>
  <c r="AE75" i="6"/>
  <c r="AC75" i="6"/>
  <c r="AE50" i="6"/>
  <c r="AC50" i="6"/>
  <c r="AE25" i="6"/>
  <c r="AC25" i="6"/>
  <c r="AB302" i="5"/>
  <c r="Z302" i="5"/>
  <c r="AB280" i="5"/>
  <c r="Z280" i="5"/>
  <c r="AB266" i="5"/>
  <c r="Z266" i="5"/>
  <c r="AB247" i="5"/>
  <c r="Z247" i="5"/>
  <c r="AB224" i="5"/>
  <c r="Z224" i="5"/>
  <c r="AB205" i="5"/>
  <c r="Z205" i="5"/>
  <c r="AB185" i="5"/>
  <c r="Z185" i="5"/>
  <c r="AB173" i="5"/>
  <c r="Z173" i="5"/>
  <c r="AB156" i="5"/>
  <c r="Z156" i="5"/>
  <c r="AB138" i="5"/>
  <c r="Z138" i="5"/>
  <c r="Z124" i="5"/>
  <c r="AB124" i="5"/>
  <c r="AB102" i="5"/>
  <c r="Z102" i="5"/>
  <c r="AB91" i="5"/>
  <c r="Z91" i="5"/>
  <c r="AB75" i="5"/>
  <c r="Z75" i="5"/>
  <c r="AB50" i="5"/>
  <c r="Z50" i="5"/>
  <c r="AB25" i="5"/>
  <c r="Z25" i="5"/>
  <c r="B343" i="11"/>
  <c r="C343" i="11"/>
  <c r="D343" i="11"/>
  <c r="D325" i="11"/>
  <c r="B325" i="11"/>
  <c r="D304" i="11"/>
  <c r="B304" i="11"/>
  <c r="D293" i="11"/>
  <c r="B293" i="11"/>
  <c r="D280" i="11"/>
  <c r="B280" i="11"/>
  <c r="D262" i="11"/>
  <c r="B262" i="11"/>
  <c r="D244" i="11"/>
  <c r="B244" i="11"/>
  <c r="D226" i="11"/>
  <c r="B226" i="11"/>
  <c r="D206" i="11"/>
  <c r="B206" i="11"/>
  <c r="D194" i="11"/>
  <c r="B194" i="11"/>
  <c r="D177" i="11"/>
  <c r="B177" i="11"/>
  <c r="D160" i="11"/>
  <c r="B160" i="11"/>
  <c r="B147" i="11"/>
  <c r="B149" i="11" s="1"/>
  <c r="D147" i="11"/>
  <c r="D127" i="11"/>
  <c r="B127" i="11"/>
  <c r="D117" i="11"/>
  <c r="B117" i="11"/>
  <c r="D100" i="11"/>
  <c r="B100" i="11"/>
  <c r="D74" i="11"/>
  <c r="B74" i="11"/>
  <c r="D49" i="11"/>
  <c r="B49" i="11"/>
  <c r="W302" i="6"/>
  <c r="U302" i="6"/>
  <c r="W280" i="6"/>
  <c r="U280" i="6"/>
  <c r="W266" i="6"/>
  <c r="U266" i="6"/>
  <c r="W247" i="6"/>
  <c r="U247" i="6"/>
  <c r="W224" i="6"/>
  <c r="U224" i="6"/>
  <c r="W205" i="6"/>
  <c r="U205" i="6"/>
  <c r="W185" i="6"/>
  <c r="U185" i="6"/>
  <c r="W173" i="6"/>
  <c r="U173" i="6"/>
  <c r="W156" i="6"/>
  <c r="U156" i="6"/>
  <c r="W138" i="6"/>
  <c r="U138" i="6"/>
  <c r="U124" i="6"/>
  <c r="W124" i="6"/>
  <c r="W102" i="6"/>
  <c r="U102" i="6"/>
  <c r="W91" i="6"/>
  <c r="U91" i="6"/>
  <c r="W75" i="6"/>
  <c r="U75" i="6"/>
  <c r="W50" i="6"/>
  <c r="U50" i="6"/>
  <c r="W25" i="6"/>
  <c r="U25" i="6"/>
  <c r="V302" i="5"/>
  <c r="T302" i="5"/>
  <c r="V280" i="5"/>
  <c r="T280" i="5"/>
  <c r="V266" i="5"/>
  <c r="T266" i="5"/>
  <c r="V247" i="5"/>
  <c r="T247" i="5"/>
  <c r="V224" i="5"/>
  <c r="T224" i="5"/>
  <c r="V205" i="5"/>
  <c r="T205" i="5"/>
  <c r="V185" i="5"/>
  <c r="T185" i="5"/>
  <c r="V173" i="5"/>
  <c r="T173" i="5"/>
  <c r="V156" i="5"/>
  <c r="T156" i="5"/>
  <c r="V138" i="5"/>
  <c r="T138" i="5"/>
  <c r="T124" i="5"/>
  <c r="V124" i="5"/>
  <c r="V102" i="5"/>
  <c r="T102" i="5"/>
  <c r="V91" i="5"/>
  <c r="T91" i="5"/>
  <c r="V75" i="5"/>
  <c r="T75" i="5"/>
  <c r="V50" i="5"/>
  <c r="T50" i="5"/>
  <c r="V25" i="5"/>
  <c r="T25" i="5"/>
  <c r="D325" i="10"/>
  <c r="B325" i="10"/>
  <c r="D304" i="10"/>
  <c r="B304" i="10"/>
  <c r="D293" i="10"/>
  <c r="B293" i="10"/>
  <c r="D280" i="10"/>
  <c r="B280" i="10"/>
  <c r="D262" i="10"/>
  <c r="B262" i="10"/>
  <c r="D244" i="10"/>
  <c r="B244" i="10"/>
  <c r="D226" i="10"/>
  <c r="B226" i="10"/>
  <c r="D206" i="10"/>
  <c r="B206" i="10"/>
  <c r="D194" i="10"/>
  <c r="B194" i="10"/>
  <c r="D177" i="10"/>
  <c r="B177" i="10"/>
  <c r="D160" i="10"/>
  <c r="B160" i="10"/>
  <c r="B147" i="10"/>
  <c r="D147" i="10"/>
  <c r="D127" i="10"/>
  <c r="B127" i="10"/>
  <c r="D117" i="10"/>
  <c r="B117" i="10"/>
  <c r="D100" i="10"/>
  <c r="B100" i="10"/>
  <c r="D74" i="10"/>
  <c r="B74" i="10"/>
  <c r="D49" i="10"/>
  <c r="B49" i="10"/>
  <c r="P266" i="6"/>
  <c r="N266" i="6"/>
  <c r="P302" i="6"/>
  <c r="N302" i="6"/>
  <c r="P280" i="6"/>
  <c r="N280" i="6"/>
  <c r="P247" i="6"/>
  <c r="N247" i="6"/>
  <c r="P224" i="6"/>
  <c r="N224" i="6"/>
  <c r="P205" i="6"/>
  <c r="N205" i="6"/>
  <c r="P185" i="6"/>
  <c r="N185" i="6"/>
  <c r="P173" i="6"/>
  <c r="N173" i="6"/>
  <c r="P156" i="6"/>
  <c r="N156" i="6"/>
  <c r="P138" i="6"/>
  <c r="N138" i="6"/>
  <c r="N124" i="6"/>
  <c r="P124" i="6"/>
  <c r="P102" i="6"/>
  <c r="N102" i="6"/>
  <c r="P91" i="6"/>
  <c r="N91" i="6"/>
  <c r="P75" i="6"/>
  <c r="N75" i="6"/>
  <c r="P50" i="6"/>
  <c r="N50" i="6"/>
  <c r="P25" i="6"/>
  <c r="N25" i="6"/>
  <c r="P266" i="5"/>
  <c r="N266" i="5"/>
  <c r="P302" i="5"/>
  <c r="N302" i="5"/>
  <c r="P280" i="5"/>
  <c r="N280" i="5"/>
  <c r="P247" i="5"/>
  <c r="N247" i="5"/>
  <c r="P224" i="5"/>
  <c r="N224" i="5"/>
  <c r="P205" i="5"/>
  <c r="N205" i="5"/>
  <c r="P185" i="5"/>
  <c r="N185" i="5"/>
  <c r="P173" i="5"/>
  <c r="N173" i="5"/>
  <c r="P156" i="5"/>
  <c r="N156" i="5"/>
  <c r="P138" i="5"/>
  <c r="N138" i="5"/>
  <c r="N124" i="5"/>
  <c r="P124" i="5"/>
  <c r="P102" i="5"/>
  <c r="N102" i="5"/>
  <c r="P91" i="5"/>
  <c r="N91" i="5"/>
  <c r="P75" i="5"/>
  <c r="N75" i="5"/>
  <c r="P50" i="5"/>
  <c r="N50" i="5"/>
  <c r="P25" i="5"/>
  <c r="N25" i="5"/>
  <c r="D280" i="9"/>
  <c r="B280" i="9"/>
  <c r="D325" i="9"/>
  <c r="B325" i="9"/>
  <c r="D304" i="9"/>
  <c r="B304" i="9"/>
  <c r="D293" i="9"/>
  <c r="B293" i="9"/>
  <c r="D262" i="9"/>
  <c r="B262" i="9"/>
  <c r="D244" i="9"/>
  <c r="B244" i="9"/>
  <c r="D226" i="9"/>
  <c r="B226" i="9"/>
  <c r="D206" i="9"/>
  <c r="B206" i="9"/>
  <c r="D194" i="9"/>
  <c r="B194" i="9"/>
  <c r="D177" i="9"/>
  <c r="B177" i="9"/>
  <c r="D160" i="9"/>
  <c r="B160" i="9"/>
  <c r="B147" i="9"/>
  <c r="B149" i="9" s="1"/>
  <c r="D147" i="9"/>
  <c r="D127" i="9"/>
  <c r="B127" i="9"/>
  <c r="D117" i="9"/>
  <c r="B117" i="9"/>
  <c r="D100" i="9"/>
  <c r="B100" i="9"/>
  <c r="D74" i="9"/>
  <c r="B74" i="9"/>
  <c r="D49" i="9"/>
  <c r="B49" i="9"/>
  <c r="J302" i="6"/>
  <c r="H302" i="6"/>
  <c r="J280" i="6"/>
  <c r="H280" i="6"/>
  <c r="J247" i="6"/>
  <c r="H247" i="6"/>
  <c r="J224" i="6"/>
  <c r="H224" i="6"/>
  <c r="J205" i="6"/>
  <c r="H205" i="6"/>
  <c r="J185" i="6"/>
  <c r="H185" i="6"/>
  <c r="J173" i="6"/>
  <c r="H173" i="6"/>
  <c r="J156" i="6"/>
  <c r="H156" i="6"/>
  <c r="J138" i="6"/>
  <c r="H138" i="6"/>
  <c r="H124" i="6"/>
  <c r="J124" i="6"/>
  <c r="J102" i="6"/>
  <c r="H102" i="6"/>
  <c r="J91" i="6"/>
  <c r="H91" i="6"/>
  <c r="J75" i="6"/>
  <c r="H75" i="6"/>
  <c r="J50" i="6"/>
  <c r="H50" i="6"/>
  <c r="J25" i="6"/>
  <c r="H25" i="6"/>
  <c r="D302" i="5"/>
  <c r="B302" i="5"/>
  <c r="D280" i="5"/>
  <c r="B280" i="5"/>
  <c r="D247" i="5"/>
  <c r="B247" i="5"/>
  <c r="D224" i="5"/>
  <c r="B224" i="5"/>
  <c r="D205" i="5"/>
  <c r="B205" i="5"/>
  <c r="D185" i="5"/>
  <c r="B185" i="5"/>
  <c r="D173" i="5"/>
  <c r="B173" i="5"/>
  <c r="D156" i="5"/>
  <c r="B156" i="5"/>
  <c r="D138" i="5"/>
  <c r="B138" i="5"/>
  <c r="B124" i="5"/>
  <c r="D124" i="5"/>
  <c r="D102" i="5"/>
  <c r="B102" i="5"/>
  <c r="D91" i="5"/>
  <c r="B91" i="5"/>
  <c r="D75" i="5"/>
  <c r="B75" i="5"/>
  <c r="D50" i="5"/>
  <c r="B50" i="5"/>
  <c r="D25" i="5"/>
  <c r="B25" i="5"/>
  <c r="D306" i="8"/>
  <c r="B306" i="8"/>
  <c r="D285" i="8"/>
  <c r="B285" i="8"/>
  <c r="D274" i="8"/>
  <c r="B274" i="8"/>
  <c r="D261" i="8"/>
  <c r="B261" i="8"/>
  <c r="D244" i="8"/>
  <c r="B244" i="8"/>
  <c r="D226" i="8"/>
  <c r="B226" i="8"/>
  <c r="D206" i="8"/>
  <c r="B206" i="8"/>
  <c r="D194" i="8"/>
  <c r="B194" i="8"/>
  <c r="D177" i="8"/>
  <c r="B177" i="8"/>
  <c r="D160" i="8"/>
  <c r="B160" i="8"/>
  <c r="B147" i="8"/>
  <c r="B149" i="8" s="1"/>
  <c r="D147" i="8"/>
  <c r="D127" i="8"/>
  <c r="B127" i="8"/>
  <c r="D117" i="8"/>
  <c r="B117" i="8"/>
  <c r="D100" i="8"/>
  <c r="B100" i="8"/>
  <c r="D74" i="8"/>
  <c r="B74" i="8"/>
  <c r="D49" i="8"/>
  <c r="B49" i="8"/>
  <c r="D82" i="7"/>
  <c r="B82" i="7"/>
  <c r="D112" i="7"/>
  <c r="B112" i="7"/>
  <c r="D302" i="6"/>
  <c r="B302" i="6"/>
  <c r="D280" i="6"/>
  <c r="B280" i="6"/>
  <c r="D247" i="6"/>
  <c r="B247" i="6"/>
  <c r="D224" i="6"/>
  <c r="B224" i="6"/>
  <c r="D205" i="6"/>
  <c r="B205" i="6"/>
  <c r="D185" i="6"/>
  <c r="B185" i="6"/>
  <c r="D173" i="6"/>
  <c r="B173" i="6"/>
  <c r="D156" i="6"/>
  <c r="B156" i="6"/>
  <c r="D138" i="6"/>
  <c r="B138" i="6"/>
  <c r="B124" i="6"/>
  <c r="D124" i="6"/>
  <c r="D102" i="6"/>
  <c r="B102" i="6"/>
  <c r="D91" i="6"/>
  <c r="B91" i="6"/>
  <c r="D75" i="6"/>
  <c r="B75" i="6"/>
  <c r="D50" i="6"/>
  <c r="B50" i="6"/>
  <c r="D25" i="6"/>
  <c r="B25" i="6"/>
  <c r="D261" i="3"/>
  <c r="D160" i="3"/>
  <c r="B160" i="3"/>
  <c r="B261" i="3"/>
  <c r="D306" i="3"/>
  <c r="B306" i="3"/>
  <c r="D285" i="3"/>
  <c r="B285" i="3"/>
  <c r="D274" i="3"/>
  <c r="B274" i="3"/>
  <c r="D244" i="3"/>
  <c r="B244" i="3"/>
  <c r="D226" i="3"/>
  <c r="B226" i="3"/>
  <c r="D206" i="3"/>
  <c r="B206" i="3"/>
  <c r="D194" i="3"/>
  <c r="B194" i="3"/>
  <c r="D177" i="3"/>
  <c r="B177" i="3"/>
  <c r="B147" i="3"/>
  <c r="D147" i="3"/>
  <c r="B127" i="3"/>
  <c r="D127" i="3"/>
  <c r="D117" i="3"/>
  <c r="B117" i="3"/>
  <c r="D49" i="3"/>
  <c r="B49" i="3"/>
  <c r="D74" i="3"/>
  <c r="B74" i="3"/>
  <c r="D100" i="3"/>
  <c r="B100" i="3"/>
  <c r="H302" i="5"/>
  <c r="J302" i="5"/>
  <c r="H224" i="5"/>
  <c r="J224" i="5"/>
  <c r="H25" i="5"/>
  <c r="J25" i="5"/>
  <c r="J280" i="5"/>
  <c r="H280" i="5"/>
  <c r="J247" i="5"/>
  <c r="H247" i="5"/>
  <c r="J205" i="5"/>
  <c r="H205" i="5"/>
  <c r="J185" i="5"/>
  <c r="H185" i="5"/>
  <c r="J173" i="5"/>
  <c r="H173" i="5"/>
  <c r="J156" i="5"/>
  <c r="H156" i="5"/>
  <c r="J138" i="5"/>
  <c r="H138" i="5"/>
  <c r="H124" i="5"/>
  <c r="J124" i="5"/>
  <c r="J102" i="5"/>
  <c r="H102" i="5"/>
  <c r="J91" i="5"/>
  <c r="H91" i="5"/>
  <c r="J75" i="5"/>
  <c r="H75" i="5"/>
  <c r="J50" i="5"/>
  <c r="H50" i="5"/>
  <c r="DK127" i="6" l="1"/>
  <c r="DF127" i="5"/>
  <c r="B149" i="3"/>
  <c r="N127" i="6"/>
  <c r="B149" i="10"/>
  <c r="BU127" i="6"/>
  <c r="CS127" i="6"/>
  <c r="B149" i="14"/>
  <c r="B149" i="18"/>
  <c r="BJ127" i="5"/>
  <c r="AQ127" i="6"/>
  <c r="BO127" i="6"/>
  <c r="AC127" i="6"/>
  <c r="B149" i="12"/>
  <c r="B149" i="16"/>
  <c r="B149" i="19"/>
  <c r="CA127" i="6"/>
  <c r="B149" i="20"/>
  <c r="CY127" i="6"/>
  <c r="B149" i="24"/>
  <c r="B127" i="6"/>
  <c r="H127" i="6"/>
  <c r="D343" i="12"/>
  <c r="AW127" i="6"/>
  <c r="B127" i="5"/>
  <c r="AF127" i="5"/>
  <c r="BD127" i="5"/>
  <c r="CH127" i="5"/>
  <c r="CZ127" i="5"/>
  <c r="T127" i="5"/>
  <c r="BP127" i="5"/>
  <c r="N127" i="5"/>
  <c r="CB127" i="5"/>
  <c r="H127" i="5"/>
  <c r="U127" i="6"/>
  <c r="Z127" i="5"/>
  <c r="D343" i="14"/>
  <c r="D343" i="17"/>
  <c r="BV127" i="5"/>
  <c r="D343" i="20"/>
  <c r="CG127" i="6"/>
  <c r="CM127" i="6"/>
  <c r="D343" i="23"/>
  <c r="B149" i="25"/>
  <c r="D343" i="13"/>
  <c r="AR127" i="5"/>
  <c r="D343" i="15"/>
  <c r="AX127" i="5"/>
  <c r="BC127" i="6"/>
  <c r="D343" i="16"/>
  <c r="BI127" i="6"/>
  <c r="D343" i="18"/>
  <c r="D343" i="19"/>
  <c r="D343" i="21"/>
  <c r="D343" i="22"/>
  <c r="CN127" i="5"/>
  <c r="CT127" i="5"/>
  <c r="D343" i="24"/>
  <c r="D343" i="25"/>
</calcChain>
</file>

<file path=xl/sharedStrings.xml><?xml version="1.0" encoding="utf-8"?>
<sst xmlns="http://schemas.openxmlformats.org/spreadsheetml/2006/main" count="48816" uniqueCount="694">
  <si>
    <t>4.01% to 4.50%</t>
  </si>
  <si>
    <t>4.51% to 5.00%</t>
  </si>
  <si>
    <t>&gt; 80 &lt; = 85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</si>
  <si>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</si>
  <si>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</si>
  <si>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</si>
  <si>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</si>
  <si>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</si>
  <si>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</si>
  <si>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</si>
  <si>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</si>
  <si>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</si>
  <si>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</si>
  <si>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</si>
  <si>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</si>
  <si>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</si>
  <si>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</si>
  <si>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</si>
  <si>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</si>
  <si>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</si>
  <si>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</si>
  <si>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</si>
  <si>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</si>
  <si>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</si>
  <si>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</si>
  <si>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Base Rate Tracker</t>
  </si>
  <si>
    <t>Northern Ireland</t>
  </si>
  <si>
    <t>more than 6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</si>
  <si>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</si>
  <si>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</si>
  <si>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</si>
  <si>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</si>
  <si>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</si>
  <si>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</si>
  <si>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</si>
  <si>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</si>
  <si>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</si>
  <si>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</si>
  <si>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</si>
  <si>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</si>
  <si>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</si>
  <si>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</si>
  <si>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</si>
  <si>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</si>
  <si>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</si>
  <si>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</si>
  <si>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</si>
  <si>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</si>
  <si>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</si>
  <si>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</si>
  <si>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</si>
  <si>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</si>
  <si>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</si>
  <si>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</si>
  <si>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</si>
  <si>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</si>
  <si>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</si>
  <si>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</si>
  <si>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</si>
  <si>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</si>
  <si>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</si>
  <si>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</si>
  <si>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</si>
  <si>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</si>
  <si>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</si>
  <si>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</si>
  <si>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</si>
  <si>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</si>
  <si>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</si>
  <si>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</si>
  <si>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</si>
  <si>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&gt;=4.0  &lt;4.5</t>
  </si>
  <si>
    <t>&lt;1.2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</si>
  <si>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</si>
  <si>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</si>
  <si>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</si>
  <si>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</si>
  <si>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</si>
  <si>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</si>
  <si>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</si>
  <si>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</si>
  <si>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1,000,000.01 to 1250,000</t>
  </si>
  <si>
    <t>1,250,000.01 to 1,500,000</t>
  </si>
  <si>
    <t>1,750,000.01 to 2,000,000</t>
  </si>
  <si>
    <t>over 2,000,000</t>
  </si>
  <si>
    <t>1,500,000.01 to 1,750,000</t>
  </si>
  <si>
    <t>LOAN TO VALUE RATIOS (%)</t>
  </si>
  <si>
    <t>LOAN TO VALUE RATIOS (LTV)</t>
  </si>
  <si>
    <t>% OF TOTAL</t>
  </si>
  <si>
    <t>NUMBER OF MORTGAGES</t>
  </si>
  <si>
    <t>CURRENT PRINCIPAL BALANCE £</t>
  </si>
  <si>
    <t>PRODUCT</t>
  </si>
  <si>
    <t>PRODUCT SUMMARY</t>
  </si>
  <si>
    <t>PRODUCT SUMMARY BY REPAYMENT METHOD</t>
  </si>
  <si>
    <t>REPAYMENT METHOD</t>
  </si>
  <si>
    <t>CURRENT BALANCE (£)</t>
  </si>
  <si>
    <t>PROPERTY TENURE</t>
  </si>
  <si>
    <t>TENURE</t>
  </si>
  <si>
    <t>ORIGINATION MONTH</t>
  </si>
  <si>
    <t>SEASONING OF MORTGAGES BY MONTH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</si>
  <si>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</si>
  <si>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</si>
  <si>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</si>
  <si>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</si>
  <si>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</si>
  <si>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WEIGHTED AVERAGE LOAN TO VALUE</t>
  </si>
  <si>
    <t>GEOGRAPHICAL DISPERSION</t>
  </si>
  <si>
    <t>REGION</t>
  </si>
  <si>
    <t>INTEREST RATE BANDS</t>
  </si>
  <si>
    <t>INTEREST CHARGING RATE</t>
  </si>
  <si>
    <t>WEIGHTED AVERAGE INTEREST CHARGING RATE</t>
  </si>
  <si>
    <t>NUMBER OF MONTHS IN ARREARS</t>
  </si>
  <si>
    <t>NUMBER OF MONTHS</t>
  </si>
  <si>
    <t>WEIGHTED AVERAGE NO. OF MONTHS IN ARREARS (FOR ARREARS CASES)</t>
  </si>
  <si>
    <t>OCCUPANCY</t>
  </si>
  <si>
    <t>LETTING TYPE</t>
  </si>
  <si>
    <t>ICR BAND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</si>
  <si>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</si>
  <si>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</si>
  <si>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</si>
  <si>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</si>
  <si>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</si>
  <si>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</si>
  <si>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</si>
  <si>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WEIGHTED AVERAGE LOAN SIZE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</si>
  <si>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</si>
  <si>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</si>
  <si>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</si>
  <si>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</si>
  <si>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</si>
  <si>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</si>
  <si>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EMERGING PROFESSIONAL LANDLORDS</t>
  </si>
  <si>
    <t>% OF OWNER OCCUPIED</t>
  </si>
  <si>
    <t>% IN LONDON AND SOUTH EAST</t>
  </si>
  <si>
    <t>AGGREGATE CLOSING REDRAW AMOUNT</t>
  </si>
  <si>
    <t>LARGEST DRAWN BALANCE</t>
  </si>
  <si>
    <t>AVERAGE DRAWN BALANCE</t>
  </si>
  <si>
    <t>LARGEST POTENTIAL REDRAW AMOUNT</t>
  </si>
  <si>
    <t>OVERALL</t>
  </si>
  <si>
    <t>PML ORIGINATIONS PRE 2000</t>
  </si>
  <si>
    <t>PML ORIGINATIONS POST 2001</t>
  </si>
  <si>
    <t>MTL ORIGINATIONS</t>
  </si>
  <si>
    <t>WEIGHTED AVERAGE LTV WEIGHTED BY PRINCIPAL BALANCE</t>
  </si>
  <si>
    <t>WEIGHTED AVERAGE SEASONING (MONTHS)</t>
  </si>
  <si>
    <t>Professional Landlords</t>
  </si>
  <si>
    <t>Emerging Professional Landlords</t>
  </si>
  <si>
    <t xml:space="preserve">INVESTMENT HOME LOANS : OCCUPANCY </t>
  </si>
  <si>
    <t>INTEREST COVERAGE RATIO</t>
  </si>
  <si>
    <t>AVERAGE POTENTIAL REDRAW AMOUNT</t>
  </si>
  <si>
    <t>CURRENT PRINCIPAL BALANCE OUTSTANDING</t>
  </si>
  <si>
    <t>Owner Occupied</t>
  </si>
  <si>
    <t>&gt; 85 &lt; = 90</t>
  </si>
  <si>
    <t>AVERAGE LTV WEIGHTED BY PRINCIPAL BALANCE</t>
  </si>
  <si>
    <t>PRODUCT SUMMARY BY RATE FIXING METHOD</t>
  </si>
  <si>
    <t>Base rate tracker</t>
  </si>
  <si>
    <t>CURRENT PRINCIPAL BALANCE</t>
  </si>
  <si>
    <t>CURRENT PRINCIPAL BALANCE (£)</t>
  </si>
  <si>
    <t>AVERAGE LOAN SIZE</t>
  </si>
  <si>
    <t>SEASONING OF MORTGAGES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</si>
  <si>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</si>
  <si>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</si>
  <si>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</si>
  <si>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</si>
  <si>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</si>
  <si>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</si>
  <si>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</si>
  <si>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>LOAN TO VALUE RATIOS BASED ON NATIONWIDE INDEX AS AT SEPTEMBER 04</t>
  </si>
  <si>
    <t>LOAN TO VALUE RATIOS BASED ON HALIFAX INDEX  AS AT SEPTEMBER 04</t>
  </si>
  <si>
    <t>ORIGINATION YEAR</t>
  </si>
  <si>
    <t>LOAN TO VALUE RATIOS BASED ON NATIONWIDE INDEX AS AT SEPTEMBER 2004</t>
  </si>
  <si>
    <t>LOAN TO VALUE RATIOS BASED ON HALIFAX INDEX  AS AT SEPTEMBER 2004</t>
  </si>
  <si>
    <t xml:space="preserve">                MTL ORIGINATIONS</t>
  </si>
  <si>
    <t xml:space="preserve">                                           PML ORIGINATIONS</t>
  </si>
  <si>
    <t>AGGREGATE BALANCE</t>
  </si>
  <si>
    <t>Paragon Mortgages (No.7) PLC as at the Closing Date :  26th May 2004</t>
  </si>
  <si>
    <t>AGGREGATE CLOSING BALANCE</t>
  </si>
  <si>
    <t>&gt; 85 &lt; = 86</t>
  </si>
  <si>
    <t>&gt; 86 &lt; = 87</t>
  </si>
  <si>
    <t>&gt; 87 &lt; = 88</t>
  </si>
  <si>
    <t>&gt; 88 &lt; = 89</t>
  </si>
  <si>
    <t>&gt; 89 &lt; = 90</t>
  </si>
  <si>
    <t>LOAN TO VALUE RATIOS BASED ON NATIONWIDE INDEX AS AT MARCH 2004</t>
  </si>
  <si>
    <t>LOAN TO VALUE RATIOS BASED ON HALIFAX INDEX  AS AT MARCH 2004</t>
  </si>
  <si>
    <t>AGGREGATE REDRAW AMOUNT</t>
  </si>
  <si>
    <t>LOAN TO VALUE RATIOS BASED ON NATIONWIDE INDEX AS AT DECEMBER 2004</t>
  </si>
  <si>
    <t>LOAN TO VALUE RATIOS BASED ON HALIFAX INDEX  AS AT DECEMBER 2004</t>
  </si>
  <si>
    <t>LOAN TO VALUE RATIOS BASED ON NATIONWIDE INDEX AS AT DECEMBER 04</t>
  </si>
  <si>
    <t>LOAN TO VALUE RATIOS BASED ON HALIFAX INDEX  AS AT DECEMBER 04</t>
  </si>
  <si>
    <t>PARAGON MORTGAGES (NO.7) PLC - AS AT OCTOBER 2004 PDD</t>
  </si>
  <si>
    <t>1ST NOVEMBER 2004</t>
  </si>
  <si>
    <t xml:space="preserve">PARAGON MORTGAGES (NO.7) PLC - AS AT JANUARY 2005 PDD </t>
  </si>
  <si>
    <t>1ST FEBRUARY 2005</t>
  </si>
  <si>
    <t>PARAGON MORTGAGES (NO.7) PLC - AS AT JANUARY 2005 PDD</t>
  </si>
  <si>
    <t xml:space="preserve"> 1ST NOVEMBER 2004</t>
  </si>
  <si>
    <t>LOAN TO VALUE RATIOS BASED ON NATIONWIDE INDEX AS AT MARCH 2005</t>
  </si>
  <si>
    <t>LOAN TO VALUE RATIOS BASED ON HALIFAX INDEX  AS AT MARCH 2005</t>
  </si>
  <si>
    <t>&gt; 6 &lt; = 12</t>
  </si>
  <si>
    <t>more than 12</t>
  </si>
  <si>
    <t>NUMBER OF MONTHS IN ARREARS - R OF R / POSSESSION CASES</t>
  </si>
  <si>
    <t xml:space="preserve">PARAGON MORTGAGES (NO.7) PLC - AS AT APRIL 2005 PDD </t>
  </si>
  <si>
    <t>3RD MAY 2005</t>
  </si>
  <si>
    <t>LOAN TO VALUE RATIOS BASED ON NATIONWIDE INDEX AS AT MARCH 05</t>
  </si>
  <si>
    <t>LOAN TO VALUE RATIOS BASED ON HALIFAX INDEX  AS AT MARCH 05</t>
  </si>
  <si>
    <t>PARAGON MORTGAGES (NO.7) PLC - AS AT APRIL 2005 PDD</t>
  </si>
  <si>
    <t>LOAN TO VALUE RATIOS BASED ON NATIONWIDE INDEX AS AT JUNE 2005</t>
  </si>
  <si>
    <t>LOAN TO VALUE RATIOS BASED ON HALIFAX INDEX  AS AT JUNE 2005</t>
  </si>
  <si>
    <t xml:space="preserve">PARAGON MORTGAGES (NO.7) PLC - AS AT JULY 2005 PDD </t>
  </si>
  <si>
    <t>1ST AUG 2005</t>
  </si>
  <si>
    <t>LOAN TO VALUE RATIOS BASED ON NATIONWIDE INDEX AS AT JUNE 05</t>
  </si>
  <si>
    <t>LOAN TO VALUE RATIOS BASED ON HALIFAX INDEX  AS AT JUNE 05</t>
  </si>
  <si>
    <t>PARAGON MORTGAGES (NO.7) PLC - AS AT JULY 2005 PDD</t>
  </si>
  <si>
    <t>Paragon Mortgages (No.7) PLC as at the October 04 Principal Determination Date:  1st November 2004</t>
  </si>
  <si>
    <t>Paragon Mortgages (No.7) PLC as at the Janauary 05 Principal Determination Date :  1st February 2005</t>
  </si>
  <si>
    <t>Paragon Mortgages (No.7) PLC as at the April 05 Principal Determination Date :  3rd May 2005</t>
  </si>
  <si>
    <t>Paragon Mortgages (No.7) PLC as at the July 05 Principal Determination Date :  1st August 2005</t>
  </si>
  <si>
    <t>NUMBER OF MONTHS IN ARREARS- NON RECEIVER OF RENT / POSSESSION CASES</t>
  </si>
  <si>
    <t>NUMBER OF MONTHS IN ARREARS- RECEIVER OF RENT / POSSESSION CASES</t>
  </si>
  <si>
    <t>PML</t>
  </si>
  <si>
    <t>MT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</si>
  <si>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</si>
  <si>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</si>
  <si>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</si>
  <si>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</si>
  <si>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</si>
  <si>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</si>
  <si>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</si>
  <si>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NUMBER OF PROPERTIES IN PORTFOLIO</t>
  </si>
  <si>
    <t>LOAN TO VALUE RATIOS BASED ON NATIONWIDE INDEX AS AT SEPTEMBER 2005</t>
  </si>
  <si>
    <t>LOAN TO VALUE RATIOS BASED ON HALIFAX INDEX  AS AT SEPTEMBER 2005</t>
  </si>
  <si>
    <t>Paragon Mortgages (No.7) PLC as at the October 2005 Principal Determination Date :  1st November 2005</t>
  </si>
  <si>
    <t xml:space="preserve">PARAGON MORTGAGES (NO.7) PLC - AS AT OCTOBER 2005 PDD </t>
  </si>
  <si>
    <t>1ST NOV 2005</t>
  </si>
  <si>
    <t>LOAN TO VALUE RATIOS BASED ON NATIONWIDE INDEX AS AT SEPTEMBER 05</t>
  </si>
  <si>
    <t>LOAN TO VALUE RATIOS BASED ON HALIFAX INDEX  AS AT SEPTEMBER 05</t>
  </si>
  <si>
    <t>PARAGON MORTGAGES (NO.7) PLC - AS AT OCTOBER 2005 PDD</t>
  </si>
  <si>
    <t xml:space="preserve">AGGREGATE REDRAW AMOUNT AS AT 31/10/05 </t>
  </si>
  <si>
    <t>Paragon Mortgages (No.7) PLC as at the January 2006 Principal Determination Date :  1st February 2006</t>
  </si>
  <si>
    <t>LOAN TO VALUE RATIOS BASED ON NATIONWIDE INDEX AS AT DECEMBER 2005</t>
  </si>
  <si>
    <t>LOAN TO VALUE RATIOS BASED ON HALIFAX INDEX  AS AT DECEMBER 2005</t>
  </si>
  <si>
    <t xml:space="preserve">PARAGON MORTGAGES (NO.7) PLC - AS AT JANUARY 2006 PDD </t>
  </si>
  <si>
    <t>1ST FEB 2006</t>
  </si>
  <si>
    <t>LOAN TO VALUE RATIOS BASED ON NATIONWIDE INDEX AS AT DECEMBER 05</t>
  </si>
  <si>
    <t>LOAN TO VALUE RATIOS BASED ON HALIFAX INDEX  AS AT DECEMBER 05</t>
  </si>
  <si>
    <t>PARAGON MORTGAGES (NO.7) PLC - AS AT JANUARY 2006 PDD</t>
  </si>
  <si>
    <t xml:space="preserve">AGGREGATE REDRAW AMOUNT AS AT 31/01/06 </t>
  </si>
  <si>
    <t>Paragon Mortgages (No.7) PLC as at the April 2006 Principal Determination Date :  1st May 2006</t>
  </si>
  <si>
    <t>less than 4.50%</t>
  </si>
  <si>
    <t>1ST MAY 2006</t>
  </si>
  <si>
    <t>LOAN TO VALUE RATIOS BASED ON NATIONWIDE INDEX AS AT MARCH 06</t>
  </si>
  <si>
    <t>LOAN TO VALUE RATIOS BASED ON HALIFAX INDEX  AS AT MARCH 06</t>
  </si>
  <si>
    <t>PARAGON MORTGAGES (NO.7) PLC - AS AT APRIL 2006 PDD</t>
  </si>
  <si>
    <t>LOAN TO VALUE RATIOS BASED ON NATIONWIDE INDEX AS AT MARCH 2006</t>
  </si>
  <si>
    <t>LOAN TO VALUE RATIOS BASED ON HALIFAX INDEX  AS AT MARCH 2006</t>
  </si>
  <si>
    <t xml:space="preserve">AGGREGATE REDRAW AMOUNT AS AT 30/04/06 </t>
  </si>
  <si>
    <t>LOAN TO VALUE RATIOS BASED ON NATIONWIDE INDEX AS AT JUNE 2006</t>
  </si>
  <si>
    <t>LOAN TO VALUE RATIOS BASED ON HALIFAX INDEX  AS AT JUNE 2006</t>
  </si>
  <si>
    <t xml:space="preserve">PARAGON MORTGAGES (NO.7) PLC - AS AT JULY 2006 PDD </t>
  </si>
  <si>
    <t xml:space="preserve">PARAGON MORTGAGES (NO.7) PLC - AS AT APRIL 2006 PDD </t>
  </si>
  <si>
    <t>1ST AUGUST 2006</t>
  </si>
  <si>
    <t>LOAN TO VALUE RATIOS BASED ON NATIONWIDE INDEX AS AT JUNE 06</t>
  </si>
  <si>
    <t>LOAN TO VALUE RATIOS BASED ON HALIFAX INDEX  AS AT JUNE 06</t>
  </si>
  <si>
    <t>PARAGON MORTGAGES (NO.7) PLC - AS AT JULY 2006 PDD</t>
  </si>
  <si>
    <t>Paragon Mortgages (No.7) PLC as at the July 2006 Principal Determination Date :  1st August 2006</t>
  </si>
  <si>
    <t xml:space="preserve">AGGREGATE REDRAW AMOUNT AS AT 31/07/06 </t>
  </si>
  <si>
    <t>1,000,000.01 to 1,250,000</t>
  </si>
  <si>
    <t>Paragon Mortgages (No.7) PLC as at the October 2006 Principal Determination Date :  1st November 2006</t>
  </si>
  <si>
    <t>LOAN TO VALUE RATIOS BASED ON NATIONWIDE INDEX AS AT  SEPTEMBER 2006</t>
  </si>
  <si>
    <t>LOAN TO VALUE RATIOS BASED ON HALIFAX INDEX  AS AT SEPTEMBER 2006</t>
  </si>
  <si>
    <t xml:space="preserve">PARAGON MORTGAGES (NO.7) PLC - AS AT OCTOBER 2006 PDD </t>
  </si>
  <si>
    <t>1ST NOVEMBER 2006</t>
  </si>
  <si>
    <t>LOAN TO VALUE RATIOS BASED ON NATIONWIDE INDEX AS AT SEPTEMBER 06</t>
  </si>
  <si>
    <t>LOAN TO VALUE RATIOS BASED ON HALIFAX INDEX  AS AT SEPTEMBER 06</t>
  </si>
  <si>
    <t>PARAGON MORTGAGES (NO.7) PLC - AS AT OCTOBER 2006 PDD</t>
  </si>
  <si>
    <t xml:space="preserve">AGGREGATE REDRAW AMOUNT AS AT 31/10/06 </t>
  </si>
  <si>
    <t>Paragon Mortgages (No.7) PLC as at the January 2007 Principal Determination Date :  1st February 2007</t>
  </si>
  <si>
    <t>LOAN TO VALUE RATIOS BASED ON NATIONWIDE INDEX AS AT  DECEMBER 2006</t>
  </si>
  <si>
    <t>LOAN TO VALUE RATIOS BASED ON HALIFAX INDEX  AS AT DECEMBER 2006</t>
  </si>
  <si>
    <t>more than 8.50%</t>
  </si>
  <si>
    <t xml:space="preserve">PARAGON MORTGAGES (NO.7) PLC - AS AT JANUARY 2007 PDD </t>
  </si>
  <si>
    <t>1ST FEBRUARY 2007</t>
  </si>
  <si>
    <t>LOAN TO VALUE RATIOS BASED ON NATIONWIDE INDEX AS AT DECEMBER 06</t>
  </si>
  <si>
    <t>LOAN TO VALUE RATIOS BASED ON HALIFAX INDEX  AS AT DECEMBER 06</t>
  </si>
  <si>
    <t>PARAGON MORTGAGES (NO.7) PLC - AS AT JANUARY 2007 PDD</t>
  </si>
  <si>
    <t xml:space="preserve">AGGREGATE REDRAW AMOUNT AS AT 31/01/07 </t>
  </si>
  <si>
    <t>LOAN TO VALUE RATIOS BASED ON NATIONWIDE INDEX AS AT  MARCH 2007</t>
  </si>
  <si>
    <t>LOAN TO VALUE RATIOS BASED ON HALIFAX INDEX  AS AT MARCH 2007</t>
  </si>
  <si>
    <t xml:space="preserve">PARAGON MORTGAGES (NO.7) PLC - AS AT APRIL 2007 PDD </t>
  </si>
  <si>
    <t>1ST MAY 2007</t>
  </si>
  <si>
    <t>LOAN TO VALUE RATIOS BASED ON NATIONWIDE INDEX AS AT MARCH 07</t>
  </si>
  <si>
    <t>LOAN TO VALUE RATIOS BASED ON HALIFAX INDEX  AS AT MARCH 07</t>
  </si>
  <si>
    <t>PARAGON MORTGAGES (NO.7) PLC - AS AT APRIL 2007 PDD</t>
  </si>
  <si>
    <t xml:space="preserve">AGGREGATE REDRAW AMOUNT AS AT 30/04/07 </t>
  </si>
  <si>
    <t>Paragon Mortgages (No.7) PLC as at the April 2007 Principal Determination Date :  1st May 2007</t>
  </si>
  <si>
    <t>Paragon Mortgages (No.7) PLC as at the July 2007 Principal Determination Date :  1st August 2007</t>
  </si>
  <si>
    <t>LOAN TO VALUE RATIOS BASED ON NATIONWIDE INDEX AS AT  JUNE 2007</t>
  </si>
  <si>
    <t>LOAN TO VALUE RATIOS BASED ON HALIFAX INDEX  AS AT JUNE 2007</t>
  </si>
  <si>
    <t xml:space="preserve">PARAGON MORTGAGES (NO.7) PLC - AS AT JULY 2007 PDD </t>
  </si>
  <si>
    <t>1ST AUGUST 2007</t>
  </si>
  <si>
    <t>LOAN TO VALUE RATIOS BASED ON NATIONWIDE INDEX AS AT JUNE 07</t>
  </si>
  <si>
    <t>LOAN TO VALUE RATIOS BASED ON HALIFAX INDEX  AS AT JUNE 07</t>
  </si>
  <si>
    <t>PARAGON MORTGAGES (NO.7) PLC - AS AT JULY 2007 PDD</t>
  </si>
  <si>
    <t xml:space="preserve">AGGREGATE REDRAW AMOUNT AS AT 31/07/07 </t>
  </si>
  <si>
    <t>Paragon Mortgages (No.7) PLC as at the October 2007 Principal Determination Date :  1st November 2007</t>
  </si>
  <si>
    <t>LOAN TO VALUE RATIOS BASED ON NATIONWIDE INDEX AS AT  SEPTEMBER 2007</t>
  </si>
  <si>
    <t>LOAN TO VALUE RATIOS BASED ON HALIFAX INDEX  AS AT SEPTEMBER 2007</t>
  </si>
  <si>
    <t xml:space="preserve">PARAGON MORTGAGES (NO.7) PLC - AS AT OCTOBER 2007 PDD </t>
  </si>
  <si>
    <t>1ST NOVEMBER 2007</t>
  </si>
  <si>
    <t>LOAN TO VALUE RATIOS BASED ON NATIONWIDE INDEX AS AT SEPTEMBER 07</t>
  </si>
  <si>
    <t>LOAN TO VALUE RATIOS BASED ON HALIFAX INDEX  AS AT SEPTEMBER 07</t>
  </si>
  <si>
    <t>PARAGON MORTGAGES (NO.7) PLC - AS AT OCTOBER 2007 PDD</t>
  </si>
  <si>
    <t xml:space="preserve">AGGREGATE REDRAW AMOUNT AS AT 31/10/07 </t>
  </si>
  <si>
    <t>LOAN TO VALUE RATIOS BASED ON NATIONWIDE INDEX AS AT  DECEMBER 2007</t>
  </si>
  <si>
    <t>LOAN TO VALUE RATIOS BASED ON HALIFAX INDEX  AS AT DECEMBER 2007</t>
  </si>
  <si>
    <t xml:space="preserve">PARAGON MORTGAGES (NO.7) PLC - AS AT JANUARY 2008 PDD </t>
  </si>
  <si>
    <t>1ST FEBRUARY 2008</t>
  </si>
  <si>
    <t>LOAN TO VALUE RATIOS BASED ON NATIONWIDE INDEX AS AT DECEMBER 07</t>
  </si>
  <si>
    <t>LOAN TO VALUE RATIOS BASED ON HALIFAX INDEX  AS AT DECEMBER 07</t>
  </si>
  <si>
    <t>PARAGON MORTGAGES (NO.7) PLC - AS AT JANUARY 2008 PDD</t>
  </si>
  <si>
    <t>Paragon Mortgages (No.7) PLC as at the January 2008 Principal Determination Date :  1st February 2008</t>
  </si>
  <si>
    <t xml:space="preserve">AGGREGATE REDRAW AMOUNT AS AT 31/01/08 </t>
  </si>
  <si>
    <t>Paragon Mortgages (No.7) PLC as at the April 2008 Principal Determination Date :  1st May 2008</t>
  </si>
  <si>
    <t>LOAN TO VALUE RATIOS BASED ON NATIONWIDE INDEX AS AT  MARCH 2008</t>
  </si>
  <si>
    <t>LOAN TO VALUE RATIOS BASED ON HALIFAX INDEX  AS AT MARCH 2008</t>
  </si>
  <si>
    <t xml:space="preserve">PARAGON MORTGAGES (NO.7) PLC - AS AT APRIL 2008 PDD </t>
  </si>
  <si>
    <t>1ST MAY 2008</t>
  </si>
  <si>
    <t>LOAN TO VALUE RATIOS BASED ON NATIONWIDE INDEX AS AT MARCH 08</t>
  </si>
  <si>
    <t>LOAN TO VALUE RATIOS BASED ON HALIFAX INDEX  AS AT MARCH 08</t>
  </si>
  <si>
    <t>PARAGON MORTGAGES (NO.7) PLC - AS AT APRIL 2008 PDD</t>
  </si>
  <si>
    <t xml:space="preserve">AGGREGATE REDRAW AMOUNT AS AT 30/04/08 </t>
  </si>
  <si>
    <t>Paragon Mortgages (No.7) PLC as at the July 2008 Principal Determination Date :  1st August 2008</t>
  </si>
  <si>
    <t>LOAN TO VALUE RATIOS BASED ON NATIONWIDE INDEX AS AT  JUNE 2008</t>
  </si>
  <si>
    <t>LOAN TO VALUE RATIOS BASED ON HALIFAX INDEX  AS AT JUNE 2008</t>
  </si>
  <si>
    <t xml:space="preserve">PARAGON MORTGAGES (NO.7) PLC - AS AT JULY 2008 PDD </t>
  </si>
  <si>
    <t>LOAN TO VALUE RATIOS BASED ON NATIONWIDE INDEX AS AT JUNE 08</t>
  </si>
  <si>
    <t>LOAN TO VALUE RATIOS BASED ON HALIFAX INDEX  AS AT JUNE 08</t>
  </si>
  <si>
    <t>PARAGON MORTGAGES (NO.7) PLC - AS AT JULY 2008 PDD</t>
  </si>
  <si>
    <t>1ST AUGUST 2008</t>
  </si>
  <si>
    <t xml:space="preserve">AGGREGATE REDRAW AMOUNT AS AT 31/07/08 </t>
  </si>
  <si>
    <t>Paragon Mortgages (No.7) PLC as at the October 2008 Principal Determination Date :  3rd November 2008</t>
  </si>
  <si>
    <t>LOAN TO VALUE RATIOS BASED ON NATIONWIDE INDEX AS AT  SEPTEMBER 2008</t>
  </si>
  <si>
    <t>LOAN TO VALUE RATIOS BASED ON HALIFAX INDEX  AS AT SEPTEMBER 2008</t>
  </si>
  <si>
    <t xml:space="preserve">PARAGON MORTGAGES (NO.7) PLC - AS AT OCTOBER 2008 PDD </t>
  </si>
  <si>
    <t>LOAN TO VALUE RATIOS BASED ON NATIONWIDE INDEX AS AT SEPTEMBER 08</t>
  </si>
  <si>
    <t>LOAN TO VALUE RATIOS BASED ON HALIFAX INDEX  AS AT SEPTEMBER 08</t>
  </si>
  <si>
    <t>PARAGON MORTGAGES (NO.7) PLC - AS AT OCTOBER 2008 PDD</t>
  </si>
  <si>
    <t>3RD NOVEMBER 2008</t>
  </si>
  <si>
    <t xml:space="preserve">AGGREGATE REDRAW AMOUNT AS AT 31/10/08 </t>
  </si>
  <si>
    <t>LOAN TO VALUE RATIOS BASED ON NATIONWIDE INDEX AS AT  DECEMBER 2008</t>
  </si>
  <si>
    <t xml:space="preserve">PARAGON MORTGAGES (NO.7) PLC - AS AT JANUARY 2009 PDD </t>
  </si>
  <si>
    <t>LOAN TO VALUE RATIOS BASED ON HALIFAX INDEX  AS AT DECEMBER 2008</t>
  </si>
  <si>
    <t>LOAN TO VALUE RATIOS BASED ON NATIONWIDE INDEX AS AT DECEMBER 08</t>
  </si>
  <si>
    <t>LOAN TO VALUE RATIOS BASED ON HALIFAX INDEX  AS AT DECEMBER 08</t>
  </si>
  <si>
    <t>PARAGON MORTGAGES (NO.7) PLC - AS AT JANUARY 2009 PDD</t>
  </si>
  <si>
    <t>Paragon Mortgages (No.7) PLC as at the January 2009 Principal Determination Date :  2nd February 2009</t>
  </si>
  <si>
    <t>2ND FEBRUARY 2009</t>
  </si>
  <si>
    <t xml:space="preserve">AGGREGATE REDRAW AMOUNT AS AT 31/01/09 </t>
  </si>
  <si>
    <t>Paragon Mortgages (No.7) PLC as at the April 2009 Principal Determination Date :  1st May 2009</t>
  </si>
  <si>
    <t>LOAN TO VALUE RATIOS BASED ON NATIONWIDE INDEX AS AT  MARCH 2009</t>
  </si>
  <si>
    <t>LOAN TO VALUE RATIOS BASED ON HALIFAX INDEX  AS AT MARCH 2009</t>
  </si>
  <si>
    <t>LOAN TO VALUE RATIOS BASED ON NATIONWIDE INDEX AS AT MARCH 09</t>
  </si>
  <si>
    <t>LOAN TO VALUE RATIOS BASED ON HALIFAX INDEX  AS AT MARCH 09</t>
  </si>
  <si>
    <t xml:space="preserve">PARAGON MORTGAGES (NO.7) PLC - AS AT APRIL 2009 PDD </t>
  </si>
  <si>
    <t>1ST MAY 2009</t>
  </si>
  <si>
    <t>PARAGON MORTGAGES (NO.7) PLC - AS AT APRIL 2009 PDD</t>
  </si>
  <si>
    <t xml:space="preserve">AGGREGATE REDRAW AMOUNT AS AT 30/04/09 </t>
  </si>
  <si>
    <t>PML ORIGINATIONS PRE 1ST JAN 2004</t>
  </si>
  <si>
    <t>PML ORIGINATIONS POST 1ST JAN 2004</t>
  </si>
  <si>
    <t>% OF PRIVATE INVESTOR LANDLORDS</t>
  </si>
  <si>
    <t>SEASONING OF MORTGAGES BY YEAR</t>
  </si>
  <si>
    <t>Private Investor Landlords</t>
  </si>
  <si>
    <t>INVESTMENT HOME LOAN :  OCCUPANCY</t>
  </si>
  <si>
    <t>LOAN TO VALUE RATIOS BASED ON NATIONWIDE INDEX AS AT JUNE 09</t>
  </si>
  <si>
    <t>LOAN TO VALUE RATIOS BASED ON HALIFAX INDEX AS AT JUNE 09</t>
  </si>
  <si>
    <t>less than 4.51%</t>
  </si>
  <si>
    <t xml:space="preserve">PARAGON MORTGAGES (NO.7) PLC - AS AT JULY 2009 PDD </t>
  </si>
  <si>
    <t>LOAN TO VALUE RATIOS BASED ON HALIFAX INDEX  AS AT JUNE 09</t>
  </si>
  <si>
    <t>PARAGON MORTGAGES (NO.7) PLC - AS AT JULY 2009 PDD</t>
  </si>
  <si>
    <t>Paragon Mortgages (No.7) PLC as at the July 2009 Principal Determination Date :  3rd August 2009</t>
  </si>
  <si>
    <t>3RD AUGUST 2009</t>
  </si>
  <si>
    <t>AGGREGATE CLOSING REDRAW AMOUNT AS AT 31/07/2009</t>
  </si>
  <si>
    <t xml:space="preserve">PARAGON MORTGAGES (NO.7) PLC - AS AT OCTOBER 2009 PDD </t>
  </si>
  <si>
    <t>LOAN TO VALUE RATIOS BASED ON NATIONWIDE INDEX AS AT SEPTEMBER 09</t>
  </si>
  <si>
    <t>LOAN TO VALUE RATIOS BASED ON HALIFAX INDEX AS AT SEPTEMBER 09</t>
  </si>
  <si>
    <t>LOAN TO VALUE RATIOS BASED ON HALIFAX INDEX  AS AT SEPTEMBER 09</t>
  </si>
  <si>
    <t>PARAGON MORTGAGES (NO.7) PLC - AS AT OCTOBER 2009 PDD</t>
  </si>
  <si>
    <t>Paragon Mortgages (No.7) PLC as at the October 2009 Principal Determination Date :  2nd November 2009</t>
  </si>
  <si>
    <t>AGGREGATE CLOSING REDRAW AMOUNT AS AT 31/10/2009</t>
  </si>
  <si>
    <t>2ND NOVEMBER 2009</t>
  </si>
  <si>
    <t>less than 2.51%</t>
  </si>
  <si>
    <t>2.51% to 3.00%</t>
  </si>
  <si>
    <t>3.01% to 3.50%</t>
  </si>
  <si>
    <t>3.51% to 4.00%</t>
  </si>
  <si>
    <t>more than 8.00%</t>
  </si>
  <si>
    <t>Paragon Mortgages (No.7) PLC as at the January 2010 Principal Determination Date :  1st February 2010</t>
  </si>
  <si>
    <t>LOAN TO VALUE RATIOS BASED ON NATIONWIDE INDEX AS AT DECEMBER 09</t>
  </si>
  <si>
    <t>LOAN TO VALUE RATIOS BASED ON HALIFAX INDEX AS AT DECEMBER 09</t>
  </si>
  <si>
    <t xml:space="preserve">PARAGON MORTGAGES (NO.7) PLC - AS AT JANUARY 2010 PDD </t>
  </si>
  <si>
    <t>1ST FEBRUARY 2010</t>
  </si>
  <si>
    <t>LOAN TO VALUE RATIOS BASED ON HALIFAX INDEX  AS AT DECEMBER 09</t>
  </si>
  <si>
    <t>PARAGON MORTGAGES (NO.7) PLC - AS AT JANUARY 2010 PDD</t>
  </si>
  <si>
    <t>AGGREGATE CLOSING REDRAW AMOUNT AS AT 29/01/2010</t>
  </si>
  <si>
    <t xml:space="preserve">PARAGON MORTGAGES (NO.7) PLC - AS AT APRIL 2010 PDD </t>
  </si>
  <si>
    <t>LOAN TO VALUE RATIOS BASED ON NATIONWIDE INDEX AS AT MARCH 10</t>
  </si>
  <si>
    <t>LOAN TO VALUE RATIOS BASED ON HALIFAX INDEX  AS AT MARCH 10</t>
  </si>
  <si>
    <t>PARAGON MORTGAGES (NO.7) PLC - AS AT APRIL 2010 PDD</t>
  </si>
  <si>
    <t>AGGREGATE CLOSING REDRAW AMOUNT AS AT 30/04/2010</t>
  </si>
  <si>
    <t xml:space="preserve">Paragon Mortgages (No.7) PLC - as at April 10 Principal Determination Date : 4th May 2010 </t>
  </si>
  <si>
    <t>4TH MAY 2010</t>
  </si>
  <si>
    <t>LOAN TO VALUE RATIOS BASED ON HALIFAX INDEX AS AT MARCH 10</t>
  </si>
  <si>
    <t xml:space="preserve">Paragon Mortgages (No.7) PLC - as at July 10 Principal Determination Date : 2nd August 2010 </t>
  </si>
  <si>
    <t>LOAN TO VALUE RATIOS BASED ON NATIONWIDE INDEX AS AT JUNE 10</t>
  </si>
  <si>
    <t>LOAN TO VALUE RATIOS BASED ON HALIFAX INDEX AS AT JUNE 10</t>
  </si>
  <si>
    <t xml:space="preserve">PARAGON MORTGAGES (NO.7) PLC - AS AT JULY 2010 PDD </t>
  </si>
  <si>
    <t>LOAN TO VALUE RATIOS BASED ON HALIFAX INDEX  AS AT JUNE 10</t>
  </si>
  <si>
    <t>AGGREGATE CLOSING REDRAW AMOUNT AS AT 30/07/2010</t>
  </si>
  <si>
    <t>2ND AUGUST 2010</t>
  </si>
  <si>
    <t>PARAGON MORTGAGES (NO.7) PLC - AS AT JULY 2010 PDD</t>
  </si>
  <si>
    <t>2.01% to 2.50%</t>
  </si>
  <si>
    <t>less than 2.01%</t>
  </si>
  <si>
    <t xml:space="preserve">Paragon Mortgages (No.7) PLC - as at October 10 Principal Determination Date : 1st November 2010 </t>
  </si>
  <si>
    <t>LOAN TO VALUE RATIOS BASED ON NATIONWIDE INDEX AS AT SEPTEMBER 10</t>
  </si>
  <si>
    <t xml:space="preserve">PARAGON MORTGAGES (NO.7) PLC - AS AT OCTOBER 2010 PDD </t>
  </si>
  <si>
    <t>1ST NOVEMBER 2010</t>
  </si>
  <si>
    <t>LOAN TO VALUE RATIOS BASED ON HALIFAX INDEX  AS AT SEPTEMBER 10</t>
  </si>
  <si>
    <t>PARAGON MORTGAGES (NO.7) PLC - AS AT OCTOBER 2010 PDD</t>
  </si>
  <si>
    <t>AGGREGATE CLOSING REDRAW AMOUNT AS AT 29/10/2010</t>
  </si>
  <si>
    <t>LOAN TO VALUE RATIOS BASED ON HALIFAX INDEX AS AT SEPTEMBER 10</t>
  </si>
  <si>
    <t xml:space="preserve">Paragon Mortgages (No.7) PLC - as at January 11 Principal Determination Date : 1st February 2011 </t>
  </si>
  <si>
    <t xml:space="preserve">PARAGON MORTGAGES (NO.7) PLC - AS AT JANUARY 2011 PDD </t>
  </si>
  <si>
    <t>1ST FEBRUARY 2011</t>
  </si>
  <si>
    <t>LOAN TO VALUE RATIOS BASED ON NATIONWIDE INDEX AS AT DECEMBER 10</t>
  </si>
  <si>
    <t>LOAN TO VALUE RATIOS BASED ON HALIFAX INDEX  AS AT DECEMBER 10</t>
  </si>
  <si>
    <t>LOAN TO VALUE RATIOS BASED ON HALIFAX INDEX AS AT DECEMBER 10</t>
  </si>
  <si>
    <t>PARAGON MORTGAGES (NO.7) PLC - AS AT JANUARY 2011 PDD</t>
  </si>
  <si>
    <t>AGGREGATE CLOSING REDRAW AMOUNT AS AT 31/01/2011</t>
  </si>
  <si>
    <t>LOAN TO VALUE RATIOS BASED ON NATIONWIDE INDEX AS AT MARCH 11</t>
  </si>
  <si>
    <t>LOAN TO VALUE RATIOS BASED ON HALIFAX INDEX AS AT MARCH 11</t>
  </si>
  <si>
    <t xml:space="preserve">PARAGON MORTGAGES (NO.7) PLC - AS AT APRIL 2011 PDD </t>
  </si>
  <si>
    <t>LOAN TO VALUE RATIOS BASED ON HALIFAX INDEX  AS AT MARCH 11</t>
  </si>
  <si>
    <t>PARAGON MORTGAGES (NO.7) PLC - AS AT APRIL 2011 PDD</t>
  </si>
  <si>
    <t>AGGREGATE CLOSING REDRAW AMOUNT AS AT 28/04/2011</t>
  </si>
  <si>
    <t xml:space="preserve">Paragon Mortgages (No.7) PLC - as at April 11 Principal Determination Date : 3rd May 2011 </t>
  </si>
  <si>
    <t>3RD MAY 2011</t>
  </si>
  <si>
    <t>WEIGHTED AVERAGE ICR FOR PROFESSIONAL LANDLORDS (CALCULATED AT THE ORIGINATION DATE)</t>
  </si>
  <si>
    <t>WEIGHTED AVERAGE RENTAL COVER FOR PROFESSIONAL LANDLORDS (CALCULATED AT THE ORIGINATION DATE)</t>
  </si>
  <si>
    <t>WEIGHTED AVERAGE ICR (CALCULATED AT THE ORIGINATION DATE)</t>
  </si>
  <si>
    <t xml:space="preserve">WEIGHTED AVERAGE RENTAL COVER FOR PROFESSIONAL LANDLORDS (CALCULATED AT THE ORIGINATION DATE) </t>
  </si>
  <si>
    <t xml:space="preserve">Paragon Mortgages (No.7) PLC - as at July 11 Principal Determination Date : 1st August 2011 </t>
  </si>
  <si>
    <t>LOAN TO VALUE RATIOS BASED ON NATIONWIDE INDEX AS AT JUNE 11</t>
  </si>
  <si>
    <t>LOAN TO VALUE RATIOS BASED ON HALIFAX INDEX AS AT JUNE 11</t>
  </si>
  <si>
    <t xml:space="preserve">PARAGON MORTGAGES (NO.7) PLC - AS AT JULY 2011 PDD </t>
  </si>
  <si>
    <t>1ST AUGUST 2011</t>
  </si>
  <si>
    <t>LOAN TO VALUE RATIOS BASED ON HALIFAX INDEX  AS AT JUNE 11</t>
  </si>
  <si>
    <t>PARAGON MORTGAGES (NO.7) PLC - AS AT JULY 2011 PDD</t>
  </si>
  <si>
    <t>AGGREGATE CLOSING REDRAW AMOUNT AS AT 29/07/2011</t>
  </si>
  <si>
    <t xml:space="preserve">Paragon Mortgages (No.7) PLC - as at October 11 Principal Determination Date : 1st November 2011 </t>
  </si>
  <si>
    <t>LOAN TO VALUE RATIOS BASED ON NATIONWIDE INDEX AS AT SEPTEMBER 11</t>
  </si>
  <si>
    <t>LOAN TO VALUE RATIOS BASED ON HALIFAX INDEX AS AT SEPTEMBER 11</t>
  </si>
  <si>
    <t xml:space="preserve">PARAGON MORTGAGES (NO.7) PLC - AS AT OCTOBER 2011 PDD </t>
  </si>
  <si>
    <t>1ST NOVEMBER 2011</t>
  </si>
  <si>
    <t>LOAN TO VALUE RATIOS BASED ON HALIFAX INDEX  AS AT SEPTEMBER 11</t>
  </si>
  <si>
    <t>PARAGON MORTGAGES (NO.7) PLC - AS AT OCTOBER 2011 PDD</t>
  </si>
  <si>
    <t>AGGREGATE CLOSING REDRAW AMOUNT AS AT 31/10/2011</t>
  </si>
  <si>
    <t xml:space="preserve">Paragon Mortgages (No.7) PLC - as at January 12 Principal Determination Date : 1st February 2012 </t>
  </si>
  <si>
    <t>LOAN TO VALUE RATIOS BASED ON NATIONWIDE INDEX AS AT DECEMBER 11</t>
  </si>
  <si>
    <t>LOAN TO VALUE RATIOS BASED ON HALIFAX INDEX AS AT DECEMBER 11</t>
  </si>
  <si>
    <t xml:space="preserve">PARAGON MORTGAGES (NO.7) PLC - AS AT JANUARY 2012 PDD </t>
  </si>
  <si>
    <t>1ST FEBRUARY 2012</t>
  </si>
  <si>
    <t>PARAGON MORTGAGES (NO.7) PLC - AS AT JANUARY 2012 PDD</t>
  </si>
  <si>
    <t>LOAN TO VALUE RATIOS BASED ON HALIFAX INDEX  AS AT DECEMBER 11</t>
  </si>
  <si>
    <t>AGGREGATE CLOSING REDRAW AMOUNT AS AT 31/01/2012</t>
  </si>
  <si>
    <t xml:space="preserve">Paragon Mortgages (No.7) PLC - as at April 12 Principal Determination Date : 1st May 2012 </t>
  </si>
  <si>
    <t>LOAN TO VALUE RATIOS BASED ON NATIONWIDE INDEX AS AT MARCH 12</t>
  </si>
  <si>
    <t>LOAN TO VALUE RATIOS BASED ON HALIFAX INDEX AS AT MARCH 12</t>
  </si>
  <si>
    <t xml:space="preserve">PARAGON MORTGAGES (NO.7) PLC - AS AT APRIL 2012 PDD </t>
  </si>
  <si>
    <t>1ST MAY 2012</t>
  </si>
  <si>
    <t>LOAN TO VALUE RATIOS BASED ON HALIFAX INDEX  AS AT MARCH 12</t>
  </si>
  <si>
    <t>PARAGON MORTGAGES (NO.7) PLC - AS AT APRIL 2012 PDD</t>
  </si>
  <si>
    <t>AGGREGATE CLOSING REDRAW AMOUNT AS AT 30/04/2012</t>
  </si>
  <si>
    <t xml:space="preserve">Paragon Mortgages (No.7) PLC - as at July 12 Principal Determination Date : 1st August 2012 </t>
  </si>
  <si>
    <t>LOAN TO VALUE RATIOS BASED ON NATIONWIDE INDEX AS AT JUNE 12</t>
  </si>
  <si>
    <t>LOAN TO VALUE RATIOS BASED ON HALIFAX INDEX AS AT JUNE 12</t>
  </si>
  <si>
    <t xml:space="preserve">PARAGON MORTGAGES (NO.7) PLC - AS AT JULY 2012 PDD </t>
  </si>
  <si>
    <t>1ST AUGUST 2012</t>
  </si>
  <si>
    <t>LOAN TO VALUE RATIOS BASED ON HALIFAX INDEX  AS AT JUNE 12</t>
  </si>
  <si>
    <t>PARAGON MORTGAGES (NO.7) PLC - AS AT JULY 2012 PDD</t>
  </si>
  <si>
    <t>AGGREGATE CLOSING REDRAW AMOUNT AS AT 31/07/2012</t>
  </si>
  <si>
    <t>LOAN TO VALUE RATIOS BASED ON NATIONWIDE INDEX AS AT SEPTEMBER 12</t>
  </si>
  <si>
    <t>LOAN TO VALUE RATIOS BASED ON HALIFAX INDEX AS AT SEPTEMBER 12</t>
  </si>
  <si>
    <t>LOAN TO VALUE RATIOS BASED ON HALIFAX INDEX  AS AT SEPTEMBER 12</t>
  </si>
  <si>
    <t>1ST NOVEMBER 2012</t>
  </si>
  <si>
    <t xml:space="preserve">Paragon Mortgages (No.7) PLC - as at October 12 Principal Determination Date : 1st November 2012 </t>
  </si>
  <si>
    <t>PARAGON MORTGAGES (NO.7) PLC - AS AT OCTOBER 2012 PDD</t>
  </si>
  <si>
    <t xml:space="preserve">PARAGON MORTGAGES (NO.7) PLC - AS AT OCTOBER 2012 PDD </t>
  </si>
  <si>
    <t>AGGREGATE CLOSING REDRAW AMOUNT AS AT 31/10/2012</t>
  </si>
  <si>
    <t>AGGREGATE CLOSING REDRAW AMOUNT AS AT 30/11/2012</t>
  </si>
  <si>
    <t xml:space="preserve">                          Paragon Mortgages (No.7) PLC - as at 30th November 2012 </t>
  </si>
  <si>
    <t>AGGREGATE CLOSING REDRAW AMOUNT AS AT 31/12/2012</t>
  </si>
  <si>
    <t xml:space="preserve">                          Paragon Mortgages (No.7) PLC - as at 31st December 2012  </t>
  </si>
  <si>
    <t xml:space="preserve">PARAGON MORTGAGES (NO.7) PLC - AS AT JANUARY 2013 PDD </t>
  </si>
  <si>
    <t>1ST FEBRUARY 2013</t>
  </si>
  <si>
    <t>PARAGON MORTGAGES (NO.7) PLC - AS AT JANUARY 2013 PDD</t>
  </si>
  <si>
    <t>LOAN TO VALUE RATIOS BASED ON NATIONWIDE INDEX AS AT DECEMBER 12</t>
  </si>
  <si>
    <t>LOAN TO VALUE RATIOS BASED ON HALIFAX INDEX  AS AT DECEMBER 12</t>
  </si>
  <si>
    <t>LOAN TO VALUE RATIOS BASED ON HALIFAX INDEX AS AT DECEMBER 12</t>
  </si>
  <si>
    <t xml:space="preserve">Paragon Mortgages (No.7) PLC - as at January 13 Principal Determination Date : 1st February 2013 </t>
  </si>
  <si>
    <t>AGGREGATE CLOSING REDRAW AMOUNT AS AT 31/01/2013</t>
  </si>
  <si>
    <t xml:space="preserve">                          Paragon Mortgages (No.7) PLC - as at 28th February 2013  </t>
  </si>
  <si>
    <t>AGGREGATE CLOSING REDRAW AMOUNT AS AT 28/02/2013</t>
  </si>
  <si>
    <t xml:space="preserve">                          Paragon Mortgages (No.7) PLC - as at 28th March 2013  </t>
  </si>
  <si>
    <t>AGGREGATE CLOSING REDRAW AMOUNT AS AT 28/03/2013</t>
  </si>
  <si>
    <t xml:space="preserve">Paragon Mortgages (No.7) PLC - as at April 13 Principal Determination Date : 1st May 2013 </t>
  </si>
  <si>
    <t xml:space="preserve">PARAGON MORTGAGES (NO.7) PLC - AS AT APRIL 2013 PDD </t>
  </si>
  <si>
    <t>1ST MAY 2013</t>
  </si>
  <si>
    <t>PARAGON MORTGAGES (NO.7) PLC - AS AT APRIL 2013 PDD</t>
  </si>
  <si>
    <t>LOAN TO VALUE RATIOS BASED ON NATIONWIDE INDEX AS AT MARCH 13</t>
  </si>
  <si>
    <t>LOAN TO VALUE RATIOS BASED ON HALIFAX INDEX  AS AT MARCH 13</t>
  </si>
  <si>
    <t>LOAN TO VALUE RATIOS BASED ON HALIFAX INDEX AS AT MARCH 13</t>
  </si>
  <si>
    <t>AGGREGATE CLOSING REDRAW AMOUNT AS AT 30/04/2013</t>
  </si>
  <si>
    <t xml:space="preserve">                          Paragon Mortgages (No.7) PLC - as at 31st May 2013  </t>
  </si>
  <si>
    <t>AGGREGATE CLOSING REDRAW AMOUNT AS AT 31/05/2013</t>
  </si>
  <si>
    <t>AGGREGATE CLOSING REDRAW AMOUNT AS AT 28/06/2013</t>
  </si>
  <si>
    <t xml:space="preserve">                          Paragon Mortgages (No.7) PLC - as at 28th June 2013  </t>
  </si>
  <si>
    <t xml:space="preserve">Paragon Mortgages (No.7) PLC - as at July 13 Principal Determination Date : 1st August 2013 </t>
  </si>
  <si>
    <t xml:space="preserve">PARAGON MORTGAGES (NO.7) PLC - AS AT JULY 2013 PDD </t>
  </si>
  <si>
    <t>1ST AUGUST 2013</t>
  </si>
  <si>
    <t>PARAGON MORTGAGES (NO.7) PLC - AS AT JULY 2013 PDD</t>
  </si>
  <si>
    <t>AGGREGATE CLOSING REDRAW AMOUNT AS AT 31/07/2013</t>
  </si>
  <si>
    <t>LOAN TO VALUE RATIOS BASED ON NATIONWIDE INDEX AS AT JUNE 13</t>
  </si>
  <si>
    <t>LOAN TO VALUE RATIOS BASED ON HALIFAX INDEX AS AT JUNE 13</t>
  </si>
  <si>
    <t>LOAN TO VALUE RATIOS BASED ON HALIFAX INDEX  AS AT JUNE 13</t>
  </si>
  <si>
    <t>AGGREGATE CLOSING REDRAW AMOUNT AS AT 30/08/2013</t>
  </si>
  <si>
    <t xml:space="preserve">                          Paragon Mortgages (No.7) PLC - as at 30th August 2013  </t>
  </si>
  <si>
    <t xml:space="preserve">                          Paragon Mortgages (No.7) PLC - as at 30th September 2013  </t>
  </si>
  <si>
    <t>AGGREGATE CLOSING REDRAW AMOUNT AS AT 30/09/2013</t>
  </si>
  <si>
    <t>LOAN TO VALUE RATIOS BASED ON NATIONWIDE INDEX AS AT SEPTEMBER 13</t>
  </si>
  <si>
    <t>LOAN TO VALUE RATIOS BASED ON HALIFAX INDEX AS AT SEPTEMBER 13</t>
  </si>
  <si>
    <t xml:space="preserve">PARAGON MORTGAGES (NO.7) PLC - AS AT OCTOBER 2013 PDD </t>
  </si>
  <si>
    <t>1ST NOVEMBER 2013</t>
  </si>
  <si>
    <t>LOAN TO VALUE RATIOS BASED ON HALIFAX INDEX  AS AT SEPTEMBER 13</t>
  </si>
  <si>
    <t>AGGREGATE CLOSING REDRAW AMOUNT AS AT 31/10/2013</t>
  </si>
  <si>
    <t xml:space="preserve">Paragon Mortgages (No.7) PLC - as at October 13 Principal Determination Date : 1st November 2013 </t>
  </si>
  <si>
    <t>PARAGON MORTGAGES (NO.7) PLC - AS AT OCTOBER 2013 PDD</t>
  </si>
  <si>
    <t>AGGREGATE CLOSING REDRAW AMOUNT AS AT 29/11/2013</t>
  </si>
  <si>
    <t xml:space="preserve">                          Paragon Mortgages (No.7) PLC - as at 29th November 2013  </t>
  </si>
  <si>
    <t>AGGREGATE CLOSING REDRAW AMOUNT AS AT 31/12/2013</t>
  </si>
  <si>
    <t xml:space="preserve">                          Paragon Mortgages (No.7) PLC - as at 31st December 2013 </t>
  </si>
  <si>
    <t>LOAN TO VALUE RATIOS BASED ON NATIONWIDE INDEX AS AT DECEMBER 13</t>
  </si>
  <si>
    <t>LOAN TO VALUE RATIOS BASED ON HALIFAX INDEX AS AT DECEMBER 13</t>
  </si>
  <si>
    <t xml:space="preserve">PARAGON MORTGAGES (NO.7) PLC - AS AT JANUARY 2014 PDD </t>
  </si>
  <si>
    <t>LOAN TO VALUE RATIOS BASED ON HALIFAX INDEX  AS AT DECEMBER 13</t>
  </si>
  <si>
    <t>PARAGON MORTGAGES (NO.7) PLC - AS AT JANUARY 2014 PDD</t>
  </si>
  <si>
    <t>AGGREGATE CLOSING REDRAW AMOUNT AS AT 31/01/2014</t>
  </si>
  <si>
    <t xml:space="preserve">Paragon Mortgages (No.7) PLC - as at January 14 Principal Determination Date : 3rd February 2014 </t>
  </si>
  <si>
    <t>3RD FEBRUARY 2014</t>
  </si>
  <si>
    <t xml:space="preserve">                          Paragon Mortgages (No.7) PLC - as at 28th February 2014 </t>
  </si>
  <si>
    <t>AGGREGATE CLOSING REDRAW AMOUNT AS AT 28/02/2014</t>
  </si>
  <si>
    <t xml:space="preserve">                          Paragon Mortgages (No.7) PLC - as at 31st March 2014 </t>
  </si>
  <si>
    <t>AGGREGATE CLOSING REDRAW AMOUNT AS AT 31/03/2014</t>
  </si>
  <si>
    <t xml:space="preserve">Paragon Mortgages (No.7) PLC - as at April 14 Principal Determination Date : 1st May 2014 </t>
  </si>
  <si>
    <t>LOAN TO VALUE RATIOS BASED ON NATIONWIDE INDEX AS AT MARCH 14</t>
  </si>
  <si>
    <t>LOAN TO VALUE RATIOS BASED ON HALIFAX INDEX AS AT MARCH 14</t>
  </si>
  <si>
    <t xml:space="preserve">PARAGON MORTGAGES (NO.7) PLC - AS AT APRIL 2014 PDD </t>
  </si>
  <si>
    <t>1ST MAY 2014</t>
  </si>
  <si>
    <t>LOAN TO VALUE RATIOS BASED ON HALIFAX INDEX  AS AT MARCH 14</t>
  </si>
  <si>
    <t>PARAGON MORTGAGES (NO.7) PLC - AS AT APRIL 2014 PDD</t>
  </si>
  <si>
    <t>AGGREGATE CLOSING REDRAW AMOUNT AS AT 30/04/2014</t>
  </si>
  <si>
    <t>AGGREGATE CLOSING REDRAW AMOUNT AS AT 30/05/2014</t>
  </si>
  <si>
    <t xml:space="preserve">                          Paragon Mortgages (No.7) PLC - as at 30th May 2014 </t>
  </si>
  <si>
    <t>AGGREGATE CLOSING REDRAW AMOUNT AS AT 30/06/2014</t>
  </si>
  <si>
    <t xml:space="preserve">                          Paragon Mortgages (No.7) PLC - as at 30th June 2014 </t>
  </si>
  <si>
    <t xml:space="preserve">Paragon Mortgages (No.7) PLC - as at July 14 Principal Determination Date : 1st August 2014 </t>
  </si>
  <si>
    <t>LOAN TO VALUE RATIOS BASED ON NATIONWIDE INDEX AS AT JUNE 14</t>
  </si>
  <si>
    <t>LOAN TO VALUE RATIOS BASED ON HALIFAX INDEX AS AT JUNE 14</t>
  </si>
  <si>
    <t xml:space="preserve">PARAGON MORTGAGES (NO.7) PLC - AS AT JULY 2014 PDD </t>
  </si>
  <si>
    <t>1ST AUGUST 2014</t>
  </si>
  <si>
    <t>PARAGON MORTGAGES (NO.7) PLC - AS AT JULY 2014 PDD</t>
  </si>
  <si>
    <t>LOAN TO VALUE RATIOS BASED ON HALIFAX INDEX  AS AT JUNE 14</t>
  </si>
  <si>
    <t>AGGREGATE CLOSING REDRAW AMOUNT AS AT 31/07/2014</t>
  </si>
  <si>
    <t xml:space="preserve">                          Paragon Mortgages (No.7) PLC - as at 29th August 2014 </t>
  </si>
  <si>
    <t xml:space="preserve">                          Paragon Mortgages (No.7) PLC - as at 30th September 2014 </t>
  </si>
  <si>
    <t>LOAN TO VALUE RATIOS BASED ON NATIONWIDE INDEX AS AT SEPTEMBER 14</t>
  </si>
  <si>
    <t>LOAN TO VALUE RATIOS BASED ON HALIFAX INDEX AS AT SEPTEMBER 14</t>
  </si>
  <si>
    <t xml:space="preserve">PARAGON MORTGAGES (NO.7) PLC - AS AT OCTOBER 2014 PDD </t>
  </si>
  <si>
    <t>LOAN TO VALUE RATIOS BASED ON HALIFAX INDEX  AS AT SEPTEMBER 14</t>
  </si>
  <si>
    <t>PARAGON MORTGAGES (NO.7) PLC - AS AT OCTOBER 2014 PDD</t>
  </si>
  <si>
    <t xml:space="preserve">Paragon Mortgages (No.7) PLC - as at October 14 Principal Determination Date : 3rd November 2014 </t>
  </si>
  <si>
    <t>3RD NOVEMBER 2014</t>
  </si>
  <si>
    <t xml:space="preserve">                          Paragon Mortgages (No.7) PLC - as at 28th November 2014 </t>
  </si>
  <si>
    <t xml:space="preserve">                          Paragon Mortgages (No.7) PLC - as at 31st December 2014 </t>
  </si>
  <si>
    <t>LOAN TO VALUE RATIOS BASED ON NATIONWIDE INDEX AS AT DECEMBER 14</t>
  </si>
  <si>
    <t>LOAN TO VALUE RATIOS BASED ON HALIFAX INDEX AS AT DECEMBER 14</t>
  </si>
  <si>
    <t xml:space="preserve">PARAGON MORTGAGES (NO.7) PLC - AS AT JANUARY 2015 PDD </t>
  </si>
  <si>
    <t>LOAN TO VALUE RATIOS BASED ON HALIFAX INDEX  AS AT DECEMBER 14</t>
  </si>
  <si>
    <t>PARAGON MORTGAGES (NO.7) PLC - AS AT JANUARY 2015 PDD</t>
  </si>
  <si>
    <t xml:space="preserve">Paragon Mortgages (No.7) PLC - as at January 15 Principal Determination Date : 2nd February 2015 </t>
  </si>
  <si>
    <t>2ND FEBRUARY 2015</t>
  </si>
  <si>
    <t xml:space="preserve">                          Paragon Mortgages (No.7) PLC - as at 27th February 2015 </t>
  </si>
  <si>
    <t xml:space="preserve">                          Paragon Mortgages (No.7) PLC - as at 31st March 2015 </t>
  </si>
  <si>
    <t xml:space="preserve">Paragon Mortgages (No.7) PLC - as at April 15 Principal Determination Date : 1st May 2015 </t>
  </si>
  <si>
    <t>LOAN TO VALUE RATIOS BASED ON NATIONWIDE INDEX AS AT MARCH 15</t>
  </si>
  <si>
    <t>LOAN TO VALUE RATIOS BASED ON HALIFAX INDEX AS AT MARCH 15</t>
  </si>
  <si>
    <t>LOAN TO VALUE RATIOS BASED ON HALIFAX INDEX  AS AT MARCH 15</t>
  </si>
  <si>
    <t xml:space="preserve">PARAGON MORTGAGES (NO.7) PLC - AS AT APRIL 2015 PDD </t>
  </si>
  <si>
    <t>1ST MAY 2015</t>
  </si>
  <si>
    <t>PARAGON MORTGAGES (NO.7) PLC - AS AT APRIL 2015 PDD</t>
  </si>
  <si>
    <t xml:space="preserve">                          Paragon Mortgages (No.7) PLC - as at 29th May 2015 </t>
  </si>
  <si>
    <t xml:space="preserve">                          Paragon Mortgages (No.7) PLC - as at 30th June 2015 </t>
  </si>
  <si>
    <t>LOAN TO VALUE RATIOS BASED ON NATIONWIDE INDEX AS AT JUNE 15</t>
  </si>
  <si>
    <t>LOAN TO VALUE RATIOS BASED ON HALIFAX INDEX AS AT JUNE 15</t>
  </si>
  <si>
    <t xml:space="preserve">PARAGON MORTGAGES (NO.7) PLC - AS AT JULY 2015 PDD </t>
  </si>
  <si>
    <t>LOAN TO VALUE RATIOS BASED ON HALIFAX INDEX  AS AT JUNE 15</t>
  </si>
  <si>
    <t>PARAGON MORTGAGES (NO.7) PLC - AS AT JULY 2015 PDD</t>
  </si>
  <si>
    <t xml:space="preserve">Paragon Mortgages (No.7) PLC - as at July 15 Principal Determination Date : 3rd August 2015 </t>
  </si>
  <si>
    <t>3RD AUGUST 2015</t>
  </si>
  <si>
    <t xml:space="preserve">                          Paragon Mortgages (No.7) PLC - as at 28th August 2015 </t>
  </si>
  <si>
    <t xml:space="preserve">                          Paragon Mortgages (No.7) PLC - as at 30th September 2015 </t>
  </si>
  <si>
    <t xml:space="preserve">Paragon Mortgages (No.7) PLC - as at October 15 Principal Determination Date : 2nd November 2015 </t>
  </si>
  <si>
    <t xml:space="preserve">PARAGON MORTGAGES (NO.7) PLC - AS AT OCTOBER 2015 PDD </t>
  </si>
  <si>
    <t>2ND NOVEMBER 2015</t>
  </si>
  <si>
    <t>LOAN TO VALUE RATIOS BASED ON NATIONWIDE INDEX AS AT SEPTEMBER 15</t>
  </si>
  <si>
    <t>LOAN TO VALUE RATIOS BASED ON HALIFAX INDEX  AS AT SEPTEMBER 15</t>
  </si>
  <si>
    <t>LOAN TO VALUE RATIOS BASED ON HALIFAX INDEX AS AT SEPTEMBER 15</t>
  </si>
  <si>
    <t>PARAGON MORTGAGES (NO.7) PLC - AS AT OCTOBER 2015 PDD</t>
  </si>
  <si>
    <t xml:space="preserve">                          Paragon Mortgages (No.7) PLC - as at 30th November 2015 </t>
  </si>
  <si>
    <t xml:space="preserve">                          Paragon Mortgages (No.7) PLC - as at 31st December 2015 </t>
  </si>
  <si>
    <t xml:space="preserve">Paragon Mortgages (No.7) PLC - as at January 16 Principal Determination Date : 1st February 2016 </t>
  </si>
  <si>
    <t>LOAN TO VALUE RATIOS BASED ON NATIONWIDE INDEX AS AT DECEMBER 15</t>
  </si>
  <si>
    <t>LOAN TO VALUE RATIOS BASED ON HALIFAX INDEX AS AT DECEMBER 15</t>
  </si>
  <si>
    <t xml:space="preserve">PARAGON MORTGAGES (NO.7) PLC - AS AT JANUARY 2016 PDD </t>
  </si>
  <si>
    <t>1ST FEBRUARY 2016</t>
  </si>
  <si>
    <t>LOAN TO VALUE RATIOS BASED ON HALIFAX INDEX  AS AT DECEMBER 15</t>
  </si>
  <si>
    <t>PARAGON MORTGAGES (NO.7) PLC - AS AT JANUARY 2016 PDD</t>
  </si>
  <si>
    <t xml:space="preserve">                          Paragon Mortgages (No.7) PLC - as at 29th February 2016 </t>
  </si>
  <si>
    <t xml:space="preserve">                          Paragon Mortgages (No.7) PLC - as at 31st March 2016 </t>
  </si>
  <si>
    <t>LOAN TO VALUE RATIOS BASED ON NATIONWIDE INDEX AS AT MARCH 16</t>
  </si>
  <si>
    <t>LOAN TO VALUE RATIOS BASED ON HALIFAX INDEX AS AT MARCH 16</t>
  </si>
  <si>
    <t xml:space="preserve">PARAGON MORTGAGES (NO.7) PLC - AS AT APRIL 2016 PDD </t>
  </si>
  <si>
    <t>LOAN TO VALUE RATIOS BASED ON HALIFAX INDEX  AS AT MARCH 16</t>
  </si>
  <si>
    <t>PARAGON MORTGAGES (NO.7) PLC - AS AT APRIL 2016 PDD</t>
  </si>
  <si>
    <t xml:space="preserve">Paragon Mortgages (No.7) PLC - as at April 16 Principal Determination Date : 3rd May 2016 </t>
  </si>
  <si>
    <t>3RD MAY 2016</t>
  </si>
  <si>
    <t xml:space="preserve">                          Paragon Mortgages (No.7) PLC - as at 31st May 2016 </t>
  </si>
  <si>
    <t xml:space="preserve">                          Paragon Mortgages (No.7) PLC - as at 30th June 2016 </t>
  </si>
  <si>
    <t xml:space="preserve">Paragon Mortgages (No.7) PLC - as at July 16 Principal Determination Date : 1st August 2016 </t>
  </si>
  <si>
    <t>LOAN TO VALUE RATIOS BASED ON NATIONWIDE INDEX AS AT JUNE 16</t>
  </si>
  <si>
    <t>LOAN TO VALUE RATIOS BASED ON HALIFAX INDEX AS AT JUNE 16</t>
  </si>
  <si>
    <t xml:space="preserve">PARAGON MORTGAGES (NO.7) PLC - AS AT JULY 2016 PDD </t>
  </si>
  <si>
    <t>1ST AUGUST 2016</t>
  </si>
  <si>
    <t>LOAN TO VALUE RATIOS BASED ON HALIFAX INDEX  AS AT JUNE 16</t>
  </si>
  <si>
    <t>PARAGON MORTGAGES (NO.7) PLC - AS AT JULY 2016 PDD</t>
  </si>
  <si>
    <t xml:space="preserve">                          Paragon Mortgages (No.7) PLC - as at 31st August 2016 </t>
  </si>
  <si>
    <t xml:space="preserve">                          Paragon Mortgages (No.7) PLC - as at 30th September 2016 </t>
  </si>
  <si>
    <t xml:space="preserve">Fixed </t>
  </si>
  <si>
    <t>Libor linked</t>
  </si>
  <si>
    <t>Weighted average loan to value</t>
  </si>
  <si>
    <t>Letting - emerging professional</t>
  </si>
  <si>
    <t>LETTYP TYPE</t>
  </si>
  <si>
    <t xml:space="preserve"> &lt;1.2</t>
  </si>
  <si>
    <t xml:space="preserve">Paragon Mortgages (No.7) PLC - as at October 16 Principal Determination Date : 1st November 2016 </t>
  </si>
  <si>
    <t>LOAN TO VALUE RATIOS BASED ON NATIONWIDE INDEX AS AT SEPTEMBER 16</t>
  </si>
  <si>
    <t xml:space="preserve">PARAGON MORTGAGES (NO.7) PLC - AS AT OCTOBER 2016 PDD </t>
  </si>
  <si>
    <t>1ST NOVEMBER 2016</t>
  </si>
  <si>
    <t>LOAN TO VALUE RATIOS BASED ON HALIFAX INDEX AS AT SEPTEMBER 16</t>
  </si>
  <si>
    <t xml:space="preserve">Libor Linked </t>
  </si>
  <si>
    <t xml:space="preserve">Interest only </t>
  </si>
  <si>
    <t>&lt;=1997</t>
  </si>
  <si>
    <t xml:space="preserve">SEASONING OF MORTGAGES </t>
  </si>
  <si>
    <t>PARAGON MORTGAGES (NO.7) PLC - AS AT OCTOBER 2016 PDD</t>
  </si>
  <si>
    <t xml:space="preserve">CURRENT PRINCIPAL BALANCE </t>
  </si>
  <si>
    <t xml:space="preserve">                          Paragon Mortgages (No.7) PLC - as at 30th November 2016 </t>
  </si>
  <si>
    <t>LOAN TO VALUE RATIOS BASED ON NATIONWIDE INDEX AS AT DECEMBER 16</t>
  </si>
  <si>
    <t xml:space="preserve">                          Paragon Mortgages (No.7) PLC - as at 30th December 2016 </t>
  </si>
  <si>
    <t xml:space="preserve">PARAGON MORTGAGES (NO.7) PLC - AS AT JANUARY 2017 PDD </t>
  </si>
  <si>
    <t>1ST FEBRUARY 2017</t>
  </si>
  <si>
    <t>PARAGON MORTGAGES (NO.7) PLC - AS AT JANUARY 2017 PDD</t>
  </si>
  <si>
    <t xml:space="preserve">Paragon Mortgages (No.7) PLC - as at January 17 Principal Determination Date : 1st February 2017 </t>
  </si>
  <si>
    <t xml:space="preserve">                          Paragon Mortgages (No.7) PLC - as at 28th February 2017 </t>
  </si>
  <si>
    <t xml:space="preserve">                          Paragon Mortgages (No.7) PLC - as at 31st March 2017 </t>
  </si>
  <si>
    <t>LOAN TO VALUE RATIOS BASED ON NATIONWIDE INDEX AS AT MARCH 17</t>
  </si>
  <si>
    <t xml:space="preserve">Paragon Mortgages (No.7) PLC - as at April 17 Principal Determination Date : 2nd May 2017 </t>
  </si>
  <si>
    <t xml:space="preserve">PARAGON MORTGAGES (NO.7) PLC - AS AT APRIL 2017 PDD </t>
  </si>
  <si>
    <t>2ND MAY 2017</t>
  </si>
  <si>
    <t>LOAN TO VALUE RATIOS BASED ON HALIFAX INDEX AS AT MARCH 17</t>
  </si>
  <si>
    <t>PARAGON MORTGAGES (NO.7) PLC - AS AT APRIL 2017 PDD</t>
  </si>
  <si>
    <t xml:space="preserve">                          Paragon Mortgages (No.7) PLC - as at 31st May 2017 </t>
  </si>
  <si>
    <t xml:space="preserve">                          Paragon Mortgages (No.7) PLC - as at 30th June 2017 </t>
  </si>
  <si>
    <t xml:space="preserve">Paragon Mortgages (No.7) PLC - as at July 17 Principal Determination Date : 1st August 2017 </t>
  </si>
  <si>
    <t>LOAN TO VALUE RATIOS BASED ON NATIONWIDE INDEX AS AT JUNE 17</t>
  </si>
  <si>
    <t xml:space="preserve">PARAGON MORTGAGES (NO.7) PLC - AS AT JULY 2017 PDD </t>
  </si>
  <si>
    <t>1ST AUGUST 2017</t>
  </si>
  <si>
    <t>PARAGON MORTGAGES (NO.7) PLC - AS AT JULY 2017 PDD</t>
  </si>
  <si>
    <t>Note:</t>
  </si>
  <si>
    <t>PM7's Notes were repaid on 15th August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</si>
</sst>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4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53"/>
      <name val="Arial"/>
      <family val="2"/>
    </font>
    <font>
      <sz val="8"/>
      <color indexed="12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b/>
      <i/>
      <sz val="8"/>
      <color indexed="39"/>
      <name val="Arial"/>
      <family val="2"/>
    </font>
    <font>
      <sz val="8"/>
      <color indexed="39"/>
      <name val="Arial"/>
      <family val="2"/>
    </font>
    <font>
      <b/>
      <sz val="8"/>
      <color indexed="39"/>
      <name val="Arial"/>
      <family val="2"/>
    </font>
    <font>
      <b/>
      <sz val="18"/>
      <color indexed="39"/>
      <name val="Arial"/>
      <family val="2"/>
    </font>
    <font>
      <sz val="14"/>
      <color indexed="39"/>
      <name val="Arial"/>
      <family val="2"/>
    </font>
    <font>
      <b/>
      <sz val="14"/>
      <color indexed="53"/>
      <name val="Arial"/>
      <family val="2"/>
    </font>
    <font>
      <sz val="12"/>
      <name val="Arial"/>
      <family val="2"/>
    </font>
    <font>
      <sz val="14"/>
      <color indexed="12"/>
      <name val="Arial"/>
      <family val="2"/>
    </font>
    <font>
      <b/>
      <sz val="14"/>
      <color indexed="12"/>
      <name val="Arial"/>
      <family val="2"/>
    </font>
    <font>
      <b/>
      <sz val="18"/>
      <color indexed="62"/>
      <name val="Arial"/>
      <family val="2"/>
    </font>
    <font>
      <sz val="9"/>
      <color indexed="62"/>
      <name val="Arial"/>
      <family val="2"/>
    </font>
    <font>
      <b/>
      <i/>
      <sz val="14"/>
      <color indexed="62"/>
      <name val="Arial"/>
      <family val="2"/>
    </font>
    <font>
      <sz val="14"/>
      <color indexed="62"/>
      <name val="Arial"/>
      <family val="2"/>
    </font>
    <font>
      <b/>
      <sz val="14"/>
      <color indexed="62"/>
      <name val="Arial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b/>
      <sz val="14"/>
      <color indexed="49"/>
      <name val="Arial"/>
      <family val="2"/>
    </font>
    <font>
      <sz val="10"/>
      <color indexed="49"/>
      <name val="Arial"/>
      <family val="2"/>
    </font>
    <font>
      <sz val="8"/>
      <name val="Arial"/>
      <family val="2"/>
    </font>
    <font>
      <sz val="8"/>
      <color indexed="53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b/>
      <sz val="10"/>
      <color indexed="1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  <family val="2"/>
    </font>
    <font>
      <b/>
      <sz val="18"/>
      <color indexed="18"/>
      <name val="Arial"/>
      <family val="2"/>
    </font>
    <font>
      <sz val="9"/>
      <color indexed="18"/>
      <name val="Arial"/>
      <family val="2"/>
    </font>
    <font>
      <b/>
      <i/>
      <sz val="14"/>
      <color indexed="18"/>
      <name val="Arial"/>
      <family val="2"/>
    </font>
    <font>
      <sz val="14"/>
      <color indexed="18"/>
      <name val="Arial"/>
      <family val="2"/>
    </font>
    <font>
      <b/>
      <sz val="14"/>
      <color indexed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3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2" fillId="2" borderId="0" xfId="1" applyFont="1" applyFill="1"/>
    <xf numFmtId="164" fontId="2" fillId="2" borderId="0" xfId="1" applyNumberFormat="1" applyFont="1" applyFill="1"/>
    <xf numFmtId="164" fontId="2" fillId="2" borderId="0" xfId="0" applyNumberFormat="1" applyFont="1" applyFill="1"/>
    <xf numFmtId="10" fontId="2" fillId="2" borderId="0" xfId="2" applyNumberFormat="1" applyFont="1" applyFill="1"/>
    <xf numFmtId="0" fontId="3" fillId="2" borderId="0" xfId="0" applyFont="1" applyFill="1" applyAlignment="1">
      <alignment wrapText="1"/>
    </xf>
    <xf numFmtId="0" fontId="3" fillId="2" borderId="0" xfId="0" applyFont="1" applyFill="1"/>
    <xf numFmtId="10" fontId="3" fillId="2" borderId="0" xfId="2" applyNumberFormat="1" applyFont="1" applyFill="1"/>
    <xf numFmtId="43" fontId="3" fillId="2" borderId="0" xfId="1" applyFont="1" applyFill="1" applyBorder="1"/>
    <xf numFmtId="164" fontId="3" fillId="2" borderId="0" xfId="1" applyNumberFormat="1" applyFont="1" applyFill="1" applyBorder="1"/>
    <xf numFmtId="0" fontId="0" fillId="2" borderId="0" xfId="0" applyFill="1"/>
    <xf numFmtId="0" fontId="5" fillId="2" borderId="0" xfId="0" applyFont="1" applyFill="1" applyAlignment="1">
      <alignment horizontal="center" wrapText="1"/>
    </xf>
    <xf numFmtId="0" fontId="6" fillId="2" borderId="0" xfId="0" applyFont="1" applyFill="1"/>
    <xf numFmtId="43" fontId="6" fillId="2" borderId="0" xfId="1" applyFont="1" applyFill="1"/>
    <xf numFmtId="164" fontId="6" fillId="2" borderId="0" xfId="1" applyNumberFormat="1" applyFont="1" applyFill="1"/>
    <xf numFmtId="10" fontId="6" fillId="2" borderId="0" xfId="2" applyNumberFormat="1" applyFont="1" applyFill="1"/>
    <xf numFmtId="0" fontId="5" fillId="2" borderId="1" xfId="0" applyFont="1" applyFill="1" applyBorder="1" applyAlignment="1">
      <alignment wrapText="1"/>
    </xf>
    <xf numFmtId="43" fontId="5" fillId="2" borderId="1" xfId="1" applyFont="1" applyFill="1" applyBorder="1" applyAlignment="1">
      <alignment horizontal="right" wrapText="1"/>
    </xf>
    <xf numFmtId="10" fontId="5" fillId="2" borderId="1" xfId="2" applyNumberFormat="1" applyFont="1" applyFill="1" applyBorder="1" applyAlignment="1">
      <alignment horizontal="right" wrapText="1"/>
    </xf>
    <xf numFmtId="164" fontId="5" fillId="2" borderId="1" xfId="1" applyNumberFormat="1" applyFont="1" applyFill="1" applyBorder="1" applyAlignment="1">
      <alignment horizontal="right" wrapText="1"/>
    </xf>
    <xf numFmtId="0" fontId="7" fillId="2" borderId="0" xfId="0" applyFont="1" applyFill="1"/>
    <xf numFmtId="43" fontId="8" fillId="2" borderId="2" xfId="1" applyFont="1" applyFill="1" applyBorder="1"/>
    <xf numFmtId="10" fontId="8" fillId="2" borderId="0" xfId="2" applyNumberFormat="1" applyFont="1" applyFill="1"/>
    <xf numFmtId="164" fontId="8" fillId="2" borderId="2" xfId="1" applyNumberFormat="1" applyFont="1" applyFill="1" applyBorder="1"/>
    <xf numFmtId="0" fontId="8" fillId="2" borderId="0" xfId="0" applyFont="1" applyFill="1"/>
    <xf numFmtId="43" fontId="8" fillId="2" borderId="0" xfId="1" applyFont="1" applyFill="1"/>
    <xf numFmtId="1" fontId="6" fillId="2" borderId="0" xfId="0" quotePrefix="1" applyNumberFormat="1" applyFont="1" applyFill="1" applyAlignment="1">
      <alignment horizontal="left"/>
    </xf>
    <xf numFmtId="43" fontId="8" fillId="2" borderId="2" xfId="0" applyNumberFormat="1" applyFont="1" applyFill="1" applyBorder="1"/>
    <xf numFmtId="164" fontId="8" fillId="2" borderId="2" xfId="0" applyNumberFormat="1" applyFont="1" applyFill="1" applyBorder="1"/>
    <xf numFmtId="0" fontId="9" fillId="2" borderId="0" xfId="0" applyFont="1" applyFill="1"/>
    <xf numFmtId="43" fontId="8" fillId="2" borderId="0" xfId="1" applyNumberFormat="1" applyFont="1" applyFill="1"/>
    <xf numFmtId="0" fontId="5" fillId="2" borderId="1" xfId="0" applyFont="1" applyFill="1" applyBorder="1" applyAlignment="1">
      <alignment horizontal="right" wrapText="1"/>
    </xf>
    <xf numFmtId="10" fontId="8" fillId="2" borderId="2" xfId="0" applyNumberFormat="1" applyFont="1" applyFill="1" applyBorder="1"/>
    <xf numFmtId="167" fontId="8" fillId="2" borderId="0" xfId="2" applyNumberFormat="1" applyFont="1" applyFill="1"/>
    <xf numFmtId="166" fontId="8" fillId="2" borderId="0" xfId="1" applyNumberFormat="1" applyFont="1" applyFill="1"/>
    <xf numFmtId="0" fontId="6" fillId="2" borderId="0" xfId="0" quotePrefix="1" applyFont="1" applyFill="1"/>
    <xf numFmtId="0" fontId="10" fillId="2" borderId="0" xfId="0" applyFont="1" applyFill="1"/>
    <xf numFmtId="43" fontId="11" fillId="2" borderId="0" xfId="1" applyFont="1" applyFill="1"/>
    <xf numFmtId="0" fontId="11" fillId="2" borderId="0" xfId="0" applyFont="1" applyFill="1"/>
    <xf numFmtId="164" fontId="11" fillId="2" borderId="0" xfId="1" applyNumberFormat="1" applyFont="1" applyFill="1"/>
    <xf numFmtId="10" fontId="11" fillId="2" borderId="0" xfId="2" applyNumberFormat="1" applyFont="1" applyFill="1"/>
    <xf numFmtId="0" fontId="12" fillId="2" borderId="0" xfId="0" applyFont="1" applyFill="1"/>
    <xf numFmtId="43" fontId="12" fillId="2" borderId="2" xfId="1" applyFont="1" applyFill="1" applyBorder="1"/>
    <xf numFmtId="10" fontId="12" fillId="2" borderId="0" xfId="0" applyNumberFormat="1" applyFont="1" applyFill="1"/>
    <xf numFmtId="164" fontId="12" fillId="2" borderId="2" xfId="1" applyNumberFormat="1" applyFont="1" applyFill="1" applyBorder="1"/>
    <xf numFmtId="10" fontId="12" fillId="2" borderId="0" xfId="2" applyNumberFormat="1" applyFont="1" applyFill="1"/>
    <xf numFmtId="43" fontId="2" fillId="2" borderId="0" xfId="0" applyNumberFormat="1" applyFont="1" applyFill="1"/>
    <xf numFmtId="0" fontId="5" fillId="2" borderId="0" xfId="0" applyFont="1" applyFill="1"/>
    <xf numFmtId="0" fontId="5" fillId="2" borderId="0" xfId="0" applyFont="1" applyFill="1" applyAlignment="1">
      <alignment horizontal="right"/>
    </xf>
    <xf numFmtId="10" fontId="5" fillId="2" borderId="0" xfId="2" applyNumberFormat="1" applyFont="1" applyFill="1" applyAlignment="1">
      <alignment horizontal="right"/>
    </xf>
    <xf numFmtId="10" fontId="5" fillId="2" borderId="0" xfId="2" applyNumberFormat="1" applyFont="1" applyFill="1" applyBorder="1" applyAlignment="1">
      <alignment horizontal="right"/>
    </xf>
    <xf numFmtId="10" fontId="2" fillId="2" borderId="0" xfId="2" applyNumberFormat="1" applyFont="1" applyFill="1" applyBorder="1"/>
    <xf numFmtId="10" fontId="6" fillId="2" borderId="0" xfId="2" applyNumberFormat="1" applyFont="1" applyFill="1" applyBorder="1"/>
    <xf numFmtId="10" fontId="8" fillId="2" borderId="0" xfId="2" applyNumberFormat="1" applyFont="1" applyFill="1" applyBorder="1"/>
    <xf numFmtId="164" fontId="6" fillId="2" borderId="0" xfId="1" applyNumberFormat="1" applyFont="1" applyFill="1" applyBorder="1"/>
    <xf numFmtId="4" fontId="6" fillId="2" borderId="0" xfId="1" applyNumberFormat="1" applyFont="1" applyFill="1"/>
    <xf numFmtId="4" fontId="8" fillId="2" borderId="2" xfId="1" applyNumberFormat="1" applyFont="1" applyFill="1" applyBorder="1"/>
    <xf numFmtId="0" fontId="6" fillId="3" borderId="0" xfId="0" applyFont="1" applyFill="1"/>
    <xf numFmtId="0" fontId="2" fillId="3" borderId="0" xfId="0" applyFont="1" applyFill="1"/>
    <xf numFmtId="0" fontId="29" fillId="3" borderId="0" xfId="0" applyFont="1" applyFill="1" applyAlignment="1">
      <alignment wrapText="1"/>
    </xf>
    <xf numFmtId="0" fontId="2" fillId="3" borderId="0" xfId="0" applyFont="1" applyFill="1" applyAlignment="1">
      <alignment wrapText="1"/>
    </xf>
    <xf numFmtId="0" fontId="3" fillId="3" borderId="0" xfId="0" applyFont="1" applyFill="1" applyAlignment="1">
      <alignment horizontal="center"/>
    </xf>
    <xf numFmtId="43" fontId="6" fillId="3" borderId="0" xfId="1" applyFont="1" applyFill="1"/>
    <xf numFmtId="10" fontId="6" fillId="3" borderId="0" xfId="2" applyNumberFormat="1" applyFont="1" applyFill="1"/>
    <xf numFmtId="164" fontId="6" fillId="3" borderId="0" xfId="1" applyNumberFormat="1" applyFont="1" applyFill="1"/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5" fillId="3" borderId="1" xfId="0" applyFont="1" applyFill="1" applyBorder="1" applyAlignment="1">
      <alignment wrapText="1"/>
    </xf>
    <xf numFmtId="43" fontId="5" fillId="3" borderId="1" xfId="1" applyFont="1" applyFill="1" applyBorder="1" applyAlignment="1">
      <alignment horizontal="right" wrapText="1"/>
    </xf>
    <xf numFmtId="10" fontId="5" fillId="3" borderId="1" xfId="2" applyNumberFormat="1" applyFont="1" applyFill="1" applyBorder="1" applyAlignment="1">
      <alignment horizontal="right" wrapText="1"/>
    </xf>
    <xf numFmtId="164" fontId="5" fillId="3" borderId="1" xfId="1" applyNumberFormat="1" applyFont="1" applyFill="1" applyBorder="1" applyAlignment="1">
      <alignment horizontal="right" wrapText="1"/>
    </xf>
    <xf numFmtId="0" fontId="3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29" fillId="3" borderId="0" xfId="0" applyFont="1" applyFill="1"/>
    <xf numFmtId="0" fontId="5" fillId="3" borderId="1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horizontal="right" wrapText="1"/>
    </xf>
    <xf numFmtId="0" fontId="2" fillId="3" borderId="0" xfId="0" applyFont="1" applyFill="1" applyBorder="1"/>
    <xf numFmtId="0" fontId="16" fillId="3" borderId="0" xfId="0" applyFont="1" applyFill="1"/>
    <xf numFmtId="0" fontId="30" fillId="3" borderId="0" xfId="0" applyFont="1" applyFill="1"/>
    <xf numFmtId="43" fontId="30" fillId="3" borderId="0" xfId="1" applyFont="1" applyFill="1"/>
    <xf numFmtId="10" fontId="30" fillId="3" borderId="0" xfId="2" applyNumberFormat="1" applyFont="1" applyFill="1"/>
    <xf numFmtId="43" fontId="30" fillId="3" borderId="0" xfId="0" applyNumberFormat="1" applyFont="1" applyFill="1"/>
    <xf numFmtId="164" fontId="30" fillId="3" borderId="0" xfId="1" applyNumberFormat="1" applyFont="1" applyFill="1"/>
    <xf numFmtId="164" fontId="30" fillId="3" borderId="0" xfId="0" applyNumberFormat="1" applyFont="1" applyFill="1"/>
    <xf numFmtId="0" fontId="31" fillId="3" borderId="0" xfId="0" applyFont="1" applyFill="1"/>
    <xf numFmtId="0" fontId="32" fillId="3" borderId="0" xfId="0" applyFont="1" applyFill="1"/>
    <xf numFmtId="43" fontId="32" fillId="3" borderId="2" xfId="1" applyFont="1" applyFill="1" applyBorder="1"/>
    <xf numFmtId="10" fontId="32" fillId="3" borderId="0" xfId="2" applyNumberFormat="1" applyFont="1" applyFill="1"/>
    <xf numFmtId="164" fontId="32" fillId="3" borderId="2" xfId="1" applyNumberFormat="1" applyFont="1" applyFill="1" applyBorder="1"/>
    <xf numFmtId="43" fontId="32" fillId="3" borderId="0" xfId="1" applyFont="1" applyFill="1" applyBorder="1"/>
    <xf numFmtId="164" fontId="32" fillId="3" borderId="0" xfId="1" applyNumberFormat="1" applyFont="1" applyFill="1" applyBorder="1"/>
    <xf numFmtId="43" fontId="32" fillId="3" borderId="0" xfId="1" applyFont="1" applyFill="1"/>
    <xf numFmtId="1" fontId="30" fillId="3" borderId="0" xfId="0" quotePrefix="1" applyNumberFormat="1" applyFont="1" applyFill="1" applyAlignment="1">
      <alignment horizontal="left"/>
    </xf>
    <xf numFmtId="43" fontId="32" fillId="3" borderId="2" xfId="0" applyNumberFormat="1" applyFont="1" applyFill="1" applyBorder="1"/>
    <xf numFmtId="164" fontId="32" fillId="3" borderId="2" xfId="0" applyNumberFormat="1" applyFont="1" applyFill="1" applyBorder="1"/>
    <xf numFmtId="0" fontId="33" fillId="3" borderId="0" xfId="0" applyFont="1" applyFill="1"/>
    <xf numFmtId="43" fontId="32" fillId="3" borderId="0" xfId="1" applyNumberFormat="1" applyFont="1" applyFill="1"/>
    <xf numFmtId="10" fontId="30" fillId="3" borderId="0" xfId="2" applyNumberFormat="1" applyFont="1" applyFill="1" applyBorder="1"/>
    <xf numFmtId="0" fontId="30" fillId="3" borderId="0" xfId="0" applyFont="1" applyFill="1" applyBorder="1"/>
    <xf numFmtId="10" fontId="32" fillId="3" borderId="2" xfId="0" applyNumberFormat="1" applyFont="1" applyFill="1" applyBorder="1"/>
    <xf numFmtId="10" fontId="32" fillId="3" borderId="0" xfId="0" applyNumberFormat="1" applyFont="1" applyFill="1" applyBorder="1"/>
    <xf numFmtId="167" fontId="32" fillId="3" borderId="0" xfId="2" applyNumberFormat="1" applyFont="1" applyFill="1"/>
    <xf numFmtId="166" fontId="32" fillId="3" borderId="0" xfId="1" applyNumberFormat="1" applyFont="1" applyFill="1"/>
    <xf numFmtId="0" fontId="30" fillId="3" borderId="0" xfId="0" quotePrefix="1" applyFont="1" applyFill="1"/>
    <xf numFmtId="0" fontId="34" fillId="3" borderId="0" xfId="0" applyFont="1" applyFill="1"/>
    <xf numFmtId="10" fontId="35" fillId="3" borderId="0" xfId="2" applyNumberFormat="1" applyFont="1" applyFill="1" applyAlignment="1">
      <alignment horizontal="center"/>
    </xf>
    <xf numFmtId="0" fontId="36" fillId="4" borderId="0" xfId="0" applyFont="1" applyFill="1" applyAlignment="1">
      <alignment wrapText="1"/>
    </xf>
    <xf numFmtId="0" fontId="37" fillId="4" borderId="0" xfId="0" applyFont="1" applyFill="1" applyAlignment="1">
      <alignment horizontal="center" wrapText="1"/>
    </xf>
    <xf numFmtId="0" fontId="0" fillId="3" borderId="0" xfId="0" applyFill="1"/>
    <xf numFmtId="0" fontId="13" fillId="3" borderId="0" xfId="0" applyFont="1" applyFill="1" applyAlignment="1">
      <alignment horizontal="center"/>
    </xf>
    <xf numFmtId="43" fontId="14" fillId="3" borderId="0" xfId="1" applyFont="1" applyFill="1"/>
    <xf numFmtId="0" fontId="14" fillId="3" borderId="0" xfId="0" applyFont="1" applyFill="1"/>
    <xf numFmtId="164" fontId="14" fillId="3" borderId="0" xfId="1" applyNumberFormat="1" applyFont="1" applyFill="1"/>
    <xf numFmtId="0" fontId="15" fillId="3" borderId="1" xfId="0" applyFont="1" applyFill="1" applyBorder="1" applyAlignment="1">
      <alignment wrapText="1"/>
    </xf>
    <xf numFmtId="43" fontId="15" fillId="3" borderId="1" xfId="1" applyFont="1" applyFill="1" applyBorder="1" applyAlignment="1">
      <alignment horizontal="right" wrapText="1"/>
    </xf>
    <xf numFmtId="0" fontId="15" fillId="3" borderId="1" xfId="0" applyFont="1" applyFill="1" applyBorder="1" applyAlignment="1">
      <alignment horizontal="right" wrapText="1"/>
    </xf>
    <xf numFmtId="164" fontId="15" fillId="3" borderId="1" xfId="1" applyNumberFormat="1" applyFont="1" applyFill="1" applyBorder="1" applyAlignment="1">
      <alignment horizontal="right" wrapText="1"/>
    </xf>
    <xf numFmtId="43" fontId="16" fillId="3" borderId="0" xfId="1" applyFont="1" applyFill="1"/>
    <xf numFmtId="164" fontId="16" fillId="3" borderId="0" xfId="1" applyNumberFormat="1" applyFont="1" applyFill="1"/>
    <xf numFmtId="0" fontId="0" fillId="3" borderId="0" xfId="0" applyFill="1" applyBorder="1"/>
    <xf numFmtId="43" fontId="14" fillId="3" borderId="0" xfId="1" applyFont="1" applyFill="1" applyBorder="1"/>
    <xf numFmtId="0" fontId="14" fillId="3" borderId="0" xfId="0" applyFont="1" applyFill="1" applyBorder="1"/>
    <xf numFmtId="164" fontId="14" fillId="3" borderId="0" xfId="1" applyNumberFormat="1" applyFont="1" applyFill="1" applyBorder="1"/>
    <xf numFmtId="0" fontId="16" fillId="3" borderId="0" xfId="0" applyFont="1" applyFill="1" applyBorder="1"/>
    <xf numFmtId="43" fontId="16" fillId="3" borderId="0" xfId="1" applyFont="1" applyFill="1" applyBorder="1"/>
    <xf numFmtId="164" fontId="16" fillId="3" borderId="0" xfId="1" applyNumberFormat="1" applyFont="1" applyFill="1" applyBorder="1"/>
    <xf numFmtId="0" fontId="17" fillId="3" borderId="0" xfId="0" applyFont="1" applyFill="1" applyBorder="1"/>
    <xf numFmtId="43" fontId="17" fillId="3" borderId="0" xfId="1" applyFont="1" applyFill="1" applyBorder="1"/>
    <xf numFmtId="10" fontId="17" fillId="3" borderId="0" xfId="2" applyNumberFormat="1" applyFont="1" applyFill="1" applyBorder="1"/>
    <xf numFmtId="164" fontId="17" fillId="3" borderId="0" xfId="1" applyNumberFormat="1" applyFont="1" applyFill="1" applyBorder="1"/>
    <xf numFmtId="10" fontId="16" fillId="3" borderId="0" xfId="2" applyNumberFormat="1" applyFont="1" applyFill="1" applyBorder="1"/>
    <xf numFmtId="43" fontId="18" fillId="3" borderId="0" xfId="1" applyFont="1" applyFill="1" applyBorder="1"/>
    <xf numFmtId="164" fontId="18" fillId="3" borderId="0" xfId="1" applyNumberFormat="1" applyFont="1" applyFill="1" applyBorder="1"/>
    <xf numFmtId="0" fontId="18" fillId="3" borderId="0" xfId="0" applyFont="1" applyFill="1" applyBorder="1"/>
    <xf numFmtId="0" fontId="39" fillId="4" borderId="0" xfId="0" applyFont="1" applyFill="1"/>
    <xf numFmtId="0" fontId="40" fillId="3" borderId="0" xfId="0" applyFont="1" applyFill="1" applyAlignment="1">
      <alignment horizontal="center"/>
    </xf>
    <xf numFmtId="0" fontId="41" fillId="3" borderId="0" xfId="0" applyFont="1" applyFill="1"/>
    <xf numFmtId="43" fontId="41" fillId="3" borderId="0" xfId="1" applyFont="1" applyFill="1"/>
    <xf numFmtId="164" fontId="41" fillId="3" borderId="0" xfId="1" applyNumberFormat="1" applyFont="1" applyFill="1"/>
    <xf numFmtId="0" fontId="42" fillId="3" borderId="0" xfId="0" applyFont="1" applyFill="1"/>
    <xf numFmtId="43" fontId="43" fillId="3" borderId="0" xfId="1" applyFont="1" applyFill="1"/>
    <xf numFmtId="0" fontId="43" fillId="3" borderId="0" xfId="0" applyFont="1" applyFill="1"/>
    <xf numFmtId="164" fontId="43" fillId="3" borderId="0" xfId="1" applyNumberFormat="1" applyFont="1" applyFill="1"/>
    <xf numFmtId="10" fontId="43" fillId="3" borderId="0" xfId="2" applyNumberFormat="1" applyFont="1" applyFill="1"/>
    <xf numFmtId="0" fontId="44" fillId="3" borderId="0" xfId="0" applyFont="1" applyFill="1"/>
    <xf numFmtId="43" fontId="44" fillId="3" borderId="2" xfId="1" applyFont="1" applyFill="1" applyBorder="1"/>
    <xf numFmtId="10" fontId="44" fillId="3" borderId="0" xfId="0" applyNumberFormat="1" applyFont="1" applyFill="1"/>
    <xf numFmtId="164" fontId="44" fillId="3" borderId="2" xfId="1" applyNumberFormat="1" applyFont="1" applyFill="1" applyBorder="1"/>
    <xf numFmtId="10" fontId="44" fillId="3" borderId="0" xfId="2" applyNumberFormat="1" applyFont="1" applyFill="1"/>
    <xf numFmtId="43" fontId="44" fillId="3" borderId="0" xfId="1" applyFont="1" applyFill="1"/>
    <xf numFmtId="0" fontId="43" fillId="3" borderId="0" xfId="0" applyNumberFormat="1" applyFont="1" applyFill="1" applyAlignment="1">
      <alignment horizontal="left"/>
    </xf>
    <xf numFmtId="9" fontId="44" fillId="3" borderId="0" xfId="0" applyNumberFormat="1" applyFont="1" applyFill="1"/>
    <xf numFmtId="43" fontId="44" fillId="3" borderId="0" xfId="1" applyNumberFormat="1" applyFont="1" applyFill="1"/>
    <xf numFmtId="165" fontId="44" fillId="3" borderId="0" xfId="0" applyNumberFormat="1" applyFont="1" applyFill="1"/>
    <xf numFmtId="167" fontId="44" fillId="3" borderId="0" xfId="2" applyNumberFormat="1" applyFont="1" applyFill="1"/>
    <xf numFmtId="166" fontId="44" fillId="3" borderId="0" xfId="1" applyNumberFormat="1" applyFont="1" applyFill="1"/>
    <xf numFmtId="43" fontId="34" fillId="3" borderId="0" xfId="1" applyFont="1" applyFill="1"/>
    <xf numFmtId="164" fontId="34" fillId="3" borderId="0" xfId="1" applyNumberFormat="1" applyFont="1" applyFill="1"/>
    <xf numFmtId="0" fontId="33" fillId="3" borderId="0" xfId="0" applyFont="1" applyFill="1" applyBorder="1"/>
    <xf numFmtId="0" fontId="42" fillId="3" borderId="0" xfId="0" applyFont="1" applyFill="1" applyBorder="1"/>
    <xf numFmtId="43" fontId="43" fillId="3" borderId="0" xfId="1" applyFont="1" applyFill="1" applyBorder="1"/>
    <xf numFmtId="0" fontId="43" fillId="3" borderId="0" xfId="0" applyFont="1" applyFill="1" applyBorder="1"/>
    <xf numFmtId="164" fontId="43" fillId="3" borderId="0" xfId="1" applyNumberFormat="1" applyFont="1" applyFill="1" applyBorder="1"/>
    <xf numFmtId="10" fontId="43" fillId="3" borderId="0" xfId="2" applyNumberFormat="1" applyFont="1" applyFill="1" applyBorder="1"/>
    <xf numFmtId="0" fontId="44" fillId="3" borderId="0" xfId="0" applyFont="1" applyFill="1" applyBorder="1"/>
    <xf numFmtId="165" fontId="44" fillId="3" borderId="0" xfId="0" applyNumberFormat="1" applyFont="1" applyFill="1" applyBorder="1"/>
    <xf numFmtId="166" fontId="44" fillId="3" borderId="0" xfId="1" applyNumberFormat="1" applyFont="1" applyFill="1" applyBorder="1"/>
    <xf numFmtId="0" fontId="34" fillId="3" borderId="0" xfId="0" applyFont="1" applyFill="1" applyBorder="1"/>
    <xf numFmtId="43" fontId="34" fillId="3" borderId="0" xfId="1" applyFont="1" applyFill="1" applyBorder="1"/>
    <xf numFmtId="164" fontId="34" fillId="3" borderId="0" xfId="1" applyNumberFormat="1" applyFont="1" applyFill="1" applyBorder="1"/>
    <xf numFmtId="10" fontId="34" fillId="3" borderId="0" xfId="2" applyNumberFormat="1" applyFont="1" applyFill="1"/>
    <xf numFmtId="0" fontId="44" fillId="3" borderId="0" xfId="0" applyFont="1" applyFill="1" applyBorder="1" applyAlignment="1">
      <alignment wrapText="1"/>
    </xf>
    <xf numFmtId="43" fontId="44" fillId="3" borderId="0" xfId="1" applyFont="1" applyFill="1" applyBorder="1" applyAlignment="1">
      <alignment horizontal="right" wrapText="1"/>
    </xf>
    <xf numFmtId="0" fontId="44" fillId="3" borderId="0" xfId="0" applyFont="1" applyFill="1" applyBorder="1" applyAlignment="1">
      <alignment horizontal="right" wrapText="1"/>
    </xf>
    <xf numFmtId="164" fontId="44" fillId="3" borderId="0" xfId="1" applyNumberFormat="1" applyFont="1" applyFill="1" applyBorder="1" applyAlignment="1">
      <alignment horizontal="right" wrapText="1"/>
    </xf>
    <xf numFmtId="0" fontId="19" fillId="3" borderId="0" xfId="0" applyFont="1" applyFill="1" applyAlignment="1">
      <alignment horizontal="center"/>
    </xf>
    <xf numFmtId="0" fontId="19" fillId="3" borderId="0" xfId="0" applyFont="1" applyFill="1"/>
    <xf numFmtId="0" fontId="20" fillId="3" borderId="0" xfId="0" applyFont="1" applyFill="1"/>
    <xf numFmtId="164" fontId="20" fillId="3" borderId="0" xfId="1" applyNumberFormat="1" applyFont="1" applyFill="1"/>
    <xf numFmtId="43" fontId="20" fillId="3" borderId="0" xfId="1" applyFont="1" applyFill="1"/>
    <xf numFmtId="0" fontId="21" fillId="3" borderId="0" xfId="0" applyFont="1" applyFill="1"/>
    <xf numFmtId="43" fontId="22" fillId="3" borderId="0" xfId="1" applyFont="1" applyFill="1"/>
    <xf numFmtId="0" fontId="22" fillId="3" borderId="0" xfId="0" applyFont="1" applyFill="1"/>
    <xf numFmtId="164" fontId="22" fillId="3" borderId="0" xfId="1" applyNumberFormat="1" applyFont="1" applyFill="1"/>
    <xf numFmtId="0" fontId="26" fillId="3" borderId="1" xfId="0" applyFont="1" applyFill="1" applyBorder="1" applyAlignment="1">
      <alignment wrapText="1"/>
    </xf>
    <xf numFmtId="43" fontId="26" fillId="3" borderId="1" xfId="1" applyFont="1" applyFill="1" applyBorder="1" applyAlignment="1">
      <alignment horizontal="right" wrapText="1"/>
    </xf>
    <xf numFmtId="0" fontId="26" fillId="3" borderId="1" xfId="0" applyFont="1" applyFill="1" applyBorder="1" applyAlignment="1">
      <alignment horizontal="right" wrapText="1"/>
    </xf>
    <xf numFmtId="164" fontId="26" fillId="3" borderId="1" xfId="1" applyNumberFormat="1" applyFont="1" applyFill="1" applyBorder="1" applyAlignment="1">
      <alignment horizontal="right" wrapText="1"/>
    </xf>
    <xf numFmtId="0" fontId="27" fillId="3" borderId="0" xfId="0" applyFont="1" applyFill="1"/>
    <xf numFmtId="10" fontId="22" fillId="3" borderId="0" xfId="2" applyNumberFormat="1" applyFont="1" applyFill="1"/>
    <xf numFmtId="0" fontId="23" fillId="3" borderId="0" xfId="0" applyFont="1" applyFill="1"/>
    <xf numFmtId="43" fontId="23" fillId="3" borderId="2" xfId="1" applyFont="1" applyFill="1" applyBorder="1"/>
    <xf numFmtId="10" fontId="23" fillId="3" borderId="0" xfId="0" applyNumberFormat="1" applyFont="1" applyFill="1"/>
    <xf numFmtId="164" fontId="23" fillId="3" borderId="2" xfId="1" applyNumberFormat="1" applyFont="1" applyFill="1" applyBorder="1"/>
    <xf numFmtId="10" fontId="23" fillId="3" borderId="0" xfId="2" applyNumberFormat="1" applyFont="1" applyFill="1"/>
    <xf numFmtId="43" fontId="23" fillId="3" borderId="0" xfId="1" applyFont="1" applyFill="1"/>
    <xf numFmtId="0" fontId="22" fillId="3" borderId="0" xfId="0" applyNumberFormat="1" applyFont="1" applyFill="1" applyAlignment="1">
      <alignment horizontal="left"/>
    </xf>
    <xf numFmtId="9" fontId="23" fillId="3" borderId="0" xfId="0" applyNumberFormat="1" applyFont="1" applyFill="1"/>
    <xf numFmtId="43" fontId="23" fillId="3" borderId="0" xfId="1" applyNumberFormat="1" applyFont="1" applyFill="1"/>
    <xf numFmtId="165" fontId="23" fillId="3" borderId="0" xfId="0" applyNumberFormat="1" applyFont="1" applyFill="1"/>
    <xf numFmtId="167" fontId="23" fillId="3" borderId="0" xfId="2" applyNumberFormat="1" applyFont="1" applyFill="1"/>
    <xf numFmtId="166" fontId="23" fillId="3" borderId="0" xfId="1" applyNumberFormat="1" applyFont="1" applyFill="1"/>
    <xf numFmtId="0" fontId="24" fillId="3" borderId="0" xfId="0" applyFont="1" applyFill="1"/>
    <xf numFmtId="43" fontId="24" fillId="3" borderId="0" xfId="1" applyFont="1" applyFill="1"/>
    <xf numFmtId="164" fontId="24" fillId="3" borderId="0" xfId="1" applyNumberFormat="1" applyFont="1" applyFill="1"/>
    <xf numFmtId="0" fontId="21" fillId="3" borderId="0" xfId="0" applyFont="1" applyFill="1" applyBorder="1"/>
    <xf numFmtId="43" fontId="22" fillId="3" borderId="0" xfId="1" applyFont="1" applyFill="1" applyBorder="1"/>
    <xf numFmtId="0" fontId="22" fillId="3" borderId="0" xfId="0" applyFont="1" applyFill="1" applyBorder="1"/>
    <xf numFmtId="164" fontId="22" fillId="3" borderId="0" xfId="1" applyNumberFormat="1" applyFont="1" applyFill="1" applyBorder="1"/>
    <xf numFmtId="10" fontId="22" fillId="3" borderId="0" xfId="2" applyNumberFormat="1" applyFont="1" applyFill="1" applyBorder="1"/>
    <xf numFmtId="0" fontId="23" fillId="3" borderId="0" xfId="0" applyFont="1" applyFill="1" applyBorder="1"/>
    <xf numFmtId="165" fontId="23" fillId="3" borderId="0" xfId="0" applyNumberFormat="1" applyFont="1" applyFill="1" applyBorder="1"/>
    <xf numFmtId="166" fontId="23" fillId="3" borderId="0" xfId="1" applyNumberFormat="1" applyFont="1" applyFill="1" applyBorder="1"/>
    <xf numFmtId="0" fontId="24" fillId="3" borderId="0" xfId="0" applyFont="1" applyFill="1" applyBorder="1"/>
    <xf numFmtId="43" fontId="24" fillId="3" borderId="0" xfId="1" applyFont="1" applyFill="1" applyBorder="1"/>
    <xf numFmtId="164" fontId="24" fillId="3" borderId="0" xfId="1" applyNumberFormat="1" applyFont="1" applyFill="1" applyBorder="1"/>
    <xf numFmtId="10" fontId="24" fillId="3" borderId="0" xfId="2" applyNumberFormat="1" applyFont="1" applyFill="1"/>
    <xf numFmtId="10" fontId="24" fillId="3" borderId="0" xfId="2" applyNumberFormat="1" applyFont="1" applyFill="1" applyBorder="1"/>
    <xf numFmtId="43" fontId="23" fillId="3" borderId="0" xfId="1" applyFont="1" applyFill="1" applyBorder="1"/>
    <xf numFmtId="0" fontId="25" fillId="3" borderId="0" xfId="0" applyFont="1" applyFill="1"/>
    <xf numFmtId="0" fontId="30" fillId="3" borderId="0" xfId="0" applyFont="1" applyFill="1" applyAlignment="1">
      <alignment wrapText="1" shrinkToFit="1"/>
    </xf>
    <xf numFmtId="0" fontId="6" fillId="2" borderId="0" xfId="0" applyFont="1" applyFill="1" applyAlignment="1">
      <alignment wrapText="1"/>
    </xf>
    <xf numFmtId="0" fontId="43" fillId="3" borderId="0" xfId="0" applyFont="1" applyFill="1" applyAlignment="1">
      <alignment horizontal="left"/>
    </xf>
    <xf numFmtId="0" fontId="44" fillId="3" borderId="0" xfId="1" applyNumberFormat="1" applyFont="1" applyFill="1" applyBorder="1" applyAlignment="1">
      <alignment horizontal="right" wrapText="1"/>
    </xf>
    <xf numFmtId="0" fontId="22" fillId="3" borderId="0" xfId="0" applyFont="1" applyFill="1" applyAlignment="1">
      <alignment horizontal="left"/>
    </xf>
    <xf numFmtId="166" fontId="24" fillId="3" borderId="0" xfId="1" applyNumberFormat="1" applyFont="1" applyFill="1"/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43" fontId="30" fillId="3" borderId="0" xfId="2" applyNumberFormat="1" applyFont="1" applyFill="1"/>
    <xf numFmtId="10" fontId="30" fillId="3" borderId="0" xfId="0" applyNumberFormat="1" applyFont="1" applyFill="1"/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64" fontId="30" fillId="3" borderId="0" xfId="2" applyNumberFormat="1" applyFont="1" applyFill="1"/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0" fontId="17" fillId="3" borderId="0" xfId="1" applyNumberFormat="1" applyFont="1" applyFill="1" applyBorder="1"/>
    <xf numFmtId="0" fontId="17" fillId="3" borderId="0" xfId="2" applyNumberFormat="1" applyFont="1" applyFill="1" applyBorder="1"/>
    <xf numFmtId="43" fontId="0" fillId="3" borderId="0" xfId="0" applyNumberFormat="1" applyFill="1"/>
    <xf numFmtId="164" fontId="0" fillId="3" borderId="0" xfId="0" applyNumberFormat="1" applyFill="1"/>
    <xf numFmtId="10" fontId="0" fillId="3" borderId="0" xfId="0" applyNumberFormat="1" applyFill="1"/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4" fillId="2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center"/>
    </xf>
    <xf numFmtId="10" fontId="35" fillId="3" borderId="0" xfId="2" applyNumberFormat="1" applyFont="1" applyFill="1" applyAlignment="1">
      <alignment horizontal="left"/>
    </xf>
    <xf numFmtId="0" fontId="38" fillId="4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4F4F4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000080"/>
      <color rgb="FFF4F4F4"/>
      <color rgb="FF0000F0"/>
      <color rgb="FFF4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5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file:///C:\WINDOWS\TEMP\Symbol.gif" TargetMode="External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file:///C:\WINDOWS\TEMP\Symbol.gif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0</xdr:row>
      <xdr:rowOff>28575</xdr:rowOff>
    </xdr:from>
    <xdr:to>
      <xdr:col>0</xdr:col>
      <xdr:colOff>1552575</xdr:colOff>
      <xdr:row>1</xdr:row>
      <xdr:rowOff>19050</xdr:rowOff>
    </xdr:to>
    <xdr:pic>
      <xdr:nvPicPr>
        <xdr:cNvPr id="3099" name="Picture 1" descr="C:\WINDOWS\TEMP\Symbol.gif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2315" name="Picture 1" descr="C:\WINDOWS\TEMP\Symbol.gif">
          <a:extLst>
            <a:ext uri="{FF2B5EF4-FFF2-40B4-BE49-F238E27FC236}">
              <a16:creationId xmlns:a16="http://schemas.microsoft.com/office/drawing/2014/main" id="{00000000-0008-0000-0900-00001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3339" name="Picture 1" descr="C:\WINDOWS\TEMP\Symbol.gif">
          <a:extLst>
            <a:ext uri="{FF2B5EF4-FFF2-40B4-BE49-F238E27FC236}">
              <a16:creationId xmlns:a16="http://schemas.microsoft.com/office/drawing/2014/main" id="{00000000-0008-0000-0A00-00001B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4389" name="Picture 1" descr="C:\WINDOWS\TEMP\Symbol.gif">
          <a:extLst>
            <a:ext uri="{FF2B5EF4-FFF2-40B4-BE49-F238E27FC236}">
              <a16:creationId xmlns:a16="http://schemas.microsoft.com/office/drawing/2014/main" id="{00000000-0008-0000-0B00-00003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4390" name="Picture 2" descr="C:\WINDOWS\TEMP\Symbol.gif">
          <a:extLst>
            <a:ext uri="{FF2B5EF4-FFF2-40B4-BE49-F238E27FC236}">
              <a16:creationId xmlns:a16="http://schemas.microsoft.com/office/drawing/2014/main" id="{00000000-0008-0000-0B00-000036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5413" name="Picture 1" descr="C:\WINDOWS\TEMP\Symbol.gif">
          <a:extLst>
            <a:ext uri="{FF2B5EF4-FFF2-40B4-BE49-F238E27FC236}">
              <a16:creationId xmlns:a16="http://schemas.microsoft.com/office/drawing/2014/main" id="{00000000-0008-0000-0C00-00003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5414" name="Picture 2" descr="C:\WINDOWS\TEMP\Symbol.gif">
          <a:extLst>
            <a:ext uri="{FF2B5EF4-FFF2-40B4-BE49-F238E27FC236}">
              <a16:creationId xmlns:a16="http://schemas.microsoft.com/office/drawing/2014/main" id="{00000000-0008-0000-0C00-00003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6437" name="Picture 1" descr="C:\WINDOWS\TEMP\Symbol.gif">
          <a:extLst>
            <a:ext uri="{FF2B5EF4-FFF2-40B4-BE49-F238E27FC236}">
              <a16:creationId xmlns:a16="http://schemas.microsoft.com/office/drawing/2014/main" id="{00000000-0008-0000-0D00-000035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6438" name="Picture 2" descr="C:\WINDOWS\TEMP\Symbol.gif">
          <a:extLst>
            <a:ext uri="{FF2B5EF4-FFF2-40B4-BE49-F238E27FC236}">
              <a16:creationId xmlns:a16="http://schemas.microsoft.com/office/drawing/2014/main" id="{00000000-0008-0000-0D00-000036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7461" name="Picture 1" descr="C:\WINDOWS\TEMP\Symbol.gif">
          <a:extLst>
            <a:ext uri="{FF2B5EF4-FFF2-40B4-BE49-F238E27FC236}">
              <a16:creationId xmlns:a16="http://schemas.microsoft.com/office/drawing/2014/main" id="{00000000-0008-0000-0E00-000035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7462" name="Picture 2" descr="C:\WINDOWS\TEMP\Symbol.gif">
          <a:extLst>
            <a:ext uri="{FF2B5EF4-FFF2-40B4-BE49-F238E27FC236}">
              <a16:creationId xmlns:a16="http://schemas.microsoft.com/office/drawing/2014/main" id="{00000000-0008-0000-0E00-000036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8485" name="Picture 1" descr="C:\WINDOWS\TEMP\Symbol.gif">
          <a:extLst>
            <a:ext uri="{FF2B5EF4-FFF2-40B4-BE49-F238E27FC236}">
              <a16:creationId xmlns:a16="http://schemas.microsoft.com/office/drawing/2014/main" id="{00000000-0008-0000-0F00-000035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8486" name="Picture 2" descr="C:\WINDOWS\TEMP\Symbol.gif">
          <a:extLst>
            <a:ext uri="{FF2B5EF4-FFF2-40B4-BE49-F238E27FC236}">
              <a16:creationId xmlns:a16="http://schemas.microsoft.com/office/drawing/2014/main" id="{00000000-0008-0000-0F00-000036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9509" name="Picture 1" descr="C:\WINDOWS\TEMP\Symbol.gif">
          <a:extLst>
            <a:ext uri="{FF2B5EF4-FFF2-40B4-BE49-F238E27FC236}">
              <a16:creationId xmlns:a16="http://schemas.microsoft.com/office/drawing/2014/main" id="{00000000-0008-0000-1000-000035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9510" name="Picture 2" descr="C:\WINDOWS\TEMP\Symbol.gif">
          <a:extLst>
            <a:ext uri="{FF2B5EF4-FFF2-40B4-BE49-F238E27FC236}">
              <a16:creationId xmlns:a16="http://schemas.microsoft.com/office/drawing/2014/main" id="{00000000-0008-0000-1000-000036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0533" name="Picture 1" descr="C:\WINDOWS\TEMP\Symbol.gif">
          <a:extLst>
            <a:ext uri="{FF2B5EF4-FFF2-40B4-BE49-F238E27FC236}">
              <a16:creationId xmlns:a16="http://schemas.microsoft.com/office/drawing/2014/main" id="{00000000-0008-0000-1100-000035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0534" name="Picture 2" descr="C:\WINDOWS\TEMP\Symbol.gif">
          <a:extLst>
            <a:ext uri="{FF2B5EF4-FFF2-40B4-BE49-F238E27FC236}">
              <a16:creationId xmlns:a16="http://schemas.microsoft.com/office/drawing/2014/main" id="{00000000-0008-0000-1100-000036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1557" name="Picture 1" descr="C:\WINDOWS\TEMP\Symbol.gif">
          <a:extLst>
            <a:ext uri="{FF2B5EF4-FFF2-40B4-BE49-F238E27FC236}">
              <a16:creationId xmlns:a16="http://schemas.microsoft.com/office/drawing/2014/main" id="{00000000-0008-0000-1200-000035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1558" name="Picture 2" descr="C:\WINDOWS\TEMP\Symbol.gif">
          <a:extLst>
            <a:ext uri="{FF2B5EF4-FFF2-40B4-BE49-F238E27FC236}">
              <a16:creationId xmlns:a16="http://schemas.microsoft.com/office/drawing/2014/main" id="{00000000-0008-0000-1200-000036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38100</xdr:rowOff>
    </xdr:from>
    <xdr:to>
      <xdr:col>0</xdr:col>
      <xdr:colOff>571500</xdr:colOff>
      <xdr:row>1</xdr:row>
      <xdr:rowOff>28575</xdr:rowOff>
    </xdr:to>
    <xdr:pic>
      <xdr:nvPicPr>
        <xdr:cNvPr id="4123" name="Picture 1" descr="C:\WINDOWS\TEMP\Symbol.gif">
          <a:extLst>
            <a:ext uri="{FF2B5EF4-FFF2-40B4-BE49-F238E27FC236}">
              <a16:creationId xmlns:a16="http://schemas.microsoft.com/office/drawing/2014/main" id="{00000000-0008-0000-0100-00001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2581" name="Picture 1" descr="C:\WINDOWS\TEMP\Symbol.gif">
          <a:extLst>
            <a:ext uri="{FF2B5EF4-FFF2-40B4-BE49-F238E27FC236}">
              <a16:creationId xmlns:a16="http://schemas.microsoft.com/office/drawing/2014/main" id="{00000000-0008-0000-1300-000035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2582" name="Picture 2" descr="C:\WINDOWS\TEMP\Symbol.gif">
          <a:extLst>
            <a:ext uri="{FF2B5EF4-FFF2-40B4-BE49-F238E27FC236}">
              <a16:creationId xmlns:a16="http://schemas.microsoft.com/office/drawing/2014/main" id="{00000000-0008-0000-1300-000036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3605" name="Picture 1" descr="C:\WINDOWS\TEMP\Symbol.gif">
          <a:extLst>
            <a:ext uri="{FF2B5EF4-FFF2-40B4-BE49-F238E27FC236}">
              <a16:creationId xmlns:a16="http://schemas.microsoft.com/office/drawing/2014/main" id="{00000000-0008-0000-1400-000035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3606" name="Picture 2" descr="C:\WINDOWS\TEMP\Symbol.gif">
          <a:extLst>
            <a:ext uri="{FF2B5EF4-FFF2-40B4-BE49-F238E27FC236}">
              <a16:creationId xmlns:a16="http://schemas.microsoft.com/office/drawing/2014/main" id="{00000000-0008-0000-1400-000036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4629" name="Picture 1" descr="C:\WINDOWS\TEMP\Symbol.gif">
          <a:extLst>
            <a:ext uri="{FF2B5EF4-FFF2-40B4-BE49-F238E27FC236}">
              <a16:creationId xmlns:a16="http://schemas.microsoft.com/office/drawing/2014/main" id="{00000000-0008-0000-1500-00003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4630" name="Picture 2" descr="C:\WINDOWS\TEMP\Symbol.gif">
          <a:extLst>
            <a:ext uri="{FF2B5EF4-FFF2-40B4-BE49-F238E27FC236}">
              <a16:creationId xmlns:a16="http://schemas.microsoft.com/office/drawing/2014/main" id="{00000000-0008-0000-1500-00003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5653" name="Picture 1" descr="C:\WINDOWS\TEMP\Symbol.gif">
          <a:extLst>
            <a:ext uri="{FF2B5EF4-FFF2-40B4-BE49-F238E27FC236}">
              <a16:creationId xmlns:a16="http://schemas.microsoft.com/office/drawing/2014/main" id="{00000000-0008-0000-1600-00003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25654" name="Picture 2" descr="C:\WINDOWS\TEMP\Symbol.gif">
          <a:extLst>
            <a:ext uri="{FF2B5EF4-FFF2-40B4-BE49-F238E27FC236}">
              <a16:creationId xmlns:a16="http://schemas.microsoft.com/office/drawing/2014/main" id="{00000000-0008-0000-1600-00003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7119" name="Picture 1" descr="C:\WINDOWS\TEMP\Symbol.gif">
          <a:extLst>
            <a:ext uri="{FF2B5EF4-FFF2-40B4-BE49-F238E27FC236}">
              <a16:creationId xmlns:a16="http://schemas.microsoft.com/office/drawing/2014/main" id="{00000000-0008-0000-1700-0000EF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0" name="Picture 2" descr="C:\WINDOWS\TEMP\Symbol.gif">
          <a:extLst>
            <a:ext uri="{FF2B5EF4-FFF2-40B4-BE49-F238E27FC236}">
              <a16:creationId xmlns:a16="http://schemas.microsoft.com/office/drawing/2014/main" id="{00000000-0008-0000-1700-0000F0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1" name="Picture 3" descr="C:\WINDOWS\TEMP\Symbol.gif">
          <a:extLst>
            <a:ext uri="{FF2B5EF4-FFF2-40B4-BE49-F238E27FC236}">
              <a16:creationId xmlns:a16="http://schemas.microsoft.com/office/drawing/2014/main" id="{00000000-0008-0000-1700-0000F1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2" name="Picture 4" descr="C:\WINDOWS\TEMP\Symbol.gif">
          <a:extLst>
            <a:ext uri="{FF2B5EF4-FFF2-40B4-BE49-F238E27FC236}">
              <a16:creationId xmlns:a16="http://schemas.microsoft.com/office/drawing/2014/main" id="{00000000-0008-0000-1700-0000F2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3" name="Picture 5" descr="C:\WINDOWS\TEMP\Symbol.gif">
          <a:extLst>
            <a:ext uri="{FF2B5EF4-FFF2-40B4-BE49-F238E27FC236}">
              <a16:creationId xmlns:a16="http://schemas.microsoft.com/office/drawing/2014/main" id="{00000000-0008-0000-1700-0000F3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4" name="Picture 6" descr="C:\WINDOWS\TEMP\Symbol.gif">
          <a:extLst>
            <a:ext uri="{FF2B5EF4-FFF2-40B4-BE49-F238E27FC236}">
              <a16:creationId xmlns:a16="http://schemas.microsoft.com/office/drawing/2014/main" id="{00000000-0008-0000-1700-0000F4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5" name="Picture 7" descr="C:\WINDOWS\TEMP\Symbol.gif">
          <a:extLst>
            <a:ext uri="{FF2B5EF4-FFF2-40B4-BE49-F238E27FC236}">
              <a16:creationId xmlns:a16="http://schemas.microsoft.com/office/drawing/2014/main" id="{00000000-0008-0000-1700-0000F5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6" name="Picture 8" descr="C:\WINDOWS\TEMP\Symbol.gif">
          <a:extLst>
            <a:ext uri="{FF2B5EF4-FFF2-40B4-BE49-F238E27FC236}">
              <a16:creationId xmlns:a16="http://schemas.microsoft.com/office/drawing/2014/main" id="{00000000-0008-0000-1700-0000F6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7" name="Picture 9" descr="C:\WINDOWS\TEMP\Symbol.gif">
          <a:extLst>
            <a:ext uri="{FF2B5EF4-FFF2-40B4-BE49-F238E27FC236}">
              <a16:creationId xmlns:a16="http://schemas.microsoft.com/office/drawing/2014/main" id="{00000000-0008-0000-1700-0000F7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8" name="Picture 10" descr="C:\WINDOWS\TEMP\Symbol.gif">
          <a:extLst>
            <a:ext uri="{FF2B5EF4-FFF2-40B4-BE49-F238E27FC236}">
              <a16:creationId xmlns:a16="http://schemas.microsoft.com/office/drawing/2014/main" id="{00000000-0008-0000-1700-0000F8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29" name="Picture 11" descr="C:\WINDOWS\TEMP\Symbol.gif">
          <a:extLst>
            <a:ext uri="{FF2B5EF4-FFF2-40B4-BE49-F238E27FC236}">
              <a16:creationId xmlns:a16="http://schemas.microsoft.com/office/drawing/2014/main" id="{00000000-0008-0000-1700-0000F9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0" name="Picture 12" descr="C:\WINDOWS\TEMP\Symbol.gif">
          <a:extLst>
            <a:ext uri="{FF2B5EF4-FFF2-40B4-BE49-F238E27FC236}">
              <a16:creationId xmlns:a16="http://schemas.microsoft.com/office/drawing/2014/main" id="{00000000-0008-0000-1700-0000FA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1" name="Picture 13" descr="C:\WINDOWS\TEMP\Symbol.gif">
          <a:extLst>
            <a:ext uri="{FF2B5EF4-FFF2-40B4-BE49-F238E27FC236}">
              <a16:creationId xmlns:a16="http://schemas.microsoft.com/office/drawing/2014/main" id="{00000000-0008-0000-1700-0000FB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2" name="Picture 14" descr="C:\WINDOWS\TEMP\Symbol.gif">
          <a:extLst>
            <a:ext uri="{FF2B5EF4-FFF2-40B4-BE49-F238E27FC236}">
              <a16:creationId xmlns:a16="http://schemas.microsoft.com/office/drawing/2014/main" id="{00000000-0008-0000-1700-0000FC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3" name="Picture 15" descr="C:\WINDOWS\TEMP\Symbol.gif">
          <a:extLst>
            <a:ext uri="{FF2B5EF4-FFF2-40B4-BE49-F238E27FC236}">
              <a16:creationId xmlns:a16="http://schemas.microsoft.com/office/drawing/2014/main" id="{00000000-0008-0000-1700-0000FD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4" name="Picture 16" descr="C:\WINDOWS\TEMP\Symbol.gif">
          <a:extLst>
            <a:ext uri="{FF2B5EF4-FFF2-40B4-BE49-F238E27FC236}">
              <a16:creationId xmlns:a16="http://schemas.microsoft.com/office/drawing/2014/main" id="{00000000-0008-0000-1700-0000FE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5" name="Picture 17" descr="C:\WINDOWS\TEMP\Symbol.gif">
          <a:extLst>
            <a:ext uri="{FF2B5EF4-FFF2-40B4-BE49-F238E27FC236}">
              <a16:creationId xmlns:a16="http://schemas.microsoft.com/office/drawing/2014/main" id="{00000000-0008-0000-1700-0000FF6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6" name="Picture 18" descr="C:\WINDOWS\TEMP\Symbol.gif">
          <a:extLst>
            <a:ext uri="{FF2B5EF4-FFF2-40B4-BE49-F238E27FC236}">
              <a16:creationId xmlns:a16="http://schemas.microsoft.com/office/drawing/2014/main" id="{00000000-0008-0000-1700-0000006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137" name="Picture 19" descr="C:\WINDOWS\TEMP\Symbol.gif">
          <a:extLst>
            <a:ext uri="{FF2B5EF4-FFF2-40B4-BE49-F238E27FC236}">
              <a16:creationId xmlns:a16="http://schemas.microsoft.com/office/drawing/2014/main" id="{00000000-0008-0000-1700-0000016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8124" name="Picture 1" descr="C:\WINDOWS\TEMP\Symbol.gif">
          <a:extLst>
            <a:ext uri="{FF2B5EF4-FFF2-40B4-BE49-F238E27FC236}">
              <a16:creationId xmlns:a16="http://schemas.microsoft.com/office/drawing/2014/main" id="{00000000-0008-0000-1800-0000DC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25" name="Picture 2" descr="C:\WINDOWS\TEMP\Symbol.gif">
          <a:extLst>
            <a:ext uri="{FF2B5EF4-FFF2-40B4-BE49-F238E27FC236}">
              <a16:creationId xmlns:a16="http://schemas.microsoft.com/office/drawing/2014/main" id="{00000000-0008-0000-1800-0000DD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26" name="Picture 3" descr="C:\WINDOWS\TEMP\Symbol.gif">
          <a:extLst>
            <a:ext uri="{FF2B5EF4-FFF2-40B4-BE49-F238E27FC236}">
              <a16:creationId xmlns:a16="http://schemas.microsoft.com/office/drawing/2014/main" id="{00000000-0008-0000-1800-0000DE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27" name="Picture 4" descr="C:\WINDOWS\TEMP\Symbol.gif">
          <a:extLst>
            <a:ext uri="{FF2B5EF4-FFF2-40B4-BE49-F238E27FC236}">
              <a16:creationId xmlns:a16="http://schemas.microsoft.com/office/drawing/2014/main" id="{00000000-0008-0000-1800-0000DF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28" name="Picture 5" descr="C:\WINDOWS\TEMP\Symbol.gif">
          <a:extLst>
            <a:ext uri="{FF2B5EF4-FFF2-40B4-BE49-F238E27FC236}">
              <a16:creationId xmlns:a16="http://schemas.microsoft.com/office/drawing/2014/main" id="{00000000-0008-0000-1800-0000E0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29" name="Picture 6" descr="C:\WINDOWS\TEMP\Symbol.gif">
          <a:extLst>
            <a:ext uri="{FF2B5EF4-FFF2-40B4-BE49-F238E27FC236}">
              <a16:creationId xmlns:a16="http://schemas.microsoft.com/office/drawing/2014/main" id="{00000000-0008-0000-1800-0000E1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0" name="Picture 7" descr="C:\WINDOWS\TEMP\Symbol.gif">
          <a:extLst>
            <a:ext uri="{FF2B5EF4-FFF2-40B4-BE49-F238E27FC236}">
              <a16:creationId xmlns:a16="http://schemas.microsoft.com/office/drawing/2014/main" id="{00000000-0008-0000-1800-0000E2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1" name="Picture 8" descr="C:\WINDOWS\TEMP\Symbol.gif">
          <a:extLst>
            <a:ext uri="{FF2B5EF4-FFF2-40B4-BE49-F238E27FC236}">
              <a16:creationId xmlns:a16="http://schemas.microsoft.com/office/drawing/2014/main" id="{00000000-0008-0000-1800-0000E3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2" name="Picture 9" descr="C:\WINDOWS\TEMP\Symbol.gif">
          <a:extLst>
            <a:ext uri="{FF2B5EF4-FFF2-40B4-BE49-F238E27FC236}">
              <a16:creationId xmlns:a16="http://schemas.microsoft.com/office/drawing/2014/main" id="{00000000-0008-0000-1800-0000E4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3" name="Picture 10" descr="C:\WINDOWS\TEMP\Symbol.gif">
          <a:extLst>
            <a:ext uri="{FF2B5EF4-FFF2-40B4-BE49-F238E27FC236}">
              <a16:creationId xmlns:a16="http://schemas.microsoft.com/office/drawing/2014/main" id="{00000000-0008-0000-1800-0000E5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4" name="Picture 11" descr="C:\WINDOWS\TEMP\Symbol.gif">
          <a:extLst>
            <a:ext uri="{FF2B5EF4-FFF2-40B4-BE49-F238E27FC236}">
              <a16:creationId xmlns:a16="http://schemas.microsoft.com/office/drawing/2014/main" id="{00000000-0008-0000-1800-0000E6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5" name="Picture 12" descr="C:\WINDOWS\TEMP\Symbol.gif">
          <a:extLst>
            <a:ext uri="{FF2B5EF4-FFF2-40B4-BE49-F238E27FC236}">
              <a16:creationId xmlns:a16="http://schemas.microsoft.com/office/drawing/2014/main" id="{00000000-0008-0000-1800-0000E7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6" name="Picture 13" descr="C:\WINDOWS\TEMP\Symbol.gif">
          <a:extLst>
            <a:ext uri="{FF2B5EF4-FFF2-40B4-BE49-F238E27FC236}">
              <a16:creationId xmlns:a16="http://schemas.microsoft.com/office/drawing/2014/main" id="{00000000-0008-0000-1800-0000E8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7" name="Picture 14" descr="C:\WINDOWS\TEMP\Symbol.gif">
          <a:extLst>
            <a:ext uri="{FF2B5EF4-FFF2-40B4-BE49-F238E27FC236}">
              <a16:creationId xmlns:a16="http://schemas.microsoft.com/office/drawing/2014/main" id="{00000000-0008-0000-1800-0000E9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8" name="Picture 15" descr="C:\WINDOWS\TEMP\Symbol.gif">
          <a:extLst>
            <a:ext uri="{FF2B5EF4-FFF2-40B4-BE49-F238E27FC236}">
              <a16:creationId xmlns:a16="http://schemas.microsoft.com/office/drawing/2014/main" id="{00000000-0008-0000-1800-0000EA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39" name="Picture 16" descr="C:\WINDOWS\TEMP\Symbol.gif">
          <a:extLst>
            <a:ext uri="{FF2B5EF4-FFF2-40B4-BE49-F238E27FC236}">
              <a16:creationId xmlns:a16="http://schemas.microsoft.com/office/drawing/2014/main" id="{00000000-0008-0000-1800-0000EB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40" name="Picture 17" descr="C:\WINDOWS\TEMP\Symbol.gif">
          <a:extLst>
            <a:ext uri="{FF2B5EF4-FFF2-40B4-BE49-F238E27FC236}">
              <a16:creationId xmlns:a16="http://schemas.microsoft.com/office/drawing/2014/main" id="{00000000-0008-0000-1800-0000EC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41" name="Picture 18" descr="C:\WINDOWS\TEMP\Symbol.gif">
          <a:extLst>
            <a:ext uri="{FF2B5EF4-FFF2-40B4-BE49-F238E27FC236}">
              <a16:creationId xmlns:a16="http://schemas.microsoft.com/office/drawing/2014/main" id="{00000000-0008-0000-1800-0000ED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142" name="Picture 19" descr="C:\WINDOWS\TEMP\Symbol.gif">
          <a:extLst>
            <a:ext uri="{FF2B5EF4-FFF2-40B4-BE49-F238E27FC236}">
              <a16:creationId xmlns:a16="http://schemas.microsoft.com/office/drawing/2014/main" id="{00000000-0008-0000-1800-0000EE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9982" name="Picture 1" descr="C:\WINDOWS\TEMP\Symbol.gif">
          <a:extLst>
            <a:ext uri="{FF2B5EF4-FFF2-40B4-BE49-F238E27FC236}">
              <a16:creationId xmlns:a16="http://schemas.microsoft.com/office/drawing/2014/main" id="{00000000-0008-0000-1900-00001E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3" name="Picture 2" descr="C:\WINDOWS\TEMP\Symbol.gif">
          <a:extLst>
            <a:ext uri="{FF2B5EF4-FFF2-40B4-BE49-F238E27FC236}">
              <a16:creationId xmlns:a16="http://schemas.microsoft.com/office/drawing/2014/main" id="{00000000-0008-0000-1900-00001F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4" name="Picture 3" descr="C:\WINDOWS\TEMP\Symbol.gif">
          <a:extLst>
            <a:ext uri="{FF2B5EF4-FFF2-40B4-BE49-F238E27FC236}">
              <a16:creationId xmlns:a16="http://schemas.microsoft.com/office/drawing/2014/main" id="{00000000-0008-0000-1900-000020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5" name="Picture 4" descr="C:\WINDOWS\TEMP\Symbol.gif">
          <a:extLst>
            <a:ext uri="{FF2B5EF4-FFF2-40B4-BE49-F238E27FC236}">
              <a16:creationId xmlns:a16="http://schemas.microsoft.com/office/drawing/2014/main" id="{00000000-0008-0000-1900-000021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6" name="Picture 5" descr="C:\WINDOWS\TEMP\Symbol.gif">
          <a:extLst>
            <a:ext uri="{FF2B5EF4-FFF2-40B4-BE49-F238E27FC236}">
              <a16:creationId xmlns:a16="http://schemas.microsoft.com/office/drawing/2014/main" id="{00000000-0008-0000-1900-000022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7" name="Picture 6" descr="C:\WINDOWS\TEMP\Symbol.gif">
          <a:extLst>
            <a:ext uri="{FF2B5EF4-FFF2-40B4-BE49-F238E27FC236}">
              <a16:creationId xmlns:a16="http://schemas.microsoft.com/office/drawing/2014/main" id="{00000000-0008-0000-1900-000023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8" name="Picture 7" descr="C:\WINDOWS\TEMP\Symbol.gif">
          <a:extLst>
            <a:ext uri="{FF2B5EF4-FFF2-40B4-BE49-F238E27FC236}">
              <a16:creationId xmlns:a16="http://schemas.microsoft.com/office/drawing/2014/main" id="{00000000-0008-0000-1900-000024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89" name="Picture 8" descr="C:\WINDOWS\TEMP\Symbol.gif">
          <a:extLst>
            <a:ext uri="{FF2B5EF4-FFF2-40B4-BE49-F238E27FC236}">
              <a16:creationId xmlns:a16="http://schemas.microsoft.com/office/drawing/2014/main" id="{00000000-0008-0000-1900-000025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0" name="Picture 9" descr="C:\WINDOWS\TEMP\Symbol.gif">
          <a:extLst>
            <a:ext uri="{FF2B5EF4-FFF2-40B4-BE49-F238E27FC236}">
              <a16:creationId xmlns:a16="http://schemas.microsoft.com/office/drawing/2014/main" id="{00000000-0008-0000-1900-000026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1" name="Picture 10" descr="C:\WINDOWS\TEMP\Symbol.gif">
          <a:extLst>
            <a:ext uri="{FF2B5EF4-FFF2-40B4-BE49-F238E27FC236}">
              <a16:creationId xmlns:a16="http://schemas.microsoft.com/office/drawing/2014/main" id="{00000000-0008-0000-1900-000027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2" name="Picture 11" descr="C:\WINDOWS\TEMP\Symbol.gif">
          <a:extLst>
            <a:ext uri="{FF2B5EF4-FFF2-40B4-BE49-F238E27FC236}">
              <a16:creationId xmlns:a16="http://schemas.microsoft.com/office/drawing/2014/main" id="{00000000-0008-0000-1900-000028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3" name="Picture 12" descr="C:\WINDOWS\TEMP\Symbol.gif">
          <a:extLst>
            <a:ext uri="{FF2B5EF4-FFF2-40B4-BE49-F238E27FC236}">
              <a16:creationId xmlns:a16="http://schemas.microsoft.com/office/drawing/2014/main" id="{00000000-0008-0000-1900-000029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4" name="Picture 13" descr="C:\WINDOWS\TEMP\Symbol.gif">
          <a:extLst>
            <a:ext uri="{FF2B5EF4-FFF2-40B4-BE49-F238E27FC236}">
              <a16:creationId xmlns:a16="http://schemas.microsoft.com/office/drawing/2014/main" id="{00000000-0008-0000-1900-00002A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5" name="Picture 14" descr="C:\WINDOWS\TEMP\Symbol.gif">
          <a:extLst>
            <a:ext uri="{FF2B5EF4-FFF2-40B4-BE49-F238E27FC236}">
              <a16:creationId xmlns:a16="http://schemas.microsoft.com/office/drawing/2014/main" id="{00000000-0008-0000-1900-00002B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6" name="Picture 15" descr="C:\WINDOWS\TEMP\Symbol.gif">
          <a:extLst>
            <a:ext uri="{FF2B5EF4-FFF2-40B4-BE49-F238E27FC236}">
              <a16:creationId xmlns:a16="http://schemas.microsoft.com/office/drawing/2014/main" id="{00000000-0008-0000-1900-00002C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7" name="Picture 16" descr="C:\WINDOWS\TEMP\Symbol.gif">
          <a:extLst>
            <a:ext uri="{FF2B5EF4-FFF2-40B4-BE49-F238E27FC236}">
              <a16:creationId xmlns:a16="http://schemas.microsoft.com/office/drawing/2014/main" id="{00000000-0008-0000-1900-00002D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8" name="Picture 17" descr="C:\WINDOWS\TEMP\Symbol.gif">
          <a:extLst>
            <a:ext uri="{FF2B5EF4-FFF2-40B4-BE49-F238E27FC236}">
              <a16:creationId xmlns:a16="http://schemas.microsoft.com/office/drawing/2014/main" id="{00000000-0008-0000-1900-00002E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9999" name="Picture 18" descr="C:\WINDOWS\TEMP\Symbol.gif">
          <a:extLst>
            <a:ext uri="{FF2B5EF4-FFF2-40B4-BE49-F238E27FC236}">
              <a16:creationId xmlns:a16="http://schemas.microsoft.com/office/drawing/2014/main" id="{00000000-0008-0000-1900-00002F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000" name="Picture 19" descr="C:\WINDOWS\TEMP\Symbol.gif">
          <a:extLst>
            <a:ext uri="{FF2B5EF4-FFF2-40B4-BE49-F238E27FC236}">
              <a16:creationId xmlns:a16="http://schemas.microsoft.com/office/drawing/2014/main" id="{00000000-0008-0000-1900-0000307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30949" name="Picture 1" descr="C:\WINDOWS\TEMP\Symbol.gif">
          <a:extLst>
            <a:ext uri="{FF2B5EF4-FFF2-40B4-BE49-F238E27FC236}">
              <a16:creationId xmlns:a16="http://schemas.microsoft.com/office/drawing/2014/main" id="{00000000-0008-0000-1A00-0000E5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0" name="Picture 2" descr="C:\WINDOWS\TEMP\Symbol.gif">
          <a:extLst>
            <a:ext uri="{FF2B5EF4-FFF2-40B4-BE49-F238E27FC236}">
              <a16:creationId xmlns:a16="http://schemas.microsoft.com/office/drawing/2014/main" id="{00000000-0008-0000-1A00-0000E6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1" name="Picture 3" descr="C:\WINDOWS\TEMP\Symbol.gif">
          <a:extLst>
            <a:ext uri="{FF2B5EF4-FFF2-40B4-BE49-F238E27FC236}">
              <a16:creationId xmlns:a16="http://schemas.microsoft.com/office/drawing/2014/main" id="{00000000-0008-0000-1A00-0000E7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2" name="Picture 4" descr="C:\WINDOWS\TEMP\Symbol.gif">
          <a:extLst>
            <a:ext uri="{FF2B5EF4-FFF2-40B4-BE49-F238E27FC236}">
              <a16:creationId xmlns:a16="http://schemas.microsoft.com/office/drawing/2014/main" id="{00000000-0008-0000-1A00-0000E8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3" name="Picture 5" descr="C:\WINDOWS\TEMP\Symbol.gif">
          <a:extLst>
            <a:ext uri="{FF2B5EF4-FFF2-40B4-BE49-F238E27FC236}">
              <a16:creationId xmlns:a16="http://schemas.microsoft.com/office/drawing/2014/main" id="{00000000-0008-0000-1A00-0000E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4" name="Picture 6" descr="C:\WINDOWS\TEMP\Symbol.gif">
          <a:extLst>
            <a:ext uri="{FF2B5EF4-FFF2-40B4-BE49-F238E27FC236}">
              <a16:creationId xmlns:a16="http://schemas.microsoft.com/office/drawing/2014/main" id="{00000000-0008-0000-1A00-0000E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5" name="Picture 7" descr="C:\WINDOWS\TEMP\Symbol.gif">
          <a:extLst>
            <a:ext uri="{FF2B5EF4-FFF2-40B4-BE49-F238E27FC236}">
              <a16:creationId xmlns:a16="http://schemas.microsoft.com/office/drawing/2014/main" id="{00000000-0008-0000-1A00-0000E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6" name="Picture 8" descr="C:\WINDOWS\TEMP\Symbol.gif">
          <a:extLst>
            <a:ext uri="{FF2B5EF4-FFF2-40B4-BE49-F238E27FC236}">
              <a16:creationId xmlns:a16="http://schemas.microsoft.com/office/drawing/2014/main" id="{00000000-0008-0000-1A00-0000E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7" name="Picture 9" descr="C:\WINDOWS\TEMP\Symbol.gif">
          <a:extLst>
            <a:ext uri="{FF2B5EF4-FFF2-40B4-BE49-F238E27FC236}">
              <a16:creationId xmlns:a16="http://schemas.microsoft.com/office/drawing/2014/main" id="{00000000-0008-0000-1A00-0000ED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8" name="Picture 10" descr="C:\WINDOWS\TEMP\Symbol.gif">
          <a:extLst>
            <a:ext uri="{FF2B5EF4-FFF2-40B4-BE49-F238E27FC236}">
              <a16:creationId xmlns:a16="http://schemas.microsoft.com/office/drawing/2014/main" id="{00000000-0008-0000-1A00-0000EE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59" name="Picture 11" descr="C:\WINDOWS\TEMP\Symbol.gif">
          <a:extLst>
            <a:ext uri="{FF2B5EF4-FFF2-40B4-BE49-F238E27FC236}">
              <a16:creationId xmlns:a16="http://schemas.microsoft.com/office/drawing/2014/main" id="{00000000-0008-0000-1A00-0000EF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0" name="Picture 12" descr="C:\WINDOWS\TEMP\Symbol.gif">
          <a:extLst>
            <a:ext uri="{FF2B5EF4-FFF2-40B4-BE49-F238E27FC236}">
              <a16:creationId xmlns:a16="http://schemas.microsoft.com/office/drawing/2014/main" id="{00000000-0008-0000-1A00-0000F0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1" name="Picture 13" descr="C:\WINDOWS\TEMP\Symbol.gif">
          <a:extLst>
            <a:ext uri="{FF2B5EF4-FFF2-40B4-BE49-F238E27FC236}">
              <a16:creationId xmlns:a16="http://schemas.microsoft.com/office/drawing/2014/main" id="{00000000-0008-0000-1A00-0000F1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2" name="Picture 14" descr="C:\WINDOWS\TEMP\Symbol.gif">
          <a:extLst>
            <a:ext uri="{FF2B5EF4-FFF2-40B4-BE49-F238E27FC236}">
              <a16:creationId xmlns:a16="http://schemas.microsoft.com/office/drawing/2014/main" id="{00000000-0008-0000-1A00-0000F2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3" name="Picture 15" descr="C:\WINDOWS\TEMP\Symbol.gif">
          <a:extLst>
            <a:ext uri="{FF2B5EF4-FFF2-40B4-BE49-F238E27FC236}">
              <a16:creationId xmlns:a16="http://schemas.microsoft.com/office/drawing/2014/main" id="{00000000-0008-0000-1A00-0000F3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4" name="Picture 16" descr="C:\WINDOWS\TEMP\Symbol.gif">
          <a:extLst>
            <a:ext uri="{FF2B5EF4-FFF2-40B4-BE49-F238E27FC236}">
              <a16:creationId xmlns:a16="http://schemas.microsoft.com/office/drawing/2014/main" id="{00000000-0008-0000-1A00-0000F4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5" name="Picture 17" descr="C:\WINDOWS\TEMP\Symbol.gif">
          <a:extLst>
            <a:ext uri="{FF2B5EF4-FFF2-40B4-BE49-F238E27FC236}">
              <a16:creationId xmlns:a16="http://schemas.microsoft.com/office/drawing/2014/main" id="{00000000-0008-0000-1A00-0000F5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6" name="Picture 18" descr="C:\WINDOWS\TEMP\Symbol.gif">
          <a:extLst>
            <a:ext uri="{FF2B5EF4-FFF2-40B4-BE49-F238E27FC236}">
              <a16:creationId xmlns:a16="http://schemas.microsoft.com/office/drawing/2014/main" id="{00000000-0008-0000-1A00-0000F6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0967" name="Picture 19" descr="C:\WINDOWS\TEMP\Symbol.gif">
          <a:extLst>
            <a:ext uri="{FF2B5EF4-FFF2-40B4-BE49-F238E27FC236}">
              <a16:creationId xmlns:a16="http://schemas.microsoft.com/office/drawing/2014/main" id="{00000000-0008-0000-1A00-0000F7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31916" name="Picture 1" descr="C:\WINDOWS\TEMP\Symbol.gif">
          <a:extLst>
            <a:ext uri="{FF2B5EF4-FFF2-40B4-BE49-F238E27FC236}">
              <a16:creationId xmlns:a16="http://schemas.microsoft.com/office/drawing/2014/main" id="{00000000-0008-0000-1B00-0000A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17" name="Picture 2" descr="C:\WINDOWS\TEMP\Symbol.gif">
          <a:extLst>
            <a:ext uri="{FF2B5EF4-FFF2-40B4-BE49-F238E27FC236}">
              <a16:creationId xmlns:a16="http://schemas.microsoft.com/office/drawing/2014/main" id="{00000000-0008-0000-1B00-0000AD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18" name="Picture 3" descr="C:\WINDOWS\TEMP\Symbol.gif">
          <a:extLst>
            <a:ext uri="{FF2B5EF4-FFF2-40B4-BE49-F238E27FC236}">
              <a16:creationId xmlns:a16="http://schemas.microsoft.com/office/drawing/2014/main" id="{00000000-0008-0000-1B00-0000A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19" name="Picture 4" descr="C:\WINDOWS\TEMP\Symbol.gif">
          <a:extLst>
            <a:ext uri="{FF2B5EF4-FFF2-40B4-BE49-F238E27FC236}">
              <a16:creationId xmlns:a16="http://schemas.microsoft.com/office/drawing/2014/main" id="{00000000-0008-0000-1B00-0000A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0" name="Picture 5" descr="C:\WINDOWS\TEMP\Symbol.gif">
          <a:extLst>
            <a:ext uri="{FF2B5EF4-FFF2-40B4-BE49-F238E27FC236}">
              <a16:creationId xmlns:a16="http://schemas.microsoft.com/office/drawing/2014/main" id="{00000000-0008-0000-1B00-0000B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1" name="Picture 6" descr="C:\WINDOWS\TEMP\Symbol.gif">
          <a:extLst>
            <a:ext uri="{FF2B5EF4-FFF2-40B4-BE49-F238E27FC236}">
              <a16:creationId xmlns:a16="http://schemas.microsoft.com/office/drawing/2014/main" id="{00000000-0008-0000-1B00-0000B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2" name="Picture 7" descr="C:\WINDOWS\TEMP\Symbol.gif">
          <a:extLst>
            <a:ext uri="{FF2B5EF4-FFF2-40B4-BE49-F238E27FC236}">
              <a16:creationId xmlns:a16="http://schemas.microsoft.com/office/drawing/2014/main" id="{00000000-0008-0000-1B00-0000B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3" name="Picture 8" descr="C:\WINDOWS\TEMP\Symbol.gif">
          <a:extLst>
            <a:ext uri="{FF2B5EF4-FFF2-40B4-BE49-F238E27FC236}">
              <a16:creationId xmlns:a16="http://schemas.microsoft.com/office/drawing/2014/main" id="{00000000-0008-0000-1B00-0000B3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4" name="Picture 9" descr="C:\WINDOWS\TEMP\Symbol.gif">
          <a:extLst>
            <a:ext uri="{FF2B5EF4-FFF2-40B4-BE49-F238E27FC236}">
              <a16:creationId xmlns:a16="http://schemas.microsoft.com/office/drawing/2014/main" id="{00000000-0008-0000-1B00-0000B4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5" name="Picture 10" descr="C:\WINDOWS\TEMP\Symbol.gif">
          <a:extLst>
            <a:ext uri="{FF2B5EF4-FFF2-40B4-BE49-F238E27FC236}">
              <a16:creationId xmlns:a16="http://schemas.microsoft.com/office/drawing/2014/main" id="{00000000-0008-0000-1B00-0000B5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6" name="Picture 11" descr="C:\WINDOWS\TEMP\Symbol.gif">
          <a:extLst>
            <a:ext uri="{FF2B5EF4-FFF2-40B4-BE49-F238E27FC236}">
              <a16:creationId xmlns:a16="http://schemas.microsoft.com/office/drawing/2014/main" id="{00000000-0008-0000-1B00-0000B6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7" name="Picture 12" descr="C:\WINDOWS\TEMP\Symbol.gif">
          <a:extLst>
            <a:ext uri="{FF2B5EF4-FFF2-40B4-BE49-F238E27FC236}">
              <a16:creationId xmlns:a16="http://schemas.microsoft.com/office/drawing/2014/main" id="{00000000-0008-0000-1B00-0000B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8" name="Picture 13" descr="C:\WINDOWS\TEMP\Symbol.gif">
          <a:extLst>
            <a:ext uri="{FF2B5EF4-FFF2-40B4-BE49-F238E27FC236}">
              <a16:creationId xmlns:a16="http://schemas.microsoft.com/office/drawing/2014/main" id="{00000000-0008-0000-1B00-0000B8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29" name="Picture 14" descr="C:\WINDOWS\TEMP\Symbol.gif">
          <a:extLst>
            <a:ext uri="{FF2B5EF4-FFF2-40B4-BE49-F238E27FC236}">
              <a16:creationId xmlns:a16="http://schemas.microsoft.com/office/drawing/2014/main" id="{00000000-0008-0000-1B00-0000B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30" name="Picture 15" descr="C:\WINDOWS\TEMP\Symbol.gif">
          <a:extLst>
            <a:ext uri="{FF2B5EF4-FFF2-40B4-BE49-F238E27FC236}">
              <a16:creationId xmlns:a16="http://schemas.microsoft.com/office/drawing/2014/main" id="{00000000-0008-0000-1B00-0000B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31" name="Picture 16" descr="C:\WINDOWS\TEMP\Symbol.gif">
          <a:extLst>
            <a:ext uri="{FF2B5EF4-FFF2-40B4-BE49-F238E27FC236}">
              <a16:creationId xmlns:a16="http://schemas.microsoft.com/office/drawing/2014/main" id="{00000000-0008-0000-1B00-0000B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32" name="Picture 17" descr="C:\WINDOWS\TEMP\Symbol.gif">
          <a:extLst>
            <a:ext uri="{FF2B5EF4-FFF2-40B4-BE49-F238E27FC236}">
              <a16:creationId xmlns:a16="http://schemas.microsoft.com/office/drawing/2014/main" id="{00000000-0008-0000-1B00-0000B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33" name="Picture 18" descr="C:\WINDOWS\TEMP\Symbol.gif">
          <a:extLst>
            <a:ext uri="{FF2B5EF4-FFF2-40B4-BE49-F238E27FC236}">
              <a16:creationId xmlns:a16="http://schemas.microsoft.com/office/drawing/2014/main" id="{00000000-0008-0000-1B00-0000BD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934" name="Picture 19" descr="C:\WINDOWS\TEMP\Symbol.gif">
          <a:extLst>
            <a:ext uri="{FF2B5EF4-FFF2-40B4-BE49-F238E27FC236}">
              <a16:creationId xmlns:a16="http://schemas.microsoft.com/office/drawing/2014/main" id="{00000000-0008-0000-1B00-0000B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32883" name="Picture 1" descr="C:\WINDOWS\TEMP\Symbol.gif">
          <a:extLst>
            <a:ext uri="{FF2B5EF4-FFF2-40B4-BE49-F238E27FC236}">
              <a16:creationId xmlns:a16="http://schemas.microsoft.com/office/drawing/2014/main" id="{00000000-0008-0000-1C00-000073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84" name="Picture 2" descr="C:\WINDOWS\TEMP\Symbol.gif">
          <a:extLst>
            <a:ext uri="{FF2B5EF4-FFF2-40B4-BE49-F238E27FC236}">
              <a16:creationId xmlns:a16="http://schemas.microsoft.com/office/drawing/2014/main" id="{00000000-0008-0000-1C00-000074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85" name="Picture 3" descr="C:\WINDOWS\TEMP\Symbol.gif">
          <a:extLst>
            <a:ext uri="{FF2B5EF4-FFF2-40B4-BE49-F238E27FC236}">
              <a16:creationId xmlns:a16="http://schemas.microsoft.com/office/drawing/2014/main" id="{00000000-0008-0000-1C00-000075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86" name="Picture 4" descr="C:\WINDOWS\TEMP\Symbol.gif">
          <a:extLst>
            <a:ext uri="{FF2B5EF4-FFF2-40B4-BE49-F238E27FC236}">
              <a16:creationId xmlns:a16="http://schemas.microsoft.com/office/drawing/2014/main" id="{00000000-0008-0000-1C00-000076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87" name="Picture 5" descr="C:\WINDOWS\TEMP\Symbol.gif">
          <a:extLst>
            <a:ext uri="{FF2B5EF4-FFF2-40B4-BE49-F238E27FC236}">
              <a16:creationId xmlns:a16="http://schemas.microsoft.com/office/drawing/2014/main" id="{00000000-0008-0000-1C00-000077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88" name="Picture 6" descr="C:\WINDOWS\TEMP\Symbol.gif">
          <a:extLst>
            <a:ext uri="{FF2B5EF4-FFF2-40B4-BE49-F238E27FC236}">
              <a16:creationId xmlns:a16="http://schemas.microsoft.com/office/drawing/2014/main" id="{00000000-0008-0000-1C00-000078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89" name="Picture 7" descr="C:\WINDOWS\TEMP\Symbol.gif">
          <a:extLst>
            <a:ext uri="{FF2B5EF4-FFF2-40B4-BE49-F238E27FC236}">
              <a16:creationId xmlns:a16="http://schemas.microsoft.com/office/drawing/2014/main" id="{00000000-0008-0000-1C00-00007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0" name="Picture 8" descr="C:\WINDOWS\TEMP\Symbol.gif">
          <a:extLst>
            <a:ext uri="{FF2B5EF4-FFF2-40B4-BE49-F238E27FC236}">
              <a16:creationId xmlns:a16="http://schemas.microsoft.com/office/drawing/2014/main" id="{00000000-0008-0000-1C00-00007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1" name="Picture 9" descr="C:\WINDOWS\TEMP\Symbol.gif">
          <a:extLst>
            <a:ext uri="{FF2B5EF4-FFF2-40B4-BE49-F238E27FC236}">
              <a16:creationId xmlns:a16="http://schemas.microsoft.com/office/drawing/2014/main" id="{00000000-0008-0000-1C00-00007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2" name="Picture 10" descr="C:\WINDOWS\TEMP\Symbol.gif">
          <a:extLst>
            <a:ext uri="{FF2B5EF4-FFF2-40B4-BE49-F238E27FC236}">
              <a16:creationId xmlns:a16="http://schemas.microsoft.com/office/drawing/2014/main" id="{00000000-0008-0000-1C00-00007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3" name="Picture 11" descr="C:\WINDOWS\TEMP\Symbol.gif">
          <a:extLst>
            <a:ext uri="{FF2B5EF4-FFF2-40B4-BE49-F238E27FC236}">
              <a16:creationId xmlns:a16="http://schemas.microsoft.com/office/drawing/2014/main" id="{00000000-0008-0000-1C00-00007D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4" name="Picture 12" descr="C:\WINDOWS\TEMP\Symbol.gif">
          <a:extLst>
            <a:ext uri="{FF2B5EF4-FFF2-40B4-BE49-F238E27FC236}">
              <a16:creationId xmlns:a16="http://schemas.microsoft.com/office/drawing/2014/main" id="{00000000-0008-0000-1C00-00007E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5" name="Picture 13" descr="C:\WINDOWS\TEMP\Symbol.gif">
          <a:extLst>
            <a:ext uri="{FF2B5EF4-FFF2-40B4-BE49-F238E27FC236}">
              <a16:creationId xmlns:a16="http://schemas.microsoft.com/office/drawing/2014/main" id="{00000000-0008-0000-1C00-00007F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6" name="Picture 14" descr="C:\WINDOWS\TEMP\Symbol.gif">
          <a:extLst>
            <a:ext uri="{FF2B5EF4-FFF2-40B4-BE49-F238E27FC236}">
              <a16:creationId xmlns:a16="http://schemas.microsoft.com/office/drawing/2014/main" id="{00000000-0008-0000-1C00-000080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7" name="Picture 15" descr="C:\WINDOWS\TEMP\Symbol.gif">
          <a:extLst>
            <a:ext uri="{FF2B5EF4-FFF2-40B4-BE49-F238E27FC236}">
              <a16:creationId xmlns:a16="http://schemas.microsoft.com/office/drawing/2014/main" id="{00000000-0008-0000-1C00-000081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8" name="Picture 16" descr="C:\WINDOWS\TEMP\Symbol.gif">
          <a:extLst>
            <a:ext uri="{FF2B5EF4-FFF2-40B4-BE49-F238E27FC236}">
              <a16:creationId xmlns:a16="http://schemas.microsoft.com/office/drawing/2014/main" id="{00000000-0008-0000-1C00-000082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99" name="Picture 17" descr="C:\WINDOWS\TEMP\Symbol.gif">
          <a:extLst>
            <a:ext uri="{FF2B5EF4-FFF2-40B4-BE49-F238E27FC236}">
              <a16:creationId xmlns:a16="http://schemas.microsoft.com/office/drawing/2014/main" id="{00000000-0008-0000-1C00-000083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900" name="Picture 18" descr="C:\WINDOWS\TEMP\Symbol.gif">
          <a:extLst>
            <a:ext uri="{FF2B5EF4-FFF2-40B4-BE49-F238E27FC236}">
              <a16:creationId xmlns:a16="http://schemas.microsoft.com/office/drawing/2014/main" id="{00000000-0008-0000-1C00-000084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901" name="Picture 19" descr="C:\WINDOWS\TEMP\Symbol.gif">
          <a:extLst>
            <a:ext uri="{FF2B5EF4-FFF2-40B4-BE49-F238E27FC236}">
              <a16:creationId xmlns:a16="http://schemas.microsoft.com/office/drawing/2014/main" id="{00000000-0008-0000-1C00-000085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38100</xdr:rowOff>
    </xdr:from>
    <xdr:to>
      <xdr:col>0</xdr:col>
      <xdr:colOff>533400</xdr:colOff>
      <xdr:row>1</xdr:row>
      <xdr:rowOff>28575</xdr:rowOff>
    </xdr:to>
    <xdr:pic>
      <xdr:nvPicPr>
        <xdr:cNvPr id="5147" name="Picture 1" descr="C:\WINDOWS\TEMP\Symbol.gif">
          <a:extLst>
            <a:ext uri="{FF2B5EF4-FFF2-40B4-BE49-F238E27FC236}">
              <a16:creationId xmlns:a16="http://schemas.microsoft.com/office/drawing/2014/main" id="{00000000-0008-0000-0200-00001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35898" name="Picture 1" descr="C:\WINDOWS\TEMP\Symbol.gif">
          <a:extLst>
            <a:ext uri="{FF2B5EF4-FFF2-40B4-BE49-F238E27FC236}">
              <a16:creationId xmlns:a16="http://schemas.microsoft.com/office/drawing/2014/main" id="{00000000-0008-0000-1D00-00003A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899" name="Picture 2" descr="C:\WINDOWS\TEMP\Symbol.gif">
          <a:extLst>
            <a:ext uri="{FF2B5EF4-FFF2-40B4-BE49-F238E27FC236}">
              <a16:creationId xmlns:a16="http://schemas.microsoft.com/office/drawing/2014/main" id="{00000000-0008-0000-1D00-00003B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0" name="Picture 3" descr="C:\WINDOWS\TEMP\Symbol.gif">
          <a:extLst>
            <a:ext uri="{FF2B5EF4-FFF2-40B4-BE49-F238E27FC236}">
              <a16:creationId xmlns:a16="http://schemas.microsoft.com/office/drawing/2014/main" id="{00000000-0008-0000-1D00-00003C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1" name="Picture 4" descr="C:\WINDOWS\TEMP\Symbol.gif">
          <a:extLst>
            <a:ext uri="{FF2B5EF4-FFF2-40B4-BE49-F238E27FC236}">
              <a16:creationId xmlns:a16="http://schemas.microsoft.com/office/drawing/2014/main" id="{00000000-0008-0000-1D00-00003D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2" name="Picture 5" descr="C:\WINDOWS\TEMP\Symbol.gif">
          <a:extLst>
            <a:ext uri="{FF2B5EF4-FFF2-40B4-BE49-F238E27FC236}">
              <a16:creationId xmlns:a16="http://schemas.microsoft.com/office/drawing/2014/main" id="{00000000-0008-0000-1D00-00003E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3" name="Picture 6" descr="C:\WINDOWS\TEMP\Symbol.gif">
          <a:extLst>
            <a:ext uri="{FF2B5EF4-FFF2-40B4-BE49-F238E27FC236}">
              <a16:creationId xmlns:a16="http://schemas.microsoft.com/office/drawing/2014/main" id="{00000000-0008-0000-1D00-00003F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4" name="Picture 7" descr="C:\WINDOWS\TEMP\Symbol.gif">
          <a:extLst>
            <a:ext uri="{FF2B5EF4-FFF2-40B4-BE49-F238E27FC236}">
              <a16:creationId xmlns:a16="http://schemas.microsoft.com/office/drawing/2014/main" id="{00000000-0008-0000-1D00-000040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5" name="Picture 8" descr="C:\WINDOWS\TEMP\Symbol.gif">
          <a:extLst>
            <a:ext uri="{FF2B5EF4-FFF2-40B4-BE49-F238E27FC236}">
              <a16:creationId xmlns:a16="http://schemas.microsoft.com/office/drawing/2014/main" id="{00000000-0008-0000-1D00-000041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6" name="Picture 9" descr="C:\WINDOWS\TEMP\Symbol.gif">
          <a:extLst>
            <a:ext uri="{FF2B5EF4-FFF2-40B4-BE49-F238E27FC236}">
              <a16:creationId xmlns:a16="http://schemas.microsoft.com/office/drawing/2014/main" id="{00000000-0008-0000-1D00-000042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7" name="Picture 10" descr="C:\WINDOWS\TEMP\Symbol.gif">
          <a:extLst>
            <a:ext uri="{FF2B5EF4-FFF2-40B4-BE49-F238E27FC236}">
              <a16:creationId xmlns:a16="http://schemas.microsoft.com/office/drawing/2014/main" id="{00000000-0008-0000-1D00-000043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8" name="Picture 11" descr="C:\WINDOWS\TEMP\Symbol.gif">
          <a:extLst>
            <a:ext uri="{FF2B5EF4-FFF2-40B4-BE49-F238E27FC236}">
              <a16:creationId xmlns:a16="http://schemas.microsoft.com/office/drawing/2014/main" id="{00000000-0008-0000-1D00-000044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09" name="Picture 12" descr="C:\WINDOWS\TEMP\Symbol.gif">
          <a:extLst>
            <a:ext uri="{FF2B5EF4-FFF2-40B4-BE49-F238E27FC236}">
              <a16:creationId xmlns:a16="http://schemas.microsoft.com/office/drawing/2014/main" id="{00000000-0008-0000-1D00-000045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0" name="Picture 13" descr="C:\WINDOWS\TEMP\Symbol.gif">
          <a:extLst>
            <a:ext uri="{FF2B5EF4-FFF2-40B4-BE49-F238E27FC236}">
              <a16:creationId xmlns:a16="http://schemas.microsoft.com/office/drawing/2014/main" id="{00000000-0008-0000-1D00-000046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1" name="Picture 14" descr="C:\WINDOWS\TEMP\Symbol.gif">
          <a:extLst>
            <a:ext uri="{FF2B5EF4-FFF2-40B4-BE49-F238E27FC236}">
              <a16:creationId xmlns:a16="http://schemas.microsoft.com/office/drawing/2014/main" id="{00000000-0008-0000-1D00-000047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2" name="Picture 15" descr="C:\WINDOWS\TEMP\Symbol.gif">
          <a:extLst>
            <a:ext uri="{FF2B5EF4-FFF2-40B4-BE49-F238E27FC236}">
              <a16:creationId xmlns:a16="http://schemas.microsoft.com/office/drawing/2014/main" id="{00000000-0008-0000-1D00-000048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3" name="Picture 16" descr="C:\WINDOWS\TEMP\Symbol.gif">
          <a:extLst>
            <a:ext uri="{FF2B5EF4-FFF2-40B4-BE49-F238E27FC236}">
              <a16:creationId xmlns:a16="http://schemas.microsoft.com/office/drawing/2014/main" id="{00000000-0008-0000-1D00-000049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4" name="Picture 17" descr="C:\WINDOWS\TEMP\Symbol.gif">
          <a:extLst>
            <a:ext uri="{FF2B5EF4-FFF2-40B4-BE49-F238E27FC236}">
              <a16:creationId xmlns:a16="http://schemas.microsoft.com/office/drawing/2014/main" id="{00000000-0008-0000-1D00-00004A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5" name="Picture 18" descr="C:\WINDOWS\TEMP\Symbol.gif">
          <a:extLst>
            <a:ext uri="{FF2B5EF4-FFF2-40B4-BE49-F238E27FC236}">
              <a16:creationId xmlns:a16="http://schemas.microsoft.com/office/drawing/2014/main" id="{00000000-0008-0000-1D00-00004B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5916" name="Picture 19" descr="C:\WINDOWS\TEMP\Symbol.gif">
          <a:extLst>
            <a:ext uri="{FF2B5EF4-FFF2-40B4-BE49-F238E27FC236}">
              <a16:creationId xmlns:a16="http://schemas.microsoft.com/office/drawing/2014/main" id="{00000000-0008-0000-1D00-00004C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0</xdr:row>
      <xdr:rowOff>28575</xdr:rowOff>
    </xdr:from>
    <xdr:to>
      <xdr:col>0</xdr:col>
      <xdr:colOff>819150</xdr:colOff>
      <xdr:row>1</xdr:row>
      <xdr:rowOff>19050</xdr:rowOff>
    </xdr:to>
    <xdr:pic>
      <xdr:nvPicPr>
        <xdr:cNvPr id="6171" name="Picture 1" descr="C:\WINDOWS\TEMP\Symbol.gif">
          <a:extLst>
            <a:ext uri="{FF2B5EF4-FFF2-40B4-BE49-F238E27FC236}">
              <a16:creationId xmlns:a16="http://schemas.microsoft.com/office/drawing/2014/main" id="{00000000-0008-0000-0300-00001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2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2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2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2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2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2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19050</xdr:rowOff>
    </xdr:from>
    <xdr:to>
      <xdr:col>0</xdr:col>
      <xdr:colOff>752475</xdr:colOff>
      <xdr:row>1</xdr:row>
      <xdr:rowOff>9525</xdr:rowOff>
    </xdr:to>
    <xdr:pic>
      <xdr:nvPicPr>
        <xdr:cNvPr id="7195" name="Picture 1" descr="C:\WINDOWS\TEMP\Symbol.gif">
          <a:extLst>
            <a:ext uri="{FF2B5EF4-FFF2-40B4-BE49-F238E27FC236}">
              <a16:creationId xmlns:a16="http://schemas.microsoft.com/office/drawing/2014/main" id="{00000000-0008-0000-0400-00001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90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8219" name="Picture 1" descr="C:\WINDOWS\TEMP\Symbol.gif">
          <a:extLst>
            <a:ext uri="{FF2B5EF4-FFF2-40B4-BE49-F238E27FC236}">
              <a16:creationId xmlns:a16="http://schemas.microsoft.com/office/drawing/2014/main" id="{00000000-0008-0000-0500-00001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1" name="Picture 20" descr="C:\WINDOWS\TEMP\Symbol.gif">
          <a:extLst>
            <a:ext uri="{FF2B5EF4-FFF2-40B4-BE49-F238E27FC236}">
              <a16:creationId xmlns:a16="http://schemas.microsoft.com/office/drawing/2014/main" id="{00000000-0008-0000-3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3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3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3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3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3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3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3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3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9243" name="Picture 1" descr="C:\WINDOWS\TEMP\Symbol.gif">
          <a:extLst>
            <a:ext uri="{FF2B5EF4-FFF2-40B4-BE49-F238E27FC236}">
              <a16:creationId xmlns:a16="http://schemas.microsoft.com/office/drawing/2014/main" id="{00000000-0008-0000-0600-00001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0267" name="Picture 1" descr="C:\WINDOWS\TEMP\Symbol.gif">
          <a:extLst>
            <a:ext uri="{FF2B5EF4-FFF2-40B4-BE49-F238E27FC236}">
              <a16:creationId xmlns:a16="http://schemas.microsoft.com/office/drawing/2014/main" id="{00000000-0008-0000-0700-00001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4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4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4F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4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4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4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4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4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4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4F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4F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5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5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5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5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5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5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5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5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5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5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5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5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5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5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5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5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5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5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5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5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5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5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5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5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5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5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5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5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5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5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5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5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00000000-0008-0000-5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00000000-0008-0000-5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00000000-0008-0000-5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00000000-0008-0000-5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00000000-0008-0000-5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0000000-0008-0000-5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00000000-0008-0000-5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00000000-0008-0000-5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00000000-0008-0000-5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E4F2FB7-A762-437F-BF5C-0484C5E3C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C056D82-ED29-4023-B386-737DAA01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373EA6C2-C999-4B1F-BB77-FB34AC46D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DEF2FD4C-3839-4436-9A19-09631B369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A7F1C961-1EFA-4065-B0A5-274A1F6E8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D3B8143D-E2E8-472E-A0DA-3BBAA435B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ED15114C-2C59-4526-BB5A-87EAB693B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F94BE81B-3E7B-463B-B6B0-C4060FE13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5D238E2A-B878-4FBF-9D26-010E65901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D1E34DE3-58B9-49F4-BB80-1ED46D59A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B10BD67E-9D19-4D78-A146-73C4515A4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42F25D30-43DB-4E62-B13F-CAF0FCD4C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26D83488-3608-43FD-A19F-CE090BEE0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81057755-C945-46CD-80C2-9E6D8584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AF4CEF1D-16D0-46C1-BCE8-C686EDE05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0FF6C258-746D-490C-A0D0-A9A8572B3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90B0E25F-7233-4CCD-B68F-E19C9FF1F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7F50A693-A77A-47D2-9FDC-AABA8984D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D9294079-4B99-45FD-8D43-144BD067A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58AAE5EB-3355-4961-A18F-DF9DC089D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A1EBAE9F-DF8B-410D-85EF-906CFD062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847947C0-982F-46C3-A573-9E138166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A7D377A2-7A7B-446D-9E0A-5093CB69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52A7B79C-840F-4F54-8BC6-E21524AD6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3ED87237-66BB-407C-BE0B-25907F69B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C19D87DA-2973-4F4E-AD5C-48AF5C2AF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A332612F-9A7B-48B4-A1CA-90970E61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DF55ECA7-08AE-4B53-B16B-1AA48FCB6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F169321E-FE84-4C2C-8346-69B4F721E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85D2D9EE-1A8D-484E-A5F2-2EE1EA0A9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8724BF81-A35E-4C9E-BA99-ED66120DD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A758425C-7A2D-4CB9-A5B6-526ED0EA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E1B6CD3F-6251-4103-90BD-A91DDC25D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4F2BD554-EB40-4584-A87B-2D8FA757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7AD57F89-E4B6-4A4B-9FBF-1A5F9C493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79CFA63A-69E1-42B6-89D8-99667139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D2313705-11CC-4C9B-9EEA-86056749E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88102D42-2DEF-4521-BADA-9DC287760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14BB6F6-E3DC-4EA9-8BD5-598AEB9FA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940B7C37-11E5-46F1-BF7D-6D5D4656B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33A84F0D-4555-454D-94A8-CF464D429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A5781FD7-794F-4F7D-8B3D-5BA2C681C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3E873298-F20D-459F-B054-33EA22C88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28CD3E18-A4C8-4D54-8EA2-E77BA4208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A1D6219B-4F32-4CBA-B279-E38CEECF7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9059CC86-AAD3-4C02-90CF-29557A897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ADD6014D-2BE7-44F2-B2CA-E75D9EA36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CE0AEB33-FDA8-4D34-8D67-10AE9D329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C933DD20-A64E-493C-AEC2-BA3814C38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3870D9BE-25CA-4A9C-B1CF-67520CE61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87E3F6D3-10B7-4208-8CB7-92BE42415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15B456AA-6229-46A6-BD76-72AAB3ADF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43CD34F2-DC74-4D91-B0D1-632558CFC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E4211217-4C80-468D-801F-60B1AB6A4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14847F67-F245-4F46-84D6-CD72C23BE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31E81D45-30AE-4A5D-90BE-D9EE0E8B7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AAD24396-3F95-42E3-A81D-B7AA2C5DE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54D25B1E-A518-40DC-A4E3-BDD72822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E1B22922-4EC4-4AE5-B5FF-2CC4D56F2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9F9DC9C9-C56E-4C30-961C-DC1606858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FA87F48F-AA27-4A7F-8549-FDAFAF6B8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40FBB9AF-673D-4811-83CF-B72E20453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21311C74-7E26-42B0-BE7E-F3E33C541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72442F5F-3617-4472-98AB-D30D5D8DC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93055143-F535-45AE-8447-987CECFDF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56C86A71-3ABF-4E3C-AA9B-E12833A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659624EF-91FB-44F6-80E5-17304771C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D2471832-8346-4731-ABF0-FDBF0C38E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B495796B-7DA0-49FB-976C-60F58DBC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D3753BD7-9985-4B77-B7EA-4144A1D62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F91C4FC1-8827-4526-AEEB-0740E7C27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68969F94-D754-4E45-B29B-E44A8813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D344F776-9ABF-4E94-9D5C-3AF38016B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5D194284-51BC-4A41-B2B1-F8A6B20BF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4DCAF781-DB8C-4708-A2C2-7AD085FB9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DA4012A4-28FA-499C-ADD4-D7A844D7A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0</xdr:rowOff>
    </xdr:from>
    <xdr:to>
      <xdr:col>0</xdr:col>
      <xdr:colOff>485775</xdr:colOff>
      <xdr:row>0</xdr:row>
      <xdr:rowOff>152400</xdr:rowOff>
    </xdr:to>
    <xdr:pic>
      <xdr:nvPicPr>
        <xdr:cNvPr id="11291" name="Picture 1" descr="C:\WINDOWS\TEMP\Symbol.gif">
          <a:extLst>
            <a:ext uri="{FF2B5EF4-FFF2-40B4-BE49-F238E27FC236}">
              <a16:creationId xmlns:a16="http://schemas.microsoft.com/office/drawing/2014/main" id="{00000000-0008-0000-0800-00001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465138</xdr:colOff>
      <xdr:row>0</xdr:row>
      <xdr:rowOff>12700</xdr:rowOff>
    </xdr:from>
    <xdr:to>
      <xdr:col>0</xdr:col>
      <xdr:colOff>665163</xdr:colOff>
      <xdr:row>0</xdr:row>
      <xdr:rowOff>142875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D978CC1-0F14-4C06-AC48-EB1F169E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38" y="12700"/>
          <a:ext cx="200025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61B88FE7-8519-4683-AD84-2EE9FBA39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18327EE3-34B8-493B-BC34-05056000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CF87C036-FE45-41F8-AE1B-2ABA86FC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9445AAE4-DC5F-43FB-8892-484BD99EF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E301FF70-5E48-4E7F-8020-4A1D8315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A3F06E3D-94C9-4E97-AAC0-80ADEA272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ADF1DDAB-92F4-4B5A-BE0F-56EAEBCEE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121D930C-687A-4704-A592-CD5EB66C3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A042145A-C2FF-4749-A354-98B3BAE8F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5A76C5D9-6612-4C79-AE8E-642D701A0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5DFE2C69-EEBF-4252-8510-91956F64E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2412D78E-76F7-47D9-85B3-AE569A294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ABBF90B4-D389-4069-AB84-DDF75CE9A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56AF2E61-7ED3-478A-9092-0935B70A8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3BCEA8C0-7397-4609-8D30-4F396B03F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D352DC35-FF65-4D95-9612-026FE610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E170B0F1-280E-4F7B-BF92-777884AAB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41F6D5F4-6072-40CF-91E7-2682B76E1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A9422270-7718-4247-8DA3-8E8EA5E67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1CF0DB6D-5489-4E2D-9CC4-45A9AF827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B27B68F2-1AD2-43E9-B302-9008454BD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1B43FAA4-1C1F-4867-9699-C0ADDDEEE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8763DC82-5653-491D-B40B-E127007D3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BF0CC944-C778-46E7-A50C-EF71EEFE7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CD47D2AE-8B12-4FC2-B9A1-1C5F671AF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6EA0DAB-14C3-4818-BB78-4D615CA59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F3108FC2-AF3C-4D79-A935-A0E3DECD1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2DA8BF3A-94CC-46C9-850E-D3C67F4A3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2" name="Picture 11" descr="C:\WINDOWS\TEMP\Symbol.gif">
          <a:extLst>
            <a:ext uri="{FF2B5EF4-FFF2-40B4-BE49-F238E27FC236}">
              <a16:creationId xmlns:a16="http://schemas.microsoft.com/office/drawing/2014/main" id="{23BF258B-CFE5-46C3-A0B6-B4A530DF5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3" name="Picture 12" descr="C:\WINDOWS\TEMP\Symbol.gif">
          <a:extLst>
            <a:ext uri="{FF2B5EF4-FFF2-40B4-BE49-F238E27FC236}">
              <a16:creationId xmlns:a16="http://schemas.microsoft.com/office/drawing/2014/main" id="{161BC4B3-FE3E-4021-B9C0-2B4D5CED3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id="{8D32834E-1C5E-4E6C-B8C8-05A198D13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5" name="Picture 14" descr="C:\WINDOWS\TEMP\Symbol.gif">
          <a:extLst>
            <a:ext uri="{FF2B5EF4-FFF2-40B4-BE49-F238E27FC236}">
              <a16:creationId xmlns:a16="http://schemas.microsoft.com/office/drawing/2014/main" id="{13C79FFA-ECC9-47DE-B30D-9B420D876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6" name="Picture 15" descr="C:\WINDOWS\TEMP\Symbol.gif">
          <a:extLst>
            <a:ext uri="{FF2B5EF4-FFF2-40B4-BE49-F238E27FC236}">
              <a16:creationId xmlns:a16="http://schemas.microsoft.com/office/drawing/2014/main" id="{7C7F1B09-38D5-4780-804E-219CDB1C5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7" name="Picture 16" descr="C:\WINDOWS\TEMP\Symbol.gif">
          <a:extLst>
            <a:ext uri="{FF2B5EF4-FFF2-40B4-BE49-F238E27FC236}">
              <a16:creationId xmlns:a16="http://schemas.microsoft.com/office/drawing/2014/main" id="{3EDA7C99-F278-466A-8C58-156E0D973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8" name="Picture 17" descr="C:\WINDOWS\TEMP\Symbol.gif">
          <a:extLst>
            <a:ext uri="{FF2B5EF4-FFF2-40B4-BE49-F238E27FC236}">
              <a16:creationId xmlns:a16="http://schemas.microsoft.com/office/drawing/2014/main" id="{9D90C07F-ACB7-42BF-8C78-D8DE77203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9" name="Picture 18" descr="C:\WINDOWS\TEMP\Symbol.gif">
          <a:extLst>
            <a:ext uri="{FF2B5EF4-FFF2-40B4-BE49-F238E27FC236}">
              <a16:creationId xmlns:a16="http://schemas.microsoft.com/office/drawing/2014/main" id="{E3538BE7-3DD3-425B-ACC5-836CE79E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0" name="Picture 19" descr="C:\WINDOWS\TEMP\Symbol.gif">
          <a:extLst>
            <a:ext uri="{FF2B5EF4-FFF2-40B4-BE49-F238E27FC236}">
              <a16:creationId xmlns:a16="http://schemas.microsoft.com/office/drawing/2014/main" id="{803D5A39-AB76-4794-8FD2-8DAD69FBC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34083" name="Picture 1" descr="C:\WINDOWS\TEMP\~0003946.gif">
          <a:extLst>
            <a:ext uri="{FF2B5EF4-FFF2-40B4-BE49-F238E27FC236}">
              <a16:creationId xmlns:a16="http://schemas.microsoft.com/office/drawing/2014/main" id="{00000000-0008-0000-5500-000023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0</xdr:row>
      <xdr:rowOff>95250</xdr:rowOff>
    </xdr:from>
    <xdr:to>
      <xdr:col>6</xdr:col>
      <xdr:colOff>390525</xdr:colOff>
      <xdr:row>0</xdr:row>
      <xdr:rowOff>247650</xdr:rowOff>
    </xdr:to>
    <xdr:pic>
      <xdr:nvPicPr>
        <xdr:cNvPr id="34084" name="Picture 2" descr="C:\WINDOWS\TEMP\Symbol.gif">
          <a:extLst>
            <a:ext uri="{FF2B5EF4-FFF2-40B4-BE49-F238E27FC236}">
              <a16:creationId xmlns:a16="http://schemas.microsoft.com/office/drawing/2014/main" id="{00000000-0008-0000-5500-000024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34085" name="Picture 3" descr="C:\WINDOWS\TEMP\~0003946.gif">
          <a:extLst>
            <a:ext uri="{FF2B5EF4-FFF2-40B4-BE49-F238E27FC236}">
              <a16:creationId xmlns:a16="http://schemas.microsoft.com/office/drawing/2014/main" id="{00000000-0008-0000-5500-000025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34086" name="Picture 4" descr="C:\WINDOWS\TEMP\Symbol.gif">
          <a:extLst>
            <a:ext uri="{FF2B5EF4-FFF2-40B4-BE49-F238E27FC236}">
              <a16:creationId xmlns:a16="http://schemas.microsoft.com/office/drawing/2014/main" id="{00000000-0008-0000-5500-000026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34087" name="Picture 5" descr="C:\WINDOWS\TEMP\~0003946.gif">
          <a:extLst>
            <a:ext uri="{FF2B5EF4-FFF2-40B4-BE49-F238E27FC236}">
              <a16:creationId xmlns:a16="http://schemas.microsoft.com/office/drawing/2014/main" id="{00000000-0008-0000-5500-000027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2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34088" name="Picture 6" descr="C:\WINDOWS\TEMP\Symbol.gif">
          <a:extLst>
            <a:ext uri="{FF2B5EF4-FFF2-40B4-BE49-F238E27FC236}">
              <a16:creationId xmlns:a16="http://schemas.microsoft.com/office/drawing/2014/main" id="{00000000-0008-0000-5500-000028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34089" name="Picture 7" descr="C:\WINDOWS\TEMP\~0003946.gif">
          <a:extLst>
            <a:ext uri="{FF2B5EF4-FFF2-40B4-BE49-F238E27FC236}">
              <a16:creationId xmlns:a16="http://schemas.microsoft.com/office/drawing/2014/main" id="{00000000-0008-0000-5500-000029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7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34090" name="Picture 8" descr="C:\WINDOWS\TEMP\Symbol.gif">
          <a:extLst>
            <a:ext uri="{FF2B5EF4-FFF2-40B4-BE49-F238E27FC236}">
              <a16:creationId xmlns:a16="http://schemas.microsoft.com/office/drawing/2014/main" id="{00000000-0008-0000-5500-00002A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48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34091" name="Picture 9" descr="C:\WINDOWS\TEMP\~0003946.gif">
          <a:extLst>
            <a:ext uri="{FF2B5EF4-FFF2-40B4-BE49-F238E27FC236}">
              <a16:creationId xmlns:a16="http://schemas.microsoft.com/office/drawing/2014/main" id="{00000000-0008-0000-5500-00002B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59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34092" name="Picture 10" descr="C:\WINDOWS\TEMP\Symbol.gif">
          <a:extLst>
            <a:ext uri="{FF2B5EF4-FFF2-40B4-BE49-F238E27FC236}">
              <a16:creationId xmlns:a16="http://schemas.microsoft.com/office/drawing/2014/main" id="{00000000-0008-0000-5500-00002C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235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34093" name="Picture 11" descr="C:\WINDOWS\TEMP\~0003946.gif">
          <a:extLst>
            <a:ext uri="{FF2B5EF4-FFF2-40B4-BE49-F238E27FC236}">
              <a16:creationId xmlns:a16="http://schemas.microsoft.com/office/drawing/2014/main" id="{00000000-0008-0000-5500-00002D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770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34094" name="Picture 12" descr="C:\WINDOWS\TEMP\Symbol.gif">
          <a:extLst>
            <a:ext uri="{FF2B5EF4-FFF2-40B4-BE49-F238E27FC236}">
              <a16:creationId xmlns:a16="http://schemas.microsoft.com/office/drawing/2014/main" id="{00000000-0008-0000-5500-00002E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46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34095" name="Picture 13" descr="C:\WINDOWS\TEMP\~0003946.gif">
          <a:extLst>
            <a:ext uri="{FF2B5EF4-FFF2-40B4-BE49-F238E27FC236}">
              <a16:creationId xmlns:a16="http://schemas.microsoft.com/office/drawing/2014/main" id="{00000000-0008-0000-5500-00002F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163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34096" name="Picture 14" descr="C:\WINDOWS\TEMP\Symbol.gif">
          <a:extLst>
            <a:ext uri="{FF2B5EF4-FFF2-40B4-BE49-F238E27FC236}">
              <a16:creationId xmlns:a16="http://schemas.microsoft.com/office/drawing/2014/main" id="{00000000-0008-0000-5500-000030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39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142875</xdr:colOff>
      <xdr:row>3</xdr:row>
      <xdr:rowOff>0</xdr:rowOff>
    </xdr:from>
    <xdr:to>
      <xdr:col>42</xdr:col>
      <xdr:colOff>1209675</xdr:colOff>
      <xdr:row>4</xdr:row>
      <xdr:rowOff>9525</xdr:rowOff>
    </xdr:to>
    <xdr:pic>
      <xdr:nvPicPr>
        <xdr:cNvPr id="34097" name="Picture 15" descr="C:\WINDOWS\TEMP\~0003946.gif">
          <a:extLst>
            <a:ext uri="{FF2B5EF4-FFF2-40B4-BE49-F238E27FC236}">
              <a16:creationId xmlns:a16="http://schemas.microsoft.com/office/drawing/2014/main" id="{00000000-0008-0000-5500-000031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699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34098" name="Picture 16" descr="C:\WINDOWS\TEMP\Symbol.gif">
          <a:extLst>
            <a:ext uri="{FF2B5EF4-FFF2-40B4-BE49-F238E27FC236}">
              <a16:creationId xmlns:a16="http://schemas.microsoft.com/office/drawing/2014/main" id="{00000000-0008-0000-5500-000032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175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142875</xdr:colOff>
      <xdr:row>3</xdr:row>
      <xdr:rowOff>0</xdr:rowOff>
    </xdr:from>
    <xdr:to>
      <xdr:col>48</xdr:col>
      <xdr:colOff>1209675</xdr:colOff>
      <xdr:row>4</xdr:row>
      <xdr:rowOff>9525</xdr:rowOff>
    </xdr:to>
    <xdr:pic>
      <xdr:nvPicPr>
        <xdr:cNvPr id="34099" name="Picture 17" descr="C:\WINDOWS\TEMP\~0003946.gif">
          <a:extLst>
            <a:ext uri="{FF2B5EF4-FFF2-40B4-BE49-F238E27FC236}">
              <a16:creationId xmlns:a16="http://schemas.microsoft.com/office/drawing/2014/main" id="{00000000-0008-0000-5500-000033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615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34100" name="Picture 18" descr="C:\WINDOWS\TEMP\Symbol.gif">
          <a:extLst>
            <a:ext uri="{FF2B5EF4-FFF2-40B4-BE49-F238E27FC236}">
              <a16:creationId xmlns:a16="http://schemas.microsoft.com/office/drawing/2014/main" id="{00000000-0008-0000-5500-000034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9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142875</xdr:colOff>
      <xdr:row>3</xdr:row>
      <xdr:rowOff>0</xdr:rowOff>
    </xdr:from>
    <xdr:to>
      <xdr:col>54</xdr:col>
      <xdr:colOff>1209675</xdr:colOff>
      <xdr:row>4</xdr:row>
      <xdr:rowOff>9525</xdr:rowOff>
    </xdr:to>
    <xdr:pic>
      <xdr:nvPicPr>
        <xdr:cNvPr id="34101" name="Picture 19" descr="C:\WINDOWS\TEMP\~0003946.gif">
          <a:extLst>
            <a:ext uri="{FF2B5EF4-FFF2-40B4-BE49-F238E27FC236}">
              <a16:creationId xmlns:a16="http://schemas.microsoft.com/office/drawing/2014/main" id="{00000000-0008-0000-5500-000035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721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34102" name="Picture 20" descr="C:\WINDOWS\TEMP\Symbol.gif">
          <a:extLst>
            <a:ext uri="{FF2B5EF4-FFF2-40B4-BE49-F238E27FC236}">
              <a16:creationId xmlns:a16="http://schemas.microsoft.com/office/drawing/2014/main" id="{00000000-0008-0000-5500-000036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142875</xdr:colOff>
      <xdr:row>3</xdr:row>
      <xdr:rowOff>0</xdr:rowOff>
    </xdr:from>
    <xdr:to>
      <xdr:col>60</xdr:col>
      <xdr:colOff>1209675</xdr:colOff>
      <xdr:row>4</xdr:row>
      <xdr:rowOff>9525</xdr:rowOff>
    </xdr:to>
    <xdr:pic>
      <xdr:nvPicPr>
        <xdr:cNvPr id="34103" name="Picture 21" descr="C:\WINDOWS\TEMP\~0003946.gif">
          <a:extLst>
            <a:ext uri="{FF2B5EF4-FFF2-40B4-BE49-F238E27FC236}">
              <a16:creationId xmlns:a16="http://schemas.microsoft.com/office/drawing/2014/main" id="{00000000-0008-0000-5500-000037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971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190500</xdr:colOff>
      <xdr:row>0</xdr:row>
      <xdr:rowOff>95250</xdr:rowOff>
    </xdr:from>
    <xdr:to>
      <xdr:col>60</xdr:col>
      <xdr:colOff>390525</xdr:colOff>
      <xdr:row>0</xdr:row>
      <xdr:rowOff>247650</xdr:rowOff>
    </xdr:to>
    <xdr:pic>
      <xdr:nvPicPr>
        <xdr:cNvPr id="34104" name="Picture 22" descr="C:\WINDOWS\TEMP\Symbol.gif">
          <a:extLst>
            <a:ext uri="{FF2B5EF4-FFF2-40B4-BE49-F238E27FC236}">
              <a16:creationId xmlns:a16="http://schemas.microsoft.com/office/drawing/2014/main" id="{00000000-0008-0000-5500-000038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47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142875</xdr:colOff>
      <xdr:row>3</xdr:row>
      <xdr:rowOff>0</xdr:rowOff>
    </xdr:from>
    <xdr:to>
      <xdr:col>66</xdr:col>
      <xdr:colOff>1209675</xdr:colOff>
      <xdr:row>4</xdr:row>
      <xdr:rowOff>9525</xdr:rowOff>
    </xdr:to>
    <xdr:pic>
      <xdr:nvPicPr>
        <xdr:cNvPr id="34105" name="Picture 23" descr="C:\WINDOWS\TEMP\~0003946.gif">
          <a:extLst>
            <a:ext uri="{FF2B5EF4-FFF2-40B4-BE49-F238E27FC236}">
              <a16:creationId xmlns:a16="http://schemas.microsoft.com/office/drawing/2014/main" id="{00000000-0008-0000-5500-000039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34106" name="Picture 24" descr="C:\WINDOWS\TEMP\Symbol.gif">
          <a:extLst>
            <a:ext uri="{FF2B5EF4-FFF2-40B4-BE49-F238E27FC236}">
              <a16:creationId xmlns:a16="http://schemas.microsoft.com/office/drawing/2014/main" id="{00000000-0008-0000-5500-00003A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50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142875</xdr:colOff>
      <xdr:row>3</xdr:row>
      <xdr:rowOff>0</xdr:rowOff>
    </xdr:from>
    <xdr:to>
      <xdr:col>72</xdr:col>
      <xdr:colOff>1209675</xdr:colOff>
      <xdr:row>4</xdr:row>
      <xdr:rowOff>9525</xdr:rowOff>
    </xdr:to>
    <xdr:pic>
      <xdr:nvPicPr>
        <xdr:cNvPr id="34107" name="Picture 25" descr="C:\WINDOWS\TEMP\~0003946.gif">
          <a:extLst>
            <a:ext uri="{FF2B5EF4-FFF2-40B4-BE49-F238E27FC236}">
              <a16:creationId xmlns:a16="http://schemas.microsoft.com/office/drawing/2014/main" id="{00000000-0008-0000-5500-00003B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089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190500</xdr:colOff>
      <xdr:row>0</xdr:row>
      <xdr:rowOff>95250</xdr:rowOff>
    </xdr:from>
    <xdr:to>
      <xdr:col>72</xdr:col>
      <xdr:colOff>390525</xdr:colOff>
      <xdr:row>0</xdr:row>
      <xdr:rowOff>247650</xdr:rowOff>
    </xdr:to>
    <xdr:pic>
      <xdr:nvPicPr>
        <xdr:cNvPr id="34108" name="Picture 26" descr="C:\WINDOWS\TEMP\Symbol.gif">
          <a:extLst>
            <a:ext uri="{FF2B5EF4-FFF2-40B4-BE49-F238E27FC236}">
              <a16:creationId xmlns:a16="http://schemas.microsoft.com/office/drawing/2014/main" id="{00000000-0008-0000-5500-00003C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565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142875</xdr:colOff>
      <xdr:row>3</xdr:row>
      <xdr:rowOff>0</xdr:rowOff>
    </xdr:from>
    <xdr:to>
      <xdr:col>78</xdr:col>
      <xdr:colOff>1209675</xdr:colOff>
      <xdr:row>4</xdr:row>
      <xdr:rowOff>9525</xdr:rowOff>
    </xdr:to>
    <xdr:pic>
      <xdr:nvPicPr>
        <xdr:cNvPr id="34109" name="Picture 27" descr="C:\WINDOWS\TEMP\~0003946.gif">
          <a:extLst>
            <a:ext uri="{FF2B5EF4-FFF2-40B4-BE49-F238E27FC236}">
              <a16:creationId xmlns:a16="http://schemas.microsoft.com/office/drawing/2014/main" id="{00000000-0008-0000-5500-00003D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19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34110" name="Picture 28" descr="C:\WINDOWS\TEMP\Symbol.gif">
          <a:extLst>
            <a:ext uri="{FF2B5EF4-FFF2-40B4-BE49-F238E27FC236}">
              <a16:creationId xmlns:a16="http://schemas.microsoft.com/office/drawing/2014/main" id="{00000000-0008-0000-5500-00003E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67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142875</xdr:colOff>
      <xdr:row>3</xdr:row>
      <xdr:rowOff>0</xdr:rowOff>
    </xdr:from>
    <xdr:to>
      <xdr:col>84</xdr:col>
      <xdr:colOff>1209675</xdr:colOff>
      <xdr:row>4</xdr:row>
      <xdr:rowOff>9525</xdr:rowOff>
    </xdr:to>
    <xdr:pic>
      <xdr:nvPicPr>
        <xdr:cNvPr id="34111" name="Picture 29" descr="C:\WINDOWS\TEMP\~0003946.gif">
          <a:extLst>
            <a:ext uri="{FF2B5EF4-FFF2-40B4-BE49-F238E27FC236}">
              <a16:creationId xmlns:a16="http://schemas.microsoft.com/office/drawing/2014/main" id="{00000000-0008-0000-5500-00003F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92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34112" name="Picture 30" descr="C:\WINDOWS\TEMP\Symbol.gif">
          <a:extLst>
            <a:ext uri="{FF2B5EF4-FFF2-40B4-BE49-F238E27FC236}">
              <a16:creationId xmlns:a16="http://schemas.microsoft.com/office/drawing/2014/main" id="{00000000-0008-0000-5500-000040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142875</xdr:colOff>
      <xdr:row>3</xdr:row>
      <xdr:rowOff>0</xdr:rowOff>
    </xdr:from>
    <xdr:to>
      <xdr:col>90</xdr:col>
      <xdr:colOff>1209675</xdr:colOff>
      <xdr:row>4</xdr:row>
      <xdr:rowOff>9525</xdr:rowOff>
    </xdr:to>
    <xdr:pic>
      <xdr:nvPicPr>
        <xdr:cNvPr id="34113" name="Picture 31" descr="C:\WINDOWS\TEMP\~0003946.gif">
          <a:extLst>
            <a:ext uri="{FF2B5EF4-FFF2-40B4-BE49-F238E27FC236}">
              <a16:creationId xmlns:a16="http://schemas.microsoft.com/office/drawing/2014/main" id="{00000000-0008-0000-5500-000041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03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34114" name="Picture 32" descr="C:\WINDOWS\TEMP\Symbol.gif">
          <a:extLst>
            <a:ext uri="{FF2B5EF4-FFF2-40B4-BE49-F238E27FC236}">
              <a16:creationId xmlns:a16="http://schemas.microsoft.com/office/drawing/2014/main" id="{00000000-0008-0000-5500-000042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50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142875</xdr:colOff>
      <xdr:row>3</xdr:row>
      <xdr:rowOff>0</xdr:rowOff>
    </xdr:from>
    <xdr:to>
      <xdr:col>102</xdr:col>
      <xdr:colOff>1209675</xdr:colOff>
      <xdr:row>4</xdr:row>
      <xdr:rowOff>9525</xdr:rowOff>
    </xdr:to>
    <xdr:pic>
      <xdr:nvPicPr>
        <xdr:cNvPr id="34115" name="Picture 35" descr="C:\WINDOWS\TEMP\~0003946.gif">
          <a:extLst>
            <a:ext uri="{FF2B5EF4-FFF2-40B4-BE49-F238E27FC236}">
              <a16:creationId xmlns:a16="http://schemas.microsoft.com/office/drawing/2014/main" id="{00000000-0008-0000-5500-000043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19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34116" name="Picture 36" descr="C:\WINDOWS\TEMP\Symbol.gif">
          <a:extLst>
            <a:ext uri="{FF2B5EF4-FFF2-40B4-BE49-F238E27FC236}">
              <a16:creationId xmlns:a16="http://schemas.microsoft.com/office/drawing/2014/main" id="{00000000-0008-0000-5500-000044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67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142875</xdr:colOff>
      <xdr:row>3</xdr:row>
      <xdr:rowOff>0</xdr:rowOff>
    </xdr:from>
    <xdr:to>
      <xdr:col>108</xdr:col>
      <xdr:colOff>1209675</xdr:colOff>
      <xdr:row>4</xdr:row>
      <xdr:rowOff>9525</xdr:rowOff>
    </xdr:to>
    <xdr:pic>
      <xdr:nvPicPr>
        <xdr:cNvPr id="34117" name="Picture 37" descr="C:\WINDOWS\TEMP\~0003946.gif">
          <a:extLst>
            <a:ext uri="{FF2B5EF4-FFF2-40B4-BE49-F238E27FC236}">
              <a16:creationId xmlns:a16="http://schemas.microsoft.com/office/drawing/2014/main" id="{00000000-0008-0000-5500-000045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21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34118" name="Picture 38" descr="C:\WINDOWS\TEMP\Symbol.gif">
          <a:extLst>
            <a:ext uri="{FF2B5EF4-FFF2-40B4-BE49-F238E27FC236}">
              <a16:creationId xmlns:a16="http://schemas.microsoft.com/office/drawing/2014/main" id="{00000000-0008-0000-5500-000046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688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142875</xdr:colOff>
      <xdr:row>3</xdr:row>
      <xdr:rowOff>0</xdr:rowOff>
    </xdr:from>
    <xdr:to>
      <xdr:col>114</xdr:col>
      <xdr:colOff>1209675</xdr:colOff>
      <xdr:row>4</xdr:row>
      <xdr:rowOff>9525</xdr:rowOff>
    </xdr:to>
    <xdr:pic>
      <xdr:nvPicPr>
        <xdr:cNvPr id="34119" name="Picture 39" descr="C:\WINDOWS\TEMP\~0003946.gif">
          <a:extLst>
            <a:ext uri="{FF2B5EF4-FFF2-40B4-BE49-F238E27FC236}">
              <a16:creationId xmlns:a16="http://schemas.microsoft.com/office/drawing/2014/main" id="{00000000-0008-0000-5500-000047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05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34120" name="Picture 40" descr="C:\WINDOWS\TEMP\Symbol.gif">
          <a:extLst>
            <a:ext uri="{FF2B5EF4-FFF2-40B4-BE49-F238E27FC236}">
              <a16:creationId xmlns:a16="http://schemas.microsoft.com/office/drawing/2014/main" id="{00000000-0008-0000-5500-000048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08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142875</xdr:colOff>
      <xdr:row>3</xdr:row>
      <xdr:rowOff>0</xdr:rowOff>
    </xdr:from>
    <xdr:to>
      <xdr:col>120</xdr:col>
      <xdr:colOff>1209675</xdr:colOff>
      <xdr:row>4</xdr:row>
      <xdr:rowOff>9525</xdr:rowOff>
    </xdr:to>
    <xdr:pic>
      <xdr:nvPicPr>
        <xdr:cNvPr id="34121" name="Picture 41" descr="C:\WINDOWS\TEMP\~0003946.gif">
          <a:extLst>
            <a:ext uri="{FF2B5EF4-FFF2-40B4-BE49-F238E27FC236}">
              <a16:creationId xmlns:a16="http://schemas.microsoft.com/office/drawing/2014/main" id="{00000000-0008-0000-5500-000049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66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34122" name="Picture 42" descr="C:\WINDOWS\TEMP\Symbol.gif">
          <a:extLst>
            <a:ext uri="{FF2B5EF4-FFF2-40B4-BE49-F238E27FC236}">
              <a16:creationId xmlns:a16="http://schemas.microsoft.com/office/drawing/2014/main" id="{00000000-0008-0000-5500-00004A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140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142875</xdr:colOff>
      <xdr:row>3</xdr:row>
      <xdr:rowOff>0</xdr:rowOff>
    </xdr:from>
    <xdr:to>
      <xdr:col>126</xdr:col>
      <xdr:colOff>1209675</xdr:colOff>
      <xdr:row>4</xdr:row>
      <xdr:rowOff>9525</xdr:rowOff>
    </xdr:to>
    <xdr:pic>
      <xdr:nvPicPr>
        <xdr:cNvPr id="34123" name="Picture 43" descr="C:\WINDOWS\TEMP\~0003946.gif">
          <a:extLst>
            <a:ext uri="{FF2B5EF4-FFF2-40B4-BE49-F238E27FC236}">
              <a16:creationId xmlns:a16="http://schemas.microsoft.com/office/drawing/2014/main" id="{00000000-0008-0000-5500-00004B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199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34124" name="Picture 44" descr="C:\WINDOWS\TEMP\Symbol.gif">
          <a:extLst>
            <a:ext uri="{FF2B5EF4-FFF2-40B4-BE49-F238E27FC236}">
              <a16:creationId xmlns:a16="http://schemas.microsoft.com/office/drawing/2014/main" id="{00000000-0008-0000-5500-00004C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675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142875</xdr:colOff>
      <xdr:row>3</xdr:row>
      <xdr:rowOff>0</xdr:rowOff>
    </xdr:from>
    <xdr:to>
      <xdr:col>132</xdr:col>
      <xdr:colOff>1209675</xdr:colOff>
      <xdr:row>4</xdr:row>
      <xdr:rowOff>9525</xdr:rowOff>
    </xdr:to>
    <xdr:pic>
      <xdr:nvPicPr>
        <xdr:cNvPr id="34125" name="Picture 45" descr="C:\WINDOWS\TEMP\~0003946.gif">
          <a:extLst>
            <a:ext uri="{FF2B5EF4-FFF2-40B4-BE49-F238E27FC236}">
              <a16:creationId xmlns:a16="http://schemas.microsoft.com/office/drawing/2014/main" id="{00000000-0008-0000-5500-00004D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878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34126" name="Picture 46" descr="C:\WINDOWS\TEMP\Symbol.gif">
          <a:extLst>
            <a:ext uri="{FF2B5EF4-FFF2-40B4-BE49-F238E27FC236}">
              <a16:creationId xmlns:a16="http://schemas.microsoft.com/office/drawing/2014/main" id="{00000000-0008-0000-5500-00004E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354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137</xdr:col>
      <xdr:colOff>1381125</xdr:colOff>
      <xdr:row>3</xdr:row>
      <xdr:rowOff>0</xdr:rowOff>
    </xdr:from>
    <xdr:to>
      <xdr:col>138</xdr:col>
      <xdr:colOff>942975</xdr:colOff>
      <xdr:row>4</xdr:row>
      <xdr:rowOff>9525</xdr:rowOff>
    </xdr:to>
    <xdr:pic>
      <xdr:nvPicPr>
        <xdr:cNvPr id="34127" name="Picture 45" descr="C:\WINDOWS\TEMP\~0003946.gif">
          <a:extLst>
            <a:ext uri="{FF2B5EF4-FFF2-40B4-BE49-F238E27FC236}">
              <a16:creationId xmlns:a16="http://schemas.microsoft.com/office/drawing/2014/main" id="{00000000-0008-0000-5500-00004F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36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34128" name="Picture 46" descr="C:\WINDOWS\TEMP\Symbol.gif">
          <a:extLst>
            <a:ext uri="{FF2B5EF4-FFF2-40B4-BE49-F238E27FC236}">
              <a16:creationId xmlns:a16="http://schemas.microsoft.com/office/drawing/2014/main" id="{00000000-0008-0000-5500-000050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510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143</xdr:col>
      <xdr:colOff>1381125</xdr:colOff>
      <xdr:row>3</xdr:row>
      <xdr:rowOff>0</xdr:rowOff>
    </xdr:from>
    <xdr:to>
      <xdr:col>144</xdr:col>
      <xdr:colOff>942975</xdr:colOff>
      <xdr:row>4</xdr:row>
      <xdr:rowOff>9525</xdr:rowOff>
    </xdr:to>
    <xdr:pic>
      <xdr:nvPicPr>
        <xdr:cNvPr id="34129" name="Picture 45" descr="C:\WINDOWS\TEMP\~0003946.gif">
          <a:extLst>
            <a:ext uri="{FF2B5EF4-FFF2-40B4-BE49-F238E27FC236}">
              <a16:creationId xmlns:a16="http://schemas.microsoft.com/office/drawing/2014/main" id="{00000000-0008-0000-5500-000051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23675" y="885825"/>
          <a:ext cx="981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34130" name="Picture 46" descr="C:\WINDOWS\TEMP\Symbol.gif">
          <a:extLst>
            <a:ext uri="{FF2B5EF4-FFF2-40B4-BE49-F238E27FC236}">
              <a16:creationId xmlns:a16="http://schemas.microsoft.com/office/drawing/2014/main" id="{00000000-0008-0000-5500-000052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52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149</xdr:col>
      <xdr:colOff>1381125</xdr:colOff>
      <xdr:row>3</xdr:row>
      <xdr:rowOff>0</xdr:rowOff>
    </xdr:from>
    <xdr:to>
      <xdr:col>150</xdr:col>
      <xdr:colOff>942975</xdr:colOff>
      <xdr:row>4</xdr:row>
      <xdr:rowOff>9525</xdr:rowOff>
    </xdr:to>
    <xdr:pic>
      <xdr:nvPicPr>
        <xdr:cNvPr id="34131" name="Picture 45" descr="C:\WINDOWS\TEMP\~0003946.gif">
          <a:extLst>
            <a:ext uri="{FF2B5EF4-FFF2-40B4-BE49-F238E27FC236}">
              <a16:creationId xmlns:a16="http://schemas.microsoft.com/office/drawing/2014/main" id="{00000000-0008-0000-5500-000053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29625" y="885825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149</xdr:col>
      <xdr:colOff>1028700</xdr:colOff>
      <xdr:row>0</xdr:row>
      <xdr:rowOff>76200</xdr:rowOff>
    </xdr:from>
    <xdr:to>
      <xdr:col>150</xdr:col>
      <xdr:colOff>114300</xdr:colOff>
      <xdr:row>0</xdr:row>
      <xdr:rowOff>228600</xdr:rowOff>
    </xdr:to>
    <xdr:pic>
      <xdr:nvPicPr>
        <xdr:cNvPr id="34132" name="Picture 46" descr="C:\WINDOWS\TEMP\Symbol.gif">
          <a:extLst>
            <a:ext uri="{FF2B5EF4-FFF2-40B4-BE49-F238E27FC236}">
              <a16:creationId xmlns:a16="http://schemas.microsoft.com/office/drawing/2014/main" id="{00000000-0008-0000-5500-000054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439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155</xdr:col>
      <xdr:colOff>1381125</xdr:colOff>
      <xdr:row>3</xdr:row>
      <xdr:rowOff>0</xdr:rowOff>
    </xdr:from>
    <xdr:to>
      <xdr:col>156</xdr:col>
      <xdr:colOff>942975</xdr:colOff>
      <xdr:row>4</xdr:row>
      <xdr:rowOff>9525</xdr:rowOff>
    </xdr:to>
    <xdr:pic>
      <xdr:nvPicPr>
        <xdr:cNvPr id="34133" name="Picture 45" descr="C:\WINDOWS\TEMP\~0003946.gif">
          <a:extLst>
            <a:ext uri="{FF2B5EF4-FFF2-40B4-BE49-F238E27FC236}">
              <a16:creationId xmlns:a16="http://schemas.microsoft.com/office/drawing/2014/main" id="{00000000-0008-0000-5500-000055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59325" y="885825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155</xdr:col>
      <xdr:colOff>1028700</xdr:colOff>
      <xdr:row>0</xdr:row>
      <xdr:rowOff>76200</xdr:rowOff>
    </xdr:from>
    <xdr:to>
      <xdr:col>156</xdr:col>
      <xdr:colOff>114300</xdr:colOff>
      <xdr:row>0</xdr:row>
      <xdr:rowOff>228600</xdr:rowOff>
    </xdr:to>
    <xdr:pic>
      <xdr:nvPicPr>
        <xdr:cNvPr id="34134" name="Picture 46" descr="C:\WINDOWS\TEMP\Symbol.gif">
          <a:extLst>
            <a:ext uri="{FF2B5EF4-FFF2-40B4-BE49-F238E27FC236}">
              <a16:creationId xmlns:a16="http://schemas.microsoft.com/office/drawing/2014/main" id="{00000000-0008-0000-5500-000056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54550" y="76200"/>
          <a:ext cx="2190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1381125</xdr:colOff>
      <xdr:row>3</xdr:row>
      <xdr:rowOff>0</xdr:rowOff>
    </xdr:from>
    <xdr:to>
      <xdr:col>162</xdr:col>
      <xdr:colOff>942975</xdr:colOff>
      <xdr:row>4</xdr:row>
      <xdr:rowOff>9525</xdr:rowOff>
    </xdr:to>
    <xdr:pic>
      <xdr:nvPicPr>
        <xdr:cNvPr id="34135" name="Picture 45" descr="C:\WINDOWS\TEMP\~0003946.gif">
          <a:extLst>
            <a:ext uri="{FF2B5EF4-FFF2-40B4-BE49-F238E27FC236}">
              <a16:creationId xmlns:a16="http://schemas.microsoft.com/office/drawing/2014/main" id="{00000000-0008-0000-5500-000057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717675" y="885825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1028700</xdr:colOff>
      <xdr:row>0</xdr:row>
      <xdr:rowOff>76200</xdr:rowOff>
    </xdr:from>
    <xdr:to>
      <xdr:col>162</xdr:col>
      <xdr:colOff>114300</xdr:colOff>
      <xdr:row>0</xdr:row>
      <xdr:rowOff>228600</xdr:rowOff>
    </xdr:to>
    <xdr:pic>
      <xdr:nvPicPr>
        <xdr:cNvPr id="34136" name="Picture 46" descr="C:\WINDOWS\TEMP\Symbol.gif">
          <a:extLst>
            <a:ext uri="{FF2B5EF4-FFF2-40B4-BE49-F238E27FC236}">
              <a16:creationId xmlns:a16="http://schemas.microsoft.com/office/drawing/2014/main" id="{00000000-0008-0000-5500-000058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55750" y="76200"/>
          <a:ext cx="2762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167</xdr:col>
      <xdr:colOff>1381125</xdr:colOff>
      <xdr:row>3</xdr:row>
      <xdr:rowOff>0</xdr:rowOff>
    </xdr:from>
    <xdr:to>
      <xdr:col>168</xdr:col>
      <xdr:colOff>942975</xdr:colOff>
      <xdr:row>4</xdr:row>
      <xdr:rowOff>9525</xdr:rowOff>
    </xdr:to>
    <xdr:pic>
      <xdr:nvPicPr>
        <xdr:cNvPr id="34137" name="Picture 45" descr="C:\WINDOWS\TEMP\~0003946.gif">
          <a:extLst>
            <a:ext uri="{FF2B5EF4-FFF2-40B4-BE49-F238E27FC236}">
              <a16:creationId xmlns:a16="http://schemas.microsoft.com/office/drawing/2014/main" id="{00000000-0008-0000-5500-000059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75925" y="885825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167</xdr:col>
      <xdr:colOff>1028700</xdr:colOff>
      <xdr:row>0</xdr:row>
      <xdr:rowOff>76200</xdr:rowOff>
    </xdr:from>
    <xdr:to>
      <xdr:col>168</xdr:col>
      <xdr:colOff>114300</xdr:colOff>
      <xdr:row>0</xdr:row>
      <xdr:rowOff>228600</xdr:rowOff>
    </xdr:to>
    <xdr:pic>
      <xdr:nvPicPr>
        <xdr:cNvPr id="34138" name="Picture 46" descr="C:\WINDOWS\TEMP\Symbol.gif">
          <a:extLst>
            <a:ext uri="{FF2B5EF4-FFF2-40B4-BE49-F238E27FC236}">
              <a16:creationId xmlns:a16="http://schemas.microsoft.com/office/drawing/2014/main" id="{00000000-0008-0000-5500-00005A8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42575" y="76200"/>
          <a:ext cx="2476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173</xdr:col>
      <xdr:colOff>1381125</xdr:colOff>
      <xdr:row>3</xdr:row>
      <xdr:rowOff>0</xdr:rowOff>
    </xdr:from>
    <xdr:to>
      <xdr:col>174</xdr:col>
      <xdr:colOff>942975</xdr:colOff>
      <xdr:row>4</xdr:row>
      <xdr:rowOff>9525</xdr:rowOff>
    </xdr:to>
    <xdr:pic>
      <xdr:nvPicPr>
        <xdr:cNvPr id="58" name="Picture 45" descr="C:\WINDOWS\TEMP\~0003946.gif">
          <a:extLst>
            <a:ext uri="{FF2B5EF4-FFF2-40B4-BE49-F238E27FC236}">
              <a16:creationId xmlns:a16="http://schemas.microsoft.com/office/drawing/2014/main" id="{00000000-0008-0000-5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69550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173</xdr:col>
      <xdr:colOff>1028700</xdr:colOff>
      <xdr:row>0</xdr:row>
      <xdr:rowOff>76200</xdr:rowOff>
    </xdr:from>
    <xdr:to>
      <xdr:col>174</xdr:col>
      <xdr:colOff>114300</xdr:colOff>
      <xdr:row>0</xdr:row>
      <xdr:rowOff>228600</xdr:rowOff>
    </xdr:to>
    <xdr:pic>
      <xdr:nvPicPr>
        <xdr:cNvPr id="59" name="Picture 46" descr="C:\WINDOWS\TEMP\Symbol.gif">
          <a:extLst>
            <a:ext uri="{FF2B5EF4-FFF2-40B4-BE49-F238E27FC236}">
              <a16:creationId xmlns:a16="http://schemas.microsoft.com/office/drawing/2014/main" id="{00000000-0008-0000-5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236200" y="76200"/>
          <a:ext cx="2444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179</xdr:col>
      <xdr:colOff>1381125</xdr:colOff>
      <xdr:row>3</xdr:row>
      <xdr:rowOff>0</xdr:rowOff>
    </xdr:from>
    <xdr:to>
      <xdr:col>180</xdr:col>
      <xdr:colOff>942975</xdr:colOff>
      <xdr:row>4</xdr:row>
      <xdr:rowOff>9525</xdr:rowOff>
    </xdr:to>
    <xdr:pic>
      <xdr:nvPicPr>
        <xdr:cNvPr id="60" name="Picture 45" descr="C:\WINDOWS\TEMP\~0003946.gif">
          <a:extLst>
            <a:ext uri="{FF2B5EF4-FFF2-40B4-BE49-F238E27FC236}">
              <a16:creationId xmlns:a16="http://schemas.microsoft.com/office/drawing/2014/main" id="{00000000-0008-0000-5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34225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179</xdr:col>
      <xdr:colOff>1028700</xdr:colOff>
      <xdr:row>0</xdr:row>
      <xdr:rowOff>76200</xdr:rowOff>
    </xdr:from>
    <xdr:to>
      <xdr:col>180</xdr:col>
      <xdr:colOff>114300</xdr:colOff>
      <xdr:row>0</xdr:row>
      <xdr:rowOff>228600</xdr:rowOff>
    </xdr:to>
    <xdr:pic>
      <xdr:nvPicPr>
        <xdr:cNvPr id="61" name="Picture 46" descr="C:\WINDOWS\TEMP\Symbol.gif">
          <a:extLst>
            <a:ext uri="{FF2B5EF4-FFF2-40B4-BE49-F238E27FC236}">
              <a16:creationId xmlns:a16="http://schemas.microsoft.com/office/drawing/2014/main" id="{00000000-0008-0000-5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777075" y="76200"/>
          <a:ext cx="1651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185</xdr:col>
      <xdr:colOff>1381125</xdr:colOff>
      <xdr:row>3</xdr:row>
      <xdr:rowOff>0</xdr:rowOff>
    </xdr:from>
    <xdr:to>
      <xdr:col>186</xdr:col>
      <xdr:colOff>942975</xdr:colOff>
      <xdr:row>4</xdr:row>
      <xdr:rowOff>9525</xdr:rowOff>
    </xdr:to>
    <xdr:pic>
      <xdr:nvPicPr>
        <xdr:cNvPr id="62" name="Picture 45" descr="C:\WINDOWS\TEMP\~0003946.gif">
          <a:extLst>
            <a:ext uri="{FF2B5EF4-FFF2-40B4-BE49-F238E27FC236}">
              <a16:creationId xmlns:a16="http://schemas.microsoft.com/office/drawing/2014/main" id="{00000000-0008-0000-5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32275" y="904875"/>
          <a:ext cx="9493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185</xdr:col>
      <xdr:colOff>1028700</xdr:colOff>
      <xdr:row>0</xdr:row>
      <xdr:rowOff>76200</xdr:rowOff>
    </xdr:from>
    <xdr:to>
      <xdr:col>186</xdr:col>
      <xdr:colOff>114300</xdr:colOff>
      <xdr:row>0</xdr:row>
      <xdr:rowOff>228600</xdr:rowOff>
    </xdr:to>
    <xdr:pic>
      <xdr:nvPicPr>
        <xdr:cNvPr id="63" name="Picture 46" descr="C:\WINDOWS\TEMP\Symbol.gif">
          <a:extLst>
            <a:ext uri="{FF2B5EF4-FFF2-40B4-BE49-F238E27FC236}">
              <a16:creationId xmlns:a16="http://schemas.microsoft.com/office/drawing/2014/main" id="{00000000-0008-0000-5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32275" y="76200"/>
          <a:ext cx="1206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191</xdr:col>
      <xdr:colOff>1381125</xdr:colOff>
      <xdr:row>3</xdr:row>
      <xdr:rowOff>0</xdr:rowOff>
    </xdr:from>
    <xdr:to>
      <xdr:col>192</xdr:col>
      <xdr:colOff>942975</xdr:colOff>
      <xdr:row>4</xdr:row>
      <xdr:rowOff>9525</xdr:rowOff>
    </xdr:to>
    <xdr:pic>
      <xdr:nvPicPr>
        <xdr:cNvPr id="64" name="Picture 45" descr="C:\WINDOWS\TEMP\~0003946.gif">
          <a:extLst>
            <a:ext uri="{FF2B5EF4-FFF2-40B4-BE49-F238E27FC236}">
              <a16:creationId xmlns:a16="http://schemas.microsoft.com/office/drawing/2014/main" id="{00000000-0008-0000-5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33425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191</xdr:col>
      <xdr:colOff>1028700</xdr:colOff>
      <xdr:row>0</xdr:row>
      <xdr:rowOff>76200</xdr:rowOff>
    </xdr:from>
    <xdr:to>
      <xdr:col>192</xdr:col>
      <xdr:colOff>114300</xdr:colOff>
      <xdr:row>0</xdr:row>
      <xdr:rowOff>228600</xdr:rowOff>
    </xdr:to>
    <xdr:pic>
      <xdr:nvPicPr>
        <xdr:cNvPr id="65" name="Picture 46" descr="C:\WINDOWS\TEMP\Symbol.gif">
          <a:extLst>
            <a:ext uri="{FF2B5EF4-FFF2-40B4-BE49-F238E27FC236}">
              <a16:creationId xmlns:a16="http://schemas.microsoft.com/office/drawing/2014/main" id="{00000000-0008-0000-5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33425" y="76200"/>
          <a:ext cx="111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197</xdr:col>
      <xdr:colOff>1381125</xdr:colOff>
      <xdr:row>3</xdr:row>
      <xdr:rowOff>0</xdr:rowOff>
    </xdr:from>
    <xdr:to>
      <xdr:col>198</xdr:col>
      <xdr:colOff>942975</xdr:colOff>
      <xdr:row>4</xdr:row>
      <xdr:rowOff>9525</xdr:rowOff>
    </xdr:to>
    <xdr:pic>
      <xdr:nvPicPr>
        <xdr:cNvPr id="68" name="Picture 45" descr="C:\WINDOWS\TEMP\~0003946.gif">
          <a:extLst>
            <a:ext uri="{FF2B5EF4-FFF2-40B4-BE49-F238E27FC236}">
              <a16:creationId xmlns:a16="http://schemas.microsoft.com/office/drawing/2014/main" id="{00000000-0008-0000-5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23475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197</xdr:col>
      <xdr:colOff>1028700</xdr:colOff>
      <xdr:row>0</xdr:row>
      <xdr:rowOff>76200</xdr:rowOff>
    </xdr:from>
    <xdr:to>
      <xdr:col>198</xdr:col>
      <xdr:colOff>114300</xdr:colOff>
      <xdr:row>0</xdr:row>
      <xdr:rowOff>228600</xdr:rowOff>
    </xdr:to>
    <xdr:pic>
      <xdr:nvPicPr>
        <xdr:cNvPr id="69" name="Picture 46" descr="C:\WINDOWS\TEMP\Symbol.gif">
          <a:extLst>
            <a:ext uri="{FF2B5EF4-FFF2-40B4-BE49-F238E27FC236}">
              <a16:creationId xmlns:a16="http://schemas.microsoft.com/office/drawing/2014/main" id="{00000000-0008-0000-5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23475" y="76200"/>
          <a:ext cx="107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203</xdr:col>
      <xdr:colOff>1381125</xdr:colOff>
      <xdr:row>3</xdr:row>
      <xdr:rowOff>0</xdr:rowOff>
    </xdr:from>
    <xdr:to>
      <xdr:col>204</xdr:col>
      <xdr:colOff>942975</xdr:colOff>
      <xdr:row>4</xdr:row>
      <xdr:rowOff>9525</xdr:rowOff>
    </xdr:to>
    <xdr:pic>
      <xdr:nvPicPr>
        <xdr:cNvPr id="70" name="Picture 45" descr="C:\WINDOWS\TEMP\~0003946.gif">
          <a:extLst>
            <a:ext uri="{FF2B5EF4-FFF2-40B4-BE49-F238E27FC236}">
              <a16:creationId xmlns:a16="http://schemas.microsoft.com/office/drawing/2014/main" id="{00000000-0008-0000-5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42125" y="904875"/>
          <a:ext cx="94297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203</xdr:col>
      <xdr:colOff>1028700</xdr:colOff>
      <xdr:row>0</xdr:row>
      <xdr:rowOff>76200</xdr:rowOff>
    </xdr:from>
    <xdr:to>
      <xdr:col>204</xdr:col>
      <xdr:colOff>114300</xdr:colOff>
      <xdr:row>0</xdr:row>
      <xdr:rowOff>228600</xdr:rowOff>
    </xdr:to>
    <xdr:pic>
      <xdr:nvPicPr>
        <xdr:cNvPr id="71" name="Picture 46" descr="C:\WINDOWS\TEMP\Symbol.gif">
          <a:extLst>
            <a:ext uri="{FF2B5EF4-FFF2-40B4-BE49-F238E27FC236}">
              <a16:creationId xmlns:a16="http://schemas.microsoft.com/office/drawing/2014/main" id="{00000000-0008-0000-5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23075" y="76200"/>
          <a:ext cx="1333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209</xdr:col>
      <xdr:colOff>1381125</xdr:colOff>
      <xdr:row>3</xdr:row>
      <xdr:rowOff>0</xdr:rowOff>
    </xdr:from>
    <xdr:to>
      <xdr:col>210</xdr:col>
      <xdr:colOff>942975</xdr:colOff>
      <xdr:row>4</xdr:row>
      <xdr:rowOff>9525</xdr:rowOff>
    </xdr:to>
    <xdr:pic>
      <xdr:nvPicPr>
        <xdr:cNvPr id="72" name="Picture 45" descr="C:\WINDOWS\TEMP\~0003946.gif">
          <a:extLst>
            <a:ext uri="{FF2B5EF4-FFF2-40B4-BE49-F238E27FC236}">
              <a16:creationId xmlns:a16="http://schemas.microsoft.com/office/drawing/2014/main" id="{00000000-0008-0000-5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81425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209</xdr:col>
      <xdr:colOff>1028700</xdr:colOff>
      <xdr:row>0</xdr:row>
      <xdr:rowOff>76200</xdr:rowOff>
    </xdr:from>
    <xdr:to>
      <xdr:col>210</xdr:col>
      <xdr:colOff>114300</xdr:colOff>
      <xdr:row>0</xdr:row>
      <xdr:rowOff>228600</xdr:rowOff>
    </xdr:to>
    <xdr:pic>
      <xdr:nvPicPr>
        <xdr:cNvPr id="73" name="Picture 46" descr="C:\WINDOWS\TEMP\Symbol.gif">
          <a:extLst>
            <a:ext uri="{FF2B5EF4-FFF2-40B4-BE49-F238E27FC236}">
              <a16:creationId xmlns:a16="http://schemas.microsoft.com/office/drawing/2014/main" id="{00000000-0008-0000-5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43325" y="76200"/>
          <a:ext cx="1492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215</xdr:col>
      <xdr:colOff>1381125</xdr:colOff>
      <xdr:row>3</xdr:row>
      <xdr:rowOff>0</xdr:rowOff>
    </xdr:from>
    <xdr:to>
      <xdr:col>216</xdr:col>
      <xdr:colOff>942975</xdr:colOff>
      <xdr:row>4</xdr:row>
      <xdr:rowOff>9525</xdr:rowOff>
    </xdr:to>
    <xdr:pic>
      <xdr:nvPicPr>
        <xdr:cNvPr id="74" name="Picture 45" descr="C:\WINDOWS\TEMP\~0003946.gif">
          <a:extLst>
            <a:ext uri="{FF2B5EF4-FFF2-40B4-BE49-F238E27FC236}">
              <a16:creationId xmlns:a16="http://schemas.microsoft.com/office/drawing/2014/main" id="{00000000-0008-0000-5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33425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215</xdr:col>
      <xdr:colOff>1028700</xdr:colOff>
      <xdr:row>0</xdr:row>
      <xdr:rowOff>76200</xdr:rowOff>
    </xdr:from>
    <xdr:to>
      <xdr:col>216</xdr:col>
      <xdr:colOff>114300</xdr:colOff>
      <xdr:row>0</xdr:row>
      <xdr:rowOff>228600</xdr:rowOff>
    </xdr:to>
    <xdr:pic>
      <xdr:nvPicPr>
        <xdr:cNvPr id="75" name="Picture 46" descr="C:\WINDOWS\TEMP\Symbol.gif">
          <a:extLst>
            <a:ext uri="{FF2B5EF4-FFF2-40B4-BE49-F238E27FC236}">
              <a16:creationId xmlns:a16="http://schemas.microsoft.com/office/drawing/2014/main" id="{00000000-0008-0000-5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00075" y="76200"/>
          <a:ext cx="2444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221</xdr:col>
      <xdr:colOff>1381125</xdr:colOff>
      <xdr:row>3</xdr:row>
      <xdr:rowOff>0</xdr:rowOff>
    </xdr:from>
    <xdr:to>
      <xdr:col>222</xdr:col>
      <xdr:colOff>942975</xdr:colOff>
      <xdr:row>4</xdr:row>
      <xdr:rowOff>9525</xdr:rowOff>
    </xdr:to>
    <xdr:pic>
      <xdr:nvPicPr>
        <xdr:cNvPr id="76" name="Picture 45" descr="C:\WINDOWS\TEMP\~0003946.gif">
          <a:extLst>
            <a:ext uri="{FF2B5EF4-FFF2-40B4-BE49-F238E27FC236}">
              <a16:creationId xmlns:a16="http://schemas.microsoft.com/office/drawing/2014/main" id="{00000000-0008-0000-5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26675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221</xdr:col>
      <xdr:colOff>1028700</xdr:colOff>
      <xdr:row>0</xdr:row>
      <xdr:rowOff>76200</xdr:rowOff>
    </xdr:from>
    <xdr:to>
      <xdr:col>222</xdr:col>
      <xdr:colOff>114300</xdr:colOff>
      <xdr:row>0</xdr:row>
      <xdr:rowOff>228600</xdr:rowOff>
    </xdr:to>
    <xdr:pic>
      <xdr:nvPicPr>
        <xdr:cNvPr id="77" name="Picture 46" descr="C:\WINDOWS\TEMP\Symbol.gif">
          <a:extLst>
            <a:ext uri="{FF2B5EF4-FFF2-40B4-BE49-F238E27FC236}">
              <a16:creationId xmlns:a16="http://schemas.microsoft.com/office/drawing/2014/main" id="{00000000-0008-0000-5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426675" y="76200"/>
          <a:ext cx="111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227</xdr:col>
      <xdr:colOff>1381125</xdr:colOff>
      <xdr:row>3</xdr:row>
      <xdr:rowOff>0</xdr:rowOff>
    </xdr:from>
    <xdr:to>
      <xdr:col>228</xdr:col>
      <xdr:colOff>942975</xdr:colOff>
      <xdr:row>4</xdr:row>
      <xdr:rowOff>9525</xdr:rowOff>
    </xdr:to>
    <xdr:pic>
      <xdr:nvPicPr>
        <xdr:cNvPr id="78" name="Picture 45" descr="C:\WINDOWS\TEMP\~0003946.gif">
          <a:extLst>
            <a:ext uri="{FF2B5EF4-FFF2-40B4-BE49-F238E27FC236}">
              <a16:creationId xmlns:a16="http://schemas.microsoft.com/office/drawing/2014/main" id="{00000000-0008-0000-5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96100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227</xdr:col>
      <xdr:colOff>1028700</xdr:colOff>
      <xdr:row>0</xdr:row>
      <xdr:rowOff>76200</xdr:rowOff>
    </xdr:from>
    <xdr:to>
      <xdr:col>228</xdr:col>
      <xdr:colOff>114300</xdr:colOff>
      <xdr:row>0</xdr:row>
      <xdr:rowOff>228600</xdr:rowOff>
    </xdr:to>
    <xdr:pic>
      <xdr:nvPicPr>
        <xdr:cNvPr id="79" name="Picture 46" descr="C:\WINDOWS\TEMP\Symbol.gif">
          <a:extLst>
            <a:ext uri="{FF2B5EF4-FFF2-40B4-BE49-F238E27FC236}">
              <a16:creationId xmlns:a16="http://schemas.microsoft.com/office/drawing/2014/main" id="{00000000-0008-0000-5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96100" y="76200"/>
          <a:ext cx="107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233</xdr:col>
      <xdr:colOff>1381125</xdr:colOff>
      <xdr:row>3</xdr:row>
      <xdr:rowOff>0</xdr:rowOff>
    </xdr:from>
    <xdr:to>
      <xdr:col>234</xdr:col>
      <xdr:colOff>942975</xdr:colOff>
      <xdr:row>4</xdr:row>
      <xdr:rowOff>9525</xdr:rowOff>
    </xdr:to>
    <xdr:pic>
      <xdr:nvPicPr>
        <xdr:cNvPr id="80" name="Picture 45" descr="C:\WINDOWS\TEMP\~0003946.gif">
          <a:extLst>
            <a:ext uri="{FF2B5EF4-FFF2-40B4-BE49-F238E27FC236}">
              <a16:creationId xmlns:a16="http://schemas.microsoft.com/office/drawing/2014/main" id="{00000000-0008-0000-5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381425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233</xdr:col>
      <xdr:colOff>1028700</xdr:colOff>
      <xdr:row>0</xdr:row>
      <xdr:rowOff>76200</xdr:rowOff>
    </xdr:from>
    <xdr:to>
      <xdr:col>234</xdr:col>
      <xdr:colOff>114300</xdr:colOff>
      <xdr:row>0</xdr:row>
      <xdr:rowOff>228600</xdr:rowOff>
    </xdr:to>
    <xdr:pic>
      <xdr:nvPicPr>
        <xdr:cNvPr id="81" name="Picture 46" descr="C:\WINDOWS\TEMP\Symbol.gif">
          <a:extLst>
            <a:ext uri="{FF2B5EF4-FFF2-40B4-BE49-F238E27FC236}">
              <a16:creationId xmlns:a16="http://schemas.microsoft.com/office/drawing/2014/main" id="{00000000-0008-0000-5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152825" y="76200"/>
          <a:ext cx="339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239</xdr:col>
      <xdr:colOff>1381125</xdr:colOff>
      <xdr:row>3</xdr:row>
      <xdr:rowOff>0</xdr:rowOff>
    </xdr:from>
    <xdr:to>
      <xdr:col>240</xdr:col>
      <xdr:colOff>942975</xdr:colOff>
      <xdr:row>4</xdr:row>
      <xdr:rowOff>9525</xdr:rowOff>
    </xdr:to>
    <xdr:pic>
      <xdr:nvPicPr>
        <xdr:cNvPr id="82" name="Picture 45" descr="C:\WINDOWS\TEMP\~0003946.gif">
          <a:extLst>
            <a:ext uri="{FF2B5EF4-FFF2-40B4-BE49-F238E27FC236}">
              <a16:creationId xmlns:a16="http://schemas.microsoft.com/office/drawing/2014/main" id="{00000000-0008-0000-5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303300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239</xdr:col>
      <xdr:colOff>1028700</xdr:colOff>
      <xdr:row>0</xdr:row>
      <xdr:rowOff>76200</xdr:rowOff>
    </xdr:from>
    <xdr:to>
      <xdr:col>240</xdr:col>
      <xdr:colOff>114300</xdr:colOff>
      <xdr:row>0</xdr:row>
      <xdr:rowOff>228600</xdr:rowOff>
    </xdr:to>
    <xdr:pic>
      <xdr:nvPicPr>
        <xdr:cNvPr id="83" name="Picture 46" descr="C:\WINDOWS\TEMP\Symbol.gif">
          <a:extLst>
            <a:ext uri="{FF2B5EF4-FFF2-40B4-BE49-F238E27FC236}">
              <a16:creationId xmlns:a16="http://schemas.microsoft.com/office/drawing/2014/main" id="{00000000-0008-0000-5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74700" y="76200"/>
          <a:ext cx="3397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245</xdr:col>
      <xdr:colOff>1381125</xdr:colOff>
      <xdr:row>3</xdr:row>
      <xdr:rowOff>0</xdr:rowOff>
    </xdr:from>
    <xdr:to>
      <xdr:col>246</xdr:col>
      <xdr:colOff>942975</xdr:colOff>
      <xdr:row>4</xdr:row>
      <xdr:rowOff>9525</xdr:rowOff>
    </xdr:to>
    <xdr:pic>
      <xdr:nvPicPr>
        <xdr:cNvPr id="84" name="Picture 45" descr="C:\WINDOWS\TEMP\~0003946.gif">
          <a:extLst>
            <a:ext uri="{FF2B5EF4-FFF2-40B4-BE49-F238E27FC236}">
              <a16:creationId xmlns:a16="http://schemas.microsoft.com/office/drawing/2014/main" id="{00000000-0008-0000-5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148975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245</xdr:col>
      <xdr:colOff>1028700</xdr:colOff>
      <xdr:row>0</xdr:row>
      <xdr:rowOff>76200</xdr:rowOff>
    </xdr:from>
    <xdr:to>
      <xdr:col>246</xdr:col>
      <xdr:colOff>114300</xdr:colOff>
      <xdr:row>0</xdr:row>
      <xdr:rowOff>228600</xdr:rowOff>
    </xdr:to>
    <xdr:pic>
      <xdr:nvPicPr>
        <xdr:cNvPr id="85" name="Picture 46" descr="C:\WINDOWS\TEMP\Symbol.gif">
          <a:extLst>
            <a:ext uri="{FF2B5EF4-FFF2-40B4-BE49-F238E27FC236}">
              <a16:creationId xmlns:a16="http://schemas.microsoft.com/office/drawing/2014/main" id="{00000000-0008-0000-5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996575" y="76200"/>
          <a:ext cx="2603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251</xdr:col>
      <xdr:colOff>1381125</xdr:colOff>
      <xdr:row>3</xdr:row>
      <xdr:rowOff>0</xdr:rowOff>
    </xdr:from>
    <xdr:to>
      <xdr:col>252</xdr:col>
      <xdr:colOff>942975</xdr:colOff>
      <xdr:row>4</xdr:row>
      <xdr:rowOff>9525</xdr:rowOff>
    </xdr:to>
    <xdr:pic>
      <xdr:nvPicPr>
        <xdr:cNvPr id="86" name="Picture 45" descr="C:\WINDOWS\TEMP\~0003946.gif">
          <a:extLst>
            <a:ext uri="{FF2B5EF4-FFF2-40B4-BE49-F238E27FC236}">
              <a16:creationId xmlns:a16="http://schemas.microsoft.com/office/drawing/2014/main" id="{00000000-0008-0000-5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2400" y="904875"/>
          <a:ext cx="9493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251</xdr:col>
      <xdr:colOff>1028700</xdr:colOff>
      <xdr:row>0</xdr:row>
      <xdr:rowOff>76200</xdr:rowOff>
    </xdr:from>
    <xdr:to>
      <xdr:col>252</xdr:col>
      <xdr:colOff>114300</xdr:colOff>
      <xdr:row>0</xdr:row>
      <xdr:rowOff>228600</xdr:rowOff>
    </xdr:to>
    <xdr:pic>
      <xdr:nvPicPr>
        <xdr:cNvPr id="87" name="Picture 46" descr="C:\WINDOWS\TEMP\Symbol.gif">
          <a:extLst>
            <a:ext uri="{FF2B5EF4-FFF2-40B4-BE49-F238E27FC236}">
              <a16:creationId xmlns:a16="http://schemas.microsoft.com/office/drawing/2014/main" id="{00000000-0008-0000-5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2400" y="76200"/>
          <a:ext cx="1206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257</xdr:col>
      <xdr:colOff>1381125</xdr:colOff>
      <xdr:row>3</xdr:row>
      <xdr:rowOff>0</xdr:rowOff>
    </xdr:from>
    <xdr:to>
      <xdr:col>258</xdr:col>
      <xdr:colOff>942975</xdr:colOff>
      <xdr:row>4</xdr:row>
      <xdr:rowOff>9525</xdr:rowOff>
    </xdr:to>
    <xdr:pic>
      <xdr:nvPicPr>
        <xdr:cNvPr id="88" name="Picture 45" descr="C:\WINDOWS\TEMP\~0003946.gif">
          <a:extLst>
            <a:ext uri="{FF2B5EF4-FFF2-40B4-BE49-F238E27FC236}">
              <a16:creationId xmlns:a16="http://schemas.microsoft.com/office/drawing/2014/main" id="{00000000-0008-0000-5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437100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257</xdr:col>
      <xdr:colOff>1028700</xdr:colOff>
      <xdr:row>0</xdr:row>
      <xdr:rowOff>76200</xdr:rowOff>
    </xdr:from>
    <xdr:to>
      <xdr:col>258</xdr:col>
      <xdr:colOff>114300</xdr:colOff>
      <xdr:row>0</xdr:row>
      <xdr:rowOff>228600</xdr:rowOff>
    </xdr:to>
    <xdr:pic>
      <xdr:nvPicPr>
        <xdr:cNvPr id="89" name="Picture 46" descr="C:\WINDOWS\TEMP\Symbol.gif">
          <a:extLst>
            <a:ext uri="{FF2B5EF4-FFF2-40B4-BE49-F238E27FC236}">
              <a16:creationId xmlns:a16="http://schemas.microsoft.com/office/drawing/2014/main" id="{00000000-0008-0000-5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437100" y="76200"/>
          <a:ext cx="107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263</xdr:col>
      <xdr:colOff>1381125</xdr:colOff>
      <xdr:row>3</xdr:row>
      <xdr:rowOff>0</xdr:rowOff>
    </xdr:from>
    <xdr:to>
      <xdr:col>264</xdr:col>
      <xdr:colOff>942975</xdr:colOff>
      <xdr:row>4</xdr:row>
      <xdr:rowOff>9525</xdr:rowOff>
    </xdr:to>
    <xdr:pic>
      <xdr:nvPicPr>
        <xdr:cNvPr id="90" name="Picture 45" descr="C:\WINDOWS\TEMP\~0003946.gif">
          <a:extLst>
            <a:ext uri="{FF2B5EF4-FFF2-40B4-BE49-F238E27FC236}">
              <a16:creationId xmlns:a16="http://schemas.microsoft.com/office/drawing/2014/main" id="{00000000-0008-0000-5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70100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263</xdr:col>
      <xdr:colOff>1028700</xdr:colOff>
      <xdr:row>0</xdr:row>
      <xdr:rowOff>76200</xdr:rowOff>
    </xdr:from>
    <xdr:to>
      <xdr:col>264</xdr:col>
      <xdr:colOff>114300</xdr:colOff>
      <xdr:row>0</xdr:row>
      <xdr:rowOff>228600</xdr:rowOff>
    </xdr:to>
    <xdr:pic>
      <xdr:nvPicPr>
        <xdr:cNvPr id="91" name="Picture 46" descr="C:\WINDOWS\TEMP\Symbol.gif">
          <a:extLst>
            <a:ext uri="{FF2B5EF4-FFF2-40B4-BE49-F238E27FC236}">
              <a16:creationId xmlns:a16="http://schemas.microsoft.com/office/drawing/2014/main" id="{00000000-0008-0000-5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27200" y="76200"/>
          <a:ext cx="4508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269</xdr:col>
      <xdr:colOff>1381125</xdr:colOff>
      <xdr:row>3</xdr:row>
      <xdr:rowOff>0</xdr:rowOff>
    </xdr:from>
    <xdr:to>
      <xdr:col>270</xdr:col>
      <xdr:colOff>942975</xdr:colOff>
      <xdr:row>4</xdr:row>
      <xdr:rowOff>9525</xdr:rowOff>
    </xdr:to>
    <xdr:pic>
      <xdr:nvPicPr>
        <xdr:cNvPr id="92" name="Picture 45" descr="C:\WINDOWS\TEMP\~0003946.gif">
          <a:extLst>
            <a:ext uri="{FF2B5EF4-FFF2-40B4-BE49-F238E27FC236}">
              <a16:creationId xmlns:a16="http://schemas.microsoft.com/office/drawing/2014/main" id="{00000000-0008-0000-5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436425" y="904875"/>
          <a:ext cx="939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269</xdr:col>
      <xdr:colOff>1028700</xdr:colOff>
      <xdr:row>0</xdr:row>
      <xdr:rowOff>76200</xdr:rowOff>
    </xdr:from>
    <xdr:to>
      <xdr:col>270</xdr:col>
      <xdr:colOff>114300</xdr:colOff>
      <xdr:row>0</xdr:row>
      <xdr:rowOff>228600</xdr:rowOff>
    </xdr:to>
    <xdr:pic>
      <xdr:nvPicPr>
        <xdr:cNvPr id="93" name="Picture 46" descr="C:\WINDOWS\TEMP\Symbol.gif">
          <a:extLst>
            <a:ext uri="{FF2B5EF4-FFF2-40B4-BE49-F238E27FC236}">
              <a16:creationId xmlns:a16="http://schemas.microsoft.com/office/drawing/2014/main" id="{00000000-0008-0000-5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60200" y="76200"/>
          <a:ext cx="3873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275</xdr:col>
      <xdr:colOff>1381125</xdr:colOff>
      <xdr:row>3</xdr:row>
      <xdr:rowOff>0</xdr:rowOff>
    </xdr:from>
    <xdr:to>
      <xdr:col>276</xdr:col>
      <xdr:colOff>942975</xdr:colOff>
      <xdr:row>4</xdr:row>
      <xdr:rowOff>9525</xdr:rowOff>
    </xdr:to>
    <xdr:pic>
      <xdr:nvPicPr>
        <xdr:cNvPr id="94" name="Picture 45" descr="C:\WINDOWS\TEMP\~0003946.gif">
          <a:extLst>
            <a:ext uri="{FF2B5EF4-FFF2-40B4-BE49-F238E27FC236}">
              <a16:creationId xmlns:a16="http://schemas.microsoft.com/office/drawing/2014/main" id="{00000000-0008-0000-5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139225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275</xdr:col>
      <xdr:colOff>1028700</xdr:colOff>
      <xdr:row>0</xdr:row>
      <xdr:rowOff>76200</xdr:rowOff>
    </xdr:from>
    <xdr:to>
      <xdr:col>276</xdr:col>
      <xdr:colOff>114300</xdr:colOff>
      <xdr:row>0</xdr:row>
      <xdr:rowOff>228600</xdr:rowOff>
    </xdr:to>
    <xdr:pic>
      <xdr:nvPicPr>
        <xdr:cNvPr id="95" name="Picture 46" descr="C:\WINDOWS\TEMP\Symbol.gif">
          <a:extLst>
            <a:ext uri="{FF2B5EF4-FFF2-40B4-BE49-F238E27FC236}">
              <a16:creationId xmlns:a16="http://schemas.microsoft.com/office/drawing/2014/main" id="{00000000-0008-0000-5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129700" y="76200"/>
          <a:ext cx="1174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281</xdr:col>
      <xdr:colOff>1381125</xdr:colOff>
      <xdr:row>3</xdr:row>
      <xdr:rowOff>0</xdr:rowOff>
    </xdr:from>
    <xdr:to>
      <xdr:col>282</xdr:col>
      <xdr:colOff>942975</xdr:colOff>
      <xdr:row>4</xdr:row>
      <xdr:rowOff>9525</xdr:rowOff>
    </xdr:to>
    <xdr:pic>
      <xdr:nvPicPr>
        <xdr:cNvPr id="96" name="Picture 45" descr="C:\WINDOWS\TEMP\~0003946.gif">
          <a:extLst>
            <a:ext uri="{FF2B5EF4-FFF2-40B4-BE49-F238E27FC236}">
              <a16:creationId xmlns:a16="http://schemas.microsoft.com/office/drawing/2014/main" id="{00000000-0008-0000-5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000775" y="904875"/>
          <a:ext cx="9493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281</xdr:col>
      <xdr:colOff>1028700</xdr:colOff>
      <xdr:row>0</xdr:row>
      <xdr:rowOff>76200</xdr:rowOff>
    </xdr:from>
    <xdr:to>
      <xdr:col>282</xdr:col>
      <xdr:colOff>114300</xdr:colOff>
      <xdr:row>0</xdr:row>
      <xdr:rowOff>228600</xdr:rowOff>
    </xdr:to>
    <xdr:pic>
      <xdr:nvPicPr>
        <xdr:cNvPr id="97" name="Picture 46" descr="C:\WINDOWS\TEMP\Symbol.gif">
          <a:extLst>
            <a:ext uri="{FF2B5EF4-FFF2-40B4-BE49-F238E27FC236}">
              <a16:creationId xmlns:a16="http://schemas.microsoft.com/office/drawing/2014/main" id="{00000000-0008-0000-5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29325" y="76200"/>
          <a:ext cx="2921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287</xdr:col>
      <xdr:colOff>1381125</xdr:colOff>
      <xdr:row>3</xdr:row>
      <xdr:rowOff>0</xdr:rowOff>
    </xdr:from>
    <xdr:to>
      <xdr:col>288</xdr:col>
      <xdr:colOff>942975</xdr:colOff>
      <xdr:row>4</xdr:row>
      <xdr:rowOff>9525</xdr:rowOff>
    </xdr:to>
    <xdr:pic>
      <xdr:nvPicPr>
        <xdr:cNvPr id="98" name="Picture 45" descr="C:\WINDOWS\TEMP\~0003946.gif">
          <a:extLst>
            <a:ext uri="{FF2B5EF4-FFF2-40B4-BE49-F238E27FC236}">
              <a16:creationId xmlns:a16="http://schemas.microsoft.com/office/drawing/2014/main" id="{00000000-0008-0000-5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56000" y="904875"/>
          <a:ext cx="12446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287</xdr:col>
      <xdr:colOff>1028700</xdr:colOff>
      <xdr:row>0</xdr:row>
      <xdr:rowOff>76200</xdr:rowOff>
    </xdr:from>
    <xdr:to>
      <xdr:col>288</xdr:col>
      <xdr:colOff>114300</xdr:colOff>
      <xdr:row>0</xdr:row>
      <xdr:rowOff>228600</xdr:rowOff>
    </xdr:to>
    <xdr:pic>
      <xdr:nvPicPr>
        <xdr:cNvPr id="99" name="Picture 46" descr="C:\WINDOWS\TEMP\Symbol.gif">
          <a:extLst>
            <a:ext uri="{FF2B5EF4-FFF2-40B4-BE49-F238E27FC236}">
              <a16:creationId xmlns:a16="http://schemas.microsoft.com/office/drawing/2014/main" id="{00000000-0008-0000-5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703575" y="76200"/>
          <a:ext cx="7683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293</xdr:col>
      <xdr:colOff>1381125</xdr:colOff>
      <xdr:row>3</xdr:row>
      <xdr:rowOff>0</xdr:rowOff>
    </xdr:from>
    <xdr:to>
      <xdr:col>294</xdr:col>
      <xdr:colOff>942975</xdr:colOff>
      <xdr:row>4</xdr:row>
      <xdr:rowOff>9525</xdr:rowOff>
    </xdr:to>
    <xdr:pic>
      <xdr:nvPicPr>
        <xdr:cNvPr id="100" name="Picture 45" descr="C:\WINDOWS\TEMP\~0003946.gif">
          <a:extLst>
            <a:ext uri="{FF2B5EF4-FFF2-40B4-BE49-F238E27FC236}">
              <a16:creationId xmlns:a16="http://schemas.microsoft.com/office/drawing/2014/main" id="{00000000-0008-0000-5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49350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293</xdr:col>
      <xdr:colOff>1028700</xdr:colOff>
      <xdr:row>0</xdr:row>
      <xdr:rowOff>76200</xdr:rowOff>
    </xdr:from>
    <xdr:to>
      <xdr:col>294</xdr:col>
      <xdr:colOff>114300</xdr:colOff>
      <xdr:row>0</xdr:row>
      <xdr:rowOff>228600</xdr:rowOff>
    </xdr:to>
    <xdr:pic>
      <xdr:nvPicPr>
        <xdr:cNvPr id="101" name="Picture 46" descr="C:\WINDOWS\TEMP\Symbol.gif">
          <a:extLst>
            <a:ext uri="{FF2B5EF4-FFF2-40B4-BE49-F238E27FC236}">
              <a16:creationId xmlns:a16="http://schemas.microsoft.com/office/drawing/2014/main" id="{00000000-0008-0000-5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54075" y="76200"/>
          <a:ext cx="4032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299</xdr:col>
      <xdr:colOff>1381125</xdr:colOff>
      <xdr:row>3</xdr:row>
      <xdr:rowOff>0</xdr:rowOff>
    </xdr:from>
    <xdr:to>
      <xdr:col>300</xdr:col>
      <xdr:colOff>942975</xdr:colOff>
      <xdr:row>4</xdr:row>
      <xdr:rowOff>9525</xdr:rowOff>
    </xdr:to>
    <xdr:pic>
      <xdr:nvPicPr>
        <xdr:cNvPr id="102" name="Picture 45" descr="C:\WINDOWS\TEMP\~0003946.gif">
          <a:extLst>
            <a:ext uri="{FF2B5EF4-FFF2-40B4-BE49-F238E27FC236}">
              <a16:creationId xmlns:a16="http://schemas.microsoft.com/office/drawing/2014/main" id="{1584F0D4-BA98-4E0C-BDD1-EEFE7EB36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96600" y="904875"/>
          <a:ext cx="9366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299</xdr:col>
      <xdr:colOff>1028700</xdr:colOff>
      <xdr:row>0</xdr:row>
      <xdr:rowOff>76200</xdr:rowOff>
    </xdr:from>
    <xdr:to>
      <xdr:col>300</xdr:col>
      <xdr:colOff>114300</xdr:colOff>
      <xdr:row>0</xdr:row>
      <xdr:rowOff>228600</xdr:rowOff>
    </xdr:to>
    <xdr:pic>
      <xdr:nvPicPr>
        <xdr:cNvPr id="103" name="Picture 46" descr="C:\WINDOWS\TEMP\Symbol.gif">
          <a:extLst>
            <a:ext uri="{FF2B5EF4-FFF2-40B4-BE49-F238E27FC236}">
              <a16:creationId xmlns:a16="http://schemas.microsoft.com/office/drawing/2014/main" id="{BEEE3E7E-CC22-444E-B541-A90DED225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039450" y="76200"/>
          <a:ext cx="1651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305</xdr:col>
      <xdr:colOff>1381125</xdr:colOff>
      <xdr:row>3</xdr:row>
      <xdr:rowOff>0</xdr:rowOff>
    </xdr:from>
    <xdr:to>
      <xdr:col>306</xdr:col>
      <xdr:colOff>942975</xdr:colOff>
      <xdr:row>4</xdr:row>
      <xdr:rowOff>9525</xdr:rowOff>
    </xdr:to>
    <xdr:pic>
      <xdr:nvPicPr>
        <xdr:cNvPr id="104" name="Picture 45" descr="C:\WINDOWS\TEMP\~0003946.gif">
          <a:extLst>
            <a:ext uri="{FF2B5EF4-FFF2-40B4-BE49-F238E27FC236}">
              <a16:creationId xmlns:a16="http://schemas.microsoft.com/office/drawing/2014/main" id="{42B00558-38CF-4720-A5D9-3408F9F3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39125" y="904875"/>
          <a:ext cx="9747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305</xdr:col>
      <xdr:colOff>1028700</xdr:colOff>
      <xdr:row>0</xdr:row>
      <xdr:rowOff>76200</xdr:rowOff>
    </xdr:from>
    <xdr:to>
      <xdr:col>306</xdr:col>
      <xdr:colOff>114300</xdr:colOff>
      <xdr:row>0</xdr:row>
      <xdr:rowOff>228600</xdr:rowOff>
    </xdr:to>
    <xdr:pic>
      <xdr:nvPicPr>
        <xdr:cNvPr id="105" name="Picture 46" descr="C:\WINDOWS\TEMP\Symbol.gif">
          <a:extLst>
            <a:ext uri="{FF2B5EF4-FFF2-40B4-BE49-F238E27FC236}">
              <a16:creationId xmlns:a16="http://schemas.microsoft.com/office/drawing/2014/main" id="{058F4B5F-5912-4631-A8E7-BE9E9556B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86700" y="76200"/>
          <a:ext cx="4984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0</xdr:rowOff>
    </xdr:from>
    <xdr:to>
      <xdr:col>0</xdr:col>
      <xdr:colOff>923925</xdr:colOff>
      <xdr:row>4</xdr:row>
      <xdr:rowOff>28575</xdr:rowOff>
    </xdr:to>
    <xdr:pic>
      <xdr:nvPicPr>
        <xdr:cNvPr id="35065" name="Picture 1" descr="logoMTL">
          <a:extLst>
            <a:ext uri="{FF2B5EF4-FFF2-40B4-BE49-F238E27FC236}">
              <a16:creationId xmlns:a16="http://schemas.microsoft.com/office/drawing/2014/main" id="{00000000-0008-0000-5600-0000F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76200</xdr:rowOff>
    </xdr:from>
    <xdr:to>
      <xdr:col>0</xdr:col>
      <xdr:colOff>514350</xdr:colOff>
      <xdr:row>0</xdr:row>
      <xdr:rowOff>228600</xdr:rowOff>
    </xdr:to>
    <xdr:pic>
      <xdr:nvPicPr>
        <xdr:cNvPr id="35066" name="Picture 2" descr="C:\WINDOWS\TEMP\Symbol.gif">
          <a:extLst>
            <a:ext uri="{FF2B5EF4-FFF2-40B4-BE49-F238E27FC236}">
              <a16:creationId xmlns:a16="http://schemas.microsoft.com/office/drawing/2014/main" id="{00000000-0008-0000-5600-0000F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3</xdr:row>
      <xdr:rowOff>0</xdr:rowOff>
    </xdr:from>
    <xdr:to>
      <xdr:col>6</xdr:col>
      <xdr:colOff>923925</xdr:colOff>
      <xdr:row>4</xdr:row>
      <xdr:rowOff>28575</xdr:rowOff>
    </xdr:to>
    <xdr:pic>
      <xdr:nvPicPr>
        <xdr:cNvPr id="35067" name="Picture 3" descr="logoMTL">
          <a:extLst>
            <a:ext uri="{FF2B5EF4-FFF2-40B4-BE49-F238E27FC236}">
              <a16:creationId xmlns:a16="http://schemas.microsoft.com/office/drawing/2014/main" id="{00000000-0008-0000-5600-0000F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0</xdr:row>
      <xdr:rowOff>76200</xdr:rowOff>
    </xdr:from>
    <xdr:to>
      <xdr:col>6</xdr:col>
      <xdr:colOff>514350</xdr:colOff>
      <xdr:row>0</xdr:row>
      <xdr:rowOff>228600</xdr:rowOff>
    </xdr:to>
    <xdr:pic>
      <xdr:nvPicPr>
        <xdr:cNvPr id="35068" name="Picture 4" descr="C:\WINDOWS\TEMP\Symbol.gif">
          <a:extLst>
            <a:ext uri="{FF2B5EF4-FFF2-40B4-BE49-F238E27FC236}">
              <a16:creationId xmlns:a16="http://schemas.microsoft.com/office/drawing/2014/main" id="{00000000-0008-0000-5600-0000F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3</xdr:row>
      <xdr:rowOff>0</xdr:rowOff>
    </xdr:from>
    <xdr:to>
      <xdr:col>12</xdr:col>
      <xdr:colOff>923925</xdr:colOff>
      <xdr:row>4</xdr:row>
      <xdr:rowOff>28575</xdr:rowOff>
    </xdr:to>
    <xdr:pic>
      <xdr:nvPicPr>
        <xdr:cNvPr id="35069" name="Picture 5" descr="logoMTL">
          <a:extLst>
            <a:ext uri="{FF2B5EF4-FFF2-40B4-BE49-F238E27FC236}">
              <a16:creationId xmlns:a16="http://schemas.microsoft.com/office/drawing/2014/main" id="{00000000-0008-0000-5600-0000FD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314325</xdr:colOff>
      <xdr:row>0</xdr:row>
      <xdr:rowOff>76200</xdr:rowOff>
    </xdr:from>
    <xdr:to>
      <xdr:col>12</xdr:col>
      <xdr:colOff>514350</xdr:colOff>
      <xdr:row>0</xdr:row>
      <xdr:rowOff>228600</xdr:rowOff>
    </xdr:to>
    <xdr:pic>
      <xdr:nvPicPr>
        <xdr:cNvPr id="35070" name="Picture 6" descr="C:\WINDOWS\TEMP\Symbol.gif">
          <a:extLst>
            <a:ext uri="{FF2B5EF4-FFF2-40B4-BE49-F238E27FC236}">
              <a16:creationId xmlns:a16="http://schemas.microsoft.com/office/drawing/2014/main" id="{00000000-0008-0000-5600-0000FE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32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114300</xdr:colOff>
      <xdr:row>3</xdr:row>
      <xdr:rowOff>0</xdr:rowOff>
    </xdr:from>
    <xdr:to>
      <xdr:col>19</xdr:col>
      <xdr:colOff>923925</xdr:colOff>
      <xdr:row>4</xdr:row>
      <xdr:rowOff>28575</xdr:rowOff>
    </xdr:to>
    <xdr:pic>
      <xdr:nvPicPr>
        <xdr:cNvPr id="35071" name="Picture 7" descr="logoMTL">
          <a:extLst>
            <a:ext uri="{FF2B5EF4-FFF2-40B4-BE49-F238E27FC236}">
              <a16:creationId xmlns:a16="http://schemas.microsoft.com/office/drawing/2014/main" id="{00000000-0008-0000-5600-0000FF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748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47625</xdr:colOff>
      <xdr:row>0</xdr:row>
      <xdr:rowOff>123825</xdr:rowOff>
    </xdr:from>
    <xdr:to>
      <xdr:col>19</xdr:col>
      <xdr:colOff>247650</xdr:colOff>
      <xdr:row>0</xdr:row>
      <xdr:rowOff>276225</xdr:rowOff>
    </xdr:to>
    <xdr:pic>
      <xdr:nvPicPr>
        <xdr:cNvPr id="35072" name="Picture 8" descr="C:\WINDOWS\TEMP\Symbol.gif">
          <a:extLst>
            <a:ext uri="{FF2B5EF4-FFF2-40B4-BE49-F238E27FC236}">
              <a16:creationId xmlns:a16="http://schemas.microsoft.com/office/drawing/2014/main" id="{00000000-0008-0000-5600-000000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114300</xdr:colOff>
      <xdr:row>3</xdr:row>
      <xdr:rowOff>0</xdr:rowOff>
    </xdr:from>
    <xdr:to>
      <xdr:col>27</xdr:col>
      <xdr:colOff>923925</xdr:colOff>
      <xdr:row>4</xdr:row>
      <xdr:rowOff>28575</xdr:rowOff>
    </xdr:to>
    <xdr:pic>
      <xdr:nvPicPr>
        <xdr:cNvPr id="35073" name="Picture 9" descr="logoMTL">
          <a:extLst>
            <a:ext uri="{FF2B5EF4-FFF2-40B4-BE49-F238E27FC236}">
              <a16:creationId xmlns:a16="http://schemas.microsoft.com/office/drawing/2014/main" id="{00000000-0008-0000-5600-000001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51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47625</xdr:colOff>
      <xdr:row>0</xdr:row>
      <xdr:rowOff>123825</xdr:rowOff>
    </xdr:from>
    <xdr:to>
      <xdr:col>27</xdr:col>
      <xdr:colOff>247650</xdr:colOff>
      <xdr:row>0</xdr:row>
      <xdr:rowOff>276225</xdr:rowOff>
    </xdr:to>
    <xdr:pic>
      <xdr:nvPicPr>
        <xdr:cNvPr id="35074" name="Picture 10" descr="C:\WINDOWS\TEMP\Symbol.gif">
          <a:extLst>
            <a:ext uri="{FF2B5EF4-FFF2-40B4-BE49-F238E27FC236}">
              <a16:creationId xmlns:a16="http://schemas.microsoft.com/office/drawing/2014/main" id="{00000000-0008-0000-5600-000002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114300</xdr:colOff>
      <xdr:row>3</xdr:row>
      <xdr:rowOff>0</xdr:rowOff>
    </xdr:from>
    <xdr:to>
      <xdr:col>34</xdr:col>
      <xdr:colOff>923925</xdr:colOff>
      <xdr:row>4</xdr:row>
      <xdr:rowOff>28575</xdr:rowOff>
    </xdr:to>
    <xdr:pic>
      <xdr:nvPicPr>
        <xdr:cNvPr id="35075" name="Picture 11" descr="logoMTL">
          <a:extLst>
            <a:ext uri="{FF2B5EF4-FFF2-40B4-BE49-F238E27FC236}">
              <a16:creationId xmlns:a16="http://schemas.microsoft.com/office/drawing/2014/main" id="{00000000-0008-0000-5600-000003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11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57150</xdr:colOff>
      <xdr:row>0</xdr:row>
      <xdr:rowOff>123825</xdr:rowOff>
    </xdr:from>
    <xdr:to>
      <xdr:col>34</xdr:col>
      <xdr:colOff>257175</xdr:colOff>
      <xdr:row>0</xdr:row>
      <xdr:rowOff>276225</xdr:rowOff>
    </xdr:to>
    <xdr:pic>
      <xdr:nvPicPr>
        <xdr:cNvPr id="35076" name="Picture 12" descr="C:\WINDOWS\TEMP\Symbol.gif">
          <a:extLst>
            <a:ext uri="{FF2B5EF4-FFF2-40B4-BE49-F238E27FC236}">
              <a16:creationId xmlns:a16="http://schemas.microsoft.com/office/drawing/2014/main" id="{00000000-0008-0000-5600-000004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114300</xdr:colOff>
      <xdr:row>3</xdr:row>
      <xdr:rowOff>0</xdr:rowOff>
    </xdr:from>
    <xdr:to>
      <xdr:col>41</xdr:col>
      <xdr:colOff>923925</xdr:colOff>
      <xdr:row>4</xdr:row>
      <xdr:rowOff>28575</xdr:rowOff>
    </xdr:to>
    <xdr:pic>
      <xdr:nvPicPr>
        <xdr:cNvPr id="35077" name="Picture 13" descr="logoMTL">
          <a:extLst>
            <a:ext uri="{FF2B5EF4-FFF2-40B4-BE49-F238E27FC236}">
              <a16:creationId xmlns:a16="http://schemas.microsoft.com/office/drawing/2014/main" id="{00000000-0008-0000-5600-000005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07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47625</xdr:colOff>
      <xdr:row>0</xdr:row>
      <xdr:rowOff>123825</xdr:rowOff>
    </xdr:from>
    <xdr:to>
      <xdr:col>41</xdr:col>
      <xdr:colOff>247650</xdr:colOff>
      <xdr:row>0</xdr:row>
      <xdr:rowOff>276225</xdr:rowOff>
    </xdr:to>
    <xdr:pic>
      <xdr:nvPicPr>
        <xdr:cNvPr id="35078" name="Picture 14" descr="C:\WINDOWS\TEMP\Symbol.gif">
          <a:extLst>
            <a:ext uri="{FF2B5EF4-FFF2-40B4-BE49-F238E27FC236}">
              <a16:creationId xmlns:a16="http://schemas.microsoft.com/office/drawing/2014/main" id="{00000000-0008-0000-5600-000006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123825</xdr:colOff>
      <xdr:row>3</xdr:row>
      <xdr:rowOff>0</xdr:rowOff>
    </xdr:from>
    <xdr:to>
      <xdr:col>47</xdr:col>
      <xdr:colOff>923925</xdr:colOff>
      <xdr:row>4</xdr:row>
      <xdr:rowOff>28575</xdr:rowOff>
    </xdr:to>
    <xdr:pic>
      <xdr:nvPicPr>
        <xdr:cNvPr id="35079" name="Picture 15" descr="logoMTL">
          <a:extLst>
            <a:ext uri="{FF2B5EF4-FFF2-40B4-BE49-F238E27FC236}">
              <a16:creationId xmlns:a16="http://schemas.microsoft.com/office/drawing/2014/main" id="{00000000-0008-0000-5600-000007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082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47625</xdr:colOff>
      <xdr:row>0</xdr:row>
      <xdr:rowOff>123825</xdr:rowOff>
    </xdr:from>
    <xdr:to>
      <xdr:col>47</xdr:col>
      <xdr:colOff>247650</xdr:colOff>
      <xdr:row>0</xdr:row>
      <xdr:rowOff>276225</xdr:rowOff>
    </xdr:to>
    <xdr:pic>
      <xdr:nvPicPr>
        <xdr:cNvPr id="35080" name="Picture 16" descr="C:\WINDOWS\TEMP\Symbol.gif">
          <a:extLst>
            <a:ext uri="{FF2B5EF4-FFF2-40B4-BE49-F238E27FC236}">
              <a16:creationId xmlns:a16="http://schemas.microsoft.com/office/drawing/2014/main" id="{00000000-0008-0000-5600-000008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114300</xdr:colOff>
      <xdr:row>3</xdr:row>
      <xdr:rowOff>0</xdr:rowOff>
    </xdr:from>
    <xdr:to>
      <xdr:col>53</xdr:col>
      <xdr:colOff>923925</xdr:colOff>
      <xdr:row>4</xdr:row>
      <xdr:rowOff>28575</xdr:rowOff>
    </xdr:to>
    <xdr:pic>
      <xdr:nvPicPr>
        <xdr:cNvPr id="35081" name="Picture 17" descr="logoMTL">
          <a:extLst>
            <a:ext uri="{FF2B5EF4-FFF2-40B4-BE49-F238E27FC236}">
              <a16:creationId xmlns:a16="http://schemas.microsoft.com/office/drawing/2014/main" id="{00000000-0008-0000-5600-000009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236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47625</xdr:colOff>
      <xdr:row>0</xdr:row>
      <xdr:rowOff>123825</xdr:rowOff>
    </xdr:from>
    <xdr:to>
      <xdr:col>53</xdr:col>
      <xdr:colOff>247650</xdr:colOff>
      <xdr:row>0</xdr:row>
      <xdr:rowOff>276225</xdr:rowOff>
    </xdr:to>
    <xdr:pic>
      <xdr:nvPicPr>
        <xdr:cNvPr id="35082" name="Picture 18" descr="C:\WINDOWS\TEMP\Symbol.gif">
          <a:extLst>
            <a:ext uri="{FF2B5EF4-FFF2-40B4-BE49-F238E27FC236}">
              <a16:creationId xmlns:a16="http://schemas.microsoft.com/office/drawing/2014/main" id="{00000000-0008-0000-5600-00000A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569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59</xdr:col>
      <xdr:colOff>114300</xdr:colOff>
      <xdr:row>3</xdr:row>
      <xdr:rowOff>0</xdr:rowOff>
    </xdr:from>
    <xdr:to>
      <xdr:col>59</xdr:col>
      <xdr:colOff>923925</xdr:colOff>
      <xdr:row>4</xdr:row>
      <xdr:rowOff>28575</xdr:rowOff>
    </xdr:to>
    <xdr:pic>
      <xdr:nvPicPr>
        <xdr:cNvPr id="35083" name="Picture 19" descr="logoMTL">
          <a:extLst>
            <a:ext uri="{FF2B5EF4-FFF2-40B4-BE49-F238E27FC236}">
              <a16:creationId xmlns:a16="http://schemas.microsoft.com/office/drawing/2014/main" id="{00000000-0008-0000-5600-00000B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628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47625</xdr:colOff>
      <xdr:row>0</xdr:row>
      <xdr:rowOff>123825</xdr:rowOff>
    </xdr:from>
    <xdr:to>
      <xdr:col>59</xdr:col>
      <xdr:colOff>247650</xdr:colOff>
      <xdr:row>0</xdr:row>
      <xdr:rowOff>276225</xdr:rowOff>
    </xdr:to>
    <xdr:pic>
      <xdr:nvPicPr>
        <xdr:cNvPr id="35084" name="Picture 20" descr="C:\WINDOWS\TEMP\Symbol.gif">
          <a:extLst>
            <a:ext uri="{FF2B5EF4-FFF2-40B4-BE49-F238E27FC236}">
              <a16:creationId xmlns:a16="http://schemas.microsoft.com/office/drawing/2014/main" id="{00000000-0008-0000-5600-00000C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62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114300</xdr:colOff>
      <xdr:row>3</xdr:row>
      <xdr:rowOff>0</xdr:rowOff>
    </xdr:from>
    <xdr:to>
      <xdr:col>65</xdr:col>
      <xdr:colOff>923925</xdr:colOff>
      <xdr:row>4</xdr:row>
      <xdr:rowOff>28575</xdr:rowOff>
    </xdr:to>
    <xdr:pic>
      <xdr:nvPicPr>
        <xdr:cNvPr id="35085" name="Picture 21" descr="logoMTL">
          <a:extLst>
            <a:ext uri="{FF2B5EF4-FFF2-40B4-BE49-F238E27FC236}">
              <a16:creationId xmlns:a16="http://schemas.microsoft.com/office/drawing/2014/main" id="{00000000-0008-0000-5600-00000D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830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47625</xdr:colOff>
      <xdr:row>0</xdr:row>
      <xdr:rowOff>123825</xdr:rowOff>
    </xdr:from>
    <xdr:to>
      <xdr:col>65</xdr:col>
      <xdr:colOff>247650</xdr:colOff>
      <xdr:row>0</xdr:row>
      <xdr:rowOff>276225</xdr:rowOff>
    </xdr:to>
    <xdr:pic>
      <xdr:nvPicPr>
        <xdr:cNvPr id="35086" name="Picture 22" descr="C:\WINDOWS\TEMP\Symbol.gif">
          <a:extLst>
            <a:ext uri="{FF2B5EF4-FFF2-40B4-BE49-F238E27FC236}">
              <a16:creationId xmlns:a16="http://schemas.microsoft.com/office/drawing/2014/main" id="{00000000-0008-0000-5600-00000E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635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114300</xdr:colOff>
      <xdr:row>3</xdr:row>
      <xdr:rowOff>0</xdr:rowOff>
    </xdr:from>
    <xdr:to>
      <xdr:col>71</xdr:col>
      <xdr:colOff>923925</xdr:colOff>
      <xdr:row>4</xdr:row>
      <xdr:rowOff>28575</xdr:rowOff>
    </xdr:to>
    <xdr:pic>
      <xdr:nvPicPr>
        <xdr:cNvPr id="35087" name="Picture 23" descr="logoMTL">
          <a:extLst>
            <a:ext uri="{FF2B5EF4-FFF2-40B4-BE49-F238E27FC236}">
              <a16:creationId xmlns:a16="http://schemas.microsoft.com/office/drawing/2014/main" id="{00000000-0008-0000-5600-00000F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412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47625</xdr:colOff>
      <xdr:row>0</xdr:row>
      <xdr:rowOff>123825</xdr:rowOff>
    </xdr:from>
    <xdr:to>
      <xdr:col>71</xdr:col>
      <xdr:colOff>247650</xdr:colOff>
      <xdr:row>0</xdr:row>
      <xdr:rowOff>276225</xdr:rowOff>
    </xdr:to>
    <xdr:pic>
      <xdr:nvPicPr>
        <xdr:cNvPr id="35088" name="Picture 24" descr="C:\WINDOWS\TEMP\Symbol.gif">
          <a:extLst>
            <a:ext uri="{FF2B5EF4-FFF2-40B4-BE49-F238E27FC236}">
              <a16:creationId xmlns:a16="http://schemas.microsoft.com/office/drawing/2014/main" id="{00000000-0008-0000-5600-000010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746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114300</xdr:colOff>
      <xdr:row>3</xdr:row>
      <xdr:rowOff>0</xdr:rowOff>
    </xdr:from>
    <xdr:to>
      <xdr:col>77</xdr:col>
      <xdr:colOff>923925</xdr:colOff>
      <xdr:row>4</xdr:row>
      <xdr:rowOff>28575</xdr:rowOff>
    </xdr:to>
    <xdr:pic>
      <xdr:nvPicPr>
        <xdr:cNvPr id="35089" name="Picture 25" descr="logoMTL">
          <a:extLst>
            <a:ext uri="{FF2B5EF4-FFF2-40B4-BE49-F238E27FC236}">
              <a16:creationId xmlns:a16="http://schemas.microsoft.com/office/drawing/2014/main" id="{00000000-0008-0000-5600-000011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138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47625</xdr:colOff>
      <xdr:row>0</xdr:row>
      <xdr:rowOff>123825</xdr:rowOff>
    </xdr:from>
    <xdr:to>
      <xdr:col>77</xdr:col>
      <xdr:colOff>247650</xdr:colOff>
      <xdr:row>0</xdr:row>
      <xdr:rowOff>276225</xdr:rowOff>
    </xdr:to>
    <xdr:pic>
      <xdr:nvPicPr>
        <xdr:cNvPr id="35090" name="Picture 26" descr="C:\WINDOWS\TEMP\Symbol.gif">
          <a:extLst>
            <a:ext uri="{FF2B5EF4-FFF2-40B4-BE49-F238E27FC236}">
              <a16:creationId xmlns:a16="http://schemas.microsoft.com/office/drawing/2014/main" id="{00000000-0008-0000-5600-000012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471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114300</xdr:colOff>
      <xdr:row>3</xdr:row>
      <xdr:rowOff>0</xdr:rowOff>
    </xdr:from>
    <xdr:to>
      <xdr:col>83</xdr:col>
      <xdr:colOff>923925</xdr:colOff>
      <xdr:row>4</xdr:row>
      <xdr:rowOff>28575</xdr:rowOff>
    </xdr:to>
    <xdr:pic>
      <xdr:nvPicPr>
        <xdr:cNvPr id="35091" name="Picture 27" descr="logoMTL">
          <a:extLst>
            <a:ext uri="{FF2B5EF4-FFF2-40B4-BE49-F238E27FC236}">
              <a16:creationId xmlns:a16="http://schemas.microsoft.com/office/drawing/2014/main" id="{00000000-0008-0000-5600-000013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70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47625</xdr:colOff>
      <xdr:row>0</xdr:row>
      <xdr:rowOff>123825</xdr:rowOff>
    </xdr:from>
    <xdr:to>
      <xdr:col>83</xdr:col>
      <xdr:colOff>247650</xdr:colOff>
      <xdr:row>0</xdr:row>
      <xdr:rowOff>276225</xdr:rowOff>
    </xdr:to>
    <xdr:pic>
      <xdr:nvPicPr>
        <xdr:cNvPr id="35092" name="Picture 28" descr="C:\WINDOWS\TEMP\Symbol.gif">
          <a:extLst>
            <a:ext uri="{FF2B5EF4-FFF2-40B4-BE49-F238E27FC236}">
              <a16:creationId xmlns:a16="http://schemas.microsoft.com/office/drawing/2014/main" id="{00000000-0008-0000-5600-000014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103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89</xdr:col>
      <xdr:colOff>114300</xdr:colOff>
      <xdr:row>3</xdr:row>
      <xdr:rowOff>0</xdr:rowOff>
    </xdr:from>
    <xdr:to>
      <xdr:col>89</xdr:col>
      <xdr:colOff>923925</xdr:colOff>
      <xdr:row>4</xdr:row>
      <xdr:rowOff>28575</xdr:rowOff>
    </xdr:to>
    <xdr:pic>
      <xdr:nvPicPr>
        <xdr:cNvPr id="35093" name="Picture 29" descr="logoMTL">
          <a:extLst>
            <a:ext uri="{FF2B5EF4-FFF2-40B4-BE49-F238E27FC236}">
              <a16:creationId xmlns:a16="http://schemas.microsoft.com/office/drawing/2014/main" id="{00000000-0008-0000-5600-000015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974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89</xdr:col>
      <xdr:colOff>47625</xdr:colOff>
      <xdr:row>0</xdr:row>
      <xdr:rowOff>123825</xdr:rowOff>
    </xdr:from>
    <xdr:to>
      <xdr:col>89</xdr:col>
      <xdr:colOff>247650</xdr:colOff>
      <xdr:row>0</xdr:row>
      <xdr:rowOff>276225</xdr:rowOff>
    </xdr:to>
    <xdr:pic>
      <xdr:nvPicPr>
        <xdr:cNvPr id="35094" name="Picture 30" descr="C:\WINDOWS\TEMP\Symbol.gif">
          <a:extLst>
            <a:ext uri="{FF2B5EF4-FFF2-40B4-BE49-F238E27FC236}">
              <a16:creationId xmlns:a16="http://schemas.microsoft.com/office/drawing/2014/main" id="{00000000-0008-0000-5600-000016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307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107</xdr:col>
      <xdr:colOff>114300</xdr:colOff>
      <xdr:row>3</xdr:row>
      <xdr:rowOff>0</xdr:rowOff>
    </xdr:from>
    <xdr:to>
      <xdr:col>107</xdr:col>
      <xdr:colOff>923925</xdr:colOff>
      <xdr:row>4</xdr:row>
      <xdr:rowOff>28575</xdr:rowOff>
    </xdr:to>
    <xdr:pic>
      <xdr:nvPicPr>
        <xdr:cNvPr id="35095" name="Picture 35" descr="logoMTL">
          <a:extLst>
            <a:ext uri="{FF2B5EF4-FFF2-40B4-BE49-F238E27FC236}">
              <a16:creationId xmlns:a16="http://schemas.microsoft.com/office/drawing/2014/main" id="{00000000-0008-0000-5600-000017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869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107</xdr:col>
      <xdr:colOff>47625</xdr:colOff>
      <xdr:row>0</xdr:row>
      <xdr:rowOff>123825</xdr:rowOff>
    </xdr:from>
    <xdr:to>
      <xdr:col>107</xdr:col>
      <xdr:colOff>247650</xdr:colOff>
      <xdr:row>0</xdr:row>
      <xdr:rowOff>276225</xdr:rowOff>
    </xdr:to>
    <xdr:pic>
      <xdr:nvPicPr>
        <xdr:cNvPr id="35096" name="Picture 36" descr="C:\WINDOWS\TEMP\Symbol.gif">
          <a:extLst>
            <a:ext uri="{FF2B5EF4-FFF2-40B4-BE49-F238E27FC236}">
              <a16:creationId xmlns:a16="http://schemas.microsoft.com/office/drawing/2014/main" id="{00000000-0008-0000-5600-000018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202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113</xdr:col>
      <xdr:colOff>114300</xdr:colOff>
      <xdr:row>3</xdr:row>
      <xdr:rowOff>0</xdr:rowOff>
    </xdr:from>
    <xdr:to>
      <xdr:col>113</xdr:col>
      <xdr:colOff>923925</xdr:colOff>
      <xdr:row>4</xdr:row>
      <xdr:rowOff>28575</xdr:rowOff>
    </xdr:to>
    <xdr:pic>
      <xdr:nvPicPr>
        <xdr:cNvPr id="35097" name="Picture 37" descr="logoMTL">
          <a:extLst>
            <a:ext uri="{FF2B5EF4-FFF2-40B4-BE49-F238E27FC236}">
              <a16:creationId xmlns:a16="http://schemas.microsoft.com/office/drawing/2014/main" id="{00000000-0008-0000-5600-000019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167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113</xdr:col>
      <xdr:colOff>47625</xdr:colOff>
      <xdr:row>0</xdr:row>
      <xdr:rowOff>123825</xdr:rowOff>
    </xdr:from>
    <xdr:to>
      <xdr:col>113</xdr:col>
      <xdr:colOff>247650</xdr:colOff>
      <xdr:row>0</xdr:row>
      <xdr:rowOff>276225</xdr:rowOff>
    </xdr:to>
    <xdr:pic>
      <xdr:nvPicPr>
        <xdr:cNvPr id="35098" name="Picture 38" descr="C:\WINDOWS\TEMP\Symbol.gif">
          <a:extLst>
            <a:ext uri="{FF2B5EF4-FFF2-40B4-BE49-F238E27FC236}">
              <a16:creationId xmlns:a16="http://schemas.microsoft.com/office/drawing/2014/main" id="{00000000-0008-0000-5600-00001A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501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114300</xdr:colOff>
      <xdr:row>3</xdr:row>
      <xdr:rowOff>0</xdr:rowOff>
    </xdr:from>
    <xdr:to>
      <xdr:col>119</xdr:col>
      <xdr:colOff>923925</xdr:colOff>
      <xdr:row>4</xdr:row>
      <xdr:rowOff>28575</xdr:rowOff>
    </xdr:to>
    <xdr:pic>
      <xdr:nvPicPr>
        <xdr:cNvPr id="35099" name="Picture 39" descr="logoMTL">
          <a:extLst>
            <a:ext uri="{FF2B5EF4-FFF2-40B4-BE49-F238E27FC236}">
              <a16:creationId xmlns:a16="http://schemas.microsoft.com/office/drawing/2014/main" id="{00000000-0008-0000-5600-00001B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942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47625</xdr:colOff>
      <xdr:row>0</xdr:row>
      <xdr:rowOff>123825</xdr:rowOff>
    </xdr:from>
    <xdr:to>
      <xdr:col>119</xdr:col>
      <xdr:colOff>247650</xdr:colOff>
      <xdr:row>0</xdr:row>
      <xdr:rowOff>276225</xdr:rowOff>
    </xdr:to>
    <xdr:pic>
      <xdr:nvPicPr>
        <xdr:cNvPr id="35100" name="Picture 40" descr="C:\WINDOWS\TEMP\Symbol.gif">
          <a:extLst>
            <a:ext uri="{FF2B5EF4-FFF2-40B4-BE49-F238E27FC236}">
              <a16:creationId xmlns:a16="http://schemas.microsoft.com/office/drawing/2014/main" id="{00000000-0008-0000-5600-00001C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275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125</xdr:col>
      <xdr:colOff>114300</xdr:colOff>
      <xdr:row>3</xdr:row>
      <xdr:rowOff>0</xdr:rowOff>
    </xdr:from>
    <xdr:to>
      <xdr:col>125</xdr:col>
      <xdr:colOff>923925</xdr:colOff>
      <xdr:row>4</xdr:row>
      <xdr:rowOff>28575</xdr:rowOff>
    </xdr:to>
    <xdr:pic>
      <xdr:nvPicPr>
        <xdr:cNvPr id="35101" name="Picture 41" descr="logoMTL">
          <a:extLst>
            <a:ext uri="{FF2B5EF4-FFF2-40B4-BE49-F238E27FC236}">
              <a16:creationId xmlns:a16="http://schemas.microsoft.com/office/drawing/2014/main" id="{00000000-0008-0000-5600-00001D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193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125</xdr:col>
      <xdr:colOff>47625</xdr:colOff>
      <xdr:row>0</xdr:row>
      <xdr:rowOff>123825</xdr:rowOff>
    </xdr:from>
    <xdr:to>
      <xdr:col>125</xdr:col>
      <xdr:colOff>247650</xdr:colOff>
      <xdr:row>0</xdr:row>
      <xdr:rowOff>276225</xdr:rowOff>
    </xdr:to>
    <xdr:pic>
      <xdr:nvPicPr>
        <xdr:cNvPr id="35102" name="Picture 42" descr="C:\WINDOWS\TEMP\Symbol.gif">
          <a:extLst>
            <a:ext uri="{FF2B5EF4-FFF2-40B4-BE49-F238E27FC236}">
              <a16:creationId xmlns:a16="http://schemas.microsoft.com/office/drawing/2014/main" id="{00000000-0008-0000-5600-00001E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526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131</xdr:col>
      <xdr:colOff>114300</xdr:colOff>
      <xdr:row>3</xdr:row>
      <xdr:rowOff>0</xdr:rowOff>
    </xdr:from>
    <xdr:to>
      <xdr:col>131</xdr:col>
      <xdr:colOff>923925</xdr:colOff>
      <xdr:row>4</xdr:row>
      <xdr:rowOff>28575</xdr:rowOff>
    </xdr:to>
    <xdr:pic>
      <xdr:nvPicPr>
        <xdr:cNvPr id="35103" name="Picture 43" descr="logoMTL">
          <a:extLst>
            <a:ext uri="{FF2B5EF4-FFF2-40B4-BE49-F238E27FC236}">
              <a16:creationId xmlns:a16="http://schemas.microsoft.com/office/drawing/2014/main" id="{00000000-0008-0000-5600-00001F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301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131</xdr:col>
      <xdr:colOff>47625</xdr:colOff>
      <xdr:row>0</xdr:row>
      <xdr:rowOff>123825</xdr:rowOff>
    </xdr:from>
    <xdr:to>
      <xdr:col>131</xdr:col>
      <xdr:colOff>247650</xdr:colOff>
      <xdr:row>0</xdr:row>
      <xdr:rowOff>276225</xdr:rowOff>
    </xdr:to>
    <xdr:pic>
      <xdr:nvPicPr>
        <xdr:cNvPr id="35104" name="Picture 44" descr="C:\WINDOWS\TEMP\Symbol.gif">
          <a:extLst>
            <a:ext uri="{FF2B5EF4-FFF2-40B4-BE49-F238E27FC236}">
              <a16:creationId xmlns:a16="http://schemas.microsoft.com/office/drawing/2014/main" id="{00000000-0008-0000-5600-000020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634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137</xdr:col>
      <xdr:colOff>114300</xdr:colOff>
      <xdr:row>3</xdr:row>
      <xdr:rowOff>0</xdr:rowOff>
    </xdr:from>
    <xdr:to>
      <xdr:col>137</xdr:col>
      <xdr:colOff>923925</xdr:colOff>
      <xdr:row>4</xdr:row>
      <xdr:rowOff>28575</xdr:rowOff>
    </xdr:to>
    <xdr:pic>
      <xdr:nvPicPr>
        <xdr:cNvPr id="35105" name="Picture 45" descr="logoMTL">
          <a:extLst>
            <a:ext uri="{FF2B5EF4-FFF2-40B4-BE49-F238E27FC236}">
              <a16:creationId xmlns:a16="http://schemas.microsoft.com/office/drawing/2014/main" id="{00000000-0008-0000-5600-000021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8647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137</xdr:col>
      <xdr:colOff>47625</xdr:colOff>
      <xdr:row>0</xdr:row>
      <xdr:rowOff>123825</xdr:rowOff>
    </xdr:from>
    <xdr:to>
      <xdr:col>137</xdr:col>
      <xdr:colOff>247650</xdr:colOff>
      <xdr:row>0</xdr:row>
      <xdr:rowOff>276225</xdr:rowOff>
    </xdr:to>
    <xdr:pic>
      <xdr:nvPicPr>
        <xdr:cNvPr id="35106" name="Picture 46" descr="C:\WINDOWS\TEMP\Symbol.gif">
          <a:extLst>
            <a:ext uri="{FF2B5EF4-FFF2-40B4-BE49-F238E27FC236}">
              <a16:creationId xmlns:a16="http://schemas.microsoft.com/office/drawing/2014/main" id="{00000000-0008-0000-5600-000022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980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143</xdr:col>
      <xdr:colOff>114300</xdr:colOff>
      <xdr:row>3</xdr:row>
      <xdr:rowOff>0</xdr:rowOff>
    </xdr:from>
    <xdr:to>
      <xdr:col>143</xdr:col>
      <xdr:colOff>609600</xdr:colOff>
      <xdr:row>4</xdr:row>
      <xdr:rowOff>28575</xdr:rowOff>
    </xdr:to>
    <xdr:pic>
      <xdr:nvPicPr>
        <xdr:cNvPr id="35107" name="Picture 45" descr="logoMTL">
          <a:extLst>
            <a:ext uri="{FF2B5EF4-FFF2-40B4-BE49-F238E27FC236}">
              <a16:creationId xmlns:a16="http://schemas.microsoft.com/office/drawing/2014/main" id="{00000000-0008-0000-5600-000023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468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143</xdr:col>
      <xdr:colOff>47625</xdr:colOff>
      <xdr:row>0</xdr:row>
      <xdr:rowOff>123825</xdr:rowOff>
    </xdr:from>
    <xdr:to>
      <xdr:col>143</xdr:col>
      <xdr:colOff>247650</xdr:colOff>
      <xdr:row>0</xdr:row>
      <xdr:rowOff>276225</xdr:rowOff>
    </xdr:to>
    <xdr:pic>
      <xdr:nvPicPr>
        <xdr:cNvPr id="35108" name="Picture 46" descr="C:\WINDOWS\TEMP\Symbol.gif">
          <a:extLst>
            <a:ext uri="{FF2B5EF4-FFF2-40B4-BE49-F238E27FC236}">
              <a16:creationId xmlns:a16="http://schemas.microsoft.com/office/drawing/2014/main" id="{00000000-0008-0000-5600-000024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80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149</xdr:col>
      <xdr:colOff>114300</xdr:colOff>
      <xdr:row>3</xdr:row>
      <xdr:rowOff>0</xdr:rowOff>
    </xdr:from>
    <xdr:to>
      <xdr:col>149</xdr:col>
      <xdr:colOff>609600</xdr:colOff>
      <xdr:row>4</xdr:row>
      <xdr:rowOff>28575</xdr:rowOff>
    </xdr:to>
    <xdr:pic>
      <xdr:nvPicPr>
        <xdr:cNvPr id="35109" name="Picture 45" descr="logoMTL">
          <a:extLst>
            <a:ext uri="{FF2B5EF4-FFF2-40B4-BE49-F238E27FC236}">
              <a16:creationId xmlns:a16="http://schemas.microsoft.com/office/drawing/2014/main" id="{00000000-0008-0000-5600-000025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290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149</xdr:col>
      <xdr:colOff>47625</xdr:colOff>
      <xdr:row>0</xdr:row>
      <xdr:rowOff>123825</xdr:rowOff>
    </xdr:from>
    <xdr:to>
      <xdr:col>149</xdr:col>
      <xdr:colOff>247650</xdr:colOff>
      <xdr:row>0</xdr:row>
      <xdr:rowOff>276225</xdr:rowOff>
    </xdr:to>
    <xdr:pic>
      <xdr:nvPicPr>
        <xdr:cNvPr id="35110" name="Picture 46" descr="C:\WINDOWS\TEMP\Symbol.gif">
          <a:extLst>
            <a:ext uri="{FF2B5EF4-FFF2-40B4-BE49-F238E27FC236}">
              <a16:creationId xmlns:a16="http://schemas.microsoft.com/office/drawing/2014/main" id="{00000000-0008-0000-5600-000026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6235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155</xdr:col>
      <xdr:colOff>114300</xdr:colOff>
      <xdr:row>3</xdr:row>
      <xdr:rowOff>0</xdr:rowOff>
    </xdr:from>
    <xdr:to>
      <xdr:col>155</xdr:col>
      <xdr:colOff>609600</xdr:colOff>
      <xdr:row>4</xdr:row>
      <xdr:rowOff>28575</xdr:rowOff>
    </xdr:to>
    <xdr:pic>
      <xdr:nvPicPr>
        <xdr:cNvPr id="35111" name="Picture 45" descr="logoMTL">
          <a:extLst>
            <a:ext uri="{FF2B5EF4-FFF2-40B4-BE49-F238E27FC236}">
              <a16:creationId xmlns:a16="http://schemas.microsoft.com/office/drawing/2014/main" id="{00000000-0008-0000-5600-000027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826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155</xdr:col>
      <xdr:colOff>47625</xdr:colOff>
      <xdr:row>0</xdr:row>
      <xdr:rowOff>123825</xdr:rowOff>
    </xdr:from>
    <xdr:to>
      <xdr:col>155</xdr:col>
      <xdr:colOff>247650</xdr:colOff>
      <xdr:row>0</xdr:row>
      <xdr:rowOff>276225</xdr:rowOff>
    </xdr:to>
    <xdr:pic>
      <xdr:nvPicPr>
        <xdr:cNvPr id="35112" name="Picture 46" descr="C:\WINDOWS\TEMP\Symbol.gif">
          <a:extLst>
            <a:ext uri="{FF2B5EF4-FFF2-40B4-BE49-F238E27FC236}">
              <a16:creationId xmlns:a16="http://schemas.microsoft.com/office/drawing/2014/main" id="{00000000-0008-0000-5600-000028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159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114300</xdr:colOff>
      <xdr:row>3</xdr:row>
      <xdr:rowOff>0</xdr:rowOff>
    </xdr:from>
    <xdr:to>
      <xdr:col>161</xdr:col>
      <xdr:colOff>609600</xdr:colOff>
      <xdr:row>4</xdr:row>
      <xdr:rowOff>28575</xdr:rowOff>
    </xdr:to>
    <xdr:pic>
      <xdr:nvPicPr>
        <xdr:cNvPr id="35113" name="Picture 45" descr="logoMTL">
          <a:extLst>
            <a:ext uri="{FF2B5EF4-FFF2-40B4-BE49-F238E27FC236}">
              <a16:creationId xmlns:a16="http://schemas.microsoft.com/office/drawing/2014/main" id="{00000000-0008-0000-5600-000029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9362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47625</xdr:colOff>
      <xdr:row>0</xdr:row>
      <xdr:rowOff>123825</xdr:rowOff>
    </xdr:from>
    <xdr:to>
      <xdr:col>161</xdr:col>
      <xdr:colOff>247650</xdr:colOff>
      <xdr:row>0</xdr:row>
      <xdr:rowOff>276225</xdr:rowOff>
    </xdr:to>
    <xdr:pic>
      <xdr:nvPicPr>
        <xdr:cNvPr id="35114" name="Picture 46" descr="C:\WINDOWS\TEMP\Symbol.gif">
          <a:extLst>
            <a:ext uri="{FF2B5EF4-FFF2-40B4-BE49-F238E27FC236}">
              <a16:creationId xmlns:a16="http://schemas.microsoft.com/office/drawing/2014/main" id="{00000000-0008-0000-5600-00002A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695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167</xdr:col>
      <xdr:colOff>114300</xdr:colOff>
      <xdr:row>3</xdr:row>
      <xdr:rowOff>0</xdr:rowOff>
    </xdr:from>
    <xdr:to>
      <xdr:col>167</xdr:col>
      <xdr:colOff>609600</xdr:colOff>
      <xdr:row>4</xdr:row>
      <xdr:rowOff>28575</xdr:rowOff>
    </xdr:to>
    <xdr:pic>
      <xdr:nvPicPr>
        <xdr:cNvPr id="35115" name="Picture 45" descr="logoMTL">
          <a:extLst>
            <a:ext uri="{FF2B5EF4-FFF2-40B4-BE49-F238E27FC236}">
              <a16:creationId xmlns:a16="http://schemas.microsoft.com/office/drawing/2014/main" id="{00000000-0008-0000-5600-00002B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5850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167</xdr:col>
      <xdr:colOff>47625</xdr:colOff>
      <xdr:row>0</xdr:row>
      <xdr:rowOff>123825</xdr:rowOff>
    </xdr:from>
    <xdr:to>
      <xdr:col>167</xdr:col>
      <xdr:colOff>247650</xdr:colOff>
      <xdr:row>0</xdr:row>
      <xdr:rowOff>276225</xdr:rowOff>
    </xdr:to>
    <xdr:pic>
      <xdr:nvPicPr>
        <xdr:cNvPr id="35116" name="Picture 46" descr="C:\WINDOWS\TEMP\Symbol.gif">
          <a:extLst>
            <a:ext uri="{FF2B5EF4-FFF2-40B4-BE49-F238E27FC236}">
              <a16:creationId xmlns:a16="http://schemas.microsoft.com/office/drawing/2014/main" id="{00000000-0008-0000-5600-00002C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5184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173</xdr:col>
      <xdr:colOff>114300</xdr:colOff>
      <xdr:row>3</xdr:row>
      <xdr:rowOff>0</xdr:rowOff>
    </xdr:from>
    <xdr:to>
      <xdr:col>173</xdr:col>
      <xdr:colOff>609600</xdr:colOff>
      <xdr:row>4</xdr:row>
      <xdr:rowOff>28575</xdr:rowOff>
    </xdr:to>
    <xdr:pic>
      <xdr:nvPicPr>
        <xdr:cNvPr id="35117" name="Picture 45" descr="logoMTL">
          <a:extLst>
            <a:ext uri="{FF2B5EF4-FFF2-40B4-BE49-F238E27FC236}">
              <a16:creationId xmlns:a16="http://schemas.microsoft.com/office/drawing/2014/main" id="{00000000-0008-0000-5600-00002D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862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173</xdr:col>
      <xdr:colOff>47625</xdr:colOff>
      <xdr:row>0</xdr:row>
      <xdr:rowOff>123825</xdr:rowOff>
    </xdr:from>
    <xdr:to>
      <xdr:col>173</xdr:col>
      <xdr:colOff>247650</xdr:colOff>
      <xdr:row>0</xdr:row>
      <xdr:rowOff>276225</xdr:rowOff>
    </xdr:to>
    <xdr:pic>
      <xdr:nvPicPr>
        <xdr:cNvPr id="35118" name="Picture 46" descr="C:\WINDOWS\TEMP\Symbol.gif">
          <a:extLst>
            <a:ext uri="{FF2B5EF4-FFF2-40B4-BE49-F238E27FC236}">
              <a16:creationId xmlns:a16="http://schemas.microsoft.com/office/drawing/2014/main" id="{00000000-0008-0000-5600-00002E8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196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179</xdr:col>
      <xdr:colOff>114300</xdr:colOff>
      <xdr:row>3</xdr:row>
      <xdr:rowOff>0</xdr:rowOff>
    </xdr:from>
    <xdr:to>
      <xdr:col>179</xdr:col>
      <xdr:colOff>609600</xdr:colOff>
      <xdr:row>4</xdr:row>
      <xdr:rowOff>28575</xdr:rowOff>
    </xdr:to>
    <xdr:pic>
      <xdr:nvPicPr>
        <xdr:cNvPr id="56" name="Picture 45" descr="logoMTL">
          <a:extLst>
            <a:ext uri="{FF2B5EF4-FFF2-40B4-BE49-F238E27FC236}">
              <a16:creationId xmlns:a16="http://schemas.microsoft.com/office/drawing/2014/main" id="{00000000-0008-0000-5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41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179</xdr:col>
      <xdr:colOff>47625</xdr:colOff>
      <xdr:row>0</xdr:row>
      <xdr:rowOff>123825</xdr:rowOff>
    </xdr:from>
    <xdr:to>
      <xdr:col>179</xdr:col>
      <xdr:colOff>247650</xdr:colOff>
      <xdr:row>0</xdr:row>
      <xdr:rowOff>276225</xdr:rowOff>
    </xdr:to>
    <xdr:pic>
      <xdr:nvPicPr>
        <xdr:cNvPr id="57" name="Picture 46" descr="C:\WINDOWS\TEMP\Symbol.gif">
          <a:extLst>
            <a:ext uri="{FF2B5EF4-FFF2-40B4-BE49-F238E27FC236}">
              <a16:creationId xmlns:a16="http://schemas.microsoft.com/office/drawing/2014/main" id="{00000000-0008-0000-5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875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185</xdr:col>
      <xdr:colOff>114300</xdr:colOff>
      <xdr:row>3</xdr:row>
      <xdr:rowOff>0</xdr:rowOff>
    </xdr:from>
    <xdr:to>
      <xdr:col>185</xdr:col>
      <xdr:colOff>609600</xdr:colOff>
      <xdr:row>4</xdr:row>
      <xdr:rowOff>28575</xdr:rowOff>
    </xdr:to>
    <xdr:pic>
      <xdr:nvPicPr>
        <xdr:cNvPr id="58" name="Picture 45" descr="logoMTL">
          <a:extLst>
            <a:ext uri="{FF2B5EF4-FFF2-40B4-BE49-F238E27FC236}">
              <a16:creationId xmlns:a16="http://schemas.microsoft.com/office/drawing/2014/main" id="{00000000-0008-0000-5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55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185</xdr:col>
      <xdr:colOff>47625</xdr:colOff>
      <xdr:row>0</xdr:row>
      <xdr:rowOff>123825</xdr:rowOff>
    </xdr:from>
    <xdr:to>
      <xdr:col>185</xdr:col>
      <xdr:colOff>247650</xdr:colOff>
      <xdr:row>0</xdr:row>
      <xdr:rowOff>276225</xdr:rowOff>
    </xdr:to>
    <xdr:pic>
      <xdr:nvPicPr>
        <xdr:cNvPr id="59" name="Picture 46" descr="C:\WINDOWS\TEMP\Symbol.gif">
          <a:extLst>
            <a:ext uri="{FF2B5EF4-FFF2-40B4-BE49-F238E27FC236}">
              <a16:creationId xmlns:a16="http://schemas.microsoft.com/office/drawing/2014/main" id="{00000000-0008-0000-5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890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191</xdr:col>
      <xdr:colOff>114300</xdr:colOff>
      <xdr:row>3</xdr:row>
      <xdr:rowOff>0</xdr:rowOff>
    </xdr:from>
    <xdr:to>
      <xdr:col>191</xdr:col>
      <xdr:colOff>609600</xdr:colOff>
      <xdr:row>4</xdr:row>
      <xdr:rowOff>28575</xdr:rowOff>
    </xdr:to>
    <xdr:pic>
      <xdr:nvPicPr>
        <xdr:cNvPr id="60" name="Picture 45" descr="logoMTL">
          <a:extLst>
            <a:ext uri="{FF2B5EF4-FFF2-40B4-BE49-F238E27FC236}">
              <a16:creationId xmlns:a16="http://schemas.microsoft.com/office/drawing/2014/main" id="{00000000-0008-0000-5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02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191</xdr:col>
      <xdr:colOff>47625</xdr:colOff>
      <xdr:row>0</xdr:row>
      <xdr:rowOff>123825</xdr:rowOff>
    </xdr:from>
    <xdr:to>
      <xdr:col>191</xdr:col>
      <xdr:colOff>247650</xdr:colOff>
      <xdr:row>0</xdr:row>
      <xdr:rowOff>276225</xdr:rowOff>
    </xdr:to>
    <xdr:pic>
      <xdr:nvPicPr>
        <xdr:cNvPr id="61" name="Picture 46" descr="C:\WINDOWS\TEMP\Symbol.gif">
          <a:extLst>
            <a:ext uri="{FF2B5EF4-FFF2-40B4-BE49-F238E27FC236}">
              <a16:creationId xmlns:a16="http://schemas.microsoft.com/office/drawing/2014/main" id="{00000000-0008-0000-5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3625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197</xdr:col>
      <xdr:colOff>114300</xdr:colOff>
      <xdr:row>3</xdr:row>
      <xdr:rowOff>0</xdr:rowOff>
    </xdr:from>
    <xdr:to>
      <xdr:col>197</xdr:col>
      <xdr:colOff>609600</xdr:colOff>
      <xdr:row>4</xdr:row>
      <xdr:rowOff>28575</xdr:rowOff>
    </xdr:to>
    <xdr:pic>
      <xdr:nvPicPr>
        <xdr:cNvPr id="62" name="Picture 45" descr="logoMTL">
          <a:extLst>
            <a:ext uri="{FF2B5EF4-FFF2-40B4-BE49-F238E27FC236}">
              <a16:creationId xmlns:a16="http://schemas.microsoft.com/office/drawing/2014/main" id="{00000000-0008-0000-56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62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197</xdr:col>
      <xdr:colOff>47625</xdr:colOff>
      <xdr:row>0</xdr:row>
      <xdr:rowOff>123825</xdr:rowOff>
    </xdr:from>
    <xdr:to>
      <xdr:col>197</xdr:col>
      <xdr:colOff>247650</xdr:colOff>
      <xdr:row>0</xdr:row>
      <xdr:rowOff>276225</xdr:rowOff>
    </xdr:to>
    <xdr:pic>
      <xdr:nvPicPr>
        <xdr:cNvPr id="63" name="Picture 46" descr="C:\WINDOWS\TEMP\Symbol.gif">
          <a:extLst>
            <a:ext uri="{FF2B5EF4-FFF2-40B4-BE49-F238E27FC236}">
              <a16:creationId xmlns:a16="http://schemas.microsoft.com/office/drawing/2014/main" id="{00000000-0008-0000-5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6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203</xdr:col>
      <xdr:colOff>114300</xdr:colOff>
      <xdr:row>3</xdr:row>
      <xdr:rowOff>0</xdr:rowOff>
    </xdr:from>
    <xdr:to>
      <xdr:col>203</xdr:col>
      <xdr:colOff>609600</xdr:colOff>
      <xdr:row>4</xdr:row>
      <xdr:rowOff>28575</xdr:rowOff>
    </xdr:to>
    <xdr:pic>
      <xdr:nvPicPr>
        <xdr:cNvPr id="64" name="Picture 45" descr="logoMTL">
          <a:extLst>
            <a:ext uri="{FF2B5EF4-FFF2-40B4-BE49-F238E27FC236}">
              <a16:creationId xmlns:a16="http://schemas.microsoft.com/office/drawing/2014/main" id="{00000000-0008-0000-5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0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203</xdr:col>
      <xdr:colOff>47625</xdr:colOff>
      <xdr:row>0</xdr:row>
      <xdr:rowOff>123825</xdr:rowOff>
    </xdr:from>
    <xdr:to>
      <xdr:col>203</xdr:col>
      <xdr:colOff>247650</xdr:colOff>
      <xdr:row>0</xdr:row>
      <xdr:rowOff>276225</xdr:rowOff>
    </xdr:to>
    <xdr:pic>
      <xdr:nvPicPr>
        <xdr:cNvPr id="65" name="Picture 46" descr="C:\WINDOWS\TEMP\Symbol.gif">
          <a:extLst>
            <a:ext uri="{FF2B5EF4-FFF2-40B4-BE49-F238E27FC236}">
              <a16:creationId xmlns:a16="http://schemas.microsoft.com/office/drawing/2014/main" id="{00000000-0008-0000-5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735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209</xdr:col>
      <xdr:colOff>114300</xdr:colOff>
      <xdr:row>3</xdr:row>
      <xdr:rowOff>0</xdr:rowOff>
    </xdr:from>
    <xdr:to>
      <xdr:col>209</xdr:col>
      <xdr:colOff>609600</xdr:colOff>
      <xdr:row>4</xdr:row>
      <xdr:rowOff>28575</xdr:rowOff>
    </xdr:to>
    <xdr:pic>
      <xdr:nvPicPr>
        <xdr:cNvPr id="66" name="Picture 45" descr="logoMTL">
          <a:extLst>
            <a:ext uri="{FF2B5EF4-FFF2-40B4-BE49-F238E27FC236}">
              <a16:creationId xmlns:a16="http://schemas.microsoft.com/office/drawing/2014/main" id="{00000000-0008-0000-5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360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209</xdr:col>
      <xdr:colOff>47625</xdr:colOff>
      <xdr:row>0</xdr:row>
      <xdr:rowOff>123825</xdr:rowOff>
    </xdr:from>
    <xdr:to>
      <xdr:col>209</xdr:col>
      <xdr:colOff>247650</xdr:colOff>
      <xdr:row>0</xdr:row>
      <xdr:rowOff>276225</xdr:rowOff>
    </xdr:to>
    <xdr:pic>
      <xdr:nvPicPr>
        <xdr:cNvPr id="67" name="Picture 46" descr="C:\WINDOWS\TEMP\Symbol.gif">
          <a:extLst>
            <a:ext uri="{FF2B5EF4-FFF2-40B4-BE49-F238E27FC236}">
              <a16:creationId xmlns:a16="http://schemas.microsoft.com/office/drawing/2014/main" id="{00000000-0008-0000-5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29375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215</xdr:col>
      <xdr:colOff>114300</xdr:colOff>
      <xdr:row>3</xdr:row>
      <xdr:rowOff>0</xdr:rowOff>
    </xdr:from>
    <xdr:to>
      <xdr:col>215</xdr:col>
      <xdr:colOff>609600</xdr:colOff>
      <xdr:row>4</xdr:row>
      <xdr:rowOff>28575</xdr:rowOff>
    </xdr:to>
    <xdr:pic>
      <xdr:nvPicPr>
        <xdr:cNvPr id="68" name="Picture 45" descr="logoMTL">
          <a:extLst>
            <a:ext uri="{FF2B5EF4-FFF2-40B4-BE49-F238E27FC236}">
              <a16:creationId xmlns:a16="http://schemas.microsoft.com/office/drawing/2014/main" id="{00000000-0008-0000-5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47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215</xdr:col>
      <xdr:colOff>47625</xdr:colOff>
      <xdr:row>0</xdr:row>
      <xdr:rowOff>123825</xdr:rowOff>
    </xdr:from>
    <xdr:to>
      <xdr:col>215</xdr:col>
      <xdr:colOff>247650</xdr:colOff>
      <xdr:row>0</xdr:row>
      <xdr:rowOff>276225</xdr:rowOff>
    </xdr:to>
    <xdr:pic>
      <xdr:nvPicPr>
        <xdr:cNvPr id="69" name="Picture 46" descr="C:\WINDOWS\TEMP\Symbol.gif">
          <a:extLst>
            <a:ext uri="{FF2B5EF4-FFF2-40B4-BE49-F238E27FC236}">
              <a16:creationId xmlns:a16="http://schemas.microsoft.com/office/drawing/2014/main" id="{00000000-0008-0000-5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806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221</xdr:col>
      <xdr:colOff>114300</xdr:colOff>
      <xdr:row>3</xdr:row>
      <xdr:rowOff>0</xdr:rowOff>
    </xdr:from>
    <xdr:to>
      <xdr:col>221</xdr:col>
      <xdr:colOff>609600</xdr:colOff>
      <xdr:row>4</xdr:row>
      <xdr:rowOff>28575</xdr:rowOff>
    </xdr:to>
    <xdr:pic>
      <xdr:nvPicPr>
        <xdr:cNvPr id="70" name="Picture 45" descr="logoMTL">
          <a:extLst>
            <a:ext uri="{FF2B5EF4-FFF2-40B4-BE49-F238E27FC236}">
              <a16:creationId xmlns:a16="http://schemas.microsoft.com/office/drawing/2014/main" id="{00000000-0008-0000-56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89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221</xdr:col>
      <xdr:colOff>47625</xdr:colOff>
      <xdr:row>0</xdr:row>
      <xdr:rowOff>123825</xdr:rowOff>
    </xdr:from>
    <xdr:to>
      <xdr:col>221</xdr:col>
      <xdr:colOff>247650</xdr:colOff>
      <xdr:row>0</xdr:row>
      <xdr:rowOff>276225</xdr:rowOff>
    </xdr:to>
    <xdr:pic>
      <xdr:nvPicPr>
        <xdr:cNvPr id="71" name="Picture 46" descr="C:\WINDOWS\TEMP\Symbol.gif">
          <a:extLst>
            <a:ext uri="{FF2B5EF4-FFF2-40B4-BE49-F238E27FC236}">
              <a16:creationId xmlns:a16="http://schemas.microsoft.com/office/drawing/2014/main" id="{00000000-0008-0000-56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23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227</xdr:col>
      <xdr:colOff>114300</xdr:colOff>
      <xdr:row>3</xdr:row>
      <xdr:rowOff>0</xdr:rowOff>
    </xdr:from>
    <xdr:ext cx="495300" cy="330200"/>
    <xdr:pic>
      <xdr:nvPicPr>
        <xdr:cNvPr id="72" name="Picture 45" descr="logoMTL">
          <a:extLst>
            <a:ext uri="{FF2B5EF4-FFF2-40B4-BE49-F238E27FC236}">
              <a16:creationId xmlns:a16="http://schemas.microsoft.com/office/drawing/2014/main" id="{00000000-0008-0000-56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856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227</xdr:col>
      <xdr:colOff>47625</xdr:colOff>
      <xdr:row>0</xdr:row>
      <xdr:rowOff>123825</xdr:rowOff>
    </xdr:from>
    <xdr:to>
      <xdr:col>227</xdr:col>
      <xdr:colOff>247650</xdr:colOff>
      <xdr:row>0</xdr:row>
      <xdr:rowOff>276225</xdr:rowOff>
    </xdr:to>
    <xdr:pic>
      <xdr:nvPicPr>
        <xdr:cNvPr id="73" name="Picture 46" descr="C:\WINDOWS\TEMP\Symbol.gif">
          <a:extLst>
            <a:ext uri="{FF2B5EF4-FFF2-40B4-BE49-F238E27FC236}">
              <a16:creationId xmlns:a16="http://schemas.microsoft.com/office/drawing/2014/main" id="{00000000-0008-0000-56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893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233</xdr:col>
      <xdr:colOff>114300</xdr:colOff>
      <xdr:row>3</xdr:row>
      <xdr:rowOff>0</xdr:rowOff>
    </xdr:from>
    <xdr:ext cx="495300" cy="330200"/>
    <xdr:pic>
      <xdr:nvPicPr>
        <xdr:cNvPr id="74" name="Picture 45" descr="logoMTL">
          <a:extLst>
            <a:ext uri="{FF2B5EF4-FFF2-40B4-BE49-F238E27FC236}">
              <a16:creationId xmlns:a16="http://schemas.microsoft.com/office/drawing/2014/main" id="{00000000-0008-0000-5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11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233</xdr:col>
      <xdr:colOff>47625</xdr:colOff>
      <xdr:row>0</xdr:row>
      <xdr:rowOff>123825</xdr:rowOff>
    </xdr:from>
    <xdr:to>
      <xdr:col>233</xdr:col>
      <xdr:colOff>247650</xdr:colOff>
      <xdr:row>0</xdr:row>
      <xdr:rowOff>276225</xdr:rowOff>
    </xdr:to>
    <xdr:pic>
      <xdr:nvPicPr>
        <xdr:cNvPr id="75" name="Picture 46" descr="C:\WINDOWS\TEMP\Symbol.gif">
          <a:extLst>
            <a:ext uri="{FF2B5EF4-FFF2-40B4-BE49-F238E27FC236}">
              <a16:creationId xmlns:a16="http://schemas.microsoft.com/office/drawing/2014/main" id="{00000000-0008-0000-56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04450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239</xdr:col>
      <xdr:colOff>114300</xdr:colOff>
      <xdr:row>3</xdr:row>
      <xdr:rowOff>0</xdr:rowOff>
    </xdr:from>
    <xdr:ext cx="495300" cy="330200"/>
    <xdr:pic>
      <xdr:nvPicPr>
        <xdr:cNvPr id="76" name="Picture 45" descr="logoMTL">
          <a:extLst>
            <a:ext uri="{FF2B5EF4-FFF2-40B4-BE49-F238E27FC236}">
              <a16:creationId xmlns:a16="http://schemas.microsoft.com/office/drawing/2014/main" id="{00000000-0008-0000-5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75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239</xdr:col>
      <xdr:colOff>47625</xdr:colOff>
      <xdr:row>0</xdr:row>
      <xdr:rowOff>123825</xdr:rowOff>
    </xdr:from>
    <xdr:to>
      <xdr:col>239</xdr:col>
      <xdr:colOff>247650</xdr:colOff>
      <xdr:row>0</xdr:row>
      <xdr:rowOff>276225</xdr:rowOff>
    </xdr:to>
    <xdr:pic>
      <xdr:nvPicPr>
        <xdr:cNvPr id="77" name="Picture 46" descr="C:\WINDOWS\TEMP\Symbol.gif">
          <a:extLst>
            <a:ext uri="{FF2B5EF4-FFF2-40B4-BE49-F238E27FC236}">
              <a16:creationId xmlns:a16="http://schemas.microsoft.com/office/drawing/2014/main" id="{00000000-0008-0000-5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09250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246</xdr:col>
      <xdr:colOff>114300</xdr:colOff>
      <xdr:row>3</xdr:row>
      <xdr:rowOff>0</xdr:rowOff>
    </xdr:from>
    <xdr:ext cx="495300" cy="330200"/>
    <xdr:pic>
      <xdr:nvPicPr>
        <xdr:cNvPr id="78" name="Picture 45" descr="logoMTL">
          <a:extLst>
            <a:ext uri="{FF2B5EF4-FFF2-40B4-BE49-F238E27FC236}">
              <a16:creationId xmlns:a16="http://schemas.microsoft.com/office/drawing/2014/main" id="{00000000-0008-0000-5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161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246</xdr:col>
      <xdr:colOff>47625</xdr:colOff>
      <xdr:row>0</xdr:row>
      <xdr:rowOff>123825</xdr:rowOff>
    </xdr:from>
    <xdr:to>
      <xdr:col>246</xdr:col>
      <xdr:colOff>247650</xdr:colOff>
      <xdr:row>0</xdr:row>
      <xdr:rowOff>276225</xdr:rowOff>
    </xdr:to>
    <xdr:pic>
      <xdr:nvPicPr>
        <xdr:cNvPr id="79" name="Picture 46" descr="C:\WINDOWS\TEMP\Symbol.gif">
          <a:extLst>
            <a:ext uri="{FF2B5EF4-FFF2-40B4-BE49-F238E27FC236}">
              <a16:creationId xmlns:a16="http://schemas.microsoft.com/office/drawing/2014/main" id="{00000000-0008-0000-56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0946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253</xdr:col>
      <xdr:colOff>114300</xdr:colOff>
      <xdr:row>3</xdr:row>
      <xdr:rowOff>0</xdr:rowOff>
    </xdr:from>
    <xdr:ext cx="495300" cy="330200"/>
    <xdr:pic>
      <xdr:nvPicPr>
        <xdr:cNvPr id="80" name="Picture 45" descr="logoMTL">
          <a:extLst>
            <a:ext uri="{FF2B5EF4-FFF2-40B4-BE49-F238E27FC236}">
              <a16:creationId xmlns:a16="http://schemas.microsoft.com/office/drawing/2014/main" id="{00000000-0008-0000-56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30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253</xdr:col>
      <xdr:colOff>47625</xdr:colOff>
      <xdr:row>0</xdr:row>
      <xdr:rowOff>123825</xdr:rowOff>
    </xdr:from>
    <xdr:to>
      <xdr:col>253</xdr:col>
      <xdr:colOff>247650</xdr:colOff>
      <xdr:row>0</xdr:row>
      <xdr:rowOff>276225</xdr:rowOff>
    </xdr:to>
    <xdr:pic>
      <xdr:nvPicPr>
        <xdr:cNvPr id="81" name="Picture 46" descr="C:\WINDOWS\TEMP\Symbol.gif">
          <a:extLst>
            <a:ext uri="{FF2B5EF4-FFF2-40B4-BE49-F238E27FC236}">
              <a16:creationId xmlns:a16="http://schemas.microsoft.com/office/drawing/2014/main" id="{00000000-0008-0000-5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064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260</xdr:col>
      <xdr:colOff>114300</xdr:colOff>
      <xdr:row>3</xdr:row>
      <xdr:rowOff>0</xdr:rowOff>
    </xdr:from>
    <xdr:ext cx="495300" cy="330200"/>
    <xdr:pic>
      <xdr:nvPicPr>
        <xdr:cNvPr id="82" name="Picture 45" descr="logoMTL">
          <a:extLst>
            <a:ext uri="{FF2B5EF4-FFF2-40B4-BE49-F238E27FC236}">
              <a16:creationId xmlns:a16="http://schemas.microsoft.com/office/drawing/2014/main" id="{00000000-0008-0000-56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100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260</xdr:col>
      <xdr:colOff>47625</xdr:colOff>
      <xdr:row>0</xdr:row>
      <xdr:rowOff>123825</xdr:rowOff>
    </xdr:from>
    <xdr:to>
      <xdr:col>260</xdr:col>
      <xdr:colOff>247650</xdr:colOff>
      <xdr:row>0</xdr:row>
      <xdr:rowOff>276225</xdr:rowOff>
    </xdr:to>
    <xdr:pic>
      <xdr:nvPicPr>
        <xdr:cNvPr id="83" name="Picture 46" descr="C:\WINDOWS\TEMP\Symbol.gif">
          <a:extLst>
            <a:ext uri="{FF2B5EF4-FFF2-40B4-BE49-F238E27FC236}">
              <a16:creationId xmlns:a16="http://schemas.microsoft.com/office/drawing/2014/main" id="{00000000-0008-0000-5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0336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267</xdr:col>
      <xdr:colOff>114300</xdr:colOff>
      <xdr:row>3</xdr:row>
      <xdr:rowOff>0</xdr:rowOff>
    </xdr:from>
    <xdr:ext cx="495300" cy="330200"/>
    <xdr:pic>
      <xdr:nvPicPr>
        <xdr:cNvPr id="84" name="Picture 45" descr="logoMTL">
          <a:extLst>
            <a:ext uri="{FF2B5EF4-FFF2-40B4-BE49-F238E27FC236}">
              <a16:creationId xmlns:a16="http://schemas.microsoft.com/office/drawing/2014/main" id="{00000000-0008-0000-5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9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267</xdr:col>
      <xdr:colOff>47625</xdr:colOff>
      <xdr:row>0</xdr:row>
      <xdr:rowOff>123825</xdr:rowOff>
    </xdr:from>
    <xdr:to>
      <xdr:col>267</xdr:col>
      <xdr:colOff>247650</xdr:colOff>
      <xdr:row>0</xdr:row>
      <xdr:rowOff>276225</xdr:rowOff>
    </xdr:to>
    <xdr:pic>
      <xdr:nvPicPr>
        <xdr:cNvPr id="85" name="Picture 46" descr="C:\WINDOWS\TEMP\Symbol.gif">
          <a:extLst>
            <a:ext uri="{FF2B5EF4-FFF2-40B4-BE49-F238E27FC236}">
              <a16:creationId xmlns:a16="http://schemas.microsoft.com/office/drawing/2014/main" id="{00000000-0008-0000-56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03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273</xdr:col>
      <xdr:colOff>114300</xdr:colOff>
      <xdr:row>3</xdr:row>
      <xdr:rowOff>0</xdr:rowOff>
    </xdr:from>
    <xdr:ext cx="495300" cy="330200"/>
    <xdr:pic>
      <xdr:nvPicPr>
        <xdr:cNvPr id="86" name="Picture 45" descr="logoMTL">
          <a:extLst>
            <a:ext uri="{FF2B5EF4-FFF2-40B4-BE49-F238E27FC236}">
              <a16:creationId xmlns:a16="http://schemas.microsoft.com/office/drawing/2014/main" id="{00000000-0008-0000-56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39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273</xdr:col>
      <xdr:colOff>47625</xdr:colOff>
      <xdr:row>0</xdr:row>
      <xdr:rowOff>123825</xdr:rowOff>
    </xdr:from>
    <xdr:to>
      <xdr:col>273</xdr:col>
      <xdr:colOff>247650</xdr:colOff>
      <xdr:row>0</xdr:row>
      <xdr:rowOff>276225</xdr:rowOff>
    </xdr:to>
    <xdr:pic>
      <xdr:nvPicPr>
        <xdr:cNvPr id="87" name="Picture 46" descr="C:\WINDOWS\TEMP\Symbol.gif">
          <a:extLst>
            <a:ext uri="{FF2B5EF4-FFF2-40B4-BE49-F238E27FC236}">
              <a16:creationId xmlns:a16="http://schemas.microsoft.com/office/drawing/2014/main" id="{00000000-0008-0000-56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726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279</xdr:col>
      <xdr:colOff>114300</xdr:colOff>
      <xdr:row>3</xdr:row>
      <xdr:rowOff>0</xdr:rowOff>
    </xdr:from>
    <xdr:ext cx="495300" cy="330200"/>
    <xdr:pic>
      <xdr:nvPicPr>
        <xdr:cNvPr id="88" name="Picture 45" descr="logoMTL">
          <a:extLst>
            <a:ext uri="{FF2B5EF4-FFF2-40B4-BE49-F238E27FC236}">
              <a16:creationId xmlns:a16="http://schemas.microsoft.com/office/drawing/2014/main" id="{00000000-0008-0000-56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94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279</xdr:col>
      <xdr:colOff>47625</xdr:colOff>
      <xdr:row>0</xdr:row>
      <xdr:rowOff>123825</xdr:rowOff>
    </xdr:from>
    <xdr:to>
      <xdr:col>279</xdr:col>
      <xdr:colOff>247650</xdr:colOff>
      <xdr:row>0</xdr:row>
      <xdr:rowOff>276225</xdr:rowOff>
    </xdr:to>
    <xdr:pic>
      <xdr:nvPicPr>
        <xdr:cNvPr id="89" name="Picture 46" descr="C:\WINDOWS\TEMP\Symbol.gif">
          <a:extLst>
            <a:ext uri="{FF2B5EF4-FFF2-40B4-BE49-F238E27FC236}">
              <a16:creationId xmlns:a16="http://schemas.microsoft.com/office/drawing/2014/main" id="{00000000-0008-0000-5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278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285</xdr:col>
      <xdr:colOff>114300</xdr:colOff>
      <xdr:row>3</xdr:row>
      <xdr:rowOff>0</xdr:rowOff>
    </xdr:from>
    <xdr:ext cx="495300" cy="330200"/>
    <xdr:pic>
      <xdr:nvPicPr>
        <xdr:cNvPr id="90" name="Picture 45" descr="logoMTL">
          <a:extLst>
            <a:ext uri="{FF2B5EF4-FFF2-40B4-BE49-F238E27FC236}">
              <a16:creationId xmlns:a16="http://schemas.microsoft.com/office/drawing/2014/main" id="{00000000-0008-0000-5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59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285</xdr:col>
      <xdr:colOff>47625</xdr:colOff>
      <xdr:row>0</xdr:row>
      <xdr:rowOff>123825</xdr:rowOff>
    </xdr:from>
    <xdr:to>
      <xdr:col>285</xdr:col>
      <xdr:colOff>247650</xdr:colOff>
      <xdr:row>0</xdr:row>
      <xdr:rowOff>276225</xdr:rowOff>
    </xdr:to>
    <xdr:pic>
      <xdr:nvPicPr>
        <xdr:cNvPr id="91" name="Picture 46" descr="C:\WINDOWS\TEMP\Symbol.gif">
          <a:extLst>
            <a:ext uri="{FF2B5EF4-FFF2-40B4-BE49-F238E27FC236}">
              <a16:creationId xmlns:a16="http://schemas.microsoft.com/office/drawing/2014/main" id="{00000000-0008-0000-56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926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291</xdr:col>
      <xdr:colOff>114300</xdr:colOff>
      <xdr:row>3</xdr:row>
      <xdr:rowOff>0</xdr:rowOff>
    </xdr:from>
    <xdr:ext cx="495300" cy="330200"/>
    <xdr:pic>
      <xdr:nvPicPr>
        <xdr:cNvPr id="92" name="Picture 45" descr="logoMTL">
          <a:extLst>
            <a:ext uri="{FF2B5EF4-FFF2-40B4-BE49-F238E27FC236}">
              <a16:creationId xmlns:a16="http://schemas.microsoft.com/office/drawing/2014/main" id="{00000000-0008-0000-5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52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291</xdr:col>
      <xdr:colOff>47625</xdr:colOff>
      <xdr:row>0</xdr:row>
      <xdr:rowOff>123825</xdr:rowOff>
    </xdr:from>
    <xdr:to>
      <xdr:col>291</xdr:col>
      <xdr:colOff>247650</xdr:colOff>
      <xdr:row>0</xdr:row>
      <xdr:rowOff>276225</xdr:rowOff>
    </xdr:to>
    <xdr:pic>
      <xdr:nvPicPr>
        <xdr:cNvPr id="93" name="Picture 46" descr="C:\WINDOWS\TEMP\Symbol.gif">
          <a:extLst>
            <a:ext uri="{FF2B5EF4-FFF2-40B4-BE49-F238E27FC236}">
              <a16:creationId xmlns:a16="http://schemas.microsoft.com/office/drawing/2014/main" id="{00000000-0008-0000-56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786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297</xdr:col>
      <xdr:colOff>114300</xdr:colOff>
      <xdr:row>3</xdr:row>
      <xdr:rowOff>0</xdr:rowOff>
    </xdr:from>
    <xdr:ext cx="495300" cy="330200"/>
    <xdr:pic>
      <xdr:nvPicPr>
        <xdr:cNvPr id="94" name="Picture 45" descr="logoMTL">
          <a:extLst>
            <a:ext uri="{FF2B5EF4-FFF2-40B4-BE49-F238E27FC236}">
              <a16:creationId xmlns:a16="http://schemas.microsoft.com/office/drawing/2014/main" id="{00000000-0008-0000-56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85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297</xdr:col>
      <xdr:colOff>47625</xdr:colOff>
      <xdr:row>0</xdr:row>
      <xdr:rowOff>123825</xdr:rowOff>
    </xdr:from>
    <xdr:to>
      <xdr:col>297</xdr:col>
      <xdr:colOff>247650</xdr:colOff>
      <xdr:row>0</xdr:row>
      <xdr:rowOff>276225</xdr:rowOff>
    </xdr:to>
    <xdr:pic>
      <xdr:nvPicPr>
        <xdr:cNvPr id="95" name="Picture 46" descr="C:\WINDOWS\TEMP\Symbol.gif">
          <a:extLst>
            <a:ext uri="{FF2B5EF4-FFF2-40B4-BE49-F238E27FC236}">
              <a16:creationId xmlns:a16="http://schemas.microsoft.com/office/drawing/2014/main" id="{00000000-0008-0000-56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1912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303</xdr:col>
      <xdr:colOff>114300</xdr:colOff>
      <xdr:row>3</xdr:row>
      <xdr:rowOff>0</xdr:rowOff>
    </xdr:from>
    <xdr:ext cx="495300" cy="330200"/>
    <xdr:pic>
      <xdr:nvPicPr>
        <xdr:cNvPr id="96" name="Picture 45" descr="logoMTL">
          <a:extLst>
            <a:ext uri="{FF2B5EF4-FFF2-40B4-BE49-F238E27FC236}">
              <a16:creationId xmlns:a16="http://schemas.microsoft.com/office/drawing/2014/main" id="{00000000-0008-0000-56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33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303</xdr:col>
      <xdr:colOff>47625</xdr:colOff>
      <xdr:row>0</xdr:row>
      <xdr:rowOff>123825</xdr:rowOff>
    </xdr:from>
    <xdr:to>
      <xdr:col>303</xdr:col>
      <xdr:colOff>247650</xdr:colOff>
      <xdr:row>0</xdr:row>
      <xdr:rowOff>276225</xdr:rowOff>
    </xdr:to>
    <xdr:pic>
      <xdr:nvPicPr>
        <xdr:cNvPr id="97" name="Picture 46" descr="C:\WINDOWS\TEMP\Symbol.gif">
          <a:extLst>
            <a:ext uri="{FF2B5EF4-FFF2-40B4-BE49-F238E27FC236}">
              <a16:creationId xmlns:a16="http://schemas.microsoft.com/office/drawing/2014/main" id="{00000000-0008-0000-56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663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309</xdr:col>
      <xdr:colOff>114300</xdr:colOff>
      <xdr:row>3</xdr:row>
      <xdr:rowOff>0</xdr:rowOff>
    </xdr:from>
    <xdr:ext cx="495300" cy="330200"/>
    <xdr:pic>
      <xdr:nvPicPr>
        <xdr:cNvPr id="98" name="Picture 45" descr="logoMTL">
          <a:extLst>
            <a:ext uri="{FF2B5EF4-FFF2-40B4-BE49-F238E27FC236}">
              <a16:creationId xmlns:a16="http://schemas.microsoft.com/office/drawing/2014/main" id="{EE64C4B4-C40B-4E77-BB96-9F4FAB94A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475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309</xdr:col>
      <xdr:colOff>47625</xdr:colOff>
      <xdr:row>0</xdr:row>
      <xdr:rowOff>123825</xdr:rowOff>
    </xdr:from>
    <xdr:to>
      <xdr:col>309</xdr:col>
      <xdr:colOff>247650</xdr:colOff>
      <xdr:row>0</xdr:row>
      <xdr:rowOff>276225</xdr:rowOff>
    </xdr:to>
    <xdr:pic>
      <xdr:nvPicPr>
        <xdr:cNvPr id="99" name="Picture 46" descr="C:\WINDOWS\TEMP\Symbol.gif">
          <a:extLst>
            <a:ext uri="{FF2B5EF4-FFF2-40B4-BE49-F238E27FC236}">
              <a16:creationId xmlns:a16="http://schemas.microsoft.com/office/drawing/2014/main" id="{D79ECDF6-883F-4616-A466-215C56D64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4088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315</xdr:col>
      <xdr:colOff>114300</xdr:colOff>
      <xdr:row>3</xdr:row>
      <xdr:rowOff>0</xdr:rowOff>
    </xdr:from>
    <xdr:ext cx="495300" cy="330200"/>
    <xdr:pic>
      <xdr:nvPicPr>
        <xdr:cNvPr id="100" name="Picture 45" descr="logoMTL">
          <a:extLst>
            <a:ext uri="{FF2B5EF4-FFF2-40B4-BE49-F238E27FC236}">
              <a16:creationId xmlns:a16="http://schemas.microsoft.com/office/drawing/2014/main" id="{45D8642B-3F64-4A50-8D97-59E725357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35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315</xdr:col>
      <xdr:colOff>47625</xdr:colOff>
      <xdr:row>0</xdr:row>
      <xdr:rowOff>123825</xdr:rowOff>
    </xdr:from>
    <xdr:to>
      <xdr:col>315</xdr:col>
      <xdr:colOff>247650</xdr:colOff>
      <xdr:row>0</xdr:row>
      <xdr:rowOff>276225</xdr:rowOff>
    </xdr:to>
    <xdr:pic>
      <xdr:nvPicPr>
        <xdr:cNvPr id="101" name="Picture 46" descr="C:\WINDOWS\TEMP\Symbol.gif">
          <a:extLst>
            <a:ext uri="{FF2B5EF4-FFF2-40B4-BE49-F238E27FC236}">
              <a16:creationId xmlns:a16="http://schemas.microsoft.com/office/drawing/2014/main" id="{9040529C-F88C-4B31-BA6E-BDFC4BC9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68875" y="1238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38"/>
  </sheetPr>
  <dimension ref="A1:I32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174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175</v>
      </c>
      <c r="B4" s="17">
        <v>690289610.65999997</v>
      </c>
      <c r="C4" s="17">
        <v>178068939.62999985</v>
      </c>
      <c r="D4" s="17">
        <v>456061330.14999998</v>
      </c>
      <c r="E4" s="17">
        <v>56159340.88000004</v>
      </c>
      <c r="G4" s="6"/>
      <c r="I4" s="6"/>
    </row>
    <row r="5" spans="1:9" x14ac:dyDescent="0.2">
      <c r="A5" s="16" t="s">
        <v>117</v>
      </c>
      <c r="B5" s="18">
        <v>8401</v>
      </c>
      <c r="C5" s="18">
        <v>3199</v>
      </c>
      <c r="D5" s="18">
        <v>4635</v>
      </c>
      <c r="E5" s="18">
        <v>567</v>
      </c>
      <c r="F5" s="7"/>
      <c r="G5" s="6"/>
      <c r="I5" s="6"/>
    </row>
    <row r="6" spans="1:9" x14ac:dyDescent="0.2">
      <c r="A6" s="16" t="s">
        <v>118</v>
      </c>
      <c r="B6" s="19">
        <v>0.76648039154220315</v>
      </c>
      <c r="C6" s="19">
        <v>0.67315764963439195</v>
      </c>
      <c r="D6" s="19">
        <v>0.7999753364397485</v>
      </c>
      <c r="E6" s="19">
        <v>0.79037904402959769</v>
      </c>
    </row>
    <row r="7" spans="1:9" x14ac:dyDescent="0.2">
      <c r="A7" s="16" t="s">
        <v>119</v>
      </c>
      <c r="B7" s="19">
        <v>5.9108484848484858E-3</v>
      </c>
      <c r="C7" s="19">
        <v>5.9108484848484858E-3</v>
      </c>
      <c r="D7" s="19">
        <v>8.0006250000000001E-2</v>
      </c>
      <c r="E7" s="19">
        <v>0.15105494505494504</v>
      </c>
    </row>
    <row r="8" spans="1:9" x14ac:dyDescent="0.2">
      <c r="A8" s="16" t="s">
        <v>120</v>
      </c>
      <c r="B8" s="19">
        <v>0.99031720000000012</v>
      </c>
      <c r="C8" s="19">
        <v>0.99031720000000012</v>
      </c>
      <c r="D8" s="19">
        <v>0.9107142857142857</v>
      </c>
      <c r="E8" s="19">
        <v>0.86184782608695654</v>
      </c>
    </row>
    <row r="9" spans="1:9" x14ac:dyDescent="0.2">
      <c r="A9" s="16" t="s">
        <v>121</v>
      </c>
      <c r="B9" s="17">
        <v>1.6683247189774841</v>
      </c>
      <c r="C9" s="17">
        <v>5.6264278922847888</v>
      </c>
      <c r="D9" s="17">
        <v>0.31111292774211857</v>
      </c>
      <c r="E9" s="17">
        <v>0.1397558492977263</v>
      </c>
    </row>
    <row r="10" spans="1:9" x14ac:dyDescent="0.2">
      <c r="A10" s="16" t="s">
        <v>122</v>
      </c>
      <c r="B10" s="17">
        <v>3.287671232876712E-2</v>
      </c>
      <c r="C10" s="17">
        <v>4.8630136986301373</v>
      </c>
      <c r="D10" s="17">
        <v>3.287671232876712E-2</v>
      </c>
      <c r="E10" s="17">
        <v>3.5616438356164383E-2</v>
      </c>
    </row>
    <row r="11" spans="1:9" x14ac:dyDescent="0.2">
      <c r="A11" s="16" t="s">
        <v>123</v>
      </c>
      <c r="B11" s="17">
        <v>7.9972602739726026</v>
      </c>
      <c r="C11" s="17">
        <v>7.9972602739726026</v>
      </c>
      <c r="D11" s="17">
        <v>2.0684931506849313</v>
      </c>
      <c r="E11" s="17">
        <v>0.49041095890410952</v>
      </c>
    </row>
    <row r="12" spans="1:9" x14ac:dyDescent="0.2">
      <c r="A12" s="16" t="s">
        <v>124</v>
      </c>
      <c r="B12" s="17">
        <v>82167.552750862989</v>
      </c>
      <c r="C12" s="17">
        <v>55663.938615192201</v>
      </c>
      <c r="D12" s="17">
        <v>98395.108985976258</v>
      </c>
      <c r="E12" s="17">
        <v>99046.45657848331</v>
      </c>
    </row>
    <row r="13" spans="1:9" x14ac:dyDescent="0.2">
      <c r="A13" s="16" t="s">
        <v>125</v>
      </c>
      <c r="B13" s="17">
        <v>706.4</v>
      </c>
      <c r="C13" s="17">
        <v>706.4</v>
      </c>
      <c r="D13" s="17">
        <v>21200</v>
      </c>
      <c r="E13" s="17">
        <v>30326.46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606050</v>
      </c>
    </row>
    <row r="15" spans="1:9" x14ac:dyDescent="0.2">
      <c r="A15" s="16" t="s">
        <v>127</v>
      </c>
      <c r="B15" s="17">
        <v>20.452444454976298</v>
      </c>
      <c r="C15" s="17">
        <v>14.618172600480213</v>
      </c>
      <c r="D15" s="17">
        <v>22.51895487900828</v>
      </c>
      <c r="E15" s="17">
        <v>22.169827678836995</v>
      </c>
    </row>
    <row r="16" spans="1:9" x14ac:dyDescent="0.2">
      <c r="A16" s="16" t="s">
        <v>128</v>
      </c>
      <c r="B16" s="17">
        <v>0</v>
      </c>
      <c r="C16" s="17">
        <v>0.03</v>
      </c>
      <c r="D16" s="17">
        <v>0</v>
      </c>
      <c r="E16" s="17">
        <v>6.11</v>
      </c>
    </row>
    <row r="17" spans="1:5" x14ac:dyDescent="0.2">
      <c r="A17" s="16" t="s">
        <v>129</v>
      </c>
      <c r="B17" s="17">
        <v>36.1</v>
      </c>
      <c r="C17" s="17">
        <v>35.03</v>
      </c>
      <c r="D17" s="17">
        <v>36.1</v>
      </c>
      <c r="E17" s="17">
        <v>30</v>
      </c>
    </row>
    <row r="18" spans="1:5" x14ac:dyDescent="0.2">
      <c r="A18" s="16" t="s">
        <v>130</v>
      </c>
      <c r="B18" s="19">
        <v>0.75504419015037916</v>
      </c>
      <c r="C18" s="19">
        <v>0.73559546960952438</v>
      </c>
      <c r="D18" s="19">
        <v>0.78391471366891186</v>
      </c>
      <c r="E18" s="19">
        <v>0.58225875210806022</v>
      </c>
    </row>
    <row r="19" spans="1:5" x14ac:dyDescent="0.2">
      <c r="A19" s="16" t="s">
        <v>131</v>
      </c>
      <c r="B19" s="19">
        <v>0.2241470646821164</v>
      </c>
      <c r="C19" s="19">
        <v>0.18373880266813158</v>
      </c>
      <c r="D19" s="19">
        <v>0.21608528633108898</v>
      </c>
      <c r="E19" s="19">
        <v>0.417741247891939</v>
      </c>
    </row>
    <row r="20" spans="1:5" x14ac:dyDescent="0.2">
      <c r="A20" s="16" t="s">
        <v>132</v>
      </c>
      <c r="B20" s="19">
        <v>2.0808745167504722E-2</v>
      </c>
      <c r="C20" s="19">
        <v>8.0665727722343497E-2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0.42306218794279526</v>
      </c>
      <c r="C21" s="19">
        <v>0.58661894318598795</v>
      </c>
      <c r="D21" s="19">
        <v>0.34305197848838026</v>
      </c>
      <c r="E21" s="19">
        <v>0.55421017612199541</v>
      </c>
    </row>
    <row r="22" spans="1:5" ht="20.399999999999999" x14ac:dyDescent="0.2">
      <c r="A22" s="226" t="s">
        <v>446</v>
      </c>
      <c r="B22" s="17">
        <v>2.0124636013828248</v>
      </c>
      <c r="C22" s="17">
        <v>2.7686805428364396</v>
      </c>
      <c r="D22" s="17">
        <v>1.7814540390083573</v>
      </c>
      <c r="E22" s="17">
        <v>1.5089232505688996</v>
      </c>
    </row>
    <row r="23" spans="1:5" x14ac:dyDescent="0.2">
      <c r="A23" s="16" t="s">
        <v>134</v>
      </c>
      <c r="B23" s="17">
        <v>0</v>
      </c>
      <c r="C23" s="17">
        <v>0</v>
      </c>
      <c r="D23" s="17">
        <v>0</v>
      </c>
      <c r="E23" s="17">
        <v>0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99046.45657848331</v>
      </c>
      <c r="C25" s="17">
        <v>0</v>
      </c>
      <c r="D25" s="17">
        <v>0</v>
      </c>
      <c r="E25" s="17">
        <v>99046.45657848331</v>
      </c>
    </row>
    <row r="26" spans="1:5" x14ac:dyDescent="0.2">
      <c r="A26" s="16" t="s">
        <v>137</v>
      </c>
      <c r="B26" s="17">
        <v>0</v>
      </c>
      <c r="C26" s="17">
        <v>0</v>
      </c>
      <c r="D26" s="17">
        <v>0</v>
      </c>
      <c r="E26" s="17">
        <v>0</v>
      </c>
    </row>
    <row r="27" spans="1:5" x14ac:dyDescent="0.2">
      <c r="A27" s="16" t="s">
        <v>148</v>
      </c>
      <c r="B27" s="17">
        <v>0</v>
      </c>
      <c r="C27" s="17">
        <v>0</v>
      </c>
      <c r="D27" s="17">
        <v>0</v>
      </c>
      <c r="E27" s="17">
        <v>0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2425842.86</v>
      </c>
      <c r="C34" s="19">
        <v>3.5142392736877532E-3</v>
      </c>
      <c r="D34" s="18">
        <v>122</v>
      </c>
      <c r="E34" s="19">
        <v>1.4522080704678015E-2</v>
      </c>
    </row>
    <row r="35" spans="1:5" x14ac:dyDescent="0.2">
      <c r="A35" s="16" t="s">
        <v>42</v>
      </c>
      <c r="B35" s="17">
        <v>34590569.779999986</v>
      </c>
      <c r="C35" s="19">
        <v>5.0110228005499378E-2</v>
      </c>
      <c r="D35" s="18">
        <v>801</v>
      </c>
      <c r="E35" s="19">
        <v>9.53457921675991E-2</v>
      </c>
    </row>
    <row r="36" spans="1:5" x14ac:dyDescent="0.2">
      <c r="A36" s="16" t="s">
        <v>43</v>
      </c>
      <c r="B36" s="17">
        <v>17151046.290000003</v>
      </c>
      <c r="C36" s="19">
        <v>2.4846160256709559E-2</v>
      </c>
      <c r="D36" s="18">
        <v>278</v>
      </c>
      <c r="E36" s="19">
        <v>3.3091298654922031E-2</v>
      </c>
    </row>
    <row r="37" spans="1:5" x14ac:dyDescent="0.2">
      <c r="A37" s="16" t="s">
        <v>44</v>
      </c>
      <c r="B37" s="17">
        <v>20146842.149999987</v>
      </c>
      <c r="C37" s="19">
        <v>2.9186071815186648E-2</v>
      </c>
      <c r="D37" s="18">
        <v>337</v>
      </c>
      <c r="E37" s="19">
        <v>4.0114272110463041E-2</v>
      </c>
    </row>
    <row r="38" spans="1:5" x14ac:dyDescent="0.2">
      <c r="A38" s="16" t="s">
        <v>45</v>
      </c>
      <c r="B38" s="17">
        <v>28871054.459999975</v>
      </c>
      <c r="C38" s="19">
        <v>4.1824553077650664E-2</v>
      </c>
      <c r="D38" s="18">
        <v>429</v>
      </c>
      <c r="E38" s="19">
        <v>5.1065349363171052E-2</v>
      </c>
    </row>
    <row r="39" spans="1:5" x14ac:dyDescent="0.2">
      <c r="A39" s="16" t="s">
        <v>46</v>
      </c>
      <c r="B39" s="17">
        <v>36024741.749999978</v>
      </c>
      <c r="C39" s="19">
        <v>5.2187866069077868E-2</v>
      </c>
      <c r="D39" s="18">
        <v>543</v>
      </c>
      <c r="E39" s="19">
        <v>6.4635162480657066E-2</v>
      </c>
    </row>
    <row r="40" spans="1:5" x14ac:dyDescent="0.2">
      <c r="A40" s="16" t="s">
        <v>47</v>
      </c>
      <c r="B40" s="17">
        <v>53942642.659999982</v>
      </c>
      <c r="C40" s="19">
        <v>7.814494355264065E-2</v>
      </c>
      <c r="D40" s="18">
        <v>588</v>
      </c>
      <c r="E40" s="19">
        <v>6.9991667658612075E-2</v>
      </c>
    </row>
    <row r="41" spans="1:5" x14ac:dyDescent="0.2">
      <c r="A41" s="16" t="s">
        <v>48</v>
      </c>
      <c r="B41" s="17">
        <v>92431502.339999959</v>
      </c>
      <c r="C41" s="19">
        <v>0.13390249673846943</v>
      </c>
      <c r="D41" s="18">
        <v>1001</v>
      </c>
      <c r="E41" s="19">
        <v>0.11915248184739911</v>
      </c>
    </row>
    <row r="42" spans="1:5" x14ac:dyDescent="0.2">
      <c r="A42" s="16" t="s">
        <v>2</v>
      </c>
      <c r="B42" s="17">
        <v>140783549.61000019</v>
      </c>
      <c r="C42" s="19">
        <v>0.20394852745269365</v>
      </c>
      <c r="D42" s="18">
        <v>1307</v>
      </c>
      <c r="E42" s="19">
        <v>0.15557671705749315</v>
      </c>
    </row>
    <row r="43" spans="1:5" x14ac:dyDescent="0.2">
      <c r="A43" s="16" t="s">
        <v>176</v>
      </c>
      <c r="B43" s="17">
        <v>262020278.65999979</v>
      </c>
      <c r="C43" s="19">
        <v>0.3795802147586676</v>
      </c>
      <c r="D43" s="18">
        <v>2970</v>
      </c>
      <c r="E43" s="19">
        <v>0.35352934174503037</v>
      </c>
    </row>
    <row r="44" spans="1:5" x14ac:dyDescent="0.2">
      <c r="A44" s="16" t="s">
        <v>177</v>
      </c>
      <c r="B44" s="17">
        <v>606658.06000000006</v>
      </c>
      <c r="C44" s="19">
        <v>8.7884570567411848E-4</v>
      </c>
      <c r="D44" s="18">
        <v>7</v>
      </c>
      <c r="E44" s="19">
        <v>8.3323413879300083E-4</v>
      </c>
    </row>
    <row r="45" spans="1:5" x14ac:dyDescent="0.2">
      <c r="A45" s="16" t="s">
        <v>178</v>
      </c>
      <c r="B45" s="17">
        <v>553328.1</v>
      </c>
      <c r="C45" s="19">
        <v>8.0158833546828531E-4</v>
      </c>
      <c r="D45" s="18">
        <v>4</v>
      </c>
      <c r="E45" s="19">
        <v>4.761337935960005E-4</v>
      </c>
    </row>
    <row r="46" spans="1:5" x14ac:dyDescent="0.2">
      <c r="A46" s="16" t="s">
        <v>179</v>
      </c>
      <c r="B46" s="17">
        <v>116573.68</v>
      </c>
      <c r="C46" s="19">
        <v>1.6887648053770003E-4</v>
      </c>
      <c r="D46" s="18">
        <v>2</v>
      </c>
      <c r="E46" s="19">
        <v>2.3806689679800025E-4</v>
      </c>
    </row>
    <row r="47" spans="1:5" x14ac:dyDescent="0.2">
      <c r="A47" s="16" t="s">
        <v>180</v>
      </c>
      <c r="B47" s="17">
        <v>62797.47</v>
      </c>
      <c r="C47" s="19">
        <v>9.0972642540510025E-5</v>
      </c>
      <c r="D47" s="18">
        <v>1</v>
      </c>
      <c r="E47" s="19">
        <v>1.1903344839900012E-4</v>
      </c>
    </row>
    <row r="48" spans="1:5" x14ac:dyDescent="0.2">
      <c r="A48" s="16" t="s">
        <v>49</v>
      </c>
      <c r="B48" s="17">
        <v>317091.51</v>
      </c>
      <c r="C48" s="19">
        <v>4.5936010784925824E-4</v>
      </c>
      <c r="D48" s="18">
        <v>5</v>
      </c>
      <c r="E48" s="19">
        <v>5.9516724199500061E-4</v>
      </c>
    </row>
    <row r="49" spans="1:5" x14ac:dyDescent="0.2">
      <c r="A49" s="16" t="s">
        <v>50</v>
      </c>
      <c r="B49" s="17">
        <v>35921.61</v>
      </c>
      <c r="C49" s="19">
        <v>5.2038462473243111E-5</v>
      </c>
      <c r="D49" s="18">
        <v>1</v>
      </c>
      <c r="E49" s="19">
        <v>1.1903344839900012E-4</v>
      </c>
    </row>
    <row r="50" spans="1:5" x14ac:dyDescent="0.2">
      <c r="A50" s="16" t="s">
        <v>51</v>
      </c>
      <c r="B50" s="17">
        <v>209169.67</v>
      </c>
      <c r="C50" s="19">
        <v>3.0301726517368362E-4</v>
      </c>
      <c r="D50" s="18">
        <v>5</v>
      </c>
      <c r="E50" s="19">
        <v>5.9516724199500061E-4</v>
      </c>
    </row>
    <row r="51" spans="1:5" x14ac:dyDescent="0.2">
      <c r="A51" s="16" t="s">
        <v>28</v>
      </c>
      <c r="B51" s="17">
        <v>0</v>
      </c>
      <c r="C51" s="19">
        <v>0</v>
      </c>
      <c r="D51" s="18">
        <v>0</v>
      </c>
      <c r="E51" s="19">
        <v>0</v>
      </c>
    </row>
    <row r="52" spans="1:5" x14ac:dyDescent="0.2">
      <c r="B52" s="5"/>
      <c r="D52" s="6"/>
    </row>
    <row r="53" spans="1:5" s="10" customFormat="1" ht="10.8" thickBot="1" x14ac:dyDescent="0.25">
      <c r="B53" s="25">
        <v>690289610.65999985</v>
      </c>
      <c r="C53" s="26"/>
      <c r="D53" s="27">
        <v>8401</v>
      </c>
      <c r="E53" s="11"/>
    </row>
    <row r="54" spans="1:5" ht="10.8" thickTop="1" x14ac:dyDescent="0.2">
      <c r="B54" s="5"/>
      <c r="D54" s="6"/>
    </row>
    <row r="55" spans="1:5" x14ac:dyDescent="0.2">
      <c r="A55" s="28" t="s">
        <v>142</v>
      </c>
      <c r="B55" s="17"/>
      <c r="C55" s="16"/>
      <c r="D55" s="26">
        <v>0.76648039154220315</v>
      </c>
    </row>
    <row r="56" spans="1:5" x14ac:dyDescent="0.2">
      <c r="A56" s="28"/>
      <c r="B56" s="17"/>
      <c r="C56" s="16"/>
      <c r="D56" s="26"/>
    </row>
    <row r="57" spans="1:5" x14ac:dyDescent="0.2">
      <c r="A57" s="28"/>
      <c r="B57" s="17"/>
      <c r="C57" s="16"/>
      <c r="D57" s="26"/>
    </row>
    <row r="58" spans="1:5" x14ac:dyDescent="0.2">
      <c r="A58" s="28"/>
      <c r="B58" s="17"/>
      <c r="C58" s="16"/>
      <c r="D58" s="26"/>
    </row>
    <row r="59" spans="1:5" x14ac:dyDescent="0.2">
      <c r="A59" s="40" t="s">
        <v>181</v>
      </c>
      <c r="B59" s="41"/>
      <c r="C59" s="42"/>
      <c r="D59" s="43"/>
      <c r="E59" s="42"/>
    </row>
    <row r="60" spans="1:5" x14ac:dyDescent="0.2">
      <c r="A60" s="42"/>
      <c r="B60" s="41"/>
      <c r="C60" s="42"/>
      <c r="D60" s="43"/>
      <c r="E60" s="42"/>
    </row>
    <row r="61" spans="1:5" ht="20.399999999999999" x14ac:dyDescent="0.2">
      <c r="A61" s="20" t="s">
        <v>86</v>
      </c>
      <c r="B61" s="21" t="s">
        <v>90</v>
      </c>
      <c r="C61" s="35" t="s">
        <v>88</v>
      </c>
      <c r="D61" s="23" t="s">
        <v>89</v>
      </c>
      <c r="E61" s="35" t="s">
        <v>88</v>
      </c>
    </row>
    <row r="62" spans="1:5" x14ac:dyDescent="0.2">
      <c r="A62" s="42"/>
      <c r="B62" s="41"/>
      <c r="C62" s="42"/>
      <c r="D62" s="43"/>
      <c r="E62" s="42"/>
    </row>
    <row r="63" spans="1:5" x14ac:dyDescent="0.2">
      <c r="A63" s="42" t="s">
        <v>41</v>
      </c>
      <c r="B63" s="41">
        <v>43523797.659999944</v>
      </c>
      <c r="C63" s="44">
        <v>6.3051503293503064E-2</v>
      </c>
      <c r="D63" s="43">
        <v>1214</v>
      </c>
      <c r="E63" s="44">
        <v>0.14450660635638615</v>
      </c>
    </row>
    <row r="64" spans="1:5" x14ac:dyDescent="0.2">
      <c r="A64" s="42" t="s">
        <v>42</v>
      </c>
      <c r="B64" s="41">
        <v>150556724.79999992</v>
      </c>
      <c r="C64" s="44">
        <v>0.21810660695885245</v>
      </c>
      <c r="D64" s="43">
        <v>2127</v>
      </c>
      <c r="E64" s="44">
        <v>0.25318414474467327</v>
      </c>
    </row>
    <row r="65" spans="1:5" x14ac:dyDescent="0.2">
      <c r="A65" s="42" t="s">
        <v>43</v>
      </c>
      <c r="B65" s="41">
        <v>6584229.6099999985</v>
      </c>
      <c r="C65" s="44">
        <v>9.5383582605345612E-3</v>
      </c>
      <c r="D65" s="43">
        <v>69</v>
      </c>
      <c r="E65" s="44">
        <v>8.2133079395310081E-3</v>
      </c>
    </row>
    <row r="66" spans="1:5" x14ac:dyDescent="0.2">
      <c r="A66" s="42" t="s">
        <v>44</v>
      </c>
      <c r="B66" s="41">
        <v>12015995.740000002</v>
      </c>
      <c r="C66" s="44">
        <v>1.740718034059829E-2</v>
      </c>
      <c r="D66" s="43">
        <v>126</v>
      </c>
      <c r="E66" s="44">
        <v>1.4998214498274015E-2</v>
      </c>
    </row>
    <row r="67" spans="1:5" x14ac:dyDescent="0.2">
      <c r="A67" s="42" t="s">
        <v>45</v>
      </c>
      <c r="B67" s="41">
        <v>22212277.02</v>
      </c>
      <c r="C67" s="44">
        <v>3.2178199812050459E-2</v>
      </c>
      <c r="D67" s="43">
        <v>219</v>
      </c>
      <c r="E67" s="44">
        <v>2.6068325199381025E-2</v>
      </c>
    </row>
    <row r="68" spans="1:5" x14ac:dyDescent="0.2">
      <c r="A68" s="42" t="s">
        <v>46</v>
      </c>
      <c r="B68" s="41">
        <v>34253647.489999995</v>
      </c>
      <c r="C68" s="44">
        <v>4.9622139694742586E-2</v>
      </c>
      <c r="D68" s="43">
        <v>319</v>
      </c>
      <c r="E68" s="44">
        <v>3.7971670039281036E-2</v>
      </c>
    </row>
    <row r="69" spans="1:5" x14ac:dyDescent="0.2">
      <c r="A69" s="42" t="s">
        <v>47</v>
      </c>
      <c r="B69" s="41">
        <v>90885155.189999983</v>
      </c>
      <c r="C69" s="44">
        <v>0.13166235415755834</v>
      </c>
      <c r="D69" s="43">
        <v>1002</v>
      </c>
      <c r="E69" s="44">
        <v>0.11927151529579812</v>
      </c>
    </row>
    <row r="70" spans="1:5" x14ac:dyDescent="0.2">
      <c r="A70" s="42" t="s">
        <v>48</v>
      </c>
      <c r="B70" s="41">
        <v>164763526.2000002</v>
      </c>
      <c r="C70" s="44">
        <v>0.23868753586261626</v>
      </c>
      <c r="D70" s="43">
        <v>1768</v>
      </c>
      <c r="E70" s="44">
        <v>0.21045113676943222</v>
      </c>
    </row>
    <row r="71" spans="1:5" x14ac:dyDescent="0.2">
      <c r="A71" s="42" t="s">
        <v>2</v>
      </c>
      <c r="B71" s="41">
        <v>92888571.750000015</v>
      </c>
      <c r="C71" s="44">
        <v>0.13456463825551038</v>
      </c>
      <c r="D71" s="43">
        <v>773</v>
      </c>
      <c r="E71" s="44">
        <v>9.2012855612427086E-2</v>
      </c>
    </row>
    <row r="72" spans="1:5" x14ac:dyDescent="0.2">
      <c r="A72" s="42" t="s">
        <v>176</v>
      </c>
      <c r="B72" s="41">
        <v>72219414.700000003</v>
      </c>
      <c r="C72" s="44">
        <v>0.10462190591417063</v>
      </c>
      <c r="D72" s="43">
        <v>780</v>
      </c>
      <c r="E72" s="44">
        <v>9.2846089751220093E-2</v>
      </c>
    </row>
    <row r="73" spans="1:5" x14ac:dyDescent="0.2">
      <c r="A73" s="42" t="s">
        <v>177</v>
      </c>
      <c r="B73" s="41">
        <v>386270.5</v>
      </c>
      <c r="C73" s="44">
        <v>5.5957744986293338E-4</v>
      </c>
      <c r="D73" s="43">
        <v>4</v>
      </c>
      <c r="E73" s="44">
        <v>4.761337935960005E-4</v>
      </c>
    </row>
    <row r="74" spans="1:5" x14ac:dyDescent="0.2">
      <c r="A74" s="42" t="s">
        <v>178</v>
      </c>
      <c r="B74" s="41">
        <v>0</v>
      </c>
      <c r="C74" s="44">
        <v>0</v>
      </c>
      <c r="D74" s="43">
        <v>0</v>
      </c>
      <c r="E74" s="44">
        <v>0</v>
      </c>
    </row>
    <row r="75" spans="1:5" x14ac:dyDescent="0.2">
      <c r="A75" s="42" t="s">
        <v>179</v>
      </c>
      <c r="B75" s="41">
        <v>0</v>
      </c>
      <c r="C75" s="44">
        <v>0</v>
      </c>
      <c r="D75" s="43">
        <v>0</v>
      </c>
      <c r="E75" s="44">
        <v>0</v>
      </c>
    </row>
    <row r="76" spans="1:5" x14ac:dyDescent="0.2">
      <c r="A76" s="42" t="s">
        <v>180</v>
      </c>
      <c r="B76" s="41">
        <v>0</v>
      </c>
      <c r="C76" s="44">
        <v>0</v>
      </c>
      <c r="D76" s="43">
        <v>0</v>
      </c>
      <c r="E76" s="44">
        <v>0</v>
      </c>
    </row>
    <row r="77" spans="1:5" x14ac:dyDescent="0.2">
      <c r="A77" s="42" t="s">
        <v>49</v>
      </c>
      <c r="B77" s="41">
        <v>0</v>
      </c>
      <c r="C77" s="44">
        <v>0</v>
      </c>
      <c r="D77" s="43">
        <v>0</v>
      </c>
      <c r="E77" s="44">
        <v>0</v>
      </c>
    </row>
    <row r="78" spans="1:5" x14ac:dyDescent="0.2">
      <c r="A78" s="42" t="s">
        <v>50</v>
      </c>
      <c r="B78" s="41">
        <v>0</v>
      </c>
      <c r="C78" s="44">
        <v>0</v>
      </c>
      <c r="D78" s="43">
        <v>0</v>
      </c>
      <c r="E78" s="44">
        <v>0</v>
      </c>
    </row>
    <row r="79" spans="1:5" x14ac:dyDescent="0.2">
      <c r="A79" s="42" t="s">
        <v>51</v>
      </c>
      <c r="B79" s="41">
        <v>0</v>
      </c>
      <c r="C79" s="44">
        <v>0</v>
      </c>
      <c r="D79" s="43">
        <v>0</v>
      </c>
      <c r="E79" s="44">
        <v>0</v>
      </c>
    </row>
    <row r="80" spans="1:5" x14ac:dyDescent="0.2">
      <c r="A80" s="42" t="s">
        <v>28</v>
      </c>
      <c r="B80" s="41">
        <v>0</v>
      </c>
      <c r="C80" s="44">
        <v>0</v>
      </c>
      <c r="D80" s="43">
        <v>0</v>
      </c>
      <c r="E80" s="44">
        <v>0</v>
      </c>
    </row>
    <row r="81" spans="1:5" x14ac:dyDescent="0.2">
      <c r="A81" s="42"/>
      <c r="B81" s="41"/>
      <c r="C81" s="42"/>
      <c r="D81" s="43"/>
      <c r="E81" s="42"/>
    </row>
    <row r="82" spans="1:5" ht="10.8" thickBot="1" x14ac:dyDescent="0.25">
      <c r="A82" s="45"/>
      <c r="B82" s="46">
        <f>SUM(B63:B81)</f>
        <v>690289610.66000009</v>
      </c>
      <c r="C82" s="47"/>
      <c r="D82" s="48">
        <f>SUM(D63:D81)</f>
        <v>8401</v>
      </c>
      <c r="E82" s="47"/>
    </row>
    <row r="83" spans="1:5" ht="10.8" thickTop="1" x14ac:dyDescent="0.2">
      <c r="A83" s="42"/>
      <c r="B83" s="41"/>
      <c r="C83" s="42"/>
      <c r="D83" s="43"/>
      <c r="E83" s="42"/>
    </row>
    <row r="84" spans="1:5" x14ac:dyDescent="0.2">
      <c r="A84" s="42"/>
      <c r="B84" s="41"/>
      <c r="C84" s="42"/>
      <c r="D84" s="43"/>
      <c r="E84" s="42"/>
    </row>
    <row r="85" spans="1:5" x14ac:dyDescent="0.2">
      <c r="A85" s="28" t="s">
        <v>142</v>
      </c>
      <c r="B85" s="41"/>
      <c r="C85" s="42"/>
      <c r="D85" s="49">
        <v>0.63571223462438486</v>
      </c>
      <c r="E85" s="42"/>
    </row>
    <row r="86" spans="1:5" x14ac:dyDescent="0.2">
      <c r="A86" s="28"/>
      <c r="B86" s="17"/>
      <c r="C86" s="16"/>
      <c r="D86" s="26"/>
    </row>
    <row r="87" spans="1:5" x14ac:dyDescent="0.2">
      <c r="A87" s="28"/>
      <c r="B87" s="17"/>
      <c r="C87" s="16"/>
      <c r="D87" s="26"/>
    </row>
    <row r="88" spans="1:5" x14ac:dyDescent="0.2">
      <c r="A88" s="28"/>
      <c r="B88" s="17"/>
      <c r="C88" s="16"/>
      <c r="D88" s="26"/>
    </row>
    <row r="89" spans="1:5" x14ac:dyDescent="0.2">
      <c r="A89" s="40" t="s">
        <v>182</v>
      </c>
      <c r="B89" s="41"/>
      <c r="C89" s="42"/>
      <c r="D89" s="43"/>
      <c r="E89" s="42"/>
    </row>
    <row r="90" spans="1:5" x14ac:dyDescent="0.2">
      <c r="A90" s="42"/>
      <c r="B90" s="41"/>
      <c r="C90" s="42"/>
      <c r="D90" s="43"/>
      <c r="E90" s="42"/>
    </row>
    <row r="91" spans="1:5" ht="20.399999999999999" x14ac:dyDescent="0.2">
      <c r="A91" s="20" t="s">
        <v>86</v>
      </c>
      <c r="B91" s="21" t="s">
        <v>90</v>
      </c>
      <c r="C91" s="35" t="s">
        <v>88</v>
      </c>
      <c r="D91" s="23" t="s">
        <v>89</v>
      </c>
      <c r="E91" s="35" t="s">
        <v>88</v>
      </c>
    </row>
    <row r="92" spans="1:5" x14ac:dyDescent="0.2">
      <c r="A92" s="42"/>
      <c r="B92" s="41"/>
      <c r="C92" s="42"/>
      <c r="D92" s="43"/>
      <c r="E92" s="42"/>
    </row>
    <row r="93" spans="1:5" x14ac:dyDescent="0.2">
      <c r="A93" s="42" t="s">
        <v>41</v>
      </c>
      <c r="B93" s="41">
        <v>32234042.640000001</v>
      </c>
      <c r="C93" s="44">
        <v>4.669640415010793E-2</v>
      </c>
      <c r="D93" s="43">
        <v>936</v>
      </c>
      <c r="E93" s="44">
        <v>0.11141530770146411</v>
      </c>
    </row>
    <row r="94" spans="1:5" x14ac:dyDescent="0.2">
      <c r="A94" s="42" t="s">
        <v>42</v>
      </c>
      <c r="B94" s="41">
        <v>156869400.88999987</v>
      </c>
      <c r="C94" s="44">
        <v>0.22725157450944958</v>
      </c>
      <c r="D94" s="43">
        <v>2368</v>
      </c>
      <c r="E94" s="44">
        <v>0.28187120580883229</v>
      </c>
    </row>
    <row r="95" spans="1:5" x14ac:dyDescent="0.2">
      <c r="A95" s="42" t="s">
        <v>43</v>
      </c>
      <c r="B95" s="41">
        <v>8292695.9400000004</v>
      </c>
      <c r="C95" s="44">
        <v>1.2013357599386709E-2</v>
      </c>
      <c r="D95" s="43">
        <v>69</v>
      </c>
      <c r="E95" s="44">
        <v>8.2133079395310081E-3</v>
      </c>
    </row>
    <row r="96" spans="1:5" x14ac:dyDescent="0.2">
      <c r="A96" s="42" t="s">
        <v>44</v>
      </c>
      <c r="B96" s="41">
        <v>8617978.8500000015</v>
      </c>
      <c r="C96" s="44">
        <v>1.2484584320717473E-2</v>
      </c>
      <c r="D96" s="43">
        <v>84</v>
      </c>
      <c r="E96" s="44">
        <v>9.9988096655160095E-3</v>
      </c>
    </row>
    <row r="97" spans="1:5" x14ac:dyDescent="0.2">
      <c r="A97" s="42" t="s">
        <v>45</v>
      </c>
      <c r="B97" s="41">
        <v>16237459.119999999</v>
      </c>
      <c r="C97" s="44">
        <v>2.352267637995455E-2</v>
      </c>
      <c r="D97" s="43">
        <v>153</v>
      </c>
      <c r="E97" s="44">
        <v>1.8212117605047019E-2</v>
      </c>
    </row>
    <row r="98" spans="1:5" x14ac:dyDescent="0.2">
      <c r="A98" s="42" t="s">
        <v>46</v>
      </c>
      <c r="B98" s="41">
        <v>21215323.280000001</v>
      </c>
      <c r="C98" s="44">
        <v>3.0733945509792051E-2</v>
      </c>
      <c r="D98" s="43">
        <v>218</v>
      </c>
      <c r="E98" s="44">
        <v>2.5949291750982026E-2</v>
      </c>
    </row>
    <row r="99" spans="1:5" x14ac:dyDescent="0.2">
      <c r="A99" s="42" t="s">
        <v>47</v>
      </c>
      <c r="B99" s="41">
        <v>46364150.530000009</v>
      </c>
      <c r="C99" s="44">
        <v>6.7166229672311478E-2</v>
      </c>
      <c r="D99" s="43">
        <v>412</v>
      </c>
      <c r="E99" s="44">
        <v>4.904178074038805E-2</v>
      </c>
    </row>
    <row r="100" spans="1:5" x14ac:dyDescent="0.2">
      <c r="A100" s="42" t="s">
        <v>48</v>
      </c>
      <c r="B100" s="41">
        <v>92607960.079999983</v>
      </c>
      <c r="C100" s="44">
        <v>0.1341581252996922</v>
      </c>
      <c r="D100" s="43">
        <v>967</v>
      </c>
      <c r="E100" s="44">
        <v>0.11510534460183311</v>
      </c>
    </row>
    <row r="101" spans="1:5" x14ac:dyDescent="0.2">
      <c r="A101" s="42" t="s">
        <v>2</v>
      </c>
      <c r="B101" s="41">
        <v>121442816.93000007</v>
      </c>
      <c r="C101" s="44">
        <v>0.17593024008268957</v>
      </c>
      <c r="D101" s="43">
        <v>1092</v>
      </c>
      <c r="E101" s="44">
        <v>0.12998452565170812</v>
      </c>
    </row>
    <row r="102" spans="1:5" x14ac:dyDescent="0.2">
      <c r="A102" s="42" t="s">
        <v>176</v>
      </c>
      <c r="B102" s="41">
        <v>185980161.21999988</v>
      </c>
      <c r="C102" s="44">
        <v>0.26942338164727775</v>
      </c>
      <c r="D102" s="43">
        <v>2097</v>
      </c>
      <c r="E102" s="44">
        <v>0.24961314129270326</v>
      </c>
    </row>
    <row r="103" spans="1:5" x14ac:dyDescent="0.2">
      <c r="A103" s="42" t="s">
        <v>177</v>
      </c>
      <c r="B103" s="41">
        <v>386270.5</v>
      </c>
      <c r="C103" s="44">
        <v>5.595774498629337E-4</v>
      </c>
      <c r="D103" s="43">
        <v>4</v>
      </c>
      <c r="E103" s="44">
        <v>4.761337935960005E-4</v>
      </c>
    </row>
    <row r="104" spans="1:5" x14ac:dyDescent="0.2">
      <c r="A104" s="42" t="s">
        <v>178</v>
      </c>
      <c r="B104" s="41">
        <v>0</v>
      </c>
      <c r="C104" s="44">
        <v>0</v>
      </c>
      <c r="D104" s="43">
        <v>0</v>
      </c>
      <c r="E104" s="44">
        <v>0</v>
      </c>
    </row>
    <row r="105" spans="1:5" x14ac:dyDescent="0.2">
      <c r="A105" s="42" t="s">
        <v>179</v>
      </c>
      <c r="B105" s="41">
        <v>41350.68</v>
      </c>
      <c r="C105" s="44">
        <v>5.9903378757886544E-5</v>
      </c>
      <c r="D105" s="43">
        <v>1</v>
      </c>
      <c r="E105" s="44">
        <v>1.1903344839900012E-4</v>
      </c>
    </row>
    <row r="106" spans="1:5" x14ac:dyDescent="0.2">
      <c r="A106" s="42" t="s">
        <v>180</v>
      </c>
      <c r="B106" s="41">
        <v>0</v>
      </c>
      <c r="C106" s="44">
        <v>0</v>
      </c>
      <c r="D106" s="43">
        <v>0</v>
      </c>
      <c r="E106" s="44">
        <v>0</v>
      </c>
    </row>
    <row r="107" spans="1:5" x14ac:dyDescent="0.2">
      <c r="A107" s="42" t="s">
        <v>49</v>
      </c>
      <c r="B107" s="41">
        <v>0</v>
      </c>
      <c r="C107" s="44">
        <v>0</v>
      </c>
      <c r="D107" s="43">
        <v>0</v>
      </c>
      <c r="E107" s="44">
        <v>0</v>
      </c>
    </row>
    <row r="108" spans="1:5" x14ac:dyDescent="0.2">
      <c r="A108" s="42" t="s">
        <v>50</v>
      </c>
      <c r="B108" s="41">
        <v>0</v>
      </c>
      <c r="C108" s="44">
        <v>0</v>
      </c>
      <c r="D108" s="43">
        <v>0</v>
      </c>
      <c r="E108" s="44">
        <v>0</v>
      </c>
    </row>
    <row r="109" spans="1:5" x14ac:dyDescent="0.2">
      <c r="A109" s="42" t="s">
        <v>51</v>
      </c>
      <c r="B109" s="41">
        <v>0</v>
      </c>
      <c r="C109" s="44">
        <v>0</v>
      </c>
      <c r="D109" s="43">
        <v>0</v>
      </c>
      <c r="E109" s="44">
        <v>0</v>
      </c>
    </row>
    <row r="110" spans="1:5" x14ac:dyDescent="0.2">
      <c r="A110" s="42" t="s">
        <v>28</v>
      </c>
      <c r="B110" s="41">
        <v>0</v>
      </c>
      <c r="C110" s="44">
        <v>0</v>
      </c>
      <c r="D110" s="43">
        <v>0</v>
      </c>
      <c r="E110" s="44">
        <v>0</v>
      </c>
    </row>
    <row r="111" spans="1:5" x14ac:dyDescent="0.2">
      <c r="A111" s="42"/>
      <c r="B111" s="41"/>
      <c r="C111" s="42"/>
      <c r="D111" s="43"/>
      <c r="E111" s="42"/>
    </row>
    <row r="112" spans="1:5" ht="10.8" thickBot="1" x14ac:dyDescent="0.25">
      <c r="A112" s="45"/>
      <c r="B112" s="46">
        <f>SUM(B93:B111)</f>
        <v>690289610.65999973</v>
      </c>
      <c r="C112" s="47"/>
      <c r="D112" s="48">
        <f>SUM(D93:D111)</f>
        <v>8401</v>
      </c>
      <c r="E112" s="47"/>
    </row>
    <row r="113" spans="1:5" ht="10.8" thickTop="1" x14ac:dyDescent="0.2">
      <c r="A113" s="42"/>
      <c r="B113" s="41"/>
      <c r="C113" s="42"/>
      <c r="D113" s="43"/>
      <c r="E113" s="42"/>
    </row>
    <row r="114" spans="1:5" x14ac:dyDescent="0.2">
      <c r="A114" s="42"/>
      <c r="B114" s="41"/>
      <c r="C114" s="42"/>
      <c r="D114" s="43"/>
      <c r="E114" s="42"/>
    </row>
    <row r="115" spans="1:5" x14ac:dyDescent="0.2">
      <c r="A115" s="28" t="s">
        <v>142</v>
      </c>
      <c r="B115" s="41"/>
      <c r="C115" s="42"/>
      <c r="D115" s="49">
        <v>0.66646119991771935</v>
      </c>
      <c r="E115" s="42"/>
    </row>
    <row r="116" spans="1:5" x14ac:dyDescent="0.2">
      <c r="A116" s="28"/>
      <c r="B116" s="17"/>
      <c r="C116" s="16"/>
      <c r="D116" s="26"/>
    </row>
    <row r="117" spans="1:5" x14ac:dyDescent="0.2">
      <c r="A117" s="28"/>
      <c r="B117" s="17"/>
      <c r="C117" s="16"/>
      <c r="D117" s="26"/>
    </row>
    <row r="118" spans="1:5" x14ac:dyDescent="0.2">
      <c r="B118" s="5"/>
      <c r="D118" s="6"/>
    </row>
    <row r="119" spans="1:5" x14ac:dyDescent="0.2">
      <c r="A119" s="24" t="s">
        <v>92</v>
      </c>
      <c r="B119" s="5"/>
      <c r="D119" s="6"/>
    </row>
    <row r="120" spans="1:5" x14ac:dyDescent="0.2">
      <c r="B120" s="5"/>
      <c r="D120" s="6"/>
    </row>
    <row r="121" spans="1:5" ht="20.399999999999999" x14ac:dyDescent="0.2">
      <c r="A121" s="20" t="s">
        <v>91</v>
      </c>
      <c r="B121" s="21" t="s">
        <v>90</v>
      </c>
      <c r="C121" s="22" t="s">
        <v>88</v>
      </c>
      <c r="D121" s="23" t="s">
        <v>89</v>
      </c>
      <c r="E121" s="22" t="s">
        <v>88</v>
      </c>
    </row>
    <row r="122" spans="1:5" x14ac:dyDescent="0.2">
      <c r="B122" s="5"/>
      <c r="D122" s="6"/>
    </row>
    <row r="123" spans="1:5" x14ac:dyDescent="0.2">
      <c r="A123" s="16" t="s">
        <v>3</v>
      </c>
      <c r="B123" s="17">
        <v>115096740.46000005</v>
      </c>
      <c r="C123" s="19">
        <v>0.16673688649312532</v>
      </c>
      <c r="D123" s="18">
        <v>2416</v>
      </c>
      <c r="E123" s="19">
        <v>0.28758481133198427</v>
      </c>
    </row>
    <row r="124" spans="1:5" x14ac:dyDescent="0.2">
      <c r="A124" s="16" t="s">
        <v>4</v>
      </c>
      <c r="B124" s="17">
        <v>80746121.819999993</v>
      </c>
      <c r="C124" s="19">
        <v>0.11697426786243677</v>
      </c>
      <c r="D124" s="18">
        <v>848</v>
      </c>
      <c r="E124" s="19">
        <v>0.1009403642423521</v>
      </c>
    </row>
    <row r="125" spans="1:5" x14ac:dyDescent="0.2">
      <c r="A125" s="16" t="s">
        <v>5</v>
      </c>
      <c r="B125" s="17">
        <v>413655137.20999974</v>
      </c>
      <c r="C125" s="19">
        <v>0.59924867884726785</v>
      </c>
      <c r="D125" s="18">
        <v>4501</v>
      </c>
      <c r="E125" s="19">
        <v>0.53576955124389958</v>
      </c>
    </row>
    <row r="126" spans="1:5" x14ac:dyDescent="0.2">
      <c r="A126" s="16" t="s">
        <v>6</v>
      </c>
      <c r="B126" s="17">
        <v>150082.6</v>
      </c>
      <c r="C126" s="19">
        <v>2.1741975785569628E-4</v>
      </c>
      <c r="D126" s="18">
        <v>4</v>
      </c>
      <c r="E126" s="19">
        <v>4.761337935960005E-4</v>
      </c>
    </row>
    <row r="127" spans="1:5" x14ac:dyDescent="0.2">
      <c r="A127" s="16" t="s">
        <v>25</v>
      </c>
      <c r="B127" s="17">
        <v>80641528.569999978</v>
      </c>
      <c r="C127" s="19">
        <v>0.1168227470393144</v>
      </c>
      <c r="D127" s="18">
        <v>632</v>
      </c>
      <c r="E127" s="19">
        <v>7.5229139388168081E-2</v>
      </c>
    </row>
    <row r="128" spans="1:5" x14ac:dyDescent="0.2">
      <c r="A128" s="16"/>
      <c r="B128" s="17"/>
      <c r="C128" s="19"/>
      <c r="D128" s="18"/>
      <c r="E128" s="19"/>
    </row>
    <row r="129" spans="1:5" ht="10.8" thickBot="1" x14ac:dyDescent="0.25">
      <c r="A129" s="28"/>
      <c r="B129" s="25">
        <v>690289610.65999973</v>
      </c>
      <c r="C129" s="26"/>
      <c r="D129" s="27">
        <v>8401</v>
      </c>
      <c r="E129" s="26"/>
    </row>
    <row r="130" spans="1:5" ht="10.8" thickTop="1" x14ac:dyDescent="0.2">
      <c r="B130" s="5"/>
      <c r="D130" s="6"/>
    </row>
    <row r="131" spans="1:5" x14ac:dyDescent="0.2">
      <c r="B131" s="5"/>
      <c r="D131" s="6"/>
    </row>
    <row r="132" spans="1:5" x14ac:dyDescent="0.2">
      <c r="A132" s="24" t="s">
        <v>93</v>
      </c>
      <c r="B132" s="5"/>
      <c r="D132" s="6"/>
    </row>
    <row r="133" spans="1:5" x14ac:dyDescent="0.2">
      <c r="B133" s="5"/>
      <c r="D133" s="6"/>
    </row>
    <row r="134" spans="1:5" ht="20.399999999999999" x14ac:dyDescent="0.2">
      <c r="A134" s="20" t="s">
        <v>94</v>
      </c>
      <c r="B134" s="21" t="s">
        <v>90</v>
      </c>
      <c r="C134" s="22" t="s">
        <v>88</v>
      </c>
      <c r="D134" s="23" t="s">
        <v>89</v>
      </c>
      <c r="E134" s="22" t="s">
        <v>88</v>
      </c>
    </row>
    <row r="135" spans="1:5" x14ac:dyDescent="0.2">
      <c r="B135" s="5"/>
      <c r="D135" s="6"/>
    </row>
    <row r="136" spans="1:5" x14ac:dyDescent="0.2">
      <c r="A136" s="16" t="s">
        <v>29</v>
      </c>
      <c r="B136" s="17">
        <v>567229390.08999956</v>
      </c>
      <c r="C136" s="19">
        <v>0.82172668012149297</v>
      </c>
      <c r="D136" s="18">
        <v>6094</v>
      </c>
      <c r="E136" s="19">
        <v>0.7253898345435067</v>
      </c>
    </row>
    <row r="137" spans="1:5" x14ac:dyDescent="0.2">
      <c r="A137" s="16" t="s">
        <v>30</v>
      </c>
      <c r="B137" s="17">
        <v>123060220.57000013</v>
      </c>
      <c r="C137" s="19">
        <v>0.17827331987850692</v>
      </c>
      <c r="D137" s="18">
        <v>2307</v>
      </c>
      <c r="E137" s="19">
        <v>0.27461016545649325</v>
      </c>
    </row>
    <row r="138" spans="1:5" x14ac:dyDescent="0.2">
      <c r="A138" s="16"/>
      <c r="B138" s="17"/>
      <c r="C138" s="19"/>
      <c r="D138" s="18"/>
      <c r="E138" s="19"/>
    </row>
    <row r="139" spans="1:5" s="10" customFormat="1" ht="10.8" thickBot="1" x14ac:dyDescent="0.25">
      <c r="A139" s="28"/>
      <c r="B139" s="25">
        <v>690289610.65999973</v>
      </c>
      <c r="C139" s="26"/>
      <c r="D139" s="27">
        <v>8401</v>
      </c>
      <c r="E139" s="26"/>
    </row>
    <row r="140" spans="1:5" ht="10.8" thickTop="1" x14ac:dyDescent="0.2">
      <c r="B140" s="5"/>
      <c r="D140" s="6"/>
    </row>
    <row r="141" spans="1:5" x14ac:dyDescent="0.2">
      <c r="B141" s="5"/>
      <c r="D141" s="6"/>
    </row>
    <row r="142" spans="1:5" x14ac:dyDescent="0.2">
      <c r="A142" s="24" t="s">
        <v>149</v>
      </c>
      <c r="B142" s="5"/>
      <c r="D142" s="6"/>
    </row>
    <row r="143" spans="1:5" x14ac:dyDescent="0.2">
      <c r="B143" s="5"/>
      <c r="D143" s="6"/>
    </row>
    <row r="144" spans="1:5" ht="20.399999999999999" x14ac:dyDescent="0.2">
      <c r="A144" s="20" t="s">
        <v>95</v>
      </c>
      <c r="B144" s="21" t="s">
        <v>90</v>
      </c>
      <c r="C144" s="22" t="s">
        <v>88</v>
      </c>
      <c r="D144" s="23" t="s">
        <v>89</v>
      </c>
      <c r="E144" s="22" t="s">
        <v>88</v>
      </c>
    </row>
    <row r="145" spans="1:5" x14ac:dyDescent="0.2">
      <c r="B145" s="5"/>
      <c r="D145" s="6"/>
    </row>
    <row r="146" spans="1:5" x14ac:dyDescent="0.2">
      <c r="A146" s="16" t="s">
        <v>74</v>
      </c>
      <c r="B146" s="17">
        <v>301979883.19999999</v>
      </c>
      <c r="C146" s="19">
        <v>0.43746838795860032</v>
      </c>
      <c r="D146" s="18">
        <v>6138</v>
      </c>
      <c r="E146" s="19">
        <v>0.73062730627306272</v>
      </c>
    </row>
    <row r="147" spans="1:5" x14ac:dyDescent="0.2">
      <c r="A147" s="16" t="s">
        <v>75</v>
      </c>
      <c r="B147" s="17">
        <v>236959168.17999992</v>
      </c>
      <c r="C147" s="19">
        <v>0.34327500301422537</v>
      </c>
      <c r="D147" s="18">
        <v>1746</v>
      </c>
      <c r="E147" s="19">
        <v>0.20783240090465421</v>
      </c>
    </row>
    <row r="148" spans="1:5" x14ac:dyDescent="0.2">
      <c r="A148" s="16" t="s">
        <v>76</v>
      </c>
      <c r="B148" s="17">
        <v>88021436.889999986</v>
      </c>
      <c r="C148" s="19">
        <v>0.12751377904390146</v>
      </c>
      <c r="D148" s="18">
        <v>376</v>
      </c>
      <c r="E148" s="19">
        <v>4.4756576598024046E-2</v>
      </c>
    </row>
    <row r="149" spans="1:5" x14ac:dyDescent="0.2">
      <c r="A149" s="16" t="s">
        <v>77</v>
      </c>
      <c r="B149" s="17">
        <v>24630348.420000006</v>
      </c>
      <c r="C149" s="19">
        <v>3.5681180825610906E-2</v>
      </c>
      <c r="D149" s="18">
        <v>74</v>
      </c>
      <c r="E149" s="19">
        <v>8.8084751815260091E-3</v>
      </c>
    </row>
    <row r="150" spans="1:5" x14ac:dyDescent="0.2">
      <c r="A150" s="16" t="s">
        <v>78</v>
      </c>
      <c r="B150" s="17">
        <v>17441243.039999999</v>
      </c>
      <c r="C150" s="19">
        <v>2.5266558804679203E-2</v>
      </c>
      <c r="D150" s="18">
        <v>39</v>
      </c>
      <c r="E150" s="19">
        <v>4.6423044875610045E-3</v>
      </c>
    </row>
    <row r="151" spans="1:5" x14ac:dyDescent="0.2">
      <c r="A151" s="16" t="s">
        <v>79</v>
      </c>
      <c r="B151" s="17">
        <v>11733087.34</v>
      </c>
      <c r="C151" s="19">
        <v>1.699734018708721E-2</v>
      </c>
      <c r="D151" s="18">
        <v>20</v>
      </c>
      <c r="E151" s="19">
        <v>2.3806689679800024E-3</v>
      </c>
    </row>
    <row r="152" spans="1:5" x14ac:dyDescent="0.2">
      <c r="A152" s="16" t="s">
        <v>80</v>
      </c>
      <c r="B152" s="17">
        <v>2509210.89</v>
      </c>
      <c r="C152" s="19">
        <v>3.6350118142454628E-3</v>
      </c>
      <c r="D152" s="18">
        <v>3</v>
      </c>
      <c r="E152" s="19">
        <v>3.5710034519700033E-4</v>
      </c>
    </row>
    <row r="153" spans="1:5" x14ac:dyDescent="0.2">
      <c r="A153" s="16" t="s">
        <v>81</v>
      </c>
      <c r="B153" s="17">
        <v>2422232.7000000002</v>
      </c>
      <c r="C153" s="19">
        <v>3.5090093528773445E-3</v>
      </c>
      <c r="D153" s="18">
        <v>2</v>
      </c>
      <c r="E153" s="19">
        <v>2.3806689679800025E-4</v>
      </c>
    </row>
    <row r="154" spans="1:5" x14ac:dyDescent="0.2">
      <c r="A154" s="16" t="s">
        <v>82</v>
      </c>
      <c r="B154" s="17">
        <v>0</v>
      </c>
      <c r="C154" s="19">
        <v>0</v>
      </c>
      <c r="D154" s="18">
        <v>0</v>
      </c>
      <c r="E154" s="19">
        <v>0</v>
      </c>
    </row>
    <row r="155" spans="1:5" x14ac:dyDescent="0.2">
      <c r="A155" s="16" t="s">
        <v>85</v>
      </c>
      <c r="B155" s="17">
        <v>4593000</v>
      </c>
      <c r="C155" s="19">
        <v>6.6537289987727609E-3</v>
      </c>
      <c r="D155" s="18">
        <v>3</v>
      </c>
      <c r="E155" s="19">
        <v>3.5710034519700033E-4</v>
      </c>
    </row>
    <row r="156" spans="1:5" x14ac:dyDescent="0.2">
      <c r="A156" s="16" t="s">
        <v>83</v>
      </c>
      <c r="B156" s="17">
        <v>0</v>
      </c>
      <c r="C156" s="19">
        <v>0</v>
      </c>
      <c r="D156" s="18">
        <v>0</v>
      </c>
      <c r="E156" s="19">
        <v>0</v>
      </c>
    </row>
    <row r="157" spans="1:5" x14ac:dyDescent="0.2">
      <c r="A157" s="16" t="s">
        <v>84</v>
      </c>
      <c r="B157" s="17">
        <v>0</v>
      </c>
      <c r="C157" s="19">
        <v>0</v>
      </c>
      <c r="D157" s="18">
        <v>0</v>
      </c>
      <c r="E157" s="19">
        <v>0</v>
      </c>
    </row>
    <row r="158" spans="1:5" x14ac:dyDescent="0.2">
      <c r="A158" s="16"/>
      <c r="B158" s="17"/>
      <c r="C158" s="19"/>
      <c r="D158" s="18"/>
      <c r="E158" s="19"/>
    </row>
    <row r="159" spans="1:5" ht="10.8" thickBot="1" x14ac:dyDescent="0.25">
      <c r="A159" s="28"/>
      <c r="B159" s="25">
        <v>690289610.65999985</v>
      </c>
      <c r="C159" s="26"/>
      <c r="D159" s="27">
        <v>8401</v>
      </c>
      <c r="E159" s="26"/>
    </row>
    <row r="160" spans="1:5" ht="10.8" thickTop="1" x14ac:dyDescent="0.2">
      <c r="A160" s="16"/>
      <c r="B160" s="17"/>
      <c r="C160" s="19"/>
      <c r="D160" s="18"/>
      <c r="E160" s="19"/>
    </row>
    <row r="161" spans="1:5" x14ac:dyDescent="0.2">
      <c r="A161" s="28" t="s">
        <v>124</v>
      </c>
      <c r="B161" s="29">
        <v>82167.552750862975</v>
      </c>
      <c r="C161" s="19"/>
      <c r="D161" s="18"/>
      <c r="E161" s="19"/>
    </row>
    <row r="162" spans="1:5" x14ac:dyDescent="0.2">
      <c r="B162" s="5"/>
      <c r="D162" s="6"/>
    </row>
    <row r="163" spans="1:5" x14ac:dyDescent="0.2">
      <c r="B163" s="5"/>
      <c r="D163" s="6"/>
    </row>
    <row r="164" spans="1:5" x14ac:dyDescent="0.2">
      <c r="A164" s="24" t="s">
        <v>96</v>
      </c>
      <c r="B164" s="5"/>
      <c r="D164" s="6"/>
    </row>
    <row r="165" spans="1:5" x14ac:dyDescent="0.2">
      <c r="B165" s="5"/>
      <c r="D165" s="6"/>
    </row>
    <row r="166" spans="1:5" ht="20.399999999999999" x14ac:dyDescent="0.2">
      <c r="A166" s="20" t="s">
        <v>97</v>
      </c>
      <c r="B166" s="21" t="s">
        <v>90</v>
      </c>
      <c r="C166" s="22" t="s">
        <v>88</v>
      </c>
      <c r="D166" s="23" t="s">
        <v>89</v>
      </c>
      <c r="E166" s="22" t="s">
        <v>88</v>
      </c>
    </row>
    <row r="167" spans="1:5" x14ac:dyDescent="0.2">
      <c r="B167" s="5"/>
      <c r="D167" s="6"/>
    </row>
    <row r="168" spans="1:5" x14ac:dyDescent="0.2">
      <c r="A168" s="16" t="s">
        <v>31</v>
      </c>
      <c r="B168" s="17">
        <v>454771649.51999992</v>
      </c>
      <c r="C168" s="19">
        <v>0.65881282652535311</v>
      </c>
      <c r="D168" s="18">
        <v>5281</v>
      </c>
      <c r="E168" s="19">
        <v>0.62861564099511957</v>
      </c>
    </row>
    <row r="169" spans="1:5" x14ac:dyDescent="0.2">
      <c r="A169" s="16" t="s">
        <v>32</v>
      </c>
      <c r="B169" s="17">
        <v>223341566.72999987</v>
      </c>
      <c r="C169" s="19">
        <v>0.32354762882271765</v>
      </c>
      <c r="D169" s="18">
        <v>2930</v>
      </c>
      <c r="E169" s="19">
        <v>0.34876800380907036</v>
      </c>
    </row>
    <row r="170" spans="1:5" x14ac:dyDescent="0.2">
      <c r="A170" s="16" t="s">
        <v>33</v>
      </c>
      <c r="B170" s="17">
        <v>12176394.409999998</v>
      </c>
      <c r="C170" s="19">
        <v>1.7639544651929361E-2</v>
      </c>
      <c r="D170" s="18">
        <v>190</v>
      </c>
      <c r="E170" s="19">
        <v>2.2616355195810022E-2</v>
      </c>
    </row>
    <row r="171" spans="1:5" x14ac:dyDescent="0.2">
      <c r="A171" s="16"/>
      <c r="B171" s="17"/>
      <c r="C171" s="19"/>
      <c r="D171" s="18"/>
      <c r="E171" s="19"/>
    </row>
    <row r="172" spans="1:5" ht="10.8" thickBot="1" x14ac:dyDescent="0.25">
      <c r="A172" s="16"/>
      <c r="B172" s="25">
        <v>690289610.65999973</v>
      </c>
      <c r="C172" s="19"/>
      <c r="D172" s="27">
        <v>8401</v>
      </c>
      <c r="E172" s="19"/>
    </row>
    <row r="173" spans="1:5" ht="10.8" thickTop="1" x14ac:dyDescent="0.2">
      <c r="B173" s="12"/>
      <c r="D173" s="13"/>
    </row>
    <row r="174" spans="1:5" x14ac:dyDescent="0.2">
      <c r="B174" s="5"/>
      <c r="D174" s="6"/>
    </row>
    <row r="175" spans="1:5" x14ac:dyDescent="0.2">
      <c r="A175" s="24" t="s">
        <v>99</v>
      </c>
      <c r="B175" s="5"/>
      <c r="D175" s="6"/>
    </row>
    <row r="176" spans="1:5" x14ac:dyDescent="0.2">
      <c r="B176" s="5"/>
      <c r="D176" s="6"/>
    </row>
    <row r="177" spans="1:5" ht="20.399999999999999" x14ac:dyDescent="0.2">
      <c r="A177" s="20" t="s">
        <v>98</v>
      </c>
      <c r="B177" s="21" t="s">
        <v>90</v>
      </c>
      <c r="C177" s="22" t="s">
        <v>88</v>
      </c>
      <c r="D177" s="23" t="s">
        <v>89</v>
      </c>
      <c r="E177" s="22" t="s">
        <v>88</v>
      </c>
    </row>
    <row r="178" spans="1:5" x14ac:dyDescent="0.2">
      <c r="B178" s="5"/>
      <c r="D178" s="6"/>
    </row>
    <row r="179" spans="1:5" x14ac:dyDescent="0.2">
      <c r="A179" s="30">
        <v>1996</v>
      </c>
      <c r="B179" s="17">
        <v>24757.93</v>
      </c>
      <c r="C179" s="19">
        <v>3.5866004091135666E-5</v>
      </c>
      <c r="D179" s="18">
        <v>1</v>
      </c>
      <c r="E179" s="19">
        <v>1.1903344839900012E-4</v>
      </c>
    </row>
    <row r="180" spans="1:5" x14ac:dyDescent="0.2">
      <c r="A180" s="30">
        <v>1997</v>
      </c>
      <c r="B180" s="17">
        <v>3142696.29</v>
      </c>
      <c r="C180" s="19">
        <v>4.5527214106485013E-3</v>
      </c>
      <c r="D180" s="18">
        <v>77</v>
      </c>
      <c r="E180" s="19">
        <v>9.1655755267230094E-3</v>
      </c>
    </row>
    <row r="181" spans="1:5" x14ac:dyDescent="0.2">
      <c r="A181" s="30">
        <v>1998</v>
      </c>
      <c r="B181" s="17">
        <v>114796659.92999993</v>
      </c>
      <c r="C181" s="19">
        <v>0.16630216963607569</v>
      </c>
      <c r="D181" s="18">
        <v>2065</v>
      </c>
      <c r="E181" s="19">
        <v>0.24580407094393525</v>
      </c>
    </row>
    <row r="182" spans="1:5" x14ac:dyDescent="0.2">
      <c r="A182" s="30">
        <v>1999</v>
      </c>
      <c r="B182" s="17">
        <v>60104825.479999997</v>
      </c>
      <c r="C182" s="19">
        <v>8.7071896421173939E-2</v>
      </c>
      <c r="D182" s="18">
        <v>1056</v>
      </c>
      <c r="E182" s="19">
        <v>0.12569932150934413</v>
      </c>
    </row>
    <row r="183" spans="1:5" x14ac:dyDescent="0.2">
      <c r="A183" s="30">
        <v>2000</v>
      </c>
      <c r="B183" s="17">
        <v>0</v>
      </c>
      <c r="C183" s="19">
        <v>0</v>
      </c>
      <c r="D183" s="18">
        <v>0</v>
      </c>
      <c r="E183" s="19">
        <v>0</v>
      </c>
    </row>
    <row r="184" spans="1:5" x14ac:dyDescent="0.2">
      <c r="A184" s="30">
        <v>2001</v>
      </c>
      <c r="B184" s="17">
        <v>0</v>
      </c>
      <c r="C184" s="19">
        <v>0</v>
      </c>
      <c r="D184" s="18">
        <v>0</v>
      </c>
      <c r="E184" s="19">
        <v>0</v>
      </c>
    </row>
    <row r="185" spans="1:5" x14ac:dyDescent="0.2">
      <c r="A185" s="30">
        <v>2002</v>
      </c>
      <c r="B185" s="17">
        <v>4084294.75</v>
      </c>
      <c r="C185" s="19">
        <v>5.9167843278054308E-3</v>
      </c>
      <c r="D185" s="18">
        <v>31</v>
      </c>
      <c r="E185" s="19">
        <v>3.6900369003690036E-3</v>
      </c>
    </row>
    <row r="186" spans="1:5" x14ac:dyDescent="0.2">
      <c r="A186" s="30">
        <v>2003</v>
      </c>
      <c r="B186" s="17">
        <v>121124903.63999997</v>
      </c>
      <c r="C186" s="19">
        <v>0.17546968948901029</v>
      </c>
      <c r="D186" s="18">
        <v>1284</v>
      </c>
      <c r="E186" s="19">
        <v>0.15283894774431614</v>
      </c>
    </row>
    <row r="187" spans="1:5" x14ac:dyDescent="0.2">
      <c r="A187" s="30">
        <v>2004</v>
      </c>
      <c r="B187" s="17">
        <v>387011472.63999987</v>
      </c>
      <c r="C187" s="19">
        <v>0.56065087271119496</v>
      </c>
      <c r="D187" s="18">
        <v>3887</v>
      </c>
      <c r="E187" s="19">
        <v>0.46268301392691347</v>
      </c>
    </row>
    <row r="188" spans="1:5" x14ac:dyDescent="0.2">
      <c r="A188" s="16"/>
      <c r="B188" s="16"/>
      <c r="C188" s="19"/>
      <c r="D188" s="16"/>
      <c r="E188" s="19"/>
    </row>
    <row r="189" spans="1:5" ht="10.8" thickBot="1" x14ac:dyDescent="0.25">
      <c r="A189" s="16"/>
      <c r="B189" s="31">
        <v>690289610.65999985</v>
      </c>
      <c r="C189" s="19"/>
      <c r="D189" s="32">
        <v>8401</v>
      </c>
      <c r="E189" s="19"/>
    </row>
    <row r="190" spans="1:5" ht="13.8" thickTop="1" x14ac:dyDescent="0.25">
      <c r="A190" s="33"/>
      <c r="B190" s="33"/>
      <c r="C190" s="33"/>
      <c r="D190" s="33"/>
      <c r="E190" s="33"/>
    </row>
    <row r="191" spans="1:5" ht="13.2" x14ac:dyDescent="0.25">
      <c r="A191" s="28" t="s">
        <v>143</v>
      </c>
      <c r="B191" s="33"/>
      <c r="C191" s="33"/>
      <c r="D191" s="29">
        <v>20.01989662772981</v>
      </c>
      <c r="E191" s="33"/>
    </row>
    <row r="192" spans="1:5" ht="13.2" x14ac:dyDescent="0.25">
      <c r="A192" s="10"/>
      <c r="B192" s="14"/>
      <c r="C192" s="14"/>
      <c r="D192" s="14"/>
      <c r="E192" s="14"/>
    </row>
    <row r="193" spans="1:5" x14ac:dyDescent="0.2">
      <c r="B193" s="5"/>
      <c r="D193" s="6"/>
    </row>
    <row r="194" spans="1:5" x14ac:dyDescent="0.2">
      <c r="A194" s="24" t="s">
        <v>100</v>
      </c>
      <c r="B194" s="5"/>
      <c r="D194" s="6"/>
    </row>
    <row r="195" spans="1:5" x14ac:dyDescent="0.2">
      <c r="B195" s="5"/>
      <c r="D195" s="6"/>
    </row>
    <row r="196" spans="1:5" ht="20.399999999999999" x14ac:dyDescent="0.2">
      <c r="A196" s="20" t="s">
        <v>101</v>
      </c>
      <c r="B196" s="21" t="s">
        <v>90</v>
      </c>
      <c r="C196" s="22" t="s">
        <v>88</v>
      </c>
      <c r="D196" s="23" t="s">
        <v>89</v>
      </c>
      <c r="E196" s="22" t="s">
        <v>88</v>
      </c>
    </row>
    <row r="197" spans="1:5" x14ac:dyDescent="0.2">
      <c r="B197" s="5"/>
      <c r="D197" s="6"/>
    </row>
    <row r="198" spans="1:5" x14ac:dyDescent="0.2">
      <c r="A198" s="16" t="s">
        <v>34</v>
      </c>
      <c r="B198" s="17">
        <v>18063808.879999984</v>
      </c>
      <c r="C198" s="19">
        <v>2.6168449591366182E-2</v>
      </c>
      <c r="D198" s="18">
        <v>392</v>
      </c>
      <c r="E198" s="19">
        <v>4.6661111772408045E-2</v>
      </c>
    </row>
    <row r="199" spans="1:5" x14ac:dyDescent="0.2">
      <c r="A199" s="16" t="s">
        <v>35</v>
      </c>
      <c r="B199" s="17">
        <v>50500122.320000023</v>
      </c>
      <c r="C199" s="19">
        <v>7.3157876839136923E-2</v>
      </c>
      <c r="D199" s="18">
        <v>837</v>
      </c>
      <c r="E199" s="19">
        <v>9.9630996309963096E-2</v>
      </c>
    </row>
    <row r="200" spans="1:5" x14ac:dyDescent="0.2">
      <c r="A200" s="16" t="s">
        <v>36</v>
      </c>
      <c r="B200" s="17">
        <v>82916114.419999942</v>
      </c>
      <c r="C200" s="19">
        <v>0.12011786522575968</v>
      </c>
      <c r="D200" s="18">
        <v>1192</v>
      </c>
      <c r="E200" s="19">
        <v>0.14188787049160814</v>
      </c>
    </row>
    <row r="201" spans="1:5" x14ac:dyDescent="0.2">
      <c r="A201" s="16" t="s">
        <v>37</v>
      </c>
      <c r="B201" s="17">
        <v>155070661.23999995</v>
      </c>
      <c r="C201" s="19">
        <v>0.2246457991620848</v>
      </c>
      <c r="D201" s="18">
        <v>1974</v>
      </c>
      <c r="E201" s="19">
        <v>0.23497202713962623</v>
      </c>
    </row>
    <row r="202" spans="1:5" x14ac:dyDescent="0.2">
      <c r="A202" s="16" t="s">
        <v>38</v>
      </c>
      <c r="B202" s="17">
        <v>273945111.97999966</v>
      </c>
      <c r="C202" s="19">
        <v>0.39685533108063925</v>
      </c>
      <c r="D202" s="18">
        <v>2839</v>
      </c>
      <c r="E202" s="19">
        <v>0.33793596000476134</v>
      </c>
    </row>
    <row r="203" spans="1:5" x14ac:dyDescent="0.2">
      <c r="A203" s="16" t="s">
        <v>39</v>
      </c>
      <c r="B203" s="17">
        <v>95433008.219999924</v>
      </c>
      <c r="C203" s="19">
        <v>0.13825068021631465</v>
      </c>
      <c r="D203" s="18">
        <v>1013</v>
      </c>
      <c r="E203" s="19">
        <v>0.12058088322818712</v>
      </c>
    </row>
    <row r="204" spans="1:5" x14ac:dyDescent="0.2">
      <c r="A204" s="16" t="s">
        <v>40</v>
      </c>
      <c r="B204" s="17">
        <v>14360783.600000001</v>
      </c>
      <c r="C204" s="19">
        <v>2.0803997884698531E-2</v>
      </c>
      <c r="D204" s="18">
        <v>154</v>
      </c>
      <c r="E204" s="19">
        <v>1.8331151053446019E-2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v>690289610.65999949</v>
      </c>
      <c r="C206" s="26"/>
      <c r="D206" s="27">
        <v>8401</v>
      </c>
      <c r="E206" s="26"/>
    </row>
    <row r="207" spans="1:5" ht="10.8" thickTop="1" x14ac:dyDescent="0.2">
      <c r="A207" s="16"/>
      <c r="B207" s="17"/>
      <c r="C207" s="19"/>
      <c r="D207" s="18"/>
    </row>
    <row r="208" spans="1:5" x14ac:dyDescent="0.2">
      <c r="A208" s="28" t="s">
        <v>102</v>
      </c>
      <c r="B208" s="17"/>
      <c r="C208" s="16"/>
      <c r="D208" s="34">
        <v>20.452444454976298</v>
      </c>
    </row>
    <row r="209" spans="1:6" x14ac:dyDescent="0.2">
      <c r="B209" s="5"/>
      <c r="D209" s="6"/>
    </row>
    <row r="210" spans="1:6" x14ac:dyDescent="0.2">
      <c r="B210" s="5"/>
      <c r="D210" s="6"/>
    </row>
    <row r="211" spans="1:6" x14ac:dyDescent="0.2">
      <c r="A211" s="24" t="s">
        <v>103</v>
      </c>
      <c r="B211" s="5"/>
      <c r="D211" s="6"/>
    </row>
    <row r="212" spans="1:6" x14ac:dyDescent="0.2">
      <c r="B212" s="5"/>
      <c r="D212" s="6"/>
    </row>
    <row r="213" spans="1:6" ht="20.399999999999999" x14ac:dyDescent="0.2">
      <c r="A213" s="20" t="s">
        <v>104</v>
      </c>
      <c r="B213" s="21" t="s">
        <v>90</v>
      </c>
      <c r="C213" s="22" t="s">
        <v>88</v>
      </c>
      <c r="D213" s="23" t="s">
        <v>89</v>
      </c>
      <c r="E213" s="22" t="s">
        <v>88</v>
      </c>
    </row>
    <row r="214" spans="1:6" x14ac:dyDescent="0.2">
      <c r="B214" s="5"/>
      <c r="D214" s="6"/>
    </row>
    <row r="215" spans="1:6" x14ac:dyDescent="0.2">
      <c r="A215" s="16" t="s">
        <v>7</v>
      </c>
      <c r="B215" s="17">
        <v>388138427.9800002</v>
      </c>
      <c r="C215" s="19">
        <v>0.56228345608286523</v>
      </c>
      <c r="D215" s="18">
        <v>4787</v>
      </c>
      <c r="E215" s="19">
        <v>0.5698131174860136</v>
      </c>
    </row>
    <row r="216" spans="1:6" x14ac:dyDescent="0.2">
      <c r="A216" s="16" t="s">
        <v>8</v>
      </c>
      <c r="B216" s="17">
        <v>302151182.67999959</v>
      </c>
      <c r="C216" s="19">
        <v>0.43771654391713466</v>
      </c>
      <c r="D216" s="18">
        <v>3614</v>
      </c>
      <c r="E216" s="19">
        <v>0.43018688251398646</v>
      </c>
    </row>
    <row r="217" spans="1:6" x14ac:dyDescent="0.2">
      <c r="A217" s="16"/>
      <c r="B217" s="17"/>
      <c r="C217" s="19"/>
      <c r="D217" s="18"/>
      <c r="E217" s="19"/>
    </row>
    <row r="218" spans="1:6" s="10" customFormat="1" ht="10.8" thickBot="1" x14ac:dyDescent="0.25">
      <c r="A218" s="28"/>
      <c r="B218" s="25">
        <v>690289610.65999985</v>
      </c>
      <c r="C218" s="26"/>
      <c r="D218" s="27">
        <v>8401</v>
      </c>
      <c r="E218" s="26"/>
    </row>
    <row r="219" spans="1:6" ht="10.8" thickTop="1" x14ac:dyDescent="0.2">
      <c r="B219" s="5"/>
      <c r="D219" s="6"/>
    </row>
    <row r="220" spans="1:6" x14ac:dyDescent="0.2">
      <c r="B220" s="5"/>
      <c r="D220" s="6"/>
    </row>
    <row r="221" spans="1:6" x14ac:dyDescent="0.2">
      <c r="A221" s="24" t="s">
        <v>106</v>
      </c>
      <c r="B221" s="5"/>
      <c r="D221" s="6"/>
    </row>
    <row r="222" spans="1:6" x14ac:dyDescent="0.2">
      <c r="B222" s="5"/>
      <c r="D222" s="6"/>
    </row>
    <row r="223" spans="1:6" ht="30.6" x14ac:dyDescent="0.2">
      <c r="A223" s="20" t="s">
        <v>107</v>
      </c>
      <c r="B223" s="21" t="s">
        <v>90</v>
      </c>
      <c r="C223" s="22" t="s">
        <v>88</v>
      </c>
      <c r="D223" s="23" t="s">
        <v>89</v>
      </c>
      <c r="E223" s="22" t="s">
        <v>88</v>
      </c>
      <c r="F223" s="35" t="s">
        <v>105</v>
      </c>
    </row>
    <row r="224" spans="1:6" x14ac:dyDescent="0.2">
      <c r="B224" s="5"/>
      <c r="D224" s="6"/>
    </row>
    <row r="225" spans="1:6" x14ac:dyDescent="0.2">
      <c r="A225" s="16" t="s">
        <v>9</v>
      </c>
      <c r="B225" s="17">
        <v>38132511.830000013</v>
      </c>
      <c r="C225" s="19">
        <v>5.5241323701135735E-2</v>
      </c>
      <c r="D225" s="18">
        <v>675</v>
      </c>
      <c r="E225" s="19">
        <v>8.0347577669325085E-2</v>
      </c>
      <c r="F225" s="19">
        <v>0.79535651789010142</v>
      </c>
    </row>
    <row r="226" spans="1:6" x14ac:dyDescent="0.2">
      <c r="A226" s="16" t="s">
        <v>10</v>
      </c>
      <c r="B226" s="17">
        <v>86529847.670000046</v>
      </c>
      <c r="C226" s="19">
        <v>0.12535296248666861</v>
      </c>
      <c r="D226" s="18">
        <v>1257</v>
      </c>
      <c r="E226" s="19">
        <v>0.14962504463754314</v>
      </c>
      <c r="F226" s="19">
        <v>0.80061678397208869</v>
      </c>
    </row>
    <row r="227" spans="1:6" x14ac:dyDescent="0.2">
      <c r="A227" s="16" t="s">
        <v>11</v>
      </c>
      <c r="B227" s="17">
        <v>88402529.679999962</v>
      </c>
      <c r="C227" s="19">
        <v>0.12806585571449713</v>
      </c>
      <c r="D227" s="18">
        <v>1343</v>
      </c>
      <c r="E227" s="19">
        <v>0.15986192119985715</v>
      </c>
      <c r="F227" s="19">
        <v>0.77654803661300909</v>
      </c>
    </row>
    <row r="228" spans="1:6" x14ac:dyDescent="0.2">
      <c r="A228" s="16" t="s">
        <v>12</v>
      </c>
      <c r="B228" s="17">
        <v>36492907.480000004</v>
      </c>
      <c r="C228" s="19">
        <v>5.2866082462270279E-2</v>
      </c>
      <c r="D228" s="18">
        <v>486</v>
      </c>
      <c r="E228" s="19">
        <v>5.7850255921914055E-2</v>
      </c>
      <c r="F228" s="19">
        <v>0.78431757854007733</v>
      </c>
    </row>
    <row r="229" spans="1:6" x14ac:dyDescent="0.2">
      <c r="A229" s="16" t="s">
        <v>13</v>
      </c>
      <c r="B229" s="17">
        <v>35364976.710000008</v>
      </c>
      <c r="C229" s="19">
        <v>5.1232086017036868E-2</v>
      </c>
      <c r="D229" s="18">
        <v>482</v>
      </c>
      <c r="E229" s="19">
        <v>5.7374122128318057E-2</v>
      </c>
      <c r="F229" s="19">
        <v>0.75731243131863069</v>
      </c>
    </row>
    <row r="230" spans="1:6" x14ac:dyDescent="0.2">
      <c r="A230" s="16" t="s">
        <v>14</v>
      </c>
      <c r="B230" s="17">
        <v>19682194.020000003</v>
      </c>
      <c r="C230" s="19">
        <v>2.8512951254157592E-2</v>
      </c>
      <c r="D230" s="18">
        <v>261</v>
      </c>
      <c r="E230" s="19">
        <v>3.1067730032139033E-2</v>
      </c>
      <c r="F230" s="19">
        <v>0.76845385604970451</v>
      </c>
    </row>
    <row r="231" spans="1:6" x14ac:dyDescent="0.2">
      <c r="A231" s="16" t="s">
        <v>52</v>
      </c>
      <c r="B231" s="17">
        <v>187639888.47999987</v>
      </c>
      <c r="C231" s="19">
        <v>0.27182777428823468</v>
      </c>
      <c r="D231" s="18">
        <v>1962</v>
      </c>
      <c r="E231" s="19">
        <v>0.23354362575883825</v>
      </c>
      <c r="F231" s="19">
        <v>0.75673118941741746</v>
      </c>
    </row>
    <row r="232" spans="1:6" x14ac:dyDescent="0.2">
      <c r="A232" s="16" t="s">
        <v>15</v>
      </c>
      <c r="B232" s="17">
        <v>55481815.029999979</v>
      </c>
      <c r="C232" s="19">
        <v>8.0374692264240641E-2</v>
      </c>
      <c r="D232" s="18">
        <v>603</v>
      </c>
      <c r="E232" s="19">
        <v>7.1777169384597078E-2</v>
      </c>
      <c r="F232" s="19">
        <v>0.75219430652065611</v>
      </c>
    </row>
    <row r="233" spans="1:6" x14ac:dyDescent="0.2">
      <c r="A233" s="16" t="s">
        <v>16</v>
      </c>
      <c r="B233" s="17">
        <v>104618681.19000004</v>
      </c>
      <c r="C233" s="19">
        <v>0.15155766445618671</v>
      </c>
      <c r="D233" s="18">
        <v>790</v>
      </c>
      <c r="E233" s="19">
        <v>9.4036424235210095E-2</v>
      </c>
      <c r="F233" s="19">
        <v>0.73478142082148368</v>
      </c>
    </row>
    <row r="234" spans="1:6" x14ac:dyDescent="0.2">
      <c r="A234" s="16" t="s">
        <v>17</v>
      </c>
      <c r="B234" s="17">
        <v>24464871.200000007</v>
      </c>
      <c r="C234" s="19">
        <v>3.5441459384864052E-2</v>
      </c>
      <c r="D234" s="18">
        <v>333</v>
      </c>
      <c r="E234" s="19">
        <v>3.9638138316867043E-2</v>
      </c>
      <c r="F234" s="19">
        <v>0.77354828811348997</v>
      </c>
    </row>
    <row r="235" spans="1:6" x14ac:dyDescent="0.2">
      <c r="A235" s="16" t="s">
        <v>18</v>
      </c>
      <c r="B235" s="17">
        <v>12176394.409999998</v>
      </c>
      <c r="C235" s="19">
        <v>1.7639544651929354E-2</v>
      </c>
      <c r="D235" s="18">
        <v>190</v>
      </c>
      <c r="E235" s="19">
        <v>2.2616355195810022E-2</v>
      </c>
      <c r="F235" s="19">
        <v>0.80274844342669949</v>
      </c>
    </row>
    <row r="236" spans="1:6" x14ac:dyDescent="0.2">
      <c r="A236" s="16" t="s">
        <v>26</v>
      </c>
      <c r="B236" s="17">
        <v>1302992.96</v>
      </c>
      <c r="C236" s="19">
        <v>1.887603318778305E-3</v>
      </c>
      <c r="D236" s="18">
        <v>19</v>
      </c>
      <c r="E236" s="19">
        <v>2.2616355195810025E-3</v>
      </c>
      <c r="F236" s="19">
        <v>0.77379193107525812</v>
      </c>
    </row>
    <row r="237" spans="1:6" x14ac:dyDescent="0.2">
      <c r="A237" s="16"/>
      <c r="B237" s="17"/>
      <c r="C237" s="19"/>
      <c r="D237" s="18"/>
      <c r="E237" s="19"/>
      <c r="F237" s="16"/>
    </row>
    <row r="238" spans="1:6" s="10" customFormat="1" ht="10.8" thickBot="1" x14ac:dyDescent="0.25">
      <c r="A238" s="28"/>
      <c r="B238" s="25">
        <v>690289610.65999997</v>
      </c>
      <c r="C238" s="26"/>
      <c r="D238" s="27">
        <v>8401</v>
      </c>
      <c r="E238" s="26"/>
      <c r="F238" s="36">
        <v>0.76648039154220315</v>
      </c>
    </row>
    <row r="239" spans="1:6" ht="10.8" thickTop="1" x14ac:dyDescent="0.2">
      <c r="B239" s="5"/>
      <c r="D239" s="6"/>
    </row>
    <row r="240" spans="1:6" x14ac:dyDescent="0.2">
      <c r="B240" s="5"/>
      <c r="D240" s="6"/>
    </row>
    <row r="241" spans="1:5" x14ac:dyDescent="0.2">
      <c r="A241" s="24" t="s">
        <v>109</v>
      </c>
      <c r="B241" s="5"/>
      <c r="D241" s="6"/>
    </row>
    <row r="242" spans="1:5" x14ac:dyDescent="0.2">
      <c r="B242" s="5"/>
      <c r="D242" s="6"/>
    </row>
    <row r="243" spans="1:5" ht="20.399999999999999" x14ac:dyDescent="0.2">
      <c r="A243" s="20" t="s">
        <v>108</v>
      </c>
      <c r="B243" s="21" t="s">
        <v>90</v>
      </c>
      <c r="C243" s="22" t="s">
        <v>88</v>
      </c>
      <c r="D243" s="23" t="s">
        <v>89</v>
      </c>
      <c r="E243" s="22" t="s">
        <v>88</v>
      </c>
    </row>
    <row r="244" spans="1:5" x14ac:dyDescent="0.2">
      <c r="B244" s="5"/>
      <c r="D244" s="6"/>
    </row>
    <row r="245" spans="1:5" x14ac:dyDescent="0.2">
      <c r="A245" s="16" t="s">
        <v>0</v>
      </c>
      <c r="B245" s="17">
        <v>0</v>
      </c>
      <c r="C245" s="19">
        <v>0</v>
      </c>
      <c r="D245" s="18">
        <v>0</v>
      </c>
      <c r="E245" s="19">
        <v>0</v>
      </c>
    </row>
    <row r="246" spans="1:5" x14ac:dyDescent="0.2">
      <c r="A246" s="16" t="s">
        <v>1</v>
      </c>
      <c r="B246" s="17">
        <v>111463364.16999999</v>
      </c>
      <c r="C246" s="19">
        <v>0.16147333300211131</v>
      </c>
      <c r="D246" s="18">
        <v>959</v>
      </c>
      <c r="E246" s="19">
        <v>0.11415307701464111</v>
      </c>
    </row>
    <row r="247" spans="1:5" x14ac:dyDescent="0.2">
      <c r="A247" s="16" t="s">
        <v>53</v>
      </c>
      <c r="B247" s="17">
        <v>88741958.319999933</v>
      </c>
      <c r="C247" s="19">
        <v>0.1285575748925902</v>
      </c>
      <c r="D247" s="18">
        <v>924</v>
      </c>
      <c r="E247" s="19">
        <v>0.10998690632067611</v>
      </c>
    </row>
    <row r="248" spans="1:5" x14ac:dyDescent="0.2">
      <c r="A248" s="16" t="s">
        <v>54</v>
      </c>
      <c r="B248" s="17">
        <v>249216015.71000016</v>
      </c>
      <c r="C248" s="19">
        <v>0.36103109747185608</v>
      </c>
      <c r="D248" s="18">
        <v>2880</v>
      </c>
      <c r="E248" s="19">
        <v>0.34281633138912032</v>
      </c>
    </row>
    <row r="249" spans="1:5" x14ac:dyDescent="0.2">
      <c r="A249" s="16" t="s">
        <v>55</v>
      </c>
      <c r="B249" s="17">
        <v>182794104.24000019</v>
      </c>
      <c r="C249" s="19">
        <v>0.26480784502207261</v>
      </c>
      <c r="D249" s="18">
        <v>2899</v>
      </c>
      <c r="E249" s="19">
        <v>0.34507796690870135</v>
      </c>
    </row>
    <row r="250" spans="1:5" x14ac:dyDescent="0.2">
      <c r="A250" s="16" t="s">
        <v>56</v>
      </c>
      <c r="B250" s="17">
        <v>48072389.900000013</v>
      </c>
      <c r="C250" s="19">
        <v>6.9640900221628707E-2</v>
      </c>
      <c r="D250" s="18">
        <v>548</v>
      </c>
      <c r="E250" s="19">
        <v>6.5230329722652067E-2</v>
      </c>
    </row>
    <row r="251" spans="1:5" x14ac:dyDescent="0.2">
      <c r="A251" s="16" t="s">
        <v>57</v>
      </c>
      <c r="B251" s="17">
        <v>7081271.6799999988</v>
      </c>
      <c r="C251" s="19">
        <v>1.0258406863793658E-2</v>
      </c>
      <c r="D251" s="18">
        <v>159</v>
      </c>
      <c r="E251" s="19">
        <v>1.892631829544102E-2</v>
      </c>
    </row>
    <row r="252" spans="1:5" x14ac:dyDescent="0.2">
      <c r="A252" s="16" t="s">
        <v>58</v>
      </c>
      <c r="B252" s="17">
        <v>1379393.57</v>
      </c>
      <c r="C252" s="19">
        <v>1.9982823856803129E-3</v>
      </c>
      <c r="D252" s="18">
        <v>24</v>
      </c>
      <c r="E252" s="19">
        <v>2.8568027615760026E-3</v>
      </c>
    </row>
    <row r="253" spans="1:5" x14ac:dyDescent="0.2">
      <c r="A253" s="16" t="s">
        <v>59</v>
      </c>
      <c r="B253" s="17">
        <v>1541113.07</v>
      </c>
      <c r="C253" s="19">
        <v>2.2325601402670824E-3</v>
      </c>
      <c r="D253" s="18">
        <v>8</v>
      </c>
      <c r="E253" s="19">
        <v>9.5226758719200099E-4</v>
      </c>
    </row>
    <row r="254" spans="1:5" x14ac:dyDescent="0.2">
      <c r="A254" s="16" t="s">
        <v>60</v>
      </c>
      <c r="B254" s="17">
        <v>0</v>
      </c>
      <c r="C254" s="19">
        <v>0</v>
      </c>
      <c r="D254" s="18">
        <v>0</v>
      </c>
      <c r="E254" s="19">
        <v>0</v>
      </c>
    </row>
    <row r="255" spans="1:5" x14ac:dyDescent="0.2">
      <c r="A255" s="16"/>
      <c r="B255" s="17"/>
      <c r="C255" s="19"/>
      <c r="D255" s="18"/>
      <c r="E255" s="19"/>
    </row>
    <row r="256" spans="1:5" s="10" customFormat="1" ht="10.8" thickBot="1" x14ac:dyDescent="0.25">
      <c r="A256" s="28"/>
      <c r="B256" s="25">
        <v>690289610.66000032</v>
      </c>
      <c r="C256" s="26"/>
      <c r="D256" s="27">
        <v>8401</v>
      </c>
      <c r="E256" s="26"/>
    </row>
    <row r="257" spans="1:5" ht="10.8" thickTop="1" x14ac:dyDescent="0.2">
      <c r="B257" s="5"/>
      <c r="D257" s="6"/>
    </row>
    <row r="258" spans="1:5" x14ac:dyDescent="0.2">
      <c r="A258" s="28" t="s">
        <v>110</v>
      </c>
      <c r="B258" s="17"/>
      <c r="C258" s="16"/>
      <c r="D258" s="37">
        <v>5.8068870032294627E-2</v>
      </c>
    </row>
    <row r="259" spans="1:5" x14ac:dyDescent="0.2">
      <c r="B259" s="5"/>
      <c r="D259" s="6"/>
    </row>
    <row r="260" spans="1:5" x14ac:dyDescent="0.2">
      <c r="B260" s="5"/>
      <c r="D260" s="6"/>
    </row>
    <row r="261" spans="1:5" x14ac:dyDescent="0.2">
      <c r="A261" s="24" t="s">
        <v>111</v>
      </c>
      <c r="B261" s="5"/>
      <c r="D261" s="6"/>
    </row>
    <row r="262" spans="1:5" x14ac:dyDescent="0.2">
      <c r="B262" s="5"/>
      <c r="D262" s="6"/>
    </row>
    <row r="263" spans="1:5" ht="20.399999999999999" x14ac:dyDescent="0.2">
      <c r="A263" s="20" t="s">
        <v>112</v>
      </c>
      <c r="B263" s="21" t="s">
        <v>90</v>
      </c>
      <c r="C263" s="22" t="s">
        <v>88</v>
      </c>
      <c r="D263" s="23" t="s">
        <v>89</v>
      </c>
      <c r="E263" s="22" t="s">
        <v>88</v>
      </c>
    </row>
    <row r="264" spans="1:5" x14ac:dyDescent="0.2">
      <c r="B264" s="5"/>
      <c r="D264" s="6"/>
    </row>
    <row r="265" spans="1:5" x14ac:dyDescent="0.2">
      <c r="A265" s="16" t="s">
        <v>19</v>
      </c>
      <c r="B265" s="17">
        <v>685839593.91000009</v>
      </c>
      <c r="C265" s="19">
        <v>0.99355340616274779</v>
      </c>
      <c r="D265" s="18">
        <v>8329</v>
      </c>
      <c r="E265" s="19">
        <v>0.99142959171527201</v>
      </c>
    </row>
    <row r="266" spans="1:5" x14ac:dyDescent="0.2">
      <c r="A266" s="16" t="s">
        <v>20</v>
      </c>
      <c r="B266" s="17">
        <v>2230490.36</v>
      </c>
      <c r="C266" s="19">
        <v>3.2312384911419756E-3</v>
      </c>
      <c r="D266" s="18">
        <v>34</v>
      </c>
      <c r="E266" s="19">
        <v>4.0471372455660043E-3</v>
      </c>
    </row>
    <row r="267" spans="1:5" x14ac:dyDescent="0.2">
      <c r="A267" s="16" t="s">
        <v>21</v>
      </c>
      <c r="B267" s="17">
        <v>780285.52</v>
      </c>
      <c r="C267" s="19">
        <v>1.1303741327556025E-3</v>
      </c>
      <c r="D267" s="18">
        <v>12</v>
      </c>
      <c r="E267" s="19">
        <v>1.4284013807880013E-3</v>
      </c>
    </row>
    <row r="268" spans="1:5" x14ac:dyDescent="0.2">
      <c r="A268" s="16" t="s">
        <v>22</v>
      </c>
      <c r="B268" s="17">
        <v>323378.34000000003</v>
      </c>
      <c r="C268" s="19">
        <v>4.6846763301393361E-4</v>
      </c>
      <c r="D268" s="18">
        <v>7</v>
      </c>
      <c r="E268" s="19">
        <v>8.3323413879300083E-4</v>
      </c>
    </row>
    <row r="269" spans="1:5" x14ac:dyDescent="0.2">
      <c r="A269" s="16" t="s">
        <v>23</v>
      </c>
      <c r="B269" s="17">
        <v>184154.08</v>
      </c>
      <c r="C269" s="19">
        <v>2.6677799746098815E-4</v>
      </c>
      <c r="D269" s="18">
        <v>5</v>
      </c>
      <c r="E269" s="19">
        <v>5.9516724199500061E-4</v>
      </c>
    </row>
    <row r="270" spans="1:5" x14ac:dyDescent="0.2">
      <c r="A270" s="16" t="s">
        <v>24</v>
      </c>
      <c r="B270" s="17">
        <v>89736.56</v>
      </c>
      <c r="C270" s="19">
        <v>1.2999842184239311E-4</v>
      </c>
      <c r="D270" s="18">
        <v>2</v>
      </c>
      <c r="E270" s="19">
        <v>2.3806689679800025E-4</v>
      </c>
    </row>
    <row r="271" spans="1:5" x14ac:dyDescent="0.2">
      <c r="A271" s="16" t="s">
        <v>27</v>
      </c>
      <c r="B271" s="17">
        <v>841971.89</v>
      </c>
      <c r="C271" s="19">
        <v>1.2197371610373413E-3</v>
      </c>
      <c r="D271" s="18">
        <v>12</v>
      </c>
      <c r="E271" s="19">
        <v>1.4284013807880013E-3</v>
      </c>
    </row>
    <row r="272" spans="1:5" x14ac:dyDescent="0.2">
      <c r="A272" s="16"/>
      <c r="B272" s="17"/>
      <c r="C272" s="19"/>
      <c r="D272" s="18"/>
      <c r="E272" s="19"/>
    </row>
    <row r="273" spans="1:5" s="10" customFormat="1" ht="10.8" thickBot="1" x14ac:dyDescent="0.25">
      <c r="A273" s="28"/>
      <c r="B273" s="25">
        <v>690289610.66000009</v>
      </c>
      <c r="C273" s="26"/>
      <c r="D273" s="27">
        <v>8401</v>
      </c>
      <c r="E273" s="26"/>
    </row>
    <row r="274" spans="1:5" ht="10.8" thickTop="1" x14ac:dyDescent="0.2">
      <c r="A274" s="16"/>
      <c r="B274" s="17"/>
      <c r="C274" s="19"/>
      <c r="D274" s="18"/>
      <c r="E274" s="19"/>
    </row>
    <row r="275" spans="1:5" x14ac:dyDescent="0.2">
      <c r="A275" s="28" t="s">
        <v>113</v>
      </c>
      <c r="B275" s="17"/>
      <c r="C275" s="19"/>
      <c r="D275" s="38">
        <v>2.1821061028743909</v>
      </c>
      <c r="E275" s="19"/>
    </row>
    <row r="276" spans="1:5" x14ac:dyDescent="0.2">
      <c r="B276" s="5"/>
      <c r="D276" s="6"/>
    </row>
    <row r="277" spans="1:5" x14ac:dyDescent="0.2">
      <c r="B277" s="5"/>
      <c r="D277" s="6"/>
    </row>
    <row r="278" spans="1:5" x14ac:dyDescent="0.2">
      <c r="A278" s="24" t="s">
        <v>114</v>
      </c>
      <c r="B278" s="5"/>
      <c r="D278" s="6"/>
    </row>
    <row r="279" spans="1:5" x14ac:dyDescent="0.2">
      <c r="B279" s="5"/>
      <c r="D279" s="6"/>
    </row>
    <row r="280" spans="1:5" ht="20.399999999999999" x14ac:dyDescent="0.2">
      <c r="A280" s="20" t="s">
        <v>114</v>
      </c>
      <c r="B280" s="21" t="s">
        <v>90</v>
      </c>
      <c r="C280" s="22" t="s">
        <v>88</v>
      </c>
      <c r="D280" s="23" t="s">
        <v>89</v>
      </c>
      <c r="E280" s="22" t="s">
        <v>88</v>
      </c>
    </row>
    <row r="282" spans="1:5" x14ac:dyDescent="0.2">
      <c r="A282" s="16" t="s">
        <v>150</v>
      </c>
      <c r="B282" s="17">
        <v>14364060.59999999</v>
      </c>
      <c r="C282" s="19">
        <v>2.0808745167504718E-2</v>
      </c>
      <c r="D282" s="18">
        <v>369</v>
      </c>
      <c r="E282" s="19">
        <v>4.3923342459231046E-2</v>
      </c>
    </row>
    <row r="283" spans="1:5" x14ac:dyDescent="0.2">
      <c r="A283" s="16" t="s">
        <v>144</v>
      </c>
      <c r="B283" s="17">
        <v>521199160.05000019</v>
      </c>
      <c r="C283" s="19">
        <v>0.75504419015037905</v>
      </c>
      <c r="D283" s="18">
        <v>6190</v>
      </c>
      <c r="E283" s="19">
        <v>0.73681704558981076</v>
      </c>
    </row>
    <row r="284" spans="1:5" x14ac:dyDescent="0.2">
      <c r="A284" s="16" t="s">
        <v>145</v>
      </c>
      <c r="B284" s="17">
        <v>154726390.00999996</v>
      </c>
      <c r="C284" s="19">
        <v>0.22414706468211637</v>
      </c>
      <c r="D284" s="18">
        <v>1842</v>
      </c>
      <c r="E284" s="19">
        <v>0.21925961195095822</v>
      </c>
    </row>
    <row r="285" spans="1:5" x14ac:dyDescent="0.2">
      <c r="A285" s="16"/>
      <c r="B285" s="16"/>
      <c r="C285" s="19"/>
      <c r="D285" s="16"/>
      <c r="E285" s="19"/>
    </row>
    <row r="286" spans="1:5" ht="10.8" thickBot="1" x14ac:dyDescent="0.25">
      <c r="A286" s="16"/>
      <c r="B286" s="31">
        <v>690289610.66000009</v>
      </c>
      <c r="C286" s="19"/>
      <c r="D286" s="32">
        <v>8401</v>
      </c>
      <c r="E286" s="19"/>
    </row>
    <row r="287" spans="1:5" ht="10.8" thickTop="1" x14ac:dyDescent="0.2"/>
    <row r="289" spans="1:5" x14ac:dyDescent="0.2">
      <c r="C289" s="1"/>
      <c r="E289" s="1"/>
    </row>
    <row r="290" spans="1:5" x14ac:dyDescent="0.2">
      <c r="A290" s="24" t="s">
        <v>146</v>
      </c>
      <c r="B290" s="5"/>
      <c r="D290" s="6"/>
    </row>
    <row r="291" spans="1:5" x14ac:dyDescent="0.2">
      <c r="B291" s="5"/>
      <c r="D291" s="6"/>
    </row>
    <row r="292" spans="1:5" ht="20.399999999999999" x14ac:dyDescent="0.2">
      <c r="A292" s="20" t="s">
        <v>115</v>
      </c>
      <c r="B292" s="21" t="s">
        <v>90</v>
      </c>
      <c r="C292" s="22" t="s">
        <v>88</v>
      </c>
      <c r="D292" s="23" t="s">
        <v>89</v>
      </c>
      <c r="E292" s="22" t="s">
        <v>88</v>
      </c>
    </row>
    <row r="294" spans="1:5" x14ac:dyDescent="0.2">
      <c r="A294" s="16" t="s">
        <v>61</v>
      </c>
      <c r="B294" s="17">
        <v>107052095.79999998</v>
      </c>
      <c r="C294" s="19">
        <v>0.15837853117180919</v>
      </c>
      <c r="D294" s="18">
        <v>1188</v>
      </c>
      <c r="E294" s="19">
        <v>0.14790836653386455</v>
      </c>
    </row>
    <row r="295" spans="1:5" x14ac:dyDescent="0.2">
      <c r="A295" s="16" t="s">
        <v>62</v>
      </c>
      <c r="B295" s="17">
        <v>568873454.25999999</v>
      </c>
      <c r="C295" s="19">
        <v>0.84162146882819089</v>
      </c>
      <c r="D295" s="18">
        <v>6844</v>
      </c>
      <c r="E295" s="19">
        <v>0.85209163346613548</v>
      </c>
    </row>
    <row r="296" spans="1:5" x14ac:dyDescent="0.2">
      <c r="A296" s="16"/>
      <c r="B296" s="16"/>
      <c r="C296" s="19"/>
      <c r="D296" s="16"/>
      <c r="E296" s="19"/>
    </row>
    <row r="297" spans="1:5" ht="10.8" thickBot="1" x14ac:dyDescent="0.25">
      <c r="A297" s="16"/>
      <c r="B297" s="31">
        <v>675925550.05999994</v>
      </c>
      <c r="C297" s="19"/>
      <c r="D297" s="32">
        <v>8032</v>
      </c>
      <c r="E297" s="19"/>
    </row>
    <row r="298" spans="1:5" ht="10.8" thickTop="1" x14ac:dyDescent="0.2"/>
    <row r="302" spans="1:5" x14ac:dyDescent="0.2">
      <c r="A302" s="24" t="s">
        <v>147</v>
      </c>
      <c r="B302" s="5"/>
      <c r="D302" s="6"/>
    </row>
    <row r="303" spans="1:5" x14ac:dyDescent="0.2">
      <c r="B303" s="5"/>
      <c r="D303" s="6"/>
    </row>
    <row r="304" spans="1:5" ht="20.399999999999999" x14ac:dyDescent="0.2">
      <c r="A304" s="20" t="s">
        <v>116</v>
      </c>
      <c r="B304" s="21" t="s">
        <v>90</v>
      </c>
      <c r="C304" s="22" t="s">
        <v>88</v>
      </c>
      <c r="D304" s="23" t="s">
        <v>89</v>
      </c>
      <c r="E304" s="22" t="s">
        <v>88</v>
      </c>
    </row>
    <row r="306" spans="1:5" x14ac:dyDescent="0.2">
      <c r="A306" s="39" t="s">
        <v>72</v>
      </c>
      <c r="B306" s="17">
        <v>4024769.83</v>
      </c>
      <c r="C306" s="19">
        <v>7.7221341446787684E-3</v>
      </c>
      <c r="D306" s="18">
        <v>35</v>
      </c>
      <c r="E306" s="19">
        <v>5.6542810985460417E-3</v>
      </c>
    </row>
    <row r="307" spans="1:5" x14ac:dyDescent="0.2">
      <c r="A307" s="16" t="s">
        <v>64</v>
      </c>
      <c r="B307" s="17">
        <v>36686002.870000012</v>
      </c>
      <c r="C307" s="19">
        <v>7.0387686093892829E-2</v>
      </c>
      <c r="D307" s="18">
        <v>300</v>
      </c>
      <c r="E307" s="19">
        <v>4.8465266558966075E-2</v>
      </c>
    </row>
    <row r="308" spans="1:5" x14ac:dyDescent="0.2">
      <c r="A308" s="16" t="s">
        <v>65</v>
      </c>
      <c r="B308" s="17">
        <v>139315748.48999995</v>
      </c>
      <c r="C308" s="19">
        <v>0.26729849003715778</v>
      </c>
      <c r="D308" s="18">
        <v>1226</v>
      </c>
      <c r="E308" s="19">
        <v>0.19806138933764136</v>
      </c>
    </row>
    <row r="309" spans="1:5" x14ac:dyDescent="0.2">
      <c r="A309" s="16" t="s">
        <v>66</v>
      </c>
      <c r="B309" s="17">
        <v>164383227.36000016</v>
      </c>
      <c r="C309" s="19">
        <v>0.3153942676044037</v>
      </c>
      <c r="D309" s="18">
        <v>1818</v>
      </c>
      <c r="E309" s="19">
        <v>0.29369951534733441</v>
      </c>
    </row>
    <row r="310" spans="1:5" x14ac:dyDescent="0.2">
      <c r="A310" s="16" t="s">
        <v>67</v>
      </c>
      <c r="B310" s="17">
        <v>90204052.969999954</v>
      </c>
      <c r="C310" s="19">
        <v>0.17307021937899214</v>
      </c>
      <c r="D310" s="18">
        <v>1271</v>
      </c>
      <c r="E310" s="19">
        <v>0.20533117932148626</v>
      </c>
    </row>
    <row r="311" spans="1:5" x14ac:dyDescent="0.2">
      <c r="A311" s="16" t="s">
        <v>68</v>
      </c>
      <c r="B311" s="17">
        <v>43592821.170000017</v>
      </c>
      <c r="C311" s="19">
        <v>8.3639469345687431E-2</v>
      </c>
      <c r="D311" s="18">
        <v>707</v>
      </c>
      <c r="E311" s="19">
        <v>0.11421647819063005</v>
      </c>
    </row>
    <row r="312" spans="1:5" x14ac:dyDescent="0.2">
      <c r="A312" s="16" t="s">
        <v>69</v>
      </c>
      <c r="B312" s="17">
        <v>19330750.510000005</v>
      </c>
      <c r="C312" s="19">
        <v>3.7088990143701601E-2</v>
      </c>
      <c r="D312" s="18">
        <v>299</v>
      </c>
      <c r="E312" s="19">
        <v>4.830371567043619E-2</v>
      </c>
    </row>
    <row r="313" spans="1:5" x14ac:dyDescent="0.2">
      <c r="A313" s="16" t="s">
        <v>70</v>
      </c>
      <c r="B313" s="17">
        <v>10208085.819999998</v>
      </c>
      <c r="C313" s="19">
        <v>1.9585767979788588E-2</v>
      </c>
      <c r="D313" s="18">
        <v>158</v>
      </c>
      <c r="E313" s="19">
        <v>2.5525040387722131E-2</v>
      </c>
    </row>
    <row r="314" spans="1:5" x14ac:dyDescent="0.2">
      <c r="A314" s="16" t="s">
        <v>71</v>
      </c>
      <c r="B314" s="17">
        <v>4417658.4000000004</v>
      </c>
      <c r="C314" s="19">
        <v>8.4759507278872083E-3</v>
      </c>
      <c r="D314" s="18">
        <v>105</v>
      </c>
      <c r="E314" s="19">
        <v>1.6962843295638127E-2</v>
      </c>
    </row>
    <row r="315" spans="1:5" x14ac:dyDescent="0.2">
      <c r="A315" s="16" t="s">
        <v>73</v>
      </c>
      <c r="B315" s="17">
        <v>3082526.5</v>
      </c>
      <c r="C315" s="19">
        <v>5.9142967530958507E-3</v>
      </c>
      <c r="D315" s="18">
        <v>69</v>
      </c>
      <c r="E315" s="19">
        <v>1.1147011308562197E-2</v>
      </c>
    </row>
    <row r="316" spans="1:5" x14ac:dyDescent="0.2">
      <c r="A316" s="16" t="s">
        <v>63</v>
      </c>
      <c r="B316" s="17">
        <v>5953516.1299999999</v>
      </c>
      <c r="C316" s="19">
        <v>1.1422727790714134E-2</v>
      </c>
      <c r="D316" s="18">
        <v>202</v>
      </c>
      <c r="E316" s="19">
        <v>3.263327948303716E-2</v>
      </c>
    </row>
    <row r="317" spans="1:5" x14ac:dyDescent="0.2">
      <c r="A317" s="16"/>
      <c r="B317" s="16"/>
      <c r="C317" s="19"/>
      <c r="D317" s="18"/>
      <c r="E317" s="19"/>
    </row>
    <row r="318" spans="1:5" ht="10.8" thickBot="1" x14ac:dyDescent="0.25">
      <c r="A318" s="16"/>
      <c r="B318" s="31">
        <v>521199160.05000007</v>
      </c>
      <c r="C318" s="19"/>
      <c r="D318" s="27">
        <v>6190</v>
      </c>
      <c r="E318" s="19"/>
    </row>
    <row r="319" spans="1:5" ht="10.8" thickTop="1" x14ac:dyDescent="0.2">
      <c r="A319" s="16"/>
      <c r="B319" s="16"/>
      <c r="C319" s="19"/>
      <c r="D319" s="16"/>
      <c r="E319" s="19"/>
    </row>
    <row r="320" spans="1:5" x14ac:dyDescent="0.2">
      <c r="A320" s="16"/>
      <c r="B320" s="16"/>
      <c r="C320" s="19"/>
      <c r="D320" s="16"/>
      <c r="E320" s="19"/>
    </row>
    <row r="321" spans="1:5" x14ac:dyDescent="0.2">
      <c r="A321" s="28" t="s">
        <v>443</v>
      </c>
      <c r="B321" s="16"/>
      <c r="C321" s="19"/>
      <c r="D321" s="29">
        <v>2.0124636013828248</v>
      </c>
      <c r="E321" s="19"/>
    </row>
  </sheetData>
  <mergeCells count="1">
    <mergeCell ref="A1:E1"/>
  </mergeCells>
  <phoneticPr fontId="0" type="noConversion"/>
  <pageMargins left="0.19685039370078741" right="0.19685039370078741" top="0.19685039370078741" bottom="0" header="0.51181102362204722" footer="0.51181102362204722"/>
  <pageSetup paperSize="9" scale="75" orientation="portrait" r:id="rId1"/>
  <headerFooter alignWithMargins="0"/>
  <rowBreaks count="2" manualBreakCount="2">
    <brk id="162" max="16383" man="1"/>
    <brk id="23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265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661236754.25000775</v>
      </c>
      <c r="C4" s="17">
        <v>109947126.43999995</v>
      </c>
      <c r="D4" s="17">
        <v>514426517.86000633</v>
      </c>
      <c r="E4" s="17">
        <v>36863109.95000001</v>
      </c>
      <c r="F4" s="50"/>
      <c r="G4" s="6"/>
      <c r="I4" s="6"/>
    </row>
    <row r="5" spans="1:9" x14ac:dyDescent="0.2">
      <c r="A5" s="16" t="s">
        <v>117</v>
      </c>
      <c r="B5" s="18">
        <v>7018</v>
      </c>
      <c r="C5" s="18">
        <v>1996</v>
      </c>
      <c r="D5" s="18">
        <v>4658</v>
      </c>
      <c r="E5" s="18">
        <v>364</v>
      </c>
      <c r="F5" s="7"/>
      <c r="G5" s="6"/>
      <c r="I5" s="6"/>
    </row>
    <row r="6" spans="1:9" x14ac:dyDescent="0.2">
      <c r="A6" s="16" t="s">
        <v>118</v>
      </c>
      <c r="B6" s="19">
        <v>0.78114444530304905</v>
      </c>
      <c r="C6" s="19">
        <v>0.67128672771151354</v>
      </c>
      <c r="D6" s="19">
        <v>0.80488207216113594</v>
      </c>
      <c r="E6" s="19">
        <v>0.7775439796723026</v>
      </c>
    </row>
    <row r="7" spans="1:9" x14ac:dyDescent="0.2">
      <c r="A7" s="16" t="s">
        <v>119</v>
      </c>
      <c r="B7" s="19">
        <v>1.2408026755852844E-4</v>
      </c>
      <c r="C7" s="19">
        <v>3.8461538461538462E-4</v>
      </c>
      <c r="D7" s="19">
        <v>1.2408026755852844E-4</v>
      </c>
      <c r="E7" s="19">
        <v>8.697777777777778E-4</v>
      </c>
    </row>
    <row r="8" spans="1:9" x14ac:dyDescent="0.2">
      <c r="A8" s="16" t="s">
        <v>120</v>
      </c>
      <c r="B8" s="19">
        <v>1.5361199999999999</v>
      </c>
      <c r="C8" s="19">
        <v>1.1260836725663717</v>
      </c>
      <c r="D8" s="19">
        <v>1.5361199999999999</v>
      </c>
      <c r="E8" s="19">
        <v>0.86184586956521736</v>
      </c>
    </row>
    <row r="9" spans="1:9" x14ac:dyDescent="0.2">
      <c r="A9" s="16" t="s">
        <v>121</v>
      </c>
      <c r="B9" s="17">
        <v>3.5078538024132144</v>
      </c>
      <c r="C9" s="17">
        <v>8.0406578817608132</v>
      </c>
      <c r="D9" s="17">
        <v>2.607342143077616</v>
      </c>
      <c r="E9" s="17">
        <v>2.5550935474301215</v>
      </c>
    </row>
    <row r="10" spans="1:9" x14ac:dyDescent="0.2">
      <c r="A10" s="16" t="s">
        <v>122</v>
      </c>
      <c r="B10" s="17">
        <v>2.2410958904109588</v>
      </c>
      <c r="C10" s="17">
        <v>7.2821917808219174</v>
      </c>
      <c r="D10" s="17">
        <v>2.2410958904109588</v>
      </c>
      <c r="E10" s="17">
        <v>2.4547945205479453</v>
      </c>
    </row>
    <row r="11" spans="1:9" x14ac:dyDescent="0.2">
      <c r="A11" s="16" t="s">
        <v>123</v>
      </c>
      <c r="B11" s="17">
        <v>10.424657534246576</v>
      </c>
      <c r="C11" s="17">
        <v>10.424657534246576</v>
      </c>
      <c r="D11" s="17">
        <v>4.4876712328767123</v>
      </c>
      <c r="E11" s="17">
        <v>2.7972602739726029</v>
      </c>
    </row>
    <row r="12" spans="1:9" x14ac:dyDescent="0.2">
      <c r="A12" s="16" t="s">
        <v>124</v>
      </c>
      <c r="B12" s="17">
        <v>94220.113173269841</v>
      </c>
      <c r="C12" s="17">
        <v>55083.7306813627</v>
      </c>
      <c r="D12" s="17">
        <v>110439.35548733498</v>
      </c>
      <c r="E12" s="17">
        <v>101272.28008241761</v>
      </c>
    </row>
    <row r="13" spans="1:9" x14ac:dyDescent="0.2">
      <c r="A13" s="16" t="s">
        <v>125</v>
      </c>
      <c r="B13" s="17">
        <v>11.13</v>
      </c>
      <c r="C13" s="17">
        <v>22.02</v>
      </c>
      <c r="D13" s="17">
        <v>11.13</v>
      </c>
      <c r="E13" s="17">
        <v>39.14</v>
      </c>
    </row>
    <row r="14" spans="1:9" x14ac:dyDescent="0.2">
      <c r="A14" s="16" t="s">
        <v>126</v>
      </c>
      <c r="B14" s="17">
        <v>1754919.97</v>
      </c>
      <c r="C14" s="17">
        <v>540099.97</v>
      </c>
      <c r="D14" s="17">
        <v>1754919.97</v>
      </c>
      <c r="E14" s="17">
        <v>606050</v>
      </c>
    </row>
    <row r="15" spans="1:9" x14ac:dyDescent="0.2">
      <c r="A15" s="16" t="s">
        <v>127</v>
      </c>
      <c r="B15" s="17">
        <v>19.195092345291865</v>
      </c>
      <c r="C15" s="17">
        <v>12.855690878625859</v>
      </c>
      <c r="D15" s="17">
        <v>20.532080600899363</v>
      </c>
      <c r="E15" s="17">
        <v>19.445119048684592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</v>
      </c>
      <c r="E16" s="17">
        <v>4.5</v>
      </c>
    </row>
    <row r="17" spans="1:5" x14ac:dyDescent="0.2">
      <c r="A17" s="16" t="s">
        <v>129</v>
      </c>
      <c r="B17" s="17">
        <v>34.25</v>
      </c>
      <c r="C17" s="17">
        <v>32.583333333333336</v>
      </c>
      <c r="D17" s="17">
        <v>34.25</v>
      </c>
      <c r="E17" s="17">
        <v>27.583333333333332</v>
      </c>
    </row>
    <row r="18" spans="1:5" x14ac:dyDescent="0.2">
      <c r="A18" s="16" t="s">
        <v>130</v>
      </c>
      <c r="B18" s="19">
        <v>0.76205289860443448</v>
      </c>
      <c r="C18" s="19">
        <v>0.78347476108898995</v>
      </c>
      <c r="D18" s="19">
        <v>0.77099775559769779</v>
      </c>
      <c r="E18" s="19">
        <v>0.57333458730602871</v>
      </c>
    </row>
    <row r="19" spans="1:5" x14ac:dyDescent="0.2">
      <c r="A19" s="16" t="s">
        <v>131</v>
      </c>
      <c r="B19" s="19">
        <v>0.22814031045673414</v>
      </c>
      <c r="C19" s="19">
        <v>0.1575458838340151</v>
      </c>
      <c r="D19" s="19">
        <v>0.22900224440229741</v>
      </c>
      <c r="E19" s="19">
        <v>0.42666541269397157</v>
      </c>
    </row>
    <row r="20" spans="1:5" x14ac:dyDescent="0.2">
      <c r="A20" s="16" t="s">
        <v>132</v>
      </c>
      <c r="B20" s="19">
        <v>9.8067909388294891E-3</v>
      </c>
      <c r="C20" s="19">
        <v>5.8979355076994776E-2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0.3908622604064767</v>
      </c>
      <c r="C21" s="19">
        <v>0.56141200837736083</v>
      </c>
      <c r="D21" s="19">
        <v>0.34257166493496694</v>
      </c>
      <c r="E21" s="19">
        <v>0.55783238684667713</v>
      </c>
    </row>
    <row r="22" spans="1:5" ht="20.399999999999999" x14ac:dyDescent="0.2">
      <c r="A22" s="226" t="s">
        <v>446</v>
      </c>
      <c r="B22" s="17">
        <v>1.9283030249028075</v>
      </c>
      <c r="C22" s="17">
        <v>2.6102659188998363</v>
      </c>
      <c r="D22" s="17">
        <v>1.8023231093770742</v>
      </c>
      <c r="E22" s="17">
        <v>1.5129491353743387</v>
      </c>
    </row>
    <row r="23" spans="1:5" x14ac:dyDescent="0.2">
      <c r="A23" s="16" t="s">
        <v>273</v>
      </c>
      <c r="B23" s="17">
        <v>414461.42</v>
      </c>
      <c r="C23" s="17">
        <v>0</v>
      </c>
      <c r="D23" s="17">
        <v>0</v>
      </c>
      <c r="E23" s="17">
        <v>414461.42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101272.28008241761</v>
      </c>
      <c r="C25" s="17">
        <v>0</v>
      </c>
      <c r="D25" s="17">
        <v>0</v>
      </c>
      <c r="E25" s="17">
        <v>101272.28008241761</v>
      </c>
    </row>
    <row r="26" spans="1:5" x14ac:dyDescent="0.2">
      <c r="A26" s="16" t="s">
        <v>137</v>
      </c>
      <c r="B26" s="17">
        <v>140925.04</v>
      </c>
      <c r="C26" s="17">
        <v>0</v>
      </c>
      <c r="D26" s="17">
        <v>0</v>
      </c>
      <c r="E26" s="17">
        <v>140925.04</v>
      </c>
    </row>
    <row r="27" spans="1:5" x14ac:dyDescent="0.2">
      <c r="A27" s="16" t="s">
        <v>148</v>
      </c>
      <c r="B27" s="17">
        <v>7145.352931034482</v>
      </c>
      <c r="C27" s="17">
        <v>0</v>
      </c>
      <c r="D27" s="17">
        <v>0</v>
      </c>
      <c r="E27" s="17">
        <v>7145.352931034482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4148893.95</v>
      </c>
      <c r="C34" s="19">
        <v>6.2744454589579455E-3</v>
      </c>
      <c r="D34" s="18">
        <v>550</v>
      </c>
      <c r="E34" s="19">
        <v>7.8369905956112859E-2</v>
      </c>
    </row>
    <row r="35" spans="1:5" x14ac:dyDescent="0.2">
      <c r="A35" s="16" t="s">
        <v>42</v>
      </c>
      <c r="B35" s="17">
        <v>22339466.680000007</v>
      </c>
      <c r="C35" s="19">
        <v>3.3784369269276797E-2</v>
      </c>
      <c r="D35" s="18">
        <v>493</v>
      </c>
      <c r="E35" s="19">
        <v>7.0247933884297523E-2</v>
      </c>
    </row>
    <row r="36" spans="1:5" x14ac:dyDescent="0.2">
      <c r="A36" s="16" t="s">
        <v>43</v>
      </c>
      <c r="B36" s="17">
        <v>12649362.42</v>
      </c>
      <c r="C36" s="19">
        <v>1.9129853775819532E-2</v>
      </c>
      <c r="D36" s="18">
        <v>175</v>
      </c>
      <c r="E36" s="19">
        <v>2.4935879167854089E-2</v>
      </c>
    </row>
    <row r="37" spans="1:5" x14ac:dyDescent="0.2">
      <c r="A37" s="16" t="s">
        <v>44</v>
      </c>
      <c r="B37" s="17">
        <v>15932019.670000007</v>
      </c>
      <c r="C37" s="19">
        <v>2.4094274202998183E-2</v>
      </c>
      <c r="D37" s="18">
        <v>205</v>
      </c>
      <c r="E37" s="19">
        <v>2.921060131091479E-2</v>
      </c>
    </row>
    <row r="38" spans="1:5" x14ac:dyDescent="0.2">
      <c r="A38" s="16" t="s">
        <v>45</v>
      </c>
      <c r="B38" s="17">
        <v>19664788.449999988</v>
      </c>
      <c r="C38" s="19">
        <v>2.9739406231743069E-2</v>
      </c>
      <c r="D38" s="18">
        <v>260</v>
      </c>
      <c r="E38" s="19">
        <v>3.7047591906526074E-2</v>
      </c>
    </row>
    <row r="39" spans="1:5" x14ac:dyDescent="0.2">
      <c r="A39" s="16" t="s">
        <v>46</v>
      </c>
      <c r="B39" s="17">
        <v>24608586.360000011</v>
      </c>
      <c r="C39" s="19">
        <v>3.7215998962296097E-2</v>
      </c>
      <c r="D39" s="18">
        <v>286</v>
      </c>
      <c r="E39" s="19">
        <v>4.0752351097178681E-2</v>
      </c>
    </row>
    <row r="40" spans="1:5" x14ac:dyDescent="0.2">
      <c r="A40" s="16" t="s">
        <v>47</v>
      </c>
      <c r="B40" s="17">
        <v>45227800.489999957</v>
      </c>
      <c r="C40" s="19">
        <v>6.8398799974903252E-2</v>
      </c>
      <c r="D40" s="18">
        <v>409</v>
      </c>
      <c r="E40" s="19">
        <v>5.827871188372756E-2</v>
      </c>
    </row>
    <row r="41" spans="1:5" x14ac:dyDescent="0.2">
      <c r="A41" s="16" t="s">
        <v>48</v>
      </c>
      <c r="B41" s="17">
        <v>96803739.779999882</v>
      </c>
      <c r="C41" s="19">
        <v>0.14639800216459306</v>
      </c>
      <c r="D41" s="18">
        <v>815</v>
      </c>
      <c r="E41" s="19">
        <v>0.11612995155314905</v>
      </c>
    </row>
    <row r="42" spans="1:5" x14ac:dyDescent="0.2">
      <c r="A42" s="16" t="s">
        <v>2</v>
      </c>
      <c r="B42" s="17">
        <v>158416298.55999979</v>
      </c>
      <c r="C42" s="19">
        <v>0.23957576093857907</v>
      </c>
      <c r="D42" s="18">
        <v>1347</v>
      </c>
      <c r="E42" s="19">
        <v>0.19193502422342548</v>
      </c>
    </row>
    <row r="43" spans="1:5" x14ac:dyDescent="0.2">
      <c r="A43" s="16" t="s">
        <v>151</v>
      </c>
      <c r="B43" s="17">
        <v>258031809.46999961</v>
      </c>
      <c r="C43" s="19">
        <v>0.39022605415010458</v>
      </c>
      <c r="D43" s="18">
        <v>2447</v>
      </c>
      <c r="E43" s="19">
        <v>0.3486748361356512</v>
      </c>
    </row>
    <row r="44" spans="1:5" x14ac:dyDescent="0.2">
      <c r="A44" s="16" t="s">
        <v>49</v>
      </c>
      <c r="B44" s="17">
        <v>822732.09</v>
      </c>
      <c r="C44" s="19">
        <v>1.2442322431595247E-3</v>
      </c>
      <c r="D44" s="18">
        <v>9</v>
      </c>
      <c r="E44" s="19">
        <v>1.2824166429182104E-3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916784.89</v>
      </c>
      <c r="C46" s="19">
        <v>1.38646995060015E-3</v>
      </c>
      <c r="D46" s="18">
        <v>11</v>
      </c>
      <c r="E46" s="19">
        <v>1.567398119122257E-3</v>
      </c>
    </row>
    <row r="47" spans="1:5" x14ac:dyDescent="0.2">
      <c r="A47" s="16" t="s">
        <v>28</v>
      </c>
      <c r="B47" s="17">
        <v>1674471.44</v>
      </c>
      <c r="C47" s="19">
        <v>2.5323326769687072E-3</v>
      </c>
      <c r="D47" s="18">
        <v>11</v>
      </c>
      <c r="E47" s="19">
        <v>1.567398119122257E-3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661236754.24999928</v>
      </c>
      <c r="C49" s="26"/>
      <c r="D49" s="27">
        <f>SUM(D34:D48)</f>
        <v>7018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0.78114444530304905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266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29579705.679999974</v>
      </c>
      <c r="C59" s="44">
        <v>4.473391034282484E-2</v>
      </c>
      <c r="D59" s="43">
        <v>1266</v>
      </c>
      <c r="E59" s="44">
        <v>0.18039327443716158</v>
      </c>
    </row>
    <row r="60" spans="1:5" x14ac:dyDescent="0.2">
      <c r="A60" s="16" t="s">
        <v>42</v>
      </c>
      <c r="B60" s="41">
        <v>59151516.759999864</v>
      </c>
      <c r="C60" s="44">
        <v>8.9455881542900365E-2</v>
      </c>
      <c r="D60" s="43">
        <v>796</v>
      </c>
      <c r="E60" s="44">
        <v>0.1134226275292106</v>
      </c>
    </row>
    <row r="61" spans="1:5" x14ac:dyDescent="0.2">
      <c r="A61" s="16" t="s">
        <v>43</v>
      </c>
      <c r="B61" s="41">
        <v>20642796.379999992</v>
      </c>
      <c r="C61" s="44">
        <v>3.1218464864999615E-2</v>
      </c>
      <c r="D61" s="43">
        <v>213</v>
      </c>
      <c r="E61" s="44">
        <v>3.0350527215730977E-2</v>
      </c>
    </row>
    <row r="62" spans="1:5" x14ac:dyDescent="0.2">
      <c r="A62" s="16" t="s">
        <v>44</v>
      </c>
      <c r="B62" s="41">
        <v>34672391.419999994</v>
      </c>
      <c r="C62" s="44">
        <v>5.2435668763341471E-2</v>
      </c>
      <c r="D62" s="43">
        <v>359</v>
      </c>
      <c r="E62" s="44">
        <v>5.1154174978626392E-2</v>
      </c>
    </row>
    <row r="63" spans="1:5" x14ac:dyDescent="0.2">
      <c r="A63" s="16" t="s">
        <v>45</v>
      </c>
      <c r="B63" s="41">
        <v>75648148.569999918</v>
      </c>
      <c r="C63" s="44">
        <v>0.11440402863843073</v>
      </c>
      <c r="D63" s="43">
        <v>781</v>
      </c>
      <c r="E63" s="44">
        <v>0.11128526645768025</v>
      </c>
    </row>
    <row r="64" spans="1:5" x14ac:dyDescent="0.2">
      <c r="A64" s="16" t="s">
        <v>46</v>
      </c>
      <c r="B64" s="41">
        <v>101562191.05999991</v>
      </c>
      <c r="C64" s="44">
        <v>0.15359429191923205</v>
      </c>
      <c r="D64" s="43">
        <v>927</v>
      </c>
      <c r="E64" s="44">
        <v>0.13208891422057567</v>
      </c>
    </row>
    <row r="65" spans="1:5" x14ac:dyDescent="0.2">
      <c r="A65" s="16" t="s">
        <v>47</v>
      </c>
      <c r="B65" s="41">
        <v>158879831.08999991</v>
      </c>
      <c r="C65" s="44">
        <v>0.24027676935503628</v>
      </c>
      <c r="D65" s="43">
        <v>1276</v>
      </c>
      <c r="E65" s="44">
        <v>0.18181818181818182</v>
      </c>
    </row>
    <row r="66" spans="1:5" x14ac:dyDescent="0.2">
      <c r="A66" s="16" t="s">
        <v>48</v>
      </c>
      <c r="B66" s="41">
        <v>114033644.65999982</v>
      </c>
      <c r="C66" s="44">
        <v>0.17245509105031712</v>
      </c>
      <c r="D66" s="43">
        <v>852</v>
      </c>
      <c r="E66" s="44">
        <v>0.12140210886292391</v>
      </c>
    </row>
    <row r="67" spans="1:5" x14ac:dyDescent="0.2">
      <c r="A67" s="16" t="s">
        <v>2</v>
      </c>
      <c r="B67" s="41">
        <v>61532107.529999919</v>
      </c>
      <c r="C67" s="44">
        <v>9.3056090930384E-2</v>
      </c>
      <c r="D67" s="43">
        <v>497</v>
      </c>
      <c r="E67" s="44">
        <v>7.0817896836705613E-2</v>
      </c>
    </row>
    <row r="68" spans="1:5" x14ac:dyDescent="0.2">
      <c r="A68" s="16" t="s">
        <v>151</v>
      </c>
      <c r="B68" s="41">
        <v>3755052.34</v>
      </c>
      <c r="C68" s="44">
        <v>5.6788318493564789E-3</v>
      </c>
      <c r="D68" s="43">
        <v>35</v>
      </c>
      <c r="E68" s="44">
        <v>4.9871758335708182E-3</v>
      </c>
    </row>
    <row r="69" spans="1:5" x14ac:dyDescent="0.2">
      <c r="A69" s="16" t="s">
        <v>49</v>
      </c>
      <c r="B69" s="41">
        <v>728142.79</v>
      </c>
      <c r="C69" s="44">
        <v>1.1011831773112613E-3</v>
      </c>
      <c r="D69" s="43">
        <v>7</v>
      </c>
      <c r="E69" s="44">
        <v>9.974351667141636E-4</v>
      </c>
    </row>
    <row r="70" spans="1:5" x14ac:dyDescent="0.2">
      <c r="A70" s="16" t="s">
        <v>50</v>
      </c>
      <c r="B70" s="41">
        <v>263505</v>
      </c>
      <c r="C70" s="44">
        <v>3.9850325667223032E-4</v>
      </c>
      <c r="D70" s="43">
        <v>2</v>
      </c>
      <c r="E70" s="44">
        <v>2.8498147620404675E-4</v>
      </c>
    </row>
    <row r="71" spans="1:5" x14ac:dyDescent="0.2">
      <c r="A71" s="16" t="s">
        <v>51</v>
      </c>
      <c r="B71" s="41">
        <v>394172.97</v>
      </c>
      <c r="C71" s="44">
        <v>5.9611473117081391E-4</v>
      </c>
      <c r="D71" s="43">
        <v>3</v>
      </c>
      <c r="E71" s="44">
        <v>4.274722143060701E-4</v>
      </c>
    </row>
    <row r="72" spans="1:5" x14ac:dyDescent="0.2">
      <c r="A72" s="16" t="s">
        <v>28</v>
      </c>
      <c r="B72" s="41">
        <v>393548</v>
      </c>
      <c r="C72" s="44">
        <v>5.9516957802259126E-4</v>
      </c>
      <c r="D72" s="43">
        <v>4</v>
      </c>
      <c r="E72" s="44">
        <v>5.699629524080935E-4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661236754.2499994</v>
      </c>
      <c r="C74" s="47"/>
      <c r="D74" s="48">
        <f>SUM(D59:D73)</f>
        <v>7018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0.65163117958713002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267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26912099.759999998</v>
      </c>
      <c r="C85" s="44">
        <v>4.0699642884377711E-2</v>
      </c>
      <c r="D85" s="43">
        <v>1199</v>
      </c>
      <c r="E85" s="44">
        <v>0.17084639498432602</v>
      </c>
    </row>
    <row r="86" spans="1:5" x14ac:dyDescent="0.2">
      <c r="A86" s="16" t="s">
        <v>42</v>
      </c>
      <c r="B86" s="41">
        <v>66360460.579999864</v>
      </c>
      <c r="C86" s="44">
        <v>0.10035809436405045</v>
      </c>
      <c r="D86" s="43">
        <v>916</v>
      </c>
      <c r="E86" s="44">
        <v>0.13052151610145341</v>
      </c>
    </row>
    <row r="87" spans="1:5" x14ac:dyDescent="0.2">
      <c r="A87" s="16" t="s">
        <v>43</v>
      </c>
      <c r="B87" s="41">
        <v>23429197.849999998</v>
      </c>
      <c r="C87" s="44">
        <v>3.5432388927887581E-2</v>
      </c>
      <c r="D87" s="43">
        <v>257</v>
      </c>
      <c r="E87" s="44">
        <v>3.6620119692220003E-2</v>
      </c>
    </row>
    <row r="88" spans="1:5" x14ac:dyDescent="0.2">
      <c r="A88" s="16" t="s">
        <v>44</v>
      </c>
      <c r="B88" s="41">
        <v>46653865.499999948</v>
      </c>
      <c r="C88" s="44">
        <v>7.0555463228774387E-2</v>
      </c>
      <c r="D88" s="43">
        <v>549</v>
      </c>
      <c r="E88" s="44">
        <v>7.8227415218010826E-2</v>
      </c>
    </row>
    <row r="89" spans="1:5" x14ac:dyDescent="0.2">
      <c r="A89" s="16" t="s">
        <v>45</v>
      </c>
      <c r="B89" s="41">
        <v>63286674.009999938</v>
      </c>
      <c r="C89" s="44">
        <v>9.5709552748292362E-2</v>
      </c>
      <c r="D89" s="43">
        <v>603</v>
      </c>
      <c r="E89" s="44">
        <v>8.5921915075520092E-2</v>
      </c>
    </row>
    <row r="90" spans="1:5" x14ac:dyDescent="0.2">
      <c r="A90" s="16" t="s">
        <v>46</v>
      </c>
      <c r="B90" s="41">
        <v>107628086.1099999</v>
      </c>
      <c r="C90" s="44">
        <v>0.1627678519353872</v>
      </c>
      <c r="D90" s="43">
        <v>993</v>
      </c>
      <c r="E90" s="44">
        <v>0.14149330293530921</v>
      </c>
    </row>
    <row r="91" spans="1:5" x14ac:dyDescent="0.2">
      <c r="A91" s="16" t="s">
        <v>47</v>
      </c>
      <c r="B91" s="41">
        <v>151038242.65999988</v>
      </c>
      <c r="C91" s="44">
        <v>0.22841779693766931</v>
      </c>
      <c r="D91" s="43">
        <v>1216</v>
      </c>
      <c r="E91" s="44">
        <v>0.17326873753206043</v>
      </c>
    </row>
    <row r="92" spans="1:5" x14ac:dyDescent="0.2">
      <c r="A92" s="16" t="s">
        <v>48</v>
      </c>
      <c r="B92" s="41">
        <v>122116354.60999979</v>
      </c>
      <c r="C92" s="44">
        <v>0.18467871579296732</v>
      </c>
      <c r="D92" s="43">
        <v>880</v>
      </c>
      <c r="E92" s="44">
        <v>0.12539184952978055</v>
      </c>
    </row>
    <row r="93" spans="1:5" x14ac:dyDescent="0.2">
      <c r="A93" s="16" t="s">
        <v>2</v>
      </c>
      <c r="B93" s="41">
        <v>48092687.009999968</v>
      </c>
      <c r="C93" s="44">
        <v>7.273141836247228E-2</v>
      </c>
      <c r="D93" s="43">
        <v>361</v>
      </c>
      <c r="E93" s="44">
        <v>5.1439156454830437E-2</v>
      </c>
    </row>
    <row r="94" spans="1:5" x14ac:dyDescent="0.2">
      <c r="A94" s="16" t="s">
        <v>151</v>
      </c>
      <c r="B94" s="41">
        <v>4114664.37</v>
      </c>
      <c r="C94" s="44">
        <v>6.2226794617111286E-3</v>
      </c>
      <c r="D94" s="43">
        <v>30</v>
      </c>
      <c r="E94" s="44">
        <v>4.2747221430607012E-3</v>
      </c>
    </row>
    <row r="95" spans="1:5" x14ac:dyDescent="0.2">
      <c r="A95" s="16" t="s">
        <v>49</v>
      </c>
      <c r="B95" s="41">
        <v>816700.82</v>
      </c>
      <c r="C95" s="44">
        <v>1.235111047216869E-3</v>
      </c>
      <c r="D95" s="43">
        <v>7</v>
      </c>
      <c r="E95" s="44">
        <v>9.974351667141636E-4</v>
      </c>
    </row>
    <row r="96" spans="1:5" x14ac:dyDescent="0.2">
      <c r="A96" s="16" t="s">
        <v>50</v>
      </c>
      <c r="B96" s="41">
        <v>237150</v>
      </c>
      <c r="C96" s="44">
        <v>3.5864612557567953E-4</v>
      </c>
      <c r="D96" s="43">
        <v>2</v>
      </c>
      <c r="E96" s="44">
        <v>2.8498147620404675E-4</v>
      </c>
    </row>
    <row r="97" spans="1:5" x14ac:dyDescent="0.2">
      <c r="A97" s="16" t="s">
        <v>51</v>
      </c>
      <c r="B97" s="41">
        <v>157022.97</v>
      </c>
      <c r="C97" s="44">
        <v>2.3746860559513457E-4</v>
      </c>
      <c r="D97" s="43">
        <v>1</v>
      </c>
      <c r="E97" s="44">
        <v>1.4249073810202338E-4</v>
      </c>
    </row>
    <row r="98" spans="1:5" x14ac:dyDescent="0.2">
      <c r="A98" s="16" t="s">
        <v>28</v>
      </c>
      <c r="B98" s="41">
        <v>393548</v>
      </c>
      <c r="C98" s="44">
        <v>5.9516957802259137E-4</v>
      </c>
      <c r="D98" s="43">
        <v>4</v>
      </c>
      <c r="E98" s="44">
        <v>5.699629524080935E-4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661236754.24999928</v>
      </c>
      <c r="C100" s="47"/>
      <c r="D100" s="48">
        <f>SUM(D85:D99)</f>
        <v>7018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0.64299157082998104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39573590.810000002</v>
      </c>
      <c r="C111" s="19">
        <v>5.9847839001154451E-2</v>
      </c>
      <c r="D111" s="18">
        <v>1154</v>
      </c>
      <c r="E111" s="19">
        <v>0.16443431176973497</v>
      </c>
    </row>
    <row r="112" spans="1:5" x14ac:dyDescent="0.2">
      <c r="A112" s="16" t="s">
        <v>4</v>
      </c>
      <c r="B112" s="17">
        <v>176977680.45999995</v>
      </c>
      <c r="C112" s="19">
        <v>0.2676464659934617</v>
      </c>
      <c r="D112" s="18">
        <v>1535</v>
      </c>
      <c r="E112" s="19">
        <v>0.21872328298660587</v>
      </c>
    </row>
    <row r="113" spans="1:5" x14ac:dyDescent="0.2">
      <c r="A113" s="16" t="s">
        <v>5</v>
      </c>
      <c r="B113" s="17">
        <v>357736456.18000126</v>
      </c>
      <c r="C113" s="19">
        <v>0.54101114900329306</v>
      </c>
      <c r="D113" s="18">
        <v>3611</v>
      </c>
      <c r="E113" s="19">
        <v>0.51453405528640639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86949026.799999997</v>
      </c>
      <c r="C115" s="19">
        <v>0.13149454600209082</v>
      </c>
      <c r="D115" s="18">
        <v>718</v>
      </c>
      <c r="E115" s="19">
        <v>0.10230834995725278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661236754.25000119</v>
      </c>
      <c r="C117" s="26"/>
      <c r="D117" s="27">
        <f>SUM(D111:D116)</f>
        <v>7018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584058071.07000732</v>
      </c>
      <c r="C124" s="19">
        <v>0.88328131688998746</v>
      </c>
      <c r="D124" s="18">
        <v>5524</v>
      </c>
      <c r="E124" s="19">
        <v>0.78711883727557708</v>
      </c>
    </row>
    <row r="125" spans="1:5" x14ac:dyDescent="0.2">
      <c r="A125" s="16" t="s">
        <v>30</v>
      </c>
      <c r="B125" s="17">
        <v>77178683.179999858</v>
      </c>
      <c r="C125" s="19">
        <v>0.1167186831100126</v>
      </c>
      <c r="D125" s="18">
        <v>1494</v>
      </c>
      <c r="E125" s="19">
        <v>0.21288116272442292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661236754.25000715</v>
      </c>
      <c r="C127" s="26"/>
      <c r="D127" s="27">
        <f>SUM(D124:D126)</f>
        <v>7018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231501394.05000004</v>
      </c>
      <c r="C134" s="19">
        <v>0.35010363922159426</v>
      </c>
      <c r="D134" s="18">
        <v>4637</v>
      </c>
      <c r="E134" s="19">
        <v>0.66072955257908239</v>
      </c>
    </row>
    <row r="135" spans="1:5" x14ac:dyDescent="0.2">
      <c r="A135" s="16" t="s">
        <v>75</v>
      </c>
      <c r="B135" s="17">
        <v>240480606.92999998</v>
      </c>
      <c r="C135" s="19">
        <v>0.36368306114919796</v>
      </c>
      <c r="D135" s="18">
        <v>1753</v>
      </c>
      <c r="E135" s="19">
        <v>0.24978626389284697</v>
      </c>
    </row>
    <row r="136" spans="1:5" x14ac:dyDescent="0.2">
      <c r="A136" s="16" t="s">
        <v>76</v>
      </c>
      <c r="B136" s="17">
        <v>105941792.26999992</v>
      </c>
      <c r="C136" s="19">
        <v>0.1602176400344883</v>
      </c>
      <c r="D136" s="18">
        <v>448</v>
      </c>
      <c r="E136" s="19">
        <v>6.383585066970647E-2</v>
      </c>
    </row>
    <row r="137" spans="1:5" x14ac:dyDescent="0.2">
      <c r="A137" s="16" t="s">
        <v>77</v>
      </c>
      <c r="B137" s="17">
        <v>34144104.609999985</v>
      </c>
      <c r="C137" s="19">
        <v>5.1636731307725822E-2</v>
      </c>
      <c r="D137" s="18">
        <v>99</v>
      </c>
      <c r="E137" s="19">
        <v>1.4106583072100314E-2</v>
      </c>
    </row>
    <row r="138" spans="1:5" x14ac:dyDescent="0.2">
      <c r="A138" s="16" t="s">
        <v>78</v>
      </c>
      <c r="B138" s="17">
        <v>18878967.520000007</v>
      </c>
      <c r="C138" s="19">
        <v>2.8550995386536326E-2</v>
      </c>
      <c r="D138" s="18">
        <v>42</v>
      </c>
      <c r="E138" s="19">
        <v>5.9846110002849812E-3</v>
      </c>
    </row>
    <row r="139" spans="1:5" x14ac:dyDescent="0.2">
      <c r="A139" s="16" t="s">
        <v>79</v>
      </c>
      <c r="B139" s="17">
        <v>14652036.690000001</v>
      </c>
      <c r="C139" s="19">
        <v>2.2158533378288839E-2</v>
      </c>
      <c r="D139" s="18">
        <v>26</v>
      </c>
      <c r="E139" s="19">
        <v>3.7047591906526076E-3</v>
      </c>
    </row>
    <row r="140" spans="1:5" x14ac:dyDescent="0.2">
      <c r="A140" s="16" t="s">
        <v>80</v>
      </c>
      <c r="B140" s="17">
        <v>5509260</v>
      </c>
      <c r="C140" s="19">
        <v>8.331751017453367E-3</v>
      </c>
      <c r="D140" s="18">
        <v>6</v>
      </c>
      <c r="E140" s="19">
        <v>8.549444286121402E-4</v>
      </c>
    </row>
    <row r="141" spans="1:5" x14ac:dyDescent="0.2">
      <c r="A141" s="16" t="s">
        <v>264</v>
      </c>
      <c r="B141" s="17">
        <v>1201000</v>
      </c>
      <c r="C141" s="19">
        <v>1.8162934717115354E-3</v>
      </c>
      <c r="D141" s="18">
        <v>1</v>
      </c>
      <c r="E141" s="19">
        <v>1.4249073810202338E-4</v>
      </c>
    </row>
    <row r="142" spans="1:5" x14ac:dyDescent="0.2">
      <c r="A142" s="16" t="s">
        <v>82</v>
      </c>
      <c r="B142" s="17">
        <v>4080672.24</v>
      </c>
      <c r="C142" s="19">
        <v>6.1712725642851692E-3</v>
      </c>
      <c r="D142" s="18">
        <v>3</v>
      </c>
      <c r="E142" s="19">
        <v>4.274722143060701E-4</v>
      </c>
    </row>
    <row r="143" spans="1:5" x14ac:dyDescent="0.2">
      <c r="A143" s="16" t="s">
        <v>85</v>
      </c>
      <c r="B143" s="17">
        <v>3091999.97</v>
      </c>
      <c r="C143" s="19">
        <v>4.6760860616513423E-3</v>
      </c>
      <c r="D143" s="18">
        <v>2</v>
      </c>
      <c r="E143" s="19">
        <v>2.8498147620404675E-4</v>
      </c>
    </row>
    <row r="144" spans="1:5" x14ac:dyDescent="0.2">
      <c r="A144" s="16" t="s">
        <v>83</v>
      </c>
      <c r="B144" s="17">
        <v>1754919.97</v>
      </c>
      <c r="C144" s="19">
        <v>2.6539964070667805E-3</v>
      </c>
      <c r="D144" s="18">
        <v>1</v>
      </c>
      <c r="E144" s="19">
        <v>1.4249073810202338E-4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661236754.25000012</v>
      </c>
      <c r="C147" s="26"/>
      <c r="D147" s="27">
        <f>SUM(D134:D146)</f>
        <v>7018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94220.11317326875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449498788.17000395</v>
      </c>
      <c r="C156" s="19">
        <v>0.67978494129510392</v>
      </c>
      <c r="D156" s="18">
        <v>4450</v>
      </c>
      <c r="E156" s="19">
        <v>0.63408378455400394</v>
      </c>
    </row>
    <row r="157" spans="1:5" x14ac:dyDescent="0.2">
      <c r="A157" s="16" t="s">
        <v>32</v>
      </c>
      <c r="B157" s="17">
        <v>203347624.43000001</v>
      </c>
      <c r="C157" s="19">
        <v>0.30752619711928059</v>
      </c>
      <c r="D157" s="18">
        <v>2446</v>
      </c>
      <c r="E157" s="19">
        <v>0.34853234539754918</v>
      </c>
    </row>
    <row r="158" spans="1:5" x14ac:dyDescent="0.2">
      <c r="A158" s="16" t="s">
        <v>33</v>
      </c>
      <c r="B158" s="17">
        <v>8390341.6499999948</v>
      </c>
      <c r="C158" s="19">
        <v>1.2688861585615566E-2</v>
      </c>
      <c r="D158" s="18">
        <v>122</v>
      </c>
      <c r="E158" s="19">
        <v>1.738387004844685E-2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661236754.25000393</v>
      </c>
      <c r="C160" s="19"/>
      <c r="D160" s="27">
        <f>SUM(D156:D158)</f>
        <v>7018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22653.83</v>
      </c>
      <c r="C167" s="19">
        <v>3.4259786459835717E-5</v>
      </c>
      <c r="D167" s="18">
        <v>1</v>
      </c>
      <c r="E167" s="19">
        <v>1.4249073810202338E-4</v>
      </c>
    </row>
    <row r="168" spans="1:5" x14ac:dyDescent="0.2">
      <c r="A168" s="30">
        <v>1997</v>
      </c>
      <c r="B168" s="17">
        <v>2295961.8199999998</v>
      </c>
      <c r="C168" s="19">
        <v>3.4722235345253211E-3</v>
      </c>
      <c r="D168" s="18">
        <v>59</v>
      </c>
      <c r="E168" s="19">
        <v>8.4069535480193781E-3</v>
      </c>
    </row>
    <row r="169" spans="1:5" x14ac:dyDescent="0.2">
      <c r="A169" s="30">
        <v>1998</v>
      </c>
      <c r="B169" s="17">
        <v>69367757.729999974</v>
      </c>
      <c r="C169" s="19">
        <v>0.10490608285783981</v>
      </c>
      <c r="D169" s="18">
        <v>1299</v>
      </c>
      <c r="E169" s="19">
        <v>0.18509546879452835</v>
      </c>
    </row>
    <row r="170" spans="1:5" x14ac:dyDescent="0.2">
      <c r="A170" s="30">
        <v>1999</v>
      </c>
      <c r="B170" s="17">
        <v>38260753.059999973</v>
      </c>
      <c r="C170" s="19">
        <v>5.786241132859675E-2</v>
      </c>
      <c r="D170" s="18">
        <v>637</v>
      </c>
      <c r="E170" s="19">
        <v>9.0766600170988893E-2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5568243.0899999999</v>
      </c>
      <c r="C173" s="19">
        <v>8.4209521842379745E-3</v>
      </c>
      <c r="D173" s="18">
        <v>30</v>
      </c>
      <c r="E173" s="19">
        <v>4.2747221430607012E-3</v>
      </c>
    </row>
    <row r="174" spans="1:5" x14ac:dyDescent="0.2">
      <c r="A174" s="30">
        <v>2003</v>
      </c>
      <c r="B174" s="17">
        <v>86960065.539999872</v>
      </c>
      <c r="C174" s="19">
        <v>0.13151124008318743</v>
      </c>
      <c r="D174" s="18">
        <v>884</v>
      </c>
      <c r="E174" s="19">
        <v>0.12596181248218866</v>
      </c>
    </row>
    <row r="175" spans="1:5" x14ac:dyDescent="0.2">
      <c r="A175" s="30">
        <v>2004</v>
      </c>
      <c r="B175" s="17">
        <v>458761319.18000412</v>
      </c>
      <c r="C175" s="19">
        <v>0.69379283022515292</v>
      </c>
      <c r="D175" s="18">
        <v>4108</v>
      </c>
      <c r="E175" s="19">
        <v>0.58535195212311197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661236754.25000393</v>
      </c>
      <c r="C177" s="19"/>
      <c r="D177" s="32">
        <f>SUM(D167:D176)</f>
        <v>7018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42.094245628958575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14188174.510000005</v>
      </c>
      <c r="C186" s="19">
        <v>2.1457026426325569E-2</v>
      </c>
      <c r="D186" s="18">
        <v>583</v>
      </c>
      <c r="E186" s="19">
        <v>8.3072100313479627E-2</v>
      </c>
    </row>
    <row r="187" spans="1:5" x14ac:dyDescent="0.2">
      <c r="A187" s="16" t="s">
        <v>35</v>
      </c>
      <c r="B187" s="17">
        <v>36999294.070000023</v>
      </c>
      <c r="C187" s="19">
        <v>5.5954684660513176E-2</v>
      </c>
      <c r="D187" s="18">
        <v>551</v>
      </c>
      <c r="E187" s="19">
        <v>7.8512396694214878E-2</v>
      </c>
    </row>
    <row r="188" spans="1:5" x14ac:dyDescent="0.2">
      <c r="A188" s="16" t="s">
        <v>36</v>
      </c>
      <c r="B188" s="17">
        <v>73328872.829999924</v>
      </c>
      <c r="C188" s="19">
        <v>0.11089654705170206</v>
      </c>
      <c r="D188" s="18">
        <v>906</v>
      </c>
      <c r="E188" s="19">
        <v>0.12909660872043316</v>
      </c>
    </row>
    <row r="189" spans="1:5" x14ac:dyDescent="0.2">
      <c r="A189" s="16" t="s">
        <v>37</v>
      </c>
      <c r="B189" s="17">
        <v>161974598.75999978</v>
      </c>
      <c r="C189" s="19">
        <v>0.24495704105818716</v>
      </c>
      <c r="D189" s="18">
        <v>1648</v>
      </c>
      <c r="E189" s="19">
        <v>0.2348247363921345</v>
      </c>
    </row>
    <row r="190" spans="1:5" x14ac:dyDescent="0.2">
      <c r="A190" s="16" t="s">
        <v>38</v>
      </c>
      <c r="B190" s="17">
        <v>330008256.03000081</v>
      </c>
      <c r="C190" s="19">
        <v>0.49907730311257203</v>
      </c>
      <c r="D190" s="18">
        <v>2897</v>
      </c>
      <c r="E190" s="19">
        <v>0.41279566828156172</v>
      </c>
    </row>
    <row r="191" spans="1:5" x14ac:dyDescent="0.2">
      <c r="A191" s="16" t="s">
        <v>39</v>
      </c>
      <c r="B191" s="17">
        <v>37155499.929999985</v>
      </c>
      <c r="C191" s="19">
        <v>5.6190917536250912E-2</v>
      </c>
      <c r="D191" s="18">
        <v>372</v>
      </c>
      <c r="E191" s="19">
        <v>5.3006554573952695E-2</v>
      </c>
    </row>
    <row r="192" spans="1:5" x14ac:dyDescent="0.2">
      <c r="A192" s="16" t="s">
        <v>40</v>
      </c>
      <c r="B192" s="17">
        <v>7582058.1200000001</v>
      </c>
      <c r="C192" s="19">
        <v>1.1466480154449151E-2</v>
      </c>
      <c r="D192" s="18">
        <v>61</v>
      </c>
      <c r="E192" s="19">
        <v>8.6919350242234249E-3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661236754.25000048</v>
      </c>
      <c r="C194" s="26"/>
      <c r="D194" s="27">
        <f>SUM(D186:D193)</f>
        <v>7018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19.195092345291865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371433496.65000165</v>
      </c>
      <c r="C203" s="19">
        <v>0.56172542476301746</v>
      </c>
      <c r="D203" s="18">
        <v>4047</v>
      </c>
      <c r="E203" s="19">
        <v>0.57666001709888859</v>
      </c>
    </row>
    <row r="204" spans="1:5" x14ac:dyDescent="0.2">
      <c r="A204" s="16" t="s">
        <v>8</v>
      </c>
      <c r="B204" s="17">
        <v>289803257.60000086</v>
      </c>
      <c r="C204" s="19">
        <v>0.43827457523698254</v>
      </c>
      <c r="D204" s="18">
        <v>2971</v>
      </c>
      <c r="E204" s="19">
        <v>0.42333998290111141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661236754.2500025</v>
      </c>
      <c r="C206" s="26"/>
      <c r="D206" s="27">
        <f>SUM(D203:D205)</f>
        <v>7018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41711700.66999995</v>
      </c>
      <c r="C213" s="19">
        <v>6.3081340233893946E-2</v>
      </c>
      <c r="D213" s="18">
        <v>605</v>
      </c>
      <c r="E213" s="19">
        <v>8.6206896551724144E-2</v>
      </c>
      <c r="F213" s="19">
        <v>0.80887219188395176</v>
      </c>
    </row>
    <row r="214" spans="1:6" x14ac:dyDescent="0.2">
      <c r="A214" s="16" t="s">
        <v>10</v>
      </c>
      <c r="B214" s="17">
        <v>91980778.929999888</v>
      </c>
      <c r="C214" s="19">
        <v>0.13910415345004234</v>
      </c>
      <c r="D214" s="18">
        <v>1131</v>
      </c>
      <c r="E214" s="19">
        <v>0.16115702479338842</v>
      </c>
      <c r="F214" s="19">
        <v>0.80615792559743482</v>
      </c>
    </row>
    <row r="215" spans="1:6" x14ac:dyDescent="0.2">
      <c r="A215" s="16" t="s">
        <v>11</v>
      </c>
      <c r="B215" s="17">
        <v>92293005.169999883</v>
      </c>
      <c r="C215" s="19">
        <v>0.13957633869684419</v>
      </c>
      <c r="D215" s="18">
        <v>1140</v>
      </c>
      <c r="E215" s="19">
        <v>0.16243944143630665</v>
      </c>
      <c r="F215" s="19">
        <v>0.79439308980745726</v>
      </c>
    </row>
    <row r="216" spans="1:6" x14ac:dyDescent="0.2">
      <c r="A216" s="16" t="s">
        <v>12</v>
      </c>
      <c r="B216" s="17">
        <v>38727766.399999984</v>
      </c>
      <c r="C216" s="19">
        <v>5.8568683835378325E-2</v>
      </c>
      <c r="D216" s="18">
        <v>395</v>
      </c>
      <c r="E216" s="19">
        <v>5.6283841550299231E-2</v>
      </c>
      <c r="F216" s="19">
        <v>0.79507599122292727</v>
      </c>
    </row>
    <row r="217" spans="1:6" x14ac:dyDescent="0.2">
      <c r="A217" s="16" t="s">
        <v>13</v>
      </c>
      <c r="B217" s="17">
        <v>34884410.959999979</v>
      </c>
      <c r="C217" s="19">
        <v>5.2756309651249243E-2</v>
      </c>
      <c r="D217" s="18">
        <v>412</v>
      </c>
      <c r="E217" s="19">
        <v>5.8706184098033624E-2</v>
      </c>
      <c r="F217" s="19">
        <v>0.7681564911475155</v>
      </c>
    </row>
    <row r="218" spans="1:6" x14ac:dyDescent="0.2">
      <c r="A218" s="16" t="s">
        <v>14</v>
      </c>
      <c r="B218" s="17">
        <v>20736768.470000006</v>
      </c>
      <c r="C218" s="19">
        <v>3.1360580513284463E-2</v>
      </c>
      <c r="D218" s="18">
        <v>231</v>
      </c>
      <c r="E218" s="19">
        <v>3.2915360501567396E-2</v>
      </c>
      <c r="F218" s="19">
        <v>0.77815727856679262</v>
      </c>
    </row>
    <row r="219" spans="1:6" x14ac:dyDescent="0.2">
      <c r="A219" s="16" t="s">
        <v>52</v>
      </c>
      <c r="B219" s="17">
        <v>153747719.17999998</v>
      </c>
      <c r="C219" s="19">
        <v>0.2325153860426083</v>
      </c>
      <c r="D219" s="18">
        <v>1498</v>
      </c>
      <c r="E219" s="19">
        <v>0.213451125676831</v>
      </c>
      <c r="F219" s="19">
        <v>0.77178530560977421</v>
      </c>
    </row>
    <row r="220" spans="1:6" x14ac:dyDescent="0.2">
      <c r="A220" s="16" t="s">
        <v>15</v>
      </c>
      <c r="B220" s="17">
        <v>51534637.349999972</v>
      </c>
      <c r="C220" s="19">
        <v>7.7936740537740606E-2</v>
      </c>
      <c r="D220" s="18">
        <v>489</v>
      </c>
      <c r="E220" s="19">
        <v>6.9677970931889432E-2</v>
      </c>
      <c r="F220" s="19">
        <v>0.75984844582718158</v>
      </c>
    </row>
    <row r="221" spans="1:6" x14ac:dyDescent="0.2">
      <c r="A221" s="16" t="s">
        <v>16</v>
      </c>
      <c r="B221" s="17">
        <v>104769303.20999999</v>
      </c>
      <c r="C221" s="19">
        <v>0.15844446415994132</v>
      </c>
      <c r="D221" s="18">
        <v>723</v>
      </c>
      <c r="E221" s="19">
        <v>0.10302080364776289</v>
      </c>
      <c r="F221" s="19">
        <v>0.75911134556750071</v>
      </c>
    </row>
    <row r="222" spans="1:6" x14ac:dyDescent="0.2">
      <c r="A222" s="16" t="s">
        <v>17</v>
      </c>
      <c r="B222" s="17">
        <v>21420193.02</v>
      </c>
      <c r="C222" s="19">
        <v>3.2394135507932575E-2</v>
      </c>
      <c r="D222" s="18">
        <v>257</v>
      </c>
      <c r="E222" s="19">
        <v>3.6620119692220003E-2</v>
      </c>
      <c r="F222" s="19">
        <v>0.77984576567506569</v>
      </c>
    </row>
    <row r="223" spans="1:6" x14ac:dyDescent="0.2">
      <c r="A223" s="16" t="s">
        <v>18</v>
      </c>
      <c r="B223" s="17">
        <v>8390341.6499999948</v>
      </c>
      <c r="C223" s="19">
        <v>1.2688861585615647E-2</v>
      </c>
      <c r="D223" s="18">
        <v>122</v>
      </c>
      <c r="E223" s="19">
        <v>1.738387004844685E-2</v>
      </c>
      <c r="F223" s="19">
        <v>0.80186469108546687</v>
      </c>
    </row>
    <row r="224" spans="1:6" x14ac:dyDescent="0.2">
      <c r="A224" s="16" t="s">
        <v>26</v>
      </c>
      <c r="B224" s="17">
        <v>1040129.24</v>
      </c>
      <c r="C224" s="19">
        <v>1.5730057854690109E-3</v>
      </c>
      <c r="D224" s="18">
        <v>15</v>
      </c>
      <c r="E224" s="19">
        <v>2.1373610715303506E-3</v>
      </c>
      <c r="F224" s="19">
        <v>0.77260519881569467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661236754.24999964</v>
      </c>
      <c r="C226" s="26"/>
      <c r="D226" s="27">
        <f>SUM(D213:D225)</f>
        <v>7018</v>
      </c>
      <c r="E226" s="26"/>
      <c r="F226" s="36">
        <v>0.78114444530304905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115961.47</v>
      </c>
      <c r="C233" s="19">
        <v>1.7537057529648059E-4</v>
      </c>
      <c r="D233" s="18">
        <v>2</v>
      </c>
      <c r="E233" s="19">
        <v>2.8498147620404675E-4</v>
      </c>
    </row>
    <row r="234" spans="1:6" x14ac:dyDescent="0.2">
      <c r="A234" s="16" t="s">
        <v>1</v>
      </c>
      <c r="B234" s="17">
        <v>12240041.920000002</v>
      </c>
      <c r="C234" s="19">
        <v>1.851083116800295E-2</v>
      </c>
      <c r="D234" s="18">
        <v>76</v>
      </c>
      <c r="E234" s="19">
        <v>1.0829296095753777E-2</v>
      </c>
    </row>
    <row r="235" spans="1:6" x14ac:dyDescent="0.2">
      <c r="A235" s="16" t="s">
        <v>53</v>
      </c>
      <c r="B235" s="17">
        <v>83209742.98999989</v>
      </c>
      <c r="C235" s="19">
        <v>0.12583956117862746</v>
      </c>
      <c r="D235" s="18">
        <v>720</v>
      </c>
      <c r="E235" s="19">
        <v>0.10259333143345682</v>
      </c>
    </row>
    <row r="236" spans="1:6" x14ac:dyDescent="0.2">
      <c r="A236" s="16" t="s">
        <v>54</v>
      </c>
      <c r="B236" s="17">
        <v>180496283.85999992</v>
      </c>
      <c r="C236" s="19">
        <v>0.27296771194263969</v>
      </c>
      <c r="D236" s="18">
        <v>1515</v>
      </c>
      <c r="E236" s="19">
        <v>0.21587346822456541</v>
      </c>
    </row>
    <row r="237" spans="1:6" x14ac:dyDescent="0.2">
      <c r="A237" s="16" t="s">
        <v>55</v>
      </c>
      <c r="B237" s="17">
        <v>54387376.229999967</v>
      </c>
      <c r="C237" s="19">
        <v>8.225098783519412E-2</v>
      </c>
      <c r="D237" s="18">
        <v>518</v>
      </c>
      <c r="E237" s="19">
        <v>7.381020233684811E-2</v>
      </c>
    </row>
    <row r="238" spans="1:6" x14ac:dyDescent="0.2">
      <c r="A238" s="16" t="s">
        <v>56</v>
      </c>
      <c r="B238" s="17">
        <v>276033412.33999997</v>
      </c>
      <c r="C238" s="19">
        <v>0.41745019550990897</v>
      </c>
      <c r="D238" s="18">
        <v>3595</v>
      </c>
      <c r="E238" s="19">
        <v>0.51225420347677397</v>
      </c>
    </row>
    <row r="239" spans="1:6" x14ac:dyDescent="0.2">
      <c r="A239" s="16" t="s">
        <v>57</v>
      </c>
      <c r="B239" s="17">
        <v>52626322.159999967</v>
      </c>
      <c r="C239" s="19">
        <v>7.958771472056296E-2</v>
      </c>
      <c r="D239" s="18">
        <v>520</v>
      </c>
      <c r="E239" s="19">
        <v>7.4095183813052148E-2</v>
      </c>
    </row>
    <row r="240" spans="1:6" x14ac:dyDescent="0.2">
      <c r="A240" s="16" t="s">
        <v>58</v>
      </c>
      <c r="B240" s="17">
        <v>2116131.1</v>
      </c>
      <c r="C240" s="19">
        <v>3.2002623665410099E-3</v>
      </c>
      <c r="D240" s="18">
        <v>70</v>
      </c>
      <c r="E240" s="19">
        <v>9.9743516671416364E-3</v>
      </c>
    </row>
    <row r="241" spans="1:5" x14ac:dyDescent="0.2">
      <c r="A241" s="16" t="s">
        <v>59</v>
      </c>
      <c r="B241" s="17">
        <v>1144.8800000000001</v>
      </c>
      <c r="C241" s="19">
        <v>1.7314222064055822E-6</v>
      </c>
      <c r="D241" s="18">
        <v>1</v>
      </c>
      <c r="E241" s="19">
        <v>1.4249073810202338E-4</v>
      </c>
    </row>
    <row r="242" spans="1:5" x14ac:dyDescent="0.2">
      <c r="A242" s="16" t="s">
        <v>60</v>
      </c>
      <c r="B242" s="17">
        <v>10337.299999999999</v>
      </c>
      <c r="C242" s="19">
        <v>1.5633281020086315E-5</v>
      </c>
      <c r="D242" s="18">
        <v>1</v>
      </c>
      <c r="E242" s="19">
        <v>1.4249073810202338E-4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661236754.24999964</v>
      </c>
      <c r="C244" s="26"/>
      <c r="D244" s="27">
        <f>SUM(D233:D243)</f>
        <v>7018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6.258737001692706E-2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650845229.15000772</v>
      </c>
      <c r="C253" s="19">
        <v>0.99239576048405298</v>
      </c>
      <c r="D253" s="18">
        <v>6910</v>
      </c>
      <c r="E253" s="19">
        <v>0.99139167862266853</v>
      </c>
    </row>
    <row r="254" spans="1:5" x14ac:dyDescent="0.2">
      <c r="A254" s="16" t="s">
        <v>20</v>
      </c>
      <c r="B254" s="17">
        <v>3242518.48</v>
      </c>
      <c r="C254" s="19">
        <v>4.9441271883419449E-3</v>
      </c>
      <c r="D254" s="18">
        <v>29</v>
      </c>
      <c r="E254" s="19">
        <v>4.1606886657101867E-3</v>
      </c>
    </row>
    <row r="255" spans="1:5" x14ac:dyDescent="0.2">
      <c r="A255" s="16" t="s">
        <v>21</v>
      </c>
      <c r="B255" s="17">
        <v>820822.94</v>
      </c>
      <c r="C255" s="19">
        <v>1.251574367116257E-3</v>
      </c>
      <c r="D255" s="18">
        <v>10</v>
      </c>
      <c r="E255" s="19">
        <v>1.4347202295552368E-3</v>
      </c>
    </row>
    <row r="256" spans="1:5" x14ac:dyDescent="0.2">
      <c r="A256" s="16" t="s">
        <v>22</v>
      </c>
      <c r="B256" s="17">
        <v>413083.77</v>
      </c>
      <c r="C256" s="19">
        <v>6.2986185303708433E-4</v>
      </c>
      <c r="D256" s="18">
        <v>6</v>
      </c>
      <c r="E256" s="19">
        <v>8.6083213773314202E-4</v>
      </c>
    </row>
    <row r="257" spans="1:5" x14ac:dyDescent="0.2">
      <c r="A257" s="16" t="s">
        <v>23</v>
      </c>
      <c r="B257" s="17">
        <v>154096.19</v>
      </c>
      <c r="C257" s="19">
        <v>2.3496278195426226E-4</v>
      </c>
      <c r="D257" s="18">
        <v>5</v>
      </c>
      <c r="E257" s="19">
        <v>7.173601147776184E-4</v>
      </c>
    </row>
    <row r="258" spans="1:5" x14ac:dyDescent="0.2">
      <c r="A258" s="16" t="s">
        <v>24</v>
      </c>
      <c r="B258" s="17">
        <v>58872.23</v>
      </c>
      <c r="C258" s="19">
        <v>8.9767196324913516E-5</v>
      </c>
      <c r="D258" s="18">
        <v>2</v>
      </c>
      <c r="E258" s="19">
        <v>2.8694404591104734E-4</v>
      </c>
    </row>
    <row r="259" spans="1:5" x14ac:dyDescent="0.2">
      <c r="A259" s="16" t="s">
        <v>196</v>
      </c>
      <c r="B259" s="17">
        <v>69146.570000000007</v>
      </c>
      <c r="C259" s="19">
        <v>1.0543330402779674E-4</v>
      </c>
      <c r="D259" s="18">
        <v>2</v>
      </c>
      <c r="E259" s="19">
        <v>2.8694404591104734E-4</v>
      </c>
    </row>
    <row r="260" spans="1:5" x14ac:dyDescent="0.2">
      <c r="A260" s="16" t="s">
        <v>197</v>
      </c>
      <c r="B260" s="17">
        <v>228565.98</v>
      </c>
      <c r="C260" s="19">
        <v>3.4851282514449097E-4</v>
      </c>
      <c r="D260" s="18">
        <v>6</v>
      </c>
      <c r="E260" s="19">
        <v>8.6083213773314202E-4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655832335.31000793</v>
      </c>
      <c r="C262" s="26"/>
      <c r="D262" s="27">
        <f>SUM(D253:D260)</f>
        <v>6970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1.1654325649636534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128162.97</v>
      </c>
      <c r="C271" s="19">
        <v>2.3714477249611596E-2</v>
      </c>
      <c r="D271" s="18">
        <v>5</v>
      </c>
      <c r="E271" s="19">
        <v>0.10416666666666667</v>
      </c>
    </row>
    <row r="272" spans="1:5" x14ac:dyDescent="0.2">
      <c r="A272" s="16" t="s">
        <v>20</v>
      </c>
      <c r="B272" s="17">
        <v>124532.5</v>
      </c>
      <c r="C272" s="19">
        <v>2.3042717706114768E-2</v>
      </c>
      <c r="D272" s="18">
        <v>1</v>
      </c>
      <c r="E272" s="19">
        <v>2.0833333333333332E-2</v>
      </c>
    </row>
    <row r="273" spans="1:5" x14ac:dyDescent="0.2">
      <c r="A273" s="16" t="s">
        <v>21</v>
      </c>
      <c r="B273" s="17">
        <v>462618.13</v>
      </c>
      <c r="C273" s="19">
        <v>8.5599975711727491E-2</v>
      </c>
      <c r="D273" s="18">
        <v>3</v>
      </c>
      <c r="E273" s="19">
        <v>6.25E-2</v>
      </c>
    </row>
    <row r="274" spans="1:5" x14ac:dyDescent="0.2">
      <c r="A274" s="16" t="s">
        <v>22</v>
      </c>
      <c r="B274" s="17">
        <v>556430.34</v>
      </c>
      <c r="C274" s="19">
        <v>0.10295840240690149</v>
      </c>
      <c r="D274" s="18">
        <v>3</v>
      </c>
      <c r="E274" s="19">
        <v>6.25E-2</v>
      </c>
    </row>
    <row r="275" spans="1:5" x14ac:dyDescent="0.2">
      <c r="A275" s="16" t="s">
        <v>23</v>
      </c>
      <c r="B275" s="17">
        <v>0</v>
      </c>
      <c r="C275" s="19">
        <v>0</v>
      </c>
      <c r="D275" s="18">
        <v>0</v>
      </c>
      <c r="E275" s="19">
        <v>0</v>
      </c>
    </row>
    <row r="276" spans="1:5" x14ac:dyDescent="0.2">
      <c r="A276" s="16" t="s">
        <v>24</v>
      </c>
      <c r="B276" s="17">
        <v>433117.55</v>
      </c>
      <c r="C276" s="19">
        <v>8.0141372237882078E-2</v>
      </c>
      <c r="D276" s="18">
        <v>4</v>
      </c>
      <c r="E276" s="19">
        <v>8.3333333333333329E-2</v>
      </c>
    </row>
    <row r="277" spans="1:5" x14ac:dyDescent="0.2">
      <c r="A277" s="16" t="s">
        <v>196</v>
      </c>
      <c r="B277" s="17">
        <v>1249368.3</v>
      </c>
      <c r="C277" s="19">
        <v>0.23117532409506361</v>
      </c>
      <c r="D277" s="18">
        <v>10</v>
      </c>
      <c r="E277" s="19">
        <v>0.20833333333333334</v>
      </c>
    </row>
    <row r="278" spans="1:5" x14ac:dyDescent="0.2">
      <c r="A278" s="16" t="s">
        <v>197</v>
      </c>
      <c r="B278" s="17">
        <v>2450189.15</v>
      </c>
      <c r="C278" s="19">
        <v>0.45336773059269903</v>
      </c>
      <c r="D278" s="18">
        <v>22</v>
      </c>
      <c r="E278" s="19">
        <v>0.45833333333333331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5404418.9399999995</v>
      </c>
      <c r="C280" s="26"/>
      <c r="D280" s="27">
        <f>SUM(D271:D278)</f>
        <v>48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11.336316658751871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6484610.6099999975</v>
      </c>
      <c r="C289" s="19">
        <v>9.8067909388295082E-3</v>
      </c>
      <c r="D289" s="18">
        <v>204</v>
      </c>
      <c r="E289" s="19">
        <v>2.9068110572812767E-2</v>
      </c>
    </row>
    <row r="290" spans="1:5" x14ac:dyDescent="0.2">
      <c r="A290" s="16" t="s">
        <v>144</v>
      </c>
      <c r="B290" s="17">
        <v>503897385.24000651</v>
      </c>
      <c r="C290" s="19">
        <v>0.76205289860443592</v>
      </c>
      <c r="D290" s="18">
        <v>5098</v>
      </c>
      <c r="E290" s="19">
        <v>0.72641778284411518</v>
      </c>
    </row>
    <row r="291" spans="1:5" x14ac:dyDescent="0.2">
      <c r="A291" s="16" t="s">
        <v>145</v>
      </c>
      <c r="B291" s="17">
        <v>150854758.39999998</v>
      </c>
      <c r="C291" s="19">
        <v>0.22814031045673458</v>
      </c>
      <c r="D291" s="18">
        <v>1716</v>
      </c>
      <c r="E291" s="19">
        <v>0.2445141065830721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661236754.25000644</v>
      </c>
      <c r="C293" s="19"/>
      <c r="D293" s="32">
        <f>SUM(D289:D292)</f>
        <v>7018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108308795.08999982</v>
      </c>
      <c r="C301" s="19">
        <v>0.16541953492182837</v>
      </c>
      <c r="D301" s="18">
        <v>1025</v>
      </c>
      <c r="E301" s="19">
        <v>0.15042559436454359</v>
      </c>
    </row>
    <row r="302" spans="1:5" x14ac:dyDescent="0.2">
      <c r="A302" s="16" t="s">
        <v>62</v>
      </c>
      <c r="B302" s="17">
        <v>546443348.55000544</v>
      </c>
      <c r="C302" s="19">
        <v>0.83458046507817163</v>
      </c>
      <c r="D302" s="18">
        <v>5789</v>
      </c>
      <c r="E302" s="19">
        <v>0.84957440563545639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654752143.64000523</v>
      </c>
      <c r="C304" s="19"/>
      <c r="D304" s="32">
        <f>SUM(D301:D303)</f>
        <v>6814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2611529.86</v>
      </c>
      <c r="C313" s="19">
        <v>5.1826620587764379E-3</v>
      </c>
      <c r="D313" s="18">
        <v>21</v>
      </c>
      <c r="E313" s="19">
        <v>4.1192624558650448E-3</v>
      </c>
    </row>
    <row r="314" spans="1:5" x14ac:dyDescent="0.2">
      <c r="A314" s="16" t="s">
        <v>64</v>
      </c>
      <c r="B314" s="17">
        <v>24193685.410000008</v>
      </c>
      <c r="C314" s="19">
        <v>4.8013119572900491E-2</v>
      </c>
      <c r="D314" s="18">
        <v>188</v>
      </c>
      <c r="E314" s="19">
        <v>3.6877206747744216E-2</v>
      </c>
    </row>
    <row r="315" spans="1:5" x14ac:dyDescent="0.2">
      <c r="A315" s="16" t="s">
        <v>65</v>
      </c>
      <c r="B315" s="17">
        <v>136371023.44999984</v>
      </c>
      <c r="C315" s="19">
        <v>0.27063252845626123</v>
      </c>
      <c r="D315" s="18">
        <v>1110</v>
      </c>
      <c r="E315" s="19">
        <v>0.21773244409572381</v>
      </c>
    </row>
    <row r="316" spans="1:5" x14ac:dyDescent="0.2">
      <c r="A316" s="16" t="s">
        <v>66</v>
      </c>
      <c r="B316" s="17">
        <v>201357432.74999994</v>
      </c>
      <c r="C316" s="19">
        <v>0.39960007463443387</v>
      </c>
      <c r="D316" s="18">
        <v>1998</v>
      </c>
      <c r="E316" s="19">
        <v>0.39191839937230288</v>
      </c>
    </row>
    <row r="317" spans="1:5" x14ac:dyDescent="0.2">
      <c r="A317" s="16" t="s">
        <v>67</v>
      </c>
      <c r="B317" s="17">
        <v>73228860.129999846</v>
      </c>
      <c r="C317" s="19">
        <v>0.14532494566353407</v>
      </c>
      <c r="D317" s="18">
        <v>831</v>
      </c>
      <c r="E317" s="19">
        <v>0.16300510003923108</v>
      </c>
    </row>
    <row r="318" spans="1:5" x14ac:dyDescent="0.2">
      <c r="A318" s="16" t="s">
        <v>68</v>
      </c>
      <c r="B318" s="17">
        <v>33905309.779999994</v>
      </c>
      <c r="C318" s="19">
        <v>6.7286139545755616E-2</v>
      </c>
      <c r="D318" s="18">
        <v>439</v>
      </c>
      <c r="E318" s="19">
        <v>8.6112200863083563E-2</v>
      </c>
    </row>
    <row r="319" spans="1:5" x14ac:dyDescent="0.2">
      <c r="A319" s="16" t="s">
        <v>69</v>
      </c>
      <c r="B319" s="17">
        <v>14639333.459999995</v>
      </c>
      <c r="C319" s="19">
        <v>2.9052211598652122E-2</v>
      </c>
      <c r="D319" s="18">
        <v>187</v>
      </c>
      <c r="E319" s="19">
        <v>3.6681051392703022E-2</v>
      </c>
    </row>
    <row r="320" spans="1:5" x14ac:dyDescent="0.2">
      <c r="A320" s="16" t="s">
        <v>70</v>
      </c>
      <c r="B320" s="17">
        <v>8520269.4099999964</v>
      </c>
      <c r="C320" s="19">
        <v>1.6908739079767015E-2</v>
      </c>
      <c r="D320" s="18">
        <v>105</v>
      </c>
      <c r="E320" s="19">
        <v>2.0596312279325225E-2</v>
      </c>
    </row>
    <row r="321" spans="1:5" x14ac:dyDescent="0.2">
      <c r="A321" s="16" t="s">
        <v>71</v>
      </c>
      <c r="B321" s="17">
        <v>3750117.26</v>
      </c>
      <c r="C321" s="19">
        <v>7.4422240913472265E-3</v>
      </c>
      <c r="D321" s="18">
        <v>65</v>
      </c>
      <c r="E321" s="19">
        <v>1.275009807767752E-2</v>
      </c>
    </row>
    <row r="322" spans="1:5" x14ac:dyDescent="0.2">
      <c r="A322" s="16" t="s">
        <v>73</v>
      </c>
      <c r="B322" s="17">
        <v>2118104.1800000002</v>
      </c>
      <c r="C322" s="19">
        <v>4.2034434828257241E-3</v>
      </c>
      <c r="D322" s="18">
        <v>43</v>
      </c>
      <c r="E322" s="19">
        <v>8.4346802667712821E-3</v>
      </c>
    </row>
    <row r="323" spans="1:5" x14ac:dyDescent="0.2">
      <c r="A323" s="16" t="s">
        <v>63</v>
      </c>
      <c r="B323" s="17">
        <v>3201719.55</v>
      </c>
      <c r="C323" s="19">
        <v>6.3539118157461029E-3</v>
      </c>
      <c r="D323" s="18">
        <v>111</v>
      </c>
      <c r="E323" s="19">
        <v>2.177324440957238E-2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503897385.23999965</v>
      </c>
      <c r="C325" s="19"/>
      <c r="D325" s="27">
        <f>SUM(D313:D324)</f>
        <v>5098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1.9283030249028075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3248</v>
      </c>
      <c r="C335" s="18">
        <v>333</v>
      </c>
      <c r="D335" s="18">
        <f>SUM(B335:C335)</f>
        <v>3581</v>
      </c>
      <c r="E335" s="58"/>
    </row>
    <row r="336" spans="1:5" x14ac:dyDescent="0.2">
      <c r="A336" s="16" t="s">
        <v>220</v>
      </c>
      <c r="B336" s="18">
        <v>2201</v>
      </c>
      <c r="C336" s="18">
        <v>30</v>
      </c>
      <c r="D336" s="18">
        <f t="shared" ref="D336:D341" si="0">SUM(B336:C336)</f>
        <v>2231</v>
      </c>
      <c r="E336" s="58"/>
    </row>
    <row r="337" spans="1:5" x14ac:dyDescent="0.2">
      <c r="A337" s="16" t="s">
        <v>221</v>
      </c>
      <c r="B337" s="18">
        <v>716</v>
      </c>
      <c r="C337" s="18">
        <v>1</v>
      </c>
      <c r="D337" s="18">
        <f t="shared" si="0"/>
        <v>717</v>
      </c>
      <c r="E337" s="58"/>
    </row>
    <row r="338" spans="1:5" x14ac:dyDescent="0.2">
      <c r="A338" s="16" t="s">
        <v>222</v>
      </c>
      <c r="B338" s="18">
        <v>344</v>
      </c>
      <c r="C338" s="18">
        <v>0</v>
      </c>
      <c r="D338" s="18">
        <f t="shared" si="0"/>
        <v>344</v>
      </c>
      <c r="E338" s="58"/>
    </row>
    <row r="339" spans="1:5" x14ac:dyDescent="0.2">
      <c r="A339" s="16" t="s">
        <v>223</v>
      </c>
      <c r="B339" s="18">
        <v>103</v>
      </c>
      <c r="C339" s="18">
        <v>0</v>
      </c>
      <c r="D339" s="18">
        <f t="shared" si="0"/>
        <v>103</v>
      </c>
      <c r="E339" s="58"/>
    </row>
    <row r="340" spans="1:5" x14ac:dyDescent="0.2">
      <c r="A340" s="16" t="s">
        <v>224</v>
      </c>
      <c r="B340" s="18">
        <v>42</v>
      </c>
      <c r="C340" s="18">
        <v>0</v>
      </c>
      <c r="D340" s="18">
        <f t="shared" si="0"/>
        <v>42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6654</v>
      </c>
      <c r="C343" s="27">
        <f>SUM(C335:C341)</f>
        <v>364</v>
      </c>
      <c r="D343" s="27">
        <f>SUM(D335:D341)</f>
        <v>7018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pageSetup paperSize="9" scale="6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274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635907913.2200079</v>
      </c>
      <c r="C4" s="17">
        <v>103103805.35999979</v>
      </c>
      <c r="D4" s="17">
        <v>498179738.25000381</v>
      </c>
      <c r="E4" s="17">
        <v>34624369.610000014</v>
      </c>
      <c r="F4" s="50"/>
      <c r="G4" s="6"/>
      <c r="I4" s="6"/>
    </row>
    <row r="5" spans="1:9" x14ac:dyDescent="0.2">
      <c r="A5" s="16" t="s">
        <v>117</v>
      </c>
      <c r="B5" s="18">
        <v>6680</v>
      </c>
      <c r="C5" s="18">
        <v>1892</v>
      </c>
      <c r="D5" s="18">
        <v>4444</v>
      </c>
      <c r="E5" s="18">
        <v>344</v>
      </c>
      <c r="F5" s="7"/>
      <c r="G5" s="6"/>
      <c r="I5" s="6"/>
    </row>
    <row r="6" spans="1:9" x14ac:dyDescent="0.2">
      <c r="A6" s="16" t="s">
        <v>118</v>
      </c>
      <c r="B6" s="19">
        <v>0.78073874132086407</v>
      </c>
      <c r="C6" s="19">
        <v>0.66891393513288722</v>
      </c>
      <c r="D6" s="19">
        <v>0.80402403512886023</v>
      </c>
      <c r="E6" s="19">
        <v>0.77869686955513473</v>
      </c>
    </row>
    <row r="7" spans="1:9" x14ac:dyDescent="0.2">
      <c r="A7" s="16" t="s">
        <v>119</v>
      </c>
      <c r="B7" s="19">
        <v>4.4499999999999997E-5</v>
      </c>
      <c r="C7" s="19">
        <v>4.4499999999999997E-5</v>
      </c>
      <c r="D7" s="19">
        <v>1.2408026755852844E-4</v>
      </c>
      <c r="E7" s="19">
        <v>1.3863428571428572E-2</v>
      </c>
    </row>
    <row r="8" spans="1:9" x14ac:dyDescent="0.2">
      <c r="A8" s="16" t="s">
        <v>120</v>
      </c>
      <c r="B8" s="19">
        <v>1.5361199999999999</v>
      </c>
      <c r="C8" s="19">
        <v>1.116444424778761</v>
      </c>
      <c r="D8" s="19">
        <v>1.5361199999999999</v>
      </c>
      <c r="E8" s="19">
        <v>0.86184586956521736</v>
      </c>
    </row>
    <row r="9" spans="1:9" x14ac:dyDescent="0.2">
      <c r="A9" s="16" t="s">
        <v>121</v>
      </c>
      <c r="B9" s="17">
        <v>3.7346727785870732</v>
      </c>
      <c r="C9" s="17">
        <v>8.2914662762475704</v>
      </c>
      <c r="D9" s="17">
        <v>2.8559170835304326</v>
      </c>
      <c r="E9" s="17">
        <v>2.8091839376231658</v>
      </c>
    </row>
    <row r="10" spans="1:9" x14ac:dyDescent="0.2">
      <c r="A10" s="16" t="s">
        <v>122</v>
      </c>
      <c r="B10" s="17">
        <v>2.1205479452054794</v>
      </c>
      <c r="C10" s="17">
        <v>7.5342465753424657</v>
      </c>
      <c r="D10" s="17">
        <v>2.1205479452054794</v>
      </c>
      <c r="E10" s="17">
        <v>2.7068493150684936</v>
      </c>
    </row>
    <row r="11" spans="1:9" x14ac:dyDescent="0.2">
      <c r="A11" s="16" t="s">
        <v>123</v>
      </c>
      <c r="B11" s="17">
        <v>10.676712328767124</v>
      </c>
      <c r="C11" s="17">
        <v>10.676712328767124</v>
      </c>
      <c r="D11" s="17">
        <v>4.7397260273972606</v>
      </c>
      <c r="E11" s="17">
        <v>3.0493150684931507</v>
      </c>
    </row>
    <row r="12" spans="1:9" x14ac:dyDescent="0.2">
      <c r="A12" s="16" t="s">
        <v>124</v>
      </c>
      <c r="B12" s="17">
        <v>95195.795392216751</v>
      </c>
      <c r="C12" s="17">
        <v>54494.611712473459</v>
      </c>
      <c r="D12" s="17">
        <v>112101.651271378</v>
      </c>
      <c r="E12" s="17">
        <v>100652.23723837214</v>
      </c>
    </row>
    <row r="13" spans="1:9" x14ac:dyDescent="0.2">
      <c r="A13" s="16" t="s">
        <v>125</v>
      </c>
      <c r="B13" s="17">
        <v>2.67</v>
      </c>
      <c r="C13" s="17">
        <v>2.67</v>
      </c>
      <c r="D13" s="17">
        <v>11.13</v>
      </c>
      <c r="E13" s="17">
        <v>970.44</v>
      </c>
    </row>
    <row r="14" spans="1:9" x14ac:dyDescent="0.2">
      <c r="A14" s="16" t="s">
        <v>126</v>
      </c>
      <c r="B14" s="17">
        <v>1754919.97</v>
      </c>
      <c r="C14" s="17">
        <v>540099.97</v>
      </c>
      <c r="D14" s="17">
        <v>1754919.97</v>
      </c>
      <c r="E14" s="17">
        <v>606050</v>
      </c>
    </row>
    <row r="15" spans="1:9" x14ac:dyDescent="0.2">
      <c r="A15" s="16" t="s">
        <v>127</v>
      </c>
      <c r="B15" s="17">
        <v>19.008961550686895</v>
      </c>
      <c r="C15" s="17">
        <v>12.693750100617047</v>
      </c>
      <c r="D15" s="17">
        <v>20.298648395674231</v>
      </c>
      <c r="E15" s="17">
        <v>19.258106225152829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</v>
      </c>
      <c r="E16" s="17">
        <v>4.333333333333333</v>
      </c>
    </row>
    <row r="17" spans="1:5" x14ac:dyDescent="0.2">
      <c r="A17" s="16" t="s">
        <v>129</v>
      </c>
      <c r="B17" s="17">
        <v>34</v>
      </c>
      <c r="C17" s="17">
        <v>32.333333333333336</v>
      </c>
      <c r="D17" s="17">
        <v>34</v>
      </c>
      <c r="E17" s="17">
        <v>27.333333333333332</v>
      </c>
    </row>
    <row r="18" spans="1:5" x14ac:dyDescent="0.2">
      <c r="A18" s="16" t="s">
        <v>130</v>
      </c>
      <c r="B18" s="19">
        <v>0.76308069749105611</v>
      </c>
      <c r="C18" s="19">
        <v>0.77930868932964059</v>
      </c>
      <c r="D18" s="19">
        <v>0.77201803951527859</v>
      </c>
      <c r="E18" s="19">
        <v>0.58616569539329122</v>
      </c>
    </row>
    <row r="19" spans="1:5" x14ac:dyDescent="0.2">
      <c r="A19" s="16" t="s">
        <v>131</v>
      </c>
      <c r="B19" s="19">
        <v>0.22703578885965278</v>
      </c>
      <c r="C19" s="19">
        <v>0.15973328377644319</v>
      </c>
      <c r="D19" s="19">
        <v>0.22798196048471905</v>
      </c>
      <c r="E19" s="19">
        <v>0.41383430460670811</v>
      </c>
    </row>
    <row r="20" spans="1:5" x14ac:dyDescent="0.2">
      <c r="A20" s="16" t="s">
        <v>132</v>
      </c>
      <c r="B20" s="19">
        <v>9.8835136492876879E-3</v>
      </c>
      <c r="C20" s="19">
        <v>6.0958026893916488E-2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0.39085087886618186</v>
      </c>
      <c r="C21" s="19">
        <v>0.55778925791532075</v>
      </c>
      <c r="D21" s="19">
        <v>0.34560647744288014</v>
      </c>
      <c r="E21" s="19">
        <v>0.54659066383504895</v>
      </c>
    </row>
    <row r="22" spans="1:5" ht="20.399999999999999" x14ac:dyDescent="0.2">
      <c r="A22" s="226" t="s">
        <v>446</v>
      </c>
      <c r="B22" s="17">
        <v>1.9263133862465267</v>
      </c>
      <c r="C22" s="17">
        <v>2.610422702228226</v>
      </c>
      <c r="D22" s="17">
        <v>1.8052619553068168</v>
      </c>
      <c r="E22" s="17">
        <v>1.5118821082100777</v>
      </c>
    </row>
    <row r="23" spans="1:5" x14ac:dyDescent="0.2">
      <c r="A23" s="16" t="s">
        <v>283</v>
      </c>
      <c r="B23" s="17">
        <v>324194.8</v>
      </c>
      <c r="C23" s="17">
        <v>0</v>
      </c>
      <c r="D23" s="17">
        <v>0</v>
      </c>
      <c r="E23" s="17">
        <v>324194.8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100652.23723837214</v>
      </c>
      <c r="C25" s="17">
        <v>0</v>
      </c>
      <c r="D25" s="17">
        <v>0</v>
      </c>
      <c r="E25" s="17">
        <v>100652.23723837214</v>
      </c>
    </row>
    <row r="26" spans="1:5" x14ac:dyDescent="0.2">
      <c r="A26" s="16" t="s">
        <v>137</v>
      </c>
      <c r="B26" s="17">
        <v>140855.38</v>
      </c>
      <c r="C26" s="17">
        <v>0</v>
      </c>
      <c r="D26" s="17">
        <v>0</v>
      </c>
      <c r="E26" s="17">
        <v>140855.38</v>
      </c>
    </row>
    <row r="27" spans="1:5" x14ac:dyDescent="0.2">
      <c r="A27" s="16" t="s">
        <v>148</v>
      </c>
      <c r="B27" s="17">
        <v>5588.9334482758604</v>
      </c>
      <c r="C27" s="17">
        <v>0</v>
      </c>
      <c r="D27" s="17">
        <v>0</v>
      </c>
      <c r="E27" s="17">
        <v>5588.9334482758604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3850357.65</v>
      </c>
      <c r="C34" s="19">
        <v>6.0548981542047934E-3</v>
      </c>
      <c r="D34" s="18">
        <v>548</v>
      </c>
      <c r="E34" s="19">
        <v>8.2035928143712578E-2</v>
      </c>
    </row>
    <row r="35" spans="1:5" x14ac:dyDescent="0.2">
      <c r="A35" s="16" t="s">
        <v>42</v>
      </c>
      <c r="B35" s="17">
        <v>22144117.599999998</v>
      </c>
      <c r="C35" s="19">
        <v>3.4822836985736641E-2</v>
      </c>
      <c r="D35" s="18">
        <v>484</v>
      </c>
      <c r="E35" s="19">
        <v>7.2455089820359281E-2</v>
      </c>
    </row>
    <row r="36" spans="1:5" x14ac:dyDescent="0.2">
      <c r="A36" s="16" t="s">
        <v>43</v>
      </c>
      <c r="B36" s="17">
        <v>12395561.289999994</v>
      </c>
      <c r="C36" s="19">
        <v>1.9492698600389352E-2</v>
      </c>
      <c r="D36" s="18">
        <v>173</v>
      </c>
      <c r="E36" s="19">
        <v>2.5898203592814372E-2</v>
      </c>
    </row>
    <row r="37" spans="1:5" x14ac:dyDescent="0.2">
      <c r="A37" s="16" t="s">
        <v>44</v>
      </c>
      <c r="B37" s="17">
        <v>15125022.27</v>
      </c>
      <c r="C37" s="19">
        <v>2.3784925388666035E-2</v>
      </c>
      <c r="D37" s="18">
        <v>185</v>
      </c>
      <c r="E37" s="19">
        <v>2.7694610778443114E-2</v>
      </c>
    </row>
    <row r="38" spans="1:5" x14ac:dyDescent="0.2">
      <c r="A38" s="16" t="s">
        <v>45</v>
      </c>
      <c r="B38" s="17">
        <v>19000278.559999995</v>
      </c>
      <c r="C38" s="19">
        <v>2.9878978017099531E-2</v>
      </c>
      <c r="D38" s="18">
        <v>250</v>
      </c>
      <c r="E38" s="19">
        <v>3.7425149700598799E-2</v>
      </c>
    </row>
    <row r="39" spans="1:5" x14ac:dyDescent="0.2">
      <c r="A39" s="16" t="s">
        <v>46</v>
      </c>
      <c r="B39" s="17">
        <v>23345478.109999996</v>
      </c>
      <c r="C39" s="19">
        <v>3.6712042144258349E-2</v>
      </c>
      <c r="D39" s="18">
        <v>268</v>
      </c>
      <c r="E39" s="19">
        <v>4.0119760479041915E-2</v>
      </c>
    </row>
    <row r="40" spans="1:5" x14ac:dyDescent="0.2">
      <c r="A40" s="16" t="s">
        <v>47</v>
      </c>
      <c r="B40" s="17">
        <v>43383439.150000006</v>
      </c>
      <c r="C40" s="19">
        <v>6.822283265877685E-2</v>
      </c>
      <c r="D40" s="18">
        <v>379</v>
      </c>
      <c r="E40" s="19">
        <v>5.6736526946107785E-2</v>
      </c>
    </row>
    <row r="41" spans="1:5" x14ac:dyDescent="0.2">
      <c r="A41" s="16" t="s">
        <v>48</v>
      </c>
      <c r="B41" s="17">
        <v>92516201.419999957</v>
      </c>
      <c r="C41" s="19">
        <v>0.14548679061333361</v>
      </c>
      <c r="D41" s="18">
        <v>761</v>
      </c>
      <c r="E41" s="19">
        <v>0.11392215568862275</v>
      </c>
    </row>
    <row r="42" spans="1:5" x14ac:dyDescent="0.2">
      <c r="A42" s="16" t="s">
        <v>2</v>
      </c>
      <c r="B42" s="17">
        <v>158022718.94000003</v>
      </c>
      <c r="C42" s="19">
        <v>0.24849937491708857</v>
      </c>
      <c r="D42" s="18">
        <v>1323</v>
      </c>
      <c r="E42" s="19">
        <v>0.19805389221556885</v>
      </c>
    </row>
    <row r="43" spans="1:5" x14ac:dyDescent="0.2">
      <c r="A43" s="16" t="s">
        <v>151</v>
      </c>
      <c r="B43" s="17">
        <v>243309476.90999943</v>
      </c>
      <c r="C43" s="19">
        <v>0.38261747000123247</v>
      </c>
      <c r="D43" s="18">
        <v>2282</v>
      </c>
      <c r="E43" s="19">
        <v>0.34161676646706585</v>
      </c>
    </row>
    <row r="44" spans="1:5" x14ac:dyDescent="0.2">
      <c r="A44" s="16" t="s">
        <v>49</v>
      </c>
      <c r="B44" s="17">
        <v>890673.02</v>
      </c>
      <c r="C44" s="19">
        <v>1.4006320749964656E-3</v>
      </c>
      <c r="D44" s="18">
        <v>8</v>
      </c>
      <c r="E44" s="19">
        <v>1.1976047904191617E-3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1019242.89</v>
      </c>
      <c r="C46" s="19">
        <v>1.6028152328517757E-3</v>
      </c>
      <c r="D46" s="18">
        <v>12</v>
      </c>
      <c r="E46" s="19">
        <v>1.7964071856287425E-3</v>
      </c>
    </row>
    <row r="47" spans="1:5" x14ac:dyDescent="0.2">
      <c r="A47" s="16" t="s">
        <v>28</v>
      </c>
      <c r="B47" s="17">
        <v>905345.41</v>
      </c>
      <c r="C47" s="19">
        <v>1.4237052113656994E-3</v>
      </c>
      <c r="D47" s="18">
        <v>7</v>
      </c>
      <c r="E47" s="19">
        <v>1.0479041916167664E-3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635907913.21999931</v>
      </c>
      <c r="C49" s="26"/>
      <c r="D49" s="27">
        <f>SUM(D34:D48)</f>
        <v>6680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0.78073874132086407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275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29032556.290000007</v>
      </c>
      <c r="C59" s="44">
        <v>4.5655283864907449E-2</v>
      </c>
      <c r="D59" s="43">
        <v>1249</v>
      </c>
      <c r="E59" s="44">
        <v>0.18697604790419162</v>
      </c>
    </row>
    <row r="60" spans="1:5" x14ac:dyDescent="0.2">
      <c r="A60" s="16" t="s">
        <v>42</v>
      </c>
      <c r="B60" s="41">
        <v>59847850.639999948</v>
      </c>
      <c r="C60" s="44">
        <v>9.4114020907450038E-2</v>
      </c>
      <c r="D60" s="43">
        <v>761</v>
      </c>
      <c r="E60" s="44">
        <v>0.11392215568862275</v>
      </c>
    </row>
    <row r="61" spans="1:5" x14ac:dyDescent="0.2">
      <c r="A61" s="16" t="s">
        <v>43</v>
      </c>
      <c r="B61" s="41">
        <v>18915631.900000006</v>
      </c>
      <c r="C61" s="44">
        <v>2.9745866511109026E-2</v>
      </c>
      <c r="D61" s="43">
        <v>201</v>
      </c>
      <c r="E61" s="44">
        <v>3.0089820359281438E-2</v>
      </c>
    </row>
    <row r="62" spans="1:5" x14ac:dyDescent="0.2">
      <c r="A62" s="16" t="s">
        <v>44</v>
      </c>
      <c r="B62" s="41">
        <v>36467260.109999985</v>
      </c>
      <c r="C62" s="44">
        <v>5.7346762560861117E-2</v>
      </c>
      <c r="D62" s="43">
        <v>376</v>
      </c>
      <c r="E62" s="44">
        <v>5.6287425149700601E-2</v>
      </c>
    </row>
    <row r="63" spans="1:5" x14ac:dyDescent="0.2">
      <c r="A63" s="16" t="s">
        <v>45</v>
      </c>
      <c r="B63" s="41">
        <v>79652424.99999994</v>
      </c>
      <c r="C63" s="44">
        <v>0.12525779809323317</v>
      </c>
      <c r="D63" s="43">
        <v>732</v>
      </c>
      <c r="E63" s="44">
        <v>0.10958083832335329</v>
      </c>
    </row>
    <row r="64" spans="1:5" x14ac:dyDescent="0.2">
      <c r="A64" s="16" t="s">
        <v>46</v>
      </c>
      <c r="B64" s="41">
        <v>122750420.85999988</v>
      </c>
      <c r="C64" s="44">
        <v>0.19303175555472762</v>
      </c>
      <c r="D64" s="43">
        <v>1087</v>
      </c>
      <c r="E64" s="44">
        <v>0.16272455089820359</v>
      </c>
    </row>
    <row r="65" spans="1:5" x14ac:dyDescent="0.2">
      <c r="A65" s="16" t="s">
        <v>47</v>
      </c>
      <c r="B65" s="41">
        <v>137887421.44999993</v>
      </c>
      <c r="C65" s="44">
        <v>0.21683551750722788</v>
      </c>
      <c r="D65" s="43">
        <v>1110</v>
      </c>
      <c r="E65" s="44">
        <v>0.16616766467065869</v>
      </c>
    </row>
    <row r="66" spans="1:5" x14ac:dyDescent="0.2">
      <c r="A66" s="16" t="s">
        <v>48</v>
      </c>
      <c r="B66" s="41">
        <v>101747110.0999998</v>
      </c>
      <c r="C66" s="44">
        <v>0.16000289976702844</v>
      </c>
      <c r="D66" s="43">
        <v>750</v>
      </c>
      <c r="E66" s="44">
        <v>0.1122754491017964</v>
      </c>
    </row>
    <row r="67" spans="1:5" x14ac:dyDescent="0.2">
      <c r="A67" s="16" t="s">
        <v>2</v>
      </c>
      <c r="B67" s="41">
        <v>44014319.339999937</v>
      </c>
      <c r="C67" s="44">
        <v>6.9214926288820519E-2</v>
      </c>
      <c r="D67" s="43">
        <v>379</v>
      </c>
      <c r="E67" s="44">
        <v>5.6736526946107785E-2</v>
      </c>
    </row>
    <row r="68" spans="1:5" x14ac:dyDescent="0.2">
      <c r="A68" s="16" t="s">
        <v>151</v>
      </c>
      <c r="B68" s="41">
        <v>3796564.27</v>
      </c>
      <c r="C68" s="44">
        <v>5.9703051197705984E-3</v>
      </c>
      <c r="D68" s="43">
        <v>18</v>
      </c>
      <c r="E68" s="44">
        <v>2.6946107784431138E-3</v>
      </c>
    </row>
    <row r="69" spans="1:5" x14ac:dyDescent="0.2">
      <c r="A69" s="16" t="s">
        <v>49</v>
      </c>
      <c r="B69" s="41">
        <v>1108282.26</v>
      </c>
      <c r="C69" s="44">
        <v>1.7428345157525621E-3</v>
      </c>
      <c r="D69" s="43">
        <v>10</v>
      </c>
      <c r="E69" s="44">
        <v>1.4970059880239522E-3</v>
      </c>
    </row>
    <row r="70" spans="1:5" x14ac:dyDescent="0.2">
      <c r="A70" s="16" t="s">
        <v>50</v>
      </c>
      <c r="B70" s="41">
        <v>89607</v>
      </c>
      <c r="C70" s="44">
        <v>1.4091191214505214E-4</v>
      </c>
      <c r="D70" s="43">
        <v>1</v>
      </c>
      <c r="E70" s="44">
        <v>1.4970059880239521E-4</v>
      </c>
    </row>
    <row r="71" spans="1:5" x14ac:dyDescent="0.2">
      <c r="A71" s="16" t="s">
        <v>51</v>
      </c>
      <c r="B71" s="41">
        <v>102458</v>
      </c>
      <c r="C71" s="44">
        <v>1.611208130453843E-4</v>
      </c>
      <c r="D71" s="43">
        <v>1</v>
      </c>
      <c r="E71" s="44">
        <v>1.4970059880239521E-4</v>
      </c>
    </row>
    <row r="72" spans="1:5" x14ac:dyDescent="0.2">
      <c r="A72" s="16" t="s">
        <v>28</v>
      </c>
      <c r="B72" s="41">
        <v>496006</v>
      </c>
      <c r="C72" s="44">
        <v>7.7999658392110811E-4</v>
      </c>
      <c r="D72" s="43">
        <v>5</v>
      </c>
      <c r="E72" s="44">
        <v>7.4850299401197609E-4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635907913.21999943</v>
      </c>
      <c r="C74" s="47"/>
      <c r="D74" s="48">
        <f>SUM(D59:D73)</f>
        <v>6680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0.64758090022678061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276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27975011.740000006</v>
      </c>
      <c r="C85" s="44">
        <v>4.3992237175261781E-2</v>
      </c>
      <c r="D85" s="43">
        <v>1218</v>
      </c>
      <c r="E85" s="44">
        <v>0.18233532934131735</v>
      </c>
    </row>
    <row r="86" spans="1:5" x14ac:dyDescent="0.2">
      <c r="A86" s="16" t="s">
        <v>42</v>
      </c>
      <c r="B86" s="41">
        <v>67165375.669999897</v>
      </c>
      <c r="C86" s="44">
        <v>0.10562122954233984</v>
      </c>
      <c r="D86" s="43">
        <v>874</v>
      </c>
      <c r="E86" s="44">
        <v>0.1308383233532934</v>
      </c>
    </row>
    <row r="87" spans="1:5" x14ac:dyDescent="0.2">
      <c r="A87" s="16" t="s">
        <v>43</v>
      </c>
      <c r="B87" s="41">
        <v>32046236.039999995</v>
      </c>
      <c r="C87" s="44">
        <v>5.0394460225742212E-2</v>
      </c>
      <c r="D87" s="43">
        <v>338</v>
      </c>
      <c r="E87" s="44">
        <v>5.0598802395209579E-2</v>
      </c>
    </row>
    <row r="88" spans="1:5" x14ac:dyDescent="0.2">
      <c r="A88" s="16" t="s">
        <v>44</v>
      </c>
      <c r="B88" s="41">
        <v>51558290.069999985</v>
      </c>
      <c r="C88" s="44">
        <v>8.1078233181480802E-2</v>
      </c>
      <c r="D88" s="43">
        <v>597</v>
      </c>
      <c r="E88" s="44">
        <v>8.9371257485029942E-2</v>
      </c>
    </row>
    <row r="89" spans="1:5" x14ac:dyDescent="0.2">
      <c r="A89" s="16" t="s">
        <v>45</v>
      </c>
      <c r="B89" s="41">
        <v>86204240.839999944</v>
      </c>
      <c r="C89" s="44">
        <v>0.13556088711570508</v>
      </c>
      <c r="D89" s="43">
        <v>771</v>
      </c>
      <c r="E89" s="44">
        <v>0.1154191616766467</v>
      </c>
    </row>
    <row r="90" spans="1:5" x14ac:dyDescent="0.2">
      <c r="A90" s="16" t="s">
        <v>46</v>
      </c>
      <c r="B90" s="41">
        <v>131414461.19999985</v>
      </c>
      <c r="C90" s="44">
        <v>0.20665643321619673</v>
      </c>
      <c r="D90" s="43">
        <v>1106</v>
      </c>
      <c r="E90" s="44">
        <v>0.16556886227544909</v>
      </c>
    </row>
    <row r="91" spans="1:5" x14ac:dyDescent="0.2">
      <c r="A91" s="16" t="s">
        <v>47</v>
      </c>
      <c r="B91" s="41">
        <v>125970838.99999987</v>
      </c>
      <c r="C91" s="44">
        <v>0.19809603934967676</v>
      </c>
      <c r="D91" s="43">
        <v>934</v>
      </c>
      <c r="E91" s="44">
        <v>0.13982035928143713</v>
      </c>
    </row>
    <row r="92" spans="1:5" x14ac:dyDescent="0.2">
      <c r="A92" s="16" t="s">
        <v>48</v>
      </c>
      <c r="B92" s="41">
        <v>78818943.279999912</v>
      </c>
      <c r="C92" s="44">
        <v>0.12394710246785623</v>
      </c>
      <c r="D92" s="43">
        <v>581</v>
      </c>
      <c r="E92" s="44">
        <v>8.6976047904191611E-2</v>
      </c>
    </row>
    <row r="93" spans="1:5" x14ac:dyDescent="0.2">
      <c r="A93" s="16" t="s">
        <v>2</v>
      </c>
      <c r="B93" s="41">
        <v>30028399.589999996</v>
      </c>
      <c r="C93" s="44">
        <v>4.7221301961706097E-2</v>
      </c>
      <c r="D93" s="43">
        <v>231</v>
      </c>
      <c r="E93" s="44">
        <v>3.4580838323353291E-2</v>
      </c>
    </row>
    <row r="94" spans="1:5" x14ac:dyDescent="0.2">
      <c r="A94" s="16" t="s">
        <v>151</v>
      </c>
      <c r="B94" s="41">
        <v>3747512.3199999998</v>
      </c>
      <c r="C94" s="44">
        <v>5.8931682435338795E-3</v>
      </c>
      <c r="D94" s="43">
        <v>21</v>
      </c>
      <c r="E94" s="44">
        <v>3.1437125748502992E-3</v>
      </c>
    </row>
    <row r="95" spans="1:5" x14ac:dyDescent="0.2">
      <c r="A95" s="16" t="s">
        <v>49</v>
      </c>
      <c r="B95" s="41">
        <v>380139.47</v>
      </c>
      <c r="C95" s="44">
        <v>5.9779012353395017E-4</v>
      </c>
      <c r="D95" s="43">
        <v>3</v>
      </c>
      <c r="E95" s="44">
        <v>4.4910179640718562E-4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102458</v>
      </c>
      <c r="C97" s="44">
        <v>1.6112081304538428E-4</v>
      </c>
      <c r="D97" s="43">
        <v>1</v>
      </c>
      <c r="E97" s="44">
        <v>1.4970059880239521E-4</v>
      </c>
    </row>
    <row r="98" spans="1:5" x14ac:dyDescent="0.2">
      <c r="A98" s="16" t="s">
        <v>28</v>
      </c>
      <c r="B98" s="41">
        <v>496006</v>
      </c>
      <c r="C98" s="44">
        <v>7.799965839211079E-4</v>
      </c>
      <c r="D98" s="43">
        <v>5</v>
      </c>
      <c r="E98" s="44">
        <v>7.4850299401197609E-4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635907913.21999955</v>
      </c>
      <c r="C100" s="47"/>
      <c r="D100" s="48">
        <f>SUM(D85:D99)</f>
        <v>6680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0.63040284978698569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36141988.509999983</v>
      </c>
      <c r="C111" s="19">
        <v>5.6835255166098594E-2</v>
      </c>
      <c r="D111" s="18">
        <v>1084</v>
      </c>
      <c r="E111" s="19">
        <v>0.16227544910179642</v>
      </c>
    </row>
    <row r="112" spans="1:5" x14ac:dyDescent="0.2">
      <c r="A112" s="16" t="s">
        <v>4</v>
      </c>
      <c r="B112" s="17">
        <v>181748679.35999984</v>
      </c>
      <c r="C112" s="19">
        <v>0.28580974631954559</v>
      </c>
      <c r="D112" s="18">
        <v>1550</v>
      </c>
      <c r="E112" s="19">
        <v>0.23203592814371257</v>
      </c>
    </row>
    <row r="113" spans="1:5" x14ac:dyDescent="0.2">
      <c r="A113" s="16" t="s">
        <v>5</v>
      </c>
      <c r="B113" s="17">
        <v>327902531.30000019</v>
      </c>
      <c r="C113" s="19">
        <v>0.51564467823591675</v>
      </c>
      <c r="D113" s="18">
        <v>3295</v>
      </c>
      <c r="E113" s="19">
        <v>0.49326347305389223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90114714.049999923</v>
      </c>
      <c r="C115" s="19">
        <v>0.14171032027843888</v>
      </c>
      <c r="D115" s="18">
        <v>751</v>
      </c>
      <c r="E115" s="19">
        <v>0.1124251497005988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635907913.22000003</v>
      </c>
      <c r="C117" s="26"/>
      <c r="D117" s="27">
        <f>SUM(D111:D116)</f>
        <v>6680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562386559.00000691</v>
      </c>
      <c r="C124" s="19">
        <v>0.88438364629288135</v>
      </c>
      <c r="D124" s="18">
        <v>5246</v>
      </c>
      <c r="E124" s="19">
        <v>0.78532934131736531</v>
      </c>
    </row>
    <row r="125" spans="1:5" x14ac:dyDescent="0.2">
      <c r="A125" s="16" t="s">
        <v>30</v>
      </c>
      <c r="B125" s="17">
        <v>73521354.220000029</v>
      </c>
      <c r="C125" s="19">
        <v>0.11561635370711865</v>
      </c>
      <c r="D125" s="18">
        <v>1434</v>
      </c>
      <c r="E125" s="19">
        <v>0.21467065868263474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635907913.22000694</v>
      </c>
      <c r="C127" s="26"/>
      <c r="D127" s="27">
        <f>SUM(D124:D126)</f>
        <v>6680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218251135.59999952</v>
      </c>
      <c r="C134" s="19">
        <v>0.34321185672129395</v>
      </c>
      <c r="D134" s="18">
        <v>4372</v>
      </c>
      <c r="E134" s="19">
        <v>0.65449101796407183</v>
      </c>
    </row>
    <row r="135" spans="1:5" x14ac:dyDescent="0.2">
      <c r="A135" s="16" t="s">
        <v>75</v>
      </c>
      <c r="B135" s="17">
        <v>232737267.5699999</v>
      </c>
      <c r="C135" s="19">
        <v>0.36599209214350792</v>
      </c>
      <c r="D135" s="18">
        <v>1697</v>
      </c>
      <c r="E135" s="19">
        <v>0.25404191616766469</v>
      </c>
    </row>
    <row r="136" spans="1:5" x14ac:dyDescent="0.2">
      <c r="A136" s="16" t="s">
        <v>76</v>
      </c>
      <c r="B136" s="17">
        <v>102554554.46999997</v>
      </c>
      <c r="C136" s="19">
        <v>0.16127265023437451</v>
      </c>
      <c r="D136" s="18">
        <v>434</v>
      </c>
      <c r="E136" s="19">
        <v>6.4970059880239517E-2</v>
      </c>
    </row>
    <row r="137" spans="1:5" x14ac:dyDescent="0.2">
      <c r="A137" s="16" t="s">
        <v>77</v>
      </c>
      <c r="B137" s="17">
        <v>32697150.249999993</v>
      </c>
      <c r="C137" s="19">
        <v>5.1418058448799396E-2</v>
      </c>
      <c r="D137" s="18">
        <v>95</v>
      </c>
      <c r="E137" s="19">
        <v>1.4221556886227544E-2</v>
      </c>
    </row>
    <row r="138" spans="1:5" x14ac:dyDescent="0.2">
      <c r="A138" s="16" t="s">
        <v>78</v>
      </c>
      <c r="B138" s="17">
        <v>18784555.32</v>
      </c>
      <c r="C138" s="19">
        <v>2.9539741414573766E-2</v>
      </c>
      <c r="D138" s="18">
        <v>42</v>
      </c>
      <c r="E138" s="19">
        <v>6.2874251497005984E-3</v>
      </c>
    </row>
    <row r="139" spans="1:5" x14ac:dyDescent="0.2">
      <c r="A139" s="16" t="s">
        <v>79</v>
      </c>
      <c r="B139" s="17">
        <v>15245397.83</v>
      </c>
      <c r="C139" s="19">
        <v>2.3974222545530239E-2</v>
      </c>
      <c r="D139" s="18">
        <v>27</v>
      </c>
      <c r="E139" s="19">
        <v>4.0419161676646708E-3</v>
      </c>
    </row>
    <row r="140" spans="1:5" x14ac:dyDescent="0.2">
      <c r="A140" s="16" t="s">
        <v>80</v>
      </c>
      <c r="B140" s="17">
        <v>5509260</v>
      </c>
      <c r="C140" s="19">
        <v>8.6636128997092839E-3</v>
      </c>
      <c r="D140" s="18">
        <v>6</v>
      </c>
      <c r="E140" s="19">
        <v>8.9820359281437125E-4</v>
      </c>
    </row>
    <row r="141" spans="1:5" x14ac:dyDescent="0.2">
      <c r="A141" s="16" t="s">
        <v>264</v>
      </c>
      <c r="B141" s="17">
        <v>1201000</v>
      </c>
      <c r="C141" s="19">
        <v>1.8886382368141729E-3</v>
      </c>
      <c r="D141" s="18">
        <v>1</v>
      </c>
      <c r="E141" s="19">
        <v>1.4970059880239521E-4</v>
      </c>
    </row>
    <row r="142" spans="1:5" x14ac:dyDescent="0.2">
      <c r="A142" s="16" t="s">
        <v>82</v>
      </c>
      <c r="B142" s="17">
        <v>4080672.24</v>
      </c>
      <c r="C142" s="19">
        <v>6.4170804532640647E-3</v>
      </c>
      <c r="D142" s="18">
        <v>3</v>
      </c>
      <c r="E142" s="19">
        <v>4.4910179640718562E-4</v>
      </c>
    </row>
    <row r="143" spans="1:5" x14ac:dyDescent="0.2">
      <c r="A143" s="16" t="s">
        <v>85</v>
      </c>
      <c r="B143" s="17">
        <v>3091999.97</v>
      </c>
      <c r="C143" s="19">
        <v>4.8623391936471897E-3</v>
      </c>
      <c r="D143" s="18">
        <v>2</v>
      </c>
      <c r="E143" s="19">
        <v>2.9940119760479042E-4</v>
      </c>
    </row>
    <row r="144" spans="1:5" x14ac:dyDescent="0.2">
      <c r="A144" s="16" t="s">
        <v>83</v>
      </c>
      <c r="B144" s="17">
        <v>1754919.97</v>
      </c>
      <c r="C144" s="19">
        <v>2.7597077084852467E-3</v>
      </c>
      <c r="D144" s="18">
        <v>1</v>
      </c>
      <c r="E144" s="19">
        <v>1.4970059880239521E-4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635907913.21999955</v>
      </c>
      <c r="C147" s="26"/>
      <c r="D147" s="27">
        <f>SUM(D134:D146)</f>
        <v>6680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95195.795392215499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430569462.94000393</v>
      </c>
      <c r="C156" s="19">
        <v>0.67709404772108961</v>
      </c>
      <c r="D156" s="18">
        <v>4216</v>
      </c>
      <c r="E156" s="19">
        <v>0.63113772455089823</v>
      </c>
    </row>
    <row r="157" spans="1:5" x14ac:dyDescent="0.2">
      <c r="A157" s="16" t="s">
        <v>32</v>
      </c>
      <c r="B157" s="17">
        <v>197050416.03000021</v>
      </c>
      <c r="C157" s="19">
        <v>0.30987256477468456</v>
      </c>
      <c r="D157" s="18">
        <v>2348</v>
      </c>
      <c r="E157" s="19">
        <v>0.35149700598802397</v>
      </c>
    </row>
    <row r="158" spans="1:5" x14ac:dyDescent="0.2">
      <c r="A158" s="16" t="s">
        <v>33</v>
      </c>
      <c r="B158" s="17">
        <v>8288034.2500000028</v>
      </c>
      <c r="C158" s="19">
        <v>1.3033387504225953E-2</v>
      </c>
      <c r="D158" s="18">
        <v>116</v>
      </c>
      <c r="E158" s="19">
        <v>1.7365269461077845E-2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635907913.22000408</v>
      </c>
      <c r="C160" s="19"/>
      <c r="D160" s="27">
        <f>SUM(D156:D158)</f>
        <v>6680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22454.49</v>
      </c>
      <c r="C167" s="19">
        <v>3.5310914572990256E-5</v>
      </c>
      <c r="D167" s="18">
        <v>1</v>
      </c>
      <c r="E167" s="19">
        <v>1.4970059880239521E-4</v>
      </c>
    </row>
    <row r="168" spans="1:5" x14ac:dyDescent="0.2">
      <c r="A168" s="30">
        <v>1997</v>
      </c>
      <c r="B168" s="17">
        <v>2062398.56</v>
      </c>
      <c r="C168" s="19">
        <v>3.2432346211211261E-3</v>
      </c>
      <c r="D168" s="18">
        <v>57</v>
      </c>
      <c r="E168" s="19">
        <v>8.5329341317365269E-3</v>
      </c>
    </row>
    <row r="169" spans="1:5" x14ac:dyDescent="0.2">
      <c r="A169" s="30">
        <v>1998</v>
      </c>
      <c r="B169" s="17">
        <v>65448426.989999972</v>
      </c>
      <c r="C169" s="19">
        <v>0.10292123376574033</v>
      </c>
      <c r="D169" s="18">
        <v>1228</v>
      </c>
      <c r="E169" s="19">
        <v>0.18383233532934132</v>
      </c>
    </row>
    <row r="170" spans="1:5" x14ac:dyDescent="0.2">
      <c r="A170" s="30">
        <v>1999</v>
      </c>
      <c r="B170" s="17">
        <v>35570525.319999948</v>
      </c>
      <c r="C170" s="19">
        <v>5.5936598020747963E-2</v>
      </c>
      <c r="D170" s="18">
        <v>606</v>
      </c>
      <c r="E170" s="19">
        <v>9.0718562874251493E-2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5523377.3499999987</v>
      </c>
      <c r="C173" s="19">
        <v>8.6858132052983275E-3</v>
      </c>
      <c r="D173" s="18">
        <v>29</v>
      </c>
      <c r="E173" s="19">
        <v>4.3413173652694613E-3</v>
      </c>
    </row>
    <row r="174" spans="1:5" x14ac:dyDescent="0.2">
      <c r="A174" s="30">
        <v>2003</v>
      </c>
      <c r="B174" s="17">
        <v>81426679.74000001</v>
      </c>
      <c r="C174" s="19">
        <v>0.12804791078583289</v>
      </c>
      <c r="D174" s="18">
        <v>806</v>
      </c>
      <c r="E174" s="19">
        <v>0.12065868263473054</v>
      </c>
    </row>
    <row r="175" spans="1:5" x14ac:dyDescent="0.2">
      <c r="A175" s="30">
        <v>2004</v>
      </c>
      <c r="B175" s="17">
        <v>445854050.77000237</v>
      </c>
      <c r="C175" s="19">
        <v>0.7011298986866864</v>
      </c>
      <c r="D175" s="18">
        <v>3953</v>
      </c>
      <c r="E175" s="19">
        <v>0.59176646706586822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635907913.22000229</v>
      </c>
      <c r="C177" s="19"/>
      <c r="D177" s="32">
        <f>SUM(D167:D176)</f>
        <v>6680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44.816073343044877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12761094.060000014</v>
      </c>
      <c r="C186" s="19">
        <v>2.0067518888674606E-2</v>
      </c>
      <c r="D186" s="18">
        <v>567</v>
      </c>
      <c r="E186" s="19">
        <v>8.4880239520958078E-2</v>
      </c>
    </row>
    <row r="187" spans="1:5" x14ac:dyDescent="0.2">
      <c r="A187" s="16" t="s">
        <v>35</v>
      </c>
      <c r="B187" s="17">
        <v>34730291.169999965</v>
      </c>
      <c r="C187" s="19">
        <v>5.4615283829601548E-2</v>
      </c>
      <c r="D187" s="18">
        <v>529</v>
      </c>
      <c r="E187" s="19">
        <v>7.9191616766467063E-2</v>
      </c>
    </row>
    <row r="188" spans="1:5" x14ac:dyDescent="0.2">
      <c r="A188" s="16" t="s">
        <v>36</v>
      </c>
      <c r="B188" s="17">
        <v>71288866.039999932</v>
      </c>
      <c r="C188" s="19">
        <v>0.11210564384868194</v>
      </c>
      <c r="D188" s="18">
        <v>865</v>
      </c>
      <c r="E188" s="19">
        <v>0.12949101796407186</v>
      </c>
    </row>
    <row r="189" spans="1:5" x14ac:dyDescent="0.2">
      <c r="A189" s="16" t="s">
        <v>37</v>
      </c>
      <c r="B189" s="17">
        <v>156129351.20999977</v>
      </c>
      <c r="C189" s="19">
        <v>0.24552195052805514</v>
      </c>
      <c r="D189" s="18">
        <v>1572</v>
      </c>
      <c r="E189" s="19">
        <v>0.23532934131736527</v>
      </c>
    </row>
    <row r="190" spans="1:5" x14ac:dyDescent="0.2">
      <c r="A190" s="16" t="s">
        <v>38</v>
      </c>
      <c r="B190" s="17">
        <v>317099843.77000105</v>
      </c>
      <c r="C190" s="19">
        <v>0.49865686080917859</v>
      </c>
      <c r="D190" s="18">
        <v>2733</v>
      </c>
      <c r="E190" s="19">
        <v>0.40913173652694612</v>
      </c>
    </row>
    <row r="191" spans="1:5" x14ac:dyDescent="0.2">
      <c r="A191" s="16" t="s">
        <v>39</v>
      </c>
      <c r="B191" s="17">
        <v>36586803.449999966</v>
      </c>
      <c r="C191" s="19">
        <v>5.7534751006223579E-2</v>
      </c>
      <c r="D191" s="18">
        <v>358</v>
      </c>
      <c r="E191" s="19">
        <v>5.3592814371257486E-2</v>
      </c>
    </row>
    <row r="192" spans="1:5" x14ac:dyDescent="0.2">
      <c r="A192" s="16" t="s">
        <v>40</v>
      </c>
      <c r="B192" s="17">
        <v>7311663.5199999977</v>
      </c>
      <c r="C192" s="19">
        <v>1.1497991089584747E-2</v>
      </c>
      <c r="D192" s="18">
        <v>56</v>
      </c>
      <c r="E192" s="19">
        <v>8.3832335329341312E-3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635907913.22000062</v>
      </c>
      <c r="C194" s="26"/>
      <c r="D194" s="27">
        <f>SUM(D186:D193)</f>
        <v>6680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19.008961550686895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357086308.9800024</v>
      </c>
      <c r="C203" s="19">
        <v>0.56153776601371386</v>
      </c>
      <c r="D203" s="18">
        <v>3843</v>
      </c>
      <c r="E203" s="19">
        <v>0.57529940119760481</v>
      </c>
    </row>
    <row r="204" spans="1:5" x14ac:dyDescent="0.2">
      <c r="A204" s="16" t="s">
        <v>8</v>
      </c>
      <c r="B204" s="17">
        <v>278821604.23999929</v>
      </c>
      <c r="C204" s="19">
        <v>0.43846223398628609</v>
      </c>
      <c r="D204" s="18">
        <v>2837</v>
      </c>
      <c r="E204" s="19">
        <v>0.42470059880239519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635907913.2200017</v>
      </c>
      <c r="C206" s="26"/>
      <c r="D206" s="27">
        <f>SUM(D203:D205)</f>
        <v>6680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39381210.729999974</v>
      </c>
      <c r="C213" s="19">
        <v>6.1929109406090359E-2</v>
      </c>
      <c r="D213" s="18">
        <v>557</v>
      </c>
      <c r="E213" s="19">
        <v>8.3383233532934128E-2</v>
      </c>
      <c r="F213" s="19">
        <v>0.80708965697977486</v>
      </c>
    </row>
    <row r="214" spans="1:6" x14ac:dyDescent="0.2">
      <c r="A214" s="16" t="s">
        <v>10</v>
      </c>
      <c r="B214" s="17">
        <v>89709447.609999865</v>
      </c>
      <c r="C214" s="19">
        <v>0.14107301661925356</v>
      </c>
      <c r="D214" s="18">
        <v>1093</v>
      </c>
      <c r="E214" s="19">
        <v>0.16362275449101796</v>
      </c>
      <c r="F214" s="19">
        <v>0.80520934753045093</v>
      </c>
    </row>
    <row r="215" spans="1:6" x14ac:dyDescent="0.2">
      <c r="A215" s="16" t="s">
        <v>11</v>
      </c>
      <c r="B215" s="17">
        <v>88194528.559999928</v>
      </c>
      <c r="C215" s="19">
        <v>0.1386907234939346</v>
      </c>
      <c r="D215" s="18">
        <v>1071</v>
      </c>
      <c r="E215" s="19">
        <v>0.16032934131736526</v>
      </c>
      <c r="F215" s="19">
        <v>0.79417332441401978</v>
      </c>
    </row>
    <row r="216" spans="1:6" x14ac:dyDescent="0.2">
      <c r="A216" s="16" t="s">
        <v>12</v>
      </c>
      <c r="B216" s="17">
        <v>38103836.169999979</v>
      </c>
      <c r="C216" s="19">
        <v>5.9920367993309617E-2</v>
      </c>
      <c r="D216" s="18">
        <v>379</v>
      </c>
      <c r="E216" s="19">
        <v>5.6736526946107785E-2</v>
      </c>
      <c r="F216" s="19">
        <v>0.79556948503063052</v>
      </c>
    </row>
    <row r="217" spans="1:6" x14ac:dyDescent="0.2">
      <c r="A217" s="16" t="s">
        <v>13</v>
      </c>
      <c r="B217" s="17">
        <v>33509191.530000024</v>
      </c>
      <c r="C217" s="19">
        <v>5.2695037808732428E-2</v>
      </c>
      <c r="D217" s="18">
        <v>392</v>
      </c>
      <c r="E217" s="19">
        <v>5.8682634730538925E-2</v>
      </c>
      <c r="F217" s="19">
        <v>0.76770853454734433</v>
      </c>
    </row>
    <row r="218" spans="1:6" x14ac:dyDescent="0.2">
      <c r="A218" s="16" t="s">
        <v>14</v>
      </c>
      <c r="B218" s="17">
        <v>19327097.050000004</v>
      </c>
      <c r="C218" s="19">
        <v>3.0392917981056124E-2</v>
      </c>
      <c r="D218" s="18">
        <v>211</v>
      </c>
      <c r="E218" s="19">
        <v>3.1586826347305391E-2</v>
      </c>
      <c r="F218" s="19">
        <v>0.7787572978475662</v>
      </c>
    </row>
    <row r="219" spans="1:6" x14ac:dyDescent="0.2">
      <c r="A219" s="16" t="s">
        <v>52</v>
      </c>
      <c r="B219" s="17">
        <v>149098474.90999982</v>
      </c>
      <c r="C219" s="19">
        <v>0.2344655127108278</v>
      </c>
      <c r="D219" s="18">
        <v>1437</v>
      </c>
      <c r="E219" s="19">
        <v>0.21511976047904191</v>
      </c>
      <c r="F219" s="19">
        <v>0.77321959821706754</v>
      </c>
    </row>
    <row r="220" spans="1:6" x14ac:dyDescent="0.2">
      <c r="A220" s="16" t="s">
        <v>15</v>
      </c>
      <c r="B220" s="17">
        <v>49768959.39000003</v>
      </c>
      <c r="C220" s="19">
        <v>7.8264412748048143E-2</v>
      </c>
      <c r="D220" s="18">
        <v>473</v>
      </c>
      <c r="E220" s="19">
        <v>7.0808383233532932E-2</v>
      </c>
      <c r="F220" s="19">
        <v>0.75678185199075088</v>
      </c>
    </row>
    <row r="221" spans="1:6" x14ac:dyDescent="0.2">
      <c r="A221" s="16" t="s">
        <v>16</v>
      </c>
      <c r="B221" s="17">
        <v>99511221.809999958</v>
      </c>
      <c r="C221" s="19">
        <v>0.15648684304951069</v>
      </c>
      <c r="D221" s="18">
        <v>697</v>
      </c>
      <c r="E221" s="19">
        <v>0.10434131736526946</v>
      </c>
      <c r="F221" s="19">
        <v>0.75711969748654573</v>
      </c>
    </row>
    <row r="222" spans="1:6" x14ac:dyDescent="0.2">
      <c r="A222" s="16" t="s">
        <v>17</v>
      </c>
      <c r="B222" s="17">
        <v>20053389.260000005</v>
      </c>
      <c r="C222" s="19">
        <v>3.1535052234933116E-2</v>
      </c>
      <c r="D222" s="18">
        <v>240</v>
      </c>
      <c r="E222" s="19">
        <v>3.5928143712574849E-2</v>
      </c>
      <c r="F222" s="19">
        <v>0.77946524553945407</v>
      </c>
    </row>
    <row r="223" spans="1:6" x14ac:dyDescent="0.2">
      <c r="A223" s="16" t="s">
        <v>18</v>
      </c>
      <c r="B223" s="17">
        <v>8288034.2500000028</v>
      </c>
      <c r="C223" s="19">
        <v>1.3033387504226043E-2</v>
      </c>
      <c r="D223" s="18">
        <v>116</v>
      </c>
      <c r="E223" s="19">
        <v>1.7365269461077845E-2</v>
      </c>
      <c r="F223" s="19">
        <v>0.80250731657008512</v>
      </c>
    </row>
    <row r="224" spans="1:6" x14ac:dyDescent="0.2">
      <c r="A224" s="16" t="s">
        <v>26</v>
      </c>
      <c r="B224" s="17">
        <v>962521.95</v>
      </c>
      <c r="C224" s="19">
        <v>1.5136184500773844E-3</v>
      </c>
      <c r="D224" s="18">
        <v>14</v>
      </c>
      <c r="E224" s="19">
        <v>2.0958083832335328E-3</v>
      </c>
      <c r="F224" s="19">
        <v>0.77832171967913799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635907913.21999967</v>
      </c>
      <c r="C226" s="26"/>
      <c r="D226" s="27">
        <f>SUM(D213:D225)</f>
        <v>6680</v>
      </c>
      <c r="E226" s="26"/>
      <c r="F226" s="36">
        <v>0.78073874132086407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115961.47</v>
      </c>
      <c r="C233" s="19">
        <v>1.8235575873370489E-4</v>
      </c>
      <c r="D233" s="18">
        <v>2</v>
      </c>
      <c r="E233" s="19">
        <v>2.9940119760479042E-4</v>
      </c>
    </row>
    <row r="234" spans="1:6" x14ac:dyDescent="0.2">
      <c r="A234" s="16" t="s">
        <v>1</v>
      </c>
      <c r="B234" s="17">
        <v>11587835.35</v>
      </c>
      <c r="C234" s="19">
        <v>1.8222505348806775E-2</v>
      </c>
      <c r="D234" s="18">
        <v>70</v>
      </c>
      <c r="E234" s="19">
        <v>1.0479041916167664E-2</v>
      </c>
    </row>
    <row r="235" spans="1:6" x14ac:dyDescent="0.2">
      <c r="A235" s="16" t="s">
        <v>53</v>
      </c>
      <c r="B235" s="17">
        <v>90946037.309999943</v>
      </c>
      <c r="C235" s="19">
        <v>0.14301762160732243</v>
      </c>
      <c r="D235" s="18">
        <v>769</v>
      </c>
      <c r="E235" s="19">
        <v>0.11511976047904192</v>
      </c>
    </row>
    <row r="236" spans="1:6" x14ac:dyDescent="0.2">
      <c r="A236" s="16" t="s">
        <v>54</v>
      </c>
      <c r="B236" s="17">
        <v>162219635.73999998</v>
      </c>
      <c r="C236" s="19">
        <v>0.25509925630360608</v>
      </c>
      <c r="D236" s="18">
        <v>1357</v>
      </c>
      <c r="E236" s="19">
        <v>0.20314371257485031</v>
      </c>
    </row>
    <row r="237" spans="1:6" x14ac:dyDescent="0.2">
      <c r="A237" s="16" t="s">
        <v>55</v>
      </c>
      <c r="B237" s="17">
        <v>26209517.489999995</v>
      </c>
      <c r="C237" s="19">
        <v>4.1215900832692595E-2</v>
      </c>
      <c r="D237" s="18">
        <v>235</v>
      </c>
      <c r="E237" s="19">
        <v>3.5179640718562874E-2</v>
      </c>
    </row>
    <row r="238" spans="1:6" x14ac:dyDescent="0.2">
      <c r="A238" s="16" t="s">
        <v>56</v>
      </c>
      <c r="B238" s="17">
        <v>215580323.37999973</v>
      </c>
      <c r="C238" s="19">
        <v>0.33901185831826131</v>
      </c>
      <c r="D238" s="18">
        <v>2271</v>
      </c>
      <c r="E238" s="19">
        <v>0.33997005988023954</v>
      </c>
    </row>
    <row r="239" spans="1:6" x14ac:dyDescent="0.2">
      <c r="A239" s="16" t="s">
        <v>57</v>
      </c>
      <c r="B239" s="17">
        <v>102163125.62999995</v>
      </c>
      <c r="C239" s="19">
        <v>0.16065710695859109</v>
      </c>
      <c r="D239" s="18">
        <v>1643</v>
      </c>
      <c r="E239" s="19">
        <v>0.24595808383233533</v>
      </c>
    </row>
    <row r="240" spans="1:6" x14ac:dyDescent="0.2">
      <c r="A240" s="16" t="s">
        <v>58</v>
      </c>
      <c r="B240" s="17">
        <v>25701130.130000006</v>
      </c>
      <c r="C240" s="19">
        <v>4.0416433882476947E-2</v>
      </c>
      <c r="D240" s="18">
        <v>276</v>
      </c>
      <c r="E240" s="19">
        <v>4.131736526946108E-2</v>
      </c>
    </row>
    <row r="241" spans="1:5" x14ac:dyDescent="0.2">
      <c r="A241" s="16" t="s">
        <v>59</v>
      </c>
      <c r="B241" s="17">
        <v>1374224.34</v>
      </c>
      <c r="C241" s="19">
        <v>2.1610429929098409E-3</v>
      </c>
      <c r="D241" s="18">
        <v>56</v>
      </c>
      <c r="E241" s="19">
        <v>8.3832335329341312E-3</v>
      </c>
    </row>
    <row r="242" spans="1:5" x14ac:dyDescent="0.2">
      <c r="A242" s="16" t="s">
        <v>277</v>
      </c>
      <c r="B242" s="17">
        <v>10122.379999999999</v>
      </c>
      <c r="C242" s="19">
        <v>1.5917996599136587E-5</v>
      </c>
      <c r="D242" s="18">
        <v>1</v>
      </c>
      <c r="E242" s="19">
        <v>1.4970059880239521E-4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635907913.21999967</v>
      </c>
      <c r="C244" s="26"/>
      <c r="D244" s="27">
        <f>SUM(D233:D243)</f>
        <v>6680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6.4143252836607184E-2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625901422.75000751</v>
      </c>
      <c r="C253" s="19">
        <v>0.99308536165981087</v>
      </c>
      <c r="D253" s="18">
        <v>6581</v>
      </c>
      <c r="E253" s="19">
        <v>0.99231001206272618</v>
      </c>
    </row>
    <row r="254" spans="1:5" x14ac:dyDescent="0.2">
      <c r="A254" s="16" t="s">
        <v>20</v>
      </c>
      <c r="B254" s="17">
        <v>3015684.09</v>
      </c>
      <c r="C254" s="19">
        <v>4.7848297132974541E-3</v>
      </c>
      <c r="D254" s="18">
        <v>25</v>
      </c>
      <c r="E254" s="19">
        <v>3.7696019300361883E-3</v>
      </c>
    </row>
    <row r="255" spans="1:5" x14ac:dyDescent="0.2">
      <c r="A255" s="16" t="s">
        <v>21</v>
      </c>
      <c r="B255" s="17">
        <v>493531.86</v>
      </c>
      <c r="C255" s="19">
        <v>7.8306143405987836E-4</v>
      </c>
      <c r="D255" s="18">
        <v>10</v>
      </c>
      <c r="E255" s="19">
        <v>1.5078407720144752E-3</v>
      </c>
    </row>
    <row r="256" spans="1:5" x14ac:dyDescent="0.2">
      <c r="A256" s="16" t="s">
        <v>22</v>
      </c>
      <c r="B256" s="17">
        <v>456080.38</v>
      </c>
      <c r="C256" s="19">
        <v>7.236391109773021E-4</v>
      </c>
      <c r="D256" s="18">
        <v>5</v>
      </c>
      <c r="E256" s="19">
        <v>7.5392038600723761E-4</v>
      </c>
    </row>
    <row r="257" spans="1:5" x14ac:dyDescent="0.2">
      <c r="A257" s="16" t="s">
        <v>23</v>
      </c>
      <c r="B257" s="17">
        <v>77822.06</v>
      </c>
      <c r="C257" s="19">
        <v>1.2347623090653946E-4</v>
      </c>
      <c r="D257" s="18">
        <v>2</v>
      </c>
      <c r="E257" s="19">
        <v>3.0156815440289503E-4</v>
      </c>
    </row>
    <row r="258" spans="1:5" x14ac:dyDescent="0.2">
      <c r="A258" s="16" t="s">
        <v>24</v>
      </c>
      <c r="B258" s="17">
        <v>67684.460000000006</v>
      </c>
      <c r="C258" s="19">
        <v>1.073914261810139E-4</v>
      </c>
      <c r="D258" s="18">
        <v>2</v>
      </c>
      <c r="E258" s="19">
        <v>3.0156815440289503E-4</v>
      </c>
    </row>
    <row r="259" spans="1:5" x14ac:dyDescent="0.2">
      <c r="A259" s="16" t="s">
        <v>196</v>
      </c>
      <c r="B259" s="17">
        <v>64218.84</v>
      </c>
      <c r="C259" s="19">
        <v>1.0189270646896411E-4</v>
      </c>
      <c r="D259" s="18">
        <v>3</v>
      </c>
      <c r="E259" s="19">
        <v>4.5235223160434258E-4</v>
      </c>
    </row>
    <row r="260" spans="1:5" x14ac:dyDescent="0.2">
      <c r="A260" s="16" t="s">
        <v>197</v>
      </c>
      <c r="B260" s="17">
        <v>182994.39</v>
      </c>
      <c r="C260" s="19">
        <v>2.9034771829788801E-4</v>
      </c>
      <c r="D260" s="18">
        <v>4</v>
      </c>
      <c r="E260" s="19">
        <v>6.0313630880579007E-4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630259438.83000755</v>
      </c>
      <c r="C262" s="26"/>
      <c r="D262" s="27">
        <f>SUM(D253:D260)</f>
        <v>6632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1.3728380395712725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655781.22</v>
      </c>
      <c r="C271" s="19">
        <v>0.11609882150851</v>
      </c>
      <c r="D271" s="18">
        <v>9</v>
      </c>
      <c r="E271" s="19">
        <v>0.1875</v>
      </c>
    </row>
    <row r="272" spans="1:5" x14ac:dyDescent="0.2">
      <c r="A272" s="16" t="s">
        <v>20</v>
      </c>
      <c r="B272" s="17">
        <v>177365.33</v>
      </c>
      <c r="C272" s="19">
        <v>3.1400572571242548E-2</v>
      </c>
      <c r="D272" s="18">
        <v>2</v>
      </c>
      <c r="E272" s="19">
        <v>4.1666666666666664E-2</v>
      </c>
    </row>
    <row r="273" spans="1:5" x14ac:dyDescent="0.2">
      <c r="A273" s="16" t="s">
        <v>21</v>
      </c>
      <c r="B273" s="17">
        <v>0</v>
      </c>
      <c r="C273" s="19">
        <v>0</v>
      </c>
      <c r="D273" s="18">
        <v>0</v>
      </c>
      <c r="E273" s="19">
        <v>0</v>
      </c>
    </row>
    <row r="274" spans="1:5" x14ac:dyDescent="0.2">
      <c r="A274" s="16" t="s">
        <v>22</v>
      </c>
      <c r="B274" s="17">
        <v>1151428.8400000001</v>
      </c>
      <c r="C274" s="19">
        <v>0.20384775790760024</v>
      </c>
      <c r="D274" s="18">
        <v>5</v>
      </c>
      <c r="E274" s="19">
        <v>0.10416666666666667</v>
      </c>
    </row>
    <row r="275" spans="1:5" x14ac:dyDescent="0.2">
      <c r="A275" s="16" t="s">
        <v>23</v>
      </c>
      <c r="B275" s="17">
        <v>0</v>
      </c>
      <c r="C275" s="19">
        <v>0</v>
      </c>
      <c r="D275" s="18">
        <v>0</v>
      </c>
      <c r="E275" s="19">
        <v>0</v>
      </c>
    </row>
    <row r="276" spans="1:5" x14ac:dyDescent="0.2">
      <c r="A276" s="16" t="s">
        <v>24</v>
      </c>
      <c r="B276" s="17">
        <v>295886.95</v>
      </c>
      <c r="C276" s="19">
        <v>5.2383516250659672E-2</v>
      </c>
      <c r="D276" s="18">
        <v>2</v>
      </c>
      <c r="E276" s="19">
        <v>4.1666666666666664E-2</v>
      </c>
    </row>
    <row r="277" spans="1:5" x14ac:dyDescent="0.2">
      <c r="A277" s="16" t="s">
        <v>196</v>
      </c>
      <c r="B277" s="17">
        <v>565120.1</v>
      </c>
      <c r="C277" s="19">
        <v>0.10004827161834753</v>
      </c>
      <c r="D277" s="18">
        <v>5</v>
      </c>
      <c r="E277" s="19">
        <v>0.10416666666666667</v>
      </c>
    </row>
    <row r="278" spans="1:5" x14ac:dyDescent="0.2">
      <c r="A278" s="16" t="s">
        <v>197</v>
      </c>
      <c r="B278" s="17">
        <v>2802891.95</v>
      </c>
      <c r="C278" s="19">
        <v>0.49622106014363987</v>
      </c>
      <c r="D278" s="18">
        <v>25</v>
      </c>
      <c r="E278" s="19">
        <v>0.52083333333333337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5648474.3900000006</v>
      </c>
      <c r="C280" s="26"/>
      <c r="D280" s="27">
        <f>SUM(D271:D278)</f>
        <v>48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10.891293170662538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6285004.5399999982</v>
      </c>
      <c r="C289" s="19">
        <v>9.8835136492877208E-3</v>
      </c>
      <c r="D289" s="18">
        <v>198</v>
      </c>
      <c r="E289" s="19">
        <v>2.9640718562874251E-2</v>
      </c>
    </row>
    <row r="290" spans="1:5" x14ac:dyDescent="0.2">
      <c r="A290" s="16" t="s">
        <v>144</v>
      </c>
      <c r="B290" s="17">
        <v>485249053.96000558</v>
      </c>
      <c r="C290" s="19">
        <v>0.76308069749105867</v>
      </c>
      <c r="D290" s="18">
        <v>4841</v>
      </c>
      <c r="E290" s="19">
        <v>0.72470059880239523</v>
      </c>
    </row>
    <row r="291" spans="1:5" x14ac:dyDescent="0.2">
      <c r="A291" s="16" t="s">
        <v>145</v>
      </c>
      <c r="B291" s="17">
        <v>144373854.72000012</v>
      </c>
      <c r="C291" s="19">
        <v>0.22703578885965356</v>
      </c>
      <c r="D291" s="18">
        <v>1641</v>
      </c>
      <c r="E291" s="19">
        <v>0.24565868263473054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635907913.22000575</v>
      </c>
      <c r="C293" s="19"/>
      <c r="D293" s="32">
        <f>SUM(D289:D292)</f>
        <v>6680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105376116.34999985</v>
      </c>
      <c r="C301" s="19">
        <v>0.16736385366110546</v>
      </c>
      <c r="D301" s="18">
        <v>991</v>
      </c>
      <c r="E301" s="19">
        <v>0.15288491206417773</v>
      </c>
    </row>
    <row r="302" spans="1:5" x14ac:dyDescent="0.2">
      <c r="A302" s="16" t="s">
        <v>62</v>
      </c>
      <c r="B302" s="17">
        <v>524246792.33000481</v>
      </c>
      <c r="C302" s="19">
        <v>0.8326361463388946</v>
      </c>
      <c r="D302" s="18">
        <v>5491</v>
      </c>
      <c r="E302" s="19">
        <v>0.84711508793582224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629622908.6800046</v>
      </c>
      <c r="C304" s="19"/>
      <c r="D304" s="32">
        <f>SUM(D301:D303)</f>
        <v>6482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2605564.1</v>
      </c>
      <c r="C313" s="19">
        <v>5.3695397832033386E-3</v>
      </c>
      <c r="D313" s="18">
        <v>21</v>
      </c>
      <c r="E313" s="19">
        <v>4.3379467052261931E-3</v>
      </c>
    </row>
    <row r="314" spans="1:5" x14ac:dyDescent="0.2">
      <c r="A314" s="16" t="s">
        <v>64</v>
      </c>
      <c r="B314" s="17">
        <v>22953579.360000003</v>
      </c>
      <c r="C314" s="19">
        <v>4.7302677197784179E-2</v>
      </c>
      <c r="D314" s="18">
        <v>178</v>
      </c>
      <c r="E314" s="19">
        <v>3.6769262549060114E-2</v>
      </c>
    </row>
    <row r="315" spans="1:5" x14ac:dyDescent="0.2">
      <c r="A315" s="16" t="s">
        <v>65</v>
      </c>
      <c r="B315" s="17">
        <v>131763566.38999973</v>
      </c>
      <c r="C315" s="19">
        <v>0.27153801808516548</v>
      </c>
      <c r="D315" s="18">
        <v>1063</v>
      </c>
      <c r="E315" s="19">
        <v>0.21958273084073537</v>
      </c>
    </row>
    <row r="316" spans="1:5" x14ac:dyDescent="0.2">
      <c r="A316" s="16" t="s">
        <v>66</v>
      </c>
      <c r="B316" s="17">
        <v>193619218.63999969</v>
      </c>
      <c r="C316" s="19">
        <v>0.39900998685091793</v>
      </c>
      <c r="D316" s="18">
        <v>1911</v>
      </c>
      <c r="E316" s="19">
        <v>0.39475315017558354</v>
      </c>
    </row>
    <row r="317" spans="1:5" x14ac:dyDescent="0.2">
      <c r="A317" s="16" t="s">
        <v>67</v>
      </c>
      <c r="B317" s="17">
        <v>71066318.069999874</v>
      </c>
      <c r="C317" s="19">
        <v>0.14645328515335571</v>
      </c>
      <c r="D317" s="18">
        <v>786</v>
      </c>
      <c r="E317" s="19">
        <v>0.16236314810989466</v>
      </c>
    </row>
    <row r="318" spans="1:5" x14ac:dyDescent="0.2">
      <c r="A318" s="16" t="s">
        <v>68</v>
      </c>
      <c r="B318" s="17">
        <v>32270577.710000005</v>
      </c>
      <c r="C318" s="19">
        <v>6.6503123389211535E-2</v>
      </c>
      <c r="D318" s="18">
        <v>401</v>
      </c>
      <c r="E318" s="19">
        <v>8.2834125180747786E-2</v>
      </c>
    </row>
    <row r="319" spans="1:5" x14ac:dyDescent="0.2">
      <c r="A319" s="16" t="s">
        <v>69</v>
      </c>
      <c r="B319" s="17">
        <v>14313042.359999998</v>
      </c>
      <c r="C319" s="19">
        <v>2.9496280813315855E-2</v>
      </c>
      <c r="D319" s="18">
        <v>180</v>
      </c>
      <c r="E319" s="19">
        <v>3.7182400330510228E-2</v>
      </c>
    </row>
    <row r="320" spans="1:5" x14ac:dyDescent="0.2">
      <c r="A320" s="16" t="s">
        <v>70</v>
      </c>
      <c r="B320" s="17">
        <v>8147505.5300000031</v>
      </c>
      <c r="C320" s="19">
        <v>1.6790358401546988E-2</v>
      </c>
      <c r="D320" s="18">
        <v>99</v>
      </c>
      <c r="E320" s="19">
        <v>2.0450320181780623E-2</v>
      </c>
    </row>
    <row r="321" spans="1:5" x14ac:dyDescent="0.2">
      <c r="A321" s="16" t="s">
        <v>71</v>
      </c>
      <c r="B321" s="17">
        <v>3562923.06</v>
      </c>
      <c r="C321" s="19">
        <v>7.3424626610270613E-3</v>
      </c>
      <c r="D321" s="18">
        <v>61</v>
      </c>
      <c r="E321" s="19">
        <v>1.2600702334228464E-2</v>
      </c>
    </row>
    <row r="322" spans="1:5" x14ac:dyDescent="0.2">
      <c r="A322" s="16" t="s">
        <v>73</v>
      </c>
      <c r="B322" s="17">
        <v>1672939.58</v>
      </c>
      <c r="C322" s="19">
        <v>3.4475895755953518E-3</v>
      </c>
      <c r="D322" s="18">
        <v>36</v>
      </c>
      <c r="E322" s="19">
        <v>7.4364800661020454E-3</v>
      </c>
    </row>
    <row r="323" spans="1:5" x14ac:dyDescent="0.2">
      <c r="A323" s="16" t="s">
        <v>63</v>
      </c>
      <c r="B323" s="17">
        <v>3273819.16</v>
      </c>
      <c r="C323" s="19">
        <v>6.7466780888765458E-3</v>
      </c>
      <c r="D323" s="18">
        <v>105</v>
      </c>
      <c r="E323" s="19">
        <v>2.1689733526130964E-2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485249053.95999932</v>
      </c>
      <c r="C325" s="19"/>
      <c r="D325" s="27">
        <f>SUM(D313:D324)</f>
        <v>4841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1.9263133862465267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3228</v>
      </c>
      <c r="C335" s="18">
        <v>166</v>
      </c>
      <c r="D335" s="18">
        <f>SUM(B335:C335)</f>
        <v>3394</v>
      </c>
      <c r="E335" s="58"/>
    </row>
    <row r="336" spans="1:5" x14ac:dyDescent="0.2">
      <c r="A336" s="16" t="s">
        <v>220</v>
      </c>
      <c r="B336" s="18">
        <v>2030</v>
      </c>
      <c r="C336" s="18">
        <v>108</v>
      </c>
      <c r="D336" s="18">
        <f t="shared" ref="D336:D341" si="0">SUM(B336:C336)</f>
        <v>2138</v>
      </c>
      <c r="E336" s="58"/>
    </row>
    <row r="337" spans="1:5" x14ac:dyDescent="0.2">
      <c r="A337" s="16" t="s">
        <v>221</v>
      </c>
      <c r="B337" s="18">
        <v>637</v>
      </c>
      <c r="C337" s="18">
        <v>47</v>
      </c>
      <c r="D337" s="18">
        <f t="shared" si="0"/>
        <v>684</v>
      </c>
      <c r="E337" s="58"/>
    </row>
    <row r="338" spans="1:5" x14ac:dyDescent="0.2">
      <c r="A338" s="16" t="s">
        <v>222</v>
      </c>
      <c r="B338" s="18">
        <v>308</v>
      </c>
      <c r="C338" s="18">
        <v>17</v>
      </c>
      <c r="D338" s="18">
        <f t="shared" si="0"/>
        <v>325</v>
      </c>
      <c r="E338" s="58"/>
    </row>
    <row r="339" spans="1:5" x14ac:dyDescent="0.2">
      <c r="A339" s="16" t="s">
        <v>223</v>
      </c>
      <c r="B339" s="18">
        <v>96</v>
      </c>
      <c r="C339" s="18">
        <v>4</v>
      </c>
      <c r="D339" s="18">
        <f t="shared" si="0"/>
        <v>100</v>
      </c>
      <c r="E339" s="58"/>
    </row>
    <row r="340" spans="1:5" x14ac:dyDescent="0.2">
      <c r="A340" s="16" t="s">
        <v>224</v>
      </c>
      <c r="B340" s="18">
        <v>37</v>
      </c>
      <c r="C340" s="18">
        <v>2</v>
      </c>
      <c r="D340" s="18">
        <f t="shared" si="0"/>
        <v>39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6336</v>
      </c>
      <c r="C343" s="27">
        <f>SUM(C335:C341)</f>
        <v>344</v>
      </c>
      <c r="D343" s="27">
        <f>SUM(D335:D341)</f>
        <v>6680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292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605327656.54000247</v>
      </c>
      <c r="C4" s="17">
        <v>100568051.21000011</v>
      </c>
      <c r="D4" s="17">
        <v>472975821.13000172</v>
      </c>
      <c r="E4" s="17">
        <v>31783784.199999996</v>
      </c>
      <c r="F4" s="50"/>
      <c r="G4" s="6"/>
      <c r="I4" s="6"/>
    </row>
    <row r="5" spans="1:9" x14ac:dyDescent="0.2">
      <c r="A5" s="16" t="s">
        <v>117</v>
      </c>
      <c r="B5" s="18">
        <v>6260</v>
      </c>
      <c r="C5" s="18">
        <v>1794</v>
      </c>
      <c r="D5" s="18">
        <v>4154</v>
      </c>
      <c r="E5" s="18">
        <v>312</v>
      </c>
      <c r="F5" s="7"/>
      <c r="G5" s="6"/>
      <c r="I5" s="6"/>
    </row>
    <row r="6" spans="1:9" x14ac:dyDescent="0.2">
      <c r="A6" s="16" t="s">
        <v>118</v>
      </c>
      <c r="B6" s="19">
        <v>0.77911348090424026</v>
      </c>
      <c r="C6" s="19">
        <v>0.67078361637654771</v>
      </c>
      <c r="D6" s="19">
        <v>0.80239150707117657</v>
      </c>
      <c r="E6" s="19">
        <v>0.77548206381201312</v>
      </c>
    </row>
    <row r="7" spans="1:9" x14ac:dyDescent="0.2">
      <c r="A7" s="16" t="s">
        <v>119</v>
      </c>
      <c r="B7" s="19">
        <v>1.2408026755852844E-4</v>
      </c>
      <c r="C7" s="19">
        <v>2.9516666666666667E-4</v>
      </c>
      <c r="D7" s="19">
        <v>1.2408026755852844E-4</v>
      </c>
      <c r="E7" s="19">
        <v>2.1375000000000001E-3</v>
      </c>
    </row>
    <row r="8" spans="1:9" x14ac:dyDescent="0.2">
      <c r="A8" s="16" t="s">
        <v>120</v>
      </c>
      <c r="B8" s="19">
        <v>1.5361199999999999</v>
      </c>
      <c r="C8" s="19">
        <v>0.97743136363636363</v>
      </c>
      <c r="D8" s="19">
        <v>1.5361199999999999</v>
      </c>
      <c r="E8" s="19">
        <v>1.0313362068965517</v>
      </c>
    </row>
    <row r="9" spans="1:9" x14ac:dyDescent="0.2">
      <c r="A9" s="16" t="s">
        <v>121</v>
      </c>
      <c r="B9" s="17">
        <v>3.9962199944184715</v>
      </c>
      <c r="C9" s="17">
        <v>8.5304511699103198</v>
      </c>
      <c r="D9" s="17">
        <v>3.0956175817434666</v>
      </c>
      <c r="E9" s="17">
        <v>3.0512215254126236</v>
      </c>
    </row>
    <row r="10" spans="1:9" x14ac:dyDescent="0.2">
      <c r="A10" s="16" t="s">
        <v>122</v>
      </c>
      <c r="B10" s="17">
        <v>2.3643835616438356</v>
      </c>
      <c r="C10" s="17">
        <v>7.7780821917808218</v>
      </c>
      <c r="D10" s="17">
        <v>2.3643835616438356</v>
      </c>
      <c r="E10" s="17">
        <v>2.9506849315068493</v>
      </c>
    </row>
    <row r="11" spans="1:9" x14ac:dyDescent="0.2">
      <c r="A11" s="16" t="s">
        <v>123</v>
      </c>
      <c r="B11" s="17">
        <v>10.920547945205479</v>
      </c>
      <c r="C11" s="17">
        <v>10.920547945205479</v>
      </c>
      <c r="D11" s="17">
        <v>4.9808219178082194</v>
      </c>
      <c r="E11" s="17">
        <v>3.2931506849315064</v>
      </c>
    </row>
    <row r="12" spans="1:9" x14ac:dyDescent="0.2">
      <c r="A12" s="16" t="s">
        <v>124</v>
      </c>
      <c r="B12" s="17">
        <v>96697.708712460459</v>
      </c>
      <c r="C12" s="17">
        <v>56057.999559643315</v>
      </c>
      <c r="D12" s="17">
        <v>113860.33248194553</v>
      </c>
      <c r="E12" s="17">
        <v>101871.10320512819</v>
      </c>
    </row>
    <row r="13" spans="1:9" x14ac:dyDescent="0.2">
      <c r="A13" s="16" t="s">
        <v>125</v>
      </c>
      <c r="B13" s="17">
        <v>11.13</v>
      </c>
      <c r="C13" s="17">
        <v>22.02</v>
      </c>
      <c r="D13" s="17">
        <v>11.13</v>
      </c>
      <c r="E13" s="17">
        <v>136.80000000000001</v>
      </c>
    </row>
    <row r="14" spans="1:9" x14ac:dyDescent="0.2">
      <c r="A14" s="16" t="s">
        <v>126</v>
      </c>
      <c r="B14" s="17">
        <v>2454919.9700000002</v>
      </c>
      <c r="C14" s="17">
        <v>540099.97</v>
      </c>
      <c r="D14" s="17">
        <v>2454919.9700000002</v>
      </c>
      <c r="E14" s="17">
        <v>606050</v>
      </c>
    </row>
    <row r="15" spans="1:9" x14ac:dyDescent="0.2">
      <c r="A15" s="16" t="s">
        <v>127</v>
      </c>
      <c r="B15" s="17">
        <v>18.737117607624111</v>
      </c>
      <c r="C15" s="17">
        <v>12.473390726740382</v>
      </c>
      <c r="D15" s="17">
        <v>20.061080901866813</v>
      </c>
      <c r="E15" s="17">
        <v>18.854415770054853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</v>
      </c>
      <c r="E16" s="17">
        <v>4.083333333333333</v>
      </c>
    </row>
    <row r="17" spans="1:5" x14ac:dyDescent="0.2">
      <c r="A17" s="16" t="s">
        <v>129</v>
      </c>
      <c r="B17" s="17">
        <v>33.75</v>
      </c>
      <c r="C17" s="17">
        <v>32.083333333333336</v>
      </c>
      <c r="D17" s="17">
        <v>33.75</v>
      </c>
      <c r="E17" s="17">
        <v>27.083333333333332</v>
      </c>
    </row>
    <row r="18" spans="1:5" x14ac:dyDescent="0.2">
      <c r="A18" s="16" t="s">
        <v>130</v>
      </c>
      <c r="B18" s="19">
        <v>0.77157831347019767</v>
      </c>
      <c r="C18" s="19">
        <v>0.78789318920521068</v>
      </c>
      <c r="D18" s="19">
        <v>0.78149706326828328</v>
      </c>
      <c r="E18" s="19">
        <v>0.57235458199467626</v>
      </c>
    </row>
    <row r="19" spans="1:5" x14ac:dyDescent="0.2">
      <c r="A19" s="16" t="s">
        <v>131</v>
      </c>
      <c r="B19" s="19">
        <v>0.21889876578147674</v>
      </c>
      <c r="C19" s="19">
        <v>0.1547875406026771</v>
      </c>
      <c r="D19" s="19">
        <v>0.21850293673171553</v>
      </c>
      <c r="E19" s="19">
        <v>0.42764541800532374</v>
      </c>
    </row>
    <row r="20" spans="1:5" x14ac:dyDescent="0.2">
      <c r="A20" s="16" t="s">
        <v>132</v>
      </c>
      <c r="B20" s="19">
        <v>9.5229207483254301E-3</v>
      </c>
      <c r="C20" s="19">
        <v>5.7319270192110472E-2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0.38723161143804369</v>
      </c>
      <c r="C21" s="19">
        <v>0.55049449515926396</v>
      </c>
      <c r="D21" s="19">
        <v>0.34152688639362982</v>
      </c>
      <c r="E21" s="19">
        <v>0.55281069206353362</v>
      </c>
    </row>
    <row r="22" spans="1:5" ht="20.399999999999999" x14ac:dyDescent="0.2">
      <c r="A22" s="226" t="s">
        <v>446</v>
      </c>
      <c r="B22" s="17">
        <v>1.9353506361694743</v>
      </c>
      <c r="C22" s="17">
        <v>2.6150847613293178</v>
      </c>
      <c r="D22" s="17">
        <v>1.8103162593662456</v>
      </c>
      <c r="E22" s="17">
        <v>1.5151755660814712</v>
      </c>
    </row>
    <row r="23" spans="1:5" x14ac:dyDescent="0.2">
      <c r="A23" s="16" t="s">
        <v>291</v>
      </c>
      <c r="B23" s="17">
        <v>329509.27</v>
      </c>
      <c r="C23" s="17">
        <v>0</v>
      </c>
      <c r="D23" s="17">
        <v>0</v>
      </c>
      <c r="E23" s="17">
        <v>329509.27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101871.10320512819</v>
      </c>
      <c r="C25" s="17">
        <v>0</v>
      </c>
      <c r="D25" s="17">
        <v>0</v>
      </c>
      <c r="E25" s="17">
        <v>101871.10320512819</v>
      </c>
    </row>
    <row r="26" spans="1:5" x14ac:dyDescent="0.2">
      <c r="A26" s="16" t="s">
        <v>137</v>
      </c>
      <c r="B26" s="17">
        <v>140785.9</v>
      </c>
      <c r="C26" s="17">
        <v>0</v>
      </c>
      <c r="D26" s="17">
        <v>0</v>
      </c>
      <c r="E26" s="17">
        <v>140785.9</v>
      </c>
    </row>
    <row r="27" spans="1:5" x14ac:dyDescent="0.2">
      <c r="A27" s="16" t="s">
        <v>148</v>
      </c>
      <c r="B27" s="17">
        <v>5990.4832727272733</v>
      </c>
      <c r="C27" s="17">
        <v>0</v>
      </c>
      <c r="D27" s="17">
        <v>0</v>
      </c>
      <c r="E27" s="17">
        <v>5990.4832727272733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3689626.559999994</v>
      </c>
      <c r="C34" s="19">
        <v>6.0952552227492504E-3</v>
      </c>
      <c r="D34" s="18">
        <v>534</v>
      </c>
      <c r="E34" s="19">
        <v>8.5303514376996806E-2</v>
      </c>
    </row>
    <row r="35" spans="1:5" x14ac:dyDescent="0.2">
      <c r="A35" s="16" t="s">
        <v>42</v>
      </c>
      <c r="B35" s="17">
        <v>21438095.43</v>
      </c>
      <c r="C35" s="19">
        <v>3.541568801355998E-2</v>
      </c>
      <c r="D35" s="18">
        <v>464</v>
      </c>
      <c r="E35" s="19">
        <v>7.4121405750798716E-2</v>
      </c>
    </row>
    <row r="36" spans="1:5" x14ac:dyDescent="0.2">
      <c r="A36" s="16" t="s">
        <v>43</v>
      </c>
      <c r="B36" s="17">
        <v>12945231.399999997</v>
      </c>
      <c r="C36" s="19">
        <v>2.1385494715364283E-2</v>
      </c>
      <c r="D36" s="18">
        <v>180</v>
      </c>
      <c r="E36" s="19">
        <v>2.8753993610223641E-2</v>
      </c>
    </row>
    <row r="37" spans="1:5" x14ac:dyDescent="0.2">
      <c r="A37" s="16" t="s">
        <v>44</v>
      </c>
      <c r="B37" s="17">
        <v>15173115.620000012</v>
      </c>
      <c r="C37" s="19">
        <v>2.5065954704148557E-2</v>
      </c>
      <c r="D37" s="18">
        <v>172</v>
      </c>
      <c r="E37" s="19">
        <v>2.7476038338658148E-2</v>
      </c>
    </row>
    <row r="38" spans="1:5" x14ac:dyDescent="0.2">
      <c r="A38" s="16" t="s">
        <v>45</v>
      </c>
      <c r="B38" s="17">
        <v>18017447.090000004</v>
      </c>
      <c r="C38" s="19">
        <v>2.9764784237657639E-2</v>
      </c>
      <c r="D38" s="18">
        <v>229</v>
      </c>
      <c r="E38" s="19">
        <v>3.6581469648562299E-2</v>
      </c>
    </row>
    <row r="39" spans="1:5" x14ac:dyDescent="0.2">
      <c r="A39" s="16" t="s">
        <v>46</v>
      </c>
      <c r="B39" s="17">
        <v>21856248.280000005</v>
      </c>
      <c r="C39" s="19">
        <v>3.6106475631608244E-2</v>
      </c>
      <c r="D39" s="18">
        <v>243</v>
      </c>
      <c r="E39" s="19">
        <v>3.881789137380192E-2</v>
      </c>
    </row>
    <row r="40" spans="1:5" x14ac:dyDescent="0.2">
      <c r="A40" s="16" t="s">
        <v>47</v>
      </c>
      <c r="B40" s="17">
        <v>41955534.849999964</v>
      </c>
      <c r="C40" s="19">
        <v>6.9310454258465895E-2</v>
      </c>
      <c r="D40" s="18">
        <v>368</v>
      </c>
      <c r="E40" s="19">
        <v>5.8785942492012778E-2</v>
      </c>
    </row>
    <row r="41" spans="1:5" x14ac:dyDescent="0.2">
      <c r="A41" s="16" t="s">
        <v>48</v>
      </c>
      <c r="B41" s="17">
        <v>90406415.919999912</v>
      </c>
      <c r="C41" s="19">
        <v>0.14935120664526583</v>
      </c>
      <c r="D41" s="18">
        <v>715</v>
      </c>
      <c r="E41" s="19">
        <v>0.11421725239616613</v>
      </c>
    </row>
    <row r="42" spans="1:5" x14ac:dyDescent="0.2">
      <c r="A42" s="16" t="s">
        <v>2</v>
      </c>
      <c r="B42" s="17">
        <v>155686639.32999972</v>
      </c>
      <c r="C42" s="19">
        <v>0.25719399675192633</v>
      </c>
      <c r="D42" s="18">
        <v>1264</v>
      </c>
      <c r="E42" s="19">
        <v>0.20191693290734825</v>
      </c>
    </row>
    <row r="43" spans="1:5" x14ac:dyDescent="0.2">
      <c r="A43" s="16" t="s">
        <v>151</v>
      </c>
      <c r="B43" s="17">
        <v>222621244.90999961</v>
      </c>
      <c r="C43" s="19">
        <v>0.36776982268162589</v>
      </c>
      <c r="D43" s="18">
        <v>2074</v>
      </c>
      <c r="E43" s="19">
        <v>0.33130990415335465</v>
      </c>
    </row>
    <row r="44" spans="1:5" x14ac:dyDescent="0.2">
      <c r="A44" s="16" t="s">
        <v>49</v>
      </c>
      <c r="B44" s="17">
        <v>364322.3</v>
      </c>
      <c r="C44" s="19">
        <v>6.0185966404118223E-4</v>
      </c>
      <c r="D44" s="18">
        <v>4</v>
      </c>
      <c r="E44" s="19">
        <v>6.3897763578274762E-4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273982.09999999998</v>
      </c>
      <c r="C46" s="19">
        <v>4.5261784595479763E-4</v>
      </c>
      <c r="D46" s="18">
        <v>5</v>
      </c>
      <c r="E46" s="19">
        <v>7.9872204472843447E-4</v>
      </c>
    </row>
    <row r="47" spans="1:5" x14ac:dyDescent="0.2">
      <c r="A47" s="16" t="s">
        <v>28</v>
      </c>
      <c r="B47" s="17">
        <v>899752.75</v>
      </c>
      <c r="C47" s="19">
        <v>1.4863896276322635E-3</v>
      </c>
      <c r="D47" s="18">
        <v>8</v>
      </c>
      <c r="E47" s="19">
        <v>1.2779552715654952E-3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605327656.53999913</v>
      </c>
      <c r="C49" s="26"/>
      <c r="D49" s="27">
        <f>SUM(D34:D48)</f>
        <v>6260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0.77911348090424026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284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28568644.840000018</v>
      </c>
      <c r="C59" s="44">
        <v>4.7195340459571772E-2</v>
      </c>
      <c r="D59" s="43">
        <v>1204</v>
      </c>
      <c r="E59" s="44">
        <v>0.19233226837060702</v>
      </c>
    </row>
    <row r="60" spans="1:5" x14ac:dyDescent="0.2">
      <c r="A60" s="16" t="s">
        <v>42</v>
      </c>
      <c r="B60" s="41">
        <v>56553601.129999988</v>
      </c>
      <c r="C60" s="44">
        <v>9.3426428677082826E-2</v>
      </c>
      <c r="D60" s="43">
        <v>702</v>
      </c>
      <c r="E60" s="44">
        <v>0.1121405750798722</v>
      </c>
    </row>
    <row r="61" spans="1:5" x14ac:dyDescent="0.2">
      <c r="A61" s="16" t="s">
        <v>43</v>
      </c>
      <c r="B61" s="41">
        <v>22228858.450000007</v>
      </c>
      <c r="C61" s="44">
        <v>3.6722026839246406E-2</v>
      </c>
      <c r="D61" s="43">
        <v>224</v>
      </c>
      <c r="E61" s="44">
        <v>3.5782747603833868E-2</v>
      </c>
    </row>
    <row r="62" spans="1:5" x14ac:dyDescent="0.2">
      <c r="A62" s="16" t="s">
        <v>44</v>
      </c>
      <c r="B62" s="41">
        <v>41401814.850000009</v>
      </c>
      <c r="C62" s="44">
        <v>6.8395709997209078E-2</v>
      </c>
      <c r="D62" s="43">
        <v>365</v>
      </c>
      <c r="E62" s="44">
        <v>5.830670926517572E-2</v>
      </c>
    </row>
    <row r="63" spans="1:5" x14ac:dyDescent="0.2">
      <c r="A63" s="16" t="s">
        <v>45</v>
      </c>
      <c r="B63" s="41">
        <v>76381847.600000098</v>
      </c>
      <c r="C63" s="44">
        <v>0.12618264963572304</v>
      </c>
      <c r="D63" s="43">
        <v>699</v>
      </c>
      <c r="E63" s="44">
        <v>0.11166134185303514</v>
      </c>
    </row>
    <row r="64" spans="1:5" x14ac:dyDescent="0.2">
      <c r="A64" s="16" t="s">
        <v>46</v>
      </c>
      <c r="B64" s="41">
        <v>138226083.31000009</v>
      </c>
      <c r="C64" s="44">
        <v>0.22834919537641538</v>
      </c>
      <c r="D64" s="43">
        <v>1184</v>
      </c>
      <c r="E64" s="44">
        <v>0.18913738019169329</v>
      </c>
    </row>
    <row r="65" spans="1:5" x14ac:dyDescent="0.2">
      <c r="A65" s="16" t="s">
        <v>47</v>
      </c>
      <c r="B65" s="41">
        <v>103774830.98999983</v>
      </c>
      <c r="C65" s="44">
        <v>0.17143579988260857</v>
      </c>
      <c r="D65" s="43">
        <v>851</v>
      </c>
      <c r="E65" s="44">
        <v>0.13594249201277955</v>
      </c>
    </row>
    <row r="66" spans="1:5" x14ac:dyDescent="0.2">
      <c r="A66" s="16" t="s">
        <v>48</v>
      </c>
      <c r="B66" s="41">
        <v>90634611.34999986</v>
      </c>
      <c r="C66" s="44">
        <v>0.14972818500984972</v>
      </c>
      <c r="D66" s="43">
        <v>678</v>
      </c>
      <c r="E66" s="44">
        <v>0.10830670926517572</v>
      </c>
    </row>
    <row r="67" spans="1:5" x14ac:dyDescent="0.2">
      <c r="A67" s="16" t="s">
        <v>2</v>
      </c>
      <c r="B67" s="41">
        <v>44334563.04999999</v>
      </c>
      <c r="C67" s="44">
        <v>7.3240603780459143E-2</v>
      </c>
      <c r="D67" s="43">
        <v>332</v>
      </c>
      <c r="E67" s="44">
        <v>5.3035143769968054E-2</v>
      </c>
    </row>
    <row r="68" spans="1:5" x14ac:dyDescent="0.2">
      <c r="A68" s="16" t="s">
        <v>151</v>
      </c>
      <c r="B68" s="41">
        <v>2148101.2200000002</v>
      </c>
      <c r="C68" s="44">
        <v>3.5486586426239949E-3</v>
      </c>
      <c r="D68" s="43">
        <v>11</v>
      </c>
      <c r="E68" s="44">
        <v>1.757188498402556E-3</v>
      </c>
    </row>
    <row r="69" spans="1:5" x14ac:dyDescent="0.2">
      <c r="A69" s="16" t="s">
        <v>49</v>
      </c>
      <c r="B69" s="41">
        <v>85340</v>
      </c>
      <c r="C69" s="44">
        <v>1.4098149833066608E-4</v>
      </c>
      <c r="D69" s="43">
        <v>1</v>
      </c>
      <c r="E69" s="44">
        <v>1.5974440894568691E-4</v>
      </c>
    </row>
    <row r="70" spans="1:5" x14ac:dyDescent="0.2">
      <c r="A70" s="16" t="s">
        <v>50</v>
      </c>
      <c r="B70" s="41">
        <v>0</v>
      </c>
      <c r="C70" s="44">
        <v>0</v>
      </c>
      <c r="D70" s="43">
        <v>0</v>
      </c>
      <c r="E70" s="44">
        <v>0</v>
      </c>
    </row>
    <row r="71" spans="1:5" x14ac:dyDescent="0.2">
      <c r="A71" s="16" t="s">
        <v>51</v>
      </c>
      <c r="B71" s="41">
        <v>89607</v>
      </c>
      <c r="C71" s="44">
        <v>1.4803057324719939E-4</v>
      </c>
      <c r="D71" s="43">
        <v>1</v>
      </c>
      <c r="E71" s="44">
        <v>1.5974440894568691E-4</v>
      </c>
    </row>
    <row r="72" spans="1:5" x14ac:dyDescent="0.2">
      <c r="A72" s="16" t="s">
        <v>28</v>
      </c>
      <c r="B72" s="41">
        <v>899752.75</v>
      </c>
      <c r="C72" s="44">
        <v>1.4863896276322618E-3</v>
      </c>
      <c r="D72" s="43">
        <v>8</v>
      </c>
      <c r="E72" s="44">
        <v>1.2779552715654952E-3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605327656.53999984</v>
      </c>
      <c r="C74" s="47"/>
      <c r="D74" s="48">
        <f>SUM(D59:D73)</f>
        <v>6260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0.64150986582849456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285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28694383.470000017</v>
      </c>
      <c r="C85" s="44">
        <v>4.7403060408663003E-2</v>
      </c>
      <c r="D85" s="43">
        <v>1207</v>
      </c>
      <c r="E85" s="44">
        <v>0.19281150159744409</v>
      </c>
    </row>
    <row r="86" spans="1:5" x14ac:dyDescent="0.2">
      <c r="A86" s="16" t="s">
        <v>42</v>
      </c>
      <c r="B86" s="41">
        <v>64086165.540000007</v>
      </c>
      <c r="C86" s="44">
        <v>0.10587020904729673</v>
      </c>
      <c r="D86" s="43">
        <v>804</v>
      </c>
      <c r="E86" s="44">
        <v>0.12843450479233226</v>
      </c>
    </row>
    <row r="87" spans="1:5" x14ac:dyDescent="0.2">
      <c r="A87" s="16" t="s">
        <v>43</v>
      </c>
      <c r="B87" s="41">
        <v>35532314.889999993</v>
      </c>
      <c r="C87" s="44">
        <v>5.8699308558111514E-2</v>
      </c>
      <c r="D87" s="43">
        <v>363</v>
      </c>
      <c r="E87" s="44">
        <v>5.7987220447284347E-2</v>
      </c>
    </row>
    <row r="88" spans="1:5" x14ac:dyDescent="0.2">
      <c r="A88" s="16" t="s">
        <v>44</v>
      </c>
      <c r="B88" s="41">
        <v>59056713.95000001</v>
      </c>
      <c r="C88" s="44">
        <v>9.7561565727168412E-2</v>
      </c>
      <c r="D88" s="43">
        <v>601</v>
      </c>
      <c r="E88" s="44">
        <v>9.6006389776357823E-2</v>
      </c>
    </row>
    <row r="89" spans="1:5" x14ac:dyDescent="0.2">
      <c r="A89" s="16" t="s">
        <v>45</v>
      </c>
      <c r="B89" s="41">
        <v>94773152.289999902</v>
      </c>
      <c r="C89" s="44">
        <v>0.15656504583272307</v>
      </c>
      <c r="D89" s="43">
        <v>835</v>
      </c>
      <c r="E89" s="44">
        <v>0.13338658146964857</v>
      </c>
    </row>
    <row r="90" spans="1:5" x14ac:dyDescent="0.2">
      <c r="A90" s="16" t="s">
        <v>46</v>
      </c>
      <c r="B90" s="41">
        <v>140195895.75000003</v>
      </c>
      <c r="C90" s="44">
        <v>0.23160332133401534</v>
      </c>
      <c r="D90" s="43">
        <v>1135</v>
      </c>
      <c r="E90" s="44">
        <v>0.18130990415335463</v>
      </c>
    </row>
    <row r="91" spans="1:5" x14ac:dyDescent="0.2">
      <c r="A91" s="16" t="s">
        <v>47</v>
      </c>
      <c r="B91" s="41">
        <v>105745860.82999976</v>
      </c>
      <c r="C91" s="44">
        <v>0.17469193698241695</v>
      </c>
      <c r="D91" s="43">
        <v>764</v>
      </c>
      <c r="E91" s="44">
        <v>0.1220447284345048</v>
      </c>
    </row>
    <row r="92" spans="1:5" x14ac:dyDescent="0.2">
      <c r="A92" s="16" t="s">
        <v>48</v>
      </c>
      <c r="B92" s="41">
        <v>45897588.440000005</v>
      </c>
      <c r="C92" s="44">
        <v>7.5822718397415764E-2</v>
      </c>
      <c r="D92" s="43">
        <v>326</v>
      </c>
      <c r="E92" s="44">
        <v>5.207667731629393E-2</v>
      </c>
    </row>
    <row r="93" spans="1:5" x14ac:dyDescent="0.2">
      <c r="A93" s="16" t="s">
        <v>2</v>
      </c>
      <c r="B93" s="41">
        <v>29117280.319999993</v>
      </c>
      <c r="C93" s="44">
        <v>4.8101685104612331E-2</v>
      </c>
      <c r="D93" s="43">
        <v>207</v>
      </c>
      <c r="E93" s="44">
        <v>3.3067092651757189E-2</v>
      </c>
    </row>
    <row r="94" spans="1:5" x14ac:dyDescent="0.2">
      <c r="A94" s="16" t="s">
        <v>151</v>
      </c>
      <c r="B94" s="41">
        <v>1153601.31</v>
      </c>
      <c r="C94" s="44">
        <v>1.9057469083667595E-3</v>
      </c>
      <c r="D94" s="43">
        <v>8</v>
      </c>
      <c r="E94" s="44">
        <v>1.2779552715654952E-3</v>
      </c>
    </row>
    <row r="95" spans="1:5" x14ac:dyDescent="0.2">
      <c r="A95" s="16" t="s">
        <v>49</v>
      </c>
      <c r="B95" s="41">
        <v>85340</v>
      </c>
      <c r="C95" s="44">
        <v>1.409814983306661E-4</v>
      </c>
      <c r="D95" s="43">
        <v>1</v>
      </c>
      <c r="E95" s="44">
        <v>1.5974440894568691E-4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89607</v>
      </c>
      <c r="C97" s="44">
        <v>1.4803057324719941E-4</v>
      </c>
      <c r="D97" s="43">
        <v>1</v>
      </c>
      <c r="E97" s="44">
        <v>1.5974440894568691E-4</v>
      </c>
    </row>
    <row r="98" spans="1:5" x14ac:dyDescent="0.2">
      <c r="A98" s="16" t="s">
        <v>28</v>
      </c>
      <c r="B98" s="41">
        <v>899752.75</v>
      </c>
      <c r="C98" s="44">
        <v>1.486389627632262E-3</v>
      </c>
      <c r="D98" s="43">
        <v>8</v>
      </c>
      <c r="E98" s="44">
        <v>1.2779552715654952E-3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605327656.53999972</v>
      </c>
      <c r="C100" s="47"/>
      <c r="D100" s="48">
        <f>SUM(D85:D99)</f>
        <v>6260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0.62024603212446905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33416402.890000015</v>
      </c>
      <c r="C111" s="19">
        <v>5.5203826438404047E-2</v>
      </c>
      <c r="D111" s="18">
        <v>1009</v>
      </c>
      <c r="E111" s="19">
        <v>0.16118210862619808</v>
      </c>
    </row>
    <row r="112" spans="1:5" x14ac:dyDescent="0.2">
      <c r="A112" s="16" t="s">
        <v>4</v>
      </c>
      <c r="B112" s="17">
        <v>186160782.73999983</v>
      </c>
      <c r="C112" s="19">
        <v>0.30753721679276741</v>
      </c>
      <c r="D112" s="18">
        <v>1552</v>
      </c>
      <c r="E112" s="19">
        <v>0.24792332268370607</v>
      </c>
    </row>
    <row r="113" spans="1:5" x14ac:dyDescent="0.2">
      <c r="A113" s="16" t="s">
        <v>5</v>
      </c>
      <c r="B113" s="17">
        <v>293909786.19000006</v>
      </c>
      <c r="C113" s="19">
        <v>0.48553834111919275</v>
      </c>
      <c r="D113" s="18">
        <v>2942</v>
      </c>
      <c r="E113" s="19">
        <v>0.46996805111821088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91840684.719999984</v>
      </c>
      <c r="C115" s="19">
        <v>0.15172061564963563</v>
      </c>
      <c r="D115" s="18">
        <v>757</v>
      </c>
      <c r="E115" s="19">
        <v>0.12092651757188498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605327656.53999996</v>
      </c>
      <c r="C117" s="26"/>
      <c r="D117" s="27">
        <f>SUM(D111:D116)</f>
        <v>6260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535814124.98000628</v>
      </c>
      <c r="C124" s="19">
        <v>0.88516379384128496</v>
      </c>
      <c r="D124" s="18">
        <v>4908</v>
      </c>
      <c r="E124" s="19">
        <v>0.78402555910543126</v>
      </c>
    </row>
    <row r="125" spans="1:5" x14ac:dyDescent="0.2">
      <c r="A125" s="16" t="s">
        <v>30</v>
      </c>
      <c r="B125" s="17">
        <v>69513531.560000002</v>
      </c>
      <c r="C125" s="19">
        <v>0.11483620615871502</v>
      </c>
      <c r="D125" s="18">
        <v>1352</v>
      </c>
      <c r="E125" s="19">
        <v>0.21597444089456869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605327656.54000628</v>
      </c>
      <c r="C127" s="26"/>
      <c r="D127" s="27">
        <f>SUM(D124:D126)</f>
        <v>6260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203069275.80999944</v>
      </c>
      <c r="C134" s="19">
        <v>0.33547001135009413</v>
      </c>
      <c r="D134" s="18">
        <v>4067</v>
      </c>
      <c r="E134" s="19">
        <v>0.64968051118210868</v>
      </c>
    </row>
    <row r="135" spans="1:5" x14ac:dyDescent="0.2">
      <c r="A135" s="16" t="s">
        <v>75</v>
      </c>
      <c r="B135" s="17">
        <v>219481325.4899998</v>
      </c>
      <c r="C135" s="19">
        <v>0.36258268248395614</v>
      </c>
      <c r="D135" s="18">
        <v>1596</v>
      </c>
      <c r="E135" s="19">
        <v>0.25495207667731629</v>
      </c>
    </row>
    <row r="136" spans="1:5" x14ac:dyDescent="0.2">
      <c r="A136" s="16" t="s">
        <v>76</v>
      </c>
      <c r="B136" s="17">
        <v>99130294.969999939</v>
      </c>
      <c r="C136" s="19">
        <v>0.16376303626472341</v>
      </c>
      <c r="D136" s="18">
        <v>419</v>
      </c>
      <c r="E136" s="19">
        <v>6.6932907348242809E-2</v>
      </c>
    </row>
    <row r="137" spans="1:5" x14ac:dyDescent="0.2">
      <c r="A137" s="16" t="s">
        <v>77</v>
      </c>
      <c r="B137" s="17">
        <v>32259766.70999999</v>
      </c>
      <c r="C137" s="19">
        <v>5.3293065931257856E-2</v>
      </c>
      <c r="D137" s="18">
        <v>94</v>
      </c>
      <c r="E137" s="19">
        <v>1.5015974440894569E-2</v>
      </c>
    </row>
    <row r="138" spans="1:5" x14ac:dyDescent="0.2">
      <c r="A138" s="16" t="s">
        <v>78</v>
      </c>
      <c r="B138" s="17">
        <v>19164854.710000005</v>
      </c>
      <c r="C138" s="19">
        <v>3.1660299183329348E-2</v>
      </c>
      <c r="D138" s="18">
        <v>43</v>
      </c>
      <c r="E138" s="19">
        <v>6.869009584664537E-3</v>
      </c>
    </row>
    <row r="139" spans="1:5" x14ac:dyDescent="0.2">
      <c r="A139" s="16" t="s">
        <v>79</v>
      </c>
      <c r="B139" s="17">
        <v>15884286.67</v>
      </c>
      <c r="C139" s="19">
        <v>2.6240807764828084E-2</v>
      </c>
      <c r="D139" s="18">
        <v>28</v>
      </c>
      <c r="E139" s="19">
        <v>4.4728434504792336E-3</v>
      </c>
    </row>
    <row r="140" spans="1:5" x14ac:dyDescent="0.2">
      <c r="A140" s="16" t="s">
        <v>80</v>
      </c>
      <c r="B140" s="17">
        <v>5509260</v>
      </c>
      <c r="C140" s="19">
        <v>9.1012857920460058E-3</v>
      </c>
      <c r="D140" s="18">
        <v>6</v>
      </c>
      <c r="E140" s="19">
        <v>9.5846645367412143E-4</v>
      </c>
    </row>
    <row r="141" spans="1:5" x14ac:dyDescent="0.2">
      <c r="A141" s="16" t="s">
        <v>264</v>
      </c>
      <c r="B141" s="17">
        <v>1201000</v>
      </c>
      <c r="C141" s="19">
        <v>1.9840494433457949E-3</v>
      </c>
      <c r="D141" s="18">
        <v>1</v>
      </c>
      <c r="E141" s="19">
        <v>1.5974440894568691E-4</v>
      </c>
    </row>
    <row r="142" spans="1:5" x14ac:dyDescent="0.2">
      <c r="A142" s="16" t="s">
        <v>82</v>
      </c>
      <c r="B142" s="17">
        <v>4080672.24</v>
      </c>
      <c r="C142" s="19">
        <v>6.7412618536624794E-3</v>
      </c>
      <c r="D142" s="18">
        <v>3</v>
      </c>
      <c r="E142" s="19">
        <v>4.7923322683706072E-4</v>
      </c>
    </row>
    <row r="143" spans="1:5" x14ac:dyDescent="0.2">
      <c r="A143" s="16" t="s">
        <v>85</v>
      </c>
      <c r="B143" s="17">
        <v>3091999.97</v>
      </c>
      <c r="C143" s="19">
        <v>5.1079773682795289E-3</v>
      </c>
      <c r="D143" s="18">
        <v>2</v>
      </c>
      <c r="E143" s="19">
        <v>3.1948881789137381E-4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2454919.9700000002</v>
      </c>
      <c r="C145" s="19">
        <v>4.055522564477082E-3</v>
      </c>
      <c r="D145" s="18">
        <v>1</v>
      </c>
      <c r="E145" s="19">
        <v>1.5974440894568691E-4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605327656.53999925</v>
      </c>
      <c r="C147" s="26"/>
      <c r="D147" s="27">
        <f>SUM(D134:D146)</f>
        <v>6260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96697.708712459949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414131966.7000035</v>
      </c>
      <c r="C156" s="19">
        <v>0.68414512739619915</v>
      </c>
      <c r="D156" s="18">
        <v>3969</v>
      </c>
      <c r="E156" s="19">
        <v>0.63402555910543135</v>
      </c>
    </row>
    <row r="157" spans="1:5" x14ac:dyDescent="0.2">
      <c r="A157" s="16" t="s">
        <v>32</v>
      </c>
      <c r="B157" s="17">
        <v>182841735.51000017</v>
      </c>
      <c r="C157" s="19">
        <v>0.30205415783429829</v>
      </c>
      <c r="D157" s="18">
        <v>2178</v>
      </c>
      <c r="E157" s="19">
        <v>0.34792332268370607</v>
      </c>
    </row>
    <row r="158" spans="1:5" x14ac:dyDescent="0.2">
      <c r="A158" s="16" t="s">
        <v>33</v>
      </c>
      <c r="B158" s="17">
        <v>8353954.3300000019</v>
      </c>
      <c r="C158" s="19">
        <v>1.3800714769502561E-2</v>
      </c>
      <c r="D158" s="18">
        <v>113</v>
      </c>
      <c r="E158" s="19">
        <v>1.805111821086262E-2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605327656.54000366</v>
      </c>
      <c r="C160" s="19"/>
      <c r="D160" s="27">
        <f>SUM(D156:D158)</f>
        <v>6260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22231.919999999998</v>
      </c>
      <c r="C167" s="19">
        <v>3.672708451332886E-5</v>
      </c>
      <c r="D167" s="18">
        <v>1</v>
      </c>
      <c r="E167" s="19">
        <v>1.5974440894568691E-4</v>
      </c>
    </row>
    <row r="168" spans="1:5" x14ac:dyDescent="0.2">
      <c r="A168" s="30">
        <v>1997</v>
      </c>
      <c r="B168" s="17">
        <v>1962470.86</v>
      </c>
      <c r="C168" s="19">
        <v>3.2419976830685418E-3</v>
      </c>
      <c r="D168" s="18">
        <v>56</v>
      </c>
      <c r="E168" s="19">
        <v>8.9456869009584671E-3</v>
      </c>
    </row>
    <row r="169" spans="1:5" x14ac:dyDescent="0.2">
      <c r="A169" s="30">
        <v>1998</v>
      </c>
      <c r="B169" s="17">
        <v>63436337.239999875</v>
      </c>
      <c r="C169" s="19">
        <v>0.10479669407903171</v>
      </c>
      <c r="D169" s="18">
        <v>1162</v>
      </c>
      <c r="E169" s="19">
        <v>0.18562300319488817</v>
      </c>
    </row>
    <row r="170" spans="1:5" x14ac:dyDescent="0.2">
      <c r="A170" s="30">
        <v>1999</v>
      </c>
      <c r="B170" s="17">
        <v>35147011.18999999</v>
      </c>
      <c r="C170" s="19">
        <v>5.8062787665934611E-2</v>
      </c>
      <c r="D170" s="18">
        <v>575</v>
      </c>
      <c r="E170" s="19">
        <v>9.1853035143769968E-2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5485052.3499999996</v>
      </c>
      <c r="C173" s="19">
        <v>9.061294805778497E-3</v>
      </c>
      <c r="D173" s="18">
        <v>28</v>
      </c>
      <c r="E173" s="19">
        <v>4.4728434504792336E-3</v>
      </c>
    </row>
    <row r="174" spans="1:5" x14ac:dyDescent="0.2">
      <c r="A174" s="30">
        <v>2003</v>
      </c>
      <c r="B174" s="17">
        <v>73800125.549999908</v>
      </c>
      <c r="C174" s="19">
        <v>0.12191765030501762</v>
      </c>
      <c r="D174" s="18">
        <v>731</v>
      </c>
      <c r="E174" s="19">
        <v>0.11677316293929713</v>
      </c>
    </row>
    <row r="175" spans="1:5" x14ac:dyDescent="0.2">
      <c r="A175" s="30">
        <v>2004</v>
      </c>
      <c r="B175" s="17">
        <v>425474427.43000329</v>
      </c>
      <c r="C175" s="19">
        <v>0.70288284837665571</v>
      </c>
      <c r="D175" s="18">
        <v>3707</v>
      </c>
      <c r="E175" s="19">
        <v>0.59217252396166131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605327656.54000306</v>
      </c>
      <c r="C177" s="19"/>
      <c r="D177" s="32">
        <f>SUM(D167:D176)</f>
        <v>6260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47.95463993302112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12036605.38000001</v>
      </c>
      <c r="C186" s="19">
        <v>1.9884446464581162E-2</v>
      </c>
      <c r="D186" s="18">
        <v>555</v>
      </c>
      <c r="E186" s="19">
        <v>8.865814696485623E-2</v>
      </c>
    </row>
    <row r="187" spans="1:5" x14ac:dyDescent="0.2">
      <c r="A187" s="16" t="s">
        <v>35</v>
      </c>
      <c r="B187" s="17">
        <v>34018367.070000023</v>
      </c>
      <c r="C187" s="19">
        <v>5.6198269982320019E-2</v>
      </c>
      <c r="D187" s="18">
        <v>499</v>
      </c>
      <c r="E187" s="19">
        <v>7.9712460063897761E-2</v>
      </c>
    </row>
    <row r="188" spans="1:5" x14ac:dyDescent="0.2">
      <c r="A188" s="16" t="s">
        <v>36</v>
      </c>
      <c r="B188" s="17">
        <v>69302301.669999942</v>
      </c>
      <c r="C188" s="19">
        <v>0.11448725483009616</v>
      </c>
      <c r="D188" s="18">
        <v>822</v>
      </c>
      <c r="E188" s="19">
        <v>0.13130990415335464</v>
      </c>
    </row>
    <row r="189" spans="1:5" x14ac:dyDescent="0.2">
      <c r="A189" s="16" t="s">
        <v>37</v>
      </c>
      <c r="B189" s="17">
        <v>151430979.3299998</v>
      </c>
      <c r="C189" s="19">
        <v>0.25016365549125241</v>
      </c>
      <c r="D189" s="18">
        <v>1483</v>
      </c>
      <c r="E189" s="19">
        <v>0.23690095846645368</v>
      </c>
    </row>
    <row r="190" spans="1:5" x14ac:dyDescent="0.2">
      <c r="A190" s="16" t="s">
        <v>38</v>
      </c>
      <c r="B190" s="17">
        <v>295810231.34000057</v>
      </c>
      <c r="C190" s="19">
        <v>0.48867787246138045</v>
      </c>
      <c r="D190" s="18">
        <v>2508</v>
      </c>
      <c r="E190" s="19">
        <v>0.40063897763578277</v>
      </c>
    </row>
    <row r="191" spans="1:5" x14ac:dyDescent="0.2">
      <c r="A191" s="16" t="s">
        <v>39</v>
      </c>
      <c r="B191" s="17">
        <v>35688015.17999997</v>
      </c>
      <c r="C191" s="19">
        <v>5.8956525105741127E-2</v>
      </c>
      <c r="D191" s="18">
        <v>342</v>
      </c>
      <c r="E191" s="19">
        <v>5.4632587859424923E-2</v>
      </c>
    </row>
    <row r="192" spans="1:5" x14ac:dyDescent="0.2">
      <c r="A192" s="16" t="s">
        <v>40</v>
      </c>
      <c r="B192" s="17">
        <v>7041156.5699999994</v>
      </c>
      <c r="C192" s="19">
        <v>1.1631975664628693E-2</v>
      </c>
      <c r="D192" s="18">
        <v>51</v>
      </c>
      <c r="E192" s="19">
        <v>8.1469648562300327E-3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605327656.54000032</v>
      </c>
      <c r="C194" s="26"/>
      <c r="D194" s="27">
        <f>SUM(D186:D193)</f>
        <v>6260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18.737117607623915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338537749.31000167</v>
      </c>
      <c r="C203" s="19">
        <v>0.55926364119071181</v>
      </c>
      <c r="D203" s="18">
        <v>3601</v>
      </c>
      <c r="E203" s="19">
        <v>0.57523961661341849</v>
      </c>
    </row>
    <row r="204" spans="1:5" x14ac:dyDescent="0.2">
      <c r="A204" s="16" t="s">
        <v>8</v>
      </c>
      <c r="B204" s="17">
        <v>266789907.22999948</v>
      </c>
      <c r="C204" s="19">
        <v>0.44073635880928813</v>
      </c>
      <c r="D204" s="18">
        <v>2659</v>
      </c>
      <c r="E204" s="19">
        <v>0.42476038338658145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605327656.54000115</v>
      </c>
      <c r="C206" s="26"/>
      <c r="D206" s="27">
        <f>SUM(D203:D205)</f>
        <v>6260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36854775.719999976</v>
      </c>
      <c r="C213" s="19">
        <v>6.0884011034054962E-2</v>
      </c>
      <c r="D213" s="18">
        <v>510</v>
      </c>
      <c r="E213" s="19">
        <v>8.1469648562300323E-2</v>
      </c>
      <c r="F213" s="19">
        <v>0.80614222216179043</v>
      </c>
    </row>
    <row r="214" spans="1:6" x14ac:dyDescent="0.2">
      <c r="A214" s="16" t="s">
        <v>10</v>
      </c>
      <c r="B214" s="17">
        <v>85558846.259999871</v>
      </c>
      <c r="C214" s="19">
        <v>0.14134303188631228</v>
      </c>
      <c r="D214" s="18">
        <v>1023</v>
      </c>
      <c r="E214" s="19">
        <v>0.16341853035143769</v>
      </c>
      <c r="F214" s="19">
        <v>0.80373204842729185</v>
      </c>
    </row>
    <row r="215" spans="1:6" x14ac:dyDescent="0.2">
      <c r="A215" s="16" t="s">
        <v>11</v>
      </c>
      <c r="B215" s="17">
        <v>85733598.399999991</v>
      </c>
      <c r="C215" s="19">
        <v>0.14163172204958516</v>
      </c>
      <c r="D215" s="18">
        <v>1017</v>
      </c>
      <c r="E215" s="19">
        <v>0.16246006389776357</v>
      </c>
      <c r="F215" s="19">
        <v>0.79152393044052449</v>
      </c>
    </row>
    <row r="216" spans="1:6" x14ac:dyDescent="0.2">
      <c r="A216" s="16" t="s">
        <v>12</v>
      </c>
      <c r="B216" s="17">
        <v>36729718.009999968</v>
      </c>
      <c r="C216" s="19">
        <v>6.06774159633542E-2</v>
      </c>
      <c r="D216" s="18">
        <v>362</v>
      </c>
      <c r="E216" s="19">
        <v>5.7827476038338661E-2</v>
      </c>
      <c r="F216" s="19">
        <v>0.7990871035294973</v>
      </c>
    </row>
    <row r="217" spans="1:6" x14ac:dyDescent="0.2">
      <c r="A217" s="16" t="s">
        <v>13</v>
      </c>
      <c r="B217" s="17">
        <v>32476926.45999999</v>
      </c>
      <c r="C217" s="19">
        <v>5.365181337597439E-2</v>
      </c>
      <c r="D217" s="18">
        <v>363</v>
      </c>
      <c r="E217" s="19">
        <v>5.7987220447284347E-2</v>
      </c>
      <c r="F217" s="19">
        <v>0.77483025423637686</v>
      </c>
    </row>
    <row r="218" spans="1:6" x14ac:dyDescent="0.2">
      <c r="A218" s="16" t="s">
        <v>14</v>
      </c>
      <c r="B218" s="17">
        <v>18697162.170000002</v>
      </c>
      <c r="C218" s="19">
        <v>3.0887672102859722E-2</v>
      </c>
      <c r="D218" s="18">
        <v>201</v>
      </c>
      <c r="E218" s="19">
        <v>3.2108626198083065E-2</v>
      </c>
      <c r="F218" s="19">
        <v>0.7789289037655136</v>
      </c>
    </row>
    <row r="219" spans="1:6" x14ac:dyDescent="0.2">
      <c r="A219" s="16" t="s">
        <v>52</v>
      </c>
      <c r="B219" s="17">
        <v>140816402.98999989</v>
      </c>
      <c r="C219" s="19">
        <v>0.23262839797357718</v>
      </c>
      <c r="D219" s="18">
        <v>1341</v>
      </c>
      <c r="E219" s="19">
        <v>0.21421725239616612</v>
      </c>
      <c r="F219" s="19">
        <v>0.76989416544538458</v>
      </c>
    </row>
    <row r="220" spans="1:6" x14ac:dyDescent="0.2">
      <c r="A220" s="16" t="s">
        <v>15</v>
      </c>
      <c r="B220" s="17">
        <v>47502714.209999993</v>
      </c>
      <c r="C220" s="19">
        <v>7.847438275251023E-2</v>
      </c>
      <c r="D220" s="18">
        <v>445</v>
      </c>
      <c r="E220" s="19">
        <v>7.1086261980830664E-2</v>
      </c>
      <c r="F220" s="19">
        <v>0.75491610518645558</v>
      </c>
    </row>
    <row r="221" spans="1:6" x14ac:dyDescent="0.2">
      <c r="A221" s="16" t="s">
        <v>16</v>
      </c>
      <c r="B221" s="17">
        <v>93650130.859999985</v>
      </c>
      <c r="C221" s="19">
        <v>0.15470981682101886</v>
      </c>
      <c r="D221" s="18">
        <v>651</v>
      </c>
      <c r="E221" s="19">
        <v>0.10399361022364217</v>
      </c>
      <c r="F221" s="19">
        <v>0.75448924469492995</v>
      </c>
    </row>
    <row r="222" spans="1:6" x14ac:dyDescent="0.2">
      <c r="A222" s="16" t="s">
        <v>17</v>
      </c>
      <c r="B222" s="17">
        <v>18136003.910000015</v>
      </c>
      <c r="C222" s="19">
        <v>2.9960639851917287E-2</v>
      </c>
      <c r="D222" s="18">
        <v>223</v>
      </c>
      <c r="E222" s="19">
        <v>3.5623003194888182E-2</v>
      </c>
      <c r="F222" s="19">
        <v>0.78123131074266239</v>
      </c>
    </row>
    <row r="223" spans="1:6" x14ac:dyDescent="0.2">
      <c r="A223" s="16" t="s">
        <v>18</v>
      </c>
      <c r="B223" s="17">
        <v>8353954.330000001</v>
      </c>
      <c r="C223" s="19">
        <v>1.3800714769502649E-2</v>
      </c>
      <c r="D223" s="18">
        <v>113</v>
      </c>
      <c r="E223" s="19">
        <v>1.805111821086262E-2</v>
      </c>
      <c r="F223" s="19">
        <v>0.79970874103690415</v>
      </c>
    </row>
    <row r="224" spans="1:6" x14ac:dyDescent="0.2">
      <c r="A224" s="16" t="s">
        <v>26</v>
      </c>
      <c r="B224" s="17">
        <v>817423.22</v>
      </c>
      <c r="C224" s="19">
        <v>1.3503814193329938E-3</v>
      </c>
      <c r="D224" s="18">
        <v>11</v>
      </c>
      <c r="E224" s="19">
        <v>1.757188498402556E-3</v>
      </c>
      <c r="F224" s="19">
        <v>0.74196628821047628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605327656.53999972</v>
      </c>
      <c r="C226" s="26"/>
      <c r="D226" s="27">
        <f>SUM(D213:D225)</f>
        <v>6260</v>
      </c>
      <c r="E226" s="26"/>
      <c r="F226" s="36">
        <v>0.77942283515076638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115961.47</v>
      </c>
      <c r="C233" s="19">
        <v>1.9156810158456295E-4</v>
      </c>
      <c r="D233" s="18">
        <v>2</v>
      </c>
      <c r="E233" s="19">
        <v>3.1948881789137381E-4</v>
      </c>
    </row>
    <row r="234" spans="1:6" x14ac:dyDescent="0.2">
      <c r="A234" s="16" t="s">
        <v>1</v>
      </c>
      <c r="B234" s="17">
        <v>12916897.9</v>
      </c>
      <c r="C234" s="19">
        <v>2.1338687833679822E-2</v>
      </c>
      <c r="D234" s="18">
        <v>72</v>
      </c>
      <c r="E234" s="19">
        <v>1.1501597444089457E-2</v>
      </c>
    </row>
    <row r="235" spans="1:6" x14ac:dyDescent="0.2">
      <c r="A235" s="16" t="s">
        <v>53</v>
      </c>
      <c r="B235" s="17">
        <v>97490400.539999977</v>
      </c>
      <c r="C235" s="19">
        <v>0.1610539341573235</v>
      </c>
      <c r="D235" s="18">
        <v>806</v>
      </c>
      <c r="E235" s="19">
        <v>0.12875399361022363</v>
      </c>
    </row>
    <row r="236" spans="1:6" x14ac:dyDescent="0.2">
      <c r="A236" s="16" t="s">
        <v>54</v>
      </c>
      <c r="B236" s="17">
        <v>87320076.320000023</v>
      </c>
      <c r="C236" s="19">
        <v>0.14425258019617682</v>
      </c>
      <c r="D236" s="18">
        <v>733</v>
      </c>
      <c r="E236" s="19">
        <v>0.1170926517571885</v>
      </c>
    </row>
    <row r="237" spans="1:6" x14ac:dyDescent="0.2">
      <c r="A237" s="16" t="s">
        <v>55</v>
      </c>
      <c r="B237" s="17">
        <v>84088355.560000002</v>
      </c>
      <c r="C237" s="19">
        <v>0.13891378438025084</v>
      </c>
      <c r="D237" s="18">
        <v>709</v>
      </c>
      <c r="E237" s="19">
        <v>0.11325878594249202</v>
      </c>
    </row>
    <row r="238" spans="1:6" x14ac:dyDescent="0.2">
      <c r="A238" s="16" t="s">
        <v>56</v>
      </c>
      <c r="B238" s="17">
        <v>38984818.579999976</v>
      </c>
      <c r="C238" s="19">
        <v>6.440283730440112E-2</v>
      </c>
      <c r="D238" s="18">
        <v>305</v>
      </c>
      <c r="E238" s="19">
        <v>4.8722044728434506E-2</v>
      </c>
    </row>
    <row r="239" spans="1:6" x14ac:dyDescent="0.2">
      <c r="A239" s="16" t="s">
        <v>57</v>
      </c>
      <c r="B239" s="17">
        <v>237965926.89999935</v>
      </c>
      <c r="C239" s="19">
        <v>0.39311920466378836</v>
      </c>
      <c r="D239" s="18">
        <v>3121</v>
      </c>
      <c r="E239" s="19">
        <v>0.49856230031948884</v>
      </c>
    </row>
    <row r="240" spans="1:6" x14ac:dyDescent="0.2">
      <c r="A240" s="16" t="s">
        <v>58</v>
      </c>
      <c r="B240" s="17">
        <v>44969245.599999949</v>
      </c>
      <c r="C240" s="19">
        <v>7.4289098001965218E-2</v>
      </c>
      <c r="D240" s="18">
        <v>454</v>
      </c>
      <c r="E240" s="19">
        <v>7.2523961661341854E-2</v>
      </c>
    </row>
    <row r="241" spans="1:5" x14ac:dyDescent="0.2">
      <c r="A241" s="16" t="s">
        <v>59</v>
      </c>
      <c r="B241" s="17">
        <v>1464898.64</v>
      </c>
      <c r="C241" s="19">
        <v>2.420009434845972E-3</v>
      </c>
      <c r="D241" s="18">
        <v>56</v>
      </c>
      <c r="E241" s="19">
        <v>8.9456869009584671E-3</v>
      </c>
    </row>
    <row r="242" spans="1:5" x14ac:dyDescent="0.2">
      <c r="A242" s="16" t="s">
        <v>277</v>
      </c>
      <c r="B242" s="17">
        <v>11075.03</v>
      </c>
      <c r="C242" s="19">
        <v>1.8295925983795152E-5</v>
      </c>
      <c r="D242" s="18">
        <v>2</v>
      </c>
      <c r="E242" s="19">
        <v>3.1948881789137381E-4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605327656.53999925</v>
      </c>
      <c r="C244" s="26"/>
      <c r="D244" s="27">
        <f>SUM(D233:D243)</f>
        <v>6260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6.5541922829159535E-2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597727365.00000775</v>
      </c>
      <c r="C253" s="19">
        <v>0.99333906521322834</v>
      </c>
      <c r="D253" s="18">
        <v>6173</v>
      </c>
      <c r="E253" s="19">
        <v>0.99180591259640105</v>
      </c>
    </row>
    <row r="254" spans="1:5" x14ac:dyDescent="0.2">
      <c r="A254" s="16" t="s">
        <v>20</v>
      </c>
      <c r="B254" s="17">
        <v>1985337.63</v>
      </c>
      <c r="C254" s="19">
        <v>3.2993527500900358E-3</v>
      </c>
      <c r="D254" s="18">
        <v>27</v>
      </c>
      <c r="E254" s="19">
        <v>4.3380462724935736E-3</v>
      </c>
    </row>
    <row r="255" spans="1:5" x14ac:dyDescent="0.2">
      <c r="A255" s="16" t="s">
        <v>21</v>
      </c>
      <c r="B255" s="17">
        <v>535436.59</v>
      </c>
      <c r="C255" s="19">
        <v>8.8982053179303858E-4</v>
      </c>
      <c r="D255" s="18">
        <v>9</v>
      </c>
      <c r="E255" s="19">
        <v>1.4460154241645244E-3</v>
      </c>
    </row>
    <row r="256" spans="1:5" x14ac:dyDescent="0.2">
      <c r="A256" s="16" t="s">
        <v>22</v>
      </c>
      <c r="B256" s="17">
        <v>1053078.3400000001</v>
      </c>
      <c r="C256" s="19">
        <v>1.7500685347606342E-3</v>
      </c>
      <c r="D256" s="18">
        <v>4</v>
      </c>
      <c r="E256" s="19">
        <v>6.426735218508997E-4</v>
      </c>
    </row>
    <row r="257" spans="1:5" x14ac:dyDescent="0.2">
      <c r="A257" s="16" t="s">
        <v>23</v>
      </c>
      <c r="B257" s="17">
        <v>79804.63</v>
      </c>
      <c r="C257" s="19">
        <v>1.3262410457631722E-4</v>
      </c>
      <c r="D257" s="18">
        <v>2</v>
      </c>
      <c r="E257" s="19">
        <v>3.2133676092544985E-4</v>
      </c>
    </row>
    <row r="258" spans="1:5" x14ac:dyDescent="0.2">
      <c r="A258" s="16" t="s">
        <v>24</v>
      </c>
      <c r="B258" s="17">
        <v>104047.14</v>
      </c>
      <c r="C258" s="19">
        <v>1.7291175682697504E-4</v>
      </c>
      <c r="D258" s="18">
        <v>2</v>
      </c>
      <c r="E258" s="19">
        <v>3.2133676092544985E-4</v>
      </c>
    </row>
    <row r="259" spans="1:5" x14ac:dyDescent="0.2">
      <c r="A259" s="16" t="s">
        <v>196</v>
      </c>
      <c r="B259" s="17">
        <v>67422.11</v>
      </c>
      <c r="C259" s="19">
        <v>1.1204609265647821E-4</v>
      </c>
      <c r="D259" s="18">
        <v>3</v>
      </c>
      <c r="E259" s="19">
        <v>4.820051413881748E-4</v>
      </c>
    </row>
    <row r="260" spans="1:5" x14ac:dyDescent="0.2">
      <c r="A260" s="16" t="s">
        <v>197</v>
      </c>
      <c r="B260" s="17">
        <v>182994.39</v>
      </c>
      <c r="C260" s="19">
        <v>3.0411101606810759E-4</v>
      </c>
      <c r="D260" s="18">
        <v>4</v>
      </c>
      <c r="E260" s="19">
        <v>6.426735218508997E-4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601735485.83000779</v>
      </c>
      <c r="C262" s="26"/>
      <c r="D262" s="27">
        <f>SUM(D253:D260)</f>
        <v>6224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1.3479815997166336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595875.96</v>
      </c>
      <c r="C271" s="19">
        <v>0.16588186033062999</v>
      </c>
      <c r="D271" s="18">
        <v>9</v>
      </c>
      <c r="E271" s="19">
        <v>0.25</v>
      </c>
    </row>
    <row r="272" spans="1:5" x14ac:dyDescent="0.2">
      <c r="A272" s="16" t="s">
        <v>20</v>
      </c>
      <c r="B272" s="17">
        <v>0</v>
      </c>
      <c r="C272" s="19">
        <v>0</v>
      </c>
      <c r="D272" s="18">
        <v>0</v>
      </c>
      <c r="E272" s="19">
        <v>0</v>
      </c>
    </row>
    <row r="273" spans="1:5" x14ac:dyDescent="0.2">
      <c r="A273" s="16" t="s">
        <v>21</v>
      </c>
      <c r="B273" s="17">
        <v>297624.83</v>
      </c>
      <c r="C273" s="19">
        <v>8.2853754464247059E-2</v>
      </c>
      <c r="D273" s="18">
        <v>1</v>
      </c>
      <c r="E273" s="19">
        <v>2.7777777777777776E-2</v>
      </c>
    </row>
    <row r="274" spans="1:5" x14ac:dyDescent="0.2">
      <c r="A274" s="16" t="s">
        <v>22</v>
      </c>
      <c r="B274" s="17">
        <v>124532.5</v>
      </c>
      <c r="C274" s="19">
        <v>3.4667756644561024E-2</v>
      </c>
      <c r="D274" s="18">
        <v>1</v>
      </c>
      <c r="E274" s="19">
        <v>2.7777777777777776E-2</v>
      </c>
    </row>
    <row r="275" spans="1:5" x14ac:dyDescent="0.2">
      <c r="A275" s="16" t="s">
        <v>23</v>
      </c>
      <c r="B275" s="17">
        <v>370643.75</v>
      </c>
      <c r="C275" s="19">
        <v>0.10318099553793199</v>
      </c>
      <c r="D275" s="18">
        <v>2</v>
      </c>
      <c r="E275" s="19">
        <v>5.5555555555555552E-2</v>
      </c>
    </row>
    <row r="276" spans="1:5" x14ac:dyDescent="0.2">
      <c r="A276" s="16" t="s">
        <v>24</v>
      </c>
      <c r="B276" s="17">
        <v>0</v>
      </c>
      <c r="C276" s="19">
        <v>0</v>
      </c>
      <c r="D276" s="18">
        <v>0</v>
      </c>
      <c r="E276" s="19">
        <v>0</v>
      </c>
    </row>
    <row r="277" spans="1:5" x14ac:dyDescent="0.2">
      <c r="A277" s="16" t="s">
        <v>196</v>
      </c>
      <c r="B277" s="17">
        <v>528574.34</v>
      </c>
      <c r="C277" s="19">
        <v>0.14714621956259979</v>
      </c>
      <c r="D277" s="18">
        <v>6</v>
      </c>
      <c r="E277" s="19">
        <v>0.16666666666666666</v>
      </c>
    </row>
    <row r="278" spans="1:5" x14ac:dyDescent="0.2">
      <c r="A278" s="16" t="s">
        <v>197</v>
      </c>
      <c r="B278" s="17">
        <v>1674919.33</v>
      </c>
      <c r="C278" s="19">
        <v>0.46626941346003015</v>
      </c>
      <c r="D278" s="18">
        <v>17</v>
      </c>
      <c r="E278" s="19">
        <v>0.47222222222222221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3592170.71</v>
      </c>
      <c r="C280" s="26"/>
      <c r="D280" s="27">
        <f>SUM(D271:D278)</f>
        <v>36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12.729228516343515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5764487.299999997</v>
      </c>
      <c r="C289" s="19">
        <v>9.5229207483253919E-3</v>
      </c>
      <c r="D289" s="18">
        <v>183</v>
      </c>
      <c r="E289" s="19">
        <v>2.9233226837060703E-2</v>
      </c>
    </row>
    <row r="290" spans="1:5" x14ac:dyDescent="0.2">
      <c r="A290" s="16" t="s">
        <v>144</v>
      </c>
      <c r="B290" s="17">
        <v>467057692.33000445</v>
      </c>
      <c r="C290" s="19">
        <v>0.77157831347019867</v>
      </c>
      <c r="D290" s="18">
        <v>4544</v>
      </c>
      <c r="E290" s="19">
        <v>0.72587859424920131</v>
      </c>
    </row>
    <row r="291" spans="1:5" x14ac:dyDescent="0.2">
      <c r="A291" s="16" t="s">
        <v>145</v>
      </c>
      <c r="B291" s="17">
        <v>132505476.91000018</v>
      </c>
      <c r="C291" s="19">
        <v>0.21889876578147593</v>
      </c>
      <c r="D291" s="18">
        <v>1533</v>
      </c>
      <c r="E291" s="19">
        <v>0.24488817891373801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605327656.54000461</v>
      </c>
      <c r="C293" s="19"/>
      <c r="D293" s="32">
        <f>SUM(D289:D292)</f>
        <v>6260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102863303.13999991</v>
      </c>
      <c r="C301" s="19">
        <v>0.17156374576908692</v>
      </c>
      <c r="D301" s="18">
        <v>922</v>
      </c>
      <c r="E301" s="19">
        <v>0.15171959848609512</v>
      </c>
    </row>
    <row r="302" spans="1:5" x14ac:dyDescent="0.2">
      <c r="A302" s="16" t="s">
        <v>62</v>
      </c>
      <c r="B302" s="17">
        <v>496699866.10000312</v>
      </c>
      <c r="C302" s="19">
        <v>0.82843625423091316</v>
      </c>
      <c r="D302" s="18">
        <v>5155</v>
      </c>
      <c r="E302" s="19">
        <v>0.84828040151390494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599563169.24000299</v>
      </c>
      <c r="C304" s="19"/>
      <c r="D304" s="32">
        <f>SUM(D301:D303)</f>
        <v>6077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2379224.17</v>
      </c>
      <c r="C313" s="19">
        <v>5.0940691248030226E-3</v>
      </c>
      <c r="D313" s="18">
        <v>18</v>
      </c>
      <c r="E313" s="19">
        <v>3.9612676056338027E-3</v>
      </c>
    </row>
    <row r="314" spans="1:5" x14ac:dyDescent="0.2">
      <c r="A314" s="16" t="s">
        <v>64</v>
      </c>
      <c r="B314" s="17">
        <v>21474625.949999996</v>
      </c>
      <c r="C314" s="19">
        <v>4.5978529639175932E-2</v>
      </c>
      <c r="D314" s="18">
        <v>162</v>
      </c>
      <c r="E314" s="19">
        <v>3.5651408450704226E-2</v>
      </c>
    </row>
    <row r="315" spans="1:5" x14ac:dyDescent="0.2">
      <c r="A315" s="16" t="s">
        <v>65</v>
      </c>
      <c r="B315" s="17">
        <v>125659262.62999989</v>
      </c>
      <c r="C315" s="19">
        <v>0.26904441291423026</v>
      </c>
      <c r="D315" s="18">
        <v>1001</v>
      </c>
      <c r="E315" s="19">
        <v>0.22029049295774647</v>
      </c>
    </row>
    <row r="316" spans="1:5" x14ac:dyDescent="0.2">
      <c r="A316" s="16" t="s">
        <v>66</v>
      </c>
      <c r="B316" s="17">
        <v>185791515.77999973</v>
      </c>
      <c r="C316" s="19">
        <v>0.39779136246133973</v>
      </c>
      <c r="D316" s="18">
        <v>1803</v>
      </c>
      <c r="E316" s="19">
        <v>0.39678697183098594</v>
      </c>
    </row>
    <row r="317" spans="1:5" x14ac:dyDescent="0.2">
      <c r="A317" s="16" t="s">
        <v>67</v>
      </c>
      <c r="B317" s="17">
        <v>69403118.809999898</v>
      </c>
      <c r="C317" s="19">
        <v>0.1485964581030027</v>
      </c>
      <c r="D317" s="18">
        <v>735</v>
      </c>
      <c r="E317" s="19">
        <v>0.16175176056338028</v>
      </c>
    </row>
    <row r="318" spans="1:5" x14ac:dyDescent="0.2">
      <c r="A318" s="16" t="s">
        <v>68</v>
      </c>
      <c r="B318" s="17">
        <v>31790229.819999985</v>
      </c>
      <c r="C318" s="19">
        <v>6.8064888646644117E-2</v>
      </c>
      <c r="D318" s="18">
        <v>367</v>
      </c>
      <c r="E318" s="19">
        <v>8.0765845070422532E-2</v>
      </c>
    </row>
    <row r="319" spans="1:5" x14ac:dyDescent="0.2">
      <c r="A319" s="16" t="s">
        <v>69</v>
      </c>
      <c r="B319" s="17">
        <v>14157060.309999993</v>
      </c>
      <c r="C319" s="19">
        <v>3.0311159718567113E-2</v>
      </c>
      <c r="D319" s="18">
        <v>171</v>
      </c>
      <c r="E319" s="19">
        <v>3.7632042253521125E-2</v>
      </c>
    </row>
    <row r="320" spans="1:5" x14ac:dyDescent="0.2">
      <c r="A320" s="16" t="s">
        <v>70</v>
      </c>
      <c r="B320" s="17">
        <v>8024190.290000001</v>
      </c>
      <c r="C320" s="19">
        <v>1.7180297898467138E-2</v>
      </c>
      <c r="D320" s="18">
        <v>95</v>
      </c>
      <c r="E320" s="19">
        <v>2.090669014084507E-2</v>
      </c>
    </row>
    <row r="321" spans="1:5" x14ac:dyDescent="0.2">
      <c r="A321" s="16" t="s">
        <v>71</v>
      </c>
      <c r="B321" s="17">
        <v>3583130.34</v>
      </c>
      <c r="C321" s="19">
        <v>7.671708225433403E-3</v>
      </c>
      <c r="D321" s="18">
        <v>59</v>
      </c>
      <c r="E321" s="19">
        <v>1.2984154929577465E-2</v>
      </c>
    </row>
    <row r="322" spans="1:5" x14ac:dyDescent="0.2">
      <c r="A322" s="16" t="s">
        <v>73</v>
      </c>
      <c r="B322" s="17">
        <v>1625293.99</v>
      </c>
      <c r="C322" s="19">
        <v>3.4798570212856024E-3</v>
      </c>
      <c r="D322" s="18">
        <v>34</v>
      </c>
      <c r="E322" s="19">
        <v>7.4823943661971827E-3</v>
      </c>
    </row>
    <row r="323" spans="1:5" x14ac:dyDescent="0.2">
      <c r="A323" s="16" t="s">
        <v>63</v>
      </c>
      <c r="B323" s="17">
        <v>3170040.24</v>
      </c>
      <c r="C323" s="19">
        <v>6.7872562470509728E-3</v>
      </c>
      <c r="D323" s="18">
        <v>99</v>
      </c>
      <c r="E323" s="19">
        <v>2.1786971830985914E-2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467057692.32999951</v>
      </c>
      <c r="C325" s="19"/>
      <c r="D325" s="27">
        <f>SUM(D313:D324)</f>
        <v>4544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1.935350636169465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2990</v>
      </c>
      <c r="C335" s="18">
        <v>282</v>
      </c>
      <c r="D335" s="18">
        <f>SUM(B335:C335)</f>
        <v>3272</v>
      </c>
      <c r="E335" s="58"/>
    </row>
    <row r="336" spans="1:5" x14ac:dyDescent="0.2">
      <c r="A336" s="16" t="s">
        <v>220</v>
      </c>
      <c r="B336" s="18">
        <v>1967</v>
      </c>
      <c r="C336" s="18">
        <v>30</v>
      </c>
      <c r="D336" s="18">
        <f t="shared" ref="D336:D341" si="0">SUM(B336:C336)</f>
        <v>1997</v>
      </c>
      <c r="E336" s="58"/>
    </row>
    <row r="337" spans="1:5" x14ac:dyDescent="0.2">
      <c r="A337" s="16" t="s">
        <v>221</v>
      </c>
      <c r="B337" s="18">
        <v>581</v>
      </c>
      <c r="C337" s="18">
        <v>0</v>
      </c>
      <c r="D337" s="18">
        <f t="shared" si="0"/>
        <v>581</v>
      </c>
      <c r="E337" s="58"/>
    </row>
    <row r="338" spans="1:5" x14ac:dyDescent="0.2">
      <c r="A338" s="16" t="s">
        <v>222</v>
      </c>
      <c r="B338" s="18">
        <v>266</v>
      </c>
      <c r="C338" s="18">
        <v>0</v>
      </c>
      <c r="D338" s="18">
        <f t="shared" si="0"/>
        <v>266</v>
      </c>
      <c r="E338" s="58"/>
    </row>
    <row r="339" spans="1:5" x14ac:dyDescent="0.2">
      <c r="A339" s="16" t="s">
        <v>223</v>
      </c>
      <c r="B339" s="18">
        <v>103</v>
      </c>
      <c r="C339" s="18">
        <v>0</v>
      </c>
      <c r="D339" s="18">
        <f t="shared" si="0"/>
        <v>103</v>
      </c>
      <c r="E339" s="58"/>
    </row>
    <row r="340" spans="1:5" x14ac:dyDescent="0.2">
      <c r="A340" s="16" t="s">
        <v>224</v>
      </c>
      <c r="B340" s="18">
        <v>41</v>
      </c>
      <c r="C340" s="18">
        <v>0</v>
      </c>
      <c r="D340" s="18">
        <f t="shared" si="0"/>
        <v>41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5948</v>
      </c>
      <c r="C343" s="27">
        <f>SUM(C335:C341)</f>
        <v>312</v>
      </c>
      <c r="D343" s="27">
        <f>SUM(D335:D341)</f>
        <v>6260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293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558437549.78000534</v>
      </c>
      <c r="C4" s="17">
        <v>96133943.180000022</v>
      </c>
      <c r="D4" s="17">
        <v>433763807.9600032</v>
      </c>
      <c r="E4" s="17">
        <v>28539798.639999993</v>
      </c>
      <c r="F4" s="50"/>
      <c r="G4" s="6"/>
      <c r="I4" s="6"/>
    </row>
    <row r="5" spans="1:9" x14ac:dyDescent="0.2">
      <c r="A5" s="16" t="s">
        <v>117</v>
      </c>
      <c r="B5" s="18">
        <v>5491</v>
      </c>
      <c r="C5" s="18">
        <v>1587</v>
      </c>
      <c r="D5" s="18">
        <v>3627</v>
      </c>
      <c r="E5" s="18">
        <v>277</v>
      </c>
      <c r="F5" s="7"/>
      <c r="G5" s="6"/>
      <c r="I5" s="6"/>
    </row>
    <row r="6" spans="1:9" x14ac:dyDescent="0.2">
      <c r="A6" s="16" t="s">
        <v>118</v>
      </c>
      <c r="B6" s="19">
        <v>0.77882269353827982</v>
      </c>
      <c r="C6" s="19">
        <v>0.67308928252103895</v>
      </c>
      <c r="D6" s="19">
        <v>0.80270423303427085</v>
      </c>
      <c r="E6" s="19">
        <v>0.77201193123339051</v>
      </c>
    </row>
    <row r="7" spans="1:9" x14ac:dyDescent="0.2">
      <c r="A7" s="16" t="s">
        <v>119</v>
      </c>
      <c r="B7" s="19">
        <v>9.0793939393939399E-4</v>
      </c>
      <c r="C7" s="19">
        <v>9.0793939393939399E-4</v>
      </c>
      <c r="D7" s="19">
        <v>5.7971014492753624E-3</v>
      </c>
      <c r="E7" s="19">
        <v>0.14162659340659339</v>
      </c>
    </row>
    <row r="8" spans="1:9" x14ac:dyDescent="0.2">
      <c r="A8" s="16" t="s">
        <v>120</v>
      </c>
      <c r="B8" s="19">
        <v>1.5361199999999999</v>
      </c>
      <c r="C8" s="19">
        <v>0.97715540540540535</v>
      </c>
      <c r="D8" s="19">
        <v>1.5361199999999999</v>
      </c>
      <c r="E8" s="19">
        <v>0.86184586956521736</v>
      </c>
    </row>
    <row r="9" spans="1:9" x14ac:dyDescent="0.2">
      <c r="A9" s="16" t="s">
        <v>121</v>
      </c>
      <c r="B9" s="17">
        <v>4.2807723649514102</v>
      </c>
      <c r="C9" s="17">
        <v>8.7800516142776814</v>
      </c>
      <c r="D9" s="17">
        <v>3.3479234172746133</v>
      </c>
      <c r="E9" s="17">
        <v>3.3032832010716486</v>
      </c>
    </row>
    <row r="10" spans="1:9" x14ac:dyDescent="0.2">
      <c r="A10" s="16" t="s">
        <v>122</v>
      </c>
      <c r="B10" s="17">
        <v>2.989041095890411</v>
      </c>
      <c r="C10" s="17">
        <v>8.0301369863013701</v>
      </c>
      <c r="D10" s="17">
        <v>2.989041095890411</v>
      </c>
      <c r="E10" s="17">
        <v>3.2027397260273971</v>
      </c>
    </row>
    <row r="11" spans="1:9" x14ac:dyDescent="0.2">
      <c r="A11" s="16" t="s">
        <v>123</v>
      </c>
      <c r="B11" s="17">
        <v>11.172602739726026</v>
      </c>
      <c r="C11" s="17">
        <v>11.172602739726026</v>
      </c>
      <c r="D11" s="17">
        <v>5.2328767123287667</v>
      </c>
      <c r="E11" s="17">
        <v>3.5452054794520547</v>
      </c>
    </row>
    <row r="12" spans="1:9" x14ac:dyDescent="0.2">
      <c r="A12" s="16" t="s">
        <v>124</v>
      </c>
      <c r="B12" s="17">
        <v>101700.51899107728</v>
      </c>
      <c r="C12" s="17">
        <v>60575.893623188422</v>
      </c>
      <c r="D12" s="17">
        <v>119592.99916184263</v>
      </c>
      <c r="E12" s="17">
        <v>103031.76404332128</v>
      </c>
    </row>
    <row r="13" spans="1:9" x14ac:dyDescent="0.2">
      <c r="A13" s="16" t="s">
        <v>125</v>
      </c>
      <c r="B13" s="17">
        <v>149.81</v>
      </c>
      <c r="C13" s="17">
        <v>149.81</v>
      </c>
      <c r="D13" s="17">
        <v>1000</v>
      </c>
      <c r="E13" s="17">
        <v>28423.57</v>
      </c>
    </row>
    <row r="14" spans="1:9" x14ac:dyDescent="0.2">
      <c r="A14" s="16" t="s">
        <v>126</v>
      </c>
      <c r="B14" s="17">
        <v>2454919.9700000002</v>
      </c>
      <c r="C14" s="17">
        <v>540099.97</v>
      </c>
      <c r="D14" s="17">
        <v>2454919.9700000002</v>
      </c>
      <c r="E14" s="17">
        <v>606050</v>
      </c>
    </row>
    <row r="15" spans="1:9" x14ac:dyDescent="0.2">
      <c r="A15" s="16" t="s">
        <v>127</v>
      </c>
      <c r="B15" s="17">
        <v>18.560465110850863</v>
      </c>
      <c r="C15" s="17">
        <v>12.365983107279016</v>
      </c>
      <c r="D15" s="17">
        <v>19.922755198254926</v>
      </c>
      <c r="E15" s="17">
        <v>18.721217650147842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1.3333333333333333</v>
      </c>
      <c r="E16" s="17">
        <v>3.8333333333333335</v>
      </c>
    </row>
    <row r="17" spans="1:5" x14ac:dyDescent="0.2">
      <c r="A17" s="16" t="s">
        <v>129</v>
      </c>
      <c r="B17" s="17">
        <v>33.5</v>
      </c>
      <c r="C17" s="17">
        <v>31.833333333333332</v>
      </c>
      <c r="D17" s="17">
        <v>33.5</v>
      </c>
      <c r="E17" s="17">
        <v>26.833333333333332</v>
      </c>
    </row>
    <row r="18" spans="1:5" x14ac:dyDescent="0.2">
      <c r="A18" s="16" t="s">
        <v>130</v>
      </c>
      <c r="B18" s="19">
        <v>0.7820300493081922</v>
      </c>
      <c r="C18" s="19">
        <v>0.7923446482100277</v>
      </c>
      <c r="D18" s="19">
        <v>0.79299433416934417</v>
      </c>
      <c r="E18" s="19">
        <v>0.58064485068840732</v>
      </c>
    </row>
    <row r="19" spans="1:5" x14ac:dyDescent="0.2">
      <c r="A19" s="16" t="s">
        <v>131</v>
      </c>
      <c r="B19" s="19">
        <v>0.20864428481913608</v>
      </c>
      <c r="C19" s="19">
        <v>0.15348299780414759</v>
      </c>
      <c r="D19" s="19">
        <v>0.207005665830653</v>
      </c>
      <c r="E19" s="19">
        <v>0.41935514931159307</v>
      </c>
    </row>
    <row r="20" spans="1:5" x14ac:dyDescent="0.2">
      <c r="A20" s="16" t="s">
        <v>132</v>
      </c>
      <c r="B20" s="19">
        <v>9.3256658726684795E-3</v>
      </c>
      <c r="C20" s="19">
        <v>5.4172353985823464E-2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0.3801661132272256</v>
      </c>
      <c r="C21" s="19">
        <v>0.5449239703183052</v>
      </c>
      <c r="D21" s="19">
        <v>0.33315160082079726</v>
      </c>
      <c r="E21" s="19">
        <v>0.5397457765665582</v>
      </c>
    </row>
    <row r="22" spans="1:5" ht="20.399999999999999" x14ac:dyDescent="0.2">
      <c r="A22" s="226" t="s">
        <v>446</v>
      </c>
      <c r="B22" s="17">
        <v>1.9345385920929048</v>
      </c>
      <c r="C22" s="17">
        <v>2.6114443413858757</v>
      </c>
      <c r="D22" s="17">
        <v>1.8044058481864182</v>
      </c>
      <c r="E22" s="17">
        <v>1.5242747522002347</v>
      </c>
    </row>
    <row r="23" spans="1:5" x14ac:dyDescent="0.2">
      <c r="A23" s="16" t="s">
        <v>301</v>
      </c>
      <c r="B23" s="17">
        <v>147990.84</v>
      </c>
      <c r="C23" s="17">
        <v>0</v>
      </c>
      <c r="D23" s="17">
        <v>0</v>
      </c>
      <c r="E23" s="17">
        <v>147990.84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103031.76404332128</v>
      </c>
      <c r="C25" s="17">
        <v>0</v>
      </c>
      <c r="D25" s="17">
        <v>0</v>
      </c>
      <c r="E25" s="17">
        <v>103031.76404332128</v>
      </c>
    </row>
    <row r="26" spans="1:5" x14ac:dyDescent="0.2">
      <c r="A26" s="16" t="s">
        <v>137</v>
      </c>
      <c r="B26" s="17">
        <v>26820.63</v>
      </c>
      <c r="C26" s="17">
        <v>0</v>
      </c>
      <c r="D26" s="17">
        <v>0</v>
      </c>
      <c r="E26" s="17">
        <v>26820.63</v>
      </c>
    </row>
    <row r="27" spans="1:5" x14ac:dyDescent="0.2">
      <c r="A27" s="16" t="s">
        <v>148</v>
      </c>
      <c r="B27" s="17">
        <v>3082.5566666666659</v>
      </c>
      <c r="C27" s="17">
        <v>0</v>
      </c>
      <c r="D27" s="17">
        <v>0</v>
      </c>
      <c r="E27" s="17">
        <v>3082.5566666666659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3627442.53</v>
      </c>
      <c r="C34" s="19">
        <v>6.4956995306441291E-3</v>
      </c>
      <c r="D34" s="18">
        <v>237</v>
      </c>
      <c r="E34" s="19">
        <v>4.316153706064469E-2</v>
      </c>
    </row>
    <row r="35" spans="1:5" x14ac:dyDescent="0.2">
      <c r="A35" s="16" t="s">
        <v>42</v>
      </c>
      <c r="B35" s="17">
        <v>19898210.169999994</v>
      </c>
      <c r="C35" s="19">
        <v>3.5631934453259885E-2</v>
      </c>
      <c r="D35" s="18">
        <v>444</v>
      </c>
      <c r="E35" s="19">
        <v>8.0859588417410311E-2</v>
      </c>
    </row>
    <row r="36" spans="1:5" x14ac:dyDescent="0.2">
      <c r="A36" s="16" t="s">
        <v>43</v>
      </c>
      <c r="B36" s="17">
        <v>10571729.620000001</v>
      </c>
      <c r="C36" s="19">
        <v>1.8930907536867481E-2</v>
      </c>
      <c r="D36" s="18">
        <v>166</v>
      </c>
      <c r="E36" s="19">
        <v>3.0231287561464214E-2</v>
      </c>
    </row>
    <row r="37" spans="1:5" x14ac:dyDescent="0.2">
      <c r="A37" s="16" t="s">
        <v>44</v>
      </c>
      <c r="B37" s="17">
        <v>14172626.070000002</v>
      </c>
      <c r="C37" s="19">
        <v>2.5379070722560491E-2</v>
      </c>
      <c r="D37" s="18">
        <v>160</v>
      </c>
      <c r="E37" s="19">
        <v>2.91385904206884E-2</v>
      </c>
    </row>
    <row r="38" spans="1:5" x14ac:dyDescent="0.2">
      <c r="A38" s="16" t="s">
        <v>45</v>
      </c>
      <c r="B38" s="17">
        <v>17294014.869999997</v>
      </c>
      <c r="C38" s="19">
        <v>3.0968574510817009E-2</v>
      </c>
      <c r="D38" s="18">
        <v>210</v>
      </c>
      <c r="E38" s="19">
        <v>3.8244399927153526E-2</v>
      </c>
    </row>
    <row r="39" spans="1:5" x14ac:dyDescent="0.2">
      <c r="A39" s="16" t="s">
        <v>46</v>
      </c>
      <c r="B39" s="17">
        <v>20469148.140000001</v>
      </c>
      <c r="C39" s="19">
        <v>3.6654319087360741E-2</v>
      </c>
      <c r="D39" s="18">
        <v>227</v>
      </c>
      <c r="E39" s="19">
        <v>4.1340375159351669E-2</v>
      </c>
    </row>
    <row r="40" spans="1:5" x14ac:dyDescent="0.2">
      <c r="A40" s="16" t="s">
        <v>47</v>
      </c>
      <c r="B40" s="17">
        <v>39806860.579999998</v>
      </c>
      <c r="C40" s="19">
        <v>7.1282564354209696E-2</v>
      </c>
      <c r="D40" s="18">
        <v>344</v>
      </c>
      <c r="E40" s="19">
        <v>6.2647969404480058E-2</v>
      </c>
    </row>
    <row r="41" spans="1:5" x14ac:dyDescent="0.2">
      <c r="A41" s="16" t="s">
        <v>48</v>
      </c>
      <c r="B41" s="17">
        <v>85654791.849999934</v>
      </c>
      <c r="C41" s="19">
        <v>0.15338293759748831</v>
      </c>
      <c r="D41" s="18">
        <v>675</v>
      </c>
      <c r="E41" s="19">
        <v>0.12292842833727918</v>
      </c>
    </row>
    <row r="42" spans="1:5" x14ac:dyDescent="0.2">
      <c r="A42" s="16" t="s">
        <v>2</v>
      </c>
      <c r="B42" s="17">
        <v>148733271.46999976</v>
      </c>
      <c r="C42" s="19">
        <v>0.26633823518600119</v>
      </c>
      <c r="D42" s="18">
        <v>1196</v>
      </c>
      <c r="E42" s="19">
        <v>0.21781096339464578</v>
      </c>
    </row>
    <row r="43" spans="1:5" x14ac:dyDescent="0.2">
      <c r="A43" s="16" t="s">
        <v>151</v>
      </c>
      <c r="B43" s="17">
        <v>196863948.05999985</v>
      </c>
      <c r="C43" s="19">
        <v>0.35252634450809373</v>
      </c>
      <c r="D43" s="18">
        <v>1817</v>
      </c>
      <c r="E43" s="19">
        <v>0.33090511746494261</v>
      </c>
    </row>
    <row r="44" spans="1:5" x14ac:dyDescent="0.2">
      <c r="A44" s="16" t="s">
        <v>49</v>
      </c>
      <c r="B44" s="17">
        <v>364322.3</v>
      </c>
      <c r="C44" s="19">
        <v>6.5239577844206109E-4</v>
      </c>
      <c r="D44" s="18">
        <v>4</v>
      </c>
      <c r="E44" s="19">
        <v>7.2846476051720993E-4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230975.12</v>
      </c>
      <c r="C46" s="19">
        <v>4.1360957924658598E-4</v>
      </c>
      <c r="D46" s="18">
        <v>4</v>
      </c>
      <c r="E46" s="19">
        <v>7.2846476051720993E-4</v>
      </c>
    </row>
    <row r="47" spans="1:5" x14ac:dyDescent="0.2">
      <c r="A47" s="16" t="s">
        <v>28</v>
      </c>
      <c r="B47" s="17">
        <v>750209</v>
      </c>
      <c r="C47" s="19">
        <v>1.3434071550087387E-3</v>
      </c>
      <c r="D47" s="18">
        <v>7</v>
      </c>
      <c r="E47" s="19">
        <v>1.2748133309051174E-3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558437549.77999949</v>
      </c>
      <c r="C49" s="26"/>
      <c r="D49" s="27">
        <f>SUM(D34:D48)</f>
        <v>5491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0.77882269353827982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294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28708542.62999998</v>
      </c>
      <c r="C59" s="44">
        <v>5.1408689550532384E-2</v>
      </c>
      <c r="D59" s="43">
        <v>898</v>
      </c>
      <c r="E59" s="44">
        <v>0.16354033873611365</v>
      </c>
    </row>
    <row r="60" spans="1:5" x14ac:dyDescent="0.2">
      <c r="A60" s="16" t="s">
        <v>42</v>
      </c>
      <c r="B60" s="41">
        <v>52587218.270000041</v>
      </c>
      <c r="C60" s="44">
        <v>9.4168485429959231E-2</v>
      </c>
      <c r="D60" s="43">
        <v>671</v>
      </c>
      <c r="E60" s="44">
        <v>0.12219996357676198</v>
      </c>
    </row>
    <row r="61" spans="1:5" x14ac:dyDescent="0.2">
      <c r="A61" s="16" t="s">
        <v>43</v>
      </c>
      <c r="B61" s="41">
        <v>26289370.440000013</v>
      </c>
      <c r="C61" s="44">
        <v>4.7076652439215251E-2</v>
      </c>
      <c r="D61" s="43">
        <v>246</v>
      </c>
      <c r="E61" s="44">
        <v>4.4800582771808414E-2</v>
      </c>
    </row>
    <row r="62" spans="1:5" x14ac:dyDescent="0.2">
      <c r="A62" s="16" t="s">
        <v>44</v>
      </c>
      <c r="B62" s="41">
        <v>48367628.709999993</v>
      </c>
      <c r="C62" s="44">
        <v>8.6612421978168819E-2</v>
      </c>
      <c r="D62" s="43">
        <v>415</v>
      </c>
      <c r="E62" s="44">
        <v>7.5578218903660538E-2</v>
      </c>
    </row>
    <row r="63" spans="1:5" x14ac:dyDescent="0.2">
      <c r="A63" s="16" t="s">
        <v>45</v>
      </c>
      <c r="B63" s="41">
        <v>88283592.269999906</v>
      </c>
      <c r="C63" s="44">
        <v>0.15809035818737444</v>
      </c>
      <c r="D63" s="43">
        <v>799</v>
      </c>
      <c r="E63" s="44">
        <v>0.14551083591331268</v>
      </c>
    </row>
    <row r="64" spans="1:5" x14ac:dyDescent="0.2">
      <c r="A64" s="16" t="s">
        <v>46</v>
      </c>
      <c r="B64" s="41">
        <v>124108008.95999992</v>
      </c>
      <c r="C64" s="44">
        <v>0.22224151833789313</v>
      </c>
      <c r="D64" s="43">
        <v>1018</v>
      </c>
      <c r="E64" s="44">
        <v>0.18539428155162993</v>
      </c>
    </row>
    <row r="65" spans="1:5" x14ac:dyDescent="0.2">
      <c r="A65" s="16" t="s">
        <v>47</v>
      </c>
      <c r="B65" s="41">
        <v>98971899.089999929</v>
      </c>
      <c r="C65" s="44">
        <v>0.17723002174368571</v>
      </c>
      <c r="D65" s="43">
        <v>784</v>
      </c>
      <c r="E65" s="44">
        <v>0.14277909306137315</v>
      </c>
    </row>
    <row r="66" spans="1:5" x14ac:dyDescent="0.2">
      <c r="A66" s="16" t="s">
        <v>48</v>
      </c>
      <c r="B66" s="41">
        <v>57158266.989999957</v>
      </c>
      <c r="C66" s="44">
        <v>0.10235391049996162</v>
      </c>
      <c r="D66" s="43">
        <v>418</v>
      </c>
      <c r="E66" s="44">
        <v>7.6124567474048443E-2</v>
      </c>
    </row>
    <row r="67" spans="1:5" x14ac:dyDescent="0.2">
      <c r="A67" s="16" t="s">
        <v>2</v>
      </c>
      <c r="B67" s="41">
        <v>31275500.709999993</v>
      </c>
      <c r="C67" s="44">
        <v>5.6005368411062594E-2</v>
      </c>
      <c r="D67" s="43">
        <v>225</v>
      </c>
      <c r="E67" s="44">
        <v>4.0976142779093061E-2</v>
      </c>
    </row>
    <row r="68" spans="1:5" x14ac:dyDescent="0.2">
      <c r="A68" s="16" t="s">
        <v>151</v>
      </c>
      <c r="B68" s="41">
        <v>1762365.71</v>
      </c>
      <c r="C68" s="44">
        <v>3.1558868322774784E-3</v>
      </c>
      <c r="D68" s="43">
        <v>8</v>
      </c>
      <c r="E68" s="44">
        <v>1.4569295210344199E-3</v>
      </c>
    </row>
    <row r="69" spans="1:5" x14ac:dyDescent="0.2">
      <c r="A69" s="16" t="s">
        <v>49</v>
      </c>
      <c r="B69" s="41">
        <v>85340</v>
      </c>
      <c r="C69" s="44">
        <v>1.5281923651735144E-4</v>
      </c>
      <c r="D69" s="43">
        <v>1</v>
      </c>
      <c r="E69" s="44">
        <v>1.8211619012930248E-4</v>
      </c>
    </row>
    <row r="70" spans="1:5" x14ac:dyDescent="0.2">
      <c r="A70" s="16" t="s">
        <v>50</v>
      </c>
      <c r="B70" s="41">
        <v>0</v>
      </c>
      <c r="C70" s="44">
        <v>0</v>
      </c>
      <c r="D70" s="43">
        <v>0</v>
      </c>
      <c r="E70" s="44">
        <v>0</v>
      </c>
    </row>
    <row r="71" spans="1:5" x14ac:dyDescent="0.2">
      <c r="A71" s="16" t="s">
        <v>51</v>
      </c>
      <c r="B71" s="41">
        <v>89607</v>
      </c>
      <c r="C71" s="44">
        <v>1.6046019834321901E-4</v>
      </c>
      <c r="D71" s="43">
        <v>1</v>
      </c>
      <c r="E71" s="44">
        <v>1.8211619012930248E-4</v>
      </c>
    </row>
    <row r="72" spans="1:5" x14ac:dyDescent="0.2">
      <c r="A72" s="16" t="s">
        <v>28</v>
      </c>
      <c r="B72" s="41">
        <v>750209</v>
      </c>
      <c r="C72" s="44">
        <v>1.3434071550087381E-3</v>
      </c>
      <c r="D72" s="43">
        <v>7</v>
      </c>
      <c r="E72" s="44">
        <v>1.2748133309051174E-3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558437549.77999973</v>
      </c>
      <c r="C74" s="47"/>
      <c r="D74" s="48">
        <f>SUM(D59:D73)</f>
        <v>5491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0.62617029126954082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295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28261239.989999976</v>
      </c>
      <c r="C85" s="44">
        <v>5.0607700003579052E-2</v>
      </c>
      <c r="D85" s="43">
        <v>887</v>
      </c>
      <c r="E85" s="44">
        <v>0.16153706064469131</v>
      </c>
    </row>
    <row r="86" spans="1:5" x14ac:dyDescent="0.2">
      <c r="A86" s="16" t="s">
        <v>42</v>
      </c>
      <c r="B86" s="41">
        <v>60776247.550000042</v>
      </c>
      <c r="C86" s="44">
        <v>0.10883266638130484</v>
      </c>
      <c r="D86" s="43">
        <v>761</v>
      </c>
      <c r="E86" s="44">
        <v>0.13859042068839919</v>
      </c>
    </row>
    <row r="87" spans="1:5" x14ac:dyDescent="0.2">
      <c r="A87" s="16" t="s">
        <v>43</v>
      </c>
      <c r="B87" s="41">
        <v>35128178.81000001</v>
      </c>
      <c r="C87" s="44">
        <v>6.2904399648338452E-2</v>
      </c>
      <c r="D87" s="43">
        <v>370</v>
      </c>
      <c r="E87" s="44">
        <v>6.7382990347841926E-2</v>
      </c>
    </row>
    <row r="88" spans="1:5" x14ac:dyDescent="0.2">
      <c r="A88" s="16" t="s">
        <v>44</v>
      </c>
      <c r="B88" s="41">
        <v>60389469.179999962</v>
      </c>
      <c r="C88" s="44">
        <v>0.10814005828188092</v>
      </c>
      <c r="D88" s="43">
        <v>541</v>
      </c>
      <c r="E88" s="44">
        <v>9.8524858859952644E-2</v>
      </c>
    </row>
    <row r="89" spans="1:5" x14ac:dyDescent="0.2">
      <c r="A89" s="16" t="s">
        <v>45</v>
      </c>
      <c r="B89" s="41">
        <v>112657683.15999995</v>
      </c>
      <c r="C89" s="44">
        <v>0.2017372993710437</v>
      </c>
      <c r="D89" s="43">
        <v>982</v>
      </c>
      <c r="E89" s="44">
        <v>0.17883809870697506</v>
      </c>
    </row>
    <row r="90" spans="1:5" x14ac:dyDescent="0.2">
      <c r="A90" s="16" t="s">
        <v>46</v>
      </c>
      <c r="B90" s="41">
        <v>119994437.29999992</v>
      </c>
      <c r="C90" s="44">
        <v>0.21487530225586104</v>
      </c>
      <c r="D90" s="43">
        <v>961</v>
      </c>
      <c r="E90" s="44">
        <v>0.1750136587142597</v>
      </c>
    </row>
    <row r="91" spans="1:5" x14ac:dyDescent="0.2">
      <c r="A91" s="16" t="s">
        <v>47</v>
      </c>
      <c r="B91" s="41">
        <v>71994437.459999949</v>
      </c>
      <c r="C91" s="44">
        <v>0.12892119716584716</v>
      </c>
      <c r="D91" s="43">
        <v>510</v>
      </c>
      <c r="E91" s="44">
        <v>9.2879256965944276E-2</v>
      </c>
    </row>
    <row r="92" spans="1:5" x14ac:dyDescent="0.2">
      <c r="A92" s="16" t="s">
        <v>48</v>
      </c>
      <c r="B92" s="41">
        <v>39146681.379999965</v>
      </c>
      <c r="C92" s="44">
        <v>7.0100374509955599E-2</v>
      </c>
      <c r="D92" s="43">
        <v>274</v>
      </c>
      <c r="E92" s="44">
        <v>4.9899836095428883E-2</v>
      </c>
    </row>
    <row r="93" spans="1:5" x14ac:dyDescent="0.2">
      <c r="A93" s="16" t="s">
        <v>2</v>
      </c>
      <c r="B93" s="41">
        <v>27137644.440000005</v>
      </c>
      <c r="C93" s="44">
        <v>4.8595665622218738E-2</v>
      </c>
      <c r="D93" s="43">
        <v>182</v>
      </c>
      <c r="E93" s="44">
        <v>3.3145146603533057E-2</v>
      </c>
    </row>
    <row r="94" spans="1:5" x14ac:dyDescent="0.2">
      <c r="A94" s="16" t="s">
        <v>151</v>
      </c>
      <c r="B94" s="41">
        <v>2026374.51</v>
      </c>
      <c r="C94" s="44">
        <v>3.628650170101032E-3</v>
      </c>
      <c r="D94" s="43">
        <v>14</v>
      </c>
      <c r="E94" s="44">
        <v>2.5496266618102348E-3</v>
      </c>
    </row>
    <row r="95" spans="1:5" x14ac:dyDescent="0.2">
      <c r="A95" s="16" t="s">
        <v>49</v>
      </c>
      <c r="B95" s="41">
        <v>85340</v>
      </c>
      <c r="C95" s="44">
        <v>1.5281923651735141E-4</v>
      </c>
      <c r="D95" s="43">
        <v>1</v>
      </c>
      <c r="E95" s="44">
        <v>1.8211619012930248E-4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89607</v>
      </c>
      <c r="C97" s="44">
        <v>1.6046019834321898E-4</v>
      </c>
      <c r="D97" s="43">
        <v>1</v>
      </c>
      <c r="E97" s="44">
        <v>1.8211619012930248E-4</v>
      </c>
    </row>
    <row r="98" spans="1:5" x14ac:dyDescent="0.2">
      <c r="A98" s="16" t="s">
        <v>28</v>
      </c>
      <c r="B98" s="41">
        <v>750209</v>
      </c>
      <c r="C98" s="44">
        <v>1.3434071550087379E-3</v>
      </c>
      <c r="D98" s="43">
        <v>7</v>
      </c>
      <c r="E98" s="44">
        <v>1.2748133309051174E-3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558437549.77999985</v>
      </c>
      <c r="C100" s="47"/>
      <c r="D100" s="48">
        <f>SUM(D85:D99)</f>
        <v>5491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0.60992843352452752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30556718.069999997</v>
      </c>
      <c r="C111" s="19">
        <v>5.4718236769783865E-2</v>
      </c>
      <c r="D111" s="18">
        <v>876</v>
      </c>
      <c r="E111" s="19">
        <v>0.159533782553269</v>
      </c>
    </row>
    <row r="112" spans="1:5" x14ac:dyDescent="0.2">
      <c r="A112" s="16" t="s">
        <v>4</v>
      </c>
      <c r="B112" s="17">
        <v>172479437.98999986</v>
      </c>
      <c r="C112" s="19">
        <v>0.30886074558909815</v>
      </c>
      <c r="D112" s="18">
        <v>1407</v>
      </c>
      <c r="E112" s="19">
        <v>0.2562374795119286</v>
      </c>
    </row>
    <row r="113" spans="1:5" x14ac:dyDescent="0.2">
      <c r="A113" s="16" t="s">
        <v>5</v>
      </c>
      <c r="B113" s="17">
        <v>268917582.19000006</v>
      </c>
      <c r="C113" s="19">
        <v>0.48155354577417281</v>
      </c>
      <c r="D113" s="18">
        <v>2508</v>
      </c>
      <c r="E113" s="19">
        <v>0.45674740484429066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86483811.529999956</v>
      </c>
      <c r="C115" s="19">
        <v>0.15486747186694524</v>
      </c>
      <c r="D115" s="18">
        <v>700</v>
      </c>
      <c r="E115" s="19">
        <v>0.12748133309051174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558437549.77999985</v>
      </c>
      <c r="C117" s="26"/>
      <c r="D117" s="27">
        <f>SUM(D111:D116)</f>
        <v>5491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493856606.64000452</v>
      </c>
      <c r="C124" s="19">
        <v>0.8843542251672698</v>
      </c>
      <c r="D124" s="18">
        <v>4290</v>
      </c>
      <c r="E124" s="19">
        <v>0.78127845565470766</v>
      </c>
    </row>
    <row r="125" spans="1:5" x14ac:dyDescent="0.2">
      <c r="A125" s="16" t="s">
        <v>30</v>
      </c>
      <c r="B125" s="17">
        <v>64580943.140000023</v>
      </c>
      <c r="C125" s="19">
        <v>0.11564577483273031</v>
      </c>
      <c r="D125" s="18">
        <v>1201</v>
      </c>
      <c r="E125" s="19">
        <v>0.21872154434529228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558437549.7800045</v>
      </c>
      <c r="C127" s="26"/>
      <c r="D127" s="27">
        <f>SUM(D124:D126)</f>
        <v>5491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185559832.02999997</v>
      </c>
      <c r="C134" s="19">
        <v>0.33228394491577884</v>
      </c>
      <c r="D134" s="18">
        <v>3464</v>
      </c>
      <c r="E134" s="19">
        <v>0.63085048260790388</v>
      </c>
    </row>
    <row r="135" spans="1:5" x14ac:dyDescent="0.2">
      <c r="A135" s="16" t="s">
        <v>75</v>
      </c>
      <c r="B135" s="17">
        <v>201617089.72999996</v>
      </c>
      <c r="C135" s="19">
        <v>0.3610378453408592</v>
      </c>
      <c r="D135" s="18">
        <v>1470</v>
      </c>
      <c r="E135" s="19">
        <v>0.26771079949007465</v>
      </c>
    </row>
    <row r="136" spans="1:5" x14ac:dyDescent="0.2">
      <c r="A136" s="16" t="s">
        <v>76</v>
      </c>
      <c r="B136" s="17">
        <v>91890040.729999945</v>
      </c>
      <c r="C136" s="19">
        <v>0.16454846341582982</v>
      </c>
      <c r="D136" s="18">
        <v>388</v>
      </c>
      <c r="E136" s="19">
        <v>7.0661081770169373E-2</v>
      </c>
    </row>
    <row r="137" spans="1:5" x14ac:dyDescent="0.2">
      <c r="A137" s="16" t="s">
        <v>77</v>
      </c>
      <c r="B137" s="17">
        <v>30487606.639999993</v>
      </c>
      <c r="C137" s="19">
        <v>5.4594478204430891E-2</v>
      </c>
      <c r="D137" s="18">
        <v>89</v>
      </c>
      <c r="E137" s="19">
        <v>1.6208340921507924E-2</v>
      </c>
    </row>
    <row r="138" spans="1:5" x14ac:dyDescent="0.2">
      <c r="A138" s="16" t="s">
        <v>78</v>
      </c>
      <c r="B138" s="17">
        <v>18407308.09</v>
      </c>
      <c r="C138" s="19">
        <v>3.296216040137645E-2</v>
      </c>
      <c r="D138" s="18">
        <v>41</v>
      </c>
      <c r="E138" s="19">
        <v>7.4667637953014024E-3</v>
      </c>
    </row>
    <row r="139" spans="1:5" x14ac:dyDescent="0.2">
      <c r="A139" s="16" t="s">
        <v>79</v>
      </c>
      <c r="B139" s="17">
        <v>14673992.620000001</v>
      </c>
      <c r="C139" s="19">
        <v>2.6276873082372268E-2</v>
      </c>
      <c r="D139" s="18">
        <v>26</v>
      </c>
      <c r="E139" s="19">
        <v>4.7350209433618647E-3</v>
      </c>
    </row>
    <row r="140" spans="1:5" x14ac:dyDescent="0.2">
      <c r="A140" s="16" t="s">
        <v>80</v>
      </c>
      <c r="B140" s="17">
        <v>6469260</v>
      </c>
      <c r="C140" s="19">
        <v>1.1584571994753231E-2</v>
      </c>
      <c r="D140" s="18">
        <v>7</v>
      </c>
      <c r="E140" s="19">
        <v>1.2748133309051174E-3</v>
      </c>
    </row>
    <row r="141" spans="1:5" x14ac:dyDescent="0.2">
      <c r="A141" s="16" t="s">
        <v>264</v>
      </c>
      <c r="B141" s="17">
        <v>1201000</v>
      </c>
      <c r="C141" s="19">
        <v>2.1506433449418683E-3</v>
      </c>
      <c r="D141" s="18">
        <v>1</v>
      </c>
      <c r="E141" s="19">
        <v>1.8211619012930248E-4</v>
      </c>
    </row>
    <row r="142" spans="1:5" x14ac:dyDescent="0.2">
      <c r="A142" s="16" t="s">
        <v>82</v>
      </c>
      <c r="B142" s="17">
        <v>2584500</v>
      </c>
      <c r="C142" s="19">
        <v>4.6280913613674091E-3</v>
      </c>
      <c r="D142" s="18">
        <v>2</v>
      </c>
      <c r="E142" s="19">
        <v>3.6423238025860496E-4</v>
      </c>
    </row>
    <row r="143" spans="1:5" x14ac:dyDescent="0.2">
      <c r="A143" s="16" t="s">
        <v>85</v>
      </c>
      <c r="B143" s="17">
        <v>3091999.97</v>
      </c>
      <c r="C143" s="19">
        <v>5.5368769009500052E-3</v>
      </c>
      <c r="D143" s="18">
        <v>2</v>
      </c>
      <c r="E143" s="19">
        <v>3.6423238025860496E-4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2454919.9700000002</v>
      </c>
      <c r="C145" s="19">
        <v>4.3960510373400432E-3</v>
      </c>
      <c r="D145" s="18">
        <v>1</v>
      </c>
      <c r="E145" s="19">
        <v>1.8211619012930248E-4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558437549.77999985</v>
      </c>
      <c r="C147" s="26"/>
      <c r="D147" s="27">
        <f>SUM(D134:D146)</f>
        <v>5491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101700.51899107629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383960949.78000253</v>
      </c>
      <c r="C156" s="19">
        <v>0.68756291537212111</v>
      </c>
      <c r="D156" s="18">
        <v>3490</v>
      </c>
      <c r="E156" s="19">
        <v>0.63558550355126575</v>
      </c>
    </row>
    <row r="157" spans="1:5" x14ac:dyDescent="0.2">
      <c r="A157" s="16" t="s">
        <v>32</v>
      </c>
      <c r="B157" s="17">
        <v>166902677.13999996</v>
      </c>
      <c r="C157" s="19">
        <v>0.29887438121908455</v>
      </c>
      <c r="D157" s="18">
        <v>1896</v>
      </c>
      <c r="E157" s="19">
        <v>0.34529229648515752</v>
      </c>
    </row>
    <row r="158" spans="1:5" x14ac:dyDescent="0.2">
      <c r="A158" s="16" t="s">
        <v>33</v>
      </c>
      <c r="B158" s="17">
        <v>7573922.8599999985</v>
      </c>
      <c r="C158" s="19">
        <v>1.3562703408794339E-2</v>
      </c>
      <c r="D158" s="18">
        <v>105</v>
      </c>
      <c r="E158" s="19">
        <v>1.9122199963576763E-2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558437549.78000247</v>
      </c>
      <c r="C160" s="19"/>
      <c r="D160" s="27">
        <f>SUM(D156:D158)</f>
        <v>5491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22008.16</v>
      </c>
      <c r="C167" s="19">
        <v>3.941024382882231E-5</v>
      </c>
      <c r="D167" s="18">
        <v>1</v>
      </c>
      <c r="E167" s="19">
        <v>1.8211619012930248E-4</v>
      </c>
    </row>
    <row r="168" spans="1:5" x14ac:dyDescent="0.2">
      <c r="A168" s="30">
        <v>1997</v>
      </c>
      <c r="B168" s="17">
        <v>2004588.03</v>
      </c>
      <c r="C168" s="19">
        <v>3.5896368909821897E-3</v>
      </c>
      <c r="D168" s="18">
        <v>50</v>
      </c>
      <c r="E168" s="19">
        <v>9.1058095064651245E-3</v>
      </c>
    </row>
    <row r="169" spans="1:5" x14ac:dyDescent="0.2">
      <c r="A169" s="30">
        <v>1998</v>
      </c>
      <c r="B169" s="17">
        <v>60163659.329999954</v>
      </c>
      <c r="C169" s="19">
        <v>0.10773569820600626</v>
      </c>
      <c r="D169" s="18">
        <v>1031</v>
      </c>
      <c r="E169" s="19">
        <v>0.18776179202331086</v>
      </c>
    </row>
    <row r="170" spans="1:5" x14ac:dyDescent="0.2">
      <c r="A170" s="30">
        <v>1999</v>
      </c>
      <c r="B170" s="17">
        <v>33943687.659999974</v>
      </c>
      <c r="C170" s="19">
        <v>6.078331887490758E-2</v>
      </c>
      <c r="D170" s="18">
        <v>505</v>
      </c>
      <c r="E170" s="19">
        <v>9.1968676015297762E-2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5412702.3500000006</v>
      </c>
      <c r="C173" s="19">
        <v>9.6925830867432596E-3</v>
      </c>
      <c r="D173" s="18">
        <v>27</v>
      </c>
      <c r="E173" s="19">
        <v>4.9171371334911671E-3</v>
      </c>
    </row>
    <row r="174" spans="1:5" x14ac:dyDescent="0.2">
      <c r="A174" s="30">
        <v>2003</v>
      </c>
      <c r="B174" s="17">
        <v>69832792.919999883</v>
      </c>
      <c r="C174" s="19">
        <v>0.12505031752880985</v>
      </c>
      <c r="D174" s="18">
        <v>647</v>
      </c>
      <c r="E174" s="19">
        <v>0.11782917501365871</v>
      </c>
    </row>
    <row r="175" spans="1:5" x14ac:dyDescent="0.2">
      <c r="A175" s="30">
        <v>2004</v>
      </c>
      <c r="B175" s="17">
        <v>387058111.33000273</v>
      </c>
      <c r="C175" s="19">
        <v>0.69310903516872191</v>
      </c>
      <c r="D175" s="18">
        <v>3230</v>
      </c>
      <c r="E175" s="19">
        <v>0.58823529411764708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558437549.78000259</v>
      </c>
      <c r="C177" s="19"/>
      <c r="D177" s="32">
        <f>SUM(D167:D176)</f>
        <v>5491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51.369268379416923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11045564.999999996</v>
      </c>
      <c r="C186" s="19">
        <v>1.9779409540693436E-2</v>
      </c>
      <c r="D186" s="18">
        <v>251</v>
      </c>
      <c r="E186" s="19">
        <v>4.5711163722454928E-2</v>
      </c>
    </row>
    <row r="187" spans="1:5" x14ac:dyDescent="0.2">
      <c r="A187" s="16" t="s">
        <v>35</v>
      </c>
      <c r="B187" s="17">
        <v>30679157.809999999</v>
      </c>
      <c r="C187" s="19">
        <v>5.4937490901330412E-2</v>
      </c>
      <c r="D187" s="18">
        <v>473</v>
      </c>
      <c r="E187" s="19">
        <v>8.6140957931160084E-2</v>
      </c>
    </row>
    <row r="188" spans="1:5" x14ac:dyDescent="0.2">
      <c r="A188" s="16" t="s">
        <v>36</v>
      </c>
      <c r="B188" s="17">
        <v>63829903.839999981</v>
      </c>
      <c r="C188" s="19">
        <v>0.11430088085077048</v>
      </c>
      <c r="D188" s="18">
        <v>763</v>
      </c>
      <c r="E188" s="19">
        <v>0.13895465306865781</v>
      </c>
    </row>
    <row r="189" spans="1:5" x14ac:dyDescent="0.2">
      <c r="A189" s="16" t="s">
        <v>37</v>
      </c>
      <c r="B189" s="17">
        <v>138952721.50999993</v>
      </c>
      <c r="C189" s="19">
        <v>0.24882410139637143</v>
      </c>
      <c r="D189" s="18">
        <v>1368</v>
      </c>
      <c r="E189" s="19">
        <v>0.2491349480968858</v>
      </c>
    </row>
    <row r="190" spans="1:5" x14ac:dyDescent="0.2">
      <c r="A190" s="16" t="s">
        <v>38</v>
      </c>
      <c r="B190" s="17">
        <v>273345303.08000004</v>
      </c>
      <c r="C190" s="19">
        <v>0.4894823121899417</v>
      </c>
      <c r="D190" s="18">
        <v>2266</v>
      </c>
      <c r="E190" s="19">
        <v>0.41267528683299948</v>
      </c>
    </row>
    <row r="191" spans="1:5" x14ac:dyDescent="0.2">
      <c r="A191" s="16" t="s">
        <v>39</v>
      </c>
      <c r="B191" s="17">
        <v>34054492.939999998</v>
      </c>
      <c r="C191" s="19">
        <v>6.0981739056436987E-2</v>
      </c>
      <c r="D191" s="18">
        <v>326</v>
      </c>
      <c r="E191" s="19">
        <v>5.9369877982152611E-2</v>
      </c>
    </row>
    <row r="192" spans="1:5" x14ac:dyDescent="0.2">
      <c r="A192" s="16" t="s">
        <v>40</v>
      </c>
      <c r="B192" s="17">
        <v>6530405.5999999987</v>
      </c>
      <c r="C192" s="19">
        <v>1.1694066064455539E-2</v>
      </c>
      <c r="D192" s="18">
        <v>44</v>
      </c>
      <c r="E192" s="19">
        <v>8.0131123656893097E-3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558437549.77999997</v>
      </c>
      <c r="C194" s="26"/>
      <c r="D194" s="27">
        <f>SUM(D186:D193)</f>
        <v>5491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18.560465110850863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311767458.27000111</v>
      </c>
      <c r="C203" s="19">
        <v>0.55828527002316264</v>
      </c>
      <c r="D203" s="18">
        <v>3143</v>
      </c>
      <c r="E203" s="19">
        <v>0.57239118557639779</v>
      </c>
    </row>
    <row r="204" spans="1:5" x14ac:dyDescent="0.2">
      <c r="A204" s="16" t="s">
        <v>8</v>
      </c>
      <c r="B204" s="17">
        <v>246670091.50999978</v>
      </c>
      <c r="C204" s="19">
        <v>0.44171472997683736</v>
      </c>
      <c r="D204" s="18">
        <v>2348</v>
      </c>
      <c r="E204" s="19">
        <v>0.42760881442360227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558437549.78000093</v>
      </c>
      <c r="C206" s="26"/>
      <c r="D206" s="27">
        <f>SUM(D203:D205)</f>
        <v>5491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33786798.499999985</v>
      </c>
      <c r="C213" s="19">
        <v>6.0502375804260516E-2</v>
      </c>
      <c r="D213" s="18">
        <v>428</v>
      </c>
      <c r="E213" s="19">
        <v>7.7945729375341472E-2</v>
      </c>
      <c r="F213" s="19">
        <v>0.8057396825591846</v>
      </c>
    </row>
    <row r="214" spans="1:6" x14ac:dyDescent="0.2">
      <c r="A214" s="16" t="s">
        <v>10</v>
      </c>
      <c r="B214" s="17">
        <v>78891904.199999914</v>
      </c>
      <c r="C214" s="19">
        <v>0.14127256347836908</v>
      </c>
      <c r="D214" s="18">
        <v>889</v>
      </c>
      <c r="E214" s="19">
        <v>0.1619012930249499</v>
      </c>
      <c r="F214" s="19">
        <v>0.80154313304720537</v>
      </c>
    </row>
    <row r="215" spans="1:6" x14ac:dyDescent="0.2">
      <c r="A215" s="16" t="s">
        <v>11</v>
      </c>
      <c r="B215" s="17">
        <v>81279512.289999887</v>
      </c>
      <c r="C215" s="19">
        <v>0.14554807842348799</v>
      </c>
      <c r="D215" s="18">
        <v>922</v>
      </c>
      <c r="E215" s="19">
        <v>0.16791112729921689</v>
      </c>
      <c r="F215" s="19">
        <v>0.79116100694593161</v>
      </c>
    </row>
    <row r="216" spans="1:6" x14ac:dyDescent="0.2">
      <c r="A216" s="16" t="s">
        <v>12</v>
      </c>
      <c r="B216" s="17">
        <v>34927086.349999994</v>
      </c>
      <c r="C216" s="19">
        <v>6.2544301262978746E-2</v>
      </c>
      <c r="D216" s="18">
        <v>325</v>
      </c>
      <c r="E216" s="19">
        <v>5.9187761792023313E-2</v>
      </c>
      <c r="F216" s="19">
        <v>0.79579275937771921</v>
      </c>
    </row>
    <row r="217" spans="1:6" x14ac:dyDescent="0.2">
      <c r="A217" s="16" t="s">
        <v>13</v>
      </c>
      <c r="B217" s="17">
        <v>28867313.049999997</v>
      </c>
      <c r="C217" s="19">
        <v>5.1693001413268991E-2</v>
      </c>
      <c r="D217" s="18">
        <v>306</v>
      </c>
      <c r="E217" s="19">
        <v>5.5727554179566562E-2</v>
      </c>
      <c r="F217" s="19">
        <v>0.76642665837348734</v>
      </c>
    </row>
    <row r="218" spans="1:6" x14ac:dyDescent="0.2">
      <c r="A218" s="16" t="s">
        <v>14</v>
      </c>
      <c r="B218" s="17">
        <v>17257520.340000004</v>
      </c>
      <c r="C218" s="19">
        <v>3.0903223371706864E-2</v>
      </c>
      <c r="D218" s="18">
        <v>181</v>
      </c>
      <c r="E218" s="19">
        <v>3.2963030413403753E-2</v>
      </c>
      <c r="F218" s="19">
        <v>0.77362487403493285</v>
      </c>
    </row>
    <row r="219" spans="1:6" x14ac:dyDescent="0.2">
      <c r="A219" s="16" t="s">
        <v>52</v>
      </c>
      <c r="B219" s="17">
        <v>130552996.50999998</v>
      </c>
      <c r="C219" s="19">
        <v>0.23378262540087466</v>
      </c>
      <c r="D219" s="18">
        <v>1183</v>
      </c>
      <c r="E219" s="19">
        <v>0.21544345292296485</v>
      </c>
      <c r="F219" s="19">
        <v>0.770340537523727</v>
      </c>
    </row>
    <row r="220" spans="1:6" x14ac:dyDescent="0.2">
      <c r="A220" s="16" t="s">
        <v>15</v>
      </c>
      <c r="B220" s="17">
        <v>45530150.489999987</v>
      </c>
      <c r="C220" s="19">
        <v>8.1531319854721271E-2</v>
      </c>
      <c r="D220" s="18">
        <v>401</v>
      </c>
      <c r="E220" s="19">
        <v>7.3028592241850307E-2</v>
      </c>
      <c r="F220" s="19">
        <v>0.75228315773811472</v>
      </c>
    </row>
    <row r="221" spans="1:6" x14ac:dyDescent="0.2">
      <c r="A221" s="16" t="s">
        <v>16</v>
      </c>
      <c r="B221" s="17">
        <v>81746036.269999966</v>
      </c>
      <c r="C221" s="19">
        <v>0.14638348782635474</v>
      </c>
      <c r="D221" s="18">
        <v>546</v>
      </c>
      <c r="E221" s="19">
        <v>9.9435439810599158E-2</v>
      </c>
      <c r="F221" s="19">
        <v>0.75811360043411713</v>
      </c>
    </row>
    <row r="222" spans="1:6" x14ac:dyDescent="0.2">
      <c r="A222" s="16" t="s">
        <v>17</v>
      </c>
      <c r="B222" s="17">
        <v>17173772.25</v>
      </c>
      <c r="C222" s="19">
        <v>3.0753254785187215E-2</v>
      </c>
      <c r="D222" s="18">
        <v>194</v>
      </c>
      <c r="E222" s="19">
        <v>3.5330540885084687E-2</v>
      </c>
      <c r="F222" s="19">
        <v>0.78127148080105002</v>
      </c>
    </row>
    <row r="223" spans="1:6" x14ac:dyDescent="0.2">
      <c r="A223" s="16" t="s">
        <v>18</v>
      </c>
      <c r="B223" s="17">
        <v>7573922.8599999985</v>
      </c>
      <c r="C223" s="19">
        <v>1.3562703408794407E-2</v>
      </c>
      <c r="D223" s="18">
        <v>105</v>
      </c>
      <c r="E223" s="19">
        <v>1.9122199963576763E-2</v>
      </c>
      <c r="F223" s="19">
        <v>0.80098629411674038</v>
      </c>
    </row>
    <row r="224" spans="1:6" x14ac:dyDescent="0.2">
      <c r="A224" s="16" t="s">
        <v>26</v>
      </c>
      <c r="B224" s="17">
        <v>850536.67</v>
      </c>
      <c r="C224" s="19">
        <v>1.5230649699954362E-3</v>
      </c>
      <c r="D224" s="18">
        <v>11</v>
      </c>
      <c r="E224" s="19">
        <v>2.0032780914223274E-3</v>
      </c>
      <c r="F224" s="19">
        <v>0.71858182769870393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558437549.77999973</v>
      </c>
      <c r="C226" s="26"/>
      <c r="D226" s="27">
        <f>SUM(D213:D225)</f>
        <v>5491</v>
      </c>
      <c r="E226" s="26"/>
      <c r="F226" s="36">
        <v>0.77882269353827982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13248111.140000002</v>
      </c>
      <c r="C234" s="19">
        <v>2.3723532103489806E-2</v>
      </c>
      <c r="D234" s="18">
        <v>72</v>
      </c>
      <c r="E234" s="19">
        <v>1.311236568930978E-2</v>
      </c>
    </row>
    <row r="235" spans="1:6" x14ac:dyDescent="0.2">
      <c r="A235" s="16" t="s">
        <v>53</v>
      </c>
      <c r="B235" s="17">
        <v>71685943.829999894</v>
      </c>
      <c r="C235" s="19">
        <v>0.12836877437457617</v>
      </c>
      <c r="D235" s="18">
        <v>622</v>
      </c>
      <c r="E235" s="19">
        <v>0.11327627026042615</v>
      </c>
    </row>
    <row r="236" spans="1:6" x14ac:dyDescent="0.2">
      <c r="A236" s="16" t="s">
        <v>54</v>
      </c>
      <c r="B236" s="17">
        <v>104376923.6799999</v>
      </c>
      <c r="C236" s="19">
        <v>0.18690885618476044</v>
      </c>
      <c r="D236" s="18">
        <v>822</v>
      </c>
      <c r="E236" s="19">
        <v>0.14969950828628664</v>
      </c>
    </row>
    <row r="237" spans="1:6" x14ac:dyDescent="0.2">
      <c r="A237" s="16" t="s">
        <v>55</v>
      </c>
      <c r="B237" s="17">
        <v>62766384.119999982</v>
      </c>
      <c r="C237" s="19">
        <v>0.11239642489071028</v>
      </c>
      <c r="D237" s="18">
        <v>523</v>
      </c>
      <c r="E237" s="19">
        <v>9.524676743762521E-2</v>
      </c>
    </row>
    <row r="238" spans="1:6" x14ac:dyDescent="0.2">
      <c r="A238" s="16" t="s">
        <v>56</v>
      </c>
      <c r="B238" s="17">
        <v>12894628.690000001</v>
      </c>
      <c r="C238" s="19">
        <v>2.3090547358572029E-2</v>
      </c>
      <c r="D238" s="18">
        <v>111</v>
      </c>
      <c r="E238" s="19">
        <v>2.0214897104352578E-2</v>
      </c>
    </row>
    <row r="239" spans="1:6" x14ac:dyDescent="0.2">
      <c r="A239" s="16" t="s">
        <v>57</v>
      </c>
      <c r="B239" s="17">
        <v>46173033.929999985</v>
      </c>
      <c r="C239" s="19">
        <v>8.2682537999441821E-2</v>
      </c>
      <c r="D239" s="18">
        <v>414</v>
      </c>
      <c r="E239" s="19">
        <v>7.5396102713531227E-2</v>
      </c>
    </row>
    <row r="240" spans="1:6" x14ac:dyDescent="0.2">
      <c r="A240" s="16" t="s">
        <v>58</v>
      </c>
      <c r="B240" s="17">
        <v>209813569.49999967</v>
      </c>
      <c r="C240" s="19">
        <v>0.37571536796309146</v>
      </c>
      <c r="D240" s="18">
        <v>2584</v>
      </c>
      <c r="E240" s="19">
        <v>0.47058823529411764</v>
      </c>
    </row>
    <row r="241" spans="1:5" x14ac:dyDescent="0.2">
      <c r="A241" s="16" t="s">
        <v>59</v>
      </c>
      <c r="B241" s="17">
        <v>36326316.819999993</v>
      </c>
      <c r="C241" s="19">
        <v>6.5049917997654375E-2</v>
      </c>
      <c r="D241" s="18">
        <v>303</v>
      </c>
      <c r="E241" s="19">
        <v>5.5181205609178656E-2</v>
      </c>
    </row>
    <row r="242" spans="1:5" x14ac:dyDescent="0.2">
      <c r="A242" s="16" t="s">
        <v>277</v>
      </c>
      <c r="B242" s="17">
        <v>1152638.07</v>
      </c>
      <c r="C242" s="19">
        <v>2.0640411277036983E-3</v>
      </c>
      <c r="D242" s="18">
        <v>40</v>
      </c>
      <c r="E242" s="19">
        <v>7.2846476051720999E-3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558437549.77999938</v>
      </c>
      <c r="C244" s="26"/>
      <c r="D244" s="27">
        <f>SUM(D233:D243)</f>
        <v>5491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6.7843910878815541E-2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548963420.28000522</v>
      </c>
      <c r="C253" s="19">
        <v>0.98846445392367699</v>
      </c>
      <c r="D253" s="18">
        <v>5415</v>
      </c>
      <c r="E253" s="19">
        <v>0.9910322108345534</v>
      </c>
    </row>
    <row r="254" spans="1:5" x14ac:dyDescent="0.2">
      <c r="A254" s="16" t="s">
        <v>20</v>
      </c>
      <c r="B254" s="17">
        <v>4990559.25</v>
      </c>
      <c r="C254" s="19">
        <v>8.9860093434073907E-3</v>
      </c>
      <c r="D254" s="18">
        <v>34</v>
      </c>
      <c r="E254" s="19">
        <v>6.2225475841874087E-3</v>
      </c>
    </row>
    <row r="255" spans="1:5" x14ac:dyDescent="0.2">
      <c r="A255" s="16" t="s">
        <v>21</v>
      </c>
      <c r="B255" s="17">
        <v>163180.26999999999</v>
      </c>
      <c r="C255" s="19">
        <v>2.9382266744548533E-4</v>
      </c>
      <c r="D255" s="18">
        <v>5</v>
      </c>
      <c r="E255" s="19">
        <v>9.1508052708638363E-4</v>
      </c>
    </row>
    <row r="256" spans="1:5" x14ac:dyDescent="0.2">
      <c r="A256" s="16" t="s">
        <v>22</v>
      </c>
      <c r="B256" s="17">
        <v>86943.88</v>
      </c>
      <c r="C256" s="19">
        <v>1.5655129593583945E-4</v>
      </c>
      <c r="D256" s="18">
        <v>3</v>
      </c>
      <c r="E256" s="19">
        <v>5.4904831625183018E-4</v>
      </c>
    </row>
    <row r="257" spans="1:5" x14ac:dyDescent="0.2">
      <c r="A257" s="16" t="s">
        <v>23</v>
      </c>
      <c r="B257" s="17">
        <v>913085</v>
      </c>
      <c r="C257" s="19">
        <v>1.6441023801741532E-3</v>
      </c>
      <c r="D257" s="18">
        <v>1</v>
      </c>
      <c r="E257" s="19">
        <v>1.8301610541727673E-4</v>
      </c>
    </row>
    <row r="258" spans="1:5" x14ac:dyDescent="0.2">
      <c r="A258" s="16" t="s">
        <v>24</v>
      </c>
      <c r="B258" s="17">
        <v>60140.84</v>
      </c>
      <c r="C258" s="19">
        <v>1.0828969722388706E-4</v>
      </c>
      <c r="D258" s="18">
        <v>1</v>
      </c>
      <c r="E258" s="19">
        <v>1.8301610541727673E-4</v>
      </c>
    </row>
    <row r="259" spans="1:5" x14ac:dyDescent="0.2">
      <c r="A259" s="16" t="s">
        <v>196</v>
      </c>
      <c r="B259" s="17">
        <v>67016.92</v>
      </c>
      <c r="C259" s="19">
        <v>1.2067077838748946E-4</v>
      </c>
      <c r="D259" s="18">
        <v>3</v>
      </c>
      <c r="E259" s="19">
        <v>5.4904831625183018E-4</v>
      </c>
    </row>
    <row r="260" spans="1:5" x14ac:dyDescent="0.2">
      <c r="A260" s="16" t="s">
        <v>197</v>
      </c>
      <c r="B260" s="17">
        <v>125569.09</v>
      </c>
      <c r="C260" s="19">
        <v>2.2609991374877744E-4</v>
      </c>
      <c r="D260" s="18">
        <v>2</v>
      </c>
      <c r="E260" s="19">
        <v>3.6603221083455345E-4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555369915.53000522</v>
      </c>
      <c r="C262" s="26"/>
      <c r="D262" s="27">
        <f>SUM(D253:D260)</f>
        <v>5464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1.3453847370118492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174350</v>
      </c>
      <c r="C271" s="19">
        <v>5.6835328396793068E-2</v>
      </c>
      <c r="D271" s="18">
        <v>1</v>
      </c>
      <c r="E271" s="19">
        <v>3.7037037037037035E-2</v>
      </c>
    </row>
    <row r="272" spans="1:5" x14ac:dyDescent="0.2">
      <c r="A272" s="16" t="s">
        <v>20</v>
      </c>
      <c r="B272" s="17">
        <v>89721.17</v>
      </c>
      <c r="C272" s="19">
        <v>2.9247675142497837E-2</v>
      </c>
      <c r="D272" s="18">
        <v>1</v>
      </c>
      <c r="E272" s="19">
        <v>3.7037037037037035E-2</v>
      </c>
    </row>
    <row r="273" spans="1:5" x14ac:dyDescent="0.2">
      <c r="A273" s="16" t="s">
        <v>21</v>
      </c>
      <c r="B273" s="17">
        <v>297624.83</v>
      </c>
      <c r="C273" s="19">
        <v>9.7020963304213989E-2</v>
      </c>
      <c r="D273" s="18">
        <v>1</v>
      </c>
      <c r="E273" s="19">
        <v>3.7037037037037035E-2</v>
      </c>
    </row>
    <row r="274" spans="1:5" x14ac:dyDescent="0.2">
      <c r="A274" s="16" t="s">
        <v>22</v>
      </c>
      <c r="B274" s="17">
        <v>221100</v>
      </c>
      <c r="C274" s="19">
        <v>7.2075085222431584E-2</v>
      </c>
      <c r="D274" s="18">
        <v>1</v>
      </c>
      <c r="E274" s="19">
        <v>3.7037037037037035E-2</v>
      </c>
    </row>
    <row r="275" spans="1:5" x14ac:dyDescent="0.2">
      <c r="A275" s="16" t="s">
        <v>23</v>
      </c>
      <c r="B275" s="17">
        <v>165779.41</v>
      </c>
      <c r="C275" s="19">
        <v>5.4041452301557789E-2</v>
      </c>
      <c r="D275" s="18">
        <v>1</v>
      </c>
      <c r="E275" s="19">
        <v>3.7037037037037035E-2</v>
      </c>
    </row>
    <row r="276" spans="1:5" x14ac:dyDescent="0.2">
      <c r="A276" s="16" t="s">
        <v>24</v>
      </c>
      <c r="B276" s="17">
        <v>0</v>
      </c>
      <c r="C276" s="19">
        <v>0</v>
      </c>
      <c r="D276" s="18">
        <v>0</v>
      </c>
      <c r="E276" s="19">
        <v>0</v>
      </c>
    </row>
    <row r="277" spans="1:5" x14ac:dyDescent="0.2">
      <c r="A277" s="16" t="s">
        <v>196</v>
      </c>
      <c r="B277" s="17">
        <v>322644.74</v>
      </c>
      <c r="C277" s="19">
        <v>0.1051770562282645</v>
      </c>
      <c r="D277" s="18">
        <v>3</v>
      </c>
      <c r="E277" s="19">
        <v>0.1111111111111111</v>
      </c>
    </row>
    <row r="278" spans="1:5" x14ac:dyDescent="0.2">
      <c r="A278" s="16" t="s">
        <v>197</v>
      </c>
      <c r="B278" s="17">
        <v>1796414.1</v>
      </c>
      <c r="C278" s="19">
        <v>0.58560243940424128</v>
      </c>
      <c r="D278" s="18">
        <v>19</v>
      </c>
      <c r="E278" s="19">
        <v>0.70370370370370372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3067634.25</v>
      </c>
      <c r="C280" s="26"/>
      <c r="D280" s="27">
        <f>SUM(D271:D278)</f>
        <v>27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13.457692351188868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5207802</v>
      </c>
      <c r="C289" s="19">
        <v>9.325665872668509E-3</v>
      </c>
      <c r="D289" s="18">
        <v>164</v>
      </c>
      <c r="E289" s="19">
        <v>2.986705518120561E-2</v>
      </c>
    </row>
    <row r="290" spans="1:5" x14ac:dyDescent="0.2">
      <c r="A290" s="16" t="s">
        <v>144</v>
      </c>
      <c r="B290" s="17">
        <v>436714944.59000361</v>
      </c>
      <c r="C290" s="19">
        <v>0.78203004930819475</v>
      </c>
      <c r="D290" s="18">
        <v>4101</v>
      </c>
      <c r="E290" s="19">
        <v>0.74685849572026952</v>
      </c>
    </row>
    <row r="291" spans="1:5" x14ac:dyDescent="0.2">
      <c r="A291" s="16" t="s">
        <v>145</v>
      </c>
      <c r="B291" s="17">
        <v>116514803.18999991</v>
      </c>
      <c r="C291" s="19">
        <v>0.20864428481913674</v>
      </c>
      <c r="D291" s="18">
        <v>1226</v>
      </c>
      <c r="E291" s="19">
        <v>0.22327444909852487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558437549.78000355</v>
      </c>
      <c r="C293" s="19"/>
      <c r="D293" s="32">
        <f>SUM(D289:D292)</f>
        <v>5491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98293715.279999927</v>
      </c>
      <c r="C301" s="19">
        <v>0.177672505273681</v>
      </c>
      <c r="D301" s="18">
        <v>859</v>
      </c>
      <c r="E301" s="19">
        <v>0.16125398911207059</v>
      </c>
    </row>
    <row r="302" spans="1:5" x14ac:dyDescent="0.2">
      <c r="A302" s="16" t="s">
        <v>62</v>
      </c>
      <c r="B302" s="17">
        <v>454936032.50000387</v>
      </c>
      <c r="C302" s="19">
        <v>0.82232749472631905</v>
      </c>
      <c r="D302" s="18">
        <v>4468</v>
      </c>
      <c r="E302" s="19">
        <v>0.83874601088792944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553229747.78000379</v>
      </c>
      <c r="C304" s="19"/>
      <c r="D304" s="32">
        <f>SUM(D301:D303)</f>
        <v>5327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2372954.48</v>
      </c>
      <c r="C313" s="19">
        <v>5.4336461561392104E-3</v>
      </c>
      <c r="D313" s="18">
        <v>17</v>
      </c>
      <c r="E313" s="19">
        <v>4.1453304072177517E-3</v>
      </c>
    </row>
    <row r="314" spans="1:5" x14ac:dyDescent="0.2">
      <c r="A314" s="16" t="s">
        <v>64</v>
      </c>
      <c r="B314" s="17">
        <v>20246940.820000008</v>
      </c>
      <c r="C314" s="19">
        <v>4.636191426654384E-2</v>
      </c>
      <c r="D314" s="18">
        <v>151</v>
      </c>
      <c r="E314" s="19">
        <v>3.6820287734698851E-2</v>
      </c>
    </row>
    <row r="315" spans="1:5" x14ac:dyDescent="0.2">
      <c r="A315" s="16" t="s">
        <v>65</v>
      </c>
      <c r="B315" s="17">
        <v>115188278.76999991</v>
      </c>
      <c r="C315" s="19">
        <v>0.26376078995451352</v>
      </c>
      <c r="D315" s="18">
        <v>907</v>
      </c>
      <c r="E315" s="19">
        <v>0.22116556937332357</v>
      </c>
    </row>
    <row r="316" spans="1:5" x14ac:dyDescent="0.2">
      <c r="A316" s="16" t="s">
        <v>66</v>
      </c>
      <c r="B316" s="17">
        <v>176393513.75999984</v>
      </c>
      <c r="C316" s="19">
        <v>0.40390995532704532</v>
      </c>
      <c r="D316" s="18">
        <v>1568</v>
      </c>
      <c r="E316" s="19">
        <v>0.382345769324555</v>
      </c>
    </row>
    <row r="317" spans="1:5" x14ac:dyDescent="0.2">
      <c r="A317" s="16" t="s">
        <v>67</v>
      </c>
      <c r="B317" s="17">
        <v>63210315.29999993</v>
      </c>
      <c r="C317" s="19">
        <v>0.14474044472955594</v>
      </c>
      <c r="D317" s="18">
        <v>675</v>
      </c>
      <c r="E317" s="19">
        <v>0.1645940014630578</v>
      </c>
    </row>
    <row r="318" spans="1:5" x14ac:dyDescent="0.2">
      <c r="A318" s="16" t="s">
        <v>68</v>
      </c>
      <c r="B318" s="17">
        <v>30731410.29999999</v>
      </c>
      <c r="C318" s="19">
        <v>7.0369495435635948E-2</v>
      </c>
      <c r="D318" s="18">
        <v>348</v>
      </c>
      <c r="E318" s="19">
        <v>8.4857351865398681E-2</v>
      </c>
    </row>
    <row r="319" spans="1:5" x14ac:dyDescent="0.2">
      <c r="A319" s="16" t="s">
        <v>69</v>
      </c>
      <c r="B319" s="17">
        <v>13105626.060000001</v>
      </c>
      <c r="C319" s="19">
        <v>3.0009566245331798E-2</v>
      </c>
      <c r="D319" s="18">
        <v>161</v>
      </c>
      <c r="E319" s="19">
        <v>3.9258717386003415E-2</v>
      </c>
    </row>
    <row r="320" spans="1:5" x14ac:dyDescent="0.2">
      <c r="A320" s="16" t="s">
        <v>70</v>
      </c>
      <c r="B320" s="17">
        <v>7631804.3300000001</v>
      </c>
      <c r="C320" s="19">
        <v>1.7475482404580758E-2</v>
      </c>
      <c r="D320" s="18">
        <v>90</v>
      </c>
      <c r="E320" s="19">
        <v>2.1945866861741038E-2</v>
      </c>
    </row>
    <row r="321" spans="1:5" x14ac:dyDescent="0.2">
      <c r="A321" s="16" t="s">
        <v>71</v>
      </c>
      <c r="B321" s="17">
        <v>3486935.54</v>
      </c>
      <c r="C321" s="19">
        <v>7.984465801310358E-3</v>
      </c>
      <c r="D321" s="18">
        <v>56</v>
      </c>
      <c r="E321" s="19">
        <v>1.3655206047305536E-2</v>
      </c>
    </row>
    <row r="322" spans="1:5" x14ac:dyDescent="0.2">
      <c r="A322" s="16" t="s">
        <v>73</v>
      </c>
      <c r="B322" s="17">
        <v>1541089.78</v>
      </c>
      <c r="C322" s="19">
        <v>3.5288230895025099E-3</v>
      </c>
      <c r="D322" s="18">
        <v>33</v>
      </c>
      <c r="E322" s="19">
        <v>8.0468178493050477E-3</v>
      </c>
    </row>
    <row r="323" spans="1:5" x14ac:dyDescent="0.2">
      <c r="A323" s="16" t="s">
        <v>63</v>
      </c>
      <c r="B323" s="17">
        <v>2806075.45</v>
      </c>
      <c r="C323" s="19">
        <v>6.4254165898408227E-3</v>
      </c>
      <c r="D323" s="18">
        <v>95</v>
      </c>
      <c r="E323" s="19">
        <v>2.316508168739332E-2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436714944.58999968</v>
      </c>
      <c r="C325" s="19"/>
      <c r="D325" s="27">
        <f>SUM(D313:D324)</f>
        <v>4101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1.9345385920929048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2639</v>
      </c>
      <c r="C335" s="18">
        <v>248</v>
      </c>
      <c r="D335" s="18">
        <f>SUM(B335:C335)</f>
        <v>2887</v>
      </c>
      <c r="E335" s="58"/>
    </row>
    <row r="336" spans="1:5" x14ac:dyDescent="0.2">
      <c r="A336" s="16" t="s">
        <v>220</v>
      </c>
      <c r="B336" s="18">
        <v>1676</v>
      </c>
      <c r="C336" s="18">
        <v>29</v>
      </c>
      <c r="D336" s="18">
        <f t="shared" ref="D336:D341" si="0">SUM(B336:C336)</f>
        <v>1705</v>
      </c>
      <c r="E336" s="58"/>
    </row>
    <row r="337" spans="1:5" x14ac:dyDescent="0.2">
      <c r="A337" s="16" t="s">
        <v>221</v>
      </c>
      <c r="B337" s="18">
        <v>497</v>
      </c>
      <c r="C337" s="18">
        <v>0</v>
      </c>
      <c r="D337" s="18">
        <f t="shared" si="0"/>
        <v>497</v>
      </c>
      <c r="E337" s="58"/>
    </row>
    <row r="338" spans="1:5" x14ac:dyDescent="0.2">
      <c r="A338" s="16" t="s">
        <v>222</v>
      </c>
      <c r="B338" s="18">
        <v>292</v>
      </c>
      <c r="C338" s="18">
        <v>0</v>
      </c>
      <c r="D338" s="18">
        <f t="shared" si="0"/>
        <v>292</v>
      </c>
      <c r="E338" s="58"/>
    </row>
    <row r="339" spans="1:5" x14ac:dyDescent="0.2">
      <c r="A339" s="16" t="s">
        <v>223</v>
      </c>
      <c r="B339" s="18">
        <v>69</v>
      </c>
      <c r="C339" s="18">
        <v>0</v>
      </c>
      <c r="D339" s="18">
        <f t="shared" si="0"/>
        <v>69</v>
      </c>
      <c r="E339" s="58"/>
    </row>
    <row r="340" spans="1:5" x14ac:dyDescent="0.2">
      <c r="A340" s="16" t="s">
        <v>224</v>
      </c>
      <c r="B340" s="18">
        <v>41</v>
      </c>
      <c r="C340" s="18">
        <v>0</v>
      </c>
      <c r="D340" s="18">
        <f t="shared" si="0"/>
        <v>41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5214</v>
      </c>
      <c r="C343" s="27">
        <f>SUM(C335:C341)</f>
        <v>277</v>
      </c>
      <c r="D343" s="27">
        <f>SUM(D335:D341)</f>
        <v>5491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302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514144368.23000383</v>
      </c>
      <c r="C4" s="17">
        <v>89769791.889999971</v>
      </c>
      <c r="D4" s="17">
        <v>397604255.44000238</v>
      </c>
      <c r="E4" s="17">
        <v>26770320.89999998</v>
      </c>
      <c r="F4" s="50"/>
      <c r="G4" s="6"/>
      <c r="I4" s="6"/>
    </row>
    <row r="5" spans="1:9" x14ac:dyDescent="0.2">
      <c r="A5" s="16" t="s">
        <v>117</v>
      </c>
      <c r="B5" s="18">
        <v>5017</v>
      </c>
      <c r="C5" s="18">
        <v>1482</v>
      </c>
      <c r="D5" s="18">
        <v>3280</v>
      </c>
      <c r="E5" s="18">
        <v>255</v>
      </c>
      <c r="F5" s="7"/>
      <c r="G5" s="6"/>
      <c r="I5" s="6"/>
    </row>
    <row r="6" spans="1:9" x14ac:dyDescent="0.2">
      <c r="A6" s="16" t="s">
        <v>118</v>
      </c>
      <c r="B6" s="19">
        <v>0.77790090669897216</v>
      </c>
      <c r="C6" s="19">
        <v>0.67609522773170549</v>
      </c>
      <c r="D6" s="19">
        <v>0.80138171042386963</v>
      </c>
      <c r="E6" s="19">
        <v>0.77054227738728631</v>
      </c>
    </row>
    <row r="7" spans="1:9" x14ac:dyDescent="0.2">
      <c r="A7" s="16" t="s">
        <v>119</v>
      </c>
      <c r="B7" s="19">
        <v>4.5848484848484851E-4</v>
      </c>
      <c r="C7" s="19">
        <v>4.5848484848484851E-4</v>
      </c>
      <c r="D7" s="19">
        <v>8.481061847389558E-2</v>
      </c>
      <c r="E7" s="19">
        <v>1.0290947368421052E-2</v>
      </c>
    </row>
    <row r="8" spans="1:9" x14ac:dyDescent="0.2">
      <c r="A8" s="16" t="s">
        <v>120</v>
      </c>
      <c r="B8" s="19">
        <v>1.6001249999999998</v>
      </c>
      <c r="C8" s="19">
        <v>0.97715540540540535</v>
      </c>
      <c r="D8" s="19">
        <v>1.6001249999999998</v>
      </c>
      <c r="E8" s="19">
        <v>0.86184586956521736</v>
      </c>
    </row>
    <row r="9" spans="1:9" x14ac:dyDescent="0.2">
      <c r="A9" s="16" t="s">
        <v>121</v>
      </c>
      <c r="B9" s="17">
        <v>4.54857251971133</v>
      </c>
      <c r="C9" s="17">
        <v>9.0260079869026129</v>
      </c>
      <c r="D9" s="17">
        <v>3.6045567611331886</v>
      </c>
      <c r="E9" s="17">
        <v>3.5551676450777054</v>
      </c>
    </row>
    <row r="10" spans="1:9" x14ac:dyDescent="0.2">
      <c r="A10" s="16" t="s">
        <v>122</v>
      </c>
      <c r="B10" s="17">
        <v>3.2410958904109588</v>
      </c>
      <c r="C10" s="17">
        <v>8.2821917808219183</v>
      </c>
      <c r="D10" s="17">
        <v>3.2410958904109588</v>
      </c>
      <c r="E10" s="17">
        <v>3.4547945205479453</v>
      </c>
    </row>
    <row r="11" spans="1:9" x14ac:dyDescent="0.2">
      <c r="A11" s="16" t="s">
        <v>123</v>
      </c>
      <c r="B11" s="17">
        <v>11.424657534246576</v>
      </c>
      <c r="C11" s="17">
        <v>11.424657534246576</v>
      </c>
      <c r="D11" s="17">
        <v>5.484931506849315</v>
      </c>
      <c r="E11" s="17">
        <v>3.7972602739726029</v>
      </c>
    </row>
    <row r="12" spans="1:9" x14ac:dyDescent="0.2">
      <c r="A12" s="16" t="s">
        <v>124</v>
      </c>
      <c r="B12" s="17">
        <v>102480.4401494925</v>
      </c>
      <c r="C12" s="17">
        <v>60573.408832658548</v>
      </c>
      <c r="D12" s="17">
        <v>121220.80958536657</v>
      </c>
      <c r="E12" s="17">
        <v>104981.65058823522</v>
      </c>
    </row>
    <row r="13" spans="1:9" x14ac:dyDescent="0.2">
      <c r="A13" s="16" t="s">
        <v>125</v>
      </c>
      <c r="B13" s="17">
        <v>64.33</v>
      </c>
      <c r="C13" s="17">
        <v>64.33</v>
      </c>
      <c r="D13" s="17">
        <v>19034.34</v>
      </c>
      <c r="E13" s="17">
        <v>977.64</v>
      </c>
    </row>
    <row r="14" spans="1:9" x14ac:dyDescent="0.2">
      <c r="A14" s="16" t="s">
        <v>126</v>
      </c>
      <c r="B14" s="17">
        <v>2454919.9700000002</v>
      </c>
      <c r="C14" s="17">
        <v>694842.21</v>
      </c>
      <c r="D14" s="17">
        <v>2454919.9700000002</v>
      </c>
      <c r="E14" s="17">
        <v>606050</v>
      </c>
    </row>
    <row r="15" spans="1:9" x14ac:dyDescent="0.2">
      <c r="A15" s="16" t="s">
        <v>127</v>
      </c>
      <c r="B15" s="17">
        <v>18.315844619481982</v>
      </c>
      <c r="C15" s="17">
        <v>12.067148725968096</v>
      </c>
      <c r="D15" s="17">
        <v>19.721547549996171</v>
      </c>
      <c r="E15" s="17">
        <v>18.391699626799529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1.0833333333333333</v>
      </c>
      <c r="E16" s="17">
        <v>3.5833333333333335</v>
      </c>
    </row>
    <row r="17" spans="1:5" x14ac:dyDescent="0.2">
      <c r="A17" s="16" t="s">
        <v>129</v>
      </c>
      <c r="B17" s="17">
        <v>33.25</v>
      </c>
      <c r="C17" s="17">
        <v>31.583333333333332</v>
      </c>
      <c r="D17" s="17">
        <v>33.25</v>
      </c>
      <c r="E17" s="17">
        <v>26.583333333333332</v>
      </c>
    </row>
    <row r="18" spans="1:5" x14ac:dyDescent="0.2">
      <c r="A18" s="16" t="s">
        <v>130</v>
      </c>
      <c r="B18" s="19">
        <v>0.79123846354768368</v>
      </c>
      <c r="C18" s="19">
        <v>0.79376045070165313</v>
      </c>
      <c r="D18" s="19">
        <v>0.80439559990640741</v>
      </c>
      <c r="E18" s="19">
        <v>0.58736598521686079</v>
      </c>
    </row>
    <row r="19" spans="1:5" x14ac:dyDescent="0.2">
      <c r="A19" s="16" t="s">
        <v>131</v>
      </c>
      <c r="B19" s="19">
        <v>0.1993175101436804</v>
      </c>
      <c r="C19" s="19">
        <v>0.15215016312766463</v>
      </c>
      <c r="D19" s="19">
        <v>0.19560440009358951</v>
      </c>
      <c r="E19" s="19">
        <v>0.41263401478314027</v>
      </c>
    </row>
    <row r="20" spans="1:5" x14ac:dyDescent="0.2">
      <c r="A20" s="16" t="s">
        <v>132</v>
      </c>
      <c r="B20" s="19">
        <v>9.444026308633684E-3</v>
      </c>
      <c r="C20" s="19">
        <v>5.4089386170682388E-2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0.38169218996912047</v>
      </c>
      <c r="C21" s="19">
        <v>0.53605490407024725</v>
      </c>
      <c r="D21" s="19">
        <v>0.33574849834609999</v>
      </c>
      <c r="E21" s="19">
        <v>0.54643801412182602</v>
      </c>
    </row>
    <row r="22" spans="1:5" ht="20.399999999999999" x14ac:dyDescent="0.2">
      <c r="A22" s="226" t="s">
        <v>446</v>
      </c>
      <c r="B22" s="17">
        <v>1.9257606160599694</v>
      </c>
      <c r="C22" s="17">
        <v>2.5757583243124467</v>
      </c>
      <c r="D22" s="17">
        <v>1.8008236857419839</v>
      </c>
      <c r="E22" s="17">
        <v>1.5214525077980112</v>
      </c>
    </row>
    <row r="23" spans="1:5" x14ac:dyDescent="0.2">
      <c r="A23" s="16" t="s">
        <v>310</v>
      </c>
      <c r="B23" s="17">
        <v>165768.37</v>
      </c>
      <c r="C23" s="17">
        <v>0</v>
      </c>
      <c r="D23" s="17">
        <v>0</v>
      </c>
      <c r="E23" s="17">
        <v>165768.37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104981.65058823522</v>
      </c>
      <c r="C25" s="17">
        <v>0</v>
      </c>
      <c r="D25" s="17">
        <v>0</v>
      </c>
      <c r="E25" s="17">
        <v>104981.65058823522</v>
      </c>
    </row>
    <row r="26" spans="1:5" x14ac:dyDescent="0.2">
      <c r="A26" s="16" t="s">
        <v>137</v>
      </c>
      <c r="B26" s="17">
        <v>40098.269999999997</v>
      </c>
      <c r="C26" s="17">
        <v>0</v>
      </c>
      <c r="D26" s="17">
        <v>0</v>
      </c>
      <c r="E26" s="17">
        <v>40098.269999999997</v>
      </c>
    </row>
    <row r="27" spans="1:5" x14ac:dyDescent="0.2">
      <c r="A27" s="16" t="s">
        <v>148</v>
      </c>
      <c r="B27" s="17">
        <v>4361.6657894736836</v>
      </c>
      <c r="C27" s="17">
        <v>0</v>
      </c>
      <c r="D27" s="17">
        <v>0</v>
      </c>
      <c r="E27" s="17">
        <v>4361.6657894736836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3373114.62</v>
      </c>
      <c r="C34" s="19">
        <v>6.5606371059014597E-3</v>
      </c>
      <c r="D34" s="18">
        <v>225</v>
      </c>
      <c r="E34" s="19">
        <v>4.4847518437313133E-2</v>
      </c>
    </row>
    <row r="35" spans="1:5" x14ac:dyDescent="0.2">
      <c r="A35" s="16" t="s">
        <v>42</v>
      </c>
      <c r="B35" s="17">
        <v>18618738.959999997</v>
      </c>
      <c r="C35" s="19">
        <v>3.6213056313535281E-2</v>
      </c>
      <c r="D35" s="18">
        <v>416</v>
      </c>
      <c r="E35" s="19">
        <v>8.2918078532987841E-2</v>
      </c>
    </row>
    <row r="36" spans="1:5" x14ac:dyDescent="0.2">
      <c r="A36" s="16" t="s">
        <v>43</v>
      </c>
      <c r="B36" s="17">
        <v>10430815.499999993</v>
      </c>
      <c r="C36" s="19">
        <v>2.0287717117099348E-2</v>
      </c>
      <c r="D36" s="18">
        <v>167</v>
      </c>
      <c r="E36" s="19">
        <v>3.3286824795694642E-2</v>
      </c>
    </row>
    <row r="37" spans="1:5" x14ac:dyDescent="0.2">
      <c r="A37" s="16" t="s">
        <v>44</v>
      </c>
      <c r="B37" s="17">
        <v>12922138.32</v>
      </c>
      <c r="C37" s="19">
        <v>2.513328768821475E-2</v>
      </c>
      <c r="D37" s="18">
        <v>151</v>
      </c>
      <c r="E37" s="19">
        <v>3.0097667929041259E-2</v>
      </c>
    </row>
    <row r="38" spans="1:5" x14ac:dyDescent="0.2">
      <c r="A38" s="16" t="s">
        <v>45</v>
      </c>
      <c r="B38" s="17">
        <v>15289405.749999994</v>
      </c>
      <c r="C38" s="19">
        <v>2.9737573130744408E-2</v>
      </c>
      <c r="D38" s="18">
        <v>173</v>
      </c>
      <c r="E38" s="19">
        <v>3.4482758620689655E-2</v>
      </c>
    </row>
    <row r="39" spans="1:5" x14ac:dyDescent="0.2">
      <c r="A39" s="16" t="s">
        <v>46</v>
      </c>
      <c r="B39" s="17">
        <v>20183639.110000003</v>
      </c>
      <c r="C39" s="19">
        <v>3.925675424489132E-2</v>
      </c>
      <c r="D39" s="18">
        <v>214</v>
      </c>
      <c r="E39" s="19">
        <v>4.265497309148894E-2</v>
      </c>
    </row>
    <row r="40" spans="1:5" x14ac:dyDescent="0.2">
      <c r="A40" s="16" t="s">
        <v>47</v>
      </c>
      <c r="B40" s="17">
        <v>38892750.099999987</v>
      </c>
      <c r="C40" s="19">
        <v>7.5645582259108848E-2</v>
      </c>
      <c r="D40" s="18">
        <v>326</v>
      </c>
      <c r="E40" s="19">
        <v>6.497907115806259E-2</v>
      </c>
    </row>
    <row r="41" spans="1:5" x14ac:dyDescent="0.2">
      <c r="A41" s="16" t="s">
        <v>48</v>
      </c>
      <c r="B41" s="17">
        <v>79738873.989999935</v>
      </c>
      <c r="C41" s="19">
        <v>0.1550904355220501</v>
      </c>
      <c r="D41" s="18">
        <v>635</v>
      </c>
      <c r="E41" s="19">
        <v>0.12656966314530596</v>
      </c>
    </row>
    <row r="42" spans="1:5" x14ac:dyDescent="0.2">
      <c r="A42" s="16" t="s">
        <v>2</v>
      </c>
      <c r="B42" s="17">
        <v>139764264.02999985</v>
      </c>
      <c r="C42" s="19">
        <v>0.27183855871290435</v>
      </c>
      <c r="D42" s="18">
        <v>1098</v>
      </c>
      <c r="E42" s="19">
        <v>0.21885588997408811</v>
      </c>
    </row>
    <row r="43" spans="1:5" x14ac:dyDescent="0.2">
      <c r="A43" s="16" t="s">
        <v>151</v>
      </c>
      <c r="B43" s="17">
        <v>173502623.42999983</v>
      </c>
      <c r="C43" s="19">
        <v>0.33745895929445324</v>
      </c>
      <c r="D43" s="18">
        <v>1598</v>
      </c>
      <c r="E43" s="19">
        <v>0.31851704205700621</v>
      </c>
    </row>
    <row r="44" spans="1:5" x14ac:dyDescent="0.2">
      <c r="A44" s="16" t="s">
        <v>49</v>
      </c>
      <c r="B44" s="17">
        <v>278982.3</v>
      </c>
      <c r="C44" s="19">
        <v>5.4261471531902262E-4</v>
      </c>
      <c r="D44" s="18">
        <v>3</v>
      </c>
      <c r="E44" s="19">
        <v>5.9796691249750845E-4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141368.12</v>
      </c>
      <c r="C46" s="19">
        <v>2.749580248961509E-4</v>
      </c>
      <c r="D46" s="18">
        <v>3</v>
      </c>
      <c r="E46" s="19">
        <v>5.9796691249750845E-4</v>
      </c>
    </row>
    <row r="47" spans="1:5" x14ac:dyDescent="0.2">
      <c r="A47" s="16" t="s">
        <v>28</v>
      </c>
      <c r="B47" s="17">
        <v>1007654</v>
      </c>
      <c r="C47" s="19">
        <v>1.9598658708816813E-3</v>
      </c>
      <c r="D47" s="18">
        <v>8</v>
      </c>
      <c r="E47" s="19">
        <v>1.5945784333266893E-3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514144368.2299996</v>
      </c>
      <c r="C49" s="26"/>
      <c r="D49" s="27">
        <f>SUM(D34:D48)</f>
        <v>5017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0.77790090669897216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303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27330950.640000001</v>
      </c>
      <c r="C59" s="44">
        <v>5.3158125088659226E-2</v>
      </c>
      <c r="D59" s="43">
        <v>849</v>
      </c>
      <c r="E59" s="44">
        <v>0.1692246362367949</v>
      </c>
    </row>
    <row r="60" spans="1:5" x14ac:dyDescent="0.2">
      <c r="A60" s="16" t="s">
        <v>42</v>
      </c>
      <c r="B60" s="41">
        <v>49380373.629999995</v>
      </c>
      <c r="C60" s="44">
        <v>9.6043789801680657E-2</v>
      </c>
      <c r="D60" s="43">
        <v>614</v>
      </c>
      <c r="E60" s="44">
        <v>0.12238389475782339</v>
      </c>
    </row>
    <row r="61" spans="1:5" x14ac:dyDescent="0.2">
      <c r="A61" s="16" t="s">
        <v>43</v>
      </c>
      <c r="B61" s="41">
        <v>26916730.080000009</v>
      </c>
      <c r="C61" s="44">
        <v>5.2352474797426843E-2</v>
      </c>
      <c r="D61" s="43">
        <v>241</v>
      </c>
      <c r="E61" s="44">
        <v>4.8036675303966513E-2</v>
      </c>
    </row>
    <row r="62" spans="1:5" x14ac:dyDescent="0.2">
      <c r="A62" s="16" t="s">
        <v>44</v>
      </c>
      <c r="B62" s="41">
        <v>47968937.200000033</v>
      </c>
      <c r="C62" s="44">
        <v>9.3298575583232651E-2</v>
      </c>
      <c r="D62" s="43">
        <v>421</v>
      </c>
      <c r="E62" s="44">
        <v>8.391469005381702E-2</v>
      </c>
    </row>
    <row r="63" spans="1:5" x14ac:dyDescent="0.2">
      <c r="A63" s="16" t="s">
        <v>45</v>
      </c>
      <c r="B63" s="41">
        <v>88759822.819999948</v>
      </c>
      <c r="C63" s="44">
        <v>0.1726359915709389</v>
      </c>
      <c r="D63" s="43">
        <v>794</v>
      </c>
      <c r="E63" s="44">
        <v>0.15826190950767391</v>
      </c>
    </row>
    <row r="64" spans="1:5" x14ac:dyDescent="0.2">
      <c r="A64" s="16" t="s">
        <v>46</v>
      </c>
      <c r="B64" s="41">
        <v>97158835.729999915</v>
      </c>
      <c r="C64" s="44">
        <v>0.18897189531508476</v>
      </c>
      <c r="D64" s="43">
        <v>791</v>
      </c>
      <c r="E64" s="44">
        <v>0.15766394259517641</v>
      </c>
    </row>
    <row r="65" spans="1:5" x14ac:dyDescent="0.2">
      <c r="A65" s="16" t="s">
        <v>47</v>
      </c>
      <c r="B65" s="41">
        <v>86115435.74999994</v>
      </c>
      <c r="C65" s="44">
        <v>0.16749271424767731</v>
      </c>
      <c r="D65" s="43">
        <v>679</v>
      </c>
      <c r="E65" s="44">
        <v>0.13533984452860276</v>
      </c>
    </row>
    <row r="66" spans="1:5" x14ac:dyDescent="0.2">
      <c r="A66" s="16" t="s">
        <v>48</v>
      </c>
      <c r="B66" s="41">
        <v>54702998.629999958</v>
      </c>
      <c r="C66" s="44">
        <v>0.10639618366008992</v>
      </c>
      <c r="D66" s="43">
        <v>379</v>
      </c>
      <c r="E66" s="44">
        <v>7.5543153278851902E-2</v>
      </c>
    </row>
    <row r="67" spans="1:5" x14ac:dyDescent="0.2">
      <c r="A67" s="16" t="s">
        <v>2</v>
      </c>
      <c r="B67" s="41">
        <v>34007588.329999983</v>
      </c>
      <c r="C67" s="44">
        <v>6.6144045197023077E-2</v>
      </c>
      <c r="D67" s="43">
        <v>235</v>
      </c>
      <c r="E67" s="44">
        <v>4.68407414789715E-2</v>
      </c>
    </row>
    <row r="68" spans="1:5" x14ac:dyDescent="0.2">
      <c r="A68" s="16" t="s">
        <v>151</v>
      </c>
      <c r="B68" s="41">
        <v>1095156.42</v>
      </c>
      <c r="C68" s="44">
        <v>2.1300562403711626E-3</v>
      </c>
      <c r="D68" s="43">
        <v>7</v>
      </c>
      <c r="E68" s="44">
        <v>1.3952561291608531E-3</v>
      </c>
    </row>
    <row r="69" spans="1:5" x14ac:dyDescent="0.2">
      <c r="A69" s="16" t="s">
        <v>49</v>
      </c>
      <c r="B69" s="41">
        <v>0</v>
      </c>
      <c r="C69" s="44">
        <v>0</v>
      </c>
      <c r="D69" s="43">
        <v>0</v>
      </c>
      <c r="E69" s="44">
        <v>0</v>
      </c>
    </row>
    <row r="70" spans="1:5" x14ac:dyDescent="0.2">
      <c r="A70" s="16" t="s">
        <v>50</v>
      </c>
      <c r="B70" s="41">
        <v>0</v>
      </c>
      <c r="C70" s="44">
        <v>0</v>
      </c>
      <c r="D70" s="43">
        <v>0</v>
      </c>
      <c r="E70" s="44">
        <v>0</v>
      </c>
    </row>
    <row r="71" spans="1:5" x14ac:dyDescent="0.2">
      <c r="A71" s="16" t="s">
        <v>51</v>
      </c>
      <c r="B71" s="41">
        <v>0</v>
      </c>
      <c r="C71" s="44">
        <v>0</v>
      </c>
      <c r="D71" s="43">
        <v>0</v>
      </c>
      <c r="E71" s="44">
        <v>0</v>
      </c>
    </row>
    <row r="72" spans="1:5" x14ac:dyDescent="0.2">
      <c r="A72" s="16" t="s">
        <v>28</v>
      </c>
      <c r="B72" s="41">
        <v>707539</v>
      </c>
      <c r="C72" s="44">
        <v>1.3761484978154737E-3</v>
      </c>
      <c r="D72" s="43">
        <v>7</v>
      </c>
      <c r="E72" s="44">
        <v>1.3952561291608531E-3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514144368.22999978</v>
      </c>
      <c r="C74" s="47"/>
      <c r="D74" s="48">
        <f>SUM(D59:D73)</f>
        <v>5017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0.62518832666323287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304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26697476.449999988</v>
      </c>
      <c r="C85" s="44">
        <v>5.1926031091051476E-2</v>
      </c>
      <c r="D85" s="43">
        <v>840</v>
      </c>
      <c r="E85" s="44">
        <v>0.16743073549930237</v>
      </c>
    </row>
    <row r="86" spans="1:5" x14ac:dyDescent="0.2">
      <c r="A86" s="16" t="s">
        <v>42</v>
      </c>
      <c r="B86" s="41">
        <v>54806612.749999993</v>
      </c>
      <c r="C86" s="44">
        <v>0.10659771094775961</v>
      </c>
      <c r="D86" s="43">
        <v>689</v>
      </c>
      <c r="E86" s="44">
        <v>0.13733306757026112</v>
      </c>
    </row>
    <row r="87" spans="1:5" x14ac:dyDescent="0.2">
      <c r="A87" s="16" t="s">
        <v>43</v>
      </c>
      <c r="B87" s="41">
        <v>36305816.219999991</v>
      </c>
      <c r="C87" s="44">
        <v>7.0614050183972404E-2</v>
      </c>
      <c r="D87" s="43">
        <v>354</v>
      </c>
      <c r="E87" s="44">
        <v>7.0560095674706003E-2</v>
      </c>
    </row>
    <row r="88" spans="1:5" x14ac:dyDescent="0.2">
      <c r="A88" s="16" t="s">
        <v>44</v>
      </c>
      <c r="B88" s="41">
        <v>61757463.119999945</v>
      </c>
      <c r="C88" s="44">
        <v>0.12011696896069679</v>
      </c>
      <c r="D88" s="43">
        <v>549</v>
      </c>
      <c r="E88" s="44">
        <v>0.10942794498704406</v>
      </c>
    </row>
    <row r="89" spans="1:5" x14ac:dyDescent="0.2">
      <c r="A89" s="16" t="s">
        <v>45</v>
      </c>
      <c r="B89" s="41">
        <v>120383451.80999997</v>
      </c>
      <c r="C89" s="44">
        <v>0.23414328591098574</v>
      </c>
      <c r="D89" s="43">
        <v>1035</v>
      </c>
      <c r="E89" s="44">
        <v>0.20629858481164043</v>
      </c>
    </row>
    <row r="90" spans="1:5" x14ac:dyDescent="0.2">
      <c r="A90" s="16" t="s">
        <v>46</v>
      </c>
      <c r="B90" s="41">
        <v>89133633.359999925</v>
      </c>
      <c r="C90" s="44">
        <v>0.17336304522181689</v>
      </c>
      <c r="D90" s="43">
        <v>674</v>
      </c>
      <c r="E90" s="44">
        <v>0.13434323300777357</v>
      </c>
    </row>
    <row r="91" spans="1:5" x14ac:dyDescent="0.2">
      <c r="A91" s="16" t="s">
        <v>47</v>
      </c>
      <c r="B91" s="41">
        <v>50471728.439999975</v>
      </c>
      <c r="C91" s="44">
        <v>9.816645199042949E-2</v>
      </c>
      <c r="D91" s="43">
        <v>376</v>
      </c>
      <c r="E91" s="44">
        <v>7.4945186366354388E-2</v>
      </c>
    </row>
    <row r="92" spans="1:5" x14ac:dyDescent="0.2">
      <c r="A92" s="16" t="s">
        <v>48</v>
      </c>
      <c r="B92" s="41">
        <v>39923200.749999955</v>
      </c>
      <c r="C92" s="44">
        <v>7.7649787135547349E-2</v>
      </c>
      <c r="D92" s="43">
        <v>261</v>
      </c>
      <c r="E92" s="44">
        <v>5.2023121387283239E-2</v>
      </c>
    </row>
    <row r="93" spans="1:5" x14ac:dyDescent="0.2">
      <c r="A93" s="16" t="s">
        <v>2</v>
      </c>
      <c r="B93" s="41">
        <v>30782209.920000013</v>
      </c>
      <c r="C93" s="44">
        <v>5.9870751917348149E-2</v>
      </c>
      <c r="D93" s="43">
        <v>203</v>
      </c>
      <c r="E93" s="44">
        <v>4.046242774566474E-2</v>
      </c>
    </row>
    <row r="94" spans="1:5" x14ac:dyDescent="0.2">
      <c r="A94" s="16" t="s">
        <v>151</v>
      </c>
      <c r="B94" s="41">
        <v>3175236.41</v>
      </c>
      <c r="C94" s="44">
        <v>6.175768142576591E-3</v>
      </c>
      <c r="D94" s="43">
        <v>29</v>
      </c>
      <c r="E94" s="44">
        <v>5.7803468208092483E-3</v>
      </c>
    </row>
    <row r="95" spans="1:5" x14ac:dyDescent="0.2">
      <c r="A95" s="16" t="s">
        <v>49</v>
      </c>
      <c r="B95" s="41">
        <v>0</v>
      </c>
      <c r="C95" s="44">
        <v>0</v>
      </c>
      <c r="D95" s="43">
        <v>0</v>
      </c>
      <c r="E95" s="44">
        <v>0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0</v>
      </c>
      <c r="C97" s="44">
        <v>0</v>
      </c>
      <c r="D97" s="43">
        <v>0</v>
      </c>
      <c r="E97" s="44">
        <v>0</v>
      </c>
    </row>
    <row r="98" spans="1:5" x14ac:dyDescent="0.2">
      <c r="A98" s="16" t="s">
        <v>28</v>
      </c>
      <c r="B98" s="41">
        <v>707539</v>
      </c>
      <c r="C98" s="44">
        <v>1.3761484978154737E-3</v>
      </c>
      <c r="D98" s="43">
        <v>7</v>
      </c>
      <c r="E98" s="44">
        <v>1.3952561291608531E-3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514144368.22999978</v>
      </c>
      <c r="C100" s="47"/>
      <c r="D100" s="48">
        <f>SUM(D85:D99)</f>
        <v>5017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0.61094121336829699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27333985.180000041</v>
      </c>
      <c r="C111" s="19">
        <v>5.3164027205238822E-2</v>
      </c>
      <c r="D111" s="18">
        <v>808</v>
      </c>
      <c r="E111" s="19">
        <v>0.1610524217659956</v>
      </c>
    </row>
    <row r="112" spans="1:5" x14ac:dyDescent="0.2">
      <c r="A112" s="16" t="s">
        <v>4</v>
      </c>
      <c r="B112" s="17">
        <v>178633065.93999985</v>
      </c>
      <c r="C112" s="19">
        <v>0.34743756224533662</v>
      </c>
      <c r="D112" s="18">
        <v>1429</v>
      </c>
      <c r="E112" s="19">
        <v>0.28483157265297987</v>
      </c>
    </row>
    <row r="113" spans="1:5" x14ac:dyDescent="0.2">
      <c r="A113" s="16" t="s">
        <v>5</v>
      </c>
      <c r="B113" s="17">
        <v>220282267.36999997</v>
      </c>
      <c r="C113" s="19">
        <v>0.42844438446023747</v>
      </c>
      <c r="D113" s="18">
        <v>2077</v>
      </c>
      <c r="E113" s="19">
        <v>0.41399242575244172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87895049.73999998</v>
      </c>
      <c r="C115" s="19">
        <v>0.17095402608918703</v>
      </c>
      <c r="D115" s="18">
        <v>703</v>
      </c>
      <c r="E115" s="19">
        <v>0.14012357982858281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514144368.2299999</v>
      </c>
      <c r="C117" s="26"/>
      <c r="D117" s="27">
        <f>SUM(D111:D116)</f>
        <v>5017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456228827.08000386</v>
      </c>
      <c r="C124" s="19">
        <v>0.88735548859675284</v>
      </c>
      <c r="D124" s="18">
        <v>3919</v>
      </c>
      <c r="E124" s="19">
        <v>0.78114411002591189</v>
      </c>
    </row>
    <row r="125" spans="1:5" x14ac:dyDescent="0.2">
      <c r="A125" s="16" t="s">
        <v>30</v>
      </c>
      <c r="B125" s="17">
        <v>57915541.149999999</v>
      </c>
      <c r="C125" s="19">
        <v>0.1126445114032472</v>
      </c>
      <c r="D125" s="18">
        <v>1098</v>
      </c>
      <c r="E125" s="19">
        <v>0.21885588997408811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514144368.23000383</v>
      </c>
      <c r="C127" s="26"/>
      <c r="D127" s="27">
        <f>SUM(D124:D126)</f>
        <v>5017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168140731.89000002</v>
      </c>
      <c r="C134" s="19">
        <v>0.3270301928402784</v>
      </c>
      <c r="D134" s="18">
        <v>3156</v>
      </c>
      <c r="E134" s="19">
        <v>0.62906119194737886</v>
      </c>
    </row>
    <row r="135" spans="1:5" x14ac:dyDescent="0.2">
      <c r="A135" s="16" t="s">
        <v>75</v>
      </c>
      <c r="B135" s="17">
        <v>183974428.77000001</v>
      </c>
      <c r="C135" s="19">
        <v>0.35782640078963179</v>
      </c>
      <c r="D135" s="18">
        <v>1337</v>
      </c>
      <c r="E135" s="19">
        <v>0.26649392066972294</v>
      </c>
    </row>
    <row r="136" spans="1:5" x14ac:dyDescent="0.2">
      <c r="A136" s="16" t="s">
        <v>76</v>
      </c>
      <c r="B136" s="17">
        <v>84090988.899999976</v>
      </c>
      <c r="C136" s="19">
        <v>0.16355520763456516</v>
      </c>
      <c r="D136" s="18">
        <v>356</v>
      </c>
      <c r="E136" s="19">
        <v>7.0958740283037669E-2</v>
      </c>
    </row>
    <row r="137" spans="1:5" x14ac:dyDescent="0.2">
      <c r="A137" s="16" t="s">
        <v>77</v>
      </c>
      <c r="B137" s="17">
        <v>32625952.009999994</v>
      </c>
      <c r="C137" s="19">
        <v>6.3456791566770462E-2</v>
      </c>
      <c r="D137" s="18">
        <v>95</v>
      </c>
      <c r="E137" s="19">
        <v>1.8935618895754434E-2</v>
      </c>
    </row>
    <row r="138" spans="1:5" x14ac:dyDescent="0.2">
      <c r="A138" s="16" t="s">
        <v>78</v>
      </c>
      <c r="B138" s="17">
        <v>17525812.460000001</v>
      </c>
      <c r="C138" s="19">
        <v>3.4087337220739353E-2</v>
      </c>
      <c r="D138" s="18">
        <v>39</v>
      </c>
      <c r="E138" s="19">
        <v>7.7735698624676105E-3</v>
      </c>
    </row>
    <row r="139" spans="1:5" x14ac:dyDescent="0.2">
      <c r="A139" s="16" t="s">
        <v>79</v>
      </c>
      <c r="B139" s="17">
        <v>12097884.26</v>
      </c>
      <c r="C139" s="19">
        <v>2.3530130849528375E-2</v>
      </c>
      <c r="D139" s="18">
        <v>21</v>
      </c>
      <c r="E139" s="19">
        <v>4.1857683874825594E-3</v>
      </c>
    </row>
    <row r="140" spans="1:5" x14ac:dyDescent="0.2">
      <c r="A140" s="16" t="s">
        <v>80</v>
      </c>
      <c r="B140" s="17">
        <v>6356150</v>
      </c>
      <c r="C140" s="19">
        <v>1.2362578281041496E-2</v>
      </c>
      <c r="D140" s="18">
        <v>7</v>
      </c>
      <c r="E140" s="19">
        <v>1.3952561291608531E-3</v>
      </c>
    </row>
    <row r="141" spans="1:5" x14ac:dyDescent="0.2">
      <c r="A141" s="16" t="s">
        <v>264</v>
      </c>
      <c r="B141" s="17">
        <v>1201000</v>
      </c>
      <c r="C141" s="19">
        <v>2.3359197809256923E-3</v>
      </c>
      <c r="D141" s="18">
        <v>1</v>
      </c>
      <c r="E141" s="19">
        <v>1.9932230416583617E-4</v>
      </c>
    </row>
    <row r="142" spans="1:5" x14ac:dyDescent="0.2">
      <c r="A142" s="16" t="s">
        <v>82</v>
      </c>
      <c r="B142" s="17">
        <v>2584500</v>
      </c>
      <c r="C142" s="19">
        <v>5.0267982296440059E-3</v>
      </c>
      <c r="D142" s="18">
        <v>2</v>
      </c>
      <c r="E142" s="19">
        <v>3.9864460833167234E-4</v>
      </c>
    </row>
    <row r="143" spans="1:5" x14ac:dyDescent="0.2">
      <c r="A143" s="16" t="s">
        <v>85</v>
      </c>
      <c r="B143" s="17">
        <v>3091999.97</v>
      </c>
      <c r="C143" s="19">
        <v>6.013875014608365E-3</v>
      </c>
      <c r="D143" s="18">
        <v>2</v>
      </c>
      <c r="E143" s="19">
        <v>3.9864460833167234E-4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2454919.9700000002</v>
      </c>
      <c r="C145" s="19">
        <v>4.7747677922668668E-3</v>
      </c>
      <c r="D145" s="18">
        <v>1</v>
      </c>
      <c r="E145" s="19">
        <v>1.9932230416583617E-4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514144368.23000002</v>
      </c>
      <c r="C147" s="26"/>
      <c r="D147" s="27">
        <f>SUM(D134:D146)</f>
        <v>5017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102480.44014949173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351991349.29000169</v>
      </c>
      <c r="C156" s="19">
        <v>0.6846157831151013</v>
      </c>
      <c r="D156" s="18">
        <v>3179</v>
      </c>
      <c r="E156" s="19">
        <v>0.63364560494319311</v>
      </c>
    </row>
    <row r="157" spans="1:5" x14ac:dyDescent="0.2">
      <c r="A157" s="16" t="s">
        <v>32</v>
      </c>
      <c r="B157" s="17">
        <v>155378669.55000016</v>
      </c>
      <c r="C157" s="19">
        <v>0.30220824957182402</v>
      </c>
      <c r="D157" s="18">
        <v>1749</v>
      </c>
      <c r="E157" s="19">
        <v>0.34861470998604743</v>
      </c>
    </row>
    <row r="158" spans="1:5" x14ac:dyDescent="0.2">
      <c r="A158" s="16" t="s">
        <v>33</v>
      </c>
      <c r="B158" s="17">
        <v>6774349.3900000025</v>
      </c>
      <c r="C158" s="19">
        <v>1.3175967313074809E-2</v>
      </c>
      <c r="D158" s="18">
        <v>89</v>
      </c>
      <c r="E158" s="19">
        <v>1.7739685070759417E-2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514144368.23000181</v>
      </c>
      <c r="C160" s="19"/>
      <c r="D160" s="27">
        <f>SUM(D156:D158)</f>
        <v>5017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21786.07</v>
      </c>
      <c r="C167" s="19">
        <v>4.2373448677461777E-5</v>
      </c>
      <c r="D167" s="18">
        <v>1</v>
      </c>
      <c r="E167" s="19">
        <v>1.9932230416583617E-4</v>
      </c>
    </row>
    <row r="168" spans="1:5" x14ac:dyDescent="0.2">
      <c r="A168" s="30">
        <v>1997</v>
      </c>
      <c r="B168" s="17">
        <v>1836219.44</v>
      </c>
      <c r="C168" s="19">
        <v>3.5714082531359539E-3</v>
      </c>
      <c r="D168" s="18">
        <v>48</v>
      </c>
      <c r="E168" s="19">
        <v>9.5674705999601352E-3</v>
      </c>
    </row>
    <row r="169" spans="1:5" x14ac:dyDescent="0.2">
      <c r="A169" s="30">
        <v>1998</v>
      </c>
      <c r="B169" s="17">
        <v>55548437.359999992</v>
      </c>
      <c r="C169" s="19">
        <v>0.10804054423708177</v>
      </c>
      <c r="D169" s="18">
        <v>971</v>
      </c>
      <c r="E169" s="19">
        <v>0.19354195734502691</v>
      </c>
    </row>
    <row r="170" spans="1:5" x14ac:dyDescent="0.2">
      <c r="A170" s="30">
        <v>1999</v>
      </c>
      <c r="B170" s="17">
        <v>32363349.020000007</v>
      </c>
      <c r="C170" s="19">
        <v>6.2946034265461984E-2</v>
      </c>
      <c r="D170" s="18">
        <v>462</v>
      </c>
      <c r="E170" s="19">
        <v>9.2086904524616306E-2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5197360.7699999996</v>
      </c>
      <c r="C173" s="19">
        <v>1.0108757561407278E-2</v>
      </c>
      <c r="D173" s="18">
        <v>24</v>
      </c>
      <c r="E173" s="19">
        <v>4.7837352999800676E-3</v>
      </c>
    </row>
    <row r="174" spans="1:5" x14ac:dyDescent="0.2">
      <c r="A174" s="30">
        <v>2003</v>
      </c>
      <c r="B174" s="17">
        <v>65282308.979999945</v>
      </c>
      <c r="C174" s="19">
        <v>0.12697272014228494</v>
      </c>
      <c r="D174" s="18">
        <v>596</v>
      </c>
      <c r="E174" s="19">
        <v>0.11879609328283836</v>
      </c>
    </row>
    <row r="175" spans="1:5" x14ac:dyDescent="0.2">
      <c r="A175" s="30">
        <v>2004</v>
      </c>
      <c r="B175" s="17">
        <v>353894906.59000206</v>
      </c>
      <c r="C175" s="19">
        <v>0.68831816209195062</v>
      </c>
      <c r="D175" s="18">
        <v>2915</v>
      </c>
      <c r="E175" s="19">
        <v>0.58102451664341237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514144368.23000199</v>
      </c>
      <c r="C177" s="19"/>
      <c r="D177" s="32">
        <f>SUM(D167:D176)</f>
        <v>5017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54.58287023653596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10427095.820000002</v>
      </c>
      <c r="C186" s="19">
        <v>2.028048241760667E-2</v>
      </c>
      <c r="D186" s="18">
        <v>232</v>
      </c>
      <c r="E186" s="19">
        <v>4.6242774566473986E-2</v>
      </c>
    </row>
    <row r="187" spans="1:5" x14ac:dyDescent="0.2">
      <c r="A187" s="16" t="s">
        <v>35</v>
      </c>
      <c r="B187" s="17">
        <v>27553305.629999999</v>
      </c>
      <c r="C187" s="19">
        <v>5.3590600875110951E-2</v>
      </c>
      <c r="D187" s="18">
        <v>439</v>
      </c>
      <c r="E187" s="19">
        <v>8.7502491528802073E-2</v>
      </c>
    </row>
    <row r="188" spans="1:5" x14ac:dyDescent="0.2">
      <c r="A188" s="16" t="s">
        <v>36</v>
      </c>
      <c r="B188" s="17">
        <v>58375208.81000001</v>
      </c>
      <c r="C188" s="19">
        <v>0.11353855534966427</v>
      </c>
      <c r="D188" s="18">
        <v>697</v>
      </c>
      <c r="E188" s="19">
        <v>0.13892764600358781</v>
      </c>
    </row>
    <row r="189" spans="1:5" x14ac:dyDescent="0.2">
      <c r="A189" s="16" t="s">
        <v>37</v>
      </c>
      <c r="B189" s="17">
        <v>130522264.08999991</v>
      </c>
      <c r="C189" s="19">
        <v>0.25386306289678434</v>
      </c>
      <c r="D189" s="18">
        <v>1264</v>
      </c>
      <c r="E189" s="19">
        <v>0.25194339246561692</v>
      </c>
    </row>
    <row r="190" spans="1:5" x14ac:dyDescent="0.2">
      <c r="A190" s="16" t="s">
        <v>38</v>
      </c>
      <c r="B190" s="17">
        <v>249919208.47999996</v>
      </c>
      <c r="C190" s="19">
        <v>0.48608761259094424</v>
      </c>
      <c r="D190" s="18">
        <v>2051</v>
      </c>
      <c r="E190" s="19">
        <v>0.40881004584412994</v>
      </c>
    </row>
    <row r="191" spans="1:5" x14ac:dyDescent="0.2">
      <c r="A191" s="16" t="s">
        <v>39</v>
      </c>
      <c r="B191" s="17">
        <v>31056566.829999994</v>
      </c>
      <c r="C191" s="19">
        <v>6.0404370346242894E-2</v>
      </c>
      <c r="D191" s="18">
        <v>294</v>
      </c>
      <c r="E191" s="19">
        <v>5.8600757424755831E-2</v>
      </c>
    </row>
    <row r="192" spans="1:5" x14ac:dyDescent="0.2">
      <c r="A192" s="16" t="s">
        <v>40</v>
      </c>
      <c r="B192" s="17">
        <v>6290718.5700000003</v>
      </c>
      <c r="C192" s="19">
        <v>1.2235315523646617E-2</v>
      </c>
      <c r="D192" s="18">
        <v>40</v>
      </c>
      <c r="E192" s="19">
        <v>7.9728921666334471E-3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514144368.2299999</v>
      </c>
      <c r="C194" s="26"/>
      <c r="D194" s="27">
        <f>SUM(D186:D193)</f>
        <v>5017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18.315844619481982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286382048.96000051</v>
      </c>
      <c r="C203" s="19">
        <v>0.5570070716633595</v>
      </c>
      <c r="D203" s="18">
        <v>2857</v>
      </c>
      <c r="E203" s="19">
        <v>0.56946382300179388</v>
      </c>
    </row>
    <row r="204" spans="1:5" x14ac:dyDescent="0.2">
      <c r="A204" s="16" t="s">
        <v>8</v>
      </c>
      <c r="B204" s="17">
        <v>227762319.26999986</v>
      </c>
      <c r="C204" s="19">
        <v>0.4429929283366405</v>
      </c>
      <c r="D204" s="18">
        <v>2160</v>
      </c>
      <c r="E204" s="19">
        <v>0.43053617699820612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514144368.23000038</v>
      </c>
      <c r="C206" s="26"/>
      <c r="D206" s="27">
        <f>SUM(D203:D205)</f>
        <v>5017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27957727.949999996</v>
      </c>
      <c r="C213" s="19">
        <v>5.4377193795290692E-2</v>
      </c>
      <c r="D213" s="18">
        <v>369</v>
      </c>
      <c r="E213" s="19">
        <v>7.3549930237193542E-2</v>
      </c>
      <c r="F213" s="19">
        <v>0.79914699350547325</v>
      </c>
    </row>
    <row r="214" spans="1:6" x14ac:dyDescent="0.2">
      <c r="A214" s="16" t="s">
        <v>10</v>
      </c>
      <c r="B214" s="17">
        <v>72592720.519999921</v>
      </c>
      <c r="C214" s="19">
        <v>0.14119131708066468</v>
      </c>
      <c r="D214" s="18">
        <v>813</v>
      </c>
      <c r="E214" s="19">
        <v>0.1620490332868248</v>
      </c>
      <c r="F214" s="19">
        <v>0.80151120574824619</v>
      </c>
    </row>
    <row r="215" spans="1:6" x14ac:dyDescent="0.2">
      <c r="A215" s="16" t="s">
        <v>11</v>
      </c>
      <c r="B215" s="17">
        <v>75976388.909999907</v>
      </c>
      <c r="C215" s="19">
        <v>0.14777248104760388</v>
      </c>
      <c r="D215" s="18">
        <v>849</v>
      </c>
      <c r="E215" s="19">
        <v>0.1692246362367949</v>
      </c>
      <c r="F215" s="19">
        <v>0.78797797002980985</v>
      </c>
    </row>
    <row r="216" spans="1:6" x14ac:dyDescent="0.2">
      <c r="A216" s="16" t="s">
        <v>12</v>
      </c>
      <c r="B216" s="17">
        <v>33269875.520000007</v>
      </c>
      <c r="C216" s="19">
        <v>6.4709209272359278E-2</v>
      </c>
      <c r="D216" s="18">
        <v>308</v>
      </c>
      <c r="E216" s="19">
        <v>6.1391269683077537E-2</v>
      </c>
      <c r="F216" s="19">
        <v>0.80408043815872876</v>
      </c>
    </row>
    <row r="217" spans="1:6" x14ac:dyDescent="0.2">
      <c r="A217" s="16" t="s">
        <v>13</v>
      </c>
      <c r="B217" s="17">
        <v>26934480.969999976</v>
      </c>
      <c r="C217" s="19">
        <v>5.2386999905736552E-2</v>
      </c>
      <c r="D217" s="18">
        <v>285</v>
      </c>
      <c r="E217" s="19">
        <v>5.6806856687263305E-2</v>
      </c>
      <c r="F217" s="19">
        <v>0.7647875974818471</v>
      </c>
    </row>
    <row r="218" spans="1:6" x14ac:dyDescent="0.2">
      <c r="A218" s="16" t="s">
        <v>14</v>
      </c>
      <c r="B218" s="17">
        <v>15599424.440000001</v>
      </c>
      <c r="C218" s="19">
        <v>3.0340552972899008E-2</v>
      </c>
      <c r="D218" s="18">
        <v>164</v>
      </c>
      <c r="E218" s="19">
        <v>3.2688857883197128E-2</v>
      </c>
      <c r="F218" s="19">
        <v>0.77591149858303954</v>
      </c>
    </row>
    <row r="219" spans="1:6" x14ac:dyDescent="0.2">
      <c r="A219" s="16" t="s">
        <v>52</v>
      </c>
      <c r="B219" s="17">
        <v>120677590.62000005</v>
      </c>
      <c r="C219" s="19">
        <v>0.23471537971999251</v>
      </c>
      <c r="D219" s="18">
        <v>1071</v>
      </c>
      <c r="E219" s="19">
        <v>0.21347418776161053</v>
      </c>
      <c r="F219" s="19">
        <v>0.77154620801808871</v>
      </c>
    </row>
    <row r="220" spans="1:6" x14ac:dyDescent="0.2">
      <c r="A220" s="16" t="s">
        <v>15</v>
      </c>
      <c r="B220" s="17">
        <v>42031652.969999984</v>
      </c>
      <c r="C220" s="19">
        <v>8.1750682429331492E-2</v>
      </c>
      <c r="D220" s="18">
        <v>375</v>
      </c>
      <c r="E220" s="19">
        <v>7.4745864062188555E-2</v>
      </c>
      <c r="F220" s="19">
        <v>0.74774802683780439</v>
      </c>
    </row>
    <row r="221" spans="1:6" x14ac:dyDescent="0.2">
      <c r="A221" s="16" t="s">
        <v>16</v>
      </c>
      <c r="B221" s="17">
        <v>75567299.249999985</v>
      </c>
      <c r="C221" s="19">
        <v>0.14697681024913095</v>
      </c>
      <c r="D221" s="18">
        <v>509</v>
      </c>
      <c r="E221" s="19">
        <v>0.1014550528204106</v>
      </c>
      <c r="F221" s="19">
        <v>0.75445085107022936</v>
      </c>
    </row>
    <row r="222" spans="1:6" x14ac:dyDescent="0.2">
      <c r="A222" s="16" t="s">
        <v>17</v>
      </c>
      <c r="B222" s="17">
        <v>15915479.879999999</v>
      </c>
      <c r="C222" s="19">
        <v>3.0955274167041528E-2</v>
      </c>
      <c r="D222" s="18">
        <v>174</v>
      </c>
      <c r="E222" s="19">
        <v>3.4682080924855488E-2</v>
      </c>
      <c r="F222" s="19">
        <v>0.78229347306332153</v>
      </c>
    </row>
    <row r="223" spans="1:6" x14ac:dyDescent="0.2">
      <c r="A223" s="16" t="s">
        <v>18</v>
      </c>
      <c r="B223" s="17">
        <v>6774349.3900000025</v>
      </c>
      <c r="C223" s="19">
        <v>1.3175967313074861E-2</v>
      </c>
      <c r="D223" s="18">
        <v>89</v>
      </c>
      <c r="E223" s="19">
        <v>1.7739685070759417E-2</v>
      </c>
      <c r="F223" s="19">
        <v>0.81163372206165252</v>
      </c>
    </row>
    <row r="224" spans="1:6" x14ac:dyDescent="0.2">
      <c r="A224" s="16" t="s">
        <v>26</v>
      </c>
      <c r="B224" s="17">
        <v>847377.81</v>
      </c>
      <c r="C224" s="19">
        <v>1.6481320468746826E-3</v>
      </c>
      <c r="D224" s="18">
        <v>11</v>
      </c>
      <c r="E224" s="19">
        <v>2.1925453458241976E-3</v>
      </c>
      <c r="F224" s="19">
        <v>0.71602981410508137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514144368.22999978</v>
      </c>
      <c r="C226" s="26"/>
      <c r="D226" s="27">
        <f>SUM(D213:D225)</f>
        <v>5017</v>
      </c>
      <c r="E226" s="26"/>
      <c r="F226" s="36">
        <v>0.77790090669897216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12971358.310000002</v>
      </c>
      <c r="C234" s="19">
        <v>2.5229019535223884E-2</v>
      </c>
      <c r="D234" s="18">
        <v>70</v>
      </c>
      <c r="E234" s="19">
        <v>1.3952561291608531E-2</v>
      </c>
    </row>
    <row r="235" spans="1:6" x14ac:dyDescent="0.2">
      <c r="A235" s="16" t="s">
        <v>53</v>
      </c>
      <c r="B235" s="17">
        <v>64869088.879999921</v>
      </c>
      <c r="C235" s="19">
        <v>0.12616901572474504</v>
      </c>
      <c r="D235" s="18">
        <v>570</v>
      </c>
      <c r="E235" s="19">
        <v>0.11361371337452661</v>
      </c>
    </row>
    <row r="236" spans="1:6" x14ac:dyDescent="0.2">
      <c r="A236" s="16" t="s">
        <v>54</v>
      </c>
      <c r="B236" s="17">
        <v>120335129.30999988</v>
      </c>
      <c r="C236" s="19">
        <v>0.23404929966318067</v>
      </c>
      <c r="D236" s="18">
        <v>925</v>
      </c>
      <c r="E236" s="19">
        <v>0.18437313135339845</v>
      </c>
    </row>
    <row r="237" spans="1:6" x14ac:dyDescent="0.2">
      <c r="A237" s="16" t="s">
        <v>55</v>
      </c>
      <c r="B237" s="17">
        <v>12748014.219999999</v>
      </c>
      <c r="C237" s="19">
        <v>2.4794619970041655E-2</v>
      </c>
      <c r="D237" s="18">
        <v>101</v>
      </c>
      <c r="E237" s="19">
        <v>2.013155272074945E-2</v>
      </c>
    </row>
    <row r="238" spans="1:6" x14ac:dyDescent="0.2">
      <c r="A238" s="16" t="s">
        <v>56</v>
      </c>
      <c r="B238" s="17">
        <v>55683367.689999968</v>
      </c>
      <c r="C238" s="19">
        <v>0.10830298089561165</v>
      </c>
      <c r="D238" s="18">
        <v>464</v>
      </c>
      <c r="E238" s="19">
        <v>9.2485549132947972E-2</v>
      </c>
    </row>
    <row r="239" spans="1:6" x14ac:dyDescent="0.2">
      <c r="A239" s="16" t="s">
        <v>57</v>
      </c>
      <c r="B239" s="17">
        <v>7201737.5200000005</v>
      </c>
      <c r="C239" s="19">
        <v>1.4007228251459411E-2</v>
      </c>
      <c r="D239" s="18">
        <v>62</v>
      </c>
      <c r="E239" s="19">
        <v>1.2357982858281841E-2</v>
      </c>
    </row>
    <row r="240" spans="1:6" x14ac:dyDescent="0.2">
      <c r="A240" s="16" t="s">
        <v>58</v>
      </c>
      <c r="B240" s="17">
        <v>177334006.18999985</v>
      </c>
      <c r="C240" s="19">
        <v>0.34491091830975862</v>
      </c>
      <c r="D240" s="18">
        <v>2241</v>
      </c>
      <c r="E240" s="19">
        <v>0.4466812836356388</v>
      </c>
    </row>
    <row r="241" spans="1:5" x14ac:dyDescent="0.2">
      <c r="A241" s="16" t="s">
        <v>59</v>
      </c>
      <c r="B241" s="17">
        <v>48892968.589999974</v>
      </c>
      <c r="C241" s="19">
        <v>9.5095797233604978E-2</v>
      </c>
      <c r="D241" s="18">
        <v>429</v>
      </c>
      <c r="E241" s="19">
        <v>8.5509268487143714E-2</v>
      </c>
    </row>
    <row r="242" spans="1:5" x14ac:dyDescent="0.2">
      <c r="A242" s="16" t="s">
        <v>277</v>
      </c>
      <c r="B242" s="17">
        <v>14108697.520000003</v>
      </c>
      <c r="C242" s="19">
        <v>2.7441120416374098E-2</v>
      </c>
      <c r="D242" s="18">
        <v>155</v>
      </c>
      <c r="E242" s="19">
        <v>3.0894957145704605E-2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514144368.2299996</v>
      </c>
      <c r="C244" s="26"/>
      <c r="D244" s="27">
        <f>SUM(D233:D243)</f>
        <v>5017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6.8757050036337086E-2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508306755.23000377</v>
      </c>
      <c r="C253" s="19">
        <v>0.99396817513957914</v>
      </c>
      <c r="D253" s="18">
        <v>4958</v>
      </c>
      <c r="E253" s="19">
        <v>0.99299018626076507</v>
      </c>
    </row>
    <row r="254" spans="1:5" x14ac:dyDescent="0.2">
      <c r="A254" s="16" t="s">
        <v>20</v>
      </c>
      <c r="B254" s="17">
        <v>2618550.98</v>
      </c>
      <c r="C254" s="19">
        <v>5.1204441261514123E-3</v>
      </c>
      <c r="D254" s="18">
        <v>23</v>
      </c>
      <c r="E254" s="19">
        <v>4.6064490286400958E-3</v>
      </c>
    </row>
    <row r="255" spans="1:5" x14ac:dyDescent="0.2">
      <c r="A255" s="16" t="s">
        <v>21</v>
      </c>
      <c r="B255" s="17">
        <v>236425.03</v>
      </c>
      <c r="C255" s="19">
        <v>4.6231719962109403E-4</v>
      </c>
      <c r="D255" s="18">
        <v>6</v>
      </c>
      <c r="E255" s="19">
        <v>1.2016823552974164E-3</v>
      </c>
    </row>
    <row r="256" spans="1:5" x14ac:dyDescent="0.2">
      <c r="A256" s="16" t="s">
        <v>22</v>
      </c>
      <c r="B256" s="17">
        <v>60851.94</v>
      </c>
      <c r="C256" s="19">
        <v>1.1899289382478174E-4</v>
      </c>
      <c r="D256" s="18">
        <v>2</v>
      </c>
      <c r="E256" s="19">
        <v>4.005607850991388E-4</v>
      </c>
    </row>
    <row r="257" spans="1:5" x14ac:dyDescent="0.2">
      <c r="A257" s="16" t="s">
        <v>23</v>
      </c>
      <c r="B257" s="17">
        <v>0</v>
      </c>
      <c r="C257" s="19">
        <v>0</v>
      </c>
      <c r="D257" s="18">
        <v>0</v>
      </c>
      <c r="E257" s="19">
        <v>0</v>
      </c>
    </row>
    <row r="258" spans="1:5" x14ac:dyDescent="0.2">
      <c r="A258" s="16" t="s">
        <v>24</v>
      </c>
      <c r="B258" s="17">
        <v>0</v>
      </c>
      <c r="C258" s="19">
        <v>0</v>
      </c>
      <c r="D258" s="18">
        <v>0</v>
      </c>
      <c r="E258" s="19">
        <v>0</v>
      </c>
    </row>
    <row r="259" spans="1:5" x14ac:dyDescent="0.2">
      <c r="A259" s="16" t="s">
        <v>196</v>
      </c>
      <c r="B259" s="17">
        <v>43226.19</v>
      </c>
      <c r="C259" s="19">
        <v>8.452663032797052E-5</v>
      </c>
      <c r="D259" s="18">
        <v>2</v>
      </c>
      <c r="E259" s="19">
        <v>4.005607850991388E-4</v>
      </c>
    </row>
    <row r="260" spans="1:5" x14ac:dyDescent="0.2">
      <c r="A260" s="16" t="s">
        <v>197</v>
      </c>
      <c r="B260" s="17">
        <v>125569.09</v>
      </c>
      <c r="C260" s="19">
        <v>2.4554401049571242E-4</v>
      </c>
      <c r="D260" s="18">
        <v>2</v>
      </c>
      <c r="E260" s="19">
        <v>4.005607850991388E-4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511391378.46000373</v>
      </c>
      <c r="C262" s="26"/>
      <c r="D262" s="27">
        <f>SUM(D253:D260)</f>
        <v>4993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1.1994487510930381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126710</v>
      </c>
      <c r="C271" s="19">
        <v>4.6026324318669737E-2</v>
      </c>
      <c r="D271" s="18">
        <v>1</v>
      </c>
      <c r="E271" s="19">
        <v>4.1666666666666664E-2</v>
      </c>
    </row>
    <row r="272" spans="1:5" x14ac:dyDescent="0.2">
      <c r="A272" s="16" t="s">
        <v>20</v>
      </c>
      <c r="B272" s="17">
        <v>165895.79999999999</v>
      </c>
      <c r="C272" s="19">
        <v>6.0260231188581564E-2</v>
      </c>
      <c r="D272" s="18">
        <v>1</v>
      </c>
      <c r="E272" s="19">
        <v>4.1666666666666664E-2</v>
      </c>
    </row>
    <row r="273" spans="1:5" x14ac:dyDescent="0.2">
      <c r="A273" s="16" t="s">
        <v>21</v>
      </c>
      <c r="B273" s="17">
        <v>41303.980000000003</v>
      </c>
      <c r="C273" s="19">
        <v>1.5003317647635139E-2</v>
      </c>
      <c r="D273" s="18">
        <v>1</v>
      </c>
      <c r="E273" s="19">
        <v>4.1666666666666664E-2</v>
      </c>
    </row>
    <row r="274" spans="1:5" x14ac:dyDescent="0.2">
      <c r="A274" s="16" t="s">
        <v>22</v>
      </c>
      <c r="B274" s="17">
        <v>302388.84999999998</v>
      </c>
      <c r="C274" s="19">
        <v>0.10984016478927924</v>
      </c>
      <c r="D274" s="18">
        <v>1</v>
      </c>
      <c r="E274" s="19">
        <v>4.1666666666666664E-2</v>
      </c>
    </row>
    <row r="275" spans="1:5" x14ac:dyDescent="0.2">
      <c r="A275" s="16" t="s">
        <v>23</v>
      </c>
      <c r="B275" s="17">
        <v>89721.17</v>
      </c>
      <c r="C275" s="19">
        <v>3.2590448020444335E-2</v>
      </c>
      <c r="D275" s="18">
        <v>1</v>
      </c>
      <c r="E275" s="19">
        <v>4.1666666666666664E-2</v>
      </c>
    </row>
    <row r="276" spans="1:5" x14ac:dyDescent="0.2">
      <c r="A276" s="16" t="s">
        <v>24</v>
      </c>
      <c r="B276" s="17">
        <v>0</v>
      </c>
      <c r="C276" s="19">
        <v>0</v>
      </c>
      <c r="D276" s="18">
        <v>0</v>
      </c>
      <c r="E276" s="19">
        <v>0</v>
      </c>
    </row>
    <row r="277" spans="1:5" x14ac:dyDescent="0.2">
      <c r="A277" s="16" t="s">
        <v>196</v>
      </c>
      <c r="B277" s="17">
        <v>536332.97</v>
      </c>
      <c r="C277" s="19">
        <v>0.19481836650631651</v>
      </c>
      <c r="D277" s="18">
        <v>4</v>
      </c>
      <c r="E277" s="19">
        <v>0.16666666666666666</v>
      </c>
    </row>
    <row r="278" spans="1:5" x14ac:dyDescent="0.2">
      <c r="A278" s="16" t="s">
        <v>197</v>
      </c>
      <c r="B278" s="17">
        <v>1490637</v>
      </c>
      <c r="C278" s="19">
        <v>0.54146114752907348</v>
      </c>
      <c r="D278" s="18">
        <v>15</v>
      </c>
      <c r="E278" s="19">
        <v>0.625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2752989.77</v>
      </c>
      <c r="C280" s="26"/>
      <c r="D280" s="27">
        <f>SUM(D271:D278)</f>
        <v>24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14.580650738169455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4855592.9400000004</v>
      </c>
      <c r="C289" s="19">
        <v>9.4440263086337049E-3</v>
      </c>
      <c r="D289" s="18">
        <v>154</v>
      </c>
      <c r="E289" s="19">
        <v>3.0695634841538769E-2</v>
      </c>
    </row>
    <row r="290" spans="1:5" x14ac:dyDescent="0.2">
      <c r="A290" s="16" t="s">
        <v>144</v>
      </c>
      <c r="B290" s="17">
        <v>406810799.96000272</v>
      </c>
      <c r="C290" s="19">
        <v>0.79123846354768546</v>
      </c>
      <c r="D290" s="18">
        <v>3771</v>
      </c>
      <c r="E290" s="19">
        <v>0.75164440900936813</v>
      </c>
    </row>
    <row r="291" spans="1:5" x14ac:dyDescent="0.2">
      <c r="A291" s="16" t="s">
        <v>145</v>
      </c>
      <c r="B291" s="17">
        <v>102477975.32999994</v>
      </c>
      <c r="C291" s="19">
        <v>0.19931751014368085</v>
      </c>
      <c r="D291" s="18">
        <v>1092</v>
      </c>
      <c r="E291" s="19">
        <v>0.21765995614909309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514144368.23000264</v>
      </c>
      <c r="C293" s="19"/>
      <c r="D293" s="32">
        <f>SUM(D289:D292)</f>
        <v>5017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92896516.139999956</v>
      </c>
      <c r="C301" s="19">
        <v>0.18240440521608231</v>
      </c>
      <c r="D301" s="18">
        <v>801</v>
      </c>
      <c r="E301" s="19">
        <v>0.16471314003701418</v>
      </c>
    </row>
    <row r="302" spans="1:5" x14ac:dyDescent="0.2">
      <c r="A302" s="16" t="s">
        <v>62</v>
      </c>
      <c r="B302" s="17">
        <v>416392259.15000284</v>
      </c>
      <c r="C302" s="19">
        <v>0.81759559478391763</v>
      </c>
      <c r="D302" s="18">
        <v>4062</v>
      </c>
      <c r="E302" s="19">
        <v>0.83528685996298579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509288775.29000282</v>
      </c>
      <c r="C304" s="19"/>
      <c r="D304" s="32">
        <f>SUM(D301:D303)</f>
        <v>4863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2158394.2200000002</v>
      </c>
      <c r="C313" s="19">
        <v>5.3056463107966339E-3</v>
      </c>
      <c r="D313" s="18">
        <v>15</v>
      </c>
      <c r="E313" s="19">
        <v>3.977724741447892E-3</v>
      </c>
    </row>
    <row r="314" spans="1:5" x14ac:dyDescent="0.2">
      <c r="A314" s="16" t="s">
        <v>64</v>
      </c>
      <c r="B314" s="17">
        <v>18911175.660000008</v>
      </c>
      <c r="C314" s="19">
        <v>4.6486414967005493E-2</v>
      </c>
      <c r="D314" s="18">
        <v>141</v>
      </c>
      <c r="E314" s="19">
        <v>3.7390612569610182E-2</v>
      </c>
    </row>
    <row r="315" spans="1:5" x14ac:dyDescent="0.2">
      <c r="A315" s="16" t="s">
        <v>65</v>
      </c>
      <c r="B315" s="17">
        <v>107410565.91999988</v>
      </c>
      <c r="C315" s="19">
        <v>0.26403076302438677</v>
      </c>
      <c r="D315" s="18">
        <v>835</v>
      </c>
      <c r="E315" s="19">
        <v>0.22142667727393264</v>
      </c>
    </row>
    <row r="316" spans="1:5" x14ac:dyDescent="0.2">
      <c r="A316" s="16" t="s">
        <v>66</v>
      </c>
      <c r="B316" s="17">
        <v>164485283.11999989</v>
      </c>
      <c r="C316" s="19">
        <v>0.40432870301420998</v>
      </c>
      <c r="D316" s="18">
        <v>1441</v>
      </c>
      <c r="E316" s="19">
        <v>0.38212675682842745</v>
      </c>
    </row>
    <row r="317" spans="1:5" x14ac:dyDescent="0.2">
      <c r="A317" s="16" t="s">
        <v>67</v>
      </c>
      <c r="B317" s="17">
        <v>59950327.339999914</v>
      </c>
      <c r="C317" s="19">
        <v>0.14736660714488067</v>
      </c>
      <c r="D317" s="18">
        <v>629</v>
      </c>
      <c r="E317" s="19">
        <v>0.16679925749138161</v>
      </c>
    </row>
    <row r="318" spans="1:5" x14ac:dyDescent="0.2">
      <c r="A318" s="16" t="s">
        <v>68</v>
      </c>
      <c r="B318" s="17">
        <v>28417750.569999997</v>
      </c>
      <c r="C318" s="19">
        <v>6.9854956094563408E-2</v>
      </c>
      <c r="D318" s="18">
        <v>317</v>
      </c>
      <c r="E318" s="19">
        <v>8.4062582869265448E-2</v>
      </c>
    </row>
    <row r="319" spans="1:5" x14ac:dyDescent="0.2">
      <c r="A319" s="16" t="s">
        <v>69</v>
      </c>
      <c r="B319" s="17">
        <v>11976358.779999997</v>
      </c>
      <c r="C319" s="19">
        <v>2.9439628400174212E-2</v>
      </c>
      <c r="D319" s="18">
        <v>143</v>
      </c>
      <c r="E319" s="19">
        <v>3.7920975868469903E-2</v>
      </c>
    </row>
    <row r="320" spans="1:5" x14ac:dyDescent="0.2">
      <c r="A320" s="16" t="s">
        <v>70</v>
      </c>
      <c r="B320" s="17">
        <v>6191513.2499999991</v>
      </c>
      <c r="C320" s="19">
        <v>1.5219638344431342E-2</v>
      </c>
      <c r="D320" s="18">
        <v>79</v>
      </c>
      <c r="E320" s="19">
        <v>2.0949350304958897E-2</v>
      </c>
    </row>
    <row r="321" spans="1:5" x14ac:dyDescent="0.2">
      <c r="A321" s="16" t="s">
        <v>71</v>
      </c>
      <c r="B321" s="17">
        <v>3297719.19</v>
      </c>
      <c r="C321" s="19">
        <v>8.1062724743892079E-3</v>
      </c>
      <c r="D321" s="18">
        <v>54</v>
      </c>
      <c r="E321" s="19">
        <v>1.4319809069212411E-2</v>
      </c>
    </row>
    <row r="322" spans="1:5" x14ac:dyDescent="0.2">
      <c r="A322" s="16" t="s">
        <v>73</v>
      </c>
      <c r="B322" s="17">
        <v>1506839.5</v>
      </c>
      <c r="C322" s="19">
        <v>3.7040302276836368E-3</v>
      </c>
      <c r="D322" s="18">
        <v>29</v>
      </c>
      <c r="E322" s="19">
        <v>7.6902678334659245E-3</v>
      </c>
    </row>
    <row r="323" spans="1:5" x14ac:dyDescent="0.2">
      <c r="A323" s="16" t="s">
        <v>63</v>
      </c>
      <c r="B323" s="17">
        <v>2504872.41</v>
      </c>
      <c r="C323" s="19">
        <v>6.1573399974786712E-3</v>
      </c>
      <c r="D323" s="18">
        <v>88</v>
      </c>
      <c r="E323" s="19">
        <v>2.3335985149827633E-2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406810799.95999968</v>
      </c>
      <c r="C325" s="19"/>
      <c r="D325" s="27">
        <f>SUM(D313:D324)</f>
        <v>3771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1.9257606160599694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2414</v>
      </c>
      <c r="C335" s="18">
        <v>228</v>
      </c>
      <c r="D335" s="18">
        <f>SUM(B335:C335)</f>
        <v>2642</v>
      </c>
      <c r="E335" s="58"/>
    </row>
    <row r="336" spans="1:5" x14ac:dyDescent="0.2">
      <c r="A336" s="16" t="s">
        <v>220</v>
      </c>
      <c r="B336" s="18">
        <v>1543</v>
      </c>
      <c r="C336" s="18">
        <v>27</v>
      </c>
      <c r="D336" s="18">
        <f t="shared" ref="D336:D341" si="0">SUM(B336:C336)</f>
        <v>1570</v>
      </c>
      <c r="E336" s="58"/>
    </row>
    <row r="337" spans="1:5" x14ac:dyDescent="0.2">
      <c r="A337" s="16" t="s">
        <v>221</v>
      </c>
      <c r="B337" s="18">
        <v>436</v>
      </c>
      <c r="C337" s="18">
        <v>0</v>
      </c>
      <c r="D337" s="18">
        <f t="shared" si="0"/>
        <v>436</v>
      </c>
      <c r="E337" s="58"/>
    </row>
    <row r="338" spans="1:5" x14ac:dyDescent="0.2">
      <c r="A338" s="16" t="s">
        <v>222</v>
      </c>
      <c r="B338" s="18">
        <v>262</v>
      </c>
      <c r="C338" s="18">
        <v>0</v>
      </c>
      <c r="D338" s="18">
        <f t="shared" si="0"/>
        <v>262</v>
      </c>
      <c r="E338" s="58"/>
    </row>
    <row r="339" spans="1:5" x14ac:dyDescent="0.2">
      <c r="A339" s="16" t="s">
        <v>223</v>
      </c>
      <c r="B339" s="18">
        <v>107</v>
      </c>
      <c r="C339" s="18">
        <v>0</v>
      </c>
      <c r="D339" s="18">
        <f t="shared" si="0"/>
        <v>107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4762</v>
      </c>
      <c r="C343" s="27">
        <f>SUM(C335:C341)</f>
        <v>255</v>
      </c>
      <c r="D343" s="27">
        <f>SUM(D335:D341)</f>
        <v>5017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318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479400697.72000194</v>
      </c>
      <c r="C4" s="17">
        <v>84640030.329999954</v>
      </c>
      <c r="D4" s="17">
        <v>371343571.72000104</v>
      </c>
      <c r="E4" s="17">
        <v>23417095.669999991</v>
      </c>
      <c r="F4" s="50"/>
      <c r="G4" s="6"/>
      <c r="I4" s="6"/>
    </row>
    <row r="5" spans="1:9" x14ac:dyDescent="0.2">
      <c r="A5" s="16" t="s">
        <v>117</v>
      </c>
      <c r="B5" s="18">
        <v>4655</v>
      </c>
      <c r="C5" s="18">
        <v>1398</v>
      </c>
      <c r="D5" s="18">
        <v>3029</v>
      </c>
      <c r="E5" s="18">
        <v>228</v>
      </c>
      <c r="F5" s="7"/>
      <c r="G5" s="6"/>
      <c r="I5" s="6"/>
    </row>
    <row r="6" spans="1:9" x14ac:dyDescent="0.2">
      <c r="A6" s="16" t="s">
        <v>118</v>
      </c>
      <c r="B6" s="19">
        <v>0.77786913264698532</v>
      </c>
      <c r="C6" s="19">
        <v>0.67476381464891388</v>
      </c>
      <c r="D6" s="19">
        <v>0.80185726003534841</v>
      </c>
      <c r="E6" s="19">
        <v>0.7701397513744952</v>
      </c>
    </row>
    <row r="7" spans="1:9" x14ac:dyDescent="0.2">
      <c r="A7" s="16" t="s">
        <v>119</v>
      </c>
      <c r="B7" s="19">
        <v>1.4285714285714285E-7</v>
      </c>
      <c r="C7" s="19">
        <v>1.4285714285714285E-7</v>
      </c>
      <c r="D7" s="19">
        <v>2.8400499999999999E-2</v>
      </c>
      <c r="E7" s="19">
        <v>0.21542271428571427</v>
      </c>
    </row>
    <row r="8" spans="1:9" x14ac:dyDescent="0.2">
      <c r="A8" s="16" t="s">
        <v>120</v>
      </c>
      <c r="B8" s="19">
        <v>1.1520900000000001</v>
      </c>
      <c r="C8" s="19">
        <v>0.97715540540540535</v>
      </c>
      <c r="D8" s="19">
        <v>1.1520900000000001</v>
      </c>
      <c r="E8" s="19">
        <v>0.87636416416416418</v>
      </c>
    </row>
    <row r="9" spans="1:9" x14ac:dyDescent="0.2">
      <c r="A9" s="16" t="s">
        <v>121</v>
      </c>
      <c r="B9" s="17">
        <v>4.8126450307196995</v>
      </c>
      <c r="C9" s="17">
        <v>9.2747153871590591</v>
      </c>
      <c r="D9" s="17">
        <v>3.8589091746654307</v>
      </c>
      <c r="E9" s="17">
        <v>3.8088445863672473</v>
      </c>
    </row>
    <row r="10" spans="1:9" x14ac:dyDescent="0.2">
      <c r="A10" s="16" t="s">
        <v>122</v>
      </c>
      <c r="B10" s="17">
        <v>3.493150684931507</v>
      </c>
      <c r="C10" s="17">
        <v>8.5342465753424666</v>
      </c>
      <c r="D10" s="17">
        <v>3.493150684931507</v>
      </c>
      <c r="E10" s="17">
        <v>3.7068493150684936</v>
      </c>
    </row>
    <row r="11" spans="1:9" x14ac:dyDescent="0.2">
      <c r="A11" s="16" t="s">
        <v>123</v>
      </c>
      <c r="B11" s="17">
        <v>11.676712328767124</v>
      </c>
      <c r="C11" s="17">
        <v>11.676712328767124</v>
      </c>
      <c r="D11" s="17">
        <v>5.7369863013698632</v>
      </c>
      <c r="E11" s="17">
        <v>4.0493150684931507</v>
      </c>
    </row>
    <row r="12" spans="1:9" x14ac:dyDescent="0.2">
      <c r="A12" s="16" t="s">
        <v>124</v>
      </c>
      <c r="B12" s="17">
        <v>102986.18640601545</v>
      </c>
      <c r="C12" s="17">
        <v>60543.65545779682</v>
      </c>
      <c r="D12" s="17">
        <v>122596.09498844537</v>
      </c>
      <c r="E12" s="17">
        <v>102706.55995614031</v>
      </c>
    </row>
    <row r="13" spans="1:9" x14ac:dyDescent="0.2">
      <c r="A13" s="16" t="s">
        <v>125</v>
      </c>
      <c r="B13" s="17">
        <v>0.01</v>
      </c>
      <c r="C13" s="17">
        <v>0.01</v>
      </c>
      <c r="D13" s="17">
        <v>2272.04</v>
      </c>
      <c r="E13" s="17">
        <v>27651.33</v>
      </c>
    </row>
    <row r="14" spans="1:9" x14ac:dyDescent="0.2">
      <c r="A14" s="16" t="s">
        <v>126</v>
      </c>
      <c r="B14" s="17">
        <v>2457774.9700000002</v>
      </c>
      <c r="C14" s="17">
        <v>694301.35</v>
      </c>
      <c r="D14" s="17">
        <v>2457774.9700000002</v>
      </c>
      <c r="E14" s="17">
        <v>492486.07</v>
      </c>
    </row>
    <row r="15" spans="1:9" x14ac:dyDescent="0.2">
      <c r="A15" s="16" t="s">
        <v>127</v>
      </c>
      <c r="B15" s="17">
        <v>18.03924129535643</v>
      </c>
      <c r="C15" s="17">
        <v>11.78056811822074</v>
      </c>
      <c r="D15" s="17">
        <v>19.474483990801847</v>
      </c>
      <c r="E15" s="17">
        <v>17.901142988077776</v>
      </c>
    </row>
    <row r="16" spans="1:9" x14ac:dyDescent="0.2">
      <c r="A16" s="16" t="s">
        <v>128</v>
      </c>
      <c r="B16" s="17">
        <v>8.3333333333333329E-2</v>
      </c>
      <c r="C16" s="17">
        <v>8.3333333333333329E-2</v>
      </c>
      <c r="D16" s="17">
        <v>0.83333333333333337</v>
      </c>
      <c r="E16" s="17">
        <v>3.3333333333333335</v>
      </c>
    </row>
    <row r="17" spans="1:5" x14ac:dyDescent="0.2">
      <c r="A17" s="16" t="s">
        <v>129</v>
      </c>
      <c r="B17" s="17">
        <v>32.666666666666664</v>
      </c>
      <c r="C17" s="17">
        <v>31.333333333333332</v>
      </c>
      <c r="D17" s="17">
        <v>32.666666666666664</v>
      </c>
      <c r="E17" s="17">
        <v>26.25</v>
      </c>
    </row>
    <row r="18" spans="1:5" x14ac:dyDescent="0.2">
      <c r="A18" s="16" t="s">
        <v>130</v>
      </c>
      <c r="B18" s="19">
        <v>0.79303570386551536</v>
      </c>
      <c r="C18" s="19">
        <v>0.79330309415308542</v>
      </c>
      <c r="D18" s="19">
        <v>0.8058064102577891</v>
      </c>
      <c r="E18" s="19">
        <v>0.58955395214474149</v>
      </c>
    </row>
    <row r="19" spans="1:5" x14ac:dyDescent="0.2">
      <c r="A19" s="16" t="s">
        <v>131</v>
      </c>
      <c r="B19" s="19">
        <v>0.19758109293641937</v>
      </c>
      <c r="C19" s="19">
        <v>0.15355049105403606</v>
      </c>
      <c r="D19" s="19">
        <v>0.19419358974220777</v>
      </c>
      <c r="E19" s="19">
        <v>0.41044604785525918</v>
      </c>
    </row>
    <row r="20" spans="1:5" x14ac:dyDescent="0.2">
      <c r="A20" s="16" t="s">
        <v>132</v>
      </c>
      <c r="B20" s="19">
        <v>9.3832031980630899E-3</v>
      </c>
      <c r="C20" s="19">
        <v>5.3146414792878557E-2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0.3741545690130858</v>
      </c>
      <c r="C21" s="19">
        <v>0.5333904989634477</v>
      </c>
      <c r="D21" s="19">
        <v>0.32873405104221154</v>
      </c>
      <c r="E21" s="19">
        <v>0.51887291836818994</v>
      </c>
    </row>
    <row r="22" spans="1:5" ht="20.399999999999999" x14ac:dyDescent="0.2">
      <c r="A22" s="226" t="s">
        <v>446</v>
      </c>
      <c r="B22" s="17">
        <v>1.9279389208937119</v>
      </c>
      <c r="C22" s="17">
        <v>2.5461244098737539</v>
      </c>
      <c r="D22" s="17">
        <v>1.8073438762824101</v>
      </c>
      <c r="E22" s="17">
        <v>1.5351713965666405</v>
      </c>
    </row>
    <row r="23" spans="1:5" x14ac:dyDescent="0.2">
      <c r="A23" s="16" t="s">
        <v>319</v>
      </c>
      <c r="B23" s="17">
        <v>209697.33</v>
      </c>
      <c r="C23" s="17">
        <v>0</v>
      </c>
      <c r="D23" s="17">
        <v>0</v>
      </c>
      <c r="E23" s="17">
        <v>209697.33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102706.55995614031</v>
      </c>
      <c r="C25" s="17">
        <v>0</v>
      </c>
      <c r="D25" s="17">
        <v>0</v>
      </c>
      <c r="E25" s="17">
        <v>102706.55995614031</v>
      </c>
    </row>
    <row r="26" spans="1:5" x14ac:dyDescent="0.2">
      <c r="A26" s="16" t="s">
        <v>137</v>
      </c>
      <c r="B26" s="17">
        <v>40044.199999999997</v>
      </c>
      <c r="C26" s="17">
        <v>0</v>
      </c>
      <c r="D26" s="17">
        <v>0</v>
      </c>
      <c r="E26" s="17">
        <v>40044.199999999997</v>
      </c>
    </row>
    <row r="27" spans="1:5" x14ac:dyDescent="0.2">
      <c r="A27" s="16" t="s">
        <v>148</v>
      </c>
      <c r="B27" s="17">
        <v>5824.3449999999993</v>
      </c>
      <c r="C27" s="17">
        <v>0</v>
      </c>
      <c r="D27" s="17">
        <v>0</v>
      </c>
      <c r="E27" s="17">
        <v>5824.3449999999993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3197173.5</v>
      </c>
      <c r="C34" s="19">
        <v>6.6691048119152975E-3</v>
      </c>
      <c r="D34" s="18">
        <v>218</v>
      </c>
      <c r="E34" s="19">
        <v>4.6831364124597208E-2</v>
      </c>
    </row>
    <row r="35" spans="1:5" x14ac:dyDescent="0.2">
      <c r="A35" s="16" t="s">
        <v>42</v>
      </c>
      <c r="B35" s="17">
        <v>17154464.809999999</v>
      </c>
      <c r="C35" s="19">
        <v>3.5783145271973085E-2</v>
      </c>
      <c r="D35" s="18">
        <v>392</v>
      </c>
      <c r="E35" s="19">
        <v>8.4210526315789472E-2</v>
      </c>
    </row>
    <row r="36" spans="1:5" x14ac:dyDescent="0.2">
      <c r="A36" s="16" t="s">
        <v>43</v>
      </c>
      <c r="B36" s="17">
        <v>9950648.0800000001</v>
      </c>
      <c r="C36" s="19">
        <v>2.0756432202382422E-2</v>
      </c>
      <c r="D36" s="18">
        <v>161</v>
      </c>
      <c r="E36" s="19">
        <v>3.4586466165413533E-2</v>
      </c>
    </row>
    <row r="37" spans="1:5" x14ac:dyDescent="0.2">
      <c r="A37" s="16" t="s">
        <v>44</v>
      </c>
      <c r="B37" s="17">
        <v>12416455.599999998</v>
      </c>
      <c r="C37" s="19">
        <v>2.5899953127001905E-2</v>
      </c>
      <c r="D37" s="18">
        <v>148</v>
      </c>
      <c r="E37" s="19">
        <v>3.1793770139634803E-2</v>
      </c>
    </row>
    <row r="38" spans="1:5" x14ac:dyDescent="0.2">
      <c r="A38" s="16" t="s">
        <v>45</v>
      </c>
      <c r="B38" s="17">
        <v>13140698.860000001</v>
      </c>
      <c r="C38" s="19">
        <v>2.7410679463956485E-2</v>
      </c>
      <c r="D38" s="18">
        <v>147</v>
      </c>
      <c r="E38" s="19">
        <v>3.1578947368421054E-2</v>
      </c>
    </row>
    <row r="39" spans="1:5" x14ac:dyDescent="0.2">
      <c r="A39" s="16" t="s">
        <v>46</v>
      </c>
      <c r="B39" s="17">
        <v>19233336.40000001</v>
      </c>
      <c r="C39" s="19">
        <v>4.011954194366546E-2</v>
      </c>
      <c r="D39" s="18">
        <v>200</v>
      </c>
      <c r="E39" s="19">
        <v>4.2964554242749732E-2</v>
      </c>
    </row>
    <row r="40" spans="1:5" x14ac:dyDescent="0.2">
      <c r="A40" s="16" t="s">
        <v>47</v>
      </c>
      <c r="B40" s="17">
        <v>38107895.679999992</v>
      </c>
      <c r="C40" s="19">
        <v>7.949069715842888E-2</v>
      </c>
      <c r="D40" s="18">
        <v>313</v>
      </c>
      <c r="E40" s="19">
        <v>6.7239527389903325E-2</v>
      </c>
    </row>
    <row r="41" spans="1:5" x14ac:dyDescent="0.2">
      <c r="A41" s="16" t="s">
        <v>48</v>
      </c>
      <c r="B41" s="17">
        <v>72574681.669999987</v>
      </c>
      <c r="C41" s="19">
        <v>0.15138626625943755</v>
      </c>
      <c r="D41" s="18">
        <v>601</v>
      </c>
      <c r="E41" s="19">
        <v>0.12910848549946294</v>
      </c>
    </row>
    <row r="42" spans="1:5" x14ac:dyDescent="0.2">
      <c r="A42" s="16" t="s">
        <v>2</v>
      </c>
      <c r="B42" s="17">
        <v>121140491.25999984</v>
      </c>
      <c r="C42" s="19">
        <v>0.25269152055083904</v>
      </c>
      <c r="D42" s="18">
        <v>937</v>
      </c>
      <c r="E42" s="19">
        <v>0.20128893662728251</v>
      </c>
    </row>
    <row r="43" spans="1:5" x14ac:dyDescent="0.2">
      <c r="A43" s="16" t="s">
        <v>151</v>
      </c>
      <c r="B43" s="17">
        <v>171302429.37999976</v>
      </c>
      <c r="C43" s="19">
        <v>0.3573261995543679</v>
      </c>
      <c r="D43" s="18">
        <v>1528</v>
      </c>
      <c r="E43" s="19">
        <v>0.32824919441460793</v>
      </c>
    </row>
    <row r="44" spans="1:5" x14ac:dyDescent="0.2">
      <c r="A44" s="16" t="s">
        <v>49</v>
      </c>
      <c r="B44" s="17">
        <v>500251.13</v>
      </c>
      <c r="C44" s="19">
        <v>1.0434927032421184E-3</v>
      </c>
      <c r="D44" s="18">
        <v>4</v>
      </c>
      <c r="E44" s="19">
        <v>8.5929108485499465E-4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85964.12</v>
      </c>
      <c r="C46" s="19">
        <v>1.7931580076716638E-4</v>
      </c>
      <c r="D46" s="18">
        <v>2</v>
      </c>
      <c r="E46" s="19">
        <v>4.2964554242749732E-4</v>
      </c>
    </row>
    <row r="47" spans="1:5" x14ac:dyDescent="0.2">
      <c r="A47" s="16" t="s">
        <v>28</v>
      </c>
      <c r="B47" s="17">
        <v>596207.23</v>
      </c>
      <c r="C47" s="19">
        <v>1.2436511520227758E-3</v>
      </c>
      <c r="D47" s="18">
        <v>4</v>
      </c>
      <c r="E47" s="19">
        <v>8.5929108485499465E-4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479400697.71999955</v>
      </c>
      <c r="C49" s="26"/>
      <c r="D49" s="27">
        <f>SUM(D34:D48)</f>
        <v>4655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0.77786913264698532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311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25525210.47000001</v>
      </c>
      <c r="C59" s="44">
        <v>5.3243999417181359E-2</v>
      </c>
      <c r="D59" s="43">
        <v>804</v>
      </c>
      <c r="E59" s="44">
        <v>0.17271750805585392</v>
      </c>
    </row>
    <row r="60" spans="1:5" x14ac:dyDescent="0.2">
      <c r="A60" s="16" t="s">
        <v>42</v>
      </c>
      <c r="B60" s="41">
        <v>44536382.64000003</v>
      </c>
      <c r="C60" s="44">
        <v>9.2900120612698978E-2</v>
      </c>
      <c r="D60" s="43">
        <v>559</v>
      </c>
      <c r="E60" s="44">
        <v>0.12008592910848551</v>
      </c>
    </row>
    <row r="61" spans="1:5" x14ac:dyDescent="0.2">
      <c r="A61" s="16" t="s">
        <v>43</v>
      </c>
      <c r="B61" s="41">
        <v>24788374.630000003</v>
      </c>
      <c r="C61" s="44">
        <v>5.1707005742569805E-2</v>
      </c>
      <c r="D61" s="43">
        <v>221</v>
      </c>
      <c r="E61" s="44">
        <v>4.7475832438238455E-2</v>
      </c>
    </row>
    <row r="62" spans="1:5" x14ac:dyDescent="0.2">
      <c r="A62" s="16" t="s">
        <v>44</v>
      </c>
      <c r="B62" s="41">
        <v>44594155.280000001</v>
      </c>
      <c r="C62" s="44">
        <v>9.3020630741855515E-2</v>
      </c>
      <c r="D62" s="43">
        <v>384</v>
      </c>
      <c r="E62" s="44">
        <v>8.2491944146079479E-2</v>
      </c>
    </row>
    <row r="63" spans="1:5" x14ac:dyDescent="0.2">
      <c r="A63" s="16" t="s">
        <v>45</v>
      </c>
      <c r="B63" s="41">
        <v>77178929.789999962</v>
      </c>
      <c r="C63" s="44">
        <v>0.16099044110085403</v>
      </c>
      <c r="D63" s="43">
        <v>706</v>
      </c>
      <c r="E63" s="44">
        <v>0.15166487647690655</v>
      </c>
    </row>
    <row r="64" spans="1:5" x14ac:dyDescent="0.2">
      <c r="A64" s="16" t="s">
        <v>46</v>
      </c>
      <c r="B64" s="41">
        <v>91119870.35999991</v>
      </c>
      <c r="C64" s="44">
        <v>0.19007037493554013</v>
      </c>
      <c r="D64" s="43">
        <v>727</v>
      </c>
      <c r="E64" s="44">
        <v>0.15617615467239526</v>
      </c>
    </row>
    <row r="65" spans="1:5" x14ac:dyDescent="0.2">
      <c r="A65" s="16" t="s">
        <v>47</v>
      </c>
      <c r="B65" s="41">
        <v>77405855.019999906</v>
      </c>
      <c r="C65" s="44">
        <v>0.16146379299850289</v>
      </c>
      <c r="D65" s="43">
        <v>614</v>
      </c>
      <c r="E65" s="44">
        <v>0.13190118152524166</v>
      </c>
    </row>
    <row r="66" spans="1:5" x14ac:dyDescent="0.2">
      <c r="A66" s="16" t="s">
        <v>48</v>
      </c>
      <c r="B66" s="41">
        <v>52679528.109999999</v>
      </c>
      <c r="C66" s="44">
        <v>0.10988621493573243</v>
      </c>
      <c r="D66" s="43">
        <v>365</v>
      </c>
      <c r="E66" s="44">
        <v>7.8410311493018262E-2</v>
      </c>
    </row>
    <row r="67" spans="1:5" x14ac:dyDescent="0.2">
      <c r="A67" s="16" t="s">
        <v>2</v>
      </c>
      <c r="B67" s="41">
        <v>36206940.649999984</v>
      </c>
      <c r="C67" s="44">
        <v>7.55254233508586E-2</v>
      </c>
      <c r="D67" s="43">
        <v>244</v>
      </c>
      <c r="E67" s="44">
        <v>5.2416756176154669E-2</v>
      </c>
    </row>
    <row r="68" spans="1:5" x14ac:dyDescent="0.2">
      <c r="A68" s="16" t="s">
        <v>151</v>
      </c>
      <c r="B68" s="41">
        <v>4832580.54</v>
      </c>
      <c r="C68" s="44">
        <v>1.0080462049770589E-2</v>
      </c>
      <c r="D68" s="43">
        <v>26</v>
      </c>
      <c r="E68" s="44">
        <v>5.5853920515574647E-3</v>
      </c>
    </row>
    <row r="69" spans="1:5" x14ac:dyDescent="0.2">
      <c r="A69" s="16" t="s">
        <v>49</v>
      </c>
      <c r="B69" s="41">
        <v>0</v>
      </c>
      <c r="C69" s="44">
        <v>0</v>
      </c>
      <c r="D69" s="43">
        <v>0</v>
      </c>
      <c r="E69" s="44">
        <v>0</v>
      </c>
    </row>
    <row r="70" spans="1:5" x14ac:dyDescent="0.2">
      <c r="A70" s="16" t="s">
        <v>50</v>
      </c>
      <c r="B70" s="41">
        <v>168481</v>
      </c>
      <c r="C70" s="44">
        <v>3.5144087357670783E-4</v>
      </c>
      <c r="D70" s="43">
        <v>1</v>
      </c>
      <c r="E70" s="44">
        <v>2.1482277121374866E-4</v>
      </c>
    </row>
    <row r="71" spans="1:5" x14ac:dyDescent="0.2">
      <c r="A71" s="16" t="s">
        <v>51</v>
      </c>
      <c r="B71" s="41">
        <v>68297</v>
      </c>
      <c r="C71" s="44">
        <v>1.4246328869527375E-4</v>
      </c>
      <c r="D71" s="43">
        <v>1</v>
      </c>
      <c r="E71" s="44">
        <v>2.1482277121374866E-4</v>
      </c>
    </row>
    <row r="72" spans="1:5" x14ac:dyDescent="0.2">
      <c r="A72" s="16" t="s">
        <v>28</v>
      </c>
      <c r="B72" s="41">
        <v>296092.23</v>
      </c>
      <c r="C72" s="44">
        <v>6.1762995216359999E-4</v>
      </c>
      <c r="D72" s="43">
        <v>3</v>
      </c>
      <c r="E72" s="44">
        <v>6.4446831364124593E-4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479400697.71999985</v>
      </c>
      <c r="C74" s="47"/>
      <c r="D74" s="48">
        <f>SUM(D59:D73)</f>
        <v>4655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0.62918662620594146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312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25025752.710000012</v>
      </c>
      <c r="C85" s="44">
        <v>5.2202161634350881E-2</v>
      </c>
      <c r="D85" s="43">
        <v>797</v>
      </c>
      <c r="E85" s="44">
        <v>0.17121374865735767</v>
      </c>
    </row>
    <row r="86" spans="1:5" x14ac:dyDescent="0.2">
      <c r="A86" s="16" t="s">
        <v>42</v>
      </c>
      <c r="B86" s="41">
        <v>49338230.059999995</v>
      </c>
      <c r="C86" s="44">
        <v>0.10291647528810365</v>
      </c>
      <c r="D86" s="43">
        <v>629</v>
      </c>
      <c r="E86" s="44">
        <v>0.13512352309344791</v>
      </c>
    </row>
    <row r="87" spans="1:5" x14ac:dyDescent="0.2">
      <c r="A87" s="16" t="s">
        <v>43</v>
      </c>
      <c r="B87" s="41">
        <v>34144313.909999996</v>
      </c>
      <c r="C87" s="44">
        <v>7.1222912424592333E-2</v>
      </c>
      <c r="D87" s="43">
        <v>323</v>
      </c>
      <c r="E87" s="44">
        <v>6.9387755102040816E-2</v>
      </c>
    </row>
    <row r="88" spans="1:5" x14ac:dyDescent="0.2">
      <c r="A88" s="16" t="s">
        <v>44</v>
      </c>
      <c r="B88" s="41">
        <v>55402990.389999993</v>
      </c>
      <c r="C88" s="44">
        <v>0.11556718764385038</v>
      </c>
      <c r="D88" s="43">
        <v>495</v>
      </c>
      <c r="E88" s="44">
        <v>0.10633727175080558</v>
      </c>
    </row>
    <row r="89" spans="1:5" x14ac:dyDescent="0.2">
      <c r="A89" s="16" t="s">
        <v>45</v>
      </c>
      <c r="B89" s="41">
        <v>104770058.30999988</v>
      </c>
      <c r="C89" s="44">
        <v>0.21854381691199004</v>
      </c>
      <c r="D89" s="43">
        <v>901</v>
      </c>
      <c r="E89" s="44">
        <v>0.19355531686358754</v>
      </c>
    </row>
    <row r="90" spans="1:5" x14ac:dyDescent="0.2">
      <c r="A90" s="16" t="s">
        <v>46</v>
      </c>
      <c r="B90" s="41">
        <v>83624916.889999896</v>
      </c>
      <c r="C90" s="44">
        <v>0.17443636875731486</v>
      </c>
      <c r="D90" s="43">
        <v>638</v>
      </c>
      <c r="E90" s="44">
        <v>0.13705692803437164</v>
      </c>
    </row>
    <row r="91" spans="1:5" x14ac:dyDescent="0.2">
      <c r="A91" s="16" t="s">
        <v>47</v>
      </c>
      <c r="B91" s="41">
        <v>48269472.779999971</v>
      </c>
      <c r="C91" s="44">
        <v>0.10068711416058972</v>
      </c>
      <c r="D91" s="43">
        <v>354</v>
      </c>
      <c r="E91" s="44">
        <v>7.6047261009667022E-2</v>
      </c>
    </row>
    <row r="92" spans="1:5" x14ac:dyDescent="0.2">
      <c r="A92" s="16" t="s">
        <v>48</v>
      </c>
      <c r="B92" s="41">
        <v>39792538.409999982</v>
      </c>
      <c r="C92" s="44">
        <v>8.3004756979392927E-2</v>
      </c>
      <c r="D92" s="43">
        <v>256</v>
      </c>
      <c r="E92" s="44">
        <v>5.4994629430719658E-2</v>
      </c>
    </row>
    <row r="93" spans="1:5" x14ac:dyDescent="0.2">
      <c r="A93" s="16" t="s">
        <v>2</v>
      </c>
      <c r="B93" s="41">
        <v>31586259.999999989</v>
      </c>
      <c r="C93" s="44">
        <v>6.5886971275224054E-2</v>
      </c>
      <c r="D93" s="43">
        <v>209</v>
      </c>
      <c r="E93" s="44">
        <v>4.4897959183673466E-2</v>
      </c>
    </row>
    <row r="94" spans="1:5" x14ac:dyDescent="0.2">
      <c r="A94" s="16" t="s">
        <v>151</v>
      </c>
      <c r="B94" s="41">
        <v>6913294.0300000003</v>
      </c>
      <c r="C94" s="44">
        <v>1.4420700810155685E-2</v>
      </c>
      <c r="D94" s="43">
        <v>48</v>
      </c>
      <c r="E94" s="44">
        <v>1.0311493018259935E-2</v>
      </c>
    </row>
    <row r="95" spans="1:5" x14ac:dyDescent="0.2">
      <c r="A95" s="16" t="s">
        <v>49</v>
      </c>
      <c r="B95" s="41">
        <v>0</v>
      </c>
      <c r="C95" s="44">
        <v>0</v>
      </c>
      <c r="D95" s="43">
        <v>0</v>
      </c>
      <c r="E95" s="44">
        <v>0</v>
      </c>
    </row>
    <row r="96" spans="1:5" x14ac:dyDescent="0.2">
      <c r="A96" s="16" t="s">
        <v>50</v>
      </c>
      <c r="B96" s="41">
        <v>168481</v>
      </c>
      <c r="C96" s="44">
        <v>3.51440873576708E-4</v>
      </c>
      <c r="D96" s="43">
        <v>1</v>
      </c>
      <c r="E96" s="44">
        <v>2.1482277121374866E-4</v>
      </c>
    </row>
    <row r="97" spans="1:5" x14ac:dyDescent="0.2">
      <c r="A97" s="16" t="s">
        <v>51</v>
      </c>
      <c r="B97" s="41">
        <v>68297</v>
      </c>
      <c r="C97" s="44">
        <v>1.424632886952738E-4</v>
      </c>
      <c r="D97" s="43">
        <v>1</v>
      </c>
      <c r="E97" s="44">
        <v>2.1482277121374866E-4</v>
      </c>
    </row>
    <row r="98" spans="1:5" x14ac:dyDescent="0.2">
      <c r="A98" s="16" t="s">
        <v>28</v>
      </c>
      <c r="B98" s="41">
        <v>296092.23</v>
      </c>
      <c r="C98" s="44">
        <v>6.1762995216360021E-4</v>
      </c>
      <c r="D98" s="43">
        <v>3</v>
      </c>
      <c r="E98" s="44">
        <v>6.4446831364124593E-4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479400697.71999967</v>
      </c>
      <c r="C100" s="47"/>
      <c r="D100" s="48">
        <f>SUM(D85:D99)</f>
        <v>4655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0.6152116264006221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25420036.570000011</v>
      </c>
      <c r="C111" s="19">
        <v>5.302461321165395E-2</v>
      </c>
      <c r="D111" s="18">
        <v>753</v>
      </c>
      <c r="E111" s="19">
        <v>0.16176154672395274</v>
      </c>
    </row>
    <row r="112" spans="1:5" x14ac:dyDescent="0.2">
      <c r="A112" s="16" t="s">
        <v>4</v>
      </c>
      <c r="B112" s="17">
        <v>171270854.47999981</v>
      </c>
      <c r="C112" s="19">
        <v>0.35726033627934528</v>
      </c>
      <c r="D112" s="18">
        <v>1339</v>
      </c>
      <c r="E112" s="19">
        <v>0.28764769065520945</v>
      </c>
    </row>
    <row r="113" spans="1:5" x14ac:dyDescent="0.2">
      <c r="A113" s="16" t="s">
        <v>5</v>
      </c>
      <c r="B113" s="17">
        <v>198122151.56999981</v>
      </c>
      <c r="C113" s="19">
        <v>0.41327046980168497</v>
      </c>
      <c r="D113" s="18">
        <v>1888</v>
      </c>
      <c r="E113" s="19">
        <v>0.40558539205155747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84587655.099999979</v>
      </c>
      <c r="C115" s="19">
        <v>0.17644458070731581</v>
      </c>
      <c r="D115" s="18">
        <v>675</v>
      </c>
      <c r="E115" s="19">
        <v>0.14500537056928034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479400697.71999961</v>
      </c>
      <c r="C117" s="26"/>
      <c r="D117" s="27">
        <f>SUM(D111:D116)</f>
        <v>4655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426912382.74000138</v>
      </c>
      <c r="C124" s="19">
        <v>0.89051264374534489</v>
      </c>
      <c r="D124" s="18">
        <v>3640</v>
      </c>
      <c r="E124" s="19">
        <v>0.78195488721804507</v>
      </c>
    </row>
    <row r="125" spans="1:5" x14ac:dyDescent="0.2">
      <c r="A125" s="16" t="s">
        <v>30</v>
      </c>
      <c r="B125" s="17">
        <v>52488314.980000012</v>
      </c>
      <c r="C125" s="19">
        <v>0.1094873562546551</v>
      </c>
      <c r="D125" s="18">
        <v>1015</v>
      </c>
      <c r="E125" s="19">
        <v>0.21804511278195488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479400697.7200014</v>
      </c>
      <c r="C127" s="26"/>
      <c r="D127" s="27">
        <f>SUM(D124:D126)</f>
        <v>4655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155343834.51999989</v>
      </c>
      <c r="C134" s="19">
        <v>0.32403756452338439</v>
      </c>
      <c r="D134" s="18">
        <v>2914</v>
      </c>
      <c r="E134" s="19">
        <v>0.62599355531686363</v>
      </c>
    </row>
    <row r="135" spans="1:5" x14ac:dyDescent="0.2">
      <c r="A135" s="16" t="s">
        <v>75</v>
      </c>
      <c r="B135" s="17">
        <v>172960040.94999966</v>
      </c>
      <c r="C135" s="19">
        <v>0.36078387405898033</v>
      </c>
      <c r="D135" s="18">
        <v>1252</v>
      </c>
      <c r="E135" s="19">
        <v>0.2689581095596133</v>
      </c>
    </row>
    <row r="136" spans="1:5" x14ac:dyDescent="0.2">
      <c r="A136" s="16" t="s">
        <v>76</v>
      </c>
      <c r="B136" s="17">
        <v>78792169.719999984</v>
      </c>
      <c r="C136" s="19">
        <v>0.16435555912774161</v>
      </c>
      <c r="D136" s="18">
        <v>334</v>
      </c>
      <c r="E136" s="19">
        <v>7.1750805585392055E-2</v>
      </c>
    </row>
    <row r="137" spans="1:5" x14ac:dyDescent="0.2">
      <c r="A137" s="16" t="s">
        <v>77</v>
      </c>
      <c r="B137" s="17">
        <v>29412860.109999996</v>
      </c>
      <c r="C137" s="19">
        <v>6.1353394456632529E-2</v>
      </c>
      <c r="D137" s="18">
        <v>85</v>
      </c>
      <c r="E137" s="19">
        <v>1.8259935553168637E-2</v>
      </c>
    </row>
    <row r="138" spans="1:5" x14ac:dyDescent="0.2">
      <c r="A138" s="16" t="s">
        <v>78</v>
      </c>
      <c r="B138" s="17">
        <v>17059370.030000005</v>
      </c>
      <c r="C138" s="19">
        <v>3.5584783483072348E-2</v>
      </c>
      <c r="D138" s="18">
        <v>38</v>
      </c>
      <c r="E138" s="19">
        <v>8.1632653061224497E-3</v>
      </c>
    </row>
    <row r="139" spans="1:5" x14ac:dyDescent="0.2">
      <c r="A139" s="16" t="s">
        <v>79</v>
      </c>
      <c r="B139" s="17">
        <v>11623129.23</v>
      </c>
      <c r="C139" s="19">
        <v>2.4245123724848317E-2</v>
      </c>
      <c r="D139" s="18">
        <v>20</v>
      </c>
      <c r="E139" s="19">
        <v>4.296455424274973E-3</v>
      </c>
    </row>
    <row r="140" spans="1:5" x14ac:dyDescent="0.2">
      <c r="A140" s="16" t="s">
        <v>80</v>
      </c>
      <c r="B140" s="17">
        <v>6389868.2199999997</v>
      </c>
      <c r="C140" s="19">
        <v>1.3328867167673767E-2</v>
      </c>
      <c r="D140" s="18">
        <v>7</v>
      </c>
      <c r="E140" s="19">
        <v>1.5037593984962407E-3</v>
      </c>
    </row>
    <row r="141" spans="1:5" x14ac:dyDescent="0.2">
      <c r="A141" s="16" t="s">
        <v>264</v>
      </c>
      <c r="B141" s="17">
        <v>1201150</v>
      </c>
      <c r="C141" s="19">
        <v>2.5055240964658495E-3</v>
      </c>
      <c r="D141" s="18">
        <v>1</v>
      </c>
      <c r="E141" s="19">
        <v>2.1482277121374866E-4</v>
      </c>
    </row>
    <row r="142" spans="1:5" x14ac:dyDescent="0.2">
      <c r="A142" s="16" t="s">
        <v>82</v>
      </c>
      <c r="B142" s="17">
        <v>2584500</v>
      </c>
      <c r="C142" s="19">
        <v>5.3911060461357763E-3</v>
      </c>
      <c r="D142" s="18">
        <v>2</v>
      </c>
      <c r="E142" s="19">
        <v>4.2964554242749732E-4</v>
      </c>
    </row>
    <row r="143" spans="1:5" x14ac:dyDescent="0.2">
      <c r="A143" s="16" t="s">
        <v>85</v>
      </c>
      <c r="B143" s="17">
        <v>1575999.97</v>
      </c>
      <c r="C143" s="19">
        <v>3.287437789505437E-3</v>
      </c>
      <c r="D143" s="18">
        <v>1</v>
      </c>
      <c r="E143" s="19">
        <v>2.1482277121374866E-4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2457774.9700000002</v>
      </c>
      <c r="C145" s="19">
        <v>5.1267655255593644E-3</v>
      </c>
      <c r="D145" s="18">
        <v>1</v>
      </c>
      <c r="E145" s="19">
        <v>2.1482277121374866E-4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479400697.71999967</v>
      </c>
      <c r="C147" s="26"/>
      <c r="D147" s="27">
        <f>SUM(D134:D146)</f>
        <v>4655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102986.18640601497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327631298.42000008</v>
      </c>
      <c r="C156" s="19">
        <v>0.68341848474187517</v>
      </c>
      <c r="D156" s="18">
        <v>2948</v>
      </c>
      <c r="E156" s="19">
        <v>0.63329752953813101</v>
      </c>
    </row>
    <row r="157" spans="1:5" x14ac:dyDescent="0.2">
      <c r="A157" s="16" t="s">
        <v>32</v>
      </c>
      <c r="B157" s="17">
        <v>145347725.51999989</v>
      </c>
      <c r="C157" s="19">
        <v>0.30318630367303323</v>
      </c>
      <c r="D157" s="18">
        <v>1623</v>
      </c>
      <c r="E157" s="19">
        <v>0.34865735767991407</v>
      </c>
    </row>
    <row r="158" spans="1:5" x14ac:dyDescent="0.2">
      <c r="A158" s="16" t="s">
        <v>33</v>
      </c>
      <c r="B158" s="17">
        <v>6421673.7799999993</v>
      </c>
      <c r="C158" s="19">
        <v>1.3395211585091726E-2</v>
      </c>
      <c r="D158" s="18">
        <v>84</v>
      </c>
      <c r="E158" s="19">
        <v>1.8045112781954888E-2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479400697.71999991</v>
      </c>
      <c r="C160" s="19"/>
      <c r="D160" s="27">
        <f>SUM(D156:D158)</f>
        <v>4655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21558.48</v>
      </c>
      <c r="C167" s="19">
        <v>4.4969646691235063E-5</v>
      </c>
      <c r="D167" s="18">
        <v>1</v>
      </c>
      <c r="E167" s="19">
        <v>2.1482277121374866E-4</v>
      </c>
    </row>
    <row r="168" spans="1:5" x14ac:dyDescent="0.2">
      <c r="A168" s="30">
        <v>1997</v>
      </c>
      <c r="B168" s="17">
        <v>1821522.79</v>
      </c>
      <c r="C168" s="19">
        <v>3.7995831016997841E-3</v>
      </c>
      <c r="D168" s="18">
        <v>47</v>
      </c>
      <c r="E168" s="19">
        <v>1.0096670247046188E-2</v>
      </c>
    </row>
    <row r="169" spans="1:5" x14ac:dyDescent="0.2">
      <c r="A169" s="30">
        <v>1998</v>
      </c>
      <c r="B169" s="17">
        <v>51745690.000000007</v>
      </c>
      <c r="C169" s="19">
        <v>0.1079382867945317</v>
      </c>
      <c r="D169" s="18">
        <v>910</v>
      </c>
      <c r="E169" s="19">
        <v>0.19548872180451127</v>
      </c>
    </row>
    <row r="170" spans="1:5" x14ac:dyDescent="0.2">
      <c r="A170" s="30">
        <v>1999</v>
      </c>
      <c r="B170" s="17">
        <v>31051259.060000021</v>
      </c>
      <c r="C170" s="19">
        <v>6.4770992632421809E-2</v>
      </c>
      <c r="D170" s="18">
        <v>440</v>
      </c>
      <c r="E170" s="19">
        <v>9.4522019334049412E-2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5056460.67</v>
      </c>
      <c r="C173" s="19">
        <v>1.0547462058458003E-2</v>
      </c>
      <c r="D173" s="18">
        <v>22</v>
      </c>
      <c r="E173" s="19">
        <v>4.7261009667024702E-3</v>
      </c>
    </row>
    <row r="174" spans="1:5" x14ac:dyDescent="0.2">
      <c r="A174" s="30">
        <v>2003</v>
      </c>
      <c r="B174" s="17">
        <v>61473164.549999967</v>
      </c>
      <c r="C174" s="19">
        <v>0.12822919291182192</v>
      </c>
      <c r="D174" s="18">
        <v>557</v>
      </c>
      <c r="E174" s="19">
        <v>0.11965628356605801</v>
      </c>
    </row>
    <row r="175" spans="1:5" x14ac:dyDescent="0.2">
      <c r="A175" s="30">
        <v>2004</v>
      </c>
      <c r="B175" s="17">
        <v>328231042.17000043</v>
      </c>
      <c r="C175" s="19">
        <v>0.68466951285437549</v>
      </c>
      <c r="D175" s="18">
        <v>2678</v>
      </c>
      <c r="E175" s="19">
        <v>0.57529538131041891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479400697.72000045</v>
      </c>
      <c r="C177" s="19"/>
      <c r="D177" s="32">
        <f>SUM(D167:D176)</f>
        <v>4655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57.751740368636391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10058512.41</v>
      </c>
      <c r="C186" s="19">
        <v>2.0981430477339046E-2</v>
      </c>
      <c r="D186" s="18">
        <v>224</v>
      </c>
      <c r="E186" s="19">
        <v>4.8120300751879702E-2</v>
      </c>
    </row>
    <row r="187" spans="1:5" x14ac:dyDescent="0.2">
      <c r="A187" s="16" t="s">
        <v>35</v>
      </c>
      <c r="B187" s="17">
        <v>27157234.460000005</v>
      </c>
      <c r="C187" s="19">
        <v>5.6648299823421532E-2</v>
      </c>
      <c r="D187" s="18">
        <v>422</v>
      </c>
      <c r="E187" s="19">
        <v>9.0655209452201929E-2</v>
      </c>
    </row>
    <row r="188" spans="1:5" x14ac:dyDescent="0.2">
      <c r="A188" s="16" t="s">
        <v>36</v>
      </c>
      <c r="B188" s="17">
        <v>55746475.909999996</v>
      </c>
      <c r="C188" s="19">
        <v>0.11628367704746122</v>
      </c>
      <c r="D188" s="18">
        <v>668</v>
      </c>
      <c r="E188" s="19">
        <v>0.14350161117078411</v>
      </c>
    </row>
    <row r="189" spans="1:5" x14ac:dyDescent="0.2">
      <c r="A189" s="16" t="s">
        <v>37</v>
      </c>
      <c r="B189" s="17">
        <v>119843072.62999991</v>
      </c>
      <c r="C189" s="19">
        <v>0.249985186087476</v>
      </c>
      <c r="D189" s="18">
        <v>1152</v>
      </c>
      <c r="E189" s="19">
        <v>0.24747583243823845</v>
      </c>
    </row>
    <row r="190" spans="1:5" x14ac:dyDescent="0.2">
      <c r="A190" s="16" t="s">
        <v>38</v>
      </c>
      <c r="B190" s="17">
        <v>232632563.0099996</v>
      </c>
      <c r="C190" s="19">
        <v>0.4852570388745488</v>
      </c>
      <c r="D190" s="18">
        <v>1885</v>
      </c>
      <c r="E190" s="19">
        <v>0.40494092373791624</v>
      </c>
    </row>
    <row r="191" spans="1:5" x14ac:dyDescent="0.2">
      <c r="A191" s="16" t="s">
        <v>39</v>
      </c>
      <c r="B191" s="17">
        <v>28030301.689999998</v>
      </c>
      <c r="C191" s="19">
        <v>5.846946369354572E-2</v>
      </c>
      <c r="D191" s="18">
        <v>269</v>
      </c>
      <c r="E191" s="19">
        <v>5.7787325456498388E-2</v>
      </c>
    </row>
    <row r="192" spans="1:5" x14ac:dyDescent="0.2">
      <c r="A192" s="16" t="s">
        <v>40</v>
      </c>
      <c r="B192" s="17">
        <v>5932537.6099999994</v>
      </c>
      <c r="C192" s="19">
        <v>1.2374903996207737E-2</v>
      </c>
      <c r="D192" s="18">
        <v>35</v>
      </c>
      <c r="E192" s="19">
        <v>7.5187969924812026E-3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479400697.71999949</v>
      </c>
      <c r="C194" s="26"/>
      <c r="D194" s="27">
        <f>SUM(D186:D193)</f>
        <v>4655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18.03924129535643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270453118.91999954</v>
      </c>
      <c r="C203" s="19">
        <v>0.56414836316730066</v>
      </c>
      <c r="D203" s="18">
        <v>2675</v>
      </c>
      <c r="E203" s="19">
        <v>0.57465091299677762</v>
      </c>
    </row>
    <row r="204" spans="1:5" x14ac:dyDescent="0.2">
      <c r="A204" s="16" t="s">
        <v>8</v>
      </c>
      <c r="B204" s="17">
        <v>208947578.79999986</v>
      </c>
      <c r="C204" s="19">
        <v>0.43585163683269934</v>
      </c>
      <c r="D204" s="18">
        <v>1980</v>
      </c>
      <c r="E204" s="19">
        <v>0.42534908700322233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479400697.71999943</v>
      </c>
      <c r="C206" s="26"/>
      <c r="D206" s="27">
        <f>SUM(D203:D205)</f>
        <v>4655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24948508.349999998</v>
      </c>
      <c r="C213" s="19">
        <v>5.2041034709906689E-2</v>
      </c>
      <c r="D213" s="18">
        <v>330</v>
      </c>
      <c r="E213" s="19">
        <v>7.0891514500537059E-2</v>
      </c>
      <c r="F213" s="19">
        <v>0.8047529831081498</v>
      </c>
    </row>
    <row r="214" spans="1:6" x14ac:dyDescent="0.2">
      <c r="A214" s="16" t="s">
        <v>10</v>
      </c>
      <c r="B214" s="17">
        <v>70698363.239999935</v>
      </c>
      <c r="C214" s="19">
        <v>0.14747238286518352</v>
      </c>
      <c r="D214" s="18">
        <v>774</v>
      </c>
      <c r="E214" s="19">
        <v>0.16627282491944145</v>
      </c>
      <c r="F214" s="19">
        <v>0.80313451061990504</v>
      </c>
    </row>
    <row r="215" spans="1:6" x14ac:dyDescent="0.2">
      <c r="A215" s="16" t="s">
        <v>11</v>
      </c>
      <c r="B215" s="17">
        <v>72112546.549999967</v>
      </c>
      <c r="C215" s="19">
        <v>0.15042228117931991</v>
      </c>
      <c r="D215" s="18">
        <v>789</v>
      </c>
      <c r="E215" s="19">
        <v>0.1694951664876477</v>
      </c>
      <c r="F215" s="19">
        <v>0.78866869848166932</v>
      </c>
    </row>
    <row r="216" spans="1:6" x14ac:dyDescent="0.2">
      <c r="A216" s="16" t="s">
        <v>12</v>
      </c>
      <c r="B216" s="17">
        <v>31693923.140000004</v>
      </c>
      <c r="C216" s="19">
        <v>6.6111549880370116E-2</v>
      </c>
      <c r="D216" s="18">
        <v>289</v>
      </c>
      <c r="E216" s="19">
        <v>6.2083780880773362E-2</v>
      </c>
      <c r="F216" s="19">
        <v>0.79724544406902398</v>
      </c>
    </row>
    <row r="217" spans="1:6" x14ac:dyDescent="0.2">
      <c r="A217" s="16" t="s">
        <v>13</v>
      </c>
      <c r="B217" s="17">
        <v>25584164.940000005</v>
      </c>
      <c r="C217" s="19">
        <v>5.3366974770117599E-2</v>
      </c>
      <c r="D217" s="18">
        <v>267</v>
      </c>
      <c r="E217" s="19">
        <v>5.735767991407089E-2</v>
      </c>
      <c r="F217" s="19">
        <v>0.76493919713808478</v>
      </c>
    </row>
    <row r="218" spans="1:6" x14ac:dyDescent="0.2">
      <c r="A218" s="16" t="s">
        <v>14</v>
      </c>
      <c r="B218" s="17">
        <v>15048465.920000002</v>
      </c>
      <c r="C218" s="19">
        <v>3.1390162741876636E-2</v>
      </c>
      <c r="D218" s="18">
        <v>154</v>
      </c>
      <c r="E218" s="19">
        <v>3.308270676691729E-2</v>
      </c>
      <c r="F218" s="19">
        <v>0.77521773243341674</v>
      </c>
    </row>
    <row r="219" spans="1:6" x14ac:dyDescent="0.2">
      <c r="A219" s="16" t="s">
        <v>52</v>
      </c>
      <c r="B219" s="17">
        <v>110269582.91999991</v>
      </c>
      <c r="C219" s="19">
        <v>0.23001548275677372</v>
      </c>
      <c r="D219" s="18">
        <v>996</v>
      </c>
      <c r="E219" s="19">
        <v>0.21396348012889366</v>
      </c>
      <c r="F219" s="19">
        <v>0.770616835707573</v>
      </c>
    </row>
    <row r="220" spans="1:6" x14ac:dyDescent="0.2">
      <c r="A220" s="16" t="s">
        <v>15</v>
      </c>
      <c r="B220" s="17">
        <v>37948516.180000007</v>
      </c>
      <c r="C220" s="19">
        <v>7.9158241447041713E-2</v>
      </c>
      <c r="D220" s="18">
        <v>338</v>
      </c>
      <c r="E220" s="19">
        <v>7.2610096670247051E-2</v>
      </c>
      <c r="F220" s="19">
        <v>0.74624604353674773</v>
      </c>
    </row>
    <row r="221" spans="1:6" x14ac:dyDescent="0.2">
      <c r="A221" s="16" t="s">
        <v>16</v>
      </c>
      <c r="B221" s="17">
        <v>69100378.520000011</v>
      </c>
      <c r="C221" s="19">
        <v>0.14413908625631366</v>
      </c>
      <c r="D221" s="18">
        <v>467</v>
      </c>
      <c r="E221" s="19">
        <v>0.10032223415682062</v>
      </c>
      <c r="F221" s="19">
        <v>0.75122059968654187</v>
      </c>
    </row>
    <row r="222" spans="1:6" x14ac:dyDescent="0.2">
      <c r="A222" s="16" t="s">
        <v>17</v>
      </c>
      <c r="B222" s="17">
        <v>14787292.930000002</v>
      </c>
      <c r="C222" s="19">
        <v>3.0845372149701605E-2</v>
      </c>
      <c r="D222" s="18">
        <v>157</v>
      </c>
      <c r="E222" s="19">
        <v>3.3727175080558537E-2</v>
      </c>
      <c r="F222" s="19">
        <v>0.79183539911622458</v>
      </c>
    </row>
    <row r="223" spans="1:6" x14ac:dyDescent="0.2">
      <c r="A223" s="16" t="s">
        <v>18</v>
      </c>
      <c r="B223" s="17">
        <v>6421673.7799999993</v>
      </c>
      <c r="C223" s="19">
        <v>1.3395211585091727E-2</v>
      </c>
      <c r="D223" s="18">
        <v>84</v>
      </c>
      <c r="E223" s="19">
        <v>1.8045112781954888E-2</v>
      </c>
      <c r="F223" s="19">
        <v>0.81004008492325053</v>
      </c>
    </row>
    <row r="224" spans="1:6" x14ac:dyDescent="0.2">
      <c r="A224" s="16" t="s">
        <v>26</v>
      </c>
      <c r="B224" s="17">
        <v>787281.25</v>
      </c>
      <c r="C224" s="19">
        <v>1.6422196583030877E-3</v>
      </c>
      <c r="D224" s="18">
        <v>10</v>
      </c>
      <c r="E224" s="19">
        <v>2.1482277121374865E-3</v>
      </c>
      <c r="F224" s="19">
        <v>0.71301162517459449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479400697.71999985</v>
      </c>
      <c r="C226" s="26"/>
      <c r="D226" s="27">
        <f>SUM(D213:D225)</f>
        <v>4655</v>
      </c>
      <c r="E226" s="26"/>
      <c r="F226" s="36">
        <v>0.77786913264698532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1518392.41</v>
      </c>
      <c r="C233" s="19">
        <v>3.1672720069482194E-3</v>
      </c>
      <c r="D233" s="18">
        <v>9</v>
      </c>
      <c r="E233" s="19">
        <v>1.9334049409237379E-3</v>
      </c>
    </row>
    <row r="234" spans="1:6" x14ac:dyDescent="0.2">
      <c r="A234" s="16" t="s">
        <v>1</v>
      </c>
      <c r="B234" s="17">
        <v>11775503.040000001</v>
      </c>
      <c r="C234" s="19">
        <v>2.4562966003186006E-2</v>
      </c>
      <c r="D234" s="18">
        <v>64</v>
      </c>
      <c r="E234" s="19">
        <v>1.3748657357679914E-2</v>
      </c>
    </row>
    <row r="235" spans="1:6" x14ac:dyDescent="0.2">
      <c r="A235" s="16" t="s">
        <v>53</v>
      </c>
      <c r="B235" s="17">
        <v>52532646.069999985</v>
      </c>
      <c r="C235" s="19">
        <v>0.10957982814760603</v>
      </c>
      <c r="D235" s="18">
        <v>457</v>
      </c>
      <c r="E235" s="19">
        <v>9.8174006444683132E-2</v>
      </c>
    </row>
    <row r="236" spans="1:6" x14ac:dyDescent="0.2">
      <c r="A236" s="16" t="s">
        <v>54</v>
      </c>
      <c r="B236" s="17">
        <v>118397173.80999988</v>
      </c>
      <c r="C236" s="19">
        <v>0.24696913119461361</v>
      </c>
      <c r="D236" s="18">
        <v>902</v>
      </c>
      <c r="E236" s="19">
        <v>0.1937701396348013</v>
      </c>
    </row>
    <row r="237" spans="1:6" x14ac:dyDescent="0.2">
      <c r="A237" s="16" t="s">
        <v>55</v>
      </c>
      <c r="B237" s="17">
        <v>65631740.459999993</v>
      </c>
      <c r="C237" s="19">
        <v>0.13690372327812733</v>
      </c>
      <c r="D237" s="18">
        <v>519</v>
      </c>
      <c r="E237" s="19">
        <v>0.11149301825993556</v>
      </c>
    </row>
    <row r="238" spans="1:6" x14ac:dyDescent="0.2">
      <c r="A238" s="16" t="s">
        <v>56</v>
      </c>
      <c r="B238" s="17">
        <v>11770909.440000003</v>
      </c>
      <c r="C238" s="19">
        <v>2.4553384039659783E-2</v>
      </c>
      <c r="D238" s="18">
        <v>104</v>
      </c>
      <c r="E238" s="19">
        <v>2.2341568206229859E-2</v>
      </c>
    </row>
    <row r="239" spans="1:6" x14ac:dyDescent="0.2">
      <c r="A239" s="16" t="s">
        <v>57</v>
      </c>
      <c r="B239" s="17">
        <v>139820064.53999978</v>
      </c>
      <c r="C239" s="19">
        <v>0.29165594711266685</v>
      </c>
      <c r="D239" s="18">
        <v>1375</v>
      </c>
      <c r="E239" s="19">
        <v>0.29538131041890442</v>
      </c>
    </row>
    <row r="240" spans="1:6" x14ac:dyDescent="0.2">
      <c r="A240" s="16" t="s">
        <v>58</v>
      </c>
      <c r="B240" s="17">
        <v>56716493.619999975</v>
      </c>
      <c r="C240" s="19">
        <v>0.1183070735811194</v>
      </c>
      <c r="D240" s="18">
        <v>981</v>
      </c>
      <c r="E240" s="19">
        <v>0.21074113856068744</v>
      </c>
    </row>
    <row r="241" spans="1:5" x14ac:dyDescent="0.2">
      <c r="A241" s="16" t="s">
        <v>59</v>
      </c>
      <c r="B241" s="17">
        <v>20596854.650000002</v>
      </c>
      <c r="C241" s="19">
        <v>4.2963756097889265E-2</v>
      </c>
      <c r="D241" s="18">
        <v>218</v>
      </c>
      <c r="E241" s="19">
        <v>4.6831364124597208E-2</v>
      </c>
    </row>
    <row r="242" spans="1:5" x14ac:dyDescent="0.2">
      <c r="A242" s="16" t="s">
        <v>277</v>
      </c>
      <c r="B242" s="17">
        <v>640919.68000000005</v>
      </c>
      <c r="C242" s="19">
        <v>1.3369185381835586E-3</v>
      </c>
      <c r="D242" s="18">
        <v>26</v>
      </c>
      <c r="E242" s="19">
        <v>5.5853920515574647E-3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479400697.71999961</v>
      </c>
      <c r="C244" s="26"/>
      <c r="D244" s="27">
        <f>SUM(D233:D243)</f>
        <v>4655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6.6491171617441808E-2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469545327.63000154</v>
      </c>
      <c r="C253" s="19">
        <v>0.98643217414120266</v>
      </c>
      <c r="D253" s="18">
        <v>4555</v>
      </c>
      <c r="E253" s="19">
        <v>0.98422644770959378</v>
      </c>
    </row>
    <row r="254" spans="1:5" x14ac:dyDescent="0.2">
      <c r="A254" s="16" t="s">
        <v>20</v>
      </c>
      <c r="B254" s="17">
        <v>4517755.2699999996</v>
      </c>
      <c r="C254" s="19">
        <v>9.4910094744583094E-3</v>
      </c>
      <c r="D254" s="18">
        <v>47</v>
      </c>
      <c r="E254" s="19">
        <v>1.0155574762316336E-2</v>
      </c>
    </row>
    <row r="255" spans="1:5" x14ac:dyDescent="0.2">
      <c r="A255" s="16" t="s">
        <v>21</v>
      </c>
      <c r="B255" s="17">
        <v>1722799.57</v>
      </c>
      <c r="C255" s="19">
        <v>3.6192989801908204E-3</v>
      </c>
      <c r="D255" s="18">
        <v>19</v>
      </c>
      <c r="E255" s="19">
        <v>4.105445116681072E-3</v>
      </c>
    </row>
    <row r="256" spans="1:5" x14ac:dyDescent="0.2">
      <c r="A256" s="16" t="s">
        <v>22</v>
      </c>
      <c r="B256" s="17">
        <v>71457.45</v>
      </c>
      <c r="C256" s="19">
        <v>1.5011953823046084E-4</v>
      </c>
      <c r="D256" s="18">
        <v>3</v>
      </c>
      <c r="E256" s="19">
        <v>6.4822817631806392E-4</v>
      </c>
    </row>
    <row r="257" spans="1:5" x14ac:dyDescent="0.2">
      <c r="A257" s="16" t="s">
        <v>23</v>
      </c>
      <c r="B257" s="17">
        <v>16859.490000000002</v>
      </c>
      <c r="C257" s="19">
        <v>3.5418824119823374E-5</v>
      </c>
      <c r="D257" s="18">
        <v>1</v>
      </c>
      <c r="E257" s="19">
        <v>2.1607605877268799E-4</v>
      </c>
    </row>
    <row r="258" spans="1:5" x14ac:dyDescent="0.2">
      <c r="A258" s="16" t="s">
        <v>24</v>
      </c>
      <c r="B258" s="17">
        <v>18668.599999999999</v>
      </c>
      <c r="C258" s="19">
        <v>3.9219446137655083E-5</v>
      </c>
      <c r="D258" s="18">
        <v>1</v>
      </c>
      <c r="E258" s="19">
        <v>2.1607605877268799E-4</v>
      </c>
    </row>
    <row r="259" spans="1:5" x14ac:dyDescent="0.2">
      <c r="A259" s="16" t="s">
        <v>196</v>
      </c>
      <c r="B259" s="17">
        <v>24127.16</v>
      </c>
      <c r="C259" s="19">
        <v>5.0686920930042222E-5</v>
      </c>
      <c r="D259" s="18">
        <v>1</v>
      </c>
      <c r="E259" s="19">
        <v>2.1607605877268799E-4</v>
      </c>
    </row>
    <row r="260" spans="1:5" x14ac:dyDescent="0.2">
      <c r="A260" s="16" t="s">
        <v>197</v>
      </c>
      <c r="B260" s="17">
        <v>86667.26</v>
      </c>
      <c r="C260" s="19">
        <v>1.8207267473019663E-4</v>
      </c>
      <c r="D260" s="18">
        <v>1</v>
      </c>
      <c r="E260" s="19">
        <v>2.1607605877268799E-4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476003662.43000156</v>
      </c>
      <c r="C262" s="26"/>
      <c r="D262" s="27">
        <f>SUM(D253:D260)</f>
        <v>4628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1.3010628003063287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0</v>
      </c>
      <c r="C271" s="19">
        <v>0</v>
      </c>
      <c r="D271" s="18">
        <v>0</v>
      </c>
      <c r="E271" s="19">
        <v>0</v>
      </c>
    </row>
    <row r="272" spans="1:5" x14ac:dyDescent="0.2">
      <c r="A272" s="16" t="s">
        <v>20</v>
      </c>
      <c r="B272" s="17">
        <v>0</v>
      </c>
      <c r="C272" s="19">
        <v>0</v>
      </c>
      <c r="D272" s="18">
        <v>0</v>
      </c>
      <c r="E272" s="19">
        <v>0</v>
      </c>
    </row>
    <row r="273" spans="1:5" x14ac:dyDescent="0.2">
      <c r="A273" s="16" t="s">
        <v>21</v>
      </c>
      <c r="B273" s="17">
        <v>309062.31</v>
      </c>
      <c r="C273" s="19">
        <v>9.0980011573562433E-2</v>
      </c>
      <c r="D273" s="18">
        <v>3</v>
      </c>
      <c r="E273" s="19">
        <v>0.1111111111111111</v>
      </c>
    </row>
    <row r="274" spans="1:5" x14ac:dyDescent="0.2">
      <c r="A274" s="16" t="s">
        <v>22</v>
      </c>
      <c r="B274" s="17">
        <v>740864.2</v>
      </c>
      <c r="C274" s="19">
        <v>0.21809140522646733</v>
      </c>
      <c r="D274" s="18">
        <v>3</v>
      </c>
      <c r="E274" s="19">
        <v>0.1111111111111111</v>
      </c>
    </row>
    <row r="275" spans="1:5" x14ac:dyDescent="0.2">
      <c r="A275" s="16" t="s">
        <v>23</v>
      </c>
      <c r="B275" s="17">
        <v>603073.78</v>
      </c>
      <c r="C275" s="19">
        <v>0.17752944215071725</v>
      </c>
      <c r="D275" s="18">
        <v>4</v>
      </c>
      <c r="E275" s="19">
        <v>0.14814814814814814</v>
      </c>
    </row>
    <row r="276" spans="1:5" x14ac:dyDescent="0.2">
      <c r="A276" s="16" t="s">
        <v>24</v>
      </c>
      <c r="B276" s="17">
        <v>0</v>
      </c>
      <c r="C276" s="19">
        <v>0</v>
      </c>
      <c r="D276" s="18">
        <v>0</v>
      </c>
      <c r="E276" s="19">
        <v>0</v>
      </c>
    </row>
    <row r="277" spans="1:5" x14ac:dyDescent="0.2">
      <c r="A277" s="16" t="s">
        <v>196</v>
      </c>
      <c r="B277" s="17">
        <v>388022.31</v>
      </c>
      <c r="C277" s="19">
        <v>0.11422380896137231</v>
      </c>
      <c r="D277" s="18">
        <v>2</v>
      </c>
      <c r="E277" s="19">
        <v>7.407407407407407E-2</v>
      </c>
    </row>
    <row r="278" spans="1:5" x14ac:dyDescent="0.2">
      <c r="A278" s="16" t="s">
        <v>197</v>
      </c>
      <c r="B278" s="17">
        <v>1356012.69</v>
      </c>
      <c r="C278" s="19">
        <v>0.39917533208788064</v>
      </c>
      <c r="D278" s="18">
        <v>15</v>
      </c>
      <c r="E278" s="19">
        <v>0.55555555555555558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3397035.29</v>
      </c>
      <c r="C280" s="26"/>
      <c r="D280" s="27">
        <f>SUM(D271:D278)</f>
        <v>27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14.848977241855499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4498314.16</v>
      </c>
      <c r="C289" s="19">
        <v>9.3832031980631107E-3</v>
      </c>
      <c r="D289" s="18">
        <v>146</v>
      </c>
      <c r="E289" s="19">
        <v>3.1364124597207305E-2</v>
      </c>
    </row>
    <row r="290" spans="1:5" x14ac:dyDescent="0.2">
      <c r="A290" s="16" t="s">
        <v>144</v>
      </c>
      <c r="B290" s="17">
        <v>380181869.75000089</v>
      </c>
      <c r="C290" s="19">
        <v>0.79303570386551703</v>
      </c>
      <c r="D290" s="18">
        <v>3492</v>
      </c>
      <c r="E290" s="19">
        <v>0.75016111707841027</v>
      </c>
    </row>
    <row r="291" spans="1:5" x14ac:dyDescent="0.2">
      <c r="A291" s="16" t="s">
        <v>145</v>
      </c>
      <c r="B291" s="17">
        <v>94720513.809999987</v>
      </c>
      <c r="C291" s="19">
        <v>0.19758109293641979</v>
      </c>
      <c r="D291" s="18">
        <v>1017</v>
      </c>
      <c r="E291" s="19">
        <v>0.21847475832438237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479400697.72000092</v>
      </c>
      <c r="C293" s="19"/>
      <c r="D293" s="32">
        <f>SUM(D289:D292)</f>
        <v>4655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88903571.879999965</v>
      </c>
      <c r="C301" s="19">
        <v>0.18720388643567965</v>
      </c>
      <c r="D301" s="18">
        <v>770</v>
      </c>
      <c r="E301" s="19">
        <v>0.17076957196717676</v>
      </c>
    </row>
    <row r="302" spans="1:5" x14ac:dyDescent="0.2">
      <c r="A302" s="16" t="s">
        <v>62</v>
      </c>
      <c r="B302" s="17">
        <v>385998811.68000078</v>
      </c>
      <c r="C302" s="19">
        <v>0.81279611356432024</v>
      </c>
      <c r="D302" s="18">
        <v>3739</v>
      </c>
      <c r="E302" s="19">
        <v>0.82923042803282321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474902383.56000078</v>
      </c>
      <c r="C304" s="19"/>
      <c r="D304" s="32">
        <f>SUM(D301:D303)</f>
        <v>4509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1899293.5</v>
      </c>
      <c r="C313" s="19">
        <v>4.9957498006123714E-3</v>
      </c>
      <c r="D313" s="18">
        <v>14</v>
      </c>
      <c r="E313" s="19">
        <v>4.0091638029782356E-3</v>
      </c>
    </row>
    <row r="314" spans="1:5" x14ac:dyDescent="0.2">
      <c r="A314" s="16" t="s">
        <v>64</v>
      </c>
      <c r="B314" s="17">
        <v>18192009.990000006</v>
      </c>
      <c r="C314" s="19">
        <v>4.7850808882503315E-2</v>
      </c>
      <c r="D314" s="18">
        <v>130</v>
      </c>
      <c r="E314" s="19">
        <v>3.7227949599083619E-2</v>
      </c>
    </row>
    <row r="315" spans="1:5" x14ac:dyDescent="0.2">
      <c r="A315" s="16" t="s">
        <v>65</v>
      </c>
      <c r="B315" s="17">
        <v>98099561.979999915</v>
      </c>
      <c r="C315" s="19">
        <v>0.25803324615271184</v>
      </c>
      <c r="D315" s="18">
        <v>754</v>
      </c>
      <c r="E315" s="19">
        <v>0.215922107674685</v>
      </c>
    </row>
    <row r="316" spans="1:5" x14ac:dyDescent="0.2">
      <c r="A316" s="16" t="s">
        <v>66</v>
      </c>
      <c r="B316" s="17">
        <v>155393387.98999983</v>
      </c>
      <c r="C316" s="19">
        <v>0.40873434625429012</v>
      </c>
      <c r="D316" s="18">
        <v>1353</v>
      </c>
      <c r="E316" s="19">
        <v>0.38745704467353953</v>
      </c>
    </row>
    <row r="317" spans="1:5" x14ac:dyDescent="0.2">
      <c r="A317" s="16" t="s">
        <v>67</v>
      </c>
      <c r="B317" s="17">
        <v>55171777.750000022</v>
      </c>
      <c r="C317" s="19">
        <v>0.14511943398637056</v>
      </c>
      <c r="D317" s="18">
        <v>565</v>
      </c>
      <c r="E317" s="19">
        <v>0.16179839633447882</v>
      </c>
    </row>
    <row r="318" spans="1:5" x14ac:dyDescent="0.2">
      <c r="A318" s="16" t="s">
        <v>68</v>
      </c>
      <c r="B318" s="17">
        <v>27577115.870000005</v>
      </c>
      <c r="C318" s="19">
        <v>7.2536641182111561E-2</v>
      </c>
      <c r="D318" s="18">
        <v>301</v>
      </c>
      <c r="E318" s="19">
        <v>8.6197021764032072E-2</v>
      </c>
    </row>
    <row r="319" spans="1:5" x14ac:dyDescent="0.2">
      <c r="A319" s="16" t="s">
        <v>69</v>
      </c>
      <c r="B319" s="17">
        <v>11341819.41</v>
      </c>
      <c r="C319" s="19">
        <v>2.9832615157209263E-2</v>
      </c>
      <c r="D319" s="18">
        <v>138</v>
      </c>
      <c r="E319" s="19">
        <v>3.951890034364261E-2</v>
      </c>
    </row>
    <row r="320" spans="1:5" x14ac:dyDescent="0.2">
      <c r="A320" s="16" t="s">
        <v>70</v>
      </c>
      <c r="B320" s="17">
        <v>5953960.7599999998</v>
      </c>
      <c r="C320" s="19">
        <v>1.5660822447728002E-2</v>
      </c>
      <c r="D320" s="18">
        <v>76</v>
      </c>
      <c r="E320" s="19">
        <v>2.1764032073310423E-2</v>
      </c>
    </row>
    <row r="321" spans="1:5" x14ac:dyDescent="0.2">
      <c r="A321" s="16" t="s">
        <v>71</v>
      </c>
      <c r="B321" s="17">
        <v>2964195.1</v>
      </c>
      <c r="C321" s="19">
        <v>7.7967818453552173E-3</v>
      </c>
      <c r="D321" s="18">
        <v>51</v>
      </c>
      <c r="E321" s="19">
        <v>1.4604810996563574E-2</v>
      </c>
    </row>
    <row r="322" spans="1:5" x14ac:dyDescent="0.2">
      <c r="A322" s="16" t="s">
        <v>73</v>
      </c>
      <c r="B322" s="17">
        <v>1350387.59</v>
      </c>
      <c r="C322" s="19">
        <v>3.5519515722514301E-3</v>
      </c>
      <c r="D322" s="18">
        <v>27</v>
      </c>
      <c r="E322" s="19">
        <v>7.7319587628865982E-3</v>
      </c>
    </row>
    <row r="323" spans="1:5" x14ac:dyDescent="0.2">
      <c r="A323" s="16" t="s">
        <v>63</v>
      </c>
      <c r="B323" s="17">
        <v>2238359.81</v>
      </c>
      <c r="C323" s="19">
        <v>5.8876027188563785E-3</v>
      </c>
      <c r="D323" s="18">
        <v>83</v>
      </c>
      <c r="E323" s="19">
        <v>2.3768613974799541E-2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380181869.74999976</v>
      </c>
      <c r="C325" s="19"/>
      <c r="D325" s="27">
        <f>SUM(D313:D324)</f>
        <v>3492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1.9279389208937119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2266</v>
      </c>
      <c r="C335" s="18">
        <v>207</v>
      </c>
      <c r="D335" s="18">
        <f>SUM(B335:C335)</f>
        <v>2473</v>
      </c>
      <c r="E335" s="58"/>
    </row>
    <row r="336" spans="1:5" x14ac:dyDescent="0.2">
      <c r="A336" s="16" t="s">
        <v>220</v>
      </c>
      <c r="B336" s="18">
        <v>1418</v>
      </c>
      <c r="C336" s="18">
        <v>21</v>
      </c>
      <c r="D336" s="18">
        <f t="shared" ref="D336:D341" si="0">SUM(B336:C336)</f>
        <v>1439</v>
      </c>
      <c r="E336" s="58"/>
    </row>
    <row r="337" spans="1:5" x14ac:dyDescent="0.2">
      <c r="A337" s="16" t="s">
        <v>221</v>
      </c>
      <c r="B337" s="18">
        <v>380</v>
      </c>
      <c r="C337" s="18">
        <v>0</v>
      </c>
      <c r="D337" s="18">
        <f t="shared" si="0"/>
        <v>380</v>
      </c>
      <c r="E337" s="58"/>
    </row>
    <row r="338" spans="1:5" x14ac:dyDescent="0.2">
      <c r="A338" s="16" t="s">
        <v>222</v>
      </c>
      <c r="B338" s="18">
        <v>262</v>
      </c>
      <c r="C338" s="18">
        <v>0</v>
      </c>
      <c r="D338" s="18">
        <f t="shared" si="0"/>
        <v>262</v>
      </c>
      <c r="E338" s="58"/>
    </row>
    <row r="339" spans="1:5" x14ac:dyDescent="0.2">
      <c r="A339" s="16" t="s">
        <v>223</v>
      </c>
      <c r="B339" s="18">
        <v>101</v>
      </c>
      <c r="C339" s="18">
        <v>0</v>
      </c>
      <c r="D339" s="18">
        <f t="shared" si="0"/>
        <v>101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4427</v>
      </c>
      <c r="C343" s="27">
        <f>SUM(C335:C341)</f>
        <v>228</v>
      </c>
      <c r="D343" s="27">
        <f>SUM(D335:D341)</f>
        <v>4655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320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458068297.1900019</v>
      </c>
      <c r="C4" s="17">
        <v>81214705.089999974</v>
      </c>
      <c r="D4" s="17">
        <v>355088941.15000105</v>
      </c>
      <c r="E4" s="17">
        <v>21764650.950000003</v>
      </c>
      <c r="F4" s="50"/>
      <c r="G4" s="6"/>
      <c r="I4" s="6"/>
    </row>
    <row r="5" spans="1:9" x14ac:dyDescent="0.2">
      <c r="A5" s="16" t="s">
        <v>117</v>
      </c>
      <c r="B5" s="18">
        <v>4384</v>
      </c>
      <c r="C5" s="18">
        <v>1313</v>
      </c>
      <c r="D5" s="18">
        <v>2858</v>
      </c>
      <c r="E5" s="18">
        <v>213</v>
      </c>
      <c r="F5" s="7"/>
      <c r="G5" s="6"/>
      <c r="I5" s="6"/>
    </row>
    <row r="6" spans="1:9" x14ac:dyDescent="0.2">
      <c r="A6" s="16" t="s">
        <v>118</v>
      </c>
      <c r="B6" s="19">
        <v>0.77807132365074949</v>
      </c>
      <c r="C6" s="19">
        <v>0.67668366125910739</v>
      </c>
      <c r="D6" s="19">
        <v>0.80185779879751795</v>
      </c>
      <c r="E6" s="19">
        <v>0.76832408841407318</v>
      </c>
    </row>
    <row r="7" spans="1:9" x14ac:dyDescent="0.2">
      <c r="A7" s="16" t="s">
        <v>119</v>
      </c>
      <c r="B7" s="19">
        <v>4.3128461538461532E-3</v>
      </c>
      <c r="C7" s="19">
        <v>4.3128461538461532E-3</v>
      </c>
      <c r="D7" s="19">
        <v>2.8400000000000002E-2</v>
      </c>
      <c r="E7" s="19">
        <v>8.4136475409836056E-2</v>
      </c>
    </row>
    <row r="8" spans="1:9" x14ac:dyDescent="0.2">
      <c r="A8" s="16" t="s">
        <v>120</v>
      </c>
      <c r="B8" s="19">
        <v>1.2801</v>
      </c>
      <c r="C8" s="19">
        <v>0.97715540540540535</v>
      </c>
      <c r="D8" s="19">
        <v>1.2801</v>
      </c>
      <c r="E8" s="19">
        <v>0.87636416416416418</v>
      </c>
    </row>
    <row r="9" spans="1:9" x14ac:dyDescent="0.2">
      <c r="A9" s="16" t="s">
        <v>121</v>
      </c>
      <c r="B9" s="17">
        <v>5.0642950903835917</v>
      </c>
      <c r="C9" s="17">
        <v>9.5190277109940471</v>
      </c>
      <c r="D9" s="17">
        <v>4.1073097723328891</v>
      </c>
      <c r="E9" s="17">
        <v>4.0546353073969756</v>
      </c>
    </row>
    <row r="10" spans="1:9" x14ac:dyDescent="0.2">
      <c r="A10" s="16" t="s">
        <v>122</v>
      </c>
      <c r="B10" s="17">
        <v>3.7397260273972601</v>
      </c>
      <c r="C10" s="17">
        <v>8.7808219178082183</v>
      </c>
      <c r="D10" s="17">
        <v>3.7397260273972601</v>
      </c>
      <c r="E10" s="17">
        <v>3.9534246575342471</v>
      </c>
    </row>
    <row r="11" spans="1:9" x14ac:dyDescent="0.2">
      <c r="A11" s="16" t="s">
        <v>123</v>
      </c>
      <c r="B11" s="17">
        <v>11.923287671232877</v>
      </c>
      <c r="C11" s="17">
        <v>11.923287671232877</v>
      </c>
      <c r="D11" s="17">
        <v>5.9835616438356167</v>
      </c>
      <c r="E11" s="17">
        <v>4.2958904109589042</v>
      </c>
    </row>
    <row r="12" spans="1:9" x14ac:dyDescent="0.2">
      <c r="A12" s="16" t="s">
        <v>124</v>
      </c>
      <c r="B12" s="17">
        <v>104486.38165830335</v>
      </c>
      <c r="C12" s="17">
        <v>61854.306999238368</v>
      </c>
      <c r="D12" s="17">
        <v>124243.85624562668</v>
      </c>
      <c r="E12" s="17">
        <v>102181.45985915494</v>
      </c>
    </row>
    <row r="13" spans="1:9" x14ac:dyDescent="0.2">
      <c r="A13" s="16" t="s">
        <v>125</v>
      </c>
      <c r="B13" s="17">
        <v>245.72</v>
      </c>
      <c r="C13" s="17">
        <v>245.72</v>
      </c>
      <c r="D13" s="17">
        <v>2272</v>
      </c>
      <c r="E13" s="17">
        <v>10264.65</v>
      </c>
    </row>
    <row r="14" spans="1:9" x14ac:dyDescent="0.2">
      <c r="A14" s="16" t="s">
        <v>126</v>
      </c>
      <c r="B14" s="17">
        <v>2456954.77</v>
      </c>
      <c r="C14" s="17">
        <v>693738.71</v>
      </c>
      <c r="D14" s="17">
        <v>2456954.77</v>
      </c>
      <c r="E14" s="17">
        <v>492486.07</v>
      </c>
    </row>
    <row r="15" spans="1:9" x14ac:dyDescent="0.2">
      <c r="A15" s="16" t="s">
        <v>127</v>
      </c>
      <c r="B15" s="17">
        <v>17.766945280833134</v>
      </c>
      <c r="C15" s="17">
        <v>11.49173636573259</v>
      </c>
      <c r="D15" s="17">
        <v>19.203701617395907</v>
      </c>
      <c r="E15" s="17">
        <v>17.742270186166248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0.58333333333333337</v>
      </c>
      <c r="E16" s="17">
        <v>3.0833333333333335</v>
      </c>
    </row>
    <row r="17" spans="1:5" x14ac:dyDescent="0.2">
      <c r="A17" s="16" t="s">
        <v>129</v>
      </c>
      <c r="B17" s="17">
        <v>32.416666666666664</v>
      </c>
      <c r="C17" s="17">
        <v>31.083333333333332</v>
      </c>
      <c r="D17" s="17">
        <v>32.416666666666664</v>
      </c>
      <c r="E17" s="17">
        <v>26</v>
      </c>
    </row>
    <row r="18" spans="1:5" x14ac:dyDescent="0.2">
      <c r="A18" s="16" t="s">
        <v>130</v>
      </c>
      <c r="B18" s="19">
        <v>0.79456075240900825</v>
      </c>
      <c r="C18" s="19">
        <v>0.79296379933453165</v>
      </c>
      <c r="D18" s="19">
        <v>0.80662759657447458</v>
      </c>
      <c r="E18" s="19">
        <v>0.60364995607705818</v>
      </c>
    </row>
    <row r="19" spans="1:5" x14ac:dyDescent="0.2">
      <c r="A19" s="16" t="s">
        <v>131</v>
      </c>
      <c r="B19" s="19">
        <v>0.19578504611682498</v>
      </c>
      <c r="C19" s="19">
        <v>0.15258444066585489</v>
      </c>
      <c r="D19" s="19">
        <v>0.19337240342552345</v>
      </c>
      <c r="E19" s="19">
        <v>0.39635004392294171</v>
      </c>
    </row>
    <row r="20" spans="1:5" x14ac:dyDescent="0.2">
      <c r="A20" s="16" t="s">
        <v>132</v>
      </c>
      <c r="B20" s="19">
        <v>9.6542014741650695E-3</v>
      </c>
      <c r="C20" s="19">
        <v>5.4451759999612666E-2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0.37194304691060093</v>
      </c>
      <c r="C21" s="19">
        <v>0.52738950984966249</v>
      </c>
      <c r="D21" s="19">
        <v>0.32748756870148893</v>
      </c>
      <c r="E21" s="19">
        <v>0.51718360454570012</v>
      </c>
    </row>
    <row r="22" spans="1:5" ht="20.399999999999999" x14ac:dyDescent="0.2">
      <c r="A22" s="226" t="s">
        <v>446</v>
      </c>
      <c r="B22" s="17">
        <v>1.9192612067104875</v>
      </c>
      <c r="C22" s="17">
        <v>2.5227108486897407</v>
      </c>
      <c r="D22" s="17">
        <v>1.8017489773019459</v>
      </c>
      <c r="E22" s="17">
        <v>1.5231679484632077</v>
      </c>
    </row>
    <row r="23" spans="1:5" x14ac:dyDescent="0.2">
      <c r="A23" s="16" t="s">
        <v>328</v>
      </c>
      <c r="B23" s="17">
        <v>249120.61</v>
      </c>
      <c r="C23" s="17">
        <v>0</v>
      </c>
      <c r="D23" s="17">
        <v>0</v>
      </c>
      <c r="E23" s="17">
        <v>249120.61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102181.45985915494</v>
      </c>
      <c r="C25" s="17">
        <v>0</v>
      </c>
      <c r="D25" s="17">
        <v>0</v>
      </c>
      <c r="E25" s="17">
        <v>102181.45985915494</v>
      </c>
    </row>
    <row r="26" spans="1:5" x14ac:dyDescent="0.2">
      <c r="A26" s="16" t="s">
        <v>137</v>
      </c>
      <c r="B26" s="17">
        <v>65356.41</v>
      </c>
      <c r="C26" s="17">
        <v>0</v>
      </c>
      <c r="D26" s="17">
        <v>0</v>
      </c>
      <c r="E26" s="17">
        <v>65356.41</v>
      </c>
    </row>
    <row r="27" spans="1:5" x14ac:dyDescent="0.2">
      <c r="A27" s="16" t="s">
        <v>148</v>
      </c>
      <c r="B27" s="17">
        <v>7117.2265714285732</v>
      </c>
      <c r="C27" s="17">
        <v>0</v>
      </c>
      <c r="D27" s="17">
        <v>0</v>
      </c>
      <c r="E27" s="17">
        <v>7117.2265714285732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3143202.21</v>
      </c>
      <c r="C34" s="19">
        <v>6.8618636768399792E-3</v>
      </c>
      <c r="D34" s="18">
        <v>195</v>
      </c>
      <c r="E34" s="19">
        <v>4.4479927007299268E-2</v>
      </c>
    </row>
    <row r="35" spans="1:5" x14ac:dyDescent="0.2">
      <c r="A35" s="16" t="s">
        <v>42</v>
      </c>
      <c r="B35" s="17">
        <v>16390375.409999995</v>
      </c>
      <c r="C35" s="19">
        <v>3.5781510116604985E-2</v>
      </c>
      <c r="D35" s="18">
        <v>371</v>
      </c>
      <c r="E35" s="19">
        <v>8.4625912408759121E-2</v>
      </c>
    </row>
    <row r="36" spans="1:5" x14ac:dyDescent="0.2">
      <c r="A36" s="16" t="s">
        <v>43</v>
      </c>
      <c r="B36" s="17">
        <v>9630248.4199999981</v>
      </c>
      <c r="C36" s="19">
        <v>2.1023608224093094E-2</v>
      </c>
      <c r="D36" s="18">
        <v>147</v>
      </c>
      <c r="E36" s="19">
        <v>3.3531021897810216E-2</v>
      </c>
    </row>
    <row r="37" spans="1:5" x14ac:dyDescent="0.2">
      <c r="A37" s="16" t="s">
        <v>44</v>
      </c>
      <c r="B37" s="17">
        <v>11668178.410000004</v>
      </c>
      <c r="C37" s="19">
        <v>2.5472573591269997E-2</v>
      </c>
      <c r="D37" s="18">
        <v>143</v>
      </c>
      <c r="E37" s="19">
        <v>3.261861313868613E-2</v>
      </c>
    </row>
    <row r="38" spans="1:5" x14ac:dyDescent="0.2">
      <c r="A38" s="16" t="s">
        <v>45</v>
      </c>
      <c r="B38" s="17">
        <v>13474477.880000001</v>
      </c>
      <c r="C38" s="19">
        <v>2.9415870870476313E-2</v>
      </c>
      <c r="D38" s="18">
        <v>147</v>
      </c>
      <c r="E38" s="19">
        <v>3.3531021897810216E-2</v>
      </c>
    </row>
    <row r="39" spans="1:5" x14ac:dyDescent="0.2">
      <c r="A39" s="16" t="s">
        <v>46</v>
      </c>
      <c r="B39" s="17">
        <v>19344466.359999999</v>
      </c>
      <c r="C39" s="19">
        <v>4.2230528675893518E-2</v>
      </c>
      <c r="D39" s="18">
        <v>198</v>
      </c>
      <c r="E39" s="19">
        <v>4.5164233576642336E-2</v>
      </c>
    </row>
    <row r="40" spans="1:5" x14ac:dyDescent="0.2">
      <c r="A40" s="16" t="s">
        <v>47</v>
      </c>
      <c r="B40" s="17">
        <v>35433102.410000011</v>
      </c>
      <c r="C40" s="19">
        <v>7.7353317458035961E-2</v>
      </c>
      <c r="D40" s="18">
        <v>288</v>
      </c>
      <c r="E40" s="19">
        <v>6.569343065693431E-2</v>
      </c>
    </row>
    <row r="41" spans="1:5" x14ac:dyDescent="0.2">
      <c r="A41" s="16" t="s">
        <v>48</v>
      </c>
      <c r="B41" s="17">
        <v>68540529.069999978</v>
      </c>
      <c r="C41" s="19">
        <v>0.14962949737071721</v>
      </c>
      <c r="D41" s="18">
        <v>565</v>
      </c>
      <c r="E41" s="19">
        <v>0.12887773722627738</v>
      </c>
    </row>
    <row r="42" spans="1:5" x14ac:dyDescent="0.2">
      <c r="A42" s="16" t="s">
        <v>2</v>
      </c>
      <c r="B42" s="17">
        <v>114331386.16999987</v>
      </c>
      <c r="C42" s="19">
        <v>0.24959462785650269</v>
      </c>
      <c r="D42" s="18">
        <v>884</v>
      </c>
      <c r="E42" s="19">
        <v>0.20164233576642335</v>
      </c>
    </row>
    <row r="43" spans="1:5" x14ac:dyDescent="0.2">
      <c r="A43" s="16" t="s">
        <v>151</v>
      </c>
      <c r="B43" s="17">
        <v>165285069.5999999</v>
      </c>
      <c r="C43" s="19">
        <v>0.36083062419716461</v>
      </c>
      <c r="D43" s="18">
        <v>1437</v>
      </c>
      <c r="E43" s="19">
        <v>0.32778284671532848</v>
      </c>
    </row>
    <row r="44" spans="1:5" x14ac:dyDescent="0.2">
      <c r="A44" s="16" t="s">
        <v>49</v>
      </c>
      <c r="B44" s="17">
        <v>279151.13</v>
      </c>
      <c r="C44" s="19">
        <v>6.0940940840577837E-4</v>
      </c>
      <c r="D44" s="18">
        <v>3</v>
      </c>
      <c r="E44" s="19">
        <v>6.8430656934306573E-4</v>
      </c>
    </row>
    <row r="45" spans="1:5" x14ac:dyDescent="0.2">
      <c r="A45" s="16" t="s">
        <v>50</v>
      </c>
      <c r="B45" s="17">
        <v>168481</v>
      </c>
      <c r="C45" s="19">
        <v>3.6780759776116234E-4</v>
      </c>
      <c r="D45" s="18">
        <v>1</v>
      </c>
      <c r="E45" s="19">
        <v>2.2810218978102189E-4</v>
      </c>
    </row>
    <row r="46" spans="1:5" x14ac:dyDescent="0.2">
      <c r="A46" s="16" t="s">
        <v>51</v>
      </c>
      <c r="B46" s="17">
        <v>154261.12</v>
      </c>
      <c r="C46" s="19">
        <v>3.3676445400458445E-4</v>
      </c>
      <c r="D46" s="18">
        <v>3</v>
      </c>
      <c r="E46" s="19">
        <v>6.8430656934306573E-4</v>
      </c>
    </row>
    <row r="47" spans="1:5" x14ac:dyDescent="0.2">
      <c r="A47" s="16" t="s">
        <v>28</v>
      </c>
      <c r="B47" s="17">
        <v>225368</v>
      </c>
      <c r="C47" s="19">
        <v>4.9199650223014839E-4</v>
      </c>
      <c r="D47" s="18">
        <v>2</v>
      </c>
      <c r="E47" s="19">
        <v>4.5620437956204378E-4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458068297.18999976</v>
      </c>
      <c r="C49" s="26"/>
      <c r="D49" s="27">
        <f>SUM(D34:D48)</f>
        <v>4384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0.77807132365074949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321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22078201.529999983</v>
      </c>
      <c r="C59" s="44">
        <v>4.8198492813053759E-2</v>
      </c>
      <c r="D59" s="43">
        <v>719</v>
      </c>
      <c r="E59" s="44">
        <v>0.16400547445255476</v>
      </c>
    </row>
    <row r="60" spans="1:5" x14ac:dyDescent="0.2">
      <c r="A60" s="16" t="s">
        <v>42</v>
      </c>
      <c r="B60" s="41">
        <v>40087741.020000011</v>
      </c>
      <c r="C60" s="44">
        <v>8.7514768574722415E-2</v>
      </c>
      <c r="D60" s="43">
        <v>514</v>
      </c>
      <c r="E60" s="44">
        <v>0.11724452554744526</v>
      </c>
    </row>
    <row r="61" spans="1:5" x14ac:dyDescent="0.2">
      <c r="A61" s="16" t="s">
        <v>43</v>
      </c>
      <c r="B61" s="41">
        <v>18787069.599999998</v>
      </c>
      <c r="C61" s="44">
        <v>4.1013686638539409E-2</v>
      </c>
      <c r="D61" s="43">
        <v>187</v>
      </c>
      <c r="E61" s="44">
        <v>4.2655109489051095E-2</v>
      </c>
    </row>
    <row r="62" spans="1:5" x14ac:dyDescent="0.2">
      <c r="A62" s="16" t="s">
        <v>44</v>
      </c>
      <c r="B62" s="41">
        <v>36110565.639999993</v>
      </c>
      <c r="C62" s="44">
        <v>7.883227427333149E-2</v>
      </c>
      <c r="D62" s="43">
        <v>289</v>
      </c>
      <c r="E62" s="44">
        <v>6.5921532846715328E-2</v>
      </c>
    </row>
    <row r="63" spans="1:5" x14ac:dyDescent="0.2">
      <c r="A63" s="16" t="s">
        <v>45</v>
      </c>
      <c r="B63" s="41">
        <v>58879881.929999985</v>
      </c>
      <c r="C63" s="44">
        <v>0.12853952629159465</v>
      </c>
      <c r="D63" s="43">
        <v>529</v>
      </c>
      <c r="E63" s="44">
        <v>0.12066605839416059</v>
      </c>
    </row>
    <row r="64" spans="1:5" x14ac:dyDescent="0.2">
      <c r="A64" s="16" t="s">
        <v>46</v>
      </c>
      <c r="B64" s="41">
        <v>91848097.630000055</v>
      </c>
      <c r="C64" s="44">
        <v>0.20051179746216499</v>
      </c>
      <c r="D64" s="43">
        <v>771</v>
      </c>
      <c r="E64" s="44">
        <v>0.17586678832116789</v>
      </c>
    </row>
    <row r="65" spans="1:5" x14ac:dyDescent="0.2">
      <c r="A65" s="16" t="s">
        <v>47</v>
      </c>
      <c r="B65" s="41">
        <v>68999197.919999957</v>
      </c>
      <c r="C65" s="44">
        <v>0.15063080842588877</v>
      </c>
      <c r="D65" s="43">
        <v>544</v>
      </c>
      <c r="E65" s="44">
        <v>0.12408759124087591</v>
      </c>
    </row>
    <row r="66" spans="1:5" x14ac:dyDescent="0.2">
      <c r="A66" s="16" t="s">
        <v>48</v>
      </c>
      <c r="B66" s="41">
        <v>51945886.979999959</v>
      </c>
      <c r="C66" s="44">
        <v>0.11340205663360628</v>
      </c>
      <c r="D66" s="43">
        <v>383</v>
      </c>
      <c r="E66" s="44">
        <v>8.7363138686131381E-2</v>
      </c>
    </row>
    <row r="67" spans="1:5" x14ac:dyDescent="0.2">
      <c r="A67" s="16" t="s">
        <v>2</v>
      </c>
      <c r="B67" s="41">
        <v>46007976.679999962</v>
      </c>
      <c r="C67" s="44">
        <v>0.10043912002256847</v>
      </c>
      <c r="D67" s="43">
        <v>306</v>
      </c>
      <c r="E67" s="44">
        <v>6.9799270072992706E-2</v>
      </c>
    </row>
    <row r="68" spans="1:5" x14ac:dyDescent="0.2">
      <c r="A68" s="16" t="s">
        <v>151</v>
      </c>
      <c r="B68" s="41">
        <v>22106126.259999994</v>
      </c>
      <c r="C68" s="44">
        <v>4.8259454748580219E-2</v>
      </c>
      <c r="D68" s="43">
        <v>135</v>
      </c>
      <c r="E68" s="44">
        <v>3.0793795620437957E-2</v>
      </c>
    </row>
    <row r="69" spans="1:5" x14ac:dyDescent="0.2">
      <c r="A69" s="16" t="s">
        <v>49</v>
      </c>
      <c r="B69" s="41">
        <v>755406</v>
      </c>
      <c r="C69" s="44">
        <v>1.6491121621688412E-3</v>
      </c>
      <c r="D69" s="43">
        <v>3</v>
      </c>
      <c r="E69" s="44">
        <v>6.8430656934306573E-4</v>
      </c>
    </row>
    <row r="70" spans="1:5" x14ac:dyDescent="0.2">
      <c r="A70" s="16" t="s">
        <v>50</v>
      </c>
      <c r="B70" s="41">
        <v>0</v>
      </c>
      <c r="C70" s="44">
        <v>0</v>
      </c>
      <c r="D70" s="43">
        <v>0</v>
      </c>
      <c r="E70" s="44">
        <v>0</v>
      </c>
    </row>
    <row r="71" spans="1:5" x14ac:dyDescent="0.2">
      <c r="A71" s="16" t="s">
        <v>51</v>
      </c>
      <c r="B71" s="41">
        <v>168481</v>
      </c>
      <c r="C71" s="44">
        <v>3.6780759776116223E-4</v>
      </c>
      <c r="D71" s="43">
        <v>1</v>
      </c>
      <c r="E71" s="44">
        <v>2.2810218978102189E-4</v>
      </c>
    </row>
    <row r="72" spans="1:5" x14ac:dyDescent="0.2">
      <c r="A72" s="16" t="s">
        <v>28</v>
      </c>
      <c r="B72" s="41">
        <v>293665</v>
      </c>
      <c r="C72" s="44">
        <v>6.4109435601956131E-4</v>
      </c>
      <c r="D72" s="43">
        <v>3</v>
      </c>
      <c r="E72" s="44">
        <v>6.8430656934306573E-4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458068297.18999988</v>
      </c>
      <c r="C74" s="47"/>
      <c r="D74" s="48">
        <f>SUM(D59:D73)</f>
        <v>4384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0.64958049214596703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322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21081536.199999992</v>
      </c>
      <c r="C85" s="44">
        <v>4.6022692094877034E-2</v>
      </c>
      <c r="D85" s="43">
        <v>703</v>
      </c>
      <c r="E85" s="44">
        <v>0.16035583941605838</v>
      </c>
    </row>
    <row r="86" spans="1:5" x14ac:dyDescent="0.2">
      <c r="A86" s="16" t="s">
        <v>42</v>
      </c>
      <c r="B86" s="41">
        <v>43547902.170000002</v>
      </c>
      <c r="C86" s="44">
        <v>9.5068579155428837E-2</v>
      </c>
      <c r="D86" s="43">
        <v>574</v>
      </c>
      <c r="E86" s="44">
        <v>0.13093065693430658</v>
      </c>
    </row>
    <row r="87" spans="1:5" x14ac:dyDescent="0.2">
      <c r="A87" s="16" t="s">
        <v>43</v>
      </c>
      <c r="B87" s="41">
        <v>23453332.159999993</v>
      </c>
      <c r="C87" s="44">
        <v>5.1200513774634575E-2</v>
      </c>
      <c r="D87" s="43">
        <v>248</v>
      </c>
      <c r="E87" s="44">
        <v>5.6569343065693431E-2</v>
      </c>
    </row>
    <row r="88" spans="1:5" x14ac:dyDescent="0.2">
      <c r="A88" s="16" t="s">
        <v>44</v>
      </c>
      <c r="B88" s="41">
        <v>42855350.240000002</v>
      </c>
      <c r="C88" s="44">
        <v>9.3556682492314552E-2</v>
      </c>
      <c r="D88" s="43">
        <v>396</v>
      </c>
      <c r="E88" s="44">
        <v>9.0328467153284672E-2</v>
      </c>
    </row>
    <row r="89" spans="1:5" x14ac:dyDescent="0.2">
      <c r="A89" s="16" t="s">
        <v>45</v>
      </c>
      <c r="B89" s="41">
        <v>55560961.689999983</v>
      </c>
      <c r="C89" s="44">
        <v>0.12129405599740539</v>
      </c>
      <c r="D89" s="43">
        <v>500</v>
      </c>
      <c r="E89" s="44">
        <v>0.11405109489051095</v>
      </c>
    </row>
    <row r="90" spans="1:5" x14ac:dyDescent="0.2">
      <c r="A90" s="16" t="s">
        <v>46</v>
      </c>
      <c r="B90" s="41">
        <v>93827344.259999946</v>
      </c>
      <c r="C90" s="44">
        <v>0.2048326523262573</v>
      </c>
      <c r="D90" s="43">
        <v>739</v>
      </c>
      <c r="E90" s="44">
        <v>0.16856751824817517</v>
      </c>
    </row>
    <row r="91" spans="1:5" x14ac:dyDescent="0.2">
      <c r="A91" s="16" t="s">
        <v>47</v>
      </c>
      <c r="B91" s="41">
        <v>69483404.469999954</v>
      </c>
      <c r="C91" s="44">
        <v>0.15168787033777034</v>
      </c>
      <c r="D91" s="43">
        <v>513</v>
      </c>
      <c r="E91" s="44">
        <v>0.11701642335766424</v>
      </c>
    </row>
    <row r="92" spans="1:5" x14ac:dyDescent="0.2">
      <c r="A92" s="16" t="s">
        <v>48</v>
      </c>
      <c r="B92" s="41">
        <v>43929745.409999996</v>
      </c>
      <c r="C92" s="44">
        <v>9.5902173714018449E-2</v>
      </c>
      <c r="D92" s="43">
        <v>306</v>
      </c>
      <c r="E92" s="44">
        <v>6.9799270072992706E-2</v>
      </c>
    </row>
    <row r="93" spans="1:5" x14ac:dyDescent="0.2">
      <c r="A93" s="16" t="s">
        <v>2</v>
      </c>
      <c r="B93" s="41">
        <v>39299139.289999969</v>
      </c>
      <c r="C93" s="44">
        <v>8.5793187459334855E-2</v>
      </c>
      <c r="D93" s="43">
        <v>256</v>
      </c>
      <c r="E93" s="44">
        <v>5.8394160583941604E-2</v>
      </c>
    </row>
    <row r="94" spans="1:5" x14ac:dyDescent="0.2">
      <c r="A94" s="16" t="s">
        <v>151</v>
      </c>
      <c r="B94" s="41">
        <v>21953867.349999994</v>
      </c>
      <c r="C94" s="44">
        <v>4.792706128032663E-2</v>
      </c>
      <c r="D94" s="43">
        <v>134</v>
      </c>
      <c r="E94" s="44">
        <v>3.0565693430656935E-2</v>
      </c>
    </row>
    <row r="95" spans="1:5" x14ac:dyDescent="0.2">
      <c r="A95" s="16" t="s">
        <v>49</v>
      </c>
      <c r="B95" s="41">
        <v>2613567.9500000002</v>
      </c>
      <c r="C95" s="44">
        <v>5.7056294138512088E-3</v>
      </c>
      <c r="D95" s="43">
        <v>11</v>
      </c>
      <c r="E95" s="44">
        <v>2.5091240875912408E-3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236778</v>
      </c>
      <c r="C97" s="44">
        <v>5.1690545155057526E-4</v>
      </c>
      <c r="D97" s="43">
        <v>2</v>
      </c>
      <c r="E97" s="44">
        <v>4.5620437956204378E-4</v>
      </c>
    </row>
    <row r="98" spans="1:5" x14ac:dyDescent="0.2">
      <c r="A98" s="16" t="s">
        <v>28</v>
      </c>
      <c r="B98" s="41">
        <v>225368</v>
      </c>
      <c r="C98" s="44">
        <v>4.9199650223014828E-4</v>
      </c>
      <c r="D98" s="43">
        <v>2</v>
      </c>
      <c r="E98" s="44">
        <v>4.5620437956204378E-4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458068297.18999988</v>
      </c>
      <c r="C100" s="47"/>
      <c r="D100" s="48">
        <f>SUM(D85:D99)</f>
        <v>4384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0.64327885625396131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23343676.480000004</v>
      </c>
      <c r="C111" s="19">
        <v>5.0961126590075762E-2</v>
      </c>
      <c r="D111" s="18">
        <v>696</v>
      </c>
      <c r="E111" s="19">
        <v>0.15875912408759124</v>
      </c>
    </row>
    <row r="112" spans="1:5" x14ac:dyDescent="0.2">
      <c r="A112" s="16" t="s">
        <v>4</v>
      </c>
      <c r="B112" s="17">
        <v>190300070.40999964</v>
      </c>
      <c r="C112" s="19">
        <v>0.41544038646068149</v>
      </c>
      <c r="D112" s="18">
        <v>1478</v>
      </c>
      <c r="E112" s="19">
        <v>0.33713503649635035</v>
      </c>
    </row>
    <row r="113" spans="1:5" x14ac:dyDescent="0.2">
      <c r="A113" s="16" t="s">
        <v>5</v>
      </c>
      <c r="B113" s="17">
        <v>163063563.96999982</v>
      </c>
      <c r="C113" s="19">
        <v>0.35598089841690933</v>
      </c>
      <c r="D113" s="18">
        <v>1566</v>
      </c>
      <c r="E113" s="19">
        <v>0.35720802919708028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81360986.329999998</v>
      </c>
      <c r="C115" s="19">
        <v>0.17761758853233356</v>
      </c>
      <c r="D115" s="18">
        <v>644</v>
      </c>
      <c r="E115" s="19">
        <v>0.1468978102189781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458068297.1899994</v>
      </c>
      <c r="C117" s="26"/>
      <c r="D117" s="27">
        <f>SUM(D111:D116)</f>
        <v>4384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409950651.83000159</v>
      </c>
      <c r="C124" s="19">
        <v>0.89495530326989348</v>
      </c>
      <c r="D124" s="18">
        <v>3462</v>
      </c>
      <c r="E124" s="19">
        <v>0.7896897810218978</v>
      </c>
    </row>
    <row r="125" spans="1:5" x14ac:dyDescent="0.2">
      <c r="A125" s="16" t="s">
        <v>30</v>
      </c>
      <c r="B125" s="17">
        <v>48117645.359999985</v>
      </c>
      <c r="C125" s="19">
        <v>0.10504469673010644</v>
      </c>
      <c r="D125" s="18">
        <v>922</v>
      </c>
      <c r="E125" s="19">
        <v>0.2103102189781022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458068297.19000161</v>
      </c>
      <c r="C127" s="26"/>
      <c r="D127" s="27">
        <f>SUM(D124:D126)</f>
        <v>4384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145227966.04999989</v>
      </c>
      <c r="C134" s="19">
        <v>0.31704435111727791</v>
      </c>
      <c r="D134" s="18">
        <v>2708</v>
      </c>
      <c r="E134" s="19">
        <v>0.61770072992700731</v>
      </c>
    </row>
    <row r="135" spans="1:5" x14ac:dyDescent="0.2">
      <c r="A135" s="16" t="s">
        <v>75</v>
      </c>
      <c r="B135" s="17">
        <v>165807750.27999979</v>
      </c>
      <c r="C135" s="19">
        <v>0.36197167823475296</v>
      </c>
      <c r="D135" s="18">
        <v>1200</v>
      </c>
      <c r="E135" s="19">
        <v>0.27372262773722628</v>
      </c>
    </row>
    <row r="136" spans="1:5" x14ac:dyDescent="0.2">
      <c r="A136" s="16" t="s">
        <v>76</v>
      </c>
      <c r="B136" s="17">
        <v>76675920.859999999</v>
      </c>
      <c r="C136" s="19">
        <v>0.16738971312873022</v>
      </c>
      <c r="D136" s="18">
        <v>325</v>
      </c>
      <c r="E136" s="19">
        <v>7.413321167883212E-2</v>
      </c>
    </row>
    <row r="137" spans="1:5" x14ac:dyDescent="0.2">
      <c r="A137" s="16" t="s">
        <v>77</v>
      </c>
      <c r="B137" s="17">
        <v>29348044.420000006</v>
      </c>
      <c r="C137" s="19">
        <v>6.4069145583823026E-2</v>
      </c>
      <c r="D137" s="18">
        <v>85</v>
      </c>
      <c r="E137" s="19">
        <v>1.9388686131386862E-2</v>
      </c>
    </row>
    <row r="138" spans="1:5" x14ac:dyDescent="0.2">
      <c r="A138" s="16" t="s">
        <v>78</v>
      </c>
      <c r="B138" s="17">
        <v>16274711.320000002</v>
      </c>
      <c r="C138" s="19">
        <v>3.5529006088909708E-2</v>
      </c>
      <c r="D138" s="18">
        <v>36</v>
      </c>
      <c r="E138" s="19">
        <v>8.2116788321167887E-3</v>
      </c>
    </row>
    <row r="139" spans="1:5" x14ac:dyDescent="0.2">
      <c r="A139" s="16" t="s">
        <v>79</v>
      </c>
      <c r="B139" s="17">
        <v>10521164.85</v>
      </c>
      <c r="C139" s="19">
        <v>2.296855057322594E-2</v>
      </c>
      <c r="D139" s="18">
        <v>18</v>
      </c>
      <c r="E139" s="19">
        <v>4.1058394160583944E-3</v>
      </c>
    </row>
    <row r="140" spans="1:5" x14ac:dyDescent="0.2">
      <c r="A140" s="16" t="s">
        <v>80</v>
      </c>
      <c r="B140" s="17">
        <v>6394134.6699999999</v>
      </c>
      <c r="C140" s="19">
        <v>1.3958911169414133E-2</v>
      </c>
      <c r="D140" s="18">
        <v>7</v>
      </c>
      <c r="E140" s="19">
        <v>1.5967153284671533E-3</v>
      </c>
    </row>
    <row r="141" spans="1:5" x14ac:dyDescent="0.2">
      <c r="A141" s="16" t="s">
        <v>264</v>
      </c>
      <c r="B141" s="17">
        <v>1201150</v>
      </c>
      <c r="C141" s="19">
        <v>2.6222072284163801E-3</v>
      </c>
      <c r="D141" s="18">
        <v>1</v>
      </c>
      <c r="E141" s="19">
        <v>2.2810218978102189E-4</v>
      </c>
    </row>
    <row r="142" spans="1:5" x14ac:dyDescent="0.2">
      <c r="A142" s="16" t="s">
        <v>82</v>
      </c>
      <c r="B142" s="17">
        <v>2584500</v>
      </c>
      <c r="C142" s="19">
        <v>5.6421717369538648E-3</v>
      </c>
      <c r="D142" s="18">
        <v>2</v>
      </c>
      <c r="E142" s="19">
        <v>4.5620437956204378E-4</v>
      </c>
    </row>
    <row r="143" spans="1:5" x14ac:dyDescent="0.2">
      <c r="A143" s="16" t="s">
        <v>85</v>
      </c>
      <c r="B143" s="17">
        <v>1575999.97</v>
      </c>
      <c r="C143" s="19">
        <v>3.4405349151379913E-3</v>
      </c>
      <c r="D143" s="18">
        <v>1</v>
      </c>
      <c r="E143" s="19">
        <v>2.2810218978102189E-4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2456954.77</v>
      </c>
      <c r="C145" s="19">
        <v>5.3637302233577027E-3</v>
      </c>
      <c r="D145" s="18">
        <v>1</v>
      </c>
      <c r="E145" s="19">
        <v>2.2810218978102189E-4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458068297.18999976</v>
      </c>
      <c r="C147" s="26"/>
      <c r="D147" s="27">
        <f>SUM(D134:D146)</f>
        <v>4384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104486.38165830287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313281113.09000033</v>
      </c>
      <c r="C156" s="19">
        <v>0.68391791139402025</v>
      </c>
      <c r="D156" s="18">
        <v>2779</v>
      </c>
      <c r="E156" s="19">
        <v>0.63389598540145986</v>
      </c>
    </row>
    <row r="157" spans="1:5" x14ac:dyDescent="0.2">
      <c r="A157" s="16" t="s">
        <v>32</v>
      </c>
      <c r="B157" s="17">
        <v>138486040.0999999</v>
      </c>
      <c r="C157" s="19">
        <v>0.30232618356157021</v>
      </c>
      <c r="D157" s="18">
        <v>1525</v>
      </c>
      <c r="E157" s="19">
        <v>0.34785583941605841</v>
      </c>
    </row>
    <row r="158" spans="1:5" x14ac:dyDescent="0.2">
      <c r="A158" s="16" t="s">
        <v>33</v>
      </c>
      <c r="B158" s="17">
        <v>6301144.0000000009</v>
      </c>
      <c r="C158" s="19">
        <v>1.3755905044409515E-2</v>
      </c>
      <c r="D158" s="18">
        <v>80</v>
      </c>
      <c r="E158" s="19">
        <v>1.824817518248175E-2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458068297.19000024</v>
      </c>
      <c r="C160" s="19"/>
      <c r="D160" s="27">
        <f>SUM(D156:D158)</f>
        <v>4384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21323.13</v>
      </c>
      <c r="C167" s="19">
        <v>4.655011082584364E-5</v>
      </c>
      <c r="D167" s="18">
        <v>1</v>
      </c>
      <c r="E167" s="19">
        <v>2.2810218978102189E-4</v>
      </c>
    </row>
    <row r="168" spans="1:5" x14ac:dyDescent="0.2">
      <c r="A168" s="30">
        <v>1997</v>
      </c>
      <c r="B168" s="17">
        <v>1733258.28</v>
      </c>
      <c r="C168" s="19">
        <v>3.7838424764005617E-3</v>
      </c>
      <c r="D168" s="18">
        <v>44</v>
      </c>
      <c r="E168" s="19">
        <v>1.0036496350364963E-2</v>
      </c>
    </row>
    <row r="169" spans="1:5" x14ac:dyDescent="0.2">
      <c r="A169" s="30">
        <v>1998</v>
      </c>
      <c r="B169" s="17">
        <v>49743151.549999908</v>
      </c>
      <c r="C169" s="19">
        <v>0.10859330771229325</v>
      </c>
      <c r="D169" s="18">
        <v>851</v>
      </c>
      <c r="E169" s="19">
        <v>0.19411496350364962</v>
      </c>
    </row>
    <row r="170" spans="1:5" x14ac:dyDescent="0.2">
      <c r="A170" s="30">
        <v>1999</v>
      </c>
      <c r="B170" s="17">
        <v>29716972.129999992</v>
      </c>
      <c r="C170" s="19">
        <v>6.4874544499799347E-2</v>
      </c>
      <c r="D170" s="18">
        <v>417</v>
      </c>
      <c r="E170" s="19">
        <v>9.5118613138686137E-2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5019860.66</v>
      </c>
      <c r="C173" s="19">
        <v>1.0958760278312451E-2</v>
      </c>
      <c r="D173" s="18">
        <v>21</v>
      </c>
      <c r="E173" s="19">
        <v>4.7901459854014601E-3</v>
      </c>
    </row>
    <row r="174" spans="1:5" x14ac:dyDescent="0.2">
      <c r="A174" s="30">
        <v>2003</v>
      </c>
      <c r="B174" s="17">
        <v>60017998.159999982</v>
      </c>
      <c r="C174" s="19">
        <v>0.13102412572137762</v>
      </c>
      <c r="D174" s="18">
        <v>533</v>
      </c>
      <c r="E174" s="19">
        <v>0.12157846715328467</v>
      </c>
    </row>
    <row r="175" spans="1:5" x14ac:dyDescent="0.2">
      <c r="A175" s="30">
        <v>2004</v>
      </c>
      <c r="B175" s="17">
        <v>311815733.28000051</v>
      </c>
      <c r="C175" s="19">
        <v>0.68071886920099089</v>
      </c>
      <c r="D175" s="18">
        <v>2517</v>
      </c>
      <c r="E175" s="19">
        <v>0.57413321167883213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458068297.19000041</v>
      </c>
      <c r="C177" s="19"/>
      <c r="D177" s="32">
        <f>SUM(D167:D176)</f>
        <v>4384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60.771541084603101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10860627.92</v>
      </c>
      <c r="C186" s="19">
        <v>2.3709625806073137E-2</v>
      </c>
      <c r="D186" s="18">
        <v>220</v>
      </c>
      <c r="E186" s="19">
        <v>5.0182481751824819E-2</v>
      </c>
    </row>
    <row r="187" spans="1:5" x14ac:dyDescent="0.2">
      <c r="A187" s="16" t="s">
        <v>35</v>
      </c>
      <c r="B187" s="17">
        <v>27245767.779999994</v>
      </c>
      <c r="C187" s="19">
        <v>5.947970629519217E-2</v>
      </c>
      <c r="D187" s="18">
        <v>408</v>
      </c>
      <c r="E187" s="19">
        <v>9.3065693430656932E-2</v>
      </c>
    </row>
    <row r="188" spans="1:5" x14ac:dyDescent="0.2">
      <c r="A188" s="16" t="s">
        <v>36</v>
      </c>
      <c r="B188" s="17">
        <v>54867976.190000027</v>
      </c>
      <c r="C188" s="19">
        <v>0.11978121281604785</v>
      </c>
      <c r="D188" s="18">
        <v>643</v>
      </c>
      <c r="E188" s="19">
        <v>0.14666970802919707</v>
      </c>
    </row>
    <row r="189" spans="1:5" x14ac:dyDescent="0.2">
      <c r="A189" s="16" t="s">
        <v>37</v>
      </c>
      <c r="B189" s="17">
        <v>111715389.14999996</v>
      </c>
      <c r="C189" s="19">
        <v>0.24388369558712789</v>
      </c>
      <c r="D189" s="18">
        <v>1065</v>
      </c>
      <c r="E189" s="19">
        <v>0.24292883211678831</v>
      </c>
    </row>
    <row r="190" spans="1:5" x14ac:dyDescent="0.2">
      <c r="A190" s="16" t="s">
        <v>38</v>
      </c>
      <c r="B190" s="17">
        <v>221899428.2299999</v>
      </c>
      <c r="C190" s="19">
        <v>0.48442433058832562</v>
      </c>
      <c r="D190" s="18">
        <v>1772</v>
      </c>
      <c r="E190" s="19">
        <v>0.40419708029197082</v>
      </c>
    </row>
    <row r="191" spans="1:5" x14ac:dyDescent="0.2">
      <c r="A191" s="16" t="s">
        <v>39</v>
      </c>
      <c r="B191" s="17">
        <v>25712876.340000004</v>
      </c>
      <c r="C191" s="19">
        <v>5.6133280774361659E-2</v>
      </c>
      <c r="D191" s="18">
        <v>244</v>
      </c>
      <c r="E191" s="19">
        <v>5.5656934306569344E-2</v>
      </c>
    </row>
    <row r="192" spans="1:5" x14ac:dyDescent="0.2">
      <c r="A192" s="16" t="s">
        <v>40</v>
      </c>
      <c r="B192" s="17">
        <v>5766231.5799999982</v>
      </c>
      <c r="C192" s="19">
        <v>1.2588148132871662E-2</v>
      </c>
      <c r="D192" s="18">
        <v>32</v>
      </c>
      <c r="E192" s="19">
        <v>7.2992700729927005E-3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458068297.18999988</v>
      </c>
      <c r="C194" s="26"/>
      <c r="D194" s="27">
        <f>SUM(D186:D193)</f>
        <v>4384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17.766945280833134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259655300.92999995</v>
      </c>
      <c r="C203" s="19">
        <v>0.56684844273843926</v>
      </c>
      <c r="D203" s="18">
        <v>2519</v>
      </c>
      <c r="E203" s="19">
        <v>0.5745894160583942</v>
      </c>
    </row>
    <row r="204" spans="1:5" x14ac:dyDescent="0.2">
      <c r="A204" s="16" t="s">
        <v>8</v>
      </c>
      <c r="B204" s="17">
        <v>198412996.25999978</v>
      </c>
      <c r="C204" s="19">
        <v>0.43315155726156074</v>
      </c>
      <c r="D204" s="18">
        <v>1865</v>
      </c>
      <c r="E204" s="19">
        <v>0.42541058394160586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458068297.1899997</v>
      </c>
      <c r="C206" s="26"/>
      <c r="D206" s="27">
        <f>SUM(D203:D205)</f>
        <v>4384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22961130.699999996</v>
      </c>
      <c r="C213" s="19">
        <v>5.0125998330061372E-2</v>
      </c>
      <c r="D213" s="18">
        <v>299</v>
      </c>
      <c r="E213" s="19">
        <v>6.8202554744525551E-2</v>
      </c>
      <c r="F213" s="19">
        <v>0.80555531499012034</v>
      </c>
    </row>
    <row r="214" spans="1:6" x14ac:dyDescent="0.2">
      <c r="A214" s="16" t="s">
        <v>10</v>
      </c>
      <c r="B214" s="17">
        <v>67671178.879999995</v>
      </c>
      <c r="C214" s="19">
        <v>0.14773163586112789</v>
      </c>
      <c r="D214" s="18">
        <v>732</v>
      </c>
      <c r="E214" s="19">
        <v>0.16697080291970803</v>
      </c>
      <c r="F214" s="19">
        <v>0.80541455549833652</v>
      </c>
    </row>
    <row r="215" spans="1:6" x14ac:dyDescent="0.2">
      <c r="A215" s="16" t="s">
        <v>11</v>
      </c>
      <c r="B215" s="17">
        <v>69149245.559999973</v>
      </c>
      <c r="C215" s="19">
        <v>0.15095837451356708</v>
      </c>
      <c r="D215" s="18">
        <v>751</v>
      </c>
      <c r="E215" s="19">
        <v>0.17130474452554745</v>
      </c>
      <c r="F215" s="19">
        <v>0.78977396449040649</v>
      </c>
    </row>
    <row r="216" spans="1:6" x14ac:dyDescent="0.2">
      <c r="A216" s="16" t="s">
        <v>12</v>
      </c>
      <c r="B216" s="17">
        <v>31085920.990000028</v>
      </c>
      <c r="C216" s="19">
        <v>6.7863070159396008E-2</v>
      </c>
      <c r="D216" s="18">
        <v>275</v>
      </c>
      <c r="E216" s="19">
        <v>6.2728102189781018E-2</v>
      </c>
      <c r="F216" s="19">
        <v>0.79898099488701491</v>
      </c>
    </row>
    <row r="217" spans="1:6" x14ac:dyDescent="0.2">
      <c r="A217" s="16" t="s">
        <v>13</v>
      </c>
      <c r="B217" s="17">
        <v>24973245.889999989</v>
      </c>
      <c r="C217" s="19">
        <v>5.4518607908901964E-2</v>
      </c>
      <c r="D217" s="18">
        <v>254</v>
      </c>
      <c r="E217" s="19">
        <v>5.7937956204379561E-2</v>
      </c>
      <c r="F217" s="19">
        <v>0.76470963177423157</v>
      </c>
    </row>
    <row r="218" spans="1:6" x14ac:dyDescent="0.2">
      <c r="A218" s="16" t="s">
        <v>14</v>
      </c>
      <c r="B218" s="17">
        <v>13798035.529999999</v>
      </c>
      <c r="C218" s="19">
        <v>3.0122223289940488E-2</v>
      </c>
      <c r="D218" s="18">
        <v>140</v>
      </c>
      <c r="E218" s="19">
        <v>3.1934306569343068E-2</v>
      </c>
      <c r="F218" s="19">
        <v>0.77961985969757197</v>
      </c>
    </row>
    <row r="219" spans="1:6" x14ac:dyDescent="0.2">
      <c r="A219" s="16" t="s">
        <v>52</v>
      </c>
      <c r="B219" s="17">
        <v>105352605.14999998</v>
      </c>
      <c r="C219" s="19">
        <v>0.22999322545629317</v>
      </c>
      <c r="D219" s="18">
        <v>939</v>
      </c>
      <c r="E219" s="19">
        <v>0.21418795620437955</v>
      </c>
      <c r="F219" s="19">
        <v>0.77171853002580482</v>
      </c>
    </row>
    <row r="220" spans="1:6" x14ac:dyDescent="0.2">
      <c r="A220" s="16" t="s">
        <v>15</v>
      </c>
      <c r="B220" s="17">
        <v>36291811.400000013</v>
      </c>
      <c r="C220" s="19">
        <v>7.9227948370648102E-2</v>
      </c>
      <c r="D220" s="18">
        <v>317</v>
      </c>
      <c r="E220" s="19">
        <v>7.2308394160583947E-2</v>
      </c>
      <c r="F220" s="19">
        <v>0.74478988275416602</v>
      </c>
    </row>
    <row r="221" spans="1:6" x14ac:dyDescent="0.2">
      <c r="A221" s="16" t="s">
        <v>16</v>
      </c>
      <c r="B221" s="17">
        <v>65022713.000000007</v>
      </c>
      <c r="C221" s="19">
        <v>0.14194982145430934</v>
      </c>
      <c r="D221" s="18">
        <v>435</v>
      </c>
      <c r="E221" s="19">
        <v>9.9224452554744519E-2</v>
      </c>
      <c r="F221" s="19">
        <v>0.74720752999955531</v>
      </c>
    </row>
    <row r="222" spans="1:6" x14ac:dyDescent="0.2">
      <c r="A222" s="16" t="s">
        <v>17</v>
      </c>
      <c r="B222" s="17">
        <v>14749558.800000001</v>
      </c>
      <c r="C222" s="19">
        <v>3.2199475253975283E-2</v>
      </c>
      <c r="D222" s="18">
        <v>153</v>
      </c>
      <c r="E222" s="19">
        <v>3.4899635036496353E-2</v>
      </c>
      <c r="F222" s="19">
        <v>0.79229700299642547</v>
      </c>
    </row>
    <row r="223" spans="1:6" x14ac:dyDescent="0.2">
      <c r="A223" s="16" t="s">
        <v>18</v>
      </c>
      <c r="B223" s="17">
        <v>6301144.0000000009</v>
      </c>
      <c r="C223" s="19">
        <v>1.3755905044409522E-2</v>
      </c>
      <c r="D223" s="18">
        <v>80</v>
      </c>
      <c r="E223" s="19">
        <v>1.824817518248175E-2</v>
      </c>
      <c r="F223" s="19">
        <v>0.81104906823305445</v>
      </c>
    </row>
    <row r="224" spans="1:6" x14ac:dyDescent="0.2">
      <c r="A224" s="16" t="s">
        <v>26</v>
      </c>
      <c r="B224" s="17">
        <v>711707.29</v>
      </c>
      <c r="C224" s="19">
        <v>1.553714357369714E-3</v>
      </c>
      <c r="D224" s="18">
        <v>9</v>
      </c>
      <c r="E224" s="19">
        <v>2.0529197080291972E-3</v>
      </c>
      <c r="F224" s="19">
        <v>0.72915290958577572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458068297.19</v>
      </c>
      <c r="C226" s="26"/>
      <c r="D226" s="27">
        <f>SUM(D213:D225)</f>
        <v>4384</v>
      </c>
      <c r="E226" s="26"/>
      <c r="F226" s="36">
        <v>0.77834890027338433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1518392.41</v>
      </c>
      <c r="C233" s="19">
        <v>3.3147729701324294E-3</v>
      </c>
      <c r="D233" s="18">
        <v>9</v>
      </c>
      <c r="E233" s="19">
        <v>2.0529197080291972E-3</v>
      </c>
    </row>
    <row r="234" spans="1:6" x14ac:dyDescent="0.2">
      <c r="A234" s="16" t="s">
        <v>1</v>
      </c>
      <c r="B234" s="17">
        <v>7281488.7000000011</v>
      </c>
      <c r="C234" s="19">
        <v>1.5896076512319186E-2</v>
      </c>
      <c r="D234" s="18">
        <v>36</v>
      </c>
      <c r="E234" s="19">
        <v>8.2116788321167887E-3</v>
      </c>
    </row>
    <row r="235" spans="1:6" x14ac:dyDescent="0.2">
      <c r="A235" s="16" t="s">
        <v>53</v>
      </c>
      <c r="B235" s="17">
        <v>93677924.280000106</v>
      </c>
      <c r="C235" s="19">
        <v>0.2045064564709308</v>
      </c>
      <c r="D235" s="18">
        <v>772</v>
      </c>
      <c r="E235" s="19">
        <v>0.1760948905109489</v>
      </c>
    </row>
    <row r="236" spans="1:6" x14ac:dyDescent="0.2">
      <c r="A236" s="16" t="s">
        <v>54</v>
      </c>
      <c r="B236" s="17">
        <v>98278891.210000008</v>
      </c>
      <c r="C236" s="19">
        <v>0.21455073798577112</v>
      </c>
      <c r="D236" s="18">
        <v>721</v>
      </c>
      <c r="E236" s="19">
        <v>0.16446167883211679</v>
      </c>
    </row>
    <row r="237" spans="1:6" x14ac:dyDescent="0.2">
      <c r="A237" s="16" t="s">
        <v>55</v>
      </c>
      <c r="B237" s="17">
        <v>67398970.230000004</v>
      </c>
      <c r="C237" s="19">
        <v>0.14713738244592797</v>
      </c>
      <c r="D237" s="18">
        <v>542</v>
      </c>
      <c r="E237" s="19">
        <v>0.12363138686131386</v>
      </c>
    </row>
    <row r="238" spans="1:6" x14ac:dyDescent="0.2">
      <c r="A238" s="16" t="s">
        <v>56</v>
      </c>
      <c r="B238" s="17">
        <v>8496993.8300000019</v>
      </c>
      <c r="C238" s="19">
        <v>1.8549622146139436E-2</v>
      </c>
      <c r="D238" s="18">
        <v>83</v>
      </c>
      <c r="E238" s="19">
        <v>1.8932481751824819E-2</v>
      </c>
    </row>
    <row r="239" spans="1:6" x14ac:dyDescent="0.2">
      <c r="A239" s="16" t="s">
        <v>57</v>
      </c>
      <c r="B239" s="17">
        <v>35047742.449999988</v>
      </c>
      <c r="C239" s="19">
        <v>7.6512045616338967E-2</v>
      </c>
      <c r="D239" s="18">
        <v>297</v>
      </c>
      <c r="E239" s="19">
        <v>6.7746350364963501E-2</v>
      </c>
    </row>
    <row r="240" spans="1:6" x14ac:dyDescent="0.2">
      <c r="A240" s="16" t="s">
        <v>58</v>
      </c>
      <c r="B240" s="17">
        <v>127072154.11999983</v>
      </c>
      <c r="C240" s="19">
        <v>0.27740875083370414</v>
      </c>
      <c r="D240" s="18">
        <v>1738</v>
      </c>
      <c r="E240" s="19">
        <v>0.39644160583941607</v>
      </c>
    </row>
    <row r="241" spans="1:5" x14ac:dyDescent="0.2">
      <c r="A241" s="16" t="s">
        <v>59</v>
      </c>
      <c r="B241" s="17">
        <v>18462089.520000007</v>
      </c>
      <c r="C241" s="19">
        <v>4.0304228939777968E-2</v>
      </c>
      <c r="D241" s="18">
        <v>155</v>
      </c>
      <c r="E241" s="19">
        <v>3.5355839416058396E-2</v>
      </c>
    </row>
    <row r="242" spans="1:5" x14ac:dyDescent="0.2">
      <c r="A242" s="16" t="s">
        <v>277</v>
      </c>
      <c r="B242" s="17">
        <v>833650.44</v>
      </c>
      <c r="C242" s="19">
        <v>1.8199260789580778E-3</v>
      </c>
      <c r="D242" s="18">
        <v>31</v>
      </c>
      <c r="E242" s="19">
        <v>7.0711678832116789E-3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458068297.18999988</v>
      </c>
      <c r="C244" s="26"/>
      <c r="D244" s="27">
        <f>SUM(D233:D243)</f>
        <v>4384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6.5077394623684268E-2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448592603.58000171</v>
      </c>
      <c r="C253" s="19">
        <v>0.98632712693582958</v>
      </c>
      <c r="D253" s="18">
        <v>4298</v>
      </c>
      <c r="E253" s="19">
        <v>0.98623221661312532</v>
      </c>
    </row>
    <row r="254" spans="1:5" x14ac:dyDescent="0.2">
      <c r="A254" s="16" t="s">
        <v>20</v>
      </c>
      <c r="B254" s="17">
        <v>3429460.12</v>
      </c>
      <c r="C254" s="19">
        <v>7.5404041888028151E-3</v>
      </c>
      <c r="D254" s="18">
        <v>34</v>
      </c>
      <c r="E254" s="19">
        <v>7.8017439192290044E-3</v>
      </c>
    </row>
    <row r="255" spans="1:5" x14ac:dyDescent="0.2">
      <c r="A255" s="16" t="s">
        <v>21</v>
      </c>
      <c r="B255" s="17">
        <v>2407439.25</v>
      </c>
      <c r="C255" s="19">
        <v>5.2932719348806152E-3</v>
      </c>
      <c r="D255" s="18">
        <v>17</v>
      </c>
      <c r="E255" s="19">
        <v>3.9008719596145022E-3</v>
      </c>
    </row>
    <row r="256" spans="1:5" x14ac:dyDescent="0.2">
      <c r="A256" s="16" t="s">
        <v>22</v>
      </c>
      <c r="B256" s="17">
        <v>85937.59</v>
      </c>
      <c r="C256" s="19">
        <v>1.8895223765180241E-4</v>
      </c>
      <c r="D256" s="18">
        <v>3</v>
      </c>
      <c r="E256" s="19">
        <v>6.8838916934373562E-4</v>
      </c>
    </row>
    <row r="257" spans="1:5" x14ac:dyDescent="0.2">
      <c r="A257" s="16" t="s">
        <v>23</v>
      </c>
      <c r="B257" s="17">
        <v>93292.81</v>
      </c>
      <c r="C257" s="19">
        <v>2.0512426757981518E-4</v>
      </c>
      <c r="D257" s="18">
        <v>3</v>
      </c>
      <c r="E257" s="19">
        <v>6.8838916934373562E-4</v>
      </c>
    </row>
    <row r="258" spans="1:5" x14ac:dyDescent="0.2">
      <c r="A258" s="16" t="s">
        <v>24</v>
      </c>
      <c r="B258" s="17">
        <v>0</v>
      </c>
      <c r="C258" s="19">
        <v>0</v>
      </c>
      <c r="D258" s="18">
        <v>0</v>
      </c>
      <c r="E258" s="19">
        <v>0</v>
      </c>
    </row>
    <row r="259" spans="1:5" x14ac:dyDescent="0.2">
      <c r="A259" s="16" t="s">
        <v>196</v>
      </c>
      <c r="B259" s="17">
        <v>23872.49</v>
      </c>
      <c r="C259" s="19">
        <v>5.2488793365281446E-5</v>
      </c>
      <c r="D259" s="18">
        <v>1</v>
      </c>
      <c r="E259" s="19">
        <v>2.2946305644791189E-4</v>
      </c>
    </row>
    <row r="260" spans="1:5" x14ac:dyDescent="0.2">
      <c r="A260" s="16" t="s">
        <v>197</v>
      </c>
      <c r="B260" s="17">
        <v>178573.26</v>
      </c>
      <c r="C260" s="19">
        <v>3.9263164189008682E-4</v>
      </c>
      <c r="D260" s="18">
        <v>2</v>
      </c>
      <c r="E260" s="19">
        <v>4.5892611289582378E-4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454811179.10000169</v>
      </c>
      <c r="C262" s="26"/>
      <c r="D262" s="27">
        <f>SUM(D253:D260)</f>
        <v>4358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1.6295018925489302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106675</v>
      </c>
      <c r="C271" s="19">
        <v>3.2751345530735727E-2</v>
      </c>
      <c r="D271" s="18">
        <v>1</v>
      </c>
      <c r="E271" s="19">
        <v>3.8461538461538464E-2</v>
      </c>
    </row>
    <row r="272" spans="1:5" x14ac:dyDescent="0.2">
      <c r="A272" s="16" t="s">
        <v>20</v>
      </c>
      <c r="B272" s="17">
        <v>0</v>
      </c>
      <c r="C272" s="19">
        <v>0</v>
      </c>
      <c r="D272" s="18">
        <v>0</v>
      </c>
      <c r="E272" s="19">
        <v>0</v>
      </c>
    </row>
    <row r="273" spans="1:5" x14ac:dyDescent="0.2">
      <c r="A273" s="16" t="s">
        <v>21</v>
      </c>
      <c r="B273" s="17">
        <v>0</v>
      </c>
      <c r="C273" s="19">
        <v>0</v>
      </c>
      <c r="D273" s="18">
        <v>0</v>
      </c>
      <c r="E273" s="19">
        <v>0</v>
      </c>
    </row>
    <row r="274" spans="1:5" x14ac:dyDescent="0.2">
      <c r="A274" s="16" t="s">
        <v>22</v>
      </c>
      <c r="B274" s="17">
        <v>648171.91</v>
      </c>
      <c r="C274" s="19">
        <v>0.19900166100517405</v>
      </c>
      <c r="D274" s="18">
        <v>5</v>
      </c>
      <c r="E274" s="19">
        <v>0.19230769230769232</v>
      </c>
    </row>
    <row r="275" spans="1:5" x14ac:dyDescent="0.2">
      <c r="A275" s="16" t="s">
        <v>23</v>
      </c>
      <c r="B275" s="17">
        <v>499302.76</v>
      </c>
      <c r="C275" s="19">
        <v>0.15329587267129144</v>
      </c>
      <c r="D275" s="18">
        <v>4</v>
      </c>
      <c r="E275" s="19">
        <v>0.15384615384615385</v>
      </c>
    </row>
    <row r="276" spans="1:5" x14ac:dyDescent="0.2">
      <c r="A276" s="16" t="s">
        <v>24</v>
      </c>
      <c r="B276" s="17">
        <v>145586.89000000001</v>
      </c>
      <c r="C276" s="19">
        <v>4.4698069267731094E-2</v>
      </c>
      <c r="D276" s="18">
        <v>1</v>
      </c>
      <c r="E276" s="19">
        <v>3.8461538461538464E-2</v>
      </c>
    </row>
    <row r="277" spans="1:5" x14ac:dyDescent="0.2">
      <c r="A277" s="16" t="s">
        <v>196</v>
      </c>
      <c r="B277" s="17">
        <v>457486.89</v>
      </c>
      <c r="C277" s="19">
        <v>0.14045756934775427</v>
      </c>
      <c r="D277" s="18">
        <v>3</v>
      </c>
      <c r="E277" s="19">
        <v>0.11538461538461539</v>
      </c>
    </row>
    <row r="278" spans="1:5" x14ac:dyDescent="0.2">
      <c r="A278" s="16" t="s">
        <v>197</v>
      </c>
      <c r="B278" s="17">
        <v>1399894.64</v>
      </c>
      <c r="C278" s="19">
        <v>0.42979548217731339</v>
      </c>
      <c r="D278" s="18">
        <v>12</v>
      </c>
      <c r="E278" s="19">
        <v>0.46153846153846156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3257118.09</v>
      </c>
      <c r="C280" s="26"/>
      <c r="D280" s="27">
        <f>SUM(D271:D278)</f>
        <v>26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12.510906955776814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4422283.63</v>
      </c>
      <c r="C289" s="19">
        <v>9.6542014741650868E-3</v>
      </c>
      <c r="D289" s="18">
        <v>144</v>
      </c>
      <c r="E289" s="19">
        <v>3.2846715328467155E-2</v>
      </c>
    </row>
    <row r="290" spans="1:5" x14ac:dyDescent="0.2">
      <c r="A290" s="16" t="s">
        <v>144</v>
      </c>
      <c r="B290" s="17">
        <v>363963090.87000114</v>
      </c>
      <c r="C290" s="19">
        <v>0.7945607524090097</v>
      </c>
      <c r="D290" s="18">
        <v>3278</v>
      </c>
      <c r="E290" s="19">
        <v>0.74771897810218979</v>
      </c>
    </row>
    <row r="291" spans="1:5" x14ac:dyDescent="0.2">
      <c r="A291" s="16" t="s">
        <v>145</v>
      </c>
      <c r="B291" s="17">
        <v>89682922.690000013</v>
      </c>
      <c r="C291" s="19">
        <v>0.19578504611682532</v>
      </c>
      <c r="D291" s="18">
        <v>962</v>
      </c>
      <c r="E291" s="19">
        <v>0.21943430656934307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458068297.19000113</v>
      </c>
      <c r="C293" s="19"/>
      <c r="D293" s="32">
        <f>SUM(D289:D292)</f>
        <v>4384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85841053.029999942</v>
      </c>
      <c r="C301" s="19">
        <v>0.1892247489542776</v>
      </c>
      <c r="D301" s="18">
        <v>737</v>
      </c>
      <c r="E301" s="19">
        <v>0.17382075471698114</v>
      </c>
    </row>
    <row r="302" spans="1:5" x14ac:dyDescent="0.2">
      <c r="A302" s="16" t="s">
        <v>62</v>
      </c>
      <c r="B302" s="17">
        <v>367804960.53000069</v>
      </c>
      <c r="C302" s="19">
        <v>0.81077525104572234</v>
      </c>
      <c r="D302" s="18">
        <v>3503</v>
      </c>
      <c r="E302" s="19">
        <v>0.82617924528301889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453646013.56000066</v>
      </c>
      <c r="C304" s="19"/>
      <c r="D304" s="32">
        <f>SUM(D301:D303)</f>
        <v>4240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1947899.52</v>
      </c>
      <c r="C313" s="19">
        <v>5.3519149849613453E-3</v>
      </c>
      <c r="D313" s="18">
        <v>14</v>
      </c>
      <c r="E313" s="19">
        <v>4.2708968883465532E-3</v>
      </c>
    </row>
    <row r="314" spans="1:5" x14ac:dyDescent="0.2">
      <c r="A314" s="16" t="s">
        <v>64</v>
      </c>
      <c r="B314" s="17">
        <v>17844988.380000003</v>
      </c>
      <c r="C314" s="19">
        <v>4.902966489636134E-2</v>
      </c>
      <c r="D314" s="18">
        <v>127</v>
      </c>
      <c r="E314" s="19">
        <v>3.8743136058572297E-2</v>
      </c>
    </row>
    <row r="315" spans="1:5" x14ac:dyDescent="0.2">
      <c r="A315" s="16" t="s">
        <v>65</v>
      </c>
      <c r="B315" s="17">
        <v>94145482.100000024</v>
      </c>
      <c r="C315" s="19">
        <v>0.25866766290768439</v>
      </c>
      <c r="D315" s="18">
        <v>716</v>
      </c>
      <c r="E315" s="19">
        <v>0.21842586943258085</v>
      </c>
    </row>
    <row r="316" spans="1:5" x14ac:dyDescent="0.2">
      <c r="A316" s="16" t="s">
        <v>66</v>
      </c>
      <c r="B316" s="17">
        <v>149537560.4799999</v>
      </c>
      <c r="C316" s="19">
        <v>0.41085913443188021</v>
      </c>
      <c r="D316" s="18">
        <v>1280</v>
      </c>
      <c r="E316" s="19">
        <v>0.39048200122025628</v>
      </c>
    </row>
    <row r="317" spans="1:5" x14ac:dyDescent="0.2">
      <c r="A317" s="16" t="s">
        <v>67</v>
      </c>
      <c r="B317" s="17">
        <v>51949196.319999896</v>
      </c>
      <c r="C317" s="19">
        <v>0.14273204515277371</v>
      </c>
      <c r="D317" s="18">
        <v>519</v>
      </c>
      <c r="E317" s="19">
        <v>0.15832824893227579</v>
      </c>
    </row>
    <row r="318" spans="1:5" x14ac:dyDescent="0.2">
      <c r="A318" s="16" t="s">
        <v>68</v>
      </c>
      <c r="B318" s="17">
        <v>26269038.829999994</v>
      </c>
      <c r="C318" s="19">
        <v>7.2175007545978775E-2</v>
      </c>
      <c r="D318" s="18">
        <v>283</v>
      </c>
      <c r="E318" s="19">
        <v>8.6333129957291033E-2</v>
      </c>
    </row>
    <row r="319" spans="1:5" x14ac:dyDescent="0.2">
      <c r="A319" s="16" t="s">
        <v>69</v>
      </c>
      <c r="B319" s="17">
        <v>10757685.23</v>
      </c>
      <c r="C319" s="19">
        <v>2.9557077351676918E-2</v>
      </c>
      <c r="D319" s="18">
        <v>130</v>
      </c>
      <c r="E319" s="19">
        <v>3.9658328248932277E-2</v>
      </c>
    </row>
    <row r="320" spans="1:5" x14ac:dyDescent="0.2">
      <c r="A320" s="16" t="s">
        <v>70</v>
      </c>
      <c r="B320" s="17">
        <v>5446763.5100000007</v>
      </c>
      <c r="C320" s="19">
        <v>1.496515346372161E-2</v>
      </c>
      <c r="D320" s="18">
        <v>70</v>
      </c>
      <c r="E320" s="19">
        <v>2.1354484441732765E-2</v>
      </c>
    </row>
    <row r="321" spans="1:5" x14ac:dyDescent="0.2">
      <c r="A321" s="16" t="s">
        <v>71</v>
      </c>
      <c r="B321" s="17">
        <v>2793877.76</v>
      </c>
      <c r="C321" s="19">
        <v>7.676266715181612E-3</v>
      </c>
      <c r="D321" s="18">
        <v>47</v>
      </c>
      <c r="E321" s="19">
        <v>1.4338010982306285E-2</v>
      </c>
    </row>
    <row r="322" spans="1:5" x14ac:dyDescent="0.2">
      <c r="A322" s="16" t="s">
        <v>73</v>
      </c>
      <c r="B322" s="17">
        <v>1292365.98</v>
      </c>
      <c r="C322" s="19">
        <v>3.5508160371723156E-3</v>
      </c>
      <c r="D322" s="18">
        <v>25</v>
      </c>
      <c r="E322" s="19">
        <v>7.6266015863331298E-3</v>
      </c>
    </row>
    <row r="323" spans="1:5" x14ac:dyDescent="0.2">
      <c r="A323" s="16" t="s">
        <v>63</v>
      </c>
      <c r="B323" s="17">
        <v>1978232.76</v>
      </c>
      <c r="C323" s="19">
        <v>5.4352565126077152E-3</v>
      </c>
      <c r="D323" s="18">
        <v>67</v>
      </c>
      <c r="E323" s="19">
        <v>2.0439292251372788E-2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363963090.86999983</v>
      </c>
      <c r="C325" s="19"/>
      <c r="D325" s="27">
        <f>SUM(D313:D324)</f>
        <v>3278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1.9192612067104875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2165</v>
      </c>
      <c r="C335" s="18">
        <v>193</v>
      </c>
      <c r="D335" s="18">
        <f>SUM(B335:C335)</f>
        <v>2358</v>
      </c>
      <c r="E335" s="58"/>
    </row>
    <row r="336" spans="1:5" x14ac:dyDescent="0.2">
      <c r="A336" s="16" t="s">
        <v>220</v>
      </c>
      <c r="B336" s="18">
        <v>1306</v>
      </c>
      <c r="C336" s="18">
        <v>20</v>
      </c>
      <c r="D336" s="18">
        <f t="shared" ref="D336:D341" si="0">SUM(B336:C336)</f>
        <v>1326</v>
      </c>
      <c r="E336" s="58"/>
    </row>
    <row r="337" spans="1:5" x14ac:dyDescent="0.2">
      <c r="A337" s="16" t="s">
        <v>221</v>
      </c>
      <c r="B337" s="18">
        <v>360</v>
      </c>
      <c r="C337" s="18">
        <v>0</v>
      </c>
      <c r="D337" s="18">
        <f t="shared" si="0"/>
        <v>360</v>
      </c>
      <c r="E337" s="58"/>
    </row>
    <row r="338" spans="1:5" x14ac:dyDescent="0.2">
      <c r="A338" s="16" t="s">
        <v>222</v>
      </c>
      <c r="B338" s="18">
        <v>303</v>
      </c>
      <c r="C338" s="18">
        <v>0</v>
      </c>
      <c r="D338" s="18">
        <f t="shared" si="0"/>
        <v>303</v>
      </c>
      <c r="E338" s="58"/>
    </row>
    <row r="339" spans="1:5" x14ac:dyDescent="0.2">
      <c r="A339" s="16" t="s">
        <v>223</v>
      </c>
      <c r="B339" s="18">
        <v>37</v>
      </c>
      <c r="C339" s="18">
        <v>0</v>
      </c>
      <c r="D339" s="18">
        <f t="shared" si="0"/>
        <v>37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4171</v>
      </c>
      <c r="C343" s="27">
        <f>SUM(C335:C341)</f>
        <v>213</v>
      </c>
      <c r="D343" s="27">
        <f>SUM(D335:D341)</f>
        <v>4384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329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445990557.72000217</v>
      </c>
      <c r="C4" s="17">
        <v>78709926.299999982</v>
      </c>
      <c r="D4" s="17">
        <v>346902025.81000167</v>
      </c>
      <c r="E4" s="17">
        <v>20378605.609999996</v>
      </c>
      <c r="F4" s="50"/>
      <c r="G4" s="6"/>
      <c r="I4" s="6"/>
    </row>
    <row r="5" spans="1:9" x14ac:dyDescent="0.2">
      <c r="A5" s="16" t="s">
        <v>117</v>
      </c>
      <c r="B5" s="18">
        <v>4202</v>
      </c>
      <c r="C5" s="18">
        <v>1252</v>
      </c>
      <c r="D5" s="18">
        <v>2747</v>
      </c>
      <c r="E5" s="18">
        <v>203</v>
      </c>
      <c r="F5" s="7"/>
      <c r="G5" s="6"/>
      <c r="I5" s="6"/>
    </row>
    <row r="6" spans="1:9" x14ac:dyDescent="0.2">
      <c r="A6" s="16" t="s">
        <v>118</v>
      </c>
      <c r="B6" s="19">
        <v>0.77901929815651794</v>
      </c>
      <c r="C6" s="19">
        <v>0.67632282789844722</v>
      </c>
      <c r="D6" s="19">
        <v>0.80258150693696062</v>
      </c>
      <c r="E6" s="19">
        <v>0.77457609164164476</v>
      </c>
    </row>
    <row r="7" spans="1:9" x14ac:dyDescent="0.2">
      <c r="A7" s="16" t="s">
        <v>119</v>
      </c>
      <c r="B7" s="19">
        <v>9.8765432098765437E-7</v>
      </c>
      <c r="C7" s="19">
        <v>9.8765432098765437E-7</v>
      </c>
      <c r="D7" s="19">
        <v>2.8400000000000002E-2</v>
      </c>
      <c r="E7" s="19">
        <v>8.4749016393442622E-2</v>
      </c>
    </row>
    <row r="8" spans="1:9" x14ac:dyDescent="0.2">
      <c r="A8" s="16" t="s">
        <v>120</v>
      </c>
      <c r="B8" s="19">
        <v>1.1227545454545456</v>
      </c>
      <c r="C8" s="19">
        <v>0.99433083116883114</v>
      </c>
      <c r="D8" s="19">
        <v>1.1227545454545456</v>
      </c>
      <c r="E8" s="19">
        <v>0.87636416416416418</v>
      </c>
    </row>
    <row r="9" spans="1:9" x14ac:dyDescent="0.2">
      <c r="A9" s="16" t="s">
        <v>121</v>
      </c>
      <c r="B9" s="17">
        <v>5.3116979231037167</v>
      </c>
      <c r="C9" s="17">
        <v>9.7716050037756172</v>
      </c>
      <c r="D9" s="17">
        <v>4.3588163551620438</v>
      </c>
      <c r="E9" s="17">
        <v>4.3066040643511743</v>
      </c>
    </row>
    <row r="10" spans="1:9" x14ac:dyDescent="0.2">
      <c r="A10" s="16" t="s">
        <v>122</v>
      </c>
      <c r="B10" s="17">
        <v>3.9917808219178084</v>
      </c>
      <c r="C10" s="17">
        <v>9.0328767123287665</v>
      </c>
      <c r="D10" s="17">
        <v>3.9917808219178084</v>
      </c>
      <c r="E10" s="17">
        <v>4.2054794520547949</v>
      </c>
    </row>
    <row r="11" spans="1:9" x14ac:dyDescent="0.2">
      <c r="A11" s="16" t="s">
        <v>123</v>
      </c>
      <c r="B11" s="17">
        <v>12.175342465753424</v>
      </c>
      <c r="C11" s="17">
        <v>12.175342465753424</v>
      </c>
      <c r="D11" s="17">
        <v>6.2356164383561641</v>
      </c>
      <c r="E11" s="17">
        <v>4.5479452054794525</v>
      </c>
    </row>
    <row r="12" spans="1:9" x14ac:dyDescent="0.2">
      <c r="A12" s="16" t="s">
        <v>124</v>
      </c>
      <c r="B12" s="17">
        <v>106137.68627320376</v>
      </c>
      <c r="C12" s="17">
        <v>62867.353274760368</v>
      </c>
      <c r="D12" s="17">
        <v>126283.95551874833</v>
      </c>
      <c r="E12" s="17">
        <v>100387.21975369456</v>
      </c>
    </row>
    <row r="13" spans="1:9" x14ac:dyDescent="0.2">
      <c r="A13" s="16" t="s">
        <v>125</v>
      </c>
      <c r="B13" s="17">
        <v>0.04</v>
      </c>
      <c r="C13" s="17">
        <v>0.04</v>
      </c>
      <c r="D13" s="17">
        <v>2272</v>
      </c>
      <c r="E13" s="17">
        <v>10339.379999999999</v>
      </c>
    </row>
    <row r="14" spans="1:9" x14ac:dyDescent="0.2">
      <c r="A14" s="16" t="s">
        <v>126</v>
      </c>
      <c r="B14" s="17">
        <v>2456954.77</v>
      </c>
      <c r="C14" s="17">
        <v>693166.48</v>
      </c>
      <c r="D14" s="17">
        <v>2456954.77</v>
      </c>
      <c r="E14" s="17">
        <v>492486.07</v>
      </c>
    </row>
    <row r="15" spans="1:9" x14ac:dyDescent="0.2">
      <c r="A15" s="16" t="s">
        <v>127</v>
      </c>
      <c r="B15" s="17">
        <v>17.536049639667254</v>
      </c>
      <c r="C15" s="17">
        <v>11.274914245748271</v>
      </c>
      <c r="D15" s="17">
        <v>18.949941593702668</v>
      </c>
      <c r="E15" s="17">
        <v>17.650459934608843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0.33333333333333331</v>
      </c>
      <c r="E16" s="17">
        <v>2.8333333333333335</v>
      </c>
    </row>
    <row r="17" spans="1:5" x14ac:dyDescent="0.2">
      <c r="A17" s="16" t="s">
        <v>129</v>
      </c>
      <c r="B17" s="17">
        <v>32.166666666666664</v>
      </c>
      <c r="C17" s="17">
        <v>30.833333333333332</v>
      </c>
      <c r="D17" s="17">
        <v>32.166666666666664</v>
      </c>
      <c r="E17" s="17">
        <v>25.75</v>
      </c>
    </row>
    <row r="18" spans="1:5" x14ac:dyDescent="0.2">
      <c r="A18" s="16" t="s">
        <v>130</v>
      </c>
      <c r="B18" s="19">
        <v>0.79661972651684188</v>
      </c>
      <c r="C18" s="19">
        <v>0.78975747065335478</v>
      </c>
      <c r="D18" s="19">
        <v>0.80930401154176812</v>
      </c>
      <c r="E18" s="19">
        <v>0.60720163816939399</v>
      </c>
    </row>
    <row r="19" spans="1:5" x14ac:dyDescent="0.2">
      <c r="A19" s="16" t="s">
        <v>131</v>
      </c>
      <c r="B19" s="19">
        <v>0.19360883988537272</v>
      </c>
      <c r="C19" s="19">
        <v>0.15487508936976355</v>
      </c>
      <c r="D19" s="19">
        <v>0.19069598845822799</v>
      </c>
      <c r="E19" s="19">
        <v>0.39279836183060612</v>
      </c>
    </row>
    <row r="20" spans="1:5" x14ac:dyDescent="0.2">
      <c r="A20" s="16" t="s">
        <v>132</v>
      </c>
      <c r="B20" s="19">
        <v>9.7714335977847778E-3</v>
      </c>
      <c r="C20" s="19">
        <v>5.5367439976881302E-2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0.36990747681607461</v>
      </c>
      <c r="C21" s="19">
        <v>0.51984388772067736</v>
      </c>
      <c r="D21" s="19">
        <v>0.32773395475144573</v>
      </c>
      <c r="E21" s="19">
        <v>0.5087097306065389</v>
      </c>
    </row>
    <row r="22" spans="1:5" ht="20.399999999999999" x14ac:dyDescent="0.2">
      <c r="A22" s="226" t="s">
        <v>446</v>
      </c>
      <c r="B22" s="17">
        <v>1.9116270800106412</v>
      </c>
      <c r="C22" s="17">
        <v>2.490484081541811</v>
      </c>
      <c r="D22" s="17">
        <v>1.8006303028867245</v>
      </c>
      <c r="E22" s="17">
        <v>1.5220570816480925</v>
      </c>
    </row>
    <row r="23" spans="1:5" x14ac:dyDescent="0.2">
      <c r="A23" s="16" t="s">
        <v>337</v>
      </c>
      <c r="B23" s="17">
        <v>217246.27</v>
      </c>
      <c r="C23" s="17">
        <v>0</v>
      </c>
      <c r="D23" s="17">
        <v>0</v>
      </c>
      <c r="E23" s="17">
        <v>217246.27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100387.21975369456</v>
      </c>
      <c r="C25" s="17">
        <v>0</v>
      </c>
      <c r="D25" s="17">
        <v>0</v>
      </c>
      <c r="E25" s="17">
        <v>100387.21975369456</v>
      </c>
    </row>
    <row r="26" spans="1:5" x14ac:dyDescent="0.2">
      <c r="A26" s="16" t="s">
        <v>137</v>
      </c>
      <c r="B26" s="17">
        <v>65334.66</v>
      </c>
      <c r="C26" s="17">
        <v>0</v>
      </c>
      <c r="D26" s="17">
        <v>0</v>
      </c>
      <c r="E26" s="17">
        <v>65334.66</v>
      </c>
    </row>
    <row r="27" spans="1:5" x14ac:dyDescent="0.2">
      <c r="A27" s="16" t="s">
        <v>148</v>
      </c>
      <c r="B27" s="17">
        <v>6206.5728571428581</v>
      </c>
      <c r="C27" s="17">
        <v>0</v>
      </c>
      <c r="D27" s="17">
        <v>0</v>
      </c>
      <c r="E27" s="17">
        <v>6206.5728571428581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2805063.43</v>
      </c>
      <c r="C34" s="19">
        <v>6.2895130433704496E-3</v>
      </c>
      <c r="D34" s="18">
        <v>176</v>
      </c>
      <c r="E34" s="19">
        <v>4.1884816753926704E-2</v>
      </c>
    </row>
    <row r="35" spans="1:5" x14ac:dyDescent="0.2">
      <c r="A35" s="16" t="s">
        <v>42</v>
      </c>
      <c r="B35" s="17">
        <v>16188148.500000017</v>
      </c>
      <c r="C35" s="19">
        <v>3.6297065531515599E-2</v>
      </c>
      <c r="D35" s="18">
        <v>368</v>
      </c>
      <c r="E35" s="19">
        <v>8.7577344121846742E-2</v>
      </c>
    </row>
    <row r="36" spans="1:5" x14ac:dyDescent="0.2">
      <c r="A36" s="16" t="s">
        <v>43</v>
      </c>
      <c r="B36" s="17">
        <v>9036541.7699999996</v>
      </c>
      <c r="C36" s="19">
        <v>2.0261733378833757E-2</v>
      </c>
      <c r="D36" s="18">
        <v>131</v>
      </c>
      <c r="E36" s="19">
        <v>3.1175630652070442E-2</v>
      </c>
    </row>
    <row r="37" spans="1:5" x14ac:dyDescent="0.2">
      <c r="A37" s="16" t="s">
        <v>44</v>
      </c>
      <c r="B37" s="17">
        <v>11253683.109999999</v>
      </c>
      <c r="C37" s="19">
        <v>2.5233007549602095E-2</v>
      </c>
      <c r="D37" s="18">
        <v>148</v>
      </c>
      <c r="E37" s="19">
        <v>3.5221323179438366E-2</v>
      </c>
    </row>
    <row r="38" spans="1:5" x14ac:dyDescent="0.2">
      <c r="A38" s="16" t="s">
        <v>45</v>
      </c>
      <c r="B38" s="17">
        <v>12693861.359999994</v>
      </c>
      <c r="C38" s="19">
        <v>2.8462175129656923E-2</v>
      </c>
      <c r="D38" s="18">
        <v>133</v>
      </c>
      <c r="E38" s="19">
        <v>3.1651594478819607E-2</v>
      </c>
    </row>
    <row r="39" spans="1:5" x14ac:dyDescent="0.2">
      <c r="A39" s="16" t="s">
        <v>46</v>
      </c>
      <c r="B39" s="17">
        <v>18356337.709999993</v>
      </c>
      <c r="C39" s="19">
        <v>4.1158579239528231E-2</v>
      </c>
      <c r="D39" s="18">
        <v>191</v>
      </c>
      <c r="E39" s="19">
        <v>4.5454545454545456E-2</v>
      </c>
    </row>
    <row r="40" spans="1:5" x14ac:dyDescent="0.2">
      <c r="A40" s="16" t="s">
        <v>47</v>
      </c>
      <c r="B40" s="17">
        <v>34347121.079999998</v>
      </c>
      <c r="C40" s="19">
        <v>7.7013112689178723E-2</v>
      </c>
      <c r="D40" s="18">
        <v>274</v>
      </c>
      <c r="E40" s="19">
        <v>6.5207044264635888E-2</v>
      </c>
    </row>
    <row r="41" spans="1:5" x14ac:dyDescent="0.2">
      <c r="A41" s="16" t="s">
        <v>48</v>
      </c>
      <c r="B41" s="17">
        <v>69482282.559999958</v>
      </c>
      <c r="C41" s="19">
        <v>0.1557931695128445</v>
      </c>
      <c r="D41" s="18">
        <v>555</v>
      </c>
      <c r="E41" s="19">
        <v>0.13207996192289387</v>
      </c>
    </row>
    <row r="42" spans="1:5" x14ac:dyDescent="0.2">
      <c r="A42" s="16" t="s">
        <v>2</v>
      </c>
      <c r="B42" s="17">
        <v>113799741.11999983</v>
      </c>
      <c r="C42" s="19">
        <v>0.25516177226210518</v>
      </c>
      <c r="D42" s="18">
        <v>860</v>
      </c>
      <c r="E42" s="19">
        <v>0.20466444550214183</v>
      </c>
    </row>
    <row r="43" spans="1:5" x14ac:dyDescent="0.2">
      <c r="A43" s="16" t="s">
        <v>151</v>
      </c>
      <c r="B43" s="17">
        <v>155560652.64999986</v>
      </c>
      <c r="C43" s="19">
        <v>0.34879808542418395</v>
      </c>
      <c r="D43" s="18">
        <v>1347</v>
      </c>
      <c r="E43" s="19">
        <v>0.32056163731556403</v>
      </c>
    </row>
    <row r="44" spans="1:5" x14ac:dyDescent="0.2">
      <c r="A44" s="16" t="s">
        <v>49</v>
      </c>
      <c r="B44" s="17">
        <v>666028.18000000005</v>
      </c>
      <c r="C44" s="19">
        <v>1.4933683426054587E-3</v>
      </c>
      <c r="D44" s="18">
        <v>5</v>
      </c>
      <c r="E44" s="19">
        <v>1.1899095668729176E-3</v>
      </c>
    </row>
    <row r="45" spans="1:5" x14ac:dyDescent="0.2">
      <c r="A45" s="16" t="s">
        <v>50</v>
      </c>
      <c r="B45" s="17">
        <v>381310.37</v>
      </c>
      <c r="C45" s="19">
        <v>8.5497408723032441E-4</v>
      </c>
      <c r="D45" s="18">
        <v>3</v>
      </c>
      <c r="E45" s="19">
        <v>7.139457401237506E-4</v>
      </c>
    </row>
    <row r="46" spans="1:5" x14ac:dyDescent="0.2">
      <c r="A46" s="16" t="s">
        <v>51</v>
      </c>
      <c r="B46" s="17">
        <v>1061597.8799999999</v>
      </c>
      <c r="C46" s="19">
        <v>2.380314698649941E-3</v>
      </c>
      <c r="D46" s="18">
        <v>9</v>
      </c>
      <c r="E46" s="19">
        <v>2.1418372203712518E-3</v>
      </c>
    </row>
    <row r="47" spans="1:5" x14ac:dyDescent="0.2">
      <c r="A47" s="16" t="s">
        <v>28</v>
      </c>
      <c r="B47" s="17">
        <v>358188</v>
      </c>
      <c r="C47" s="19">
        <v>8.0312911069493193E-4</v>
      </c>
      <c r="D47" s="18">
        <v>2</v>
      </c>
      <c r="E47" s="19">
        <v>4.7596382674916705E-4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445990557.71999961</v>
      </c>
      <c r="C49" s="26"/>
      <c r="D49" s="27">
        <f>SUM(D34:D48)</f>
        <v>4202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0.77901929815651794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330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19336686.140000008</v>
      </c>
      <c r="C59" s="44">
        <v>4.3356716426583848E-2</v>
      </c>
      <c r="D59" s="43">
        <v>653</v>
      </c>
      <c r="E59" s="44">
        <v>0.15540218943360304</v>
      </c>
    </row>
    <row r="60" spans="1:5" x14ac:dyDescent="0.2">
      <c r="A60" s="16" t="s">
        <v>42</v>
      </c>
      <c r="B60" s="41">
        <v>35387365.599999994</v>
      </c>
      <c r="C60" s="44">
        <v>7.9345548885402115E-2</v>
      </c>
      <c r="D60" s="43">
        <v>482</v>
      </c>
      <c r="E60" s="44">
        <v>0.11470728224654926</v>
      </c>
    </row>
    <row r="61" spans="1:5" x14ac:dyDescent="0.2">
      <c r="A61" s="16" t="s">
        <v>43</v>
      </c>
      <c r="B61" s="41">
        <v>15015363.370000001</v>
      </c>
      <c r="C61" s="44">
        <v>3.3667446788025711E-2</v>
      </c>
      <c r="D61" s="43">
        <v>126</v>
      </c>
      <c r="E61" s="44">
        <v>2.9985721085197526E-2</v>
      </c>
    </row>
    <row r="62" spans="1:5" x14ac:dyDescent="0.2">
      <c r="A62" s="16" t="s">
        <v>44</v>
      </c>
      <c r="B62" s="41">
        <v>26110537.090000007</v>
      </c>
      <c r="C62" s="44">
        <v>5.854504459350602E-2</v>
      </c>
      <c r="D62" s="43">
        <v>209</v>
      </c>
      <c r="E62" s="44">
        <v>4.9738219895287955E-2</v>
      </c>
    </row>
    <row r="63" spans="1:5" x14ac:dyDescent="0.2">
      <c r="A63" s="16" t="s">
        <v>45</v>
      </c>
      <c r="B63" s="41">
        <v>41484223.610000014</v>
      </c>
      <c r="C63" s="44">
        <v>9.3015923525548022E-2</v>
      </c>
      <c r="D63" s="43">
        <v>415</v>
      </c>
      <c r="E63" s="44">
        <v>9.8762494050452163E-2</v>
      </c>
    </row>
    <row r="64" spans="1:5" x14ac:dyDescent="0.2">
      <c r="A64" s="16" t="s">
        <v>46</v>
      </c>
      <c r="B64" s="41">
        <v>81780345.439999953</v>
      </c>
      <c r="C64" s="44">
        <v>0.18336788531595549</v>
      </c>
      <c r="D64" s="43">
        <v>685</v>
      </c>
      <c r="E64" s="44">
        <v>0.16301761066158971</v>
      </c>
    </row>
    <row r="65" spans="1:5" x14ac:dyDescent="0.2">
      <c r="A65" s="16" t="s">
        <v>47</v>
      </c>
      <c r="B65" s="41">
        <v>64966329.839999966</v>
      </c>
      <c r="C65" s="44">
        <v>0.14566750061284234</v>
      </c>
      <c r="D65" s="43">
        <v>476</v>
      </c>
      <c r="E65" s="44">
        <v>0.11327939076630177</v>
      </c>
    </row>
    <row r="66" spans="1:5" x14ac:dyDescent="0.2">
      <c r="A66" s="16" t="s">
        <v>48</v>
      </c>
      <c r="B66" s="41">
        <v>65759770.389999911</v>
      </c>
      <c r="C66" s="44">
        <v>0.14744655296331402</v>
      </c>
      <c r="D66" s="43">
        <v>543</v>
      </c>
      <c r="E66" s="44">
        <v>0.12922417896239885</v>
      </c>
    </row>
    <row r="67" spans="1:5" x14ac:dyDescent="0.2">
      <c r="A67" s="16" t="s">
        <v>2</v>
      </c>
      <c r="B67" s="41">
        <v>49875926.549999967</v>
      </c>
      <c r="C67" s="44">
        <v>0.11183179932099122</v>
      </c>
      <c r="D67" s="43">
        <v>326</v>
      </c>
      <c r="E67" s="44">
        <v>7.7582103760114235E-2</v>
      </c>
    </row>
    <row r="68" spans="1:5" x14ac:dyDescent="0.2">
      <c r="A68" s="16" t="s">
        <v>151</v>
      </c>
      <c r="B68" s="41">
        <v>36705489.679999985</v>
      </c>
      <c r="C68" s="44">
        <v>8.2301046613287937E-2</v>
      </c>
      <c r="D68" s="43">
        <v>237</v>
      </c>
      <c r="E68" s="44">
        <v>5.64017134697763E-2</v>
      </c>
    </row>
    <row r="69" spans="1:5" x14ac:dyDescent="0.2">
      <c r="A69" s="16" t="s">
        <v>49</v>
      </c>
      <c r="B69" s="41">
        <v>7853397.9400000013</v>
      </c>
      <c r="C69" s="44">
        <v>1.7608888358866318E-2</v>
      </c>
      <c r="D69" s="43">
        <v>38</v>
      </c>
      <c r="E69" s="44">
        <v>9.043312708234174E-3</v>
      </c>
    </row>
    <row r="70" spans="1:5" x14ac:dyDescent="0.2">
      <c r="A70" s="16" t="s">
        <v>50</v>
      </c>
      <c r="B70" s="41">
        <v>212829.37</v>
      </c>
      <c r="C70" s="44">
        <v>4.7720599980418819E-4</v>
      </c>
      <c r="D70" s="43">
        <v>2</v>
      </c>
      <c r="E70" s="44">
        <v>4.7596382674916705E-4</v>
      </c>
    </row>
    <row r="71" spans="1:5" x14ac:dyDescent="0.2">
      <c r="A71" s="16" t="s">
        <v>51</v>
      </c>
      <c r="B71" s="41">
        <v>822481.7</v>
      </c>
      <c r="C71" s="44">
        <v>1.8441684151447159E-3</v>
      </c>
      <c r="D71" s="43">
        <v>5</v>
      </c>
      <c r="E71" s="44">
        <v>1.1899095668729176E-3</v>
      </c>
    </row>
    <row r="72" spans="1:5" x14ac:dyDescent="0.2">
      <c r="A72" s="16" t="s">
        <v>28</v>
      </c>
      <c r="B72" s="41">
        <v>679811</v>
      </c>
      <c r="C72" s="44">
        <v>1.5242721807280874E-3</v>
      </c>
      <c r="D72" s="43">
        <v>5</v>
      </c>
      <c r="E72" s="44">
        <v>1.1899095668729176E-3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445990557.71999979</v>
      </c>
      <c r="C74" s="47"/>
      <c r="D74" s="48">
        <f>SUM(D59:D73)</f>
        <v>4202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0.67574864442178284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331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18743755.570000008</v>
      </c>
      <c r="C85" s="44">
        <v>4.2027247540446011E-2</v>
      </c>
      <c r="D85" s="43">
        <v>648</v>
      </c>
      <c r="E85" s="44">
        <v>0.15421227986673014</v>
      </c>
    </row>
    <row r="86" spans="1:5" x14ac:dyDescent="0.2">
      <c r="A86" s="16" t="s">
        <v>42</v>
      </c>
      <c r="B86" s="41">
        <v>39282700.769999988</v>
      </c>
      <c r="C86" s="44">
        <v>8.8079669154480858E-2</v>
      </c>
      <c r="D86" s="43">
        <v>519</v>
      </c>
      <c r="E86" s="44">
        <v>0.12351261304140886</v>
      </c>
    </row>
    <row r="87" spans="1:5" x14ac:dyDescent="0.2">
      <c r="A87" s="16" t="s">
        <v>43</v>
      </c>
      <c r="B87" s="41">
        <v>17396290.739999998</v>
      </c>
      <c r="C87" s="44">
        <v>3.9005961984786397E-2</v>
      </c>
      <c r="D87" s="43">
        <v>178</v>
      </c>
      <c r="E87" s="44">
        <v>4.2360780580675869E-2</v>
      </c>
    </row>
    <row r="88" spans="1:5" x14ac:dyDescent="0.2">
      <c r="A88" s="16" t="s">
        <v>44</v>
      </c>
      <c r="B88" s="41">
        <v>30228678.96000002</v>
      </c>
      <c r="C88" s="44">
        <v>6.7778742031076977E-2</v>
      </c>
      <c r="D88" s="43">
        <v>302</v>
      </c>
      <c r="E88" s="44">
        <v>7.1870537839124227E-2</v>
      </c>
    </row>
    <row r="89" spans="1:5" x14ac:dyDescent="0.2">
      <c r="A89" s="16" t="s">
        <v>45</v>
      </c>
      <c r="B89" s="41">
        <v>48811093.759999953</v>
      </c>
      <c r="C89" s="44">
        <v>0.1094442313073461</v>
      </c>
      <c r="D89" s="43">
        <v>422</v>
      </c>
      <c r="E89" s="44">
        <v>0.10042836744407425</v>
      </c>
    </row>
    <row r="90" spans="1:5" x14ac:dyDescent="0.2">
      <c r="A90" s="16" t="s">
        <v>46</v>
      </c>
      <c r="B90" s="41">
        <v>70496950.899999946</v>
      </c>
      <c r="C90" s="44">
        <v>0.15806825879990732</v>
      </c>
      <c r="D90" s="43">
        <v>582</v>
      </c>
      <c r="E90" s="44">
        <v>0.13850547358400761</v>
      </c>
    </row>
    <row r="91" spans="1:5" x14ac:dyDescent="0.2">
      <c r="A91" s="16" t="s">
        <v>47</v>
      </c>
      <c r="B91" s="41">
        <v>77516459.049999937</v>
      </c>
      <c r="C91" s="44">
        <v>0.17380739952496044</v>
      </c>
      <c r="D91" s="43">
        <v>604</v>
      </c>
      <c r="E91" s="44">
        <v>0.14374107567824845</v>
      </c>
    </row>
    <row r="92" spans="1:5" x14ac:dyDescent="0.2">
      <c r="A92" s="16" t="s">
        <v>48</v>
      </c>
      <c r="B92" s="41">
        <v>60975529.719999954</v>
      </c>
      <c r="C92" s="44">
        <v>0.13671932883897822</v>
      </c>
      <c r="D92" s="43">
        <v>424</v>
      </c>
      <c r="E92" s="44">
        <v>0.10090433127082342</v>
      </c>
    </row>
    <row r="93" spans="1:5" x14ac:dyDescent="0.2">
      <c r="A93" s="16" t="s">
        <v>2</v>
      </c>
      <c r="B93" s="41">
        <v>33220411.849999998</v>
      </c>
      <c r="C93" s="44">
        <v>7.4486805325722424E-2</v>
      </c>
      <c r="D93" s="43">
        <v>231</v>
      </c>
      <c r="E93" s="44">
        <v>5.4973821989528798E-2</v>
      </c>
    </row>
    <row r="94" spans="1:5" x14ac:dyDescent="0.2">
      <c r="A94" s="16" t="s">
        <v>151</v>
      </c>
      <c r="B94" s="41">
        <v>35850343.789999977</v>
      </c>
      <c r="C94" s="44">
        <v>8.0383638553413961E-2</v>
      </c>
      <c r="D94" s="43">
        <v>213</v>
      </c>
      <c r="E94" s="44">
        <v>5.0690147548786292E-2</v>
      </c>
    </row>
    <row r="95" spans="1:5" x14ac:dyDescent="0.2">
      <c r="A95" s="16" t="s">
        <v>49</v>
      </c>
      <c r="B95" s="41">
        <v>10224782.690000001</v>
      </c>
      <c r="C95" s="44">
        <v>2.2926007093673241E-2</v>
      </c>
      <c r="D95" s="43">
        <v>50</v>
      </c>
      <c r="E95" s="44">
        <v>1.1899095668729176E-2</v>
      </c>
    </row>
    <row r="96" spans="1:5" x14ac:dyDescent="0.2">
      <c r="A96" s="16" t="s">
        <v>50</v>
      </c>
      <c r="B96" s="41">
        <v>1741267.22</v>
      </c>
      <c r="C96" s="44">
        <v>3.9042692493350853E-3</v>
      </c>
      <c r="D96" s="43">
        <v>19</v>
      </c>
      <c r="E96" s="44">
        <v>4.521656354117087E-3</v>
      </c>
    </row>
    <row r="97" spans="1:5" x14ac:dyDescent="0.2">
      <c r="A97" s="16" t="s">
        <v>51</v>
      </c>
      <c r="B97" s="41">
        <v>990962.7</v>
      </c>
      <c r="C97" s="44">
        <v>2.2219365025708516E-3</v>
      </c>
      <c r="D97" s="43">
        <v>6</v>
      </c>
      <c r="E97" s="44">
        <v>1.4278914802475012E-3</v>
      </c>
    </row>
    <row r="98" spans="1:5" x14ac:dyDescent="0.2">
      <c r="A98" s="16" t="s">
        <v>28</v>
      </c>
      <c r="B98" s="41">
        <v>511330</v>
      </c>
      <c r="C98" s="44">
        <v>1.1465040933019512E-3</v>
      </c>
      <c r="D98" s="43">
        <v>4</v>
      </c>
      <c r="E98" s="44">
        <v>9.519276534983341E-4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445990557.71999985</v>
      </c>
      <c r="C100" s="47"/>
      <c r="D100" s="48">
        <f>SUM(D85:D99)</f>
        <v>4202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0.66698919448059302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22231981.260000017</v>
      </c>
      <c r="C111" s="19">
        <v>4.9848546959502277E-2</v>
      </c>
      <c r="D111" s="18">
        <v>655</v>
      </c>
      <c r="E111" s="19">
        <v>0.1558781532603522</v>
      </c>
    </row>
    <row r="112" spans="1:5" x14ac:dyDescent="0.2">
      <c r="A112" s="16" t="s">
        <v>4</v>
      </c>
      <c r="B112" s="17">
        <v>184917908.84999979</v>
      </c>
      <c r="C112" s="19">
        <v>0.41462292339851353</v>
      </c>
      <c r="D112" s="18">
        <v>1414</v>
      </c>
      <c r="E112" s="19">
        <v>0.3365064255116611</v>
      </c>
    </row>
    <row r="113" spans="1:5" x14ac:dyDescent="0.2">
      <c r="A113" s="16" t="s">
        <v>5</v>
      </c>
      <c r="B113" s="17">
        <v>160294604.1699999</v>
      </c>
      <c r="C113" s="19">
        <v>0.35941255121960564</v>
      </c>
      <c r="D113" s="18">
        <v>1510</v>
      </c>
      <c r="E113" s="19">
        <v>0.35935268919562113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78546063.439999983</v>
      </c>
      <c r="C115" s="19">
        <v>0.17611597842237842</v>
      </c>
      <c r="D115" s="18">
        <v>623</v>
      </c>
      <c r="E115" s="19">
        <v>0.14826273203236554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445990557.71999973</v>
      </c>
      <c r="C117" s="26"/>
      <c r="D117" s="27">
        <f>SUM(D111:D116)</f>
        <v>4202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401468036.87000221</v>
      </c>
      <c r="C124" s="19">
        <v>0.90017160659721474</v>
      </c>
      <c r="D124" s="18">
        <v>3348</v>
      </c>
      <c r="E124" s="19">
        <v>0.79676344597810567</v>
      </c>
    </row>
    <row r="125" spans="1:5" x14ac:dyDescent="0.2">
      <c r="A125" s="16" t="s">
        <v>30</v>
      </c>
      <c r="B125" s="17">
        <v>44522520.849999979</v>
      </c>
      <c r="C125" s="19">
        <v>9.9828393402785251E-2</v>
      </c>
      <c r="D125" s="18">
        <v>854</v>
      </c>
      <c r="E125" s="19">
        <v>0.20323655402189433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445990557.72000217</v>
      </c>
      <c r="C127" s="26"/>
      <c r="D127" s="27">
        <f>SUM(D124:D126)</f>
        <v>4202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138000471.2099998</v>
      </c>
      <c r="C134" s="19">
        <v>0.30942464772233769</v>
      </c>
      <c r="D134" s="18">
        <v>2553</v>
      </c>
      <c r="E134" s="19">
        <v>0.6075678248453118</v>
      </c>
    </row>
    <row r="135" spans="1:5" x14ac:dyDescent="0.2">
      <c r="A135" s="16" t="s">
        <v>75</v>
      </c>
      <c r="B135" s="17">
        <v>163360244.08999979</v>
      </c>
      <c r="C135" s="19">
        <v>0.36628632885219087</v>
      </c>
      <c r="D135" s="18">
        <v>1183</v>
      </c>
      <c r="E135" s="19">
        <v>0.28153260352213233</v>
      </c>
    </row>
    <row r="136" spans="1:5" x14ac:dyDescent="0.2">
      <c r="A136" s="16" t="s">
        <v>76</v>
      </c>
      <c r="B136" s="17">
        <v>74668983.459999979</v>
      </c>
      <c r="C136" s="19">
        <v>0.1674227899391503</v>
      </c>
      <c r="D136" s="18">
        <v>317</v>
      </c>
      <c r="E136" s="19">
        <v>7.5440266539742978E-2</v>
      </c>
    </row>
    <row r="137" spans="1:5" x14ac:dyDescent="0.2">
      <c r="A137" s="16" t="s">
        <v>77</v>
      </c>
      <c r="B137" s="17">
        <v>28386132.879999999</v>
      </c>
      <c r="C137" s="19">
        <v>6.3647385328326367E-2</v>
      </c>
      <c r="D137" s="18">
        <v>82</v>
      </c>
      <c r="E137" s="19">
        <v>1.951451689671585E-2</v>
      </c>
    </row>
    <row r="138" spans="1:5" x14ac:dyDescent="0.2">
      <c r="A138" s="16" t="s">
        <v>78</v>
      </c>
      <c r="B138" s="17">
        <v>16750052.690000001</v>
      </c>
      <c r="C138" s="19">
        <v>3.7556967070401445E-2</v>
      </c>
      <c r="D138" s="18">
        <v>37</v>
      </c>
      <c r="E138" s="19">
        <v>8.8053307948595914E-3</v>
      </c>
    </row>
    <row r="139" spans="1:5" x14ac:dyDescent="0.2">
      <c r="A139" s="16" t="s">
        <v>79</v>
      </c>
      <c r="B139" s="17">
        <v>10611933.98</v>
      </c>
      <c r="C139" s="19">
        <v>2.3794077691354065E-2</v>
      </c>
      <c r="D139" s="18">
        <v>18</v>
      </c>
      <c r="E139" s="19">
        <v>4.2836744407425036E-3</v>
      </c>
    </row>
    <row r="140" spans="1:5" x14ac:dyDescent="0.2">
      <c r="A140" s="16" t="s">
        <v>80</v>
      </c>
      <c r="B140" s="17">
        <v>6394134.6699999999</v>
      </c>
      <c r="C140" s="19">
        <v>1.4336928348187913E-2</v>
      </c>
      <c r="D140" s="18">
        <v>7</v>
      </c>
      <c r="E140" s="19">
        <v>1.6658733936220848E-3</v>
      </c>
    </row>
    <row r="141" spans="1:5" x14ac:dyDescent="0.2">
      <c r="A141" s="16" t="s">
        <v>264</v>
      </c>
      <c r="B141" s="17">
        <v>1201150</v>
      </c>
      <c r="C141" s="19">
        <v>2.6932184531899936E-3</v>
      </c>
      <c r="D141" s="18">
        <v>1</v>
      </c>
      <c r="E141" s="19">
        <v>2.3798191337458352E-4</v>
      </c>
    </row>
    <row r="142" spans="1:5" x14ac:dyDescent="0.2">
      <c r="A142" s="16" t="s">
        <v>82</v>
      </c>
      <c r="B142" s="17">
        <v>2584500</v>
      </c>
      <c r="C142" s="19">
        <v>5.7949657347288342E-3</v>
      </c>
      <c r="D142" s="18">
        <v>2</v>
      </c>
      <c r="E142" s="19">
        <v>4.7596382674916705E-4</v>
      </c>
    </row>
    <row r="143" spans="1:5" x14ac:dyDescent="0.2">
      <c r="A143" s="16" t="s">
        <v>85</v>
      </c>
      <c r="B143" s="17">
        <v>1575999.97</v>
      </c>
      <c r="C143" s="19">
        <v>3.5337070319534417E-3</v>
      </c>
      <c r="D143" s="18">
        <v>1</v>
      </c>
      <c r="E143" s="19">
        <v>2.3798191337458352E-4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2456954.77</v>
      </c>
      <c r="C145" s="19">
        <v>5.5089838281789762E-3</v>
      </c>
      <c r="D145" s="18">
        <v>1</v>
      </c>
      <c r="E145" s="19">
        <v>2.3798191337458352E-4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445990557.71999961</v>
      </c>
      <c r="C147" s="26"/>
      <c r="D147" s="27">
        <f>SUM(D134:D146)</f>
        <v>4202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106137.68627320314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305362760.38000101</v>
      </c>
      <c r="C156" s="19">
        <v>0.68468436179698677</v>
      </c>
      <c r="D156" s="18">
        <v>2671</v>
      </c>
      <c r="E156" s="19">
        <v>0.63564969062351262</v>
      </c>
    </row>
    <row r="157" spans="1:5" x14ac:dyDescent="0.2">
      <c r="A157" s="16" t="s">
        <v>32</v>
      </c>
      <c r="B157" s="17">
        <v>134475806.68999994</v>
      </c>
      <c r="C157" s="19">
        <v>0.30152164516098506</v>
      </c>
      <c r="D157" s="18">
        <v>1458</v>
      </c>
      <c r="E157" s="19">
        <v>0.34697762970014279</v>
      </c>
    </row>
    <row r="158" spans="1:5" x14ac:dyDescent="0.2">
      <c r="A158" s="16" t="s">
        <v>33</v>
      </c>
      <c r="B158" s="17">
        <v>6151990.6500000004</v>
      </c>
      <c r="C158" s="19">
        <v>1.3793993042028271E-2</v>
      </c>
      <c r="D158" s="18">
        <v>73</v>
      </c>
      <c r="E158" s="19">
        <v>1.7372679676344597E-2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445990557.72000092</v>
      </c>
      <c r="C160" s="19"/>
      <c r="D160" s="27">
        <f>SUM(D156:D158)</f>
        <v>4202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21084.39</v>
      </c>
      <c r="C167" s="19">
        <v>4.7275417909715213E-5</v>
      </c>
      <c r="D167" s="18">
        <v>1</v>
      </c>
      <c r="E167" s="19">
        <v>2.3798191337458352E-4</v>
      </c>
    </row>
    <row r="168" spans="1:5" x14ac:dyDescent="0.2">
      <c r="A168" s="30">
        <v>1997</v>
      </c>
      <c r="B168" s="17">
        <v>1557581.66</v>
      </c>
      <c r="C168" s="19">
        <v>3.4924094984492295E-3</v>
      </c>
      <c r="D168" s="18">
        <v>41</v>
      </c>
      <c r="E168" s="19">
        <v>9.757258448357925E-3</v>
      </c>
    </row>
    <row r="169" spans="1:5" x14ac:dyDescent="0.2">
      <c r="A169" s="30">
        <v>1998</v>
      </c>
      <c r="B169" s="17">
        <v>48144882.92999997</v>
      </c>
      <c r="C169" s="19">
        <v>0.10795045342692214</v>
      </c>
      <c r="D169" s="18">
        <v>804</v>
      </c>
      <c r="E169" s="19">
        <v>0.19133745835316515</v>
      </c>
    </row>
    <row r="170" spans="1:5" x14ac:dyDescent="0.2">
      <c r="A170" s="30">
        <v>1999</v>
      </c>
      <c r="B170" s="17">
        <v>28986377.32</v>
      </c>
      <c r="C170" s="19">
        <v>6.4993253373310342E-2</v>
      </c>
      <c r="D170" s="18">
        <v>406</v>
      </c>
      <c r="E170" s="19">
        <v>9.662065683008092E-2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4974660.1500000004</v>
      </c>
      <c r="C173" s="19">
        <v>1.1154182670215102E-2</v>
      </c>
      <c r="D173" s="18">
        <v>20</v>
      </c>
      <c r="E173" s="19">
        <v>4.7596382674916704E-3</v>
      </c>
    </row>
    <row r="174" spans="1:5" x14ac:dyDescent="0.2">
      <c r="A174" s="30">
        <v>2003</v>
      </c>
      <c r="B174" s="17">
        <v>58850145.489999972</v>
      </c>
      <c r="C174" s="19">
        <v>0.13195379245438407</v>
      </c>
      <c r="D174" s="18">
        <v>511</v>
      </c>
      <c r="E174" s="19">
        <v>0.12160875773441218</v>
      </c>
    </row>
    <row r="175" spans="1:5" x14ac:dyDescent="0.2">
      <c r="A175" s="30">
        <v>2004</v>
      </c>
      <c r="B175" s="17">
        <v>303455825.78000081</v>
      </c>
      <c r="C175" s="19">
        <v>0.68040863315880939</v>
      </c>
      <c r="D175" s="18">
        <v>2419</v>
      </c>
      <c r="E175" s="19">
        <v>0.57567824845311755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445990557.72000074</v>
      </c>
      <c r="C177" s="19"/>
      <c r="D177" s="32">
        <f>SUM(D167:D176)</f>
        <v>4202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63.7403750772446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13065940.909999996</v>
      </c>
      <c r="C186" s="19">
        <v>2.9296451872873532E-2</v>
      </c>
      <c r="D186" s="18">
        <v>225</v>
      </c>
      <c r="E186" s="19">
        <v>5.3545930509281296E-2</v>
      </c>
    </row>
    <row r="187" spans="1:5" x14ac:dyDescent="0.2">
      <c r="A187" s="16" t="s">
        <v>35</v>
      </c>
      <c r="B187" s="17">
        <v>25983436.480000008</v>
      </c>
      <c r="C187" s="19">
        <v>5.8260059613891739E-2</v>
      </c>
      <c r="D187" s="18">
        <v>397</v>
      </c>
      <c r="E187" s="19">
        <v>9.4478819609709663E-2</v>
      </c>
    </row>
    <row r="188" spans="1:5" x14ac:dyDescent="0.2">
      <c r="A188" s="16" t="s">
        <v>36</v>
      </c>
      <c r="B188" s="17">
        <v>57000204.979999959</v>
      </c>
      <c r="C188" s="19">
        <v>0.12780585596116059</v>
      </c>
      <c r="D188" s="18">
        <v>656</v>
      </c>
      <c r="E188" s="19">
        <v>0.1561161351737268</v>
      </c>
    </row>
    <row r="189" spans="1:5" x14ac:dyDescent="0.2">
      <c r="A189" s="16" t="s">
        <v>37</v>
      </c>
      <c r="B189" s="17">
        <v>104232236.54000004</v>
      </c>
      <c r="C189" s="19">
        <v>0.23370951410464336</v>
      </c>
      <c r="D189" s="18">
        <v>958</v>
      </c>
      <c r="E189" s="19">
        <v>0.22798667301285103</v>
      </c>
    </row>
    <row r="190" spans="1:5" x14ac:dyDescent="0.2">
      <c r="A190" s="16" t="s">
        <v>38</v>
      </c>
      <c r="B190" s="17">
        <v>214209633.27999976</v>
      </c>
      <c r="C190" s="19">
        <v>0.48030082604233992</v>
      </c>
      <c r="D190" s="18">
        <v>1691</v>
      </c>
      <c r="E190" s="19">
        <v>0.40242741551642075</v>
      </c>
    </row>
    <row r="191" spans="1:5" x14ac:dyDescent="0.2">
      <c r="A191" s="16" t="s">
        <v>39</v>
      </c>
      <c r="B191" s="17">
        <v>25824224.460000008</v>
      </c>
      <c r="C191" s="19">
        <v>5.7903074432828876E-2</v>
      </c>
      <c r="D191" s="18">
        <v>245</v>
      </c>
      <c r="E191" s="19">
        <v>5.8305568776772967E-2</v>
      </c>
    </row>
    <row r="192" spans="1:5" x14ac:dyDescent="0.2">
      <c r="A192" s="16" t="s">
        <v>40</v>
      </c>
      <c r="B192" s="17">
        <v>5674881.0699999994</v>
      </c>
      <c r="C192" s="19">
        <v>1.2724217972262059E-2</v>
      </c>
      <c r="D192" s="18">
        <v>30</v>
      </c>
      <c r="E192" s="19">
        <v>7.139457401237506E-3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445990557.71999973</v>
      </c>
      <c r="C194" s="26"/>
      <c r="D194" s="27">
        <f>SUM(D186:D193)</f>
        <v>4202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17.536049639667254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253355641.25000012</v>
      </c>
      <c r="C203" s="19">
        <v>0.56807400260940222</v>
      </c>
      <c r="D203" s="18">
        <v>2428</v>
      </c>
      <c r="E203" s="19">
        <v>0.57782008567348886</v>
      </c>
    </row>
    <row r="204" spans="1:5" x14ac:dyDescent="0.2">
      <c r="A204" s="16" t="s">
        <v>8</v>
      </c>
      <c r="B204" s="17">
        <v>192634916.47000003</v>
      </c>
      <c r="C204" s="19">
        <v>0.43192599739059778</v>
      </c>
      <c r="D204" s="18">
        <v>1774</v>
      </c>
      <c r="E204" s="19">
        <v>0.4221799143265112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445990557.72000015</v>
      </c>
      <c r="C206" s="26"/>
      <c r="D206" s="27">
        <f>SUM(D203:D205)</f>
        <v>4202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22002360.079999998</v>
      </c>
      <c r="C213" s="19">
        <v>4.9333690364389837E-2</v>
      </c>
      <c r="D213" s="18">
        <v>284</v>
      </c>
      <c r="E213" s="19">
        <v>6.7586863398381727E-2</v>
      </c>
      <c r="F213" s="19">
        <v>0.80260992699503031</v>
      </c>
    </row>
    <row r="214" spans="1:6" x14ac:dyDescent="0.2">
      <c r="A214" s="16" t="s">
        <v>10</v>
      </c>
      <c r="B214" s="17">
        <v>64498544.709999979</v>
      </c>
      <c r="C214" s="19">
        <v>0.1446186328242699</v>
      </c>
      <c r="D214" s="18">
        <v>686</v>
      </c>
      <c r="E214" s="19">
        <v>0.1632555925749643</v>
      </c>
      <c r="F214" s="19">
        <v>0.80466048667466439</v>
      </c>
    </row>
    <row r="215" spans="1:6" x14ac:dyDescent="0.2">
      <c r="A215" s="16" t="s">
        <v>11</v>
      </c>
      <c r="B215" s="17">
        <v>68091576.029999897</v>
      </c>
      <c r="C215" s="19">
        <v>0.15267492742020994</v>
      </c>
      <c r="D215" s="18">
        <v>718</v>
      </c>
      <c r="E215" s="19">
        <v>0.17087101380295097</v>
      </c>
      <c r="F215" s="19">
        <v>0.79294850047228882</v>
      </c>
    </row>
    <row r="216" spans="1:6" x14ac:dyDescent="0.2">
      <c r="A216" s="16" t="s">
        <v>12</v>
      </c>
      <c r="B216" s="17">
        <v>30541443.270000022</v>
      </c>
      <c r="C216" s="19">
        <v>6.8480022146958655E-2</v>
      </c>
      <c r="D216" s="18">
        <v>271</v>
      </c>
      <c r="E216" s="19">
        <v>6.4493098524512141E-2</v>
      </c>
      <c r="F216" s="19">
        <v>0.79786241267444424</v>
      </c>
    </row>
    <row r="217" spans="1:6" x14ac:dyDescent="0.2">
      <c r="A217" s="16" t="s">
        <v>13</v>
      </c>
      <c r="B217" s="17">
        <v>24642154.949999996</v>
      </c>
      <c r="C217" s="19">
        <v>5.5252638253096724E-2</v>
      </c>
      <c r="D217" s="18">
        <v>247</v>
      </c>
      <c r="E217" s="19">
        <v>5.8781532603522132E-2</v>
      </c>
      <c r="F217" s="19">
        <v>0.763656498838443</v>
      </c>
    </row>
    <row r="218" spans="1:6" x14ac:dyDescent="0.2">
      <c r="A218" s="16" t="s">
        <v>14</v>
      </c>
      <c r="B218" s="17">
        <v>13612878.67</v>
      </c>
      <c r="C218" s="19">
        <v>3.0522795683370484E-2</v>
      </c>
      <c r="D218" s="18">
        <v>137</v>
      </c>
      <c r="E218" s="19">
        <v>3.2603522132317944E-2</v>
      </c>
      <c r="F218" s="19">
        <v>0.77889614248205996</v>
      </c>
    </row>
    <row r="219" spans="1:6" x14ac:dyDescent="0.2">
      <c r="A219" s="16" t="s">
        <v>52</v>
      </c>
      <c r="B219" s="17">
        <v>102553963.15999988</v>
      </c>
      <c r="C219" s="19">
        <v>0.22994648963932768</v>
      </c>
      <c r="D219" s="18">
        <v>896</v>
      </c>
      <c r="E219" s="19">
        <v>0.21323179438362685</v>
      </c>
      <c r="F219" s="19">
        <v>0.77257970908003371</v>
      </c>
    </row>
    <row r="220" spans="1:6" x14ac:dyDescent="0.2">
      <c r="A220" s="16" t="s">
        <v>15</v>
      </c>
      <c r="B220" s="17">
        <v>36160922.609999977</v>
      </c>
      <c r="C220" s="19">
        <v>8.1080018363757403E-2</v>
      </c>
      <c r="D220" s="18">
        <v>312</v>
      </c>
      <c r="E220" s="19">
        <v>7.4250356972870066E-2</v>
      </c>
      <c r="F220" s="19">
        <v>0.74698306804735437</v>
      </c>
    </row>
    <row r="221" spans="1:6" x14ac:dyDescent="0.2">
      <c r="A221" s="16" t="s">
        <v>16</v>
      </c>
      <c r="B221" s="17">
        <v>62421278.730000027</v>
      </c>
      <c r="C221" s="19">
        <v>0.13996098717674904</v>
      </c>
      <c r="D221" s="18">
        <v>419</v>
      </c>
      <c r="E221" s="19">
        <v>9.9714421703950507E-2</v>
      </c>
      <c r="F221" s="19">
        <v>0.75027965322801948</v>
      </c>
    </row>
    <row r="222" spans="1:6" x14ac:dyDescent="0.2">
      <c r="A222" s="16" t="s">
        <v>17</v>
      </c>
      <c r="B222" s="17">
        <v>14654974.399999997</v>
      </c>
      <c r="C222" s="19">
        <v>3.2859382662537517E-2</v>
      </c>
      <c r="D222" s="18">
        <v>151</v>
      </c>
      <c r="E222" s="19">
        <v>3.5935268919562113E-2</v>
      </c>
      <c r="F222" s="19">
        <v>0.79093951977031796</v>
      </c>
    </row>
    <row r="223" spans="1:6" x14ac:dyDescent="0.2">
      <c r="A223" s="16" t="s">
        <v>18</v>
      </c>
      <c r="B223" s="17">
        <v>6151990.6500000004</v>
      </c>
      <c r="C223" s="19">
        <v>1.3793993042028309E-2</v>
      </c>
      <c r="D223" s="18">
        <v>73</v>
      </c>
      <c r="E223" s="19">
        <v>1.7372679676344597E-2</v>
      </c>
      <c r="F223" s="19">
        <v>0.8052932342198551</v>
      </c>
    </row>
    <row r="224" spans="1:6" x14ac:dyDescent="0.2">
      <c r="A224" s="16" t="s">
        <v>26</v>
      </c>
      <c r="B224" s="17">
        <v>658470.46</v>
      </c>
      <c r="C224" s="19">
        <v>1.4764224233047524E-3</v>
      </c>
      <c r="D224" s="18">
        <v>8</v>
      </c>
      <c r="E224" s="19">
        <v>1.9038553069966682E-3</v>
      </c>
      <c r="F224" s="19">
        <v>0.7181596695288246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445990557.71999967</v>
      </c>
      <c r="C226" s="26"/>
      <c r="D226" s="27">
        <f>SUM(D213:D225)</f>
        <v>4202</v>
      </c>
      <c r="E226" s="26"/>
      <c r="F226" s="36">
        <v>0.77901929815651794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1518392.41</v>
      </c>
      <c r="C233" s="19">
        <v>3.4045393646052733E-3</v>
      </c>
      <c r="D233" s="18">
        <v>9</v>
      </c>
      <c r="E233" s="19">
        <v>2.1418372203712518E-3</v>
      </c>
    </row>
    <row r="234" spans="1:6" x14ac:dyDescent="0.2">
      <c r="A234" s="16" t="s">
        <v>1</v>
      </c>
      <c r="B234" s="17">
        <v>6407570.9000000013</v>
      </c>
      <c r="C234" s="19">
        <v>1.4367055062234697E-2</v>
      </c>
      <c r="D234" s="18">
        <v>36</v>
      </c>
      <c r="E234" s="19">
        <v>8.5673488814850072E-3</v>
      </c>
    </row>
    <row r="235" spans="1:6" x14ac:dyDescent="0.2">
      <c r="A235" s="16" t="s">
        <v>53</v>
      </c>
      <c r="B235" s="17">
        <v>88537746.539999992</v>
      </c>
      <c r="C235" s="19">
        <v>0.19851932963025959</v>
      </c>
      <c r="D235" s="18">
        <v>711</v>
      </c>
      <c r="E235" s="19">
        <v>0.16920514040932888</v>
      </c>
    </row>
    <row r="236" spans="1:6" x14ac:dyDescent="0.2">
      <c r="A236" s="16" t="s">
        <v>54</v>
      </c>
      <c r="B236" s="17">
        <v>139059143.34000003</v>
      </c>
      <c r="C236" s="19">
        <v>0.31179840230452499</v>
      </c>
      <c r="D236" s="18">
        <v>1046</v>
      </c>
      <c r="E236" s="19">
        <v>0.24892908138981437</v>
      </c>
    </row>
    <row r="237" spans="1:6" x14ac:dyDescent="0.2">
      <c r="A237" s="16" t="s">
        <v>55</v>
      </c>
      <c r="B237" s="17">
        <v>25026761.800000004</v>
      </c>
      <c r="C237" s="19">
        <v>5.6115003707572227E-2</v>
      </c>
      <c r="D237" s="18">
        <v>197</v>
      </c>
      <c r="E237" s="19">
        <v>4.6882436934792958E-2</v>
      </c>
    </row>
    <row r="238" spans="1:6" x14ac:dyDescent="0.2">
      <c r="A238" s="16" t="s">
        <v>56</v>
      </c>
      <c r="B238" s="17">
        <v>11900651.000000004</v>
      </c>
      <c r="C238" s="19">
        <v>2.6683638911188391E-2</v>
      </c>
      <c r="D238" s="18">
        <v>105</v>
      </c>
      <c r="E238" s="19">
        <v>2.4988100904331272E-2</v>
      </c>
    </row>
    <row r="239" spans="1:6" x14ac:dyDescent="0.2">
      <c r="A239" s="16" t="s">
        <v>57</v>
      </c>
      <c r="B239" s="17">
        <v>118056409.3699999</v>
      </c>
      <c r="C239" s="19">
        <v>0.26470607354005377</v>
      </c>
      <c r="D239" s="18">
        <v>1153</v>
      </c>
      <c r="E239" s="19">
        <v>0.27439314612089483</v>
      </c>
    </row>
    <row r="240" spans="1:6" x14ac:dyDescent="0.2">
      <c r="A240" s="16" t="s">
        <v>58</v>
      </c>
      <c r="B240" s="17">
        <v>45869173.820000015</v>
      </c>
      <c r="C240" s="19">
        <v>0.10284785860600533</v>
      </c>
      <c r="D240" s="18">
        <v>838</v>
      </c>
      <c r="E240" s="19">
        <v>0.19942884340790101</v>
      </c>
    </row>
    <row r="241" spans="1:5" x14ac:dyDescent="0.2">
      <c r="A241" s="16" t="s">
        <v>59</v>
      </c>
      <c r="B241" s="17">
        <v>9029739.379999999</v>
      </c>
      <c r="C241" s="19">
        <v>2.0246481060410732E-2</v>
      </c>
      <c r="D241" s="18">
        <v>83</v>
      </c>
      <c r="E241" s="19">
        <v>1.9752498810090433E-2</v>
      </c>
    </row>
    <row r="242" spans="1:5" x14ac:dyDescent="0.2">
      <c r="A242" s="16" t="s">
        <v>277</v>
      </c>
      <c r="B242" s="17">
        <v>584969.16</v>
      </c>
      <c r="C242" s="19">
        <v>1.3116178131449435E-3</v>
      </c>
      <c r="D242" s="18">
        <v>24</v>
      </c>
      <c r="E242" s="19">
        <v>5.7115659209900048E-3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445990557.71999997</v>
      </c>
      <c r="C244" s="26"/>
      <c r="D244" s="27">
        <f>SUM(D233:D243)</f>
        <v>4202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6.4486417422995421E-2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434803698.15000242</v>
      </c>
      <c r="C253" s="19">
        <v>0.98787387590257825</v>
      </c>
      <c r="D253" s="18">
        <v>4115</v>
      </c>
      <c r="E253" s="19">
        <v>0.98823246878001925</v>
      </c>
    </row>
    <row r="254" spans="1:5" x14ac:dyDescent="0.2">
      <c r="A254" s="16" t="s">
        <v>20</v>
      </c>
      <c r="B254" s="17">
        <v>3246916.86</v>
      </c>
      <c r="C254" s="19">
        <v>7.3769941628119779E-3</v>
      </c>
      <c r="D254" s="18">
        <v>32</v>
      </c>
      <c r="E254" s="19">
        <v>7.684918347742555E-3</v>
      </c>
    </row>
    <row r="255" spans="1:5" x14ac:dyDescent="0.2">
      <c r="A255" s="16" t="s">
        <v>21</v>
      </c>
      <c r="B255" s="17">
        <v>1258849.28</v>
      </c>
      <c r="C255" s="19">
        <v>2.8601051985113228E-3</v>
      </c>
      <c r="D255" s="18">
        <v>8</v>
      </c>
      <c r="E255" s="19">
        <v>1.9212295869356388E-3</v>
      </c>
    </row>
    <row r="256" spans="1:5" x14ac:dyDescent="0.2">
      <c r="A256" s="16" t="s">
        <v>22</v>
      </c>
      <c r="B256" s="17">
        <v>300436.90000000002</v>
      </c>
      <c r="C256" s="19">
        <v>6.8259254953430683E-4</v>
      </c>
      <c r="D256" s="18">
        <v>4</v>
      </c>
      <c r="E256" s="19">
        <v>9.6061479346781938E-4</v>
      </c>
    </row>
    <row r="257" spans="1:5" x14ac:dyDescent="0.2">
      <c r="A257" s="16" t="s">
        <v>23</v>
      </c>
      <c r="B257" s="17">
        <v>309800</v>
      </c>
      <c r="C257" s="19">
        <v>7.0386551001467613E-4</v>
      </c>
      <c r="D257" s="18">
        <v>1</v>
      </c>
      <c r="E257" s="19">
        <v>2.4015369836695484E-4</v>
      </c>
    </row>
    <row r="258" spans="1:5" x14ac:dyDescent="0.2">
      <c r="A258" s="16" t="s">
        <v>24</v>
      </c>
      <c r="B258" s="17">
        <v>42626.89</v>
      </c>
      <c r="C258" s="19">
        <v>9.6848281698481265E-5</v>
      </c>
      <c r="D258" s="18">
        <v>2</v>
      </c>
      <c r="E258" s="19">
        <v>4.8030739673390969E-4</v>
      </c>
    </row>
    <row r="259" spans="1:5" x14ac:dyDescent="0.2">
      <c r="A259" s="16" t="s">
        <v>196</v>
      </c>
      <c r="B259" s="17">
        <v>0</v>
      </c>
      <c r="C259" s="19">
        <v>0</v>
      </c>
      <c r="D259" s="18">
        <v>0</v>
      </c>
      <c r="E259" s="19">
        <v>0</v>
      </c>
    </row>
    <row r="260" spans="1:5" x14ac:dyDescent="0.2">
      <c r="A260" s="16" t="s">
        <v>197</v>
      </c>
      <c r="B260" s="17">
        <v>178573.26</v>
      </c>
      <c r="C260" s="19">
        <v>4.0571839485114062E-4</v>
      </c>
      <c r="D260" s="18">
        <v>2</v>
      </c>
      <c r="E260" s="19">
        <v>4.8030739673390969E-4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440140901.34000236</v>
      </c>
      <c r="C262" s="26"/>
      <c r="D262" s="27">
        <f>SUM(D253:D260)</f>
        <v>4164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1.4872411387567577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200798.69</v>
      </c>
      <c r="C271" s="19">
        <v>3.4326578683584144E-2</v>
      </c>
      <c r="D271" s="18">
        <v>1</v>
      </c>
      <c r="E271" s="19">
        <v>2.6315789473684209E-2</v>
      </c>
    </row>
    <row r="272" spans="1:5" x14ac:dyDescent="0.2">
      <c r="A272" s="16" t="s">
        <v>20</v>
      </c>
      <c r="B272" s="17">
        <v>1963923.25</v>
      </c>
      <c r="C272" s="19">
        <v>0.33573309651395278</v>
      </c>
      <c r="D272" s="18">
        <v>10</v>
      </c>
      <c r="E272" s="19">
        <v>0.26315789473684209</v>
      </c>
    </row>
    <row r="273" spans="1:5" x14ac:dyDescent="0.2">
      <c r="A273" s="16" t="s">
        <v>21</v>
      </c>
      <c r="B273" s="17">
        <v>702508.09</v>
      </c>
      <c r="C273" s="19">
        <v>0.12009390712279751</v>
      </c>
      <c r="D273" s="18">
        <v>3</v>
      </c>
      <c r="E273" s="19">
        <v>7.8947368421052627E-2</v>
      </c>
    </row>
    <row r="274" spans="1:5" x14ac:dyDescent="0.2">
      <c r="A274" s="16" t="s">
        <v>22</v>
      </c>
      <c r="B274" s="17">
        <v>327595.07</v>
      </c>
      <c r="C274" s="19">
        <v>5.600244676252248E-2</v>
      </c>
      <c r="D274" s="18">
        <v>4</v>
      </c>
      <c r="E274" s="19">
        <v>0.10526315789473684</v>
      </c>
    </row>
    <row r="275" spans="1:5" x14ac:dyDescent="0.2">
      <c r="A275" s="16" t="s">
        <v>23</v>
      </c>
      <c r="B275" s="17">
        <v>254663.64</v>
      </c>
      <c r="C275" s="19">
        <v>4.353480332121662E-2</v>
      </c>
      <c r="D275" s="18">
        <v>2</v>
      </c>
      <c r="E275" s="19">
        <v>5.2631578947368418E-2</v>
      </c>
    </row>
    <row r="276" spans="1:5" x14ac:dyDescent="0.2">
      <c r="A276" s="16" t="s">
        <v>24</v>
      </c>
      <c r="B276" s="17">
        <v>280970.08</v>
      </c>
      <c r="C276" s="19">
        <v>4.8031894823880233E-2</v>
      </c>
      <c r="D276" s="18">
        <v>2</v>
      </c>
      <c r="E276" s="19">
        <v>5.2631578947368418E-2</v>
      </c>
    </row>
    <row r="277" spans="1:5" x14ac:dyDescent="0.2">
      <c r="A277" s="16" t="s">
        <v>196</v>
      </c>
      <c r="B277" s="17">
        <v>1263817.75</v>
      </c>
      <c r="C277" s="19">
        <v>0.21604991266170745</v>
      </c>
      <c r="D277" s="18">
        <v>9</v>
      </c>
      <c r="E277" s="19">
        <v>0.23684210526315788</v>
      </c>
    </row>
    <row r="278" spans="1:5" x14ac:dyDescent="0.2">
      <c r="A278" s="16" t="s">
        <v>197</v>
      </c>
      <c r="B278" s="17">
        <v>855379.81</v>
      </c>
      <c r="C278" s="19">
        <v>0.14622736011033863</v>
      </c>
      <c r="D278" s="18">
        <v>7</v>
      </c>
      <c r="E278" s="19">
        <v>0.18421052631578946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5849656.3800000008</v>
      </c>
      <c r="C280" s="26"/>
      <c r="D280" s="27">
        <f>SUM(D271:D278)</f>
        <v>38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6.9449660802518816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4357967.12</v>
      </c>
      <c r="C289" s="19">
        <v>9.771433597784783E-3</v>
      </c>
      <c r="D289" s="18">
        <v>142</v>
      </c>
      <c r="E289" s="19">
        <v>3.3793431699190864E-2</v>
      </c>
    </row>
    <row r="290" spans="1:5" x14ac:dyDescent="0.2">
      <c r="A290" s="16" t="s">
        <v>144</v>
      </c>
      <c r="B290" s="17">
        <v>355284876.12000191</v>
      </c>
      <c r="C290" s="19">
        <v>0.79661972651684232</v>
      </c>
      <c r="D290" s="18">
        <v>3136</v>
      </c>
      <c r="E290" s="19">
        <v>0.74631128034269401</v>
      </c>
    </row>
    <row r="291" spans="1:5" x14ac:dyDescent="0.2">
      <c r="A291" s="16" t="s">
        <v>145</v>
      </c>
      <c r="B291" s="17">
        <v>86347714.479999989</v>
      </c>
      <c r="C291" s="19">
        <v>0.19360883988537284</v>
      </c>
      <c r="D291" s="18">
        <v>924</v>
      </c>
      <c r="E291" s="19">
        <v>0.21989528795811519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445990557.72000194</v>
      </c>
      <c r="C293" s="19"/>
      <c r="D293" s="32">
        <f>SUM(D289:D292)</f>
        <v>4202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85497319.269999862</v>
      </c>
      <c r="C301" s="19">
        <v>0.19359377249274848</v>
      </c>
      <c r="D301" s="18">
        <v>714</v>
      </c>
      <c r="E301" s="19">
        <v>0.17586206896551723</v>
      </c>
    </row>
    <row r="302" spans="1:5" x14ac:dyDescent="0.2">
      <c r="A302" s="16" t="s">
        <v>62</v>
      </c>
      <c r="B302" s="17">
        <v>356135271.33000183</v>
      </c>
      <c r="C302" s="19">
        <v>0.80640622750725155</v>
      </c>
      <c r="D302" s="18">
        <v>3346</v>
      </c>
      <c r="E302" s="19">
        <v>0.82413793103448274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441632590.60000169</v>
      </c>
      <c r="C304" s="19"/>
      <c r="D304" s="32">
        <f>SUM(D301:D303)</f>
        <v>4060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1944182.95</v>
      </c>
      <c r="C313" s="19">
        <v>5.4721804407552085E-3</v>
      </c>
      <c r="D313" s="18">
        <v>14</v>
      </c>
      <c r="E313" s="19">
        <v>4.464285714285714E-3</v>
      </c>
    </row>
    <row r="314" spans="1:5" x14ac:dyDescent="0.2">
      <c r="A314" s="16" t="s">
        <v>64</v>
      </c>
      <c r="B314" s="17">
        <v>17483877.950000003</v>
      </c>
      <c r="C314" s="19">
        <v>4.9210870276658526E-2</v>
      </c>
      <c r="D314" s="18">
        <v>124</v>
      </c>
      <c r="E314" s="19">
        <v>3.9540816326530615E-2</v>
      </c>
    </row>
    <row r="315" spans="1:5" x14ac:dyDescent="0.2">
      <c r="A315" s="16" t="s">
        <v>65</v>
      </c>
      <c r="B315" s="17">
        <v>92289072.569999918</v>
      </c>
      <c r="C315" s="19">
        <v>0.25976076881704552</v>
      </c>
      <c r="D315" s="18">
        <v>692</v>
      </c>
      <c r="E315" s="19">
        <v>0.22066326530612246</v>
      </c>
    </row>
    <row r="316" spans="1:5" x14ac:dyDescent="0.2">
      <c r="A316" s="16" t="s">
        <v>66</v>
      </c>
      <c r="B316" s="17">
        <v>146488407.26999989</v>
      </c>
      <c r="C316" s="19">
        <v>0.41231253316992444</v>
      </c>
      <c r="D316" s="18">
        <v>1239</v>
      </c>
      <c r="E316" s="19">
        <v>0.3950892857142857</v>
      </c>
    </row>
    <row r="317" spans="1:5" x14ac:dyDescent="0.2">
      <c r="A317" s="16" t="s">
        <v>67</v>
      </c>
      <c r="B317" s="17">
        <v>50073820.029999964</v>
      </c>
      <c r="C317" s="19">
        <v>0.14093991440572101</v>
      </c>
      <c r="D317" s="18">
        <v>483</v>
      </c>
      <c r="E317" s="19">
        <v>0.15401785714285715</v>
      </c>
    </row>
    <row r="318" spans="1:5" x14ac:dyDescent="0.2">
      <c r="A318" s="16" t="s">
        <v>68</v>
      </c>
      <c r="B318" s="17">
        <v>25254688.31000001</v>
      </c>
      <c r="C318" s="19">
        <v>7.108292530152642E-2</v>
      </c>
      <c r="D318" s="18">
        <v>259</v>
      </c>
      <c r="E318" s="19">
        <v>8.2589285714285712E-2</v>
      </c>
    </row>
    <row r="319" spans="1:5" x14ac:dyDescent="0.2">
      <c r="A319" s="16" t="s">
        <v>69</v>
      </c>
      <c r="B319" s="17">
        <v>10593969.829999996</v>
      </c>
      <c r="C319" s="19">
        <v>2.9818240353191434E-2</v>
      </c>
      <c r="D319" s="18">
        <v>125</v>
      </c>
      <c r="E319" s="19">
        <v>3.985969387755102E-2</v>
      </c>
    </row>
    <row r="320" spans="1:5" x14ac:dyDescent="0.2">
      <c r="A320" s="16" t="s">
        <v>70</v>
      </c>
      <c r="B320" s="17">
        <v>5240720.83</v>
      </c>
      <c r="C320" s="19">
        <v>1.4750756877784779E-2</v>
      </c>
      <c r="D320" s="18">
        <v>68</v>
      </c>
      <c r="E320" s="19">
        <v>2.1683673469387755E-2</v>
      </c>
    </row>
    <row r="321" spans="1:5" x14ac:dyDescent="0.2">
      <c r="A321" s="16" t="s">
        <v>71</v>
      </c>
      <c r="B321" s="17">
        <v>2737428.08</v>
      </c>
      <c r="C321" s="19">
        <v>7.7048820931950269E-3</v>
      </c>
      <c r="D321" s="18">
        <v>45</v>
      </c>
      <c r="E321" s="19">
        <v>1.4349489795918368E-2</v>
      </c>
    </row>
    <row r="322" spans="1:5" x14ac:dyDescent="0.2">
      <c r="A322" s="16" t="s">
        <v>73</v>
      </c>
      <c r="B322" s="17">
        <v>1276476.08</v>
      </c>
      <c r="C322" s="19">
        <v>3.5928241414049434E-3</v>
      </c>
      <c r="D322" s="18">
        <v>25</v>
      </c>
      <c r="E322" s="19">
        <v>7.9719387755102043E-3</v>
      </c>
    </row>
    <row r="323" spans="1:5" x14ac:dyDescent="0.2">
      <c r="A323" s="16" t="s">
        <v>63</v>
      </c>
      <c r="B323" s="17">
        <v>1902232.22</v>
      </c>
      <c r="C323" s="19">
        <v>5.354104122792744E-3</v>
      </c>
      <c r="D323" s="18">
        <v>62</v>
      </c>
      <c r="E323" s="19">
        <v>1.9770408163265307E-2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355284876.11999977</v>
      </c>
      <c r="C325" s="19"/>
      <c r="D325" s="27">
        <f>SUM(D313:D324)</f>
        <v>3136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1.9116270800106412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2080</v>
      </c>
      <c r="C335" s="18">
        <v>183</v>
      </c>
      <c r="D335" s="18">
        <f>SUM(B335:C335)</f>
        <v>2263</v>
      </c>
      <c r="E335" s="58"/>
    </row>
    <row r="336" spans="1:5" x14ac:dyDescent="0.2">
      <c r="A336" s="16" t="s">
        <v>220</v>
      </c>
      <c r="B336" s="18">
        <v>1240</v>
      </c>
      <c r="C336" s="18">
        <v>20</v>
      </c>
      <c r="D336" s="18">
        <f t="shared" ref="D336:D341" si="0">SUM(B336:C336)</f>
        <v>1260</v>
      </c>
      <c r="E336" s="58"/>
    </row>
    <row r="337" spans="1:5" x14ac:dyDescent="0.2">
      <c r="A337" s="16" t="s">
        <v>221</v>
      </c>
      <c r="B337" s="18">
        <v>346</v>
      </c>
      <c r="C337" s="18">
        <v>0</v>
      </c>
      <c r="D337" s="18">
        <f t="shared" si="0"/>
        <v>346</v>
      </c>
      <c r="E337" s="58"/>
    </row>
    <row r="338" spans="1:5" x14ac:dyDescent="0.2">
      <c r="A338" s="16" t="s">
        <v>222</v>
      </c>
      <c r="B338" s="18">
        <v>296</v>
      </c>
      <c r="C338" s="18">
        <v>0</v>
      </c>
      <c r="D338" s="18">
        <f t="shared" si="0"/>
        <v>296</v>
      </c>
      <c r="E338" s="58"/>
    </row>
    <row r="339" spans="1:5" x14ac:dyDescent="0.2">
      <c r="A339" s="16" t="s">
        <v>223</v>
      </c>
      <c r="B339" s="18">
        <v>37</v>
      </c>
      <c r="C339" s="18">
        <v>0</v>
      </c>
      <c r="D339" s="18">
        <f t="shared" si="0"/>
        <v>37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3999</v>
      </c>
      <c r="C343" s="27">
        <f>SUM(C335:C341)</f>
        <v>203</v>
      </c>
      <c r="D343" s="27">
        <f>SUM(D335:D341)</f>
        <v>4202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338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435438653.08000249</v>
      </c>
      <c r="C4" s="17">
        <v>75264843.999999985</v>
      </c>
      <c r="D4" s="17">
        <v>340702202.18000162</v>
      </c>
      <c r="E4" s="17">
        <v>19471606.90000001</v>
      </c>
      <c r="F4" s="50"/>
      <c r="G4" s="6"/>
      <c r="I4" s="6"/>
    </row>
    <row r="5" spans="1:9" x14ac:dyDescent="0.2">
      <c r="A5" s="16" t="s">
        <v>117</v>
      </c>
      <c r="B5" s="18">
        <v>4043</v>
      </c>
      <c r="C5" s="18">
        <v>1178</v>
      </c>
      <c r="D5" s="18">
        <v>2672</v>
      </c>
      <c r="E5" s="18">
        <v>193</v>
      </c>
      <c r="F5" s="7"/>
      <c r="G5" s="6"/>
      <c r="I5" s="6"/>
    </row>
    <row r="6" spans="1:9" x14ac:dyDescent="0.2">
      <c r="A6" s="16" t="s">
        <v>118</v>
      </c>
      <c r="B6" s="19">
        <v>0.77804382858159737</v>
      </c>
      <c r="C6" s="19">
        <v>0.67577201724419655</v>
      </c>
      <c r="D6" s="19">
        <v>0.80086974880748996</v>
      </c>
      <c r="E6" s="19">
        <v>0.77396766978042608</v>
      </c>
    </row>
    <row r="7" spans="1:9" x14ac:dyDescent="0.2">
      <c r="A7" s="16" t="s">
        <v>119</v>
      </c>
      <c r="B7" s="19">
        <v>4.1935483870967744E-6</v>
      </c>
      <c r="C7" s="19">
        <v>4.1935483870967744E-6</v>
      </c>
      <c r="D7" s="19">
        <v>2.8400000000000002E-2</v>
      </c>
      <c r="E7" s="19">
        <v>1.4477473684210524E-2</v>
      </c>
    </row>
    <row r="8" spans="1:9" x14ac:dyDescent="0.2">
      <c r="A8" s="16" t="s">
        <v>120</v>
      </c>
      <c r="B8" s="19">
        <v>1.1227545454545456</v>
      </c>
      <c r="C8" s="19">
        <v>0.97721941176470595</v>
      </c>
      <c r="D8" s="19">
        <v>1.1227545454545456</v>
      </c>
      <c r="E8" s="19">
        <v>0.87636416416416418</v>
      </c>
    </row>
    <row r="9" spans="1:9" x14ac:dyDescent="0.2">
      <c r="A9" s="16" t="s">
        <v>121</v>
      </c>
      <c r="B9" s="17">
        <v>5.5456073607296936</v>
      </c>
      <c r="C9" s="17">
        <v>10.033152689375116</v>
      </c>
      <c r="D9" s="17">
        <v>4.6106935811789773</v>
      </c>
      <c r="E9" s="17">
        <v>4.5581585250577454</v>
      </c>
    </row>
    <row r="10" spans="1:9" x14ac:dyDescent="0.2">
      <c r="A10" s="16" t="s">
        <v>122</v>
      </c>
      <c r="B10" s="17">
        <v>4.2438356164383562</v>
      </c>
      <c r="C10" s="17">
        <v>9.2849315068493148</v>
      </c>
      <c r="D10" s="17">
        <v>4.2438356164383562</v>
      </c>
      <c r="E10" s="17">
        <v>4.4575342465753423</v>
      </c>
    </row>
    <row r="11" spans="1:9" x14ac:dyDescent="0.2">
      <c r="A11" s="16" t="s">
        <v>123</v>
      </c>
      <c r="B11" s="17">
        <v>12.427397260273972</v>
      </c>
      <c r="C11" s="17">
        <v>12.427397260273972</v>
      </c>
      <c r="D11" s="17">
        <v>6.4876712328767114</v>
      </c>
      <c r="E11" s="17">
        <v>4.8</v>
      </c>
    </row>
    <row r="12" spans="1:9" x14ac:dyDescent="0.2">
      <c r="A12" s="16" t="s">
        <v>124</v>
      </c>
      <c r="B12" s="17">
        <v>107701.86818699047</v>
      </c>
      <c r="C12" s="17">
        <v>63892.057724957544</v>
      </c>
      <c r="D12" s="17">
        <v>127508.3091991024</v>
      </c>
      <c r="E12" s="17">
        <v>100889.15492227985</v>
      </c>
    </row>
    <row r="13" spans="1:9" x14ac:dyDescent="0.2">
      <c r="A13" s="16" t="s">
        <v>125</v>
      </c>
      <c r="B13" s="17">
        <v>0.15</v>
      </c>
      <c r="C13" s="17">
        <v>0.15</v>
      </c>
      <c r="D13" s="17">
        <v>2272</v>
      </c>
      <c r="E13" s="17">
        <v>1375.36</v>
      </c>
    </row>
    <row r="14" spans="1:9" x14ac:dyDescent="0.2">
      <c r="A14" s="16" t="s">
        <v>126</v>
      </c>
      <c r="B14" s="17">
        <v>2456954.77</v>
      </c>
      <c r="C14" s="17">
        <v>692397.83</v>
      </c>
      <c r="D14" s="17">
        <v>2456954.77</v>
      </c>
      <c r="E14" s="17">
        <v>492486.07</v>
      </c>
    </row>
    <row r="15" spans="1:9" x14ac:dyDescent="0.2">
      <c r="A15" s="16" t="s">
        <v>127</v>
      </c>
      <c r="B15" s="17">
        <v>17.32309284581347</v>
      </c>
      <c r="C15" s="17">
        <v>11.048432301795073</v>
      </c>
      <c r="D15" s="17">
        <v>18.705982225203122</v>
      </c>
      <c r="E15" s="17">
        <v>17.379990567445141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8.3333333333333329E-2</v>
      </c>
      <c r="E16" s="17">
        <v>2.5833333333333335</v>
      </c>
    </row>
    <row r="17" spans="1:5" x14ac:dyDescent="0.2">
      <c r="A17" s="16" t="s">
        <v>129</v>
      </c>
      <c r="B17" s="17">
        <v>31.916666666666668</v>
      </c>
      <c r="C17" s="17">
        <v>30.583333333333332</v>
      </c>
      <c r="D17" s="17">
        <v>31.916666666666668</v>
      </c>
      <c r="E17" s="17">
        <v>25.5</v>
      </c>
    </row>
    <row r="18" spans="1:5" x14ac:dyDescent="0.2">
      <c r="A18" s="16" t="s">
        <v>130</v>
      </c>
      <c r="B18" s="19">
        <v>0.79820339644065441</v>
      </c>
      <c r="C18" s="19">
        <v>0.78861076998977098</v>
      </c>
      <c r="D18" s="19">
        <v>0.81083477644810975</v>
      </c>
      <c r="E18" s="19">
        <v>0.61426626838897369</v>
      </c>
    </row>
    <row r="19" spans="1:5" x14ac:dyDescent="0.2">
      <c r="A19" s="16" t="s">
        <v>131</v>
      </c>
      <c r="B19" s="19">
        <v>0.19197647564981193</v>
      </c>
      <c r="C19" s="19">
        <v>0.1545756761284193</v>
      </c>
      <c r="D19" s="19">
        <v>0.18916522355188634</v>
      </c>
      <c r="E19" s="19">
        <v>0.3857337316110257</v>
      </c>
    </row>
    <row r="20" spans="1:5" x14ac:dyDescent="0.2">
      <c r="A20" s="16" t="s">
        <v>132</v>
      </c>
      <c r="B20" s="19">
        <v>9.8201279095321038E-3</v>
      </c>
      <c r="C20" s="19">
        <v>5.6813553881809684E-2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0.36874962170732939</v>
      </c>
      <c r="C21" s="19">
        <v>0.51310432265029315</v>
      </c>
      <c r="D21" s="19">
        <v>0.3287027860501851</v>
      </c>
      <c r="E21" s="19">
        <v>0.51148109044867762</v>
      </c>
    </row>
    <row r="22" spans="1:5" ht="20.399999999999999" x14ac:dyDescent="0.2">
      <c r="A22" s="226" t="s">
        <v>446</v>
      </c>
      <c r="B22" s="17">
        <v>1.912210900354488</v>
      </c>
      <c r="C22" s="17">
        <v>2.5034096464753484</v>
      </c>
      <c r="D22" s="17">
        <v>1.8019633168545992</v>
      </c>
      <c r="E22" s="17">
        <v>1.5247638853305125</v>
      </c>
    </row>
    <row r="23" spans="1:5" x14ac:dyDescent="0.2">
      <c r="A23" s="16" t="s">
        <v>346</v>
      </c>
      <c r="B23" s="17">
        <v>175536.78</v>
      </c>
      <c r="C23" s="17">
        <v>0</v>
      </c>
      <c r="D23" s="17">
        <v>0</v>
      </c>
      <c r="E23" s="17">
        <v>175536.78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100889.15492227985</v>
      </c>
      <c r="C25" s="17">
        <v>0</v>
      </c>
      <c r="D25" s="17">
        <v>0</v>
      </c>
      <c r="E25" s="17">
        <v>100889.15492227985</v>
      </c>
    </row>
    <row r="26" spans="1:5" x14ac:dyDescent="0.2">
      <c r="A26" s="16" t="s">
        <v>137</v>
      </c>
      <c r="B26" s="17">
        <v>60885.53</v>
      </c>
      <c r="C26" s="17">
        <v>0</v>
      </c>
      <c r="D26" s="17">
        <v>0</v>
      </c>
      <c r="E26" s="17">
        <v>60885.53</v>
      </c>
    </row>
    <row r="27" spans="1:5" x14ac:dyDescent="0.2">
      <c r="A27" s="16" t="s">
        <v>148</v>
      </c>
      <c r="B27" s="17">
        <v>5661.9616129032256</v>
      </c>
      <c r="C27" s="17">
        <v>0</v>
      </c>
      <c r="D27" s="17">
        <v>0</v>
      </c>
      <c r="E27" s="17">
        <v>5661.9616129032256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3256151.84</v>
      </c>
      <c r="C34" s="19">
        <v>7.4778658646130177E-3</v>
      </c>
      <c r="D34" s="18">
        <v>162</v>
      </c>
      <c r="E34" s="19">
        <v>4.0069255503339105E-2</v>
      </c>
    </row>
    <row r="35" spans="1:5" x14ac:dyDescent="0.2">
      <c r="A35" s="16" t="s">
        <v>42</v>
      </c>
      <c r="B35" s="17">
        <v>16351793.770000005</v>
      </c>
      <c r="C35" s="19">
        <v>3.7552462681800139E-2</v>
      </c>
      <c r="D35" s="18">
        <v>368</v>
      </c>
      <c r="E35" s="19">
        <v>9.1021518674251789E-2</v>
      </c>
    </row>
    <row r="36" spans="1:5" x14ac:dyDescent="0.2">
      <c r="A36" s="16" t="s">
        <v>43</v>
      </c>
      <c r="B36" s="17">
        <v>7444454.7800000003</v>
      </c>
      <c r="C36" s="19">
        <v>1.7096449126284361E-2</v>
      </c>
      <c r="D36" s="18">
        <v>112</v>
      </c>
      <c r="E36" s="19">
        <v>2.770220133564185E-2</v>
      </c>
    </row>
    <row r="37" spans="1:5" x14ac:dyDescent="0.2">
      <c r="A37" s="16" t="s">
        <v>44</v>
      </c>
      <c r="B37" s="17">
        <v>10865393.470000004</v>
      </c>
      <c r="C37" s="19">
        <v>2.4952753718912025E-2</v>
      </c>
      <c r="D37" s="18">
        <v>139</v>
      </c>
      <c r="E37" s="19">
        <v>3.4380410586198368E-2</v>
      </c>
    </row>
    <row r="38" spans="1:5" x14ac:dyDescent="0.2">
      <c r="A38" s="16" t="s">
        <v>45</v>
      </c>
      <c r="B38" s="17">
        <v>12122525.189999998</v>
      </c>
      <c r="C38" s="19">
        <v>2.7839800404152047E-2</v>
      </c>
      <c r="D38" s="18">
        <v>129</v>
      </c>
      <c r="E38" s="19">
        <v>3.190699975265892E-2</v>
      </c>
    </row>
    <row r="39" spans="1:5" x14ac:dyDescent="0.2">
      <c r="A39" s="16" t="s">
        <v>46</v>
      </c>
      <c r="B39" s="17">
        <v>17016691.920000002</v>
      </c>
      <c r="C39" s="19">
        <v>3.907942439109479E-2</v>
      </c>
      <c r="D39" s="18">
        <v>177</v>
      </c>
      <c r="E39" s="19">
        <v>4.377937175364828E-2</v>
      </c>
    </row>
    <row r="40" spans="1:5" x14ac:dyDescent="0.2">
      <c r="A40" s="16" t="s">
        <v>47</v>
      </c>
      <c r="B40" s="17">
        <v>35157464.579999991</v>
      </c>
      <c r="C40" s="19">
        <v>8.0740339267815958E-2</v>
      </c>
      <c r="D40" s="18">
        <v>282</v>
      </c>
      <c r="E40" s="19">
        <v>6.9750185505812509E-2</v>
      </c>
    </row>
    <row r="41" spans="1:5" x14ac:dyDescent="0.2">
      <c r="A41" s="16" t="s">
        <v>48</v>
      </c>
      <c r="B41" s="17">
        <v>71179119.269999951</v>
      </c>
      <c r="C41" s="19">
        <v>0.1634653211572441</v>
      </c>
      <c r="D41" s="18">
        <v>536</v>
      </c>
      <c r="E41" s="19">
        <v>0.13257482067771456</v>
      </c>
    </row>
    <row r="42" spans="1:5" x14ac:dyDescent="0.2">
      <c r="A42" s="16" t="s">
        <v>2</v>
      </c>
      <c r="B42" s="17">
        <v>109174957.76999988</v>
      </c>
      <c r="C42" s="19">
        <v>0.25072408477697095</v>
      </c>
      <c r="D42" s="18">
        <v>826</v>
      </c>
      <c r="E42" s="19">
        <v>0.20430373485035863</v>
      </c>
    </row>
    <row r="43" spans="1:5" x14ac:dyDescent="0.2">
      <c r="A43" s="16" t="s">
        <v>151</v>
      </c>
      <c r="B43" s="17">
        <v>152095583.44999981</v>
      </c>
      <c r="C43" s="19">
        <v>0.3492927933112463</v>
      </c>
      <c r="D43" s="18">
        <v>1303</v>
      </c>
      <c r="E43" s="19">
        <v>0.32228543161019046</v>
      </c>
    </row>
    <row r="44" spans="1:5" x14ac:dyDescent="0.2">
      <c r="A44" s="16" t="s">
        <v>49</v>
      </c>
      <c r="B44" s="17">
        <v>440776.13</v>
      </c>
      <c r="C44" s="19">
        <v>1.012257701245047E-3</v>
      </c>
      <c r="D44" s="18">
        <v>4</v>
      </c>
      <c r="E44" s="19">
        <v>9.893643334157804E-4</v>
      </c>
    </row>
    <row r="45" spans="1:5" x14ac:dyDescent="0.2">
      <c r="A45" s="16" t="s">
        <v>50</v>
      </c>
      <c r="B45" s="17">
        <v>72750</v>
      </c>
      <c r="C45" s="19">
        <v>1.6707290334795846E-4</v>
      </c>
      <c r="D45" s="18">
        <v>1</v>
      </c>
      <c r="E45" s="19">
        <v>2.473410833539451E-4</v>
      </c>
    </row>
    <row r="46" spans="1:5" x14ac:dyDescent="0.2">
      <c r="A46" s="16" t="s">
        <v>51</v>
      </c>
      <c r="B46" s="17">
        <v>137487.91</v>
      </c>
      <c r="C46" s="19">
        <v>3.1574576355935136E-4</v>
      </c>
      <c r="D46" s="18">
        <v>3</v>
      </c>
      <c r="E46" s="19">
        <v>7.4202325006183525E-4</v>
      </c>
    </row>
    <row r="47" spans="1:5" x14ac:dyDescent="0.2">
      <c r="A47" s="16" t="s">
        <v>28</v>
      </c>
      <c r="B47" s="17">
        <v>123503</v>
      </c>
      <c r="C47" s="19">
        <v>2.8362893171385447E-4</v>
      </c>
      <c r="D47" s="18">
        <v>1</v>
      </c>
      <c r="E47" s="19">
        <v>2.473410833539451E-4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435438653.07999969</v>
      </c>
      <c r="C49" s="26"/>
      <c r="D49" s="27">
        <f>SUM(D34:D48)</f>
        <v>4043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0.77804382858159737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339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15506524.180000003</v>
      </c>
      <c r="C59" s="44">
        <v>3.5611271691930187E-2</v>
      </c>
      <c r="D59" s="43">
        <v>564</v>
      </c>
      <c r="E59" s="44">
        <v>0.13950037101162502</v>
      </c>
    </row>
    <row r="60" spans="1:5" x14ac:dyDescent="0.2">
      <c r="A60" s="16" t="s">
        <v>42</v>
      </c>
      <c r="B60" s="41">
        <v>30552775.209999975</v>
      </c>
      <c r="C60" s="44">
        <v>7.0165510098587305E-2</v>
      </c>
      <c r="D60" s="43">
        <v>446</v>
      </c>
      <c r="E60" s="44">
        <v>0.11031412317585951</v>
      </c>
    </row>
    <row r="61" spans="1:5" x14ac:dyDescent="0.2">
      <c r="A61" s="16" t="s">
        <v>43</v>
      </c>
      <c r="B61" s="41">
        <v>8895602.9700000007</v>
      </c>
      <c r="C61" s="44">
        <v>2.0429061377713019E-2</v>
      </c>
      <c r="D61" s="43">
        <v>80</v>
      </c>
      <c r="E61" s="44">
        <v>1.9787286668315609E-2</v>
      </c>
    </row>
    <row r="62" spans="1:5" x14ac:dyDescent="0.2">
      <c r="A62" s="16" t="s">
        <v>44</v>
      </c>
      <c r="B62" s="41">
        <v>16071940.529999996</v>
      </c>
      <c r="C62" s="44">
        <v>3.6909769990141929E-2</v>
      </c>
      <c r="D62" s="43">
        <v>156</v>
      </c>
      <c r="E62" s="44">
        <v>3.8585209003215437E-2</v>
      </c>
    </row>
    <row r="63" spans="1:5" x14ac:dyDescent="0.2">
      <c r="A63" s="16" t="s">
        <v>45</v>
      </c>
      <c r="B63" s="41">
        <v>27111523.980000023</v>
      </c>
      <c r="C63" s="44">
        <v>6.2262557051909292E-2</v>
      </c>
      <c r="D63" s="43">
        <v>233</v>
      </c>
      <c r="E63" s="44">
        <v>5.7630472421469209E-2</v>
      </c>
    </row>
    <row r="64" spans="1:5" x14ac:dyDescent="0.2">
      <c r="A64" s="16" t="s">
        <v>46</v>
      </c>
      <c r="B64" s="41">
        <v>44185635.400000021</v>
      </c>
      <c r="C64" s="44">
        <v>0.101473847320307</v>
      </c>
      <c r="D64" s="43">
        <v>387</v>
      </c>
      <c r="E64" s="44">
        <v>9.5720999257976752E-2</v>
      </c>
    </row>
    <row r="65" spans="1:5" x14ac:dyDescent="0.2">
      <c r="A65" s="16" t="s">
        <v>47</v>
      </c>
      <c r="B65" s="41">
        <v>58446597.939999968</v>
      </c>
      <c r="C65" s="44">
        <v>0.1342246434178227</v>
      </c>
      <c r="D65" s="43">
        <v>513</v>
      </c>
      <c r="E65" s="44">
        <v>0.12688597576057384</v>
      </c>
    </row>
    <row r="66" spans="1:5" x14ac:dyDescent="0.2">
      <c r="A66" s="16" t="s">
        <v>48</v>
      </c>
      <c r="B66" s="41">
        <v>63102396.329999931</v>
      </c>
      <c r="C66" s="44">
        <v>0.14491684622772022</v>
      </c>
      <c r="D66" s="43">
        <v>507</v>
      </c>
      <c r="E66" s="44">
        <v>0.12540192926045016</v>
      </c>
    </row>
    <row r="67" spans="1:5" x14ac:dyDescent="0.2">
      <c r="A67" s="16" t="s">
        <v>2</v>
      </c>
      <c r="B67" s="41">
        <v>66408441.309999913</v>
      </c>
      <c r="C67" s="44">
        <v>0.15250929342232558</v>
      </c>
      <c r="D67" s="43">
        <v>513</v>
      </c>
      <c r="E67" s="44">
        <v>0.12688597576057384</v>
      </c>
    </row>
    <row r="68" spans="1:5" x14ac:dyDescent="0.2">
      <c r="A68" s="16" t="s">
        <v>151</v>
      </c>
      <c r="B68" s="41">
        <v>54739848.37999998</v>
      </c>
      <c r="C68" s="44">
        <v>0.12571196422919087</v>
      </c>
      <c r="D68" s="43">
        <v>357</v>
      </c>
      <c r="E68" s="44">
        <v>8.8300766757358401E-2</v>
      </c>
    </row>
    <row r="69" spans="1:5" x14ac:dyDescent="0.2">
      <c r="A69" s="16" t="s">
        <v>49</v>
      </c>
      <c r="B69" s="41">
        <v>31084453.890000004</v>
      </c>
      <c r="C69" s="44">
        <v>7.1386528665127721E-2</v>
      </c>
      <c r="D69" s="43">
        <v>197</v>
      </c>
      <c r="E69" s="44">
        <v>4.8726193420727183E-2</v>
      </c>
    </row>
    <row r="70" spans="1:5" x14ac:dyDescent="0.2">
      <c r="A70" s="16" t="s">
        <v>50</v>
      </c>
      <c r="B70" s="41">
        <v>7253975.6099999994</v>
      </c>
      <c r="C70" s="44">
        <v>1.6659007092480794E-2</v>
      </c>
      <c r="D70" s="43">
        <v>29</v>
      </c>
      <c r="E70" s="44">
        <v>7.1728914172644077E-3</v>
      </c>
    </row>
    <row r="71" spans="1:5" x14ac:dyDescent="0.2">
      <c r="A71" s="16" t="s">
        <v>51</v>
      </c>
      <c r="B71" s="41">
        <v>3509503.58</v>
      </c>
      <c r="C71" s="44">
        <v>8.0596969404900902E-3</v>
      </c>
      <c r="D71" s="43">
        <v>19</v>
      </c>
      <c r="E71" s="44">
        <v>4.6994805837249571E-3</v>
      </c>
    </row>
    <row r="72" spans="1:5" x14ac:dyDescent="0.2">
      <c r="A72" s="16" t="s">
        <v>28</v>
      </c>
      <c r="B72" s="41">
        <v>8569433.7699999996</v>
      </c>
      <c r="C72" s="44">
        <v>1.9680002474253486E-2</v>
      </c>
      <c r="D72" s="43">
        <v>42</v>
      </c>
      <c r="E72" s="44">
        <v>1.0388325500865693E-2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435438653.07999974</v>
      </c>
      <c r="C74" s="47"/>
      <c r="D74" s="48">
        <f>SUM(D59:D73)</f>
        <v>4043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0.72792253863531942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340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14782073.770000007</v>
      </c>
      <c r="C85" s="44">
        <v>3.3947546147870815E-2</v>
      </c>
      <c r="D85" s="43">
        <v>552</v>
      </c>
      <c r="E85" s="44">
        <v>0.13653227801137768</v>
      </c>
    </row>
    <row r="86" spans="1:5" x14ac:dyDescent="0.2">
      <c r="A86" s="16" t="s">
        <v>42</v>
      </c>
      <c r="B86" s="41">
        <v>32127492.129999992</v>
      </c>
      <c r="C86" s="44">
        <v>7.3781902232959204E-2</v>
      </c>
      <c r="D86" s="43">
        <v>472</v>
      </c>
      <c r="E86" s="44">
        <v>0.11674499134306209</v>
      </c>
    </row>
    <row r="87" spans="1:5" x14ac:dyDescent="0.2">
      <c r="A87" s="16" t="s">
        <v>43</v>
      </c>
      <c r="B87" s="41">
        <v>11618902.279999999</v>
      </c>
      <c r="C87" s="44">
        <v>2.6683212888464782E-2</v>
      </c>
      <c r="D87" s="43">
        <v>113</v>
      </c>
      <c r="E87" s="44">
        <v>2.7949542418995794E-2</v>
      </c>
    </row>
    <row r="88" spans="1:5" x14ac:dyDescent="0.2">
      <c r="A88" s="16" t="s">
        <v>44</v>
      </c>
      <c r="B88" s="41">
        <v>15662006.139999999</v>
      </c>
      <c r="C88" s="44">
        <v>3.5968341416678352E-2</v>
      </c>
      <c r="D88" s="43">
        <v>170</v>
      </c>
      <c r="E88" s="44">
        <v>4.2047984170170666E-2</v>
      </c>
    </row>
    <row r="89" spans="1:5" x14ac:dyDescent="0.2">
      <c r="A89" s="16" t="s">
        <v>45</v>
      </c>
      <c r="B89" s="41">
        <v>30872695.160000004</v>
      </c>
      <c r="C89" s="44">
        <v>7.0900217382235911E-2</v>
      </c>
      <c r="D89" s="43">
        <v>309</v>
      </c>
      <c r="E89" s="44">
        <v>7.6428394756369034E-2</v>
      </c>
    </row>
    <row r="90" spans="1:5" x14ac:dyDescent="0.2">
      <c r="A90" s="16" t="s">
        <v>46</v>
      </c>
      <c r="B90" s="41">
        <v>44882170.969999999</v>
      </c>
      <c r="C90" s="44">
        <v>0.10307346546415605</v>
      </c>
      <c r="D90" s="43">
        <v>392</v>
      </c>
      <c r="E90" s="44">
        <v>9.6957704674746473E-2</v>
      </c>
    </row>
    <row r="91" spans="1:5" x14ac:dyDescent="0.2">
      <c r="A91" s="16" t="s">
        <v>47</v>
      </c>
      <c r="B91" s="41">
        <v>68300844.739999935</v>
      </c>
      <c r="C91" s="44">
        <v>0.15685526366776523</v>
      </c>
      <c r="D91" s="43">
        <v>544</v>
      </c>
      <c r="E91" s="44">
        <v>0.13455354934454614</v>
      </c>
    </row>
    <row r="92" spans="1:5" x14ac:dyDescent="0.2">
      <c r="A92" s="16" t="s">
        <v>48</v>
      </c>
      <c r="B92" s="41">
        <v>82883683.439999983</v>
      </c>
      <c r="C92" s="44">
        <v>0.19034525955318068</v>
      </c>
      <c r="D92" s="43">
        <v>623</v>
      </c>
      <c r="E92" s="44">
        <v>0.1540934949295078</v>
      </c>
    </row>
    <row r="93" spans="1:5" x14ac:dyDescent="0.2">
      <c r="A93" s="16" t="s">
        <v>2</v>
      </c>
      <c r="B93" s="41">
        <v>44425274.179999985</v>
      </c>
      <c r="C93" s="44">
        <v>0.10202418610696477</v>
      </c>
      <c r="D93" s="43">
        <v>317</v>
      </c>
      <c r="E93" s="44">
        <v>7.8407123423200595E-2</v>
      </c>
    </row>
    <row r="94" spans="1:5" x14ac:dyDescent="0.2">
      <c r="A94" s="16" t="s">
        <v>151</v>
      </c>
      <c r="B94" s="41">
        <v>33613120.859999999</v>
      </c>
      <c r="C94" s="44">
        <v>7.7193700242831925E-2</v>
      </c>
      <c r="D94" s="43">
        <v>216</v>
      </c>
      <c r="E94" s="44">
        <v>5.3425674004452139E-2</v>
      </c>
    </row>
    <row r="95" spans="1:5" x14ac:dyDescent="0.2">
      <c r="A95" s="16" t="s">
        <v>49</v>
      </c>
      <c r="B95" s="41">
        <v>36767959.659999989</v>
      </c>
      <c r="C95" s="44">
        <v>8.4438897190059245E-2</v>
      </c>
      <c r="D95" s="43">
        <v>225</v>
      </c>
      <c r="E95" s="44">
        <v>5.5651743754637648E-2</v>
      </c>
    </row>
    <row r="96" spans="1:5" x14ac:dyDescent="0.2">
      <c r="A96" s="16" t="s">
        <v>50</v>
      </c>
      <c r="B96" s="41">
        <v>8112357.0199999986</v>
      </c>
      <c r="C96" s="44">
        <v>1.8630309832667922E-2</v>
      </c>
      <c r="D96" s="43">
        <v>43</v>
      </c>
      <c r="E96" s="44">
        <v>1.0635666584219638E-2</v>
      </c>
    </row>
    <row r="97" spans="1:5" x14ac:dyDescent="0.2">
      <c r="A97" s="16" t="s">
        <v>51</v>
      </c>
      <c r="B97" s="41">
        <v>5048126.51</v>
      </c>
      <c r="C97" s="44">
        <v>1.1593197972419199E-2</v>
      </c>
      <c r="D97" s="43">
        <v>33</v>
      </c>
      <c r="E97" s="44">
        <v>8.1622557506801884E-3</v>
      </c>
    </row>
    <row r="98" spans="1:5" x14ac:dyDescent="0.2">
      <c r="A98" s="16" t="s">
        <v>28</v>
      </c>
      <c r="B98" s="41">
        <v>6341946.2199999988</v>
      </c>
      <c r="C98" s="44">
        <v>1.4564499901745838E-2</v>
      </c>
      <c r="D98" s="43">
        <v>34</v>
      </c>
      <c r="E98" s="44">
        <v>8.4095968340341335E-3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435438653.07999992</v>
      </c>
      <c r="C100" s="47"/>
      <c r="D100" s="48">
        <f>SUM(D85:D99)</f>
        <v>4043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0.7190932652733969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20698677.560000006</v>
      </c>
      <c r="C111" s="19">
        <v>4.753523237680328E-2</v>
      </c>
      <c r="D111" s="18">
        <v>608</v>
      </c>
      <c r="E111" s="19">
        <v>0.15038337867919863</v>
      </c>
    </row>
    <row r="112" spans="1:5" x14ac:dyDescent="0.2">
      <c r="A112" s="16" t="s">
        <v>4</v>
      </c>
      <c r="B112" s="17">
        <v>164203215.30999964</v>
      </c>
      <c r="C112" s="19">
        <v>0.37709839066545142</v>
      </c>
      <c r="D112" s="18">
        <v>1231</v>
      </c>
      <c r="E112" s="19">
        <v>0.3044768736087064</v>
      </c>
    </row>
    <row r="113" spans="1:5" x14ac:dyDescent="0.2">
      <c r="A113" s="16" t="s">
        <v>5</v>
      </c>
      <c r="B113" s="17">
        <v>173218658.35999987</v>
      </c>
      <c r="C113" s="19">
        <v>0.39780266895179794</v>
      </c>
      <c r="D113" s="18">
        <v>1592</v>
      </c>
      <c r="E113" s="19">
        <v>0.39376700469948056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77318101.850000024</v>
      </c>
      <c r="C115" s="19">
        <v>0.17756370800594728</v>
      </c>
      <c r="D115" s="18">
        <v>612</v>
      </c>
      <c r="E115" s="19">
        <v>0.15137274301261439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435438653.07999957</v>
      </c>
      <c r="C117" s="26"/>
      <c r="D117" s="27">
        <f>SUM(D111:D116)</f>
        <v>4043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393793622.2100023</v>
      </c>
      <c r="C124" s="19">
        <v>0.904360739278815</v>
      </c>
      <c r="D124" s="18">
        <v>3248</v>
      </c>
      <c r="E124" s="19">
        <v>0.80336383873361361</v>
      </c>
    </row>
    <row r="125" spans="1:5" x14ac:dyDescent="0.2">
      <c r="A125" s="16" t="s">
        <v>30</v>
      </c>
      <c r="B125" s="17">
        <v>41645030.869999968</v>
      </c>
      <c r="C125" s="19">
        <v>9.5639260721185018E-2</v>
      </c>
      <c r="D125" s="18">
        <v>795</v>
      </c>
      <c r="E125" s="19">
        <v>0.19663616126638633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435438653.08000225</v>
      </c>
      <c r="C127" s="26"/>
      <c r="D127" s="27">
        <f>SUM(D124:D126)</f>
        <v>4043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132188230.13999976</v>
      </c>
      <c r="C134" s="19">
        <v>0.30357486457619071</v>
      </c>
      <c r="D134" s="18">
        <v>2431</v>
      </c>
      <c r="E134" s="19">
        <v>0.6012861736334405</v>
      </c>
    </row>
    <row r="135" spans="1:5" x14ac:dyDescent="0.2">
      <c r="A135" s="16" t="s">
        <v>75</v>
      </c>
      <c r="B135" s="17">
        <v>159167470.93999991</v>
      </c>
      <c r="C135" s="19">
        <v>0.36553362870787071</v>
      </c>
      <c r="D135" s="18">
        <v>1149</v>
      </c>
      <c r="E135" s="19">
        <v>0.28419490477368292</v>
      </c>
    </row>
    <row r="136" spans="1:5" x14ac:dyDescent="0.2">
      <c r="A136" s="16" t="s">
        <v>76</v>
      </c>
      <c r="B136" s="17">
        <v>73677615.539999992</v>
      </c>
      <c r="C136" s="19">
        <v>0.16920320467384828</v>
      </c>
      <c r="D136" s="18">
        <v>313</v>
      </c>
      <c r="E136" s="19">
        <v>7.7417759089784807E-2</v>
      </c>
    </row>
    <row r="137" spans="1:5" x14ac:dyDescent="0.2">
      <c r="A137" s="16" t="s">
        <v>77</v>
      </c>
      <c r="B137" s="17">
        <v>28712165.659999993</v>
      </c>
      <c r="C137" s="19">
        <v>6.5938486298608268E-2</v>
      </c>
      <c r="D137" s="18">
        <v>83</v>
      </c>
      <c r="E137" s="19">
        <v>2.0529309918377443E-2</v>
      </c>
    </row>
    <row r="138" spans="1:5" x14ac:dyDescent="0.2">
      <c r="A138" s="16" t="s">
        <v>78</v>
      </c>
      <c r="B138" s="17">
        <v>16291626.590000002</v>
      </c>
      <c r="C138" s="19">
        <v>3.7414286661884545E-2</v>
      </c>
      <c r="D138" s="18">
        <v>36</v>
      </c>
      <c r="E138" s="19">
        <v>8.9042790007420238E-3</v>
      </c>
    </row>
    <row r="139" spans="1:5" x14ac:dyDescent="0.2">
      <c r="A139" s="16" t="s">
        <v>79</v>
      </c>
      <c r="B139" s="17">
        <v>11188804.800000001</v>
      </c>
      <c r="C139" s="19">
        <v>2.5695479078069745E-2</v>
      </c>
      <c r="D139" s="18">
        <v>19</v>
      </c>
      <c r="E139" s="19">
        <v>4.6994805837249571E-3</v>
      </c>
    </row>
    <row r="140" spans="1:5" x14ac:dyDescent="0.2">
      <c r="A140" s="16" t="s">
        <v>80</v>
      </c>
      <c r="B140" s="17">
        <v>6394134.6699999999</v>
      </c>
      <c r="C140" s="19">
        <v>1.4684352490924266E-2</v>
      </c>
      <c r="D140" s="18">
        <v>7</v>
      </c>
      <c r="E140" s="19">
        <v>1.7313875834776156E-3</v>
      </c>
    </row>
    <row r="141" spans="1:5" x14ac:dyDescent="0.2">
      <c r="A141" s="16" t="s">
        <v>264</v>
      </c>
      <c r="B141" s="17">
        <v>1201150</v>
      </c>
      <c r="C141" s="19">
        <v>2.758482719675606E-3</v>
      </c>
      <c r="D141" s="18">
        <v>1</v>
      </c>
      <c r="E141" s="19">
        <v>2.473410833539451E-4</v>
      </c>
    </row>
    <row r="142" spans="1:5" x14ac:dyDescent="0.2">
      <c r="A142" s="16" t="s">
        <v>82</v>
      </c>
      <c r="B142" s="17">
        <v>2584500</v>
      </c>
      <c r="C142" s="19">
        <v>5.9353940715161334E-3</v>
      </c>
      <c r="D142" s="18">
        <v>2</v>
      </c>
      <c r="E142" s="19">
        <v>4.946821667078902E-4</v>
      </c>
    </row>
    <row r="143" spans="1:5" x14ac:dyDescent="0.2">
      <c r="A143" s="16" t="s">
        <v>85</v>
      </c>
      <c r="B143" s="17">
        <v>1575999.97</v>
      </c>
      <c r="C143" s="19">
        <v>3.6193387032879103E-3</v>
      </c>
      <c r="D143" s="18">
        <v>1</v>
      </c>
      <c r="E143" s="19">
        <v>2.473410833539451E-4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2456954.77</v>
      </c>
      <c r="C145" s="19">
        <v>5.642482018123925E-3</v>
      </c>
      <c r="D145" s="18">
        <v>1</v>
      </c>
      <c r="E145" s="19">
        <v>2.473410833539451E-4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435438653.07999963</v>
      </c>
      <c r="C147" s="26"/>
      <c r="D147" s="27">
        <f>SUM(D134:D146)</f>
        <v>4043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107701.86818698977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299260110.49000108</v>
      </c>
      <c r="C156" s="19">
        <v>0.68726124420336987</v>
      </c>
      <c r="D156" s="18">
        <v>2579</v>
      </c>
      <c r="E156" s="19">
        <v>0.63789265396982442</v>
      </c>
    </row>
    <row r="157" spans="1:5" x14ac:dyDescent="0.2">
      <c r="A157" s="16" t="s">
        <v>32</v>
      </c>
      <c r="B157" s="17">
        <v>130511620.49000001</v>
      </c>
      <c r="C157" s="19">
        <v>0.29972447224620113</v>
      </c>
      <c r="D157" s="18">
        <v>1395</v>
      </c>
      <c r="E157" s="19">
        <v>0.34504081127875341</v>
      </c>
    </row>
    <row r="158" spans="1:5" x14ac:dyDescent="0.2">
      <c r="A158" s="16" t="s">
        <v>33</v>
      </c>
      <c r="B158" s="17">
        <v>5666922.1000000024</v>
      </c>
      <c r="C158" s="19">
        <v>1.3014283550428963E-2</v>
      </c>
      <c r="D158" s="18">
        <v>69</v>
      </c>
      <c r="E158" s="19">
        <v>1.706653475142221E-2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435438653.08000112</v>
      </c>
      <c r="C160" s="19"/>
      <c r="D160" s="27">
        <f>SUM(D156:D158)</f>
        <v>4043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20841.04</v>
      </c>
      <c r="C167" s="19">
        <v>4.7862172667916542E-5</v>
      </c>
      <c r="D167" s="18">
        <v>1</v>
      </c>
      <c r="E167" s="19">
        <v>2.473410833539451E-4</v>
      </c>
    </row>
    <row r="168" spans="1:5" x14ac:dyDescent="0.2">
      <c r="A168" s="30">
        <v>1997</v>
      </c>
      <c r="B168" s="17">
        <v>1527135.48</v>
      </c>
      <c r="C168" s="19">
        <v>3.5071197037701385E-3</v>
      </c>
      <c r="D168" s="18">
        <v>40</v>
      </c>
      <c r="E168" s="19">
        <v>9.8936433341578044E-3</v>
      </c>
    </row>
    <row r="169" spans="1:5" x14ac:dyDescent="0.2">
      <c r="A169" s="30">
        <v>1998</v>
      </c>
      <c r="B169" s="17">
        <v>46743384.859999977</v>
      </c>
      <c r="C169" s="19">
        <v>0.10734780784702658</v>
      </c>
      <c r="D169" s="18">
        <v>756</v>
      </c>
      <c r="E169" s="19">
        <v>0.18698985901558249</v>
      </c>
    </row>
    <row r="170" spans="1:5" x14ac:dyDescent="0.2">
      <c r="A170" s="30">
        <v>1999</v>
      </c>
      <c r="B170" s="17">
        <v>26973482.619999979</v>
      </c>
      <c r="C170" s="19">
        <v>6.1945540271190154E-2</v>
      </c>
      <c r="D170" s="18">
        <v>381</v>
      </c>
      <c r="E170" s="19">
        <v>9.4236952757853085E-2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4972163.63</v>
      </c>
      <c r="C173" s="19">
        <v>1.141874657849103E-2</v>
      </c>
      <c r="D173" s="18">
        <v>20</v>
      </c>
      <c r="E173" s="19">
        <v>4.9468216670789022E-3</v>
      </c>
    </row>
    <row r="174" spans="1:5" x14ac:dyDescent="0.2">
      <c r="A174" s="30">
        <v>2003</v>
      </c>
      <c r="B174" s="17">
        <v>57409317.339999989</v>
      </c>
      <c r="C174" s="19">
        <v>0.13184249247035151</v>
      </c>
      <c r="D174" s="18">
        <v>496</v>
      </c>
      <c r="E174" s="19">
        <v>0.12268117734355677</v>
      </c>
    </row>
    <row r="175" spans="1:5" x14ac:dyDescent="0.2">
      <c r="A175" s="30">
        <v>2004</v>
      </c>
      <c r="B175" s="17">
        <v>297792328.11000067</v>
      </c>
      <c r="C175" s="19">
        <v>0.68389043095650259</v>
      </c>
      <c r="D175" s="18">
        <v>2349</v>
      </c>
      <c r="E175" s="19">
        <v>0.58100420479841697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435438653.08000064</v>
      </c>
      <c r="C177" s="19"/>
      <c r="D177" s="32">
        <f>SUM(D167:D176)</f>
        <v>4043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66.547288328756323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15886809.320000006</v>
      </c>
      <c r="C186" s="19">
        <v>3.6484609732340974E-2</v>
      </c>
      <c r="D186" s="18">
        <v>247</v>
      </c>
      <c r="E186" s="19">
        <v>6.1093247588424437E-2</v>
      </c>
    </row>
    <row r="187" spans="1:5" x14ac:dyDescent="0.2">
      <c r="A187" s="16" t="s">
        <v>35</v>
      </c>
      <c r="B187" s="17">
        <v>24704722.47000001</v>
      </c>
      <c r="C187" s="19">
        <v>5.6735253738397912E-2</v>
      </c>
      <c r="D187" s="18">
        <v>389</v>
      </c>
      <c r="E187" s="19">
        <v>9.6215681424684646E-2</v>
      </c>
    </row>
    <row r="188" spans="1:5" x14ac:dyDescent="0.2">
      <c r="A188" s="16" t="s">
        <v>36</v>
      </c>
      <c r="B188" s="17">
        <v>57908010.619999968</v>
      </c>
      <c r="C188" s="19">
        <v>0.13298775891942</v>
      </c>
      <c r="D188" s="18">
        <v>667</v>
      </c>
      <c r="E188" s="19">
        <v>0.16497650259708138</v>
      </c>
    </row>
    <row r="189" spans="1:5" x14ac:dyDescent="0.2">
      <c r="A189" s="16" t="s">
        <v>37</v>
      </c>
      <c r="B189" s="17">
        <v>96050310.680000022</v>
      </c>
      <c r="C189" s="19">
        <v>0.22058287660180098</v>
      </c>
      <c r="D189" s="18">
        <v>829</v>
      </c>
      <c r="E189" s="19">
        <v>0.20504575810042047</v>
      </c>
    </row>
    <row r="190" spans="1:5" x14ac:dyDescent="0.2">
      <c r="A190" s="16" t="s">
        <v>38</v>
      </c>
      <c r="B190" s="17">
        <v>210205875.06999984</v>
      </c>
      <c r="C190" s="19">
        <v>0.48274509757722478</v>
      </c>
      <c r="D190" s="18">
        <v>1648</v>
      </c>
      <c r="E190" s="19">
        <v>0.40761810536730153</v>
      </c>
    </row>
    <row r="191" spans="1:5" x14ac:dyDescent="0.2">
      <c r="A191" s="16" t="s">
        <v>39</v>
      </c>
      <c r="B191" s="17">
        <v>25054917.140000001</v>
      </c>
      <c r="C191" s="19">
        <v>5.7539487968691773E-2</v>
      </c>
      <c r="D191" s="18">
        <v>234</v>
      </c>
      <c r="E191" s="19">
        <v>5.7877813504823149E-2</v>
      </c>
    </row>
    <row r="192" spans="1:5" x14ac:dyDescent="0.2">
      <c r="A192" s="16" t="s">
        <v>40</v>
      </c>
      <c r="B192" s="17">
        <v>5628007.7799999984</v>
      </c>
      <c r="C192" s="19">
        <v>1.292491546212368E-2</v>
      </c>
      <c r="D192" s="18">
        <v>29</v>
      </c>
      <c r="E192" s="19">
        <v>7.1728914172644077E-3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435438653.0799998</v>
      </c>
      <c r="C194" s="26"/>
      <c r="D194" s="27">
        <f>SUM(D186:D193)</f>
        <v>4043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17.32309284581347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246398937.87999994</v>
      </c>
      <c r="C203" s="19">
        <v>0.56586372417133768</v>
      </c>
      <c r="D203" s="18">
        <v>2327</v>
      </c>
      <c r="E203" s="19">
        <v>0.57556270096463025</v>
      </c>
    </row>
    <row r="204" spans="1:5" x14ac:dyDescent="0.2">
      <c r="A204" s="16" t="s">
        <v>8</v>
      </c>
      <c r="B204" s="17">
        <v>189039715.20000008</v>
      </c>
      <c r="C204" s="19">
        <v>0.43413627582866227</v>
      </c>
      <c r="D204" s="18">
        <v>1716</v>
      </c>
      <c r="E204" s="19">
        <v>0.42443729903536975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435438653.08000004</v>
      </c>
      <c r="C206" s="26"/>
      <c r="D206" s="27">
        <f>SUM(D203:D205)</f>
        <v>4043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21894586.48</v>
      </c>
      <c r="C213" s="19">
        <v>5.0281678774110744E-2</v>
      </c>
      <c r="D213" s="18">
        <v>277</v>
      </c>
      <c r="E213" s="19">
        <v>6.8513480089042789E-2</v>
      </c>
      <c r="F213" s="19">
        <v>0.8027489904488172</v>
      </c>
    </row>
    <row r="214" spans="1:6" x14ac:dyDescent="0.2">
      <c r="A214" s="16" t="s">
        <v>10</v>
      </c>
      <c r="B214" s="17">
        <v>63272426.43999996</v>
      </c>
      <c r="C214" s="19">
        <v>0.14530732628454873</v>
      </c>
      <c r="D214" s="18">
        <v>663</v>
      </c>
      <c r="E214" s="19">
        <v>0.16398713826366559</v>
      </c>
      <c r="F214" s="19">
        <v>0.80314983898871728</v>
      </c>
    </row>
    <row r="215" spans="1:6" x14ac:dyDescent="0.2">
      <c r="A215" s="16" t="s">
        <v>11</v>
      </c>
      <c r="B215" s="17">
        <v>66561414.67999991</v>
      </c>
      <c r="C215" s="19">
        <v>0.15286060208295538</v>
      </c>
      <c r="D215" s="18">
        <v>688</v>
      </c>
      <c r="E215" s="19">
        <v>0.17017066534751421</v>
      </c>
      <c r="F215" s="19">
        <v>0.78943077110431548</v>
      </c>
    </row>
    <row r="216" spans="1:6" x14ac:dyDescent="0.2">
      <c r="A216" s="16" t="s">
        <v>12</v>
      </c>
      <c r="B216" s="17">
        <v>29952589.070000015</v>
      </c>
      <c r="C216" s="19">
        <v>6.8787161769253979E-2</v>
      </c>
      <c r="D216" s="18">
        <v>261</v>
      </c>
      <c r="E216" s="19">
        <v>6.4556022755379666E-2</v>
      </c>
      <c r="F216" s="19">
        <v>0.79992098049464166</v>
      </c>
    </row>
    <row r="217" spans="1:6" x14ac:dyDescent="0.2">
      <c r="A217" s="16" t="s">
        <v>13</v>
      </c>
      <c r="B217" s="17">
        <v>24298147.239999995</v>
      </c>
      <c r="C217" s="19">
        <v>5.5801539592618292E-2</v>
      </c>
      <c r="D217" s="18">
        <v>243</v>
      </c>
      <c r="E217" s="19">
        <v>6.0103883255008657E-2</v>
      </c>
      <c r="F217" s="19">
        <v>0.7636536097046942</v>
      </c>
    </row>
    <row r="218" spans="1:6" x14ac:dyDescent="0.2">
      <c r="A218" s="16" t="s">
        <v>14</v>
      </c>
      <c r="B218" s="17">
        <v>13382918.08</v>
      </c>
      <c r="C218" s="19">
        <v>3.073433647963553E-2</v>
      </c>
      <c r="D218" s="18">
        <v>132</v>
      </c>
      <c r="E218" s="19">
        <v>3.2649023002720753E-2</v>
      </c>
      <c r="F218" s="19">
        <v>0.7765301743363977</v>
      </c>
    </row>
    <row r="219" spans="1:6" x14ac:dyDescent="0.2">
      <c r="A219" s="16" t="s">
        <v>52</v>
      </c>
      <c r="B219" s="17">
        <v>99920449.72999993</v>
      </c>
      <c r="C219" s="19">
        <v>0.22947078543264349</v>
      </c>
      <c r="D219" s="18">
        <v>864</v>
      </c>
      <c r="E219" s="19">
        <v>0.21370269601780856</v>
      </c>
      <c r="F219" s="19">
        <v>0.77124319889064996</v>
      </c>
    </row>
    <row r="220" spans="1:6" x14ac:dyDescent="0.2">
      <c r="A220" s="16" t="s">
        <v>15</v>
      </c>
      <c r="B220" s="17">
        <v>34854588.729999974</v>
      </c>
      <c r="C220" s="19">
        <v>8.004477435216667E-2</v>
      </c>
      <c r="D220" s="18">
        <v>297</v>
      </c>
      <c r="E220" s="19">
        <v>7.3460301756121699E-2</v>
      </c>
      <c r="F220" s="19">
        <v>0.74581268190083572</v>
      </c>
    </row>
    <row r="221" spans="1:6" x14ac:dyDescent="0.2">
      <c r="A221" s="16" t="s">
        <v>16</v>
      </c>
      <c r="B221" s="17">
        <v>60647388.870000042</v>
      </c>
      <c r="C221" s="19">
        <v>0.13927883627468818</v>
      </c>
      <c r="D221" s="18">
        <v>395</v>
      </c>
      <c r="E221" s="19">
        <v>9.7699727924808313E-2</v>
      </c>
      <c r="F221" s="19">
        <v>0.75016607547959113</v>
      </c>
    </row>
    <row r="222" spans="1:6" x14ac:dyDescent="0.2">
      <c r="A222" s="16" t="s">
        <v>17</v>
      </c>
      <c r="B222" s="17">
        <v>14417166.65</v>
      </c>
      <c r="C222" s="19">
        <v>3.310952426483655E-2</v>
      </c>
      <c r="D222" s="18">
        <v>147</v>
      </c>
      <c r="E222" s="19">
        <v>3.6359139253029929E-2</v>
      </c>
      <c r="F222" s="19">
        <v>0.79167162473837915</v>
      </c>
    </row>
    <row r="223" spans="1:6" x14ac:dyDescent="0.2">
      <c r="A223" s="16" t="s">
        <v>18</v>
      </c>
      <c r="B223" s="17">
        <v>5666922.1000000024</v>
      </c>
      <c r="C223" s="19">
        <v>1.3014283550429001E-2</v>
      </c>
      <c r="D223" s="18">
        <v>69</v>
      </c>
      <c r="E223" s="19">
        <v>1.706653475142221E-2</v>
      </c>
      <c r="F223" s="19">
        <v>0.80463331436799923</v>
      </c>
    </row>
    <row r="224" spans="1:6" x14ac:dyDescent="0.2">
      <c r="A224" s="16" t="s">
        <v>26</v>
      </c>
      <c r="B224" s="17">
        <v>570055.01</v>
      </c>
      <c r="C224" s="19">
        <v>1.3091511421133946E-3</v>
      </c>
      <c r="D224" s="18">
        <v>7</v>
      </c>
      <c r="E224" s="19">
        <v>1.7313875834776156E-3</v>
      </c>
      <c r="F224" s="19">
        <v>0.73201396038144895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435438653.07999986</v>
      </c>
      <c r="C226" s="26"/>
      <c r="D226" s="27">
        <f>SUM(D213:D225)</f>
        <v>4043</v>
      </c>
      <c r="E226" s="26"/>
      <c r="F226" s="36">
        <v>0.77804382858159737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1518392.41</v>
      </c>
      <c r="C233" s="19">
        <v>3.4870409396591568E-3</v>
      </c>
      <c r="D233" s="18">
        <v>9</v>
      </c>
      <c r="E233" s="19">
        <v>2.226069750185506E-3</v>
      </c>
    </row>
    <row r="234" spans="1:6" x14ac:dyDescent="0.2">
      <c r="A234" s="16" t="s">
        <v>1</v>
      </c>
      <c r="B234" s="17">
        <v>6304542.8500000015</v>
      </c>
      <c r="C234" s="19">
        <v>1.4478601762626976E-2</v>
      </c>
      <c r="D234" s="18">
        <v>35</v>
      </c>
      <c r="E234" s="19">
        <v>8.6569379173880787E-3</v>
      </c>
    </row>
    <row r="235" spans="1:6" x14ac:dyDescent="0.2">
      <c r="A235" s="16" t="s">
        <v>53</v>
      </c>
      <c r="B235" s="17">
        <v>76391456.979999989</v>
      </c>
      <c r="C235" s="19">
        <v>0.1754356358574469</v>
      </c>
      <c r="D235" s="18">
        <v>603</v>
      </c>
      <c r="E235" s="19">
        <v>0.14914667326242889</v>
      </c>
    </row>
    <row r="236" spans="1:6" x14ac:dyDescent="0.2">
      <c r="A236" s="16" t="s">
        <v>54</v>
      </c>
      <c r="B236" s="17">
        <v>128086295.31999999</v>
      </c>
      <c r="C236" s="19">
        <v>0.29415462870373082</v>
      </c>
      <c r="D236" s="18">
        <v>953</v>
      </c>
      <c r="E236" s="19">
        <v>0.23571605243630966</v>
      </c>
    </row>
    <row r="237" spans="1:6" x14ac:dyDescent="0.2">
      <c r="A237" s="16" t="s">
        <v>55</v>
      </c>
      <c r="B237" s="17">
        <v>23813493.640000004</v>
      </c>
      <c r="C237" s="19">
        <v>5.4688515756604029E-2</v>
      </c>
      <c r="D237" s="18">
        <v>186</v>
      </c>
      <c r="E237" s="19">
        <v>4.6005441503833788E-2</v>
      </c>
    </row>
    <row r="238" spans="1:6" x14ac:dyDescent="0.2">
      <c r="A238" s="16" t="s">
        <v>56</v>
      </c>
      <c r="B238" s="17">
        <v>9619531.0800000001</v>
      </c>
      <c r="C238" s="19">
        <v>2.2091587441670404E-2</v>
      </c>
      <c r="D238" s="18">
        <v>86</v>
      </c>
      <c r="E238" s="19">
        <v>2.1271333168439276E-2</v>
      </c>
    </row>
    <row r="239" spans="1:6" x14ac:dyDescent="0.2">
      <c r="A239" s="16" t="s">
        <v>57</v>
      </c>
      <c r="B239" s="17">
        <v>13548300.749999996</v>
      </c>
      <c r="C239" s="19">
        <v>3.111414352898724E-2</v>
      </c>
      <c r="D239" s="18">
        <v>137</v>
      </c>
      <c r="E239" s="19">
        <v>3.3885728419490474E-2</v>
      </c>
    </row>
    <row r="240" spans="1:6" x14ac:dyDescent="0.2">
      <c r="A240" s="16" t="s">
        <v>58</v>
      </c>
      <c r="B240" s="17">
        <v>145370387.40999982</v>
      </c>
      <c r="C240" s="19">
        <v>0.33384814687843534</v>
      </c>
      <c r="D240" s="18">
        <v>1759</v>
      </c>
      <c r="E240" s="19">
        <v>0.43507296561958941</v>
      </c>
    </row>
    <row r="241" spans="1:5" x14ac:dyDescent="0.2">
      <c r="A241" s="16" t="s">
        <v>59</v>
      </c>
      <c r="B241" s="17">
        <v>27464467.45000001</v>
      </c>
      <c r="C241" s="19">
        <v>6.3073103996934735E-2</v>
      </c>
      <c r="D241" s="18">
        <v>228</v>
      </c>
      <c r="E241" s="19">
        <v>5.6393767004699481E-2</v>
      </c>
    </row>
    <row r="242" spans="1:5" x14ac:dyDescent="0.2">
      <c r="A242" s="16" t="s">
        <v>277</v>
      </c>
      <c r="B242" s="17">
        <v>3321785.19</v>
      </c>
      <c r="C242" s="19">
        <v>7.6285951339044615E-3</v>
      </c>
      <c r="D242" s="18">
        <v>47</v>
      </c>
      <c r="E242" s="19">
        <v>1.1625030917635419E-2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435438653.0799998</v>
      </c>
      <c r="C244" s="26"/>
      <c r="D244" s="27">
        <f>SUM(D233:D243)</f>
        <v>4043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6.6369564139028933E-2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418244144.33000219</v>
      </c>
      <c r="C253" s="19">
        <v>0.97621097213529273</v>
      </c>
      <c r="D253" s="18">
        <v>3918</v>
      </c>
      <c r="E253" s="19">
        <v>0.97974493623405856</v>
      </c>
    </row>
    <row r="254" spans="1:5" x14ac:dyDescent="0.2">
      <c r="A254" s="16" t="s">
        <v>20</v>
      </c>
      <c r="B254" s="17">
        <v>7996665.5200000014</v>
      </c>
      <c r="C254" s="19">
        <v>1.8664774455181759E-2</v>
      </c>
      <c r="D254" s="18">
        <v>61</v>
      </c>
      <c r="E254" s="19">
        <v>1.5253813453363341E-2</v>
      </c>
    </row>
    <row r="255" spans="1:5" x14ac:dyDescent="0.2">
      <c r="A255" s="16" t="s">
        <v>21</v>
      </c>
      <c r="B255" s="17">
        <v>1347253.24</v>
      </c>
      <c r="C255" s="19">
        <v>3.1445829259359663E-3</v>
      </c>
      <c r="D255" s="18">
        <v>13</v>
      </c>
      <c r="E255" s="19">
        <v>3.2508127031757941E-3</v>
      </c>
    </row>
    <row r="256" spans="1:5" x14ac:dyDescent="0.2">
      <c r="A256" s="16" t="s">
        <v>22</v>
      </c>
      <c r="B256" s="17">
        <v>667125.67000000004</v>
      </c>
      <c r="C256" s="19">
        <v>1.5571177927436953E-3</v>
      </c>
      <c r="D256" s="18">
        <v>3</v>
      </c>
      <c r="E256" s="19">
        <v>7.501875468867217E-4</v>
      </c>
    </row>
    <row r="257" spans="1:5" x14ac:dyDescent="0.2">
      <c r="A257" s="16" t="s">
        <v>23</v>
      </c>
      <c r="B257" s="17">
        <v>0</v>
      </c>
      <c r="C257" s="19">
        <v>0</v>
      </c>
      <c r="D257" s="18">
        <v>0</v>
      </c>
      <c r="E257" s="19">
        <v>0</v>
      </c>
    </row>
    <row r="258" spans="1:5" x14ac:dyDescent="0.2">
      <c r="A258" s="16" t="s">
        <v>24</v>
      </c>
      <c r="B258" s="17">
        <v>89130.880000000005</v>
      </c>
      <c r="C258" s="19">
        <v>2.0803768371093138E-4</v>
      </c>
      <c r="D258" s="18">
        <v>3</v>
      </c>
      <c r="E258" s="19">
        <v>7.501875468867217E-4</v>
      </c>
    </row>
    <row r="259" spans="1:5" x14ac:dyDescent="0.2">
      <c r="A259" s="16" t="s">
        <v>196</v>
      </c>
      <c r="B259" s="17">
        <v>0</v>
      </c>
      <c r="C259" s="19">
        <v>0</v>
      </c>
      <c r="D259" s="18">
        <v>0</v>
      </c>
      <c r="E259" s="19">
        <v>0</v>
      </c>
    </row>
    <row r="260" spans="1:5" x14ac:dyDescent="0.2">
      <c r="A260" s="16" t="s">
        <v>197</v>
      </c>
      <c r="B260" s="17">
        <v>91906</v>
      </c>
      <c r="C260" s="19">
        <v>2.145150071348657E-4</v>
      </c>
      <c r="D260" s="18">
        <v>1</v>
      </c>
      <c r="E260" s="19">
        <v>2.5006251562890725E-4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428436225.64000219</v>
      </c>
      <c r="C262" s="26"/>
      <c r="D262" s="27">
        <f>SUM(D253:D260)</f>
        <v>3999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1.343466825032114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321275</v>
      </c>
      <c r="C271" s="19">
        <v>4.588051825639481E-2</v>
      </c>
      <c r="D271" s="18">
        <v>1</v>
      </c>
      <c r="E271" s="19">
        <v>2.2727272727272728E-2</v>
      </c>
    </row>
    <row r="272" spans="1:5" x14ac:dyDescent="0.2">
      <c r="A272" s="16" t="s">
        <v>20</v>
      </c>
      <c r="B272" s="17">
        <v>2425105.1800000002</v>
      </c>
      <c r="C272" s="19">
        <v>0.34632350006899892</v>
      </c>
      <c r="D272" s="18">
        <v>13</v>
      </c>
      <c r="E272" s="19">
        <v>0.29545454545454547</v>
      </c>
    </row>
    <row r="273" spans="1:5" x14ac:dyDescent="0.2">
      <c r="A273" s="16" t="s">
        <v>21</v>
      </c>
      <c r="B273" s="17">
        <v>170590.2</v>
      </c>
      <c r="C273" s="19">
        <v>2.4361580532136152E-2</v>
      </c>
      <c r="D273" s="18">
        <v>1</v>
      </c>
      <c r="E273" s="19">
        <v>2.2727272727272728E-2</v>
      </c>
    </row>
    <row r="274" spans="1:5" x14ac:dyDescent="0.2">
      <c r="A274" s="16" t="s">
        <v>22</v>
      </c>
      <c r="B274" s="17">
        <v>656922</v>
      </c>
      <c r="C274" s="19">
        <v>9.3813467633732453E-2</v>
      </c>
      <c r="D274" s="18">
        <v>4</v>
      </c>
      <c r="E274" s="19">
        <v>9.0909090909090912E-2</v>
      </c>
    </row>
    <row r="275" spans="1:5" x14ac:dyDescent="0.2">
      <c r="A275" s="16" t="s">
        <v>23</v>
      </c>
      <c r="B275" s="17">
        <v>438166.76</v>
      </c>
      <c r="C275" s="19">
        <v>6.2573552350868769E-2</v>
      </c>
      <c r="D275" s="18">
        <v>2</v>
      </c>
      <c r="E275" s="19">
        <v>4.5454545454545456E-2</v>
      </c>
    </row>
    <row r="276" spans="1:5" x14ac:dyDescent="0.2">
      <c r="A276" s="16" t="s">
        <v>24</v>
      </c>
      <c r="B276" s="17">
        <v>589339.35</v>
      </c>
      <c r="C276" s="19">
        <v>8.416215020430115E-2</v>
      </c>
      <c r="D276" s="18">
        <v>5</v>
      </c>
      <c r="E276" s="19">
        <v>0.11363636363636363</v>
      </c>
    </row>
    <row r="277" spans="1:5" x14ac:dyDescent="0.2">
      <c r="A277" s="16" t="s">
        <v>196</v>
      </c>
      <c r="B277" s="17">
        <v>1537822.75</v>
      </c>
      <c r="C277" s="19">
        <v>0.21961280758376553</v>
      </c>
      <c r="D277" s="18">
        <v>11</v>
      </c>
      <c r="E277" s="19">
        <v>0.25</v>
      </c>
    </row>
    <row r="278" spans="1:5" x14ac:dyDescent="0.2">
      <c r="A278" s="16" t="s">
        <v>197</v>
      </c>
      <c r="B278" s="17">
        <v>863206.2</v>
      </c>
      <c r="C278" s="19">
        <v>0.12327242336980215</v>
      </c>
      <c r="D278" s="18">
        <v>7</v>
      </c>
      <c r="E278" s="19">
        <v>0.15909090909090909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7002427.4400000004</v>
      </c>
      <c r="C280" s="26"/>
      <c r="D280" s="27">
        <f>SUM(D271:D278)</f>
        <v>44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6.8894673387889345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4276063.2699999996</v>
      </c>
      <c r="C289" s="19">
        <v>9.8201279095321177E-3</v>
      </c>
      <c r="D289" s="18">
        <v>140</v>
      </c>
      <c r="E289" s="19">
        <v>3.4627751669552315E-2</v>
      </c>
    </row>
    <row r="290" spans="1:5" x14ac:dyDescent="0.2">
      <c r="A290" s="16" t="s">
        <v>144</v>
      </c>
      <c r="B290" s="17">
        <v>347568611.83000183</v>
      </c>
      <c r="C290" s="19">
        <v>0.79820339644065563</v>
      </c>
      <c r="D290" s="18">
        <v>3020</v>
      </c>
      <c r="E290" s="19">
        <v>0.74697007172891416</v>
      </c>
    </row>
    <row r="291" spans="1:5" x14ac:dyDescent="0.2">
      <c r="A291" s="16" t="s">
        <v>145</v>
      </c>
      <c r="B291" s="17">
        <v>83593977.980000004</v>
      </c>
      <c r="C291" s="19">
        <v>0.19197647564981221</v>
      </c>
      <c r="D291" s="18">
        <v>883</v>
      </c>
      <c r="E291" s="19">
        <v>0.21840217660153352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435438653.08000183</v>
      </c>
      <c r="C293" s="19"/>
      <c r="D293" s="32">
        <f>SUM(D289:D292)</f>
        <v>4043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84304599.249999925</v>
      </c>
      <c r="C301" s="19">
        <v>0.19552855753823639</v>
      </c>
      <c r="D301" s="18">
        <v>700</v>
      </c>
      <c r="E301" s="19">
        <v>0.17934921854983346</v>
      </c>
    </row>
    <row r="302" spans="1:5" x14ac:dyDescent="0.2">
      <c r="A302" s="16" t="s">
        <v>62</v>
      </c>
      <c r="B302" s="17">
        <v>346857990.56000173</v>
      </c>
      <c r="C302" s="19">
        <v>0.80447144246176361</v>
      </c>
      <c r="D302" s="18">
        <v>3203</v>
      </c>
      <c r="E302" s="19">
        <v>0.82065078145016657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431162589.81000167</v>
      </c>
      <c r="C304" s="19"/>
      <c r="D304" s="32">
        <f>SUM(D301:D303)</f>
        <v>3903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1940406</v>
      </c>
      <c r="C313" s="19">
        <v>5.5827998672937622E-3</v>
      </c>
      <c r="D313" s="18">
        <v>14</v>
      </c>
      <c r="E313" s="19">
        <v>4.6357615894039739E-3</v>
      </c>
    </row>
    <row r="314" spans="1:5" x14ac:dyDescent="0.2">
      <c r="A314" s="16" t="s">
        <v>64</v>
      </c>
      <c r="B314" s="17">
        <v>16887931.949999999</v>
      </c>
      <c r="C314" s="19">
        <v>4.8588771756697353E-2</v>
      </c>
      <c r="D314" s="18">
        <v>119</v>
      </c>
      <c r="E314" s="19">
        <v>3.9403973509933778E-2</v>
      </c>
    </row>
    <row r="315" spans="1:5" x14ac:dyDescent="0.2">
      <c r="A315" s="16" t="s">
        <v>65</v>
      </c>
      <c r="B315" s="17">
        <v>90353942.659999952</v>
      </c>
      <c r="C315" s="19">
        <v>0.25996001820841408</v>
      </c>
      <c r="D315" s="18">
        <v>672</v>
      </c>
      <c r="E315" s="19">
        <v>0.22251655629139072</v>
      </c>
    </row>
    <row r="316" spans="1:5" x14ac:dyDescent="0.2">
      <c r="A316" s="16" t="s">
        <v>66</v>
      </c>
      <c r="B316" s="17">
        <v>143902280.07999992</v>
      </c>
      <c r="C316" s="19">
        <v>0.41402553390058233</v>
      </c>
      <c r="D316" s="18">
        <v>1204</v>
      </c>
      <c r="E316" s="19">
        <v>0.39867549668874175</v>
      </c>
    </row>
    <row r="317" spans="1:5" x14ac:dyDescent="0.2">
      <c r="A317" s="16" t="s">
        <v>67</v>
      </c>
      <c r="B317" s="17">
        <v>48806721.189999945</v>
      </c>
      <c r="C317" s="19">
        <v>0.14042327048183489</v>
      </c>
      <c r="D317" s="18">
        <v>464</v>
      </c>
      <c r="E317" s="19">
        <v>0.15364238410596026</v>
      </c>
    </row>
    <row r="318" spans="1:5" x14ac:dyDescent="0.2">
      <c r="A318" s="16" t="s">
        <v>68</v>
      </c>
      <c r="B318" s="17">
        <v>24635423.550000004</v>
      </c>
      <c r="C318" s="19">
        <v>7.0879310477119553E-2</v>
      </c>
      <c r="D318" s="18">
        <v>247</v>
      </c>
      <c r="E318" s="19">
        <v>8.1788079470198671E-2</v>
      </c>
    </row>
    <row r="319" spans="1:5" x14ac:dyDescent="0.2">
      <c r="A319" s="16" t="s">
        <v>69</v>
      </c>
      <c r="B319" s="17">
        <v>10053372.759999996</v>
      </c>
      <c r="C319" s="19">
        <v>2.8924858050522778E-2</v>
      </c>
      <c r="D319" s="18">
        <v>115</v>
      </c>
      <c r="E319" s="19">
        <v>3.8079470198675497E-2</v>
      </c>
    </row>
    <row r="320" spans="1:5" x14ac:dyDescent="0.2">
      <c r="A320" s="16" t="s">
        <v>70</v>
      </c>
      <c r="B320" s="17">
        <v>5137232.4400000004</v>
      </c>
      <c r="C320" s="19">
        <v>1.4780484385375645E-2</v>
      </c>
      <c r="D320" s="18">
        <v>63</v>
      </c>
      <c r="E320" s="19">
        <v>2.0860927152317882E-2</v>
      </c>
    </row>
    <row r="321" spans="1:5" x14ac:dyDescent="0.2">
      <c r="A321" s="16" t="s">
        <v>71</v>
      </c>
      <c r="B321" s="17">
        <v>2642125.17</v>
      </c>
      <c r="C321" s="19">
        <v>7.6017369810490731E-3</v>
      </c>
      <c r="D321" s="18">
        <v>39</v>
      </c>
      <c r="E321" s="19">
        <v>1.2913907284768211E-2</v>
      </c>
    </row>
    <row r="322" spans="1:5" x14ac:dyDescent="0.2">
      <c r="A322" s="16" t="s">
        <v>73</v>
      </c>
      <c r="B322" s="17">
        <v>1266001.78</v>
      </c>
      <c r="C322" s="19">
        <v>3.642451409332721E-3</v>
      </c>
      <c r="D322" s="18">
        <v>24</v>
      </c>
      <c r="E322" s="19">
        <v>7.9470198675496689E-3</v>
      </c>
    </row>
    <row r="323" spans="1:5" x14ac:dyDescent="0.2">
      <c r="A323" s="16" t="s">
        <v>63</v>
      </c>
      <c r="B323" s="17">
        <v>1943174.25</v>
      </c>
      <c r="C323" s="19">
        <v>5.5907644817778631E-3</v>
      </c>
      <c r="D323" s="18">
        <v>59</v>
      </c>
      <c r="E323" s="19">
        <v>1.9536423841059601E-2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347568611.8299998</v>
      </c>
      <c r="C325" s="19"/>
      <c r="D325" s="27">
        <f>SUM(D313:D324)</f>
        <v>3020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1.912210900354488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2026</v>
      </c>
      <c r="C335" s="18">
        <v>178</v>
      </c>
      <c r="D335" s="18">
        <f>SUM(B335:C335)</f>
        <v>2204</v>
      </c>
      <c r="E335" s="58"/>
    </row>
    <row r="336" spans="1:5" x14ac:dyDescent="0.2">
      <c r="A336" s="16" t="s">
        <v>220</v>
      </c>
      <c r="B336" s="18">
        <v>1199</v>
      </c>
      <c r="C336" s="18">
        <v>15</v>
      </c>
      <c r="D336" s="18">
        <f t="shared" ref="D336:D341" si="0">SUM(B336:C336)</f>
        <v>1214</v>
      </c>
      <c r="E336" s="58"/>
    </row>
    <row r="337" spans="1:5" x14ac:dyDescent="0.2">
      <c r="A337" s="16" t="s">
        <v>221</v>
      </c>
      <c r="B337" s="18">
        <v>313</v>
      </c>
      <c r="C337" s="18">
        <v>0</v>
      </c>
      <c r="D337" s="18">
        <f t="shared" si="0"/>
        <v>313</v>
      </c>
      <c r="E337" s="58"/>
    </row>
    <row r="338" spans="1:5" x14ac:dyDescent="0.2">
      <c r="A338" s="16" t="s">
        <v>222</v>
      </c>
      <c r="B338" s="18">
        <v>275</v>
      </c>
      <c r="C338" s="18">
        <v>0</v>
      </c>
      <c r="D338" s="18">
        <f t="shared" si="0"/>
        <v>275</v>
      </c>
      <c r="E338" s="58"/>
    </row>
    <row r="339" spans="1:5" x14ac:dyDescent="0.2">
      <c r="A339" s="16" t="s">
        <v>223</v>
      </c>
      <c r="B339" s="18">
        <v>37</v>
      </c>
      <c r="C339" s="18">
        <v>0</v>
      </c>
      <c r="D339" s="18">
        <f t="shared" si="0"/>
        <v>37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3850</v>
      </c>
      <c r="C343" s="27">
        <f>SUM(C335:C341)</f>
        <v>193</v>
      </c>
      <c r="D343" s="27">
        <f>SUM(D335:D341)</f>
        <v>4043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353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428260380.3300029</v>
      </c>
      <c r="C4" s="17">
        <v>72676460.769999996</v>
      </c>
      <c r="D4" s="17">
        <v>336737200.30000162</v>
      </c>
      <c r="E4" s="17">
        <v>18846719.260000005</v>
      </c>
      <c r="F4" s="50"/>
      <c r="G4" s="6"/>
      <c r="I4" s="6"/>
    </row>
    <row r="5" spans="1:9" x14ac:dyDescent="0.2">
      <c r="A5" s="16" t="s">
        <v>117</v>
      </c>
      <c r="B5" s="18">
        <v>3933</v>
      </c>
      <c r="C5" s="18">
        <v>1120</v>
      </c>
      <c r="D5" s="18">
        <v>2626</v>
      </c>
      <c r="E5" s="18">
        <v>187</v>
      </c>
      <c r="F5" s="7"/>
      <c r="G5" s="6"/>
      <c r="I5" s="6"/>
    </row>
    <row r="6" spans="1:9" x14ac:dyDescent="0.2">
      <c r="A6" s="16" t="s">
        <v>118</v>
      </c>
      <c r="B6" s="19">
        <v>0.77761416183813226</v>
      </c>
      <c r="C6" s="19">
        <v>0.67576227077004347</v>
      </c>
      <c r="D6" s="19">
        <v>0.79982149448447615</v>
      </c>
      <c r="E6" s="19">
        <v>0.77359223871966354</v>
      </c>
    </row>
    <row r="7" spans="1:9" x14ac:dyDescent="0.2">
      <c r="A7" s="16" t="s">
        <v>119</v>
      </c>
      <c r="B7" s="19">
        <v>1.4504888888888889E-3</v>
      </c>
      <c r="C7" s="19">
        <v>1.4504888888888889E-3</v>
      </c>
      <c r="D7" s="19">
        <v>7.6960833333333334E-3</v>
      </c>
      <c r="E7" s="19">
        <v>1.5722526315789475E-2</v>
      </c>
    </row>
    <row r="8" spans="1:9" x14ac:dyDescent="0.2">
      <c r="A8" s="16" t="s">
        <v>120</v>
      </c>
      <c r="B8" s="19">
        <v>0.97929176470588231</v>
      </c>
      <c r="C8" s="19">
        <v>0.97929176470588231</v>
      </c>
      <c r="D8" s="19">
        <v>0.92676250000000016</v>
      </c>
      <c r="E8" s="19">
        <v>0.87636416416416418</v>
      </c>
    </row>
    <row r="9" spans="1:9" x14ac:dyDescent="0.2">
      <c r="A9" s="16" t="s">
        <v>121</v>
      </c>
      <c r="B9" s="17">
        <v>5.7804248190276146</v>
      </c>
      <c r="C9" s="17">
        <v>10.2833026508185</v>
      </c>
      <c r="D9" s="17">
        <v>4.8628961419024046</v>
      </c>
      <c r="E9" s="17">
        <v>4.8101134395322038</v>
      </c>
    </row>
    <row r="10" spans="1:9" x14ac:dyDescent="0.2">
      <c r="A10" s="16" t="s">
        <v>122</v>
      </c>
      <c r="B10" s="17">
        <v>4.4958904109589044</v>
      </c>
      <c r="C10" s="17">
        <v>9.536986301369863</v>
      </c>
      <c r="D10" s="17">
        <v>4.4958904109589044</v>
      </c>
      <c r="E10" s="17">
        <v>4.7095890410958905</v>
      </c>
    </row>
    <row r="11" spans="1:9" x14ac:dyDescent="0.2">
      <c r="A11" s="16" t="s">
        <v>123</v>
      </c>
      <c r="B11" s="17">
        <v>12.679452054794519</v>
      </c>
      <c r="C11" s="17">
        <v>12.679452054794519</v>
      </c>
      <c r="D11" s="17">
        <v>6.7397260273972606</v>
      </c>
      <c r="E11" s="17">
        <v>5.0520547945205481</v>
      </c>
    </row>
    <row r="12" spans="1:9" x14ac:dyDescent="0.2">
      <c r="A12" s="16" t="s">
        <v>124</v>
      </c>
      <c r="B12" s="17">
        <v>108888.98559115254</v>
      </c>
      <c r="C12" s="17">
        <v>64889.697116071424</v>
      </c>
      <c r="D12" s="17">
        <v>128231.98792840884</v>
      </c>
      <c r="E12" s="17">
        <v>100784.59497326206</v>
      </c>
    </row>
    <row r="13" spans="1:9" x14ac:dyDescent="0.2">
      <c r="A13" s="16" t="s">
        <v>125</v>
      </c>
      <c r="B13" s="17">
        <v>261.14999999999998</v>
      </c>
      <c r="C13" s="17">
        <v>261.14999999999998</v>
      </c>
      <c r="D13" s="17">
        <v>923.53</v>
      </c>
      <c r="E13" s="17">
        <v>1493.64</v>
      </c>
    </row>
    <row r="14" spans="1:9" x14ac:dyDescent="0.2">
      <c r="A14" s="16" t="s">
        <v>126</v>
      </c>
      <c r="B14" s="17">
        <v>2456954.77</v>
      </c>
      <c r="C14" s="17">
        <v>691782.12</v>
      </c>
      <c r="D14" s="17">
        <v>2456954.77</v>
      </c>
      <c r="E14" s="17">
        <v>492486.07</v>
      </c>
    </row>
    <row r="15" spans="1:9" x14ac:dyDescent="0.2">
      <c r="A15" s="16" t="s">
        <v>127</v>
      </c>
      <c r="B15" s="17">
        <v>17.152180937921599</v>
      </c>
      <c r="C15" s="17">
        <v>10.853242678952304</v>
      </c>
      <c r="D15" s="17">
        <v>18.511128470015489</v>
      </c>
      <c r="E15" s="17">
        <v>17.161538108065383</v>
      </c>
    </row>
    <row r="16" spans="1:9" x14ac:dyDescent="0.2">
      <c r="A16" s="16" t="s">
        <v>128</v>
      </c>
      <c r="B16" s="17">
        <v>8.3333333333333329E-2</v>
      </c>
      <c r="C16" s="17">
        <v>8.3333333333333329E-2</v>
      </c>
      <c r="D16" s="17">
        <v>1.25</v>
      </c>
      <c r="E16" s="17">
        <v>2.3333333333333335</v>
      </c>
    </row>
    <row r="17" spans="1:5" x14ac:dyDescent="0.2">
      <c r="A17" s="16" t="s">
        <v>129</v>
      </c>
      <c r="B17" s="17">
        <v>31.666666666666668</v>
      </c>
      <c r="C17" s="17">
        <v>30.333333333333332</v>
      </c>
      <c r="D17" s="17">
        <v>31.666666666666668</v>
      </c>
      <c r="E17" s="17">
        <v>25.25</v>
      </c>
    </row>
    <row r="18" spans="1:5" x14ac:dyDescent="0.2">
      <c r="A18" s="16" t="s">
        <v>130</v>
      </c>
      <c r="B18" s="19">
        <v>0.79915090654960885</v>
      </c>
      <c r="C18" s="19">
        <v>0.79112147469533434</v>
      </c>
      <c r="D18" s="19">
        <v>0.81080199219675897</v>
      </c>
      <c r="E18" s="19">
        <v>0.62194217191305445</v>
      </c>
    </row>
    <row r="19" spans="1:5" x14ac:dyDescent="0.2">
      <c r="A19" s="16" t="s">
        <v>131</v>
      </c>
      <c r="B19" s="19">
        <v>0.19114643989929941</v>
      </c>
      <c r="C19" s="19">
        <v>0.15170372543170277</v>
      </c>
      <c r="D19" s="19">
        <v>0.18919800780323731</v>
      </c>
      <c r="E19" s="19">
        <v>0.37805782808694521</v>
      </c>
    </row>
    <row r="20" spans="1:5" x14ac:dyDescent="0.2">
      <c r="A20" s="16" t="s">
        <v>132</v>
      </c>
      <c r="B20" s="19">
        <v>9.7026535510898668E-3</v>
      </c>
      <c r="C20" s="19">
        <v>5.7174799872963047E-2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0.36853000494321703</v>
      </c>
      <c r="C21" s="19">
        <v>0.51186407009731405</v>
      </c>
      <c r="D21" s="19">
        <v>0.32968577950726463</v>
      </c>
      <c r="E21" s="19">
        <v>0.5098428308630728</v>
      </c>
    </row>
    <row r="22" spans="1:5" ht="20.399999999999999" x14ac:dyDescent="0.2">
      <c r="A22" s="226" t="s">
        <v>446</v>
      </c>
      <c r="B22" s="17">
        <v>1.9094445054483824</v>
      </c>
      <c r="C22" s="17">
        <v>2.5032334928521949</v>
      </c>
      <c r="D22" s="17">
        <v>1.8008680278600657</v>
      </c>
      <c r="E22" s="17">
        <v>1.5258690304428995</v>
      </c>
    </row>
    <row r="23" spans="1:5" x14ac:dyDescent="0.2">
      <c r="A23" s="16" t="s">
        <v>355</v>
      </c>
      <c r="B23" s="17">
        <v>201527.44</v>
      </c>
      <c r="C23" s="17">
        <v>0</v>
      </c>
      <c r="D23" s="17">
        <v>0</v>
      </c>
      <c r="E23" s="17">
        <v>201527.44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100784.59497326206</v>
      </c>
      <c r="C25" s="17">
        <v>0</v>
      </c>
      <c r="D25" s="17">
        <v>0</v>
      </c>
      <c r="E25" s="17">
        <v>100784.59497326206</v>
      </c>
    </row>
    <row r="26" spans="1:5" x14ac:dyDescent="0.2">
      <c r="A26" s="16" t="s">
        <v>137</v>
      </c>
      <c r="B26" s="17">
        <v>60767.25</v>
      </c>
      <c r="C26" s="17">
        <v>0</v>
      </c>
      <c r="D26" s="17">
        <v>0</v>
      </c>
      <c r="E26" s="17">
        <v>60767.25</v>
      </c>
    </row>
    <row r="27" spans="1:5" x14ac:dyDescent="0.2">
      <c r="A27" s="16" t="s">
        <v>148</v>
      </c>
      <c r="B27" s="17">
        <v>6500.3816129032266</v>
      </c>
      <c r="C27" s="17">
        <v>0</v>
      </c>
      <c r="D27" s="17">
        <v>0</v>
      </c>
      <c r="E27" s="17">
        <v>6500.3816129032266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3225092.98</v>
      </c>
      <c r="C34" s="19">
        <v>7.5306825663277056E-3</v>
      </c>
      <c r="D34" s="18">
        <v>144</v>
      </c>
      <c r="E34" s="19">
        <v>3.6613272311212815E-2</v>
      </c>
    </row>
    <row r="35" spans="1:5" x14ac:dyDescent="0.2">
      <c r="A35" s="16" t="s">
        <v>42</v>
      </c>
      <c r="B35" s="17">
        <v>16220612.169999996</v>
      </c>
      <c r="C35" s="19">
        <v>3.7875584375797425E-2</v>
      </c>
      <c r="D35" s="18">
        <v>370</v>
      </c>
      <c r="E35" s="19">
        <v>9.4075769132977369E-2</v>
      </c>
    </row>
    <row r="36" spans="1:5" x14ac:dyDescent="0.2">
      <c r="A36" s="16" t="s">
        <v>43</v>
      </c>
      <c r="B36" s="17">
        <v>7312000.7299999995</v>
      </c>
      <c r="C36" s="19">
        <v>1.7073726792951698E-2</v>
      </c>
      <c r="D36" s="18">
        <v>104</v>
      </c>
      <c r="E36" s="19">
        <v>2.6442918891431477E-2</v>
      </c>
    </row>
    <row r="37" spans="1:5" x14ac:dyDescent="0.2">
      <c r="A37" s="16" t="s">
        <v>44</v>
      </c>
      <c r="B37" s="17">
        <v>10232504.280000005</v>
      </c>
      <c r="C37" s="19">
        <v>2.3893184497046548E-2</v>
      </c>
      <c r="D37" s="18">
        <v>131</v>
      </c>
      <c r="E37" s="19">
        <v>3.3307907449783881E-2</v>
      </c>
    </row>
    <row r="38" spans="1:5" x14ac:dyDescent="0.2">
      <c r="A38" s="16" t="s">
        <v>45</v>
      </c>
      <c r="B38" s="17">
        <v>12560652.309999997</v>
      </c>
      <c r="C38" s="19">
        <v>2.9329475447439898E-2</v>
      </c>
      <c r="D38" s="18">
        <v>137</v>
      </c>
      <c r="E38" s="19">
        <v>3.4833460462751077E-2</v>
      </c>
    </row>
    <row r="39" spans="1:5" x14ac:dyDescent="0.2">
      <c r="A39" s="16" t="s">
        <v>46</v>
      </c>
      <c r="B39" s="17">
        <v>16713417.270000003</v>
      </c>
      <c r="C39" s="19">
        <v>3.9026298106589592E-2</v>
      </c>
      <c r="D39" s="18">
        <v>172</v>
      </c>
      <c r="E39" s="19">
        <v>4.3732519705059751E-2</v>
      </c>
    </row>
    <row r="40" spans="1:5" x14ac:dyDescent="0.2">
      <c r="A40" s="16" t="s">
        <v>47</v>
      </c>
      <c r="B40" s="17">
        <v>34971347.359999999</v>
      </c>
      <c r="C40" s="19">
        <v>8.1659076968671571E-2</v>
      </c>
      <c r="D40" s="18">
        <v>272</v>
      </c>
      <c r="E40" s="19">
        <v>6.9158403254513098E-2</v>
      </c>
    </row>
    <row r="41" spans="1:5" x14ac:dyDescent="0.2">
      <c r="A41" s="16" t="s">
        <v>48</v>
      </c>
      <c r="B41" s="17">
        <v>69355780.339999914</v>
      </c>
      <c r="C41" s="19">
        <v>0.16194769239815562</v>
      </c>
      <c r="D41" s="18">
        <v>516</v>
      </c>
      <c r="E41" s="19">
        <v>0.13119755911517925</v>
      </c>
    </row>
    <row r="42" spans="1:5" x14ac:dyDescent="0.2">
      <c r="A42" s="16" t="s">
        <v>2</v>
      </c>
      <c r="B42" s="17">
        <v>106744590.16999985</v>
      </c>
      <c r="C42" s="19">
        <v>0.24925161203972898</v>
      </c>
      <c r="D42" s="18">
        <v>800</v>
      </c>
      <c r="E42" s="19">
        <v>0.20340706839562675</v>
      </c>
    </row>
    <row r="43" spans="1:5" x14ac:dyDescent="0.2">
      <c r="A43" s="16" t="s">
        <v>151</v>
      </c>
      <c r="B43" s="17">
        <v>150559132.95999986</v>
      </c>
      <c r="C43" s="19">
        <v>0.35155979837309548</v>
      </c>
      <c r="D43" s="18">
        <v>1282</v>
      </c>
      <c r="E43" s="19">
        <v>0.32595982710399185</v>
      </c>
    </row>
    <row r="44" spans="1:5" x14ac:dyDescent="0.2">
      <c r="A44" s="16" t="s">
        <v>49</v>
      </c>
      <c r="B44" s="17">
        <v>279151.13</v>
      </c>
      <c r="C44" s="19">
        <v>6.5182571823454169E-4</v>
      </c>
      <c r="D44" s="18">
        <v>3</v>
      </c>
      <c r="E44" s="19">
        <v>7.6277650648360034E-4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86098.63</v>
      </c>
      <c r="C46" s="19">
        <v>2.0104271596092075E-4</v>
      </c>
      <c r="D46" s="18">
        <v>2</v>
      </c>
      <c r="E46" s="19">
        <v>5.0851767098906682E-4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428260380.32999963</v>
      </c>
      <c r="C49" s="26"/>
      <c r="D49" s="27">
        <f>SUM(D34:D48)</f>
        <v>3933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0.77761416183813226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347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14517476.509999998</v>
      </c>
      <c r="C59" s="44">
        <v>3.3898714839821105E-2</v>
      </c>
      <c r="D59" s="43">
        <v>525</v>
      </c>
      <c r="E59" s="44">
        <v>0.13348588863463004</v>
      </c>
    </row>
    <row r="60" spans="1:5" x14ac:dyDescent="0.2">
      <c r="A60" s="16" t="s">
        <v>42</v>
      </c>
      <c r="B60" s="41">
        <v>26903931.019999996</v>
      </c>
      <c r="C60" s="44">
        <v>6.2821433538327615E-2</v>
      </c>
      <c r="D60" s="43">
        <v>402</v>
      </c>
      <c r="E60" s="44">
        <v>0.10221205186880244</v>
      </c>
    </row>
    <row r="61" spans="1:5" x14ac:dyDescent="0.2">
      <c r="A61" s="16" t="s">
        <v>43</v>
      </c>
      <c r="B61" s="41">
        <v>6957927.8900000006</v>
      </c>
      <c r="C61" s="44">
        <v>1.6246956780448629E-2</v>
      </c>
      <c r="D61" s="43">
        <v>72</v>
      </c>
      <c r="E61" s="44">
        <v>1.8306636155606407E-2</v>
      </c>
    </row>
    <row r="62" spans="1:5" x14ac:dyDescent="0.2">
      <c r="A62" s="16" t="s">
        <v>44</v>
      </c>
      <c r="B62" s="41">
        <v>11691135.709999999</v>
      </c>
      <c r="C62" s="44">
        <v>2.7299129798071184E-2</v>
      </c>
      <c r="D62" s="43">
        <v>99</v>
      </c>
      <c r="E62" s="44">
        <v>2.5171624713958809E-2</v>
      </c>
    </row>
    <row r="63" spans="1:5" x14ac:dyDescent="0.2">
      <c r="A63" s="16" t="s">
        <v>45</v>
      </c>
      <c r="B63" s="41">
        <v>20758453.540000007</v>
      </c>
      <c r="C63" s="44">
        <v>4.8471571252994249E-2</v>
      </c>
      <c r="D63" s="43">
        <v>183</v>
      </c>
      <c r="E63" s="44">
        <v>4.6529366895499621E-2</v>
      </c>
    </row>
    <row r="64" spans="1:5" x14ac:dyDescent="0.2">
      <c r="A64" s="16" t="s">
        <v>46</v>
      </c>
      <c r="B64" s="41">
        <v>29813982.880000006</v>
      </c>
      <c r="C64" s="44">
        <v>6.961648625312146E-2</v>
      </c>
      <c r="D64" s="43">
        <v>258</v>
      </c>
      <c r="E64" s="44">
        <v>6.5598779557589623E-2</v>
      </c>
    </row>
    <row r="65" spans="1:5" x14ac:dyDescent="0.2">
      <c r="A65" s="16" t="s">
        <v>47</v>
      </c>
      <c r="B65" s="41">
        <v>48269748.280000001</v>
      </c>
      <c r="C65" s="44">
        <v>0.1127112161129762</v>
      </c>
      <c r="D65" s="43">
        <v>438</v>
      </c>
      <c r="E65" s="44">
        <v>0.11136536994660565</v>
      </c>
    </row>
    <row r="66" spans="1:5" x14ac:dyDescent="0.2">
      <c r="A66" s="16" t="s">
        <v>48</v>
      </c>
      <c r="B66" s="41">
        <v>72764499.739999965</v>
      </c>
      <c r="C66" s="44">
        <v>0.16990714780557245</v>
      </c>
      <c r="D66" s="43">
        <v>596</v>
      </c>
      <c r="E66" s="44">
        <v>0.15153826595474193</v>
      </c>
    </row>
    <row r="67" spans="1:5" x14ac:dyDescent="0.2">
      <c r="A67" s="16" t="s">
        <v>2</v>
      </c>
      <c r="B67" s="41">
        <v>63904995.23999995</v>
      </c>
      <c r="C67" s="44">
        <v>0.14921995630498758</v>
      </c>
      <c r="D67" s="43">
        <v>480</v>
      </c>
      <c r="E67" s="44">
        <v>0.12204424103737604</v>
      </c>
    </row>
    <row r="68" spans="1:5" x14ac:dyDescent="0.2">
      <c r="A68" s="16" t="s">
        <v>151</v>
      </c>
      <c r="B68" s="41">
        <v>47149299.609999985</v>
      </c>
      <c r="C68" s="44">
        <v>0.11009493704196653</v>
      </c>
      <c r="D68" s="43">
        <v>355</v>
      </c>
      <c r="E68" s="44">
        <v>9.0261886600559366E-2</v>
      </c>
    </row>
    <row r="69" spans="1:5" x14ac:dyDescent="0.2">
      <c r="A69" s="16" t="s">
        <v>49</v>
      </c>
      <c r="B69" s="41">
        <v>45735424.439999983</v>
      </c>
      <c r="C69" s="44">
        <v>0.10679349886337404</v>
      </c>
      <c r="D69" s="43">
        <v>292</v>
      </c>
      <c r="E69" s="44">
        <v>7.4243579964403769E-2</v>
      </c>
    </row>
    <row r="70" spans="1:5" x14ac:dyDescent="0.2">
      <c r="A70" s="16" t="s">
        <v>50</v>
      </c>
      <c r="B70" s="41">
        <v>15425887.130000001</v>
      </c>
      <c r="C70" s="44">
        <v>3.6019879116796757E-2</v>
      </c>
      <c r="D70" s="43">
        <v>110</v>
      </c>
      <c r="E70" s="44">
        <v>2.7968471904398679E-2</v>
      </c>
    </row>
    <row r="71" spans="1:5" x14ac:dyDescent="0.2">
      <c r="A71" s="16" t="s">
        <v>51</v>
      </c>
      <c r="B71" s="41">
        <v>13194585.639999999</v>
      </c>
      <c r="C71" s="44">
        <v>3.0809727553673751E-2</v>
      </c>
      <c r="D71" s="43">
        <v>68</v>
      </c>
      <c r="E71" s="44">
        <v>1.7289600813628275E-2</v>
      </c>
    </row>
    <row r="72" spans="1:5" x14ac:dyDescent="0.2">
      <c r="A72" s="16" t="s">
        <v>28</v>
      </c>
      <c r="B72" s="41">
        <v>11173032.700000001</v>
      </c>
      <c r="C72" s="44">
        <v>2.6089344737868395E-2</v>
      </c>
      <c r="D72" s="43">
        <v>55</v>
      </c>
      <c r="E72" s="44">
        <v>1.398423595219934E-2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428260380.32999992</v>
      </c>
      <c r="C74" s="47"/>
      <c r="D74" s="48">
        <f>SUM(D59:D73)</f>
        <v>3933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0.75656628361406009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349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12512748.849999992</v>
      </c>
      <c r="C85" s="44">
        <v>2.9217619524734419E-2</v>
      </c>
      <c r="D85" s="43">
        <v>475</v>
      </c>
      <c r="E85" s="44">
        <v>0.12077294685990338</v>
      </c>
    </row>
    <row r="86" spans="1:5" x14ac:dyDescent="0.2">
      <c r="A86" s="16" t="s">
        <v>42</v>
      </c>
      <c r="B86" s="41">
        <v>27290454.800000004</v>
      </c>
      <c r="C86" s="44">
        <v>6.3723977405920909E-2</v>
      </c>
      <c r="D86" s="43">
        <v>439</v>
      </c>
      <c r="E86" s="44">
        <v>0.11161962878210017</v>
      </c>
    </row>
    <row r="87" spans="1:5" x14ac:dyDescent="0.2">
      <c r="A87" s="16" t="s">
        <v>43</v>
      </c>
      <c r="B87" s="41">
        <v>8458438.660000002</v>
      </c>
      <c r="C87" s="44">
        <v>1.9750691515013078E-2</v>
      </c>
      <c r="D87" s="43">
        <v>86</v>
      </c>
      <c r="E87" s="44">
        <v>2.1866259852529876E-2</v>
      </c>
    </row>
    <row r="88" spans="1:5" x14ac:dyDescent="0.2">
      <c r="A88" s="16" t="s">
        <v>44</v>
      </c>
      <c r="B88" s="41">
        <v>9617753.6399999987</v>
      </c>
      <c r="C88" s="44">
        <v>2.2457724510002428E-2</v>
      </c>
      <c r="D88" s="43">
        <v>98</v>
      </c>
      <c r="E88" s="44">
        <v>2.4917365878464277E-2</v>
      </c>
    </row>
    <row r="89" spans="1:5" x14ac:dyDescent="0.2">
      <c r="A89" s="16" t="s">
        <v>45</v>
      </c>
      <c r="B89" s="41">
        <v>15758546.900000006</v>
      </c>
      <c r="C89" s="44">
        <v>3.6796649010251932E-2</v>
      </c>
      <c r="D89" s="43">
        <v>160</v>
      </c>
      <c r="E89" s="44">
        <v>4.0681413679125353E-2</v>
      </c>
    </row>
    <row r="90" spans="1:5" x14ac:dyDescent="0.2">
      <c r="A90" s="16" t="s">
        <v>46</v>
      </c>
      <c r="B90" s="41">
        <v>35099486.820000008</v>
      </c>
      <c r="C90" s="44">
        <v>8.1958286201851749E-2</v>
      </c>
      <c r="D90" s="43">
        <v>315</v>
      </c>
      <c r="E90" s="44">
        <v>8.0091533180778038E-2</v>
      </c>
    </row>
    <row r="91" spans="1:5" x14ac:dyDescent="0.2">
      <c r="A91" s="16" t="s">
        <v>47</v>
      </c>
      <c r="B91" s="41">
        <v>42123466.819999993</v>
      </c>
      <c r="C91" s="44">
        <v>9.835947651179261E-2</v>
      </c>
      <c r="D91" s="43">
        <v>394</v>
      </c>
      <c r="E91" s="44">
        <v>0.10017798118484618</v>
      </c>
    </row>
    <row r="92" spans="1:5" x14ac:dyDescent="0.2">
      <c r="A92" s="16" t="s">
        <v>48</v>
      </c>
      <c r="B92" s="41">
        <v>60376193.709999949</v>
      </c>
      <c r="C92" s="44">
        <v>0.14098010575593412</v>
      </c>
      <c r="D92" s="43">
        <v>470</v>
      </c>
      <c r="E92" s="44">
        <v>0.11950165268243071</v>
      </c>
    </row>
    <row r="93" spans="1:5" x14ac:dyDescent="0.2">
      <c r="A93" s="16" t="s">
        <v>2</v>
      </c>
      <c r="B93" s="41">
        <v>65417194.159999907</v>
      </c>
      <c r="C93" s="44">
        <v>0.15275098319763342</v>
      </c>
      <c r="D93" s="43">
        <v>500</v>
      </c>
      <c r="E93" s="44">
        <v>0.12712941774726672</v>
      </c>
    </row>
    <row r="94" spans="1:5" x14ac:dyDescent="0.2">
      <c r="A94" s="16" t="s">
        <v>151</v>
      </c>
      <c r="B94" s="41">
        <v>54023066.349999987</v>
      </c>
      <c r="C94" s="44">
        <v>0.12614537517659707</v>
      </c>
      <c r="D94" s="43">
        <v>400</v>
      </c>
      <c r="E94" s="44">
        <v>0.10170353419781338</v>
      </c>
    </row>
    <row r="95" spans="1:5" x14ac:dyDescent="0.2">
      <c r="A95" s="16" t="s">
        <v>49</v>
      </c>
      <c r="B95" s="41">
        <v>34731401.789999992</v>
      </c>
      <c r="C95" s="44">
        <v>8.1098797332682049E-2</v>
      </c>
      <c r="D95" s="43">
        <v>213</v>
      </c>
      <c r="E95" s="44">
        <v>5.4157131960335621E-2</v>
      </c>
    </row>
    <row r="96" spans="1:5" x14ac:dyDescent="0.2">
      <c r="A96" s="16" t="s">
        <v>50</v>
      </c>
      <c r="B96" s="41">
        <v>9914432.0300000012</v>
      </c>
      <c r="C96" s="44">
        <v>2.3150476871944929E-2</v>
      </c>
      <c r="D96" s="43">
        <v>57</v>
      </c>
      <c r="E96" s="44">
        <v>1.4492753623188406E-2</v>
      </c>
    </row>
    <row r="97" spans="1:5" x14ac:dyDescent="0.2">
      <c r="A97" s="16" t="s">
        <v>51</v>
      </c>
      <c r="B97" s="41">
        <v>21675599.929999996</v>
      </c>
      <c r="C97" s="44">
        <v>5.0613133797942432E-2</v>
      </c>
      <c r="D97" s="43">
        <v>137</v>
      </c>
      <c r="E97" s="44">
        <v>3.4833460462751077E-2</v>
      </c>
    </row>
    <row r="98" spans="1:5" x14ac:dyDescent="0.2">
      <c r="A98" s="16" t="s">
        <v>28</v>
      </c>
      <c r="B98" s="41">
        <v>31261595.870000012</v>
      </c>
      <c r="C98" s="44">
        <v>7.2996703187698825E-2</v>
      </c>
      <c r="D98" s="43">
        <v>189</v>
      </c>
      <c r="E98" s="44">
        <v>4.8054919908466817E-2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428260380.32999986</v>
      </c>
      <c r="C100" s="47"/>
      <c r="D100" s="48">
        <f>SUM(D85:D99)</f>
        <v>3933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0.77321724093062882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19010684.879999992</v>
      </c>
      <c r="C111" s="19">
        <v>4.4390482410142956E-2</v>
      </c>
      <c r="D111" s="18">
        <v>560</v>
      </c>
      <c r="E111" s="19">
        <v>0.14238494787693873</v>
      </c>
    </row>
    <row r="112" spans="1:5" x14ac:dyDescent="0.2">
      <c r="A112" s="16" t="s">
        <v>4</v>
      </c>
      <c r="B112" s="17">
        <v>153754344.50999987</v>
      </c>
      <c r="C112" s="19">
        <v>0.35902070696225291</v>
      </c>
      <c r="D112" s="18">
        <v>1125</v>
      </c>
      <c r="E112" s="19">
        <v>0.28604118993135014</v>
      </c>
    </row>
    <row r="113" spans="1:5" x14ac:dyDescent="0.2">
      <c r="A113" s="16" t="s">
        <v>5</v>
      </c>
      <c r="B113" s="17">
        <v>178686415.70999998</v>
      </c>
      <c r="C113" s="19">
        <v>0.41723779251377763</v>
      </c>
      <c r="D113" s="18">
        <v>1639</v>
      </c>
      <c r="E113" s="19">
        <v>0.41673023137554033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76808935.230000004</v>
      </c>
      <c r="C115" s="19">
        <v>0.17935101811382645</v>
      </c>
      <c r="D115" s="18">
        <v>609</v>
      </c>
      <c r="E115" s="19">
        <v>0.15484363081617086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428260380.32999986</v>
      </c>
      <c r="C117" s="26"/>
      <c r="D117" s="27">
        <f>SUM(D111:D116)</f>
        <v>3933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389671517.93000215</v>
      </c>
      <c r="C124" s="19">
        <v>0.90989392394817192</v>
      </c>
      <c r="D124" s="18">
        <v>3190</v>
      </c>
      <c r="E124" s="19">
        <v>0.81108568522756164</v>
      </c>
    </row>
    <row r="125" spans="1:5" x14ac:dyDescent="0.2">
      <c r="A125" s="16" t="s">
        <v>30</v>
      </c>
      <c r="B125" s="17">
        <v>38588862.399999999</v>
      </c>
      <c r="C125" s="19">
        <v>9.0106076051828105E-2</v>
      </c>
      <c r="D125" s="18">
        <v>743</v>
      </c>
      <c r="E125" s="19">
        <v>0.18891431477243834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428260380.33000213</v>
      </c>
      <c r="C127" s="26"/>
      <c r="D127" s="27">
        <f>SUM(D124:D126)</f>
        <v>3933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128082544.8199999</v>
      </c>
      <c r="C134" s="19">
        <v>0.29907633463853173</v>
      </c>
      <c r="D134" s="18">
        <v>2340</v>
      </c>
      <c r="E134" s="19">
        <v>0.59496567505720821</v>
      </c>
    </row>
    <row r="135" spans="1:5" x14ac:dyDescent="0.2">
      <c r="A135" s="16" t="s">
        <v>75</v>
      </c>
      <c r="B135" s="17">
        <v>157246295.46999994</v>
      </c>
      <c r="C135" s="19">
        <v>0.36717451039676474</v>
      </c>
      <c r="D135" s="18">
        <v>1134</v>
      </c>
      <c r="E135" s="19">
        <v>0.28832951945080093</v>
      </c>
    </row>
    <row r="136" spans="1:5" x14ac:dyDescent="0.2">
      <c r="A136" s="16" t="s">
        <v>76</v>
      </c>
      <c r="B136" s="17">
        <v>73027022.409999996</v>
      </c>
      <c r="C136" s="19">
        <v>0.17052014560330886</v>
      </c>
      <c r="D136" s="18">
        <v>310</v>
      </c>
      <c r="E136" s="19">
        <v>7.882023900330537E-2</v>
      </c>
    </row>
    <row r="137" spans="1:5" x14ac:dyDescent="0.2">
      <c r="A137" s="16" t="s">
        <v>77</v>
      </c>
      <c r="B137" s="17">
        <v>28701680.669999998</v>
      </c>
      <c r="C137" s="19">
        <v>6.701922939470531E-2</v>
      </c>
      <c r="D137" s="18">
        <v>83</v>
      </c>
      <c r="E137" s="19">
        <v>2.1103483346046274E-2</v>
      </c>
    </row>
    <row r="138" spans="1:5" x14ac:dyDescent="0.2">
      <c r="A138" s="16" t="s">
        <v>78</v>
      </c>
      <c r="B138" s="17">
        <v>15801908.460000001</v>
      </c>
      <c r="C138" s="19">
        <v>3.6897899469065291E-2</v>
      </c>
      <c r="D138" s="18">
        <v>35</v>
      </c>
      <c r="E138" s="19">
        <v>8.8990592423086705E-3</v>
      </c>
    </row>
    <row r="139" spans="1:5" x14ac:dyDescent="0.2">
      <c r="A139" s="16" t="s">
        <v>79</v>
      </c>
      <c r="B139" s="17">
        <v>11188189.090000002</v>
      </c>
      <c r="C139" s="19">
        <v>2.6124735333627743E-2</v>
      </c>
      <c r="D139" s="18">
        <v>19</v>
      </c>
      <c r="E139" s="19">
        <v>4.830917874396135E-3</v>
      </c>
    </row>
    <row r="140" spans="1:5" x14ac:dyDescent="0.2">
      <c r="A140" s="16" t="s">
        <v>80</v>
      </c>
      <c r="B140" s="17">
        <v>6394134.6699999999</v>
      </c>
      <c r="C140" s="19">
        <v>1.4930483798368047E-2</v>
      </c>
      <c r="D140" s="18">
        <v>7</v>
      </c>
      <c r="E140" s="19">
        <v>1.7798118484617341E-3</v>
      </c>
    </row>
    <row r="141" spans="1:5" x14ac:dyDescent="0.2">
      <c r="A141" s="16" t="s">
        <v>264</v>
      </c>
      <c r="B141" s="17">
        <v>1201150</v>
      </c>
      <c r="C141" s="19">
        <v>2.8047189400860367E-3</v>
      </c>
      <c r="D141" s="18">
        <v>1</v>
      </c>
      <c r="E141" s="19">
        <v>2.5425883549453341E-4</v>
      </c>
    </row>
    <row r="142" spans="1:5" x14ac:dyDescent="0.2">
      <c r="A142" s="16" t="s">
        <v>82</v>
      </c>
      <c r="B142" s="17">
        <v>2584500</v>
      </c>
      <c r="C142" s="19">
        <v>6.0348799905526884E-3</v>
      </c>
      <c r="D142" s="18">
        <v>2</v>
      </c>
      <c r="E142" s="19">
        <v>5.0851767098906682E-4</v>
      </c>
    </row>
    <row r="143" spans="1:5" x14ac:dyDescent="0.2">
      <c r="A143" s="16" t="s">
        <v>85</v>
      </c>
      <c r="B143" s="17">
        <v>1575999.97</v>
      </c>
      <c r="C143" s="19">
        <v>3.6800041339000336E-3</v>
      </c>
      <c r="D143" s="18">
        <v>1</v>
      </c>
      <c r="E143" s="19">
        <v>2.5425883549453341E-4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2456954.77</v>
      </c>
      <c r="C145" s="19">
        <v>5.7370583010895662E-3</v>
      </c>
      <c r="D145" s="18">
        <v>1</v>
      </c>
      <c r="E145" s="19">
        <v>2.5425883549453341E-4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428260380.3299998</v>
      </c>
      <c r="C147" s="26"/>
      <c r="D147" s="27">
        <f>SUM(D134:D146)</f>
        <v>3933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108888.98559115174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295736314.99000096</v>
      </c>
      <c r="C156" s="19">
        <v>0.69055259037064765</v>
      </c>
      <c r="D156" s="18">
        <v>2515</v>
      </c>
      <c r="E156" s="19">
        <v>0.63946097126875157</v>
      </c>
    </row>
    <row r="157" spans="1:5" x14ac:dyDescent="0.2">
      <c r="A157" s="16" t="s">
        <v>32</v>
      </c>
      <c r="B157" s="17">
        <v>126865656.59000005</v>
      </c>
      <c r="C157" s="19">
        <v>0.29623486648996633</v>
      </c>
      <c r="D157" s="18">
        <v>1349</v>
      </c>
      <c r="E157" s="19">
        <v>0.34299516908212563</v>
      </c>
    </row>
    <row r="158" spans="1:5" x14ac:dyDescent="0.2">
      <c r="A158" s="16" t="s">
        <v>33</v>
      </c>
      <c r="B158" s="17">
        <v>5658408.7500000019</v>
      </c>
      <c r="C158" s="19">
        <v>1.3212543139386019E-2</v>
      </c>
      <c r="D158" s="18">
        <v>69</v>
      </c>
      <c r="E158" s="19">
        <v>1.7543859649122806E-2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428260380.330001</v>
      </c>
      <c r="C160" s="19"/>
      <c r="D160" s="27">
        <f>SUM(D156:D158)</f>
        <v>3933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20586.63</v>
      </c>
      <c r="C167" s="19">
        <v>4.8070358467754475E-5</v>
      </c>
      <c r="D167" s="18">
        <v>1</v>
      </c>
      <c r="E167" s="19">
        <v>2.5425883549453341E-4</v>
      </c>
    </row>
    <row r="168" spans="1:5" x14ac:dyDescent="0.2">
      <c r="A168" s="30">
        <v>1997</v>
      </c>
      <c r="B168" s="17">
        <v>1471845.52</v>
      </c>
      <c r="C168" s="19">
        <v>3.4368005718059961E-3</v>
      </c>
      <c r="D168" s="18">
        <v>39</v>
      </c>
      <c r="E168" s="19">
        <v>9.9160945842868033E-3</v>
      </c>
    </row>
    <row r="169" spans="1:5" x14ac:dyDescent="0.2">
      <c r="A169" s="30">
        <v>1998</v>
      </c>
      <c r="B169" s="17">
        <v>44849540.109999999</v>
      </c>
      <c r="C169" s="19">
        <v>0.10472493410536995</v>
      </c>
      <c r="D169" s="18">
        <v>715</v>
      </c>
      <c r="E169" s="19">
        <v>0.18179506737859141</v>
      </c>
    </row>
    <row r="170" spans="1:5" x14ac:dyDescent="0.2">
      <c r="A170" s="30">
        <v>1999</v>
      </c>
      <c r="B170" s="17">
        <v>26334488.509999987</v>
      </c>
      <c r="C170" s="19">
        <v>6.1491769305644525E-2</v>
      </c>
      <c r="D170" s="18">
        <v>365</v>
      </c>
      <c r="E170" s="19">
        <v>9.2804474955504701E-2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4867474.33</v>
      </c>
      <c r="C173" s="19">
        <v>1.1365689084405415E-2</v>
      </c>
      <c r="D173" s="18">
        <v>18</v>
      </c>
      <c r="E173" s="19">
        <v>4.5766590389016018E-3</v>
      </c>
    </row>
    <row r="174" spans="1:5" x14ac:dyDescent="0.2">
      <c r="A174" s="30">
        <v>2003</v>
      </c>
      <c r="B174" s="17">
        <v>56994464.959999971</v>
      </c>
      <c r="C174" s="19">
        <v>0.13308367427330603</v>
      </c>
      <c r="D174" s="18">
        <v>491</v>
      </c>
      <c r="E174" s="19">
        <v>0.12484108822781592</v>
      </c>
    </row>
    <row r="175" spans="1:5" x14ac:dyDescent="0.2">
      <c r="A175" s="30">
        <v>2004</v>
      </c>
      <c r="B175" s="17">
        <v>293721980.27000076</v>
      </c>
      <c r="C175" s="19">
        <v>0.6858490623010004</v>
      </c>
      <c r="D175" s="18">
        <v>2304</v>
      </c>
      <c r="E175" s="19">
        <v>0.58581235697940504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428260380.3300007</v>
      </c>
      <c r="C177" s="19"/>
      <c r="D177" s="32">
        <f>SUM(D167:D176)</f>
        <v>3933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69.365097828331372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15674378.71000001</v>
      </c>
      <c r="C186" s="19">
        <v>3.6600113925836383E-2</v>
      </c>
      <c r="D186" s="18">
        <v>267</v>
      </c>
      <c r="E186" s="19">
        <v>6.7887109077040431E-2</v>
      </c>
    </row>
    <row r="187" spans="1:5" x14ac:dyDescent="0.2">
      <c r="A187" s="16" t="s">
        <v>35</v>
      </c>
      <c r="B187" s="17">
        <v>32304238.330000021</v>
      </c>
      <c r="C187" s="19">
        <v>7.5431302576034961E-2</v>
      </c>
      <c r="D187" s="18">
        <v>414</v>
      </c>
      <c r="E187" s="19">
        <v>0.10526315789473684</v>
      </c>
    </row>
    <row r="188" spans="1:5" x14ac:dyDescent="0.2">
      <c r="A188" s="16" t="s">
        <v>36</v>
      </c>
      <c r="B188" s="17">
        <v>60486791.669999957</v>
      </c>
      <c r="C188" s="19">
        <v>0.14123835509460703</v>
      </c>
      <c r="D188" s="18">
        <v>721</v>
      </c>
      <c r="E188" s="19">
        <v>0.18332062039155861</v>
      </c>
    </row>
    <row r="189" spans="1:5" x14ac:dyDescent="0.2">
      <c r="A189" s="16" t="s">
        <v>37</v>
      </c>
      <c r="B189" s="17">
        <v>115782051.9799999</v>
      </c>
      <c r="C189" s="19">
        <v>0.27035433885054472</v>
      </c>
      <c r="D189" s="18">
        <v>934</v>
      </c>
      <c r="E189" s="19">
        <v>0.23747775235189422</v>
      </c>
    </row>
    <row r="190" spans="1:5" x14ac:dyDescent="0.2">
      <c r="A190" s="16" t="s">
        <v>38</v>
      </c>
      <c r="B190" s="17">
        <v>176204246.20999989</v>
      </c>
      <c r="C190" s="19">
        <v>0.41144185711091036</v>
      </c>
      <c r="D190" s="18">
        <v>1373</v>
      </c>
      <c r="E190" s="19">
        <v>0.34909738113399441</v>
      </c>
    </row>
    <row r="191" spans="1:5" x14ac:dyDescent="0.2">
      <c r="A191" s="16" t="s">
        <v>39</v>
      </c>
      <c r="B191" s="17">
        <v>22323854.950000003</v>
      </c>
      <c r="C191" s="19">
        <v>5.2126827452023843E-2</v>
      </c>
      <c r="D191" s="18">
        <v>197</v>
      </c>
      <c r="E191" s="19">
        <v>5.008899059242309E-2</v>
      </c>
    </row>
    <row r="192" spans="1:5" x14ac:dyDescent="0.2">
      <c r="A192" s="16" t="s">
        <v>40</v>
      </c>
      <c r="B192" s="17">
        <v>5484818.4799999986</v>
      </c>
      <c r="C192" s="19">
        <v>1.2807204990042797E-2</v>
      </c>
      <c r="D192" s="18">
        <v>27</v>
      </c>
      <c r="E192" s="19">
        <v>6.8649885583524023E-3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428260380.32999974</v>
      </c>
      <c r="C194" s="26"/>
      <c r="D194" s="27">
        <f>SUM(D186:D193)</f>
        <v>3933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17.152180937921599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242107811.66000006</v>
      </c>
      <c r="C203" s="19">
        <v>0.56532853091252944</v>
      </c>
      <c r="D203" s="18">
        <v>2270</v>
      </c>
      <c r="E203" s="19">
        <v>0.57716755657259089</v>
      </c>
    </row>
    <row r="204" spans="1:5" x14ac:dyDescent="0.2">
      <c r="A204" s="16" t="s">
        <v>8</v>
      </c>
      <c r="B204" s="17">
        <v>186152568.67000005</v>
      </c>
      <c r="C204" s="19">
        <v>0.43467146908747062</v>
      </c>
      <c r="D204" s="18">
        <v>1663</v>
      </c>
      <c r="E204" s="19">
        <v>0.42283244342740911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428260380.3300001</v>
      </c>
      <c r="C206" s="26"/>
      <c r="D206" s="27">
        <f>SUM(D203:D205)</f>
        <v>3933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21732522.209999997</v>
      </c>
      <c r="C213" s="19">
        <v>5.0746048918309486E-2</v>
      </c>
      <c r="D213" s="18">
        <v>272</v>
      </c>
      <c r="E213" s="19">
        <v>6.9158403254513098E-2</v>
      </c>
      <c r="F213" s="19">
        <v>0.80132317236875483</v>
      </c>
    </row>
    <row r="214" spans="1:6" x14ac:dyDescent="0.2">
      <c r="A214" s="16" t="s">
        <v>10</v>
      </c>
      <c r="B214" s="17">
        <v>61235902.399999984</v>
      </c>
      <c r="C214" s="19">
        <v>0.14298754966035876</v>
      </c>
      <c r="D214" s="18">
        <v>633</v>
      </c>
      <c r="E214" s="19">
        <v>0.16094584286803967</v>
      </c>
      <c r="F214" s="19">
        <v>0.80298533444095488</v>
      </c>
    </row>
    <row r="215" spans="1:6" x14ac:dyDescent="0.2">
      <c r="A215" s="16" t="s">
        <v>11</v>
      </c>
      <c r="B215" s="17">
        <v>65838889.719999887</v>
      </c>
      <c r="C215" s="19">
        <v>0.15373565415803148</v>
      </c>
      <c r="D215" s="18">
        <v>675</v>
      </c>
      <c r="E215" s="19">
        <v>0.17162471395881007</v>
      </c>
      <c r="F215" s="19">
        <v>0.78891759217877411</v>
      </c>
    </row>
    <row r="216" spans="1:6" x14ac:dyDescent="0.2">
      <c r="A216" s="16" t="s">
        <v>12</v>
      </c>
      <c r="B216" s="17">
        <v>29143271.620000016</v>
      </c>
      <c r="C216" s="19">
        <v>6.8050356648783172E-2</v>
      </c>
      <c r="D216" s="18">
        <v>244</v>
      </c>
      <c r="E216" s="19">
        <v>6.2039155860666155E-2</v>
      </c>
      <c r="F216" s="19">
        <v>0.79503211667314277</v>
      </c>
    </row>
    <row r="217" spans="1:6" x14ac:dyDescent="0.2">
      <c r="A217" s="16" t="s">
        <v>13</v>
      </c>
      <c r="B217" s="17">
        <v>24027523.859999996</v>
      </c>
      <c r="C217" s="19">
        <v>5.6104942141706811E-2</v>
      </c>
      <c r="D217" s="18">
        <v>238</v>
      </c>
      <c r="E217" s="19">
        <v>6.0513602847698959E-2</v>
      </c>
      <c r="F217" s="19">
        <v>0.76512621707316297</v>
      </c>
    </row>
    <row r="218" spans="1:6" x14ac:dyDescent="0.2">
      <c r="A218" s="16" t="s">
        <v>14</v>
      </c>
      <c r="B218" s="17">
        <v>13351616.430000002</v>
      </c>
      <c r="C218" s="19">
        <v>3.1176398852753539E-2</v>
      </c>
      <c r="D218" s="18">
        <v>130</v>
      </c>
      <c r="E218" s="19">
        <v>3.3053648614289347E-2</v>
      </c>
      <c r="F218" s="19">
        <v>0.77867481902534752</v>
      </c>
    </row>
    <row r="219" spans="1:6" x14ac:dyDescent="0.2">
      <c r="A219" s="16" t="s">
        <v>52</v>
      </c>
      <c r="B219" s="17">
        <v>98740663.059999973</v>
      </c>
      <c r="C219" s="19">
        <v>0.23056221774219338</v>
      </c>
      <c r="D219" s="18">
        <v>848</v>
      </c>
      <c r="E219" s="19">
        <v>0.21561149249936434</v>
      </c>
      <c r="F219" s="19">
        <v>0.7709632550272465</v>
      </c>
    </row>
    <row r="220" spans="1:6" x14ac:dyDescent="0.2">
      <c r="A220" s="16" t="s">
        <v>15</v>
      </c>
      <c r="B220" s="17">
        <v>34795842.889999986</v>
      </c>
      <c r="C220" s="19">
        <v>8.1249269108638389E-2</v>
      </c>
      <c r="D220" s="18">
        <v>296</v>
      </c>
      <c r="E220" s="19">
        <v>7.5260615306381895E-2</v>
      </c>
      <c r="F220" s="19">
        <v>0.74511183475680909</v>
      </c>
    </row>
    <row r="221" spans="1:6" x14ac:dyDescent="0.2">
      <c r="A221" s="16" t="s">
        <v>16</v>
      </c>
      <c r="B221" s="17">
        <v>59086137.020000026</v>
      </c>
      <c r="C221" s="19">
        <v>0.13796778720102634</v>
      </c>
      <c r="D221" s="18">
        <v>379</v>
      </c>
      <c r="E221" s="19">
        <v>9.6364098652428176E-2</v>
      </c>
      <c r="F221" s="19">
        <v>0.75079644521476752</v>
      </c>
    </row>
    <row r="222" spans="1:6" x14ac:dyDescent="0.2">
      <c r="A222" s="16" t="s">
        <v>17</v>
      </c>
      <c r="B222" s="17">
        <v>14081478.98</v>
      </c>
      <c r="C222" s="19">
        <v>3.2880648378328603E-2</v>
      </c>
      <c r="D222" s="18">
        <v>142</v>
      </c>
      <c r="E222" s="19">
        <v>3.6104754640223745E-2</v>
      </c>
      <c r="F222" s="19">
        <v>0.7929177814676126</v>
      </c>
    </row>
    <row r="223" spans="1:6" x14ac:dyDescent="0.2">
      <c r="A223" s="16" t="s">
        <v>18</v>
      </c>
      <c r="B223" s="17">
        <v>5658408.7500000019</v>
      </c>
      <c r="C223" s="19">
        <v>1.3212543139386053E-2</v>
      </c>
      <c r="D223" s="18">
        <v>69</v>
      </c>
      <c r="E223" s="19">
        <v>1.7543859649122806E-2</v>
      </c>
      <c r="F223" s="19">
        <v>0.80386258650119613</v>
      </c>
    </row>
    <row r="224" spans="1:6" x14ac:dyDescent="0.2">
      <c r="A224" s="16" t="s">
        <v>26</v>
      </c>
      <c r="B224" s="17">
        <v>568123.39</v>
      </c>
      <c r="C224" s="19">
        <v>1.3265840504840241E-3</v>
      </c>
      <c r="D224" s="18">
        <v>7</v>
      </c>
      <c r="E224" s="19">
        <v>1.7798118484617341E-3</v>
      </c>
      <c r="F224" s="19">
        <v>0.73076226823603763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428260380.32999986</v>
      </c>
      <c r="C226" s="26"/>
      <c r="D226" s="27">
        <f>SUM(D213:D225)</f>
        <v>3933</v>
      </c>
      <c r="E226" s="26"/>
      <c r="F226" s="36">
        <v>0.77761416183813226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208027310.58000019</v>
      </c>
      <c r="C233" s="19">
        <v>0.48574960499428593</v>
      </c>
      <c r="D233" s="18">
        <v>1784</v>
      </c>
      <c r="E233" s="19">
        <v>0.45359776252224765</v>
      </c>
    </row>
    <row r="234" spans="1:6" x14ac:dyDescent="0.2">
      <c r="A234" s="16" t="s">
        <v>1</v>
      </c>
      <c r="B234" s="17">
        <v>25441832.479999986</v>
      </c>
      <c r="C234" s="19">
        <v>5.9407392438206738E-2</v>
      </c>
      <c r="D234" s="18">
        <v>198</v>
      </c>
      <c r="E234" s="19">
        <v>5.0343249427917618E-2</v>
      </c>
    </row>
    <row r="235" spans="1:6" x14ac:dyDescent="0.2">
      <c r="A235" s="16" t="s">
        <v>53</v>
      </c>
      <c r="B235" s="17">
        <v>51608902.979999952</v>
      </c>
      <c r="C235" s="19">
        <v>0.12050823599472879</v>
      </c>
      <c r="D235" s="18">
        <v>470</v>
      </c>
      <c r="E235" s="19">
        <v>0.11950165268243071</v>
      </c>
    </row>
    <row r="236" spans="1:6" x14ac:dyDescent="0.2">
      <c r="A236" s="16" t="s">
        <v>54</v>
      </c>
      <c r="B236" s="17">
        <v>88795295.159999952</v>
      </c>
      <c r="C236" s="19">
        <v>0.20733950474610308</v>
      </c>
      <c r="D236" s="18">
        <v>615</v>
      </c>
      <c r="E236" s="19">
        <v>0.15636918382913806</v>
      </c>
    </row>
    <row r="237" spans="1:6" x14ac:dyDescent="0.2">
      <c r="A237" s="16" t="s">
        <v>55</v>
      </c>
      <c r="B237" s="17">
        <v>23947996.169999979</v>
      </c>
      <c r="C237" s="19">
        <v>5.591924275494882E-2</v>
      </c>
      <c r="D237" s="18">
        <v>184</v>
      </c>
      <c r="E237" s="19">
        <v>4.6783625730994149E-2</v>
      </c>
    </row>
    <row r="238" spans="1:6" x14ac:dyDescent="0.2">
      <c r="A238" s="16" t="s">
        <v>56</v>
      </c>
      <c r="B238" s="17">
        <v>29417290.360000014</v>
      </c>
      <c r="C238" s="19">
        <v>6.8690198092413418E-2</v>
      </c>
      <c r="D238" s="18">
        <v>658</v>
      </c>
      <c r="E238" s="19">
        <v>0.167302313755403</v>
      </c>
    </row>
    <row r="239" spans="1:6" x14ac:dyDescent="0.2">
      <c r="A239" s="16" t="s">
        <v>57</v>
      </c>
      <c r="B239" s="17">
        <v>108243.15</v>
      </c>
      <c r="C239" s="19">
        <v>2.5275079127467316E-4</v>
      </c>
      <c r="D239" s="18">
        <v>2</v>
      </c>
      <c r="E239" s="19">
        <v>5.0851767098906682E-4</v>
      </c>
    </row>
    <row r="240" spans="1:6" x14ac:dyDescent="0.2">
      <c r="A240" s="16" t="s">
        <v>58</v>
      </c>
      <c r="B240" s="17">
        <v>862758.37</v>
      </c>
      <c r="C240" s="19">
        <v>2.0145649927625652E-3</v>
      </c>
      <c r="D240" s="18">
        <v>21</v>
      </c>
      <c r="E240" s="19">
        <v>5.3394355453852023E-3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277</v>
      </c>
      <c r="B242" s="17">
        <v>50751.08</v>
      </c>
      <c r="C242" s="19">
        <v>1.1850519527604511E-4</v>
      </c>
      <c r="D242" s="18">
        <v>1</v>
      </c>
      <c r="E242" s="19">
        <v>2.5425883549453341E-4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428260380.33000004</v>
      </c>
      <c r="C244" s="26"/>
      <c r="D244" s="27">
        <f>SUM(D233:D243)</f>
        <v>3933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4.6834925369863868E-2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403501261.77000237</v>
      </c>
      <c r="C253" s="19">
        <v>0.97323509315514645</v>
      </c>
      <c r="D253" s="18">
        <v>3743</v>
      </c>
      <c r="E253" s="19">
        <v>0.9717030114226376</v>
      </c>
    </row>
    <row r="254" spans="1:5" x14ac:dyDescent="0.2">
      <c r="A254" s="16" t="s">
        <v>20</v>
      </c>
      <c r="B254" s="17">
        <v>4867647.13</v>
      </c>
      <c r="C254" s="19">
        <v>1.1740644842672765E-2</v>
      </c>
      <c r="D254" s="18">
        <v>58</v>
      </c>
      <c r="E254" s="19">
        <v>1.5057113187954309E-2</v>
      </c>
    </row>
    <row r="255" spans="1:5" x14ac:dyDescent="0.2">
      <c r="A255" s="16" t="s">
        <v>21</v>
      </c>
      <c r="B255" s="17">
        <v>2565793.58</v>
      </c>
      <c r="C255" s="19">
        <v>6.1886308431708132E-3</v>
      </c>
      <c r="D255" s="18">
        <v>22</v>
      </c>
      <c r="E255" s="19">
        <v>5.711318795430945E-3</v>
      </c>
    </row>
    <row r="256" spans="1:5" x14ac:dyDescent="0.2">
      <c r="A256" s="16" t="s">
        <v>22</v>
      </c>
      <c r="B256" s="17">
        <v>1196019.75</v>
      </c>
      <c r="C256" s="19">
        <v>2.8847701434701715E-3</v>
      </c>
      <c r="D256" s="18">
        <v>12</v>
      </c>
      <c r="E256" s="19">
        <v>3.1152647975077881E-3</v>
      </c>
    </row>
    <row r="257" spans="1:5" x14ac:dyDescent="0.2">
      <c r="A257" s="16" t="s">
        <v>23</v>
      </c>
      <c r="B257" s="17">
        <v>1231484.68</v>
      </c>
      <c r="C257" s="19">
        <v>2.9703106800744038E-3</v>
      </c>
      <c r="D257" s="18">
        <v>7</v>
      </c>
      <c r="E257" s="19">
        <v>1.8172377985462098E-3</v>
      </c>
    </row>
    <row r="258" spans="1:5" x14ac:dyDescent="0.2">
      <c r="A258" s="16" t="s">
        <v>24</v>
      </c>
      <c r="B258" s="17">
        <v>701326.43</v>
      </c>
      <c r="C258" s="19">
        <v>1.6915820546362411E-3</v>
      </c>
      <c r="D258" s="18">
        <v>5</v>
      </c>
      <c r="E258" s="19">
        <v>1.2980269989615785E-3</v>
      </c>
    </row>
    <row r="259" spans="1:5" x14ac:dyDescent="0.2">
      <c r="A259" s="16" t="s">
        <v>196</v>
      </c>
      <c r="B259" s="17">
        <v>308781.33</v>
      </c>
      <c r="C259" s="19">
        <v>7.4477295349429664E-4</v>
      </c>
      <c r="D259" s="18">
        <v>3</v>
      </c>
      <c r="E259" s="19">
        <v>7.7881619937694702E-4</v>
      </c>
    </row>
    <row r="260" spans="1:5" x14ac:dyDescent="0.2">
      <c r="A260" s="16" t="s">
        <v>197</v>
      </c>
      <c r="B260" s="17">
        <v>225622.26</v>
      </c>
      <c r="C260" s="19">
        <v>5.4419532733490758E-4</v>
      </c>
      <c r="D260" s="18">
        <v>2</v>
      </c>
      <c r="E260" s="19">
        <v>5.1921079958463135E-4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414597936.93000233</v>
      </c>
      <c r="C262" s="26"/>
      <c r="D262" s="27">
        <f>SUM(D253:D260)</f>
        <v>3852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2.1749140926314161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4177523.46</v>
      </c>
      <c r="C271" s="19">
        <v>0.30576693624216589</v>
      </c>
      <c r="D271" s="18">
        <v>33</v>
      </c>
      <c r="E271" s="19">
        <v>0.40740740740740738</v>
      </c>
    </row>
    <row r="272" spans="1:5" x14ac:dyDescent="0.2">
      <c r="A272" s="16" t="s">
        <v>20</v>
      </c>
      <c r="B272" s="17">
        <v>3110448.58</v>
      </c>
      <c r="C272" s="19">
        <v>0.22766415120153402</v>
      </c>
      <c r="D272" s="18">
        <v>14</v>
      </c>
      <c r="E272" s="19">
        <v>0.1728395061728395</v>
      </c>
    </row>
    <row r="273" spans="1:5" x14ac:dyDescent="0.2">
      <c r="A273" s="16" t="s">
        <v>21</v>
      </c>
      <c r="B273" s="17">
        <v>2201345.44</v>
      </c>
      <c r="C273" s="19">
        <v>0.16112384699796817</v>
      </c>
      <c r="D273" s="18">
        <v>8</v>
      </c>
      <c r="E273" s="19">
        <v>9.8765432098765427E-2</v>
      </c>
    </row>
    <row r="274" spans="1:5" x14ac:dyDescent="0.2">
      <c r="A274" s="16" t="s">
        <v>22</v>
      </c>
      <c r="B274" s="17">
        <v>426343.66</v>
      </c>
      <c r="C274" s="19">
        <v>3.1205520675752628E-2</v>
      </c>
      <c r="D274" s="18">
        <v>2</v>
      </c>
      <c r="E274" s="19">
        <v>2.4691358024691357E-2</v>
      </c>
    </row>
    <row r="275" spans="1:5" x14ac:dyDescent="0.2">
      <c r="A275" s="16" t="s">
        <v>23</v>
      </c>
      <c r="B275" s="17">
        <v>349804.2</v>
      </c>
      <c r="C275" s="19">
        <v>2.5603341200300968E-2</v>
      </c>
      <c r="D275" s="18">
        <v>2</v>
      </c>
      <c r="E275" s="19">
        <v>2.4691358024691357E-2</v>
      </c>
    </row>
    <row r="276" spans="1:5" x14ac:dyDescent="0.2">
      <c r="A276" s="16" t="s">
        <v>24</v>
      </c>
      <c r="B276" s="17">
        <v>739961.86</v>
      </c>
      <c r="C276" s="19">
        <v>5.4160287317274451E-2</v>
      </c>
      <c r="D276" s="18">
        <v>3</v>
      </c>
      <c r="E276" s="19">
        <v>3.7037037037037035E-2</v>
      </c>
    </row>
    <row r="277" spans="1:5" x14ac:dyDescent="0.2">
      <c r="A277" s="16" t="s">
        <v>196</v>
      </c>
      <c r="B277" s="17">
        <v>1104245.3600000001</v>
      </c>
      <c r="C277" s="19">
        <v>8.0823416988501498E-2</v>
      </c>
      <c r="D277" s="18">
        <v>8</v>
      </c>
      <c r="E277" s="19">
        <v>9.8765432098765427E-2</v>
      </c>
    </row>
    <row r="278" spans="1:5" x14ac:dyDescent="0.2">
      <c r="A278" s="16" t="s">
        <v>197</v>
      </c>
      <c r="B278" s="17">
        <v>1552770.84</v>
      </c>
      <c r="C278" s="19">
        <v>0.11365249937650247</v>
      </c>
      <c r="D278" s="18">
        <v>11</v>
      </c>
      <c r="E278" s="19">
        <v>0.13580246913580246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13662443.399999999</v>
      </c>
      <c r="C280" s="26"/>
      <c r="D280" s="27">
        <f>SUM(D271:D278)</f>
        <v>81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5.8164310235002255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4155262.1</v>
      </c>
      <c r="C289" s="19">
        <v>9.7026535510898841E-3</v>
      </c>
      <c r="D289" s="18">
        <v>136</v>
      </c>
      <c r="E289" s="19">
        <v>3.4579201627256549E-2</v>
      </c>
    </row>
    <row r="290" spans="1:5" x14ac:dyDescent="0.2">
      <c r="A290" s="16" t="s">
        <v>144</v>
      </c>
      <c r="B290" s="17">
        <v>342244671.18000209</v>
      </c>
      <c r="C290" s="19">
        <v>0.7991509065496103</v>
      </c>
      <c r="D290" s="18">
        <v>2936</v>
      </c>
      <c r="E290" s="19">
        <v>0.74650394101195017</v>
      </c>
    </row>
    <row r="291" spans="1:5" x14ac:dyDescent="0.2">
      <c r="A291" s="16" t="s">
        <v>145</v>
      </c>
      <c r="B291" s="17">
        <v>81860447.050000012</v>
      </c>
      <c r="C291" s="19">
        <v>0.19114643989929977</v>
      </c>
      <c r="D291" s="18">
        <v>861</v>
      </c>
      <c r="E291" s="19">
        <v>0.21891685736079328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428260380.33000213</v>
      </c>
      <c r="C293" s="19"/>
      <c r="D293" s="32">
        <f>SUM(D289:D292)</f>
        <v>3933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83388276.699999899</v>
      </c>
      <c r="C301" s="19">
        <v>0.19662171738935857</v>
      </c>
      <c r="D301" s="18">
        <v>685</v>
      </c>
      <c r="E301" s="19">
        <v>0.18040558335528048</v>
      </c>
    </row>
    <row r="302" spans="1:5" x14ac:dyDescent="0.2">
      <c r="A302" s="16" t="s">
        <v>62</v>
      </c>
      <c r="B302" s="17">
        <v>340716841.53000182</v>
      </c>
      <c r="C302" s="19">
        <v>0.80337828261064148</v>
      </c>
      <c r="D302" s="18">
        <v>3112</v>
      </c>
      <c r="E302" s="19">
        <v>0.81959441664471955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424105118.23000169</v>
      </c>
      <c r="C304" s="19"/>
      <c r="D304" s="32">
        <f>SUM(D301:D303)</f>
        <v>3797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1936814.05</v>
      </c>
      <c r="C313" s="19">
        <v>5.659150347972413E-3</v>
      </c>
      <c r="D313" s="18">
        <v>14</v>
      </c>
      <c r="E313" s="19">
        <v>4.7683923705722072E-3</v>
      </c>
    </row>
    <row r="314" spans="1:5" x14ac:dyDescent="0.2">
      <c r="A314" s="16" t="s">
        <v>64</v>
      </c>
      <c r="B314" s="17">
        <v>16582560.390000002</v>
      </c>
      <c r="C314" s="19">
        <v>4.8452355248735451E-2</v>
      </c>
      <c r="D314" s="18">
        <v>118</v>
      </c>
      <c r="E314" s="19">
        <v>4.0190735694822885E-2</v>
      </c>
    </row>
    <row r="315" spans="1:5" x14ac:dyDescent="0.2">
      <c r="A315" s="16" t="s">
        <v>65</v>
      </c>
      <c r="B315" s="17">
        <v>88921707.959999919</v>
      </c>
      <c r="C315" s="19">
        <v>0.25981911611191316</v>
      </c>
      <c r="D315" s="18">
        <v>664</v>
      </c>
      <c r="E315" s="19">
        <v>0.22615803814713897</v>
      </c>
    </row>
    <row r="316" spans="1:5" x14ac:dyDescent="0.2">
      <c r="A316" s="16" t="s">
        <v>66</v>
      </c>
      <c r="B316" s="17">
        <v>142018758.01999992</v>
      </c>
      <c r="C316" s="19">
        <v>0.41496265677517802</v>
      </c>
      <c r="D316" s="18">
        <v>1173</v>
      </c>
      <c r="E316" s="19">
        <v>0.39952316076294275</v>
      </c>
    </row>
    <row r="317" spans="1:5" x14ac:dyDescent="0.2">
      <c r="A317" s="16" t="s">
        <v>67</v>
      </c>
      <c r="B317" s="17">
        <v>47999808.189999968</v>
      </c>
      <c r="C317" s="19">
        <v>0.14024997971335834</v>
      </c>
      <c r="D317" s="18">
        <v>445</v>
      </c>
      <c r="E317" s="19">
        <v>0.15156675749318801</v>
      </c>
    </row>
    <row r="318" spans="1:5" x14ac:dyDescent="0.2">
      <c r="A318" s="16" t="s">
        <v>68</v>
      </c>
      <c r="B318" s="17">
        <v>24296216.720000006</v>
      </c>
      <c r="C318" s="19">
        <v>7.0990781642358072E-2</v>
      </c>
      <c r="D318" s="18">
        <v>240</v>
      </c>
      <c r="E318" s="19">
        <v>8.1743869209809264E-2</v>
      </c>
    </row>
    <row r="319" spans="1:5" x14ac:dyDescent="0.2">
      <c r="A319" s="16" t="s">
        <v>69</v>
      </c>
      <c r="B319" s="17">
        <v>9735585.089999998</v>
      </c>
      <c r="C319" s="19">
        <v>2.8446272242701111E-2</v>
      </c>
      <c r="D319" s="18">
        <v>110</v>
      </c>
      <c r="E319" s="19">
        <v>3.7465940054495911E-2</v>
      </c>
    </row>
    <row r="320" spans="1:5" x14ac:dyDescent="0.2">
      <c r="A320" s="16" t="s">
        <v>70</v>
      </c>
      <c r="B320" s="17">
        <v>5055553.41</v>
      </c>
      <c r="C320" s="19">
        <v>1.4771752011709443E-2</v>
      </c>
      <c r="D320" s="18">
        <v>59</v>
      </c>
      <c r="E320" s="19">
        <v>2.0095367847411442E-2</v>
      </c>
    </row>
    <row r="321" spans="1:5" x14ac:dyDescent="0.2">
      <c r="A321" s="16" t="s">
        <v>71</v>
      </c>
      <c r="B321" s="17">
        <v>2703943.06</v>
      </c>
      <c r="C321" s="19">
        <v>7.9006140568303861E-3</v>
      </c>
      <c r="D321" s="18">
        <v>37</v>
      </c>
      <c r="E321" s="19">
        <v>1.2602179836512262E-2</v>
      </c>
    </row>
    <row r="322" spans="1:5" x14ac:dyDescent="0.2">
      <c r="A322" s="16" t="s">
        <v>73</v>
      </c>
      <c r="B322" s="17">
        <v>1255560.8799999999</v>
      </c>
      <c r="C322" s="19">
        <v>3.6686060755045371E-3</v>
      </c>
      <c r="D322" s="18">
        <v>24</v>
      </c>
      <c r="E322" s="19">
        <v>8.1743869209809257E-3</v>
      </c>
    </row>
    <row r="323" spans="1:5" x14ac:dyDescent="0.2">
      <c r="A323" s="16" t="s">
        <v>63</v>
      </c>
      <c r="B323" s="17">
        <v>1738163.41</v>
      </c>
      <c r="C323" s="19">
        <v>5.0787157737390521E-3</v>
      </c>
      <c r="D323" s="18">
        <v>52</v>
      </c>
      <c r="E323" s="19">
        <v>1.7711171662125342E-2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342244671.17999983</v>
      </c>
      <c r="C325" s="19"/>
      <c r="D325" s="27">
        <f>SUM(D313:D324)</f>
        <v>2936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1.9093768598060055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1973</v>
      </c>
      <c r="C335" s="18">
        <v>173</v>
      </c>
      <c r="D335" s="18">
        <f>SUM(B335:C335)</f>
        <v>2146</v>
      </c>
      <c r="E335" s="58"/>
    </row>
    <row r="336" spans="1:5" x14ac:dyDescent="0.2">
      <c r="A336" s="16" t="s">
        <v>220</v>
      </c>
      <c r="B336" s="18">
        <v>1177</v>
      </c>
      <c r="C336" s="18">
        <v>14</v>
      </c>
      <c r="D336" s="18">
        <f t="shared" ref="D336:D341" si="0">SUM(B336:C336)</f>
        <v>1191</v>
      </c>
      <c r="E336" s="58"/>
    </row>
    <row r="337" spans="1:5" x14ac:dyDescent="0.2">
      <c r="A337" s="16" t="s">
        <v>221</v>
      </c>
      <c r="B337" s="18">
        <v>353</v>
      </c>
      <c r="C337" s="18">
        <v>0</v>
      </c>
      <c r="D337" s="18">
        <f t="shared" si="0"/>
        <v>353</v>
      </c>
      <c r="E337" s="58"/>
    </row>
    <row r="338" spans="1:5" x14ac:dyDescent="0.2">
      <c r="A338" s="16" t="s">
        <v>222</v>
      </c>
      <c r="B338" s="18">
        <v>206</v>
      </c>
      <c r="C338" s="18">
        <v>0</v>
      </c>
      <c r="D338" s="18">
        <f t="shared" si="0"/>
        <v>206</v>
      </c>
      <c r="E338" s="58"/>
    </row>
    <row r="339" spans="1:5" x14ac:dyDescent="0.2">
      <c r="A339" s="16" t="s">
        <v>223</v>
      </c>
      <c r="B339" s="18">
        <v>37</v>
      </c>
      <c r="C339" s="18">
        <v>0</v>
      </c>
      <c r="D339" s="18">
        <f t="shared" si="0"/>
        <v>37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3746</v>
      </c>
      <c r="C343" s="27">
        <f>SUM(C335:C341)</f>
        <v>187</v>
      </c>
      <c r="D343" s="27">
        <f>SUM(D335:D341)</f>
        <v>3933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38"/>
  </sheetPr>
  <dimension ref="A1:I30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211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864542256.18000114</v>
      </c>
      <c r="C4" s="17">
        <v>160280506.77000016</v>
      </c>
      <c r="D4" s="17">
        <v>649702706.25</v>
      </c>
      <c r="E4" s="17">
        <v>54559043.159999959</v>
      </c>
      <c r="G4" s="6"/>
      <c r="I4" s="6"/>
    </row>
    <row r="5" spans="1:9" x14ac:dyDescent="0.2">
      <c r="A5" s="16" t="s">
        <v>117</v>
      </c>
      <c r="B5" s="18">
        <v>9561</v>
      </c>
      <c r="C5" s="18">
        <v>2828</v>
      </c>
      <c r="D5" s="18">
        <v>6182</v>
      </c>
      <c r="E5" s="18">
        <v>551</v>
      </c>
      <c r="F5" s="7"/>
      <c r="G5" s="6"/>
      <c r="I5" s="6"/>
    </row>
    <row r="6" spans="1:9" x14ac:dyDescent="0.2">
      <c r="A6" s="16" t="s">
        <v>118</v>
      </c>
      <c r="B6" s="19">
        <v>0.77894734382978537</v>
      </c>
      <c r="C6" s="19">
        <v>0.67269663030441695</v>
      </c>
      <c r="D6" s="19">
        <v>0.8044799472528833</v>
      </c>
      <c r="E6" s="19">
        <v>0.78703613427339003</v>
      </c>
    </row>
    <row r="7" spans="1:9" x14ac:dyDescent="0.2">
      <c r="A7" s="16" t="s">
        <v>119</v>
      </c>
      <c r="B7" s="19">
        <v>1.1118181818181819E-4</v>
      </c>
      <c r="C7" s="19">
        <v>1.1872727272727275E-4</v>
      </c>
      <c r="D7" s="19">
        <v>1.1118181818181819E-4</v>
      </c>
      <c r="E7" s="19">
        <v>0.14961683516483518</v>
      </c>
    </row>
    <row r="8" spans="1:9" x14ac:dyDescent="0.2">
      <c r="A8" s="16" t="s">
        <v>120</v>
      </c>
      <c r="B8" s="19">
        <v>0.99563333333333337</v>
      </c>
      <c r="C8" s="19">
        <v>0.97743181818181823</v>
      </c>
      <c r="D8" s="19">
        <v>0.99563333333333337</v>
      </c>
      <c r="E8" s="19">
        <v>0.86184782608695654</v>
      </c>
    </row>
    <row r="9" spans="1:9" x14ac:dyDescent="0.2">
      <c r="A9" s="16" t="s">
        <v>121</v>
      </c>
      <c r="B9" s="17">
        <v>1.6566253062803413</v>
      </c>
      <c r="C9" s="17">
        <v>6.0931612101899226</v>
      </c>
      <c r="D9" s="17">
        <v>0.65066842640121825</v>
      </c>
      <c r="E9" s="17">
        <v>0.60240381663694564</v>
      </c>
    </row>
    <row r="10" spans="1:9" x14ac:dyDescent="0.2">
      <c r="A10" s="16" t="s">
        <v>122</v>
      </c>
      <c r="B10" s="17">
        <v>0.25205479452054796</v>
      </c>
      <c r="C10" s="17">
        <v>4.0027397260273974</v>
      </c>
      <c r="D10" s="17">
        <v>0.25205479452054796</v>
      </c>
      <c r="E10" s="17">
        <v>0.50410958904109593</v>
      </c>
    </row>
    <row r="11" spans="1:9" x14ac:dyDescent="0.2">
      <c r="A11" s="16" t="s">
        <v>123</v>
      </c>
      <c r="B11" s="17">
        <v>8.4246575342465757</v>
      </c>
      <c r="C11" s="17">
        <v>8.4246575342465757</v>
      </c>
      <c r="D11" s="17">
        <v>2.506849315068493</v>
      </c>
      <c r="E11" s="17">
        <v>0.83561643835616428</v>
      </c>
    </row>
    <row r="12" spans="1:9" x14ac:dyDescent="0.2">
      <c r="A12" s="16" t="s">
        <v>124</v>
      </c>
      <c r="B12" s="17">
        <v>90423.831835582168</v>
      </c>
      <c r="C12" s="17">
        <v>56676.275378359322</v>
      </c>
      <c r="D12" s="17">
        <v>105095.87613231964</v>
      </c>
      <c r="E12" s="17">
        <v>99018.227150635139</v>
      </c>
    </row>
    <row r="13" spans="1:9" x14ac:dyDescent="0.2">
      <c r="A13" s="16" t="s">
        <v>125</v>
      </c>
      <c r="B13" s="17">
        <v>12.23</v>
      </c>
      <c r="C13" s="17">
        <v>13.06</v>
      </c>
      <c r="D13" s="17">
        <v>12.23</v>
      </c>
      <c r="E13" s="17">
        <v>30046.23</v>
      </c>
    </row>
    <row r="14" spans="1:9" x14ac:dyDescent="0.2">
      <c r="A14" s="16" t="s">
        <v>126</v>
      </c>
      <c r="B14" s="17">
        <v>1999050.84</v>
      </c>
      <c r="C14" s="17">
        <v>543899.84</v>
      </c>
      <c r="D14" s="17">
        <v>1999050.84</v>
      </c>
      <c r="E14" s="17">
        <v>606050</v>
      </c>
    </row>
    <row r="15" spans="1:9" x14ac:dyDescent="0.2">
      <c r="A15" s="16" t="s">
        <v>127</v>
      </c>
      <c r="B15" s="17">
        <v>20.784044218880474</v>
      </c>
      <c r="C15" s="17">
        <v>14.311442265896526</v>
      </c>
      <c r="D15" s="17">
        <v>22.301749287980599</v>
      </c>
      <c r="E15" s="17">
        <v>21.725681525649659</v>
      </c>
    </row>
    <row r="16" spans="1:9" x14ac:dyDescent="0.2">
      <c r="A16" s="16" t="s">
        <v>128</v>
      </c>
      <c r="B16" s="17">
        <v>0</v>
      </c>
      <c r="C16" s="17">
        <v>0.02</v>
      </c>
      <c r="D16" s="17">
        <v>0</v>
      </c>
      <c r="E16" s="17">
        <v>6.06</v>
      </c>
    </row>
    <row r="17" spans="1:5" x14ac:dyDescent="0.2">
      <c r="A17" s="16" t="s">
        <v>129</v>
      </c>
      <c r="B17" s="17">
        <v>36.04</v>
      </c>
      <c r="C17" s="17">
        <v>34.090000000000003</v>
      </c>
      <c r="D17" s="17">
        <v>36.04</v>
      </c>
      <c r="E17" s="17">
        <v>29.07</v>
      </c>
    </row>
    <row r="18" spans="1:5" x14ac:dyDescent="0.2">
      <c r="A18" s="16" t="s">
        <v>130</v>
      </c>
      <c r="B18" s="19">
        <v>0.74795043957385143</v>
      </c>
      <c r="C18" s="19">
        <v>0.7176973532100831</v>
      </c>
      <c r="D18" s="19">
        <v>0.76893249280658793</v>
      </c>
      <c r="E18" s="19">
        <v>0.58696673741299554</v>
      </c>
    </row>
    <row r="19" spans="1:5" x14ac:dyDescent="0.2">
      <c r="A19" s="16" t="s">
        <v>131</v>
      </c>
      <c r="B19" s="19">
        <v>0.23802925159409957</v>
      </c>
      <c r="C19" s="19">
        <v>0.20748984034423246</v>
      </c>
      <c r="D19" s="19">
        <v>0.2308672388264352</v>
      </c>
      <c r="E19" s="19">
        <v>0.41303326258700501</v>
      </c>
    </row>
    <row r="20" spans="1:5" x14ac:dyDescent="0.2">
      <c r="A20" s="16" t="s">
        <v>132</v>
      </c>
      <c r="B20" s="19">
        <v>1.4020308832048954E-2</v>
      </c>
      <c r="C20" s="19">
        <v>7.4812806445682944E-2</v>
      </c>
      <c r="D20" s="19">
        <v>2.0026836697511447E-4</v>
      </c>
      <c r="E20" s="19">
        <v>0</v>
      </c>
    </row>
    <row r="21" spans="1:5" x14ac:dyDescent="0.2">
      <c r="A21" s="16" t="s">
        <v>133</v>
      </c>
      <c r="B21" s="19">
        <v>0.3975221641779948</v>
      </c>
      <c r="C21" s="19">
        <v>0.58290931400703072</v>
      </c>
      <c r="D21" s="19">
        <v>0.33806546315274777</v>
      </c>
      <c r="E21" s="19">
        <v>0.56092739860286112</v>
      </c>
    </row>
    <row r="22" spans="1:5" ht="20.399999999999999" x14ac:dyDescent="0.2">
      <c r="A22" s="226" t="s">
        <v>446</v>
      </c>
      <c r="B22" s="17">
        <v>1.9302172595054805</v>
      </c>
      <c r="C22" s="17">
        <v>2.7305467271091284</v>
      </c>
      <c r="D22" s="17">
        <v>1.7727471018287639</v>
      </c>
      <c r="E22" s="17">
        <v>1.5119209441114785</v>
      </c>
    </row>
    <row r="23" spans="1:5" x14ac:dyDescent="0.2">
      <c r="A23" s="16" t="s">
        <v>183</v>
      </c>
      <c r="B23" s="17">
        <v>513025.66</v>
      </c>
      <c r="C23" s="17">
        <v>0</v>
      </c>
      <c r="D23" s="17">
        <v>0</v>
      </c>
      <c r="E23" s="17">
        <v>513025.66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99018.227150635139</v>
      </c>
      <c r="C25" s="17">
        <v>0</v>
      </c>
      <c r="D25" s="17">
        <v>0</v>
      </c>
      <c r="E25" s="17">
        <v>99018.227150635139</v>
      </c>
    </row>
    <row r="26" spans="1:5" x14ac:dyDescent="0.2">
      <c r="A26" s="16" t="s">
        <v>137</v>
      </c>
      <c r="B26" s="17">
        <v>285675.77</v>
      </c>
      <c r="C26" s="17">
        <v>0</v>
      </c>
      <c r="D26" s="17">
        <v>0</v>
      </c>
      <c r="E26" s="17">
        <v>285675.77</v>
      </c>
    </row>
    <row r="27" spans="1:5" x14ac:dyDescent="0.2">
      <c r="A27" s="16" t="s">
        <v>148</v>
      </c>
      <c r="B27" s="17">
        <v>11930.768837209303</v>
      </c>
      <c r="C27" s="17">
        <v>0</v>
      </c>
      <c r="D27" s="17">
        <v>0</v>
      </c>
      <c r="E27" s="17">
        <v>11930.768837209303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3704003.61</v>
      </c>
      <c r="C34" s="19">
        <v>4.2843523072732433E-3</v>
      </c>
      <c r="D34" s="18">
        <v>202</v>
      </c>
      <c r="E34" s="19">
        <v>2.1127497123731829E-2</v>
      </c>
    </row>
    <row r="35" spans="1:5" x14ac:dyDescent="0.2">
      <c r="A35" s="16" t="s">
        <v>42</v>
      </c>
      <c r="B35" s="17">
        <v>31862978.479999989</v>
      </c>
      <c r="C35" s="19">
        <v>3.6855316500997055E-2</v>
      </c>
      <c r="D35" s="18">
        <v>735</v>
      </c>
      <c r="E35" s="19">
        <v>7.6874803890806406E-2</v>
      </c>
    </row>
    <row r="36" spans="1:5" x14ac:dyDescent="0.2">
      <c r="A36" s="16" t="s">
        <v>43</v>
      </c>
      <c r="B36" s="17">
        <v>15523322.360000001</v>
      </c>
      <c r="C36" s="19">
        <v>1.7955539187396292E-2</v>
      </c>
      <c r="D36" s="18">
        <v>288</v>
      </c>
      <c r="E36" s="19">
        <v>3.0122372136805773E-2</v>
      </c>
    </row>
    <row r="37" spans="1:5" x14ac:dyDescent="0.2">
      <c r="A37" s="16" t="s">
        <v>44</v>
      </c>
      <c r="B37" s="17">
        <v>20333770.399999999</v>
      </c>
      <c r="C37" s="19">
        <v>2.3519695254509858E-2</v>
      </c>
      <c r="D37" s="18">
        <v>298</v>
      </c>
      <c r="E37" s="19">
        <v>3.1168287836000418E-2</v>
      </c>
    </row>
    <row r="38" spans="1:5" x14ac:dyDescent="0.2">
      <c r="A38" s="16" t="s">
        <v>45</v>
      </c>
      <c r="B38" s="17">
        <v>29395939.249999981</v>
      </c>
      <c r="C38" s="19">
        <v>3.400173796002362E-2</v>
      </c>
      <c r="D38" s="18">
        <v>387</v>
      </c>
      <c r="E38" s="19">
        <v>4.0476937558832755E-2</v>
      </c>
    </row>
    <row r="39" spans="1:5" x14ac:dyDescent="0.2">
      <c r="A39" s="16" t="s">
        <v>46</v>
      </c>
      <c r="B39" s="17">
        <v>42074227.239999987</v>
      </c>
      <c r="C39" s="19">
        <v>4.8666478635649255E-2</v>
      </c>
      <c r="D39" s="18">
        <v>518</v>
      </c>
      <c r="E39" s="19">
        <v>5.4178433218282605E-2</v>
      </c>
    </row>
    <row r="40" spans="1:5" x14ac:dyDescent="0.2">
      <c r="A40" s="16" t="s">
        <v>47</v>
      </c>
      <c r="B40" s="17">
        <v>58209302.55999998</v>
      </c>
      <c r="C40" s="19">
        <v>6.7329621130607448E-2</v>
      </c>
      <c r="D40" s="18">
        <v>614</v>
      </c>
      <c r="E40" s="19">
        <v>6.4219223930551197E-2</v>
      </c>
    </row>
    <row r="41" spans="1:5" x14ac:dyDescent="0.2">
      <c r="A41" s="16" t="s">
        <v>48</v>
      </c>
      <c r="B41" s="17">
        <v>115947122.84000002</v>
      </c>
      <c r="C41" s="19">
        <v>0.13411388744873504</v>
      </c>
      <c r="D41" s="18">
        <v>1094</v>
      </c>
      <c r="E41" s="19">
        <v>0.11442317749189415</v>
      </c>
    </row>
    <row r="42" spans="1:5" x14ac:dyDescent="0.2">
      <c r="A42" s="16" t="s">
        <v>2</v>
      </c>
      <c r="B42" s="17">
        <v>204465785.49999991</v>
      </c>
      <c r="C42" s="19">
        <v>0.23650178350267881</v>
      </c>
      <c r="D42" s="18">
        <v>1835</v>
      </c>
      <c r="E42" s="19">
        <v>0.19192553080221733</v>
      </c>
    </row>
    <row r="43" spans="1:5" x14ac:dyDescent="0.2">
      <c r="A43" s="16" t="s">
        <v>151</v>
      </c>
      <c r="B43" s="17">
        <v>342089778.99000043</v>
      </c>
      <c r="C43" s="19">
        <v>0.39568890536540335</v>
      </c>
      <c r="D43" s="18">
        <v>3575</v>
      </c>
      <c r="E43" s="19">
        <v>0.37391486246208555</v>
      </c>
    </row>
    <row r="44" spans="1:5" x14ac:dyDescent="0.2">
      <c r="A44" s="16" t="s">
        <v>49</v>
      </c>
      <c r="B44" s="17">
        <v>515216.51</v>
      </c>
      <c r="C44" s="19">
        <v>5.9594138553330624E-4</v>
      </c>
      <c r="D44" s="18">
        <v>8</v>
      </c>
      <c r="E44" s="19">
        <v>8.367325593557159E-4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420808.44</v>
      </c>
      <c r="C46" s="19">
        <v>4.867413211927335E-4</v>
      </c>
      <c r="D46" s="18">
        <v>7</v>
      </c>
      <c r="E46" s="19">
        <v>7.321409894362514E-4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864542256.18000031</v>
      </c>
      <c r="C49" s="26"/>
      <c r="D49" s="27">
        <f>SUM(D34:D48)</f>
        <v>9561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0.77894734382978537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169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46197276.339999981</v>
      </c>
      <c r="C59" s="44">
        <v>5.3435533092533516E-2</v>
      </c>
      <c r="D59" s="43">
        <v>1281</v>
      </c>
      <c r="E59" s="44">
        <v>0.13398180106683402</v>
      </c>
    </row>
    <row r="60" spans="1:5" x14ac:dyDescent="0.2">
      <c r="A60" s="16" t="s">
        <v>42</v>
      </c>
      <c r="B60" s="41">
        <v>129207632.3300001</v>
      </c>
      <c r="C60" s="44">
        <v>0.14945207293962356</v>
      </c>
      <c r="D60" s="43">
        <v>1738</v>
      </c>
      <c r="E60" s="44">
        <v>0.18178014852002927</v>
      </c>
    </row>
    <row r="61" spans="1:5" x14ac:dyDescent="0.2">
      <c r="A61" s="16" t="s">
        <v>43</v>
      </c>
      <c r="B61" s="41">
        <v>11998805.480000002</v>
      </c>
      <c r="C61" s="44">
        <v>1.3878795853214857E-2</v>
      </c>
      <c r="D61" s="43">
        <v>106</v>
      </c>
      <c r="E61" s="44">
        <v>1.1086706411463237E-2</v>
      </c>
    </row>
    <row r="62" spans="1:5" x14ac:dyDescent="0.2">
      <c r="A62" s="16" t="s">
        <v>44</v>
      </c>
      <c r="B62" s="41">
        <v>20402928.54000001</v>
      </c>
      <c r="C62" s="44">
        <v>2.3599689192927157E-2</v>
      </c>
      <c r="D62" s="43">
        <v>195</v>
      </c>
      <c r="E62" s="44">
        <v>2.0395356134295575E-2</v>
      </c>
    </row>
    <row r="63" spans="1:5" x14ac:dyDescent="0.2">
      <c r="A63" s="16" t="s">
        <v>45</v>
      </c>
      <c r="B63" s="41">
        <v>27906497.469999999</v>
      </c>
      <c r="C63" s="44">
        <v>3.227892826581491E-2</v>
      </c>
      <c r="D63" s="43">
        <v>300</v>
      </c>
      <c r="E63" s="44">
        <v>3.1377470975839344E-2</v>
      </c>
    </row>
    <row r="64" spans="1:5" x14ac:dyDescent="0.2">
      <c r="A64" s="16" t="s">
        <v>46</v>
      </c>
      <c r="B64" s="41">
        <v>77023375.130000055</v>
      </c>
      <c r="C64" s="44">
        <v>8.9091510078789696E-2</v>
      </c>
      <c r="D64" s="43">
        <v>771</v>
      </c>
      <c r="E64" s="44">
        <v>8.0640100407907117E-2</v>
      </c>
    </row>
    <row r="65" spans="1:5" x14ac:dyDescent="0.2">
      <c r="A65" s="16" t="s">
        <v>47</v>
      </c>
      <c r="B65" s="41">
        <v>160207502.03999999</v>
      </c>
      <c r="C65" s="44">
        <v>0.18530904752750957</v>
      </c>
      <c r="D65" s="43">
        <v>1583</v>
      </c>
      <c r="E65" s="44">
        <v>0.16556845518251229</v>
      </c>
    </row>
    <row r="66" spans="1:5" x14ac:dyDescent="0.2">
      <c r="A66" s="16" t="s">
        <v>48</v>
      </c>
      <c r="B66" s="41">
        <v>169280849.79999998</v>
      </c>
      <c r="C66" s="44">
        <v>0.19580402067097485</v>
      </c>
      <c r="D66" s="43">
        <v>1551</v>
      </c>
      <c r="E66" s="44">
        <v>0.16222152494508943</v>
      </c>
    </row>
    <row r="67" spans="1:5" x14ac:dyDescent="0.2">
      <c r="A67" s="16" t="s">
        <v>2</v>
      </c>
      <c r="B67" s="41">
        <v>172399945.63999999</v>
      </c>
      <c r="C67" s="44">
        <v>0.19941182100427701</v>
      </c>
      <c r="D67" s="43">
        <v>1587</v>
      </c>
      <c r="E67" s="44">
        <v>0.16598682146219015</v>
      </c>
    </row>
    <row r="68" spans="1:5" x14ac:dyDescent="0.2">
      <c r="A68" s="16" t="s">
        <v>151</v>
      </c>
      <c r="B68" s="41">
        <v>49537231.409999974</v>
      </c>
      <c r="C68" s="44">
        <v>5.7298797202673904E-2</v>
      </c>
      <c r="D68" s="43">
        <v>445</v>
      </c>
      <c r="E68" s="44">
        <v>4.6543248614161696E-2</v>
      </c>
    </row>
    <row r="69" spans="1:5" x14ac:dyDescent="0.2">
      <c r="A69" s="16" t="s">
        <v>49</v>
      </c>
      <c r="B69" s="41">
        <v>290605</v>
      </c>
      <c r="C69" s="44">
        <v>3.3613741598247017E-4</v>
      </c>
      <c r="D69" s="43">
        <v>3</v>
      </c>
      <c r="E69" s="44">
        <v>3.1377470975839345E-4</v>
      </c>
    </row>
    <row r="70" spans="1:5" x14ac:dyDescent="0.2">
      <c r="A70" s="16" t="s">
        <v>50</v>
      </c>
      <c r="B70" s="41">
        <v>0</v>
      </c>
      <c r="C70" s="44">
        <v>0</v>
      </c>
      <c r="D70" s="43">
        <v>0</v>
      </c>
      <c r="E70" s="44">
        <v>0</v>
      </c>
    </row>
    <row r="71" spans="1:5" x14ac:dyDescent="0.2">
      <c r="A71" s="16" t="s">
        <v>51</v>
      </c>
      <c r="B71" s="41">
        <v>89607</v>
      </c>
      <c r="C71" s="44">
        <v>1.0364675567846805E-4</v>
      </c>
      <c r="D71" s="43">
        <v>1</v>
      </c>
      <c r="E71" s="44">
        <v>1.0459156991946449E-4</v>
      </c>
    </row>
    <row r="72" spans="1:5" x14ac:dyDescent="0.2">
      <c r="A72" s="16" t="s">
        <v>28</v>
      </c>
      <c r="B72" s="41">
        <v>0</v>
      </c>
      <c r="C72" s="44">
        <v>0</v>
      </c>
      <c r="D72" s="43">
        <v>0</v>
      </c>
      <c r="E72" s="44">
        <v>0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864542256.18000007</v>
      </c>
      <c r="C74" s="47"/>
      <c r="D74" s="48">
        <f>SUM(D59:D73)</f>
        <v>9561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0.66111493863875126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170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37592510.889999971</v>
      </c>
      <c r="C85" s="44">
        <v>4.3482560420011564E-2</v>
      </c>
      <c r="D85" s="43">
        <v>1106</v>
      </c>
      <c r="E85" s="44">
        <v>0.11567827633092773</v>
      </c>
    </row>
    <row r="86" spans="1:5" x14ac:dyDescent="0.2">
      <c r="A86" s="16" t="s">
        <v>42</v>
      </c>
      <c r="B86" s="41">
        <v>137388186.64000019</v>
      </c>
      <c r="C86" s="44">
        <v>0.15891436845094545</v>
      </c>
      <c r="D86" s="43">
        <v>1908</v>
      </c>
      <c r="E86" s="44">
        <v>0.19956071540633824</v>
      </c>
    </row>
    <row r="87" spans="1:5" x14ac:dyDescent="0.2">
      <c r="A87" s="16" t="s">
        <v>43</v>
      </c>
      <c r="B87" s="41">
        <v>11909935.570000008</v>
      </c>
      <c r="C87" s="44">
        <v>1.3776001675874507E-2</v>
      </c>
      <c r="D87" s="43">
        <v>109</v>
      </c>
      <c r="E87" s="44">
        <v>1.1400481121221629E-2</v>
      </c>
    </row>
    <row r="88" spans="1:5" x14ac:dyDescent="0.2">
      <c r="A88" s="16" t="s">
        <v>44</v>
      </c>
      <c r="B88" s="41">
        <v>18944621.820000011</v>
      </c>
      <c r="C88" s="44">
        <v>2.1912892845408462E-2</v>
      </c>
      <c r="D88" s="43">
        <v>183</v>
      </c>
      <c r="E88" s="44">
        <v>1.9140257295262003E-2</v>
      </c>
    </row>
    <row r="89" spans="1:5" x14ac:dyDescent="0.2">
      <c r="A89" s="16" t="s">
        <v>45</v>
      </c>
      <c r="B89" s="41">
        <v>30218433.809999987</v>
      </c>
      <c r="C89" s="44">
        <v>3.4953102169373231E-2</v>
      </c>
      <c r="D89" s="43">
        <v>320</v>
      </c>
      <c r="E89" s="44">
        <v>3.3469302374228641E-2</v>
      </c>
    </row>
    <row r="90" spans="1:5" x14ac:dyDescent="0.2">
      <c r="A90" s="16" t="s">
        <v>46</v>
      </c>
      <c r="B90" s="41">
        <v>69192473.950000033</v>
      </c>
      <c r="C90" s="44">
        <v>8.0033651860729832E-2</v>
      </c>
      <c r="D90" s="43">
        <v>723</v>
      </c>
      <c r="E90" s="44">
        <v>7.5619705051772831E-2</v>
      </c>
    </row>
    <row r="91" spans="1:5" x14ac:dyDescent="0.2">
      <c r="A91" s="16" t="s">
        <v>47</v>
      </c>
      <c r="B91" s="41">
        <v>114042649.45</v>
      </c>
      <c r="C91" s="44">
        <v>0.1319110183854981</v>
      </c>
      <c r="D91" s="43">
        <v>1151</v>
      </c>
      <c r="E91" s="44">
        <v>0.12038489697730363</v>
      </c>
    </row>
    <row r="92" spans="1:5" x14ac:dyDescent="0.2">
      <c r="A92" s="16" t="s">
        <v>48</v>
      </c>
      <c r="B92" s="41">
        <v>179928794.10999987</v>
      </c>
      <c r="C92" s="44">
        <v>0.20812030045242599</v>
      </c>
      <c r="D92" s="43">
        <v>1723</v>
      </c>
      <c r="E92" s="44">
        <v>0.18021127497123732</v>
      </c>
    </row>
    <row r="93" spans="1:5" x14ac:dyDescent="0.2">
      <c r="A93" s="16" t="s">
        <v>2</v>
      </c>
      <c r="B93" s="41">
        <v>199644321.34000006</v>
      </c>
      <c r="C93" s="44">
        <v>0.23092488529378902</v>
      </c>
      <c r="D93" s="43">
        <v>1801</v>
      </c>
      <c r="E93" s="44">
        <v>0.18836941742495555</v>
      </c>
    </row>
    <row r="94" spans="1:5" x14ac:dyDescent="0.2">
      <c r="A94" s="16" t="s">
        <v>151</v>
      </c>
      <c r="B94" s="41">
        <v>65300116.599999987</v>
      </c>
      <c r="C94" s="44">
        <v>7.5531434274282966E-2</v>
      </c>
      <c r="D94" s="43">
        <v>533</v>
      </c>
      <c r="E94" s="44">
        <v>5.5747306767074574E-2</v>
      </c>
    </row>
    <row r="95" spans="1:5" x14ac:dyDescent="0.2">
      <c r="A95" s="16" t="s">
        <v>49</v>
      </c>
      <c r="B95" s="41">
        <v>290605</v>
      </c>
      <c r="C95" s="44">
        <v>3.3613741598247017E-4</v>
      </c>
      <c r="D95" s="43">
        <v>3</v>
      </c>
      <c r="E95" s="44">
        <v>3.1377470975839345E-4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89607</v>
      </c>
      <c r="C97" s="44">
        <v>1.0364675567846805E-4</v>
      </c>
      <c r="D97" s="43">
        <v>1</v>
      </c>
      <c r="E97" s="44">
        <v>1.0459156991946449E-4</v>
      </c>
    </row>
    <row r="98" spans="1:5" x14ac:dyDescent="0.2">
      <c r="A98" s="16" t="s">
        <v>28</v>
      </c>
      <c r="B98" s="41">
        <v>0</v>
      </c>
      <c r="C98" s="44">
        <v>0</v>
      </c>
      <c r="D98" s="43">
        <v>0</v>
      </c>
      <c r="E98" s="44">
        <v>0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864542256.18000007</v>
      </c>
      <c r="C100" s="47"/>
      <c r="D100" s="48">
        <f>SUM(D85:D99)</f>
        <v>9561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0.6706645678546086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135821246.24000025</v>
      </c>
      <c r="C111" s="19">
        <v>0.15710191753972749</v>
      </c>
      <c r="D111" s="18">
        <v>2413</v>
      </c>
      <c r="E111" s="19">
        <v>0.25237945821566782</v>
      </c>
    </row>
    <row r="112" spans="1:5" x14ac:dyDescent="0.2">
      <c r="A112" s="16" t="s">
        <v>4</v>
      </c>
      <c r="B112" s="17">
        <v>124524937.17999993</v>
      </c>
      <c r="C112" s="19">
        <v>0.14403568627196583</v>
      </c>
      <c r="D112" s="18">
        <v>1186</v>
      </c>
      <c r="E112" s="19">
        <v>0.12404560192448488</v>
      </c>
    </row>
    <row r="113" spans="1:5" x14ac:dyDescent="0.2">
      <c r="A113" s="16" t="s">
        <v>5</v>
      </c>
      <c r="B113" s="17">
        <v>525334068.64999938</v>
      </c>
      <c r="C113" s="19">
        <v>0.60764417805463944</v>
      </c>
      <c r="D113" s="18">
        <v>5340</v>
      </c>
      <c r="E113" s="19">
        <v>0.55851898336994044</v>
      </c>
    </row>
    <row r="114" spans="1:5" x14ac:dyDescent="0.2">
      <c r="A114" s="16" t="s">
        <v>6</v>
      </c>
      <c r="B114" s="17">
        <v>45020.09</v>
      </c>
      <c r="C114" s="19">
        <v>5.2073903476878422E-5</v>
      </c>
      <c r="D114" s="18">
        <v>2</v>
      </c>
      <c r="E114" s="19">
        <v>2.0918313983892898E-4</v>
      </c>
    </row>
    <row r="115" spans="1:5" x14ac:dyDescent="0.2">
      <c r="A115" s="16" t="s">
        <v>25</v>
      </c>
      <c r="B115" s="17">
        <v>78816984.019999966</v>
      </c>
      <c r="C115" s="19">
        <v>9.1166144230190288E-2</v>
      </c>
      <c r="D115" s="18">
        <v>620</v>
      </c>
      <c r="E115" s="19">
        <v>6.4846773350067985E-2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864542256.17999959</v>
      </c>
      <c r="C117" s="26"/>
      <c r="D117" s="27">
        <f>SUM(D111:D116)</f>
        <v>9561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738486814.29000032</v>
      </c>
      <c r="C124" s="19">
        <v>0.854194007303959</v>
      </c>
      <c r="D124" s="18">
        <v>7323</v>
      </c>
      <c r="E124" s="19">
        <v>0.76592406652023848</v>
      </c>
    </row>
    <row r="125" spans="1:5" x14ac:dyDescent="0.2">
      <c r="A125" s="16" t="s">
        <v>30</v>
      </c>
      <c r="B125" s="17">
        <v>126055441.88999985</v>
      </c>
      <c r="C125" s="19">
        <v>0.14580599269604091</v>
      </c>
      <c r="D125" s="18">
        <v>2238</v>
      </c>
      <c r="E125" s="19">
        <v>0.23407593347976152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864542256.18000019</v>
      </c>
      <c r="C127" s="26"/>
      <c r="D127" s="27">
        <f>SUM(D124:D126)</f>
        <v>9561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334876775.98999953</v>
      </c>
      <c r="C134" s="19">
        <v>0.38734575851695263</v>
      </c>
      <c r="D134" s="18">
        <v>6518</v>
      </c>
      <c r="E134" s="19">
        <v>0.68172785273506953</v>
      </c>
    </row>
    <row r="135" spans="1:5" x14ac:dyDescent="0.2">
      <c r="A135" s="16" t="s">
        <v>75</v>
      </c>
      <c r="B135" s="17">
        <v>315863233.45000011</v>
      </c>
      <c r="C135" s="19">
        <v>0.36535314635244004</v>
      </c>
      <c r="D135" s="18">
        <v>2312</v>
      </c>
      <c r="E135" s="19">
        <v>0.24181570965380189</v>
      </c>
    </row>
    <row r="136" spans="1:5" x14ac:dyDescent="0.2">
      <c r="A136" s="16" t="s">
        <v>76</v>
      </c>
      <c r="B136" s="17">
        <v>126955558.52000004</v>
      </c>
      <c r="C136" s="19">
        <v>0.14684714091472659</v>
      </c>
      <c r="D136" s="18">
        <v>538</v>
      </c>
      <c r="E136" s="19">
        <v>5.6270264616671894E-2</v>
      </c>
    </row>
    <row r="137" spans="1:5" x14ac:dyDescent="0.2">
      <c r="A137" s="16" t="s">
        <v>77</v>
      </c>
      <c r="B137" s="17">
        <v>37732934.269999996</v>
      </c>
      <c r="C137" s="19">
        <v>4.3644985540352718E-2</v>
      </c>
      <c r="D137" s="18">
        <v>112</v>
      </c>
      <c r="E137" s="19">
        <v>1.1714255830980022E-2</v>
      </c>
    </row>
    <row r="138" spans="1:5" x14ac:dyDescent="0.2">
      <c r="A138" s="16" t="s">
        <v>78</v>
      </c>
      <c r="B138" s="17">
        <v>17600528.600000001</v>
      </c>
      <c r="C138" s="19">
        <v>2.0358205135939049E-2</v>
      </c>
      <c r="D138" s="18">
        <v>39</v>
      </c>
      <c r="E138" s="19">
        <v>4.0790712268591149E-3</v>
      </c>
    </row>
    <row r="139" spans="1:5" x14ac:dyDescent="0.2">
      <c r="A139" s="16" t="s">
        <v>79</v>
      </c>
      <c r="B139" s="17">
        <v>17357463.619999997</v>
      </c>
      <c r="C139" s="19">
        <v>2.0077056379747545E-2</v>
      </c>
      <c r="D139" s="18">
        <v>30</v>
      </c>
      <c r="E139" s="19">
        <v>3.1377470975839346E-3</v>
      </c>
    </row>
    <row r="140" spans="1:5" x14ac:dyDescent="0.2">
      <c r="A140" s="16" t="s">
        <v>80</v>
      </c>
      <c r="B140" s="17">
        <v>4249250</v>
      </c>
      <c r="C140" s="19">
        <v>4.9150286982794934E-3</v>
      </c>
      <c r="D140" s="18">
        <v>5</v>
      </c>
      <c r="E140" s="19">
        <v>5.2295784959732251E-4</v>
      </c>
    </row>
    <row r="141" spans="1:5" x14ac:dyDescent="0.2">
      <c r="A141" s="16" t="s">
        <v>81</v>
      </c>
      <c r="B141" s="17">
        <v>2230960.89</v>
      </c>
      <c r="C141" s="19">
        <v>2.5805111017448163E-3</v>
      </c>
      <c r="D141" s="18">
        <v>2</v>
      </c>
      <c r="E141" s="19">
        <v>2.0918313983892898E-4</v>
      </c>
    </row>
    <row r="142" spans="1:5" x14ac:dyDescent="0.2">
      <c r="A142" s="16" t="s">
        <v>82</v>
      </c>
      <c r="B142" s="17">
        <v>2584500</v>
      </c>
      <c r="C142" s="19">
        <v>2.9894432360306764E-3</v>
      </c>
      <c r="D142" s="18">
        <v>2</v>
      </c>
      <c r="E142" s="19">
        <v>2.0918313983892898E-4</v>
      </c>
    </row>
    <row r="143" spans="1:5" x14ac:dyDescent="0.2">
      <c r="A143" s="16" t="s">
        <v>85</v>
      </c>
      <c r="B143" s="17">
        <v>3092000</v>
      </c>
      <c r="C143" s="19">
        <v>3.5764590775031347E-3</v>
      </c>
      <c r="D143" s="18">
        <v>2</v>
      </c>
      <c r="E143" s="19">
        <v>2.0918313983892898E-4</v>
      </c>
    </row>
    <row r="144" spans="1:5" x14ac:dyDescent="0.2">
      <c r="A144" s="16" t="s">
        <v>83</v>
      </c>
      <c r="B144" s="17">
        <v>1999050.84</v>
      </c>
      <c r="C144" s="19">
        <v>2.3122650462833981E-3</v>
      </c>
      <c r="D144" s="18">
        <v>1</v>
      </c>
      <c r="E144" s="19">
        <v>1.0459156991946449E-4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864542256.17999959</v>
      </c>
      <c r="C147" s="26"/>
      <c r="D147" s="27">
        <f>SUM(D134:D146)</f>
        <v>9561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90423.831835582008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582103193.33000004</v>
      </c>
      <c r="C156" s="19">
        <v>0.67330797213086646</v>
      </c>
      <c r="D156" s="18">
        <v>6096</v>
      </c>
      <c r="E156" s="19">
        <v>0.63759021022905549</v>
      </c>
    </row>
    <row r="157" spans="1:5" x14ac:dyDescent="0.2">
      <c r="A157" s="16" t="s">
        <v>32</v>
      </c>
      <c r="B157" s="17">
        <v>270798560.15000027</v>
      </c>
      <c r="C157" s="19">
        <v>0.31322767419898007</v>
      </c>
      <c r="D157" s="18">
        <v>3283</v>
      </c>
      <c r="E157" s="19">
        <v>0.34337412404560191</v>
      </c>
    </row>
    <row r="158" spans="1:5" x14ac:dyDescent="0.2">
      <c r="A158" s="16" t="s">
        <v>33</v>
      </c>
      <c r="B158" s="17">
        <v>11640502.699999997</v>
      </c>
      <c r="C158" s="19">
        <v>1.3464353670153527E-2</v>
      </c>
      <c r="D158" s="18">
        <v>182</v>
      </c>
      <c r="E158" s="19">
        <v>1.9035665725342536E-2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864542256.18000031</v>
      </c>
      <c r="C160" s="19"/>
      <c r="D160" s="27">
        <f>SUM(D156:D158)</f>
        <v>9561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99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98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24359.7</v>
      </c>
      <c r="C167" s="19">
        <v>2.8176413386239664E-5</v>
      </c>
      <c r="D167" s="18">
        <v>1</v>
      </c>
      <c r="E167" s="19">
        <v>1.0459156991946449E-4</v>
      </c>
    </row>
    <row r="168" spans="1:5" x14ac:dyDescent="0.2">
      <c r="A168" s="30">
        <v>1997</v>
      </c>
      <c r="B168" s="17">
        <v>2901457.51</v>
      </c>
      <c r="C168" s="19">
        <v>3.3560621117817374E-3</v>
      </c>
      <c r="D168" s="18">
        <v>71</v>
      </c>
      <c r="E168" s="19">
        <v>7.426001464281979E-3</v>
      </c>
    </row>
    <row r="169" spans="1:5" x14ac:dyDescent="0.2">
      <c r="A169" s="30">
        <v>1998</v>
      </c>
      <c r="B169" s="17">
        <v>103244266.90999995</v>
      </c>
      <c r="C169" s="19">
        <v>0.11942072949237566</v>
      </c>
      <c r="D169" s="18">
        <v>1835</v>
      </c>
      <c r="E169" s="19">
        <v>0.19192553080221733</v>
      </c>
    </row>
    <row r="170" spans="1:5" x14ac:dyDescent="0.2">
      <c r="A170" s="30">
        <v>1999</v>
      </c>
      <c r="B170" s="17">
        <v>54110323.440000035</v>
      </c>
      <c r="C170" s="19">
        <v>6.2588407973356602E-2</v>
      </c>
      <c r="D170" s="18">
        <v>920</v>
      </c>
      <c r="E170" s="19">
        <v>9.6224244325907329E-2</v>
      </c>
    </row>
    <row r="171" spans="1:5" x14ac:dyDescent="0.2">
      <c r="A171" s="30">
        <v>2000</v>
      </c>
      <c r="B171" s="17">
        <v>99.21</v>
      </c>
      <c r="C171" s="19">
        <v>1.1475436774873405E-7</v>
      </c>
      <c r="D171" s="18">
        <v>1</v>
      </c>
      <c r="E171" s="19">
        <v>1.0459156991946449E-4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4163205.22</v>
      </c>
      <c r="C173" s="19">
        <v>4.8155022964351301E-3</v>
      </c>
      <c r="D173" s="18">
        <v>32</v>
      </c>
      <c r="E173" s="19">
        <v>3.3469302374228636E-3</v>
      </c>
    </row>
    <row r="174" spans="1:5" x14ac:dyDescent="0.2">
      <c r="A174" s="30">
        <v>2003</v>
      </c>
      <c r="B174" s="17">
        <v>114345432.20000003</v>
      </c>
      <c r="C174" s="19">
        <v>0.13226124157914262</v>
      </c>
      <c r="D174" s="18">
        <v>1188</v>
      </c>
      <c r="E174" s="19">
        <v>0.12425478506432382</v>
      </c>
    </row>
    <row r="175" spans="1:5" x14ac:dyDescent="0.2">
      <c r="A175" s="30">
        <v>2004</v>
      </c>
      <c r="B175" s="17">
        <v>585753111.99000037</v>
      </c>
      <c r="C175" s="19">
        <v>0.67752976537915433</v>
      </c>
      <c r="D175" s="18">
        <v>5513</v>
      </c>
      <c r="E175" s="19">
        <v>0.5766133249660077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864542256.18000031</v>
      </c>
      <c r="C177" s="19"/>
      <c r="D177" s="32">
        <f>SUM(D167:D176)</f>
        <v>9561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19.879503675364095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19771325.770000026</v>
      </c>
      <c r="C186" s="19">
        <v>2.2869125978133325E-2</v>
      </c>
      <c r="D186" s="18">
        <v>394</v>
      </c>
      <c r="E186" s="19">
        <v>4.120907854826901E-2</v>
      </c>
    </row>
    <row r="187" spans="1:5" x14ac:dyDescent="0.2">
      <c r="A187" s="16" t="s">
        <v>35</v>
      </c>
      <c r="B187" s="17">
        <v>50409342.429999985</v>
      </c>
      <c r="C187" s="19">
        <v>5.8307551851467451E-2</v>
      </c>
      <c r="D187" s="18">
        <v>799</v>
      </c>
      <c r="E187" s="19">
        <v>8.3568664365652134E-2</v>
      </c>
    </row>
    <row r="188" spans="1:5" x14ac:dyDescent="0.2">
      <c r="A188" s="16" t="s">
        <v>36</v>
      </c>
      <c r="B188" s="17">
        <v>104324467.09999987</v>
      </c>
      <c r="C188" s="19">
        <v>0.12067017702634918</v>
      </c>
      <c r="D188" s="18">
        <v>1353</v>
      </c>
      <c r="E188" s="19">
        <v>0.14151239410103544</v>
      </c>
    </row>
    <row r="189" spans="1:5" x14ac:dyDescent="0.2">
      <c r="A189" s="16" t="s">
        <v>37</v>
      </c>
      <c r="B189" s="17">
        <v>209391384.80999988</v>
      </c>
      <c r="C189" s="19">
        <v>0.24219913290901554</v>
      </c>
      <c r="D189" s="18">
        <v>2330</v>
      </c>
      <c r="E189" s="19">
        <v>0.24369835791235225</v>
      </c>
    </row>
    <row r="190" spans="1:5" x14ac:dyDescent="0.2">
      <c r="A190" s="16" t="s">
        <v>38</v>
      </c>
      <c r="B190" s="17">
        <v>427838021.15999985</v>
      </c>
      <c r="C190" s="19">
        <v>0.49487230739930776</v>
      </c>
      <c r="D190" s="18">
        <v>4074</v>
      </c>
      <c r="E190" s="19">
        <v>0.42610605585189831</v>
      </c>
    </row>
    <row r="191" spans="1:5" x14ac:dyDescent="0.2">
      <c r="A191" s="16" t="s">
        <v>39</v>
      </c>
      <c r="B191" s="17">
        <v>45478160.789999999</v>
      </c>
      <c r="C191" s="19">
        <v>5.2603745467510551E-2</v>
      </c>
      <c r="D191" s="18">
        <v>531</v>
      </c>
      <c r="E191" s="19">
        <v>5.5538123627235647E-2</v>
      </c>
    </row>
    <row r="192" spans="1:5" x14ac:dyDescent="0.2">
      <c r="A192" s="16" t="s">
        <v>40</v>
      </c>
      <c r="B192" s="17">
        <v>7329554.1199999992</v>
      </c>
      <c r="C192" s="19">
        <v>8.4779593682162025E-3</v>
      </c>
      <c r="D192" s="18">
        <v>80</v>
      </c>
      <c r="E192" s="19">
        <v>8.3673255935571601E-3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864542256.17999959</v>
      </c>
      <c r="C194" s="26"/>
      <c r="D194" s="27">
        <f>SUM(D186:D193)</f>
        <v>9561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20.784044218880474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488967301.37000018</v>
      </c>
      <c r="C203" s="19">
        <v>0.56557941254429112</v>
      </c>
      <c r="D203" s="18">
        <v>5464</v>
      </c>
      <c r="E203" s="19">
        <v>0.57148833803995402</v>
      </c>
    </row>
    <row r="204" spans="1:5" x14ac:dyDescent="0.2">
      <c r="A204" s="16" t="s">
        <v>8</v>
      </c>
      <c r="B204" s="17">
        <v>375574954.80999941</v>
      </c>
      <c r="C204" s="19">
        <v>0.43442058745570888</v>
      </c>
      <c r="D204" s="18">
        <v>4097</v>
      </c>
      <c r="E204" s="19">
        <v>0.42851166196004603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864542256.17999959</v>
      </c>
      <c r="C206" s="26"/>
      <c r="D206" s="27">
        <f>SUM(D203:D205)</f>
        <v>9561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54524403.990000002</v>
      </c>
      <c r="C213" s="19">
        <v>6.3067367268914445E-2</v>
      </c>
      <c r="D213" s="18">
        <v>841</v>
      </c>
      <c r="E213" s="19">
        <v>8.7961510302269633E-2</v>
      </c>
      <c r="F213" s="19">
        <v>0.80529967976466432</v>
      </c>
    </row>
    <row r="214" spans="1:6" x14ac:dyDescent="0.2">
      <c r="A214" s="16" t="s">
        <v>10</v>
      </c>
      <c r="B214" s="17">
        <v>113517863.28000002</v>
      </c>
      <c r="C214" s="19">
        <v>0.13130400795165439</v>
      </c>
      <c r="D214" s="18">
        <v>1539</v>
      </c>
      <c r="E214" s="19">
        <v>0.16096642610605585</v>
      </c>
      <c r="F214" s="19">
        <v>0.80608184841821096</v>
      </c>
    </row>
    <row r="215" spans="1:6" x14ac:dyDescent="0.2">
      <c r="A215" s="16" t="s">
        <v>11</v>
      </c>
      <c r="B215" s="17">
        <v>119997586.59999989</v>
      </c>
      <c r="C215" s="19">
        <v>0.13879898378849861</v>
      </c>
      <c r="D215" s="18">
        <v>1589</v>
      </c>
      <c r="E215" s="19">
        <v>0.16619600460202907</v>
      </c>
      <c r="F215" s="19">
        <v>0.79208174954199029</v>
      </c>
    </row>
    <row r="216" spans="1:6" x14ac:dyDescent="0.2">
      <c r="A216" s="16" t="s">
        <v>12</v>
      </c>
      <c r="B216" s="17">
        <v>44760754.020000011</v>
      </c>
      <c r="C216" s="19">
        <v>5.177393435663448E-2</v>
      </c>
      <c r="D216" s="18">
        <v>514</v>
      </c>
      <c r="E216" s="19">
        <v>5.3760066938604752E-2</v>
      </c>
      <c r="F216" s="19">
        <v>0.79015264224467974</v>
      </c>
    </row>
    <row r="217" spans="1:6" x14ac:dyDescent="0.2">
      <c r="A217" s="16" t="s">
        <v>13</v>
      </c>
      <c r="B217" s="17">
        <v>43270473.920000039</v>
      </c>
      <c r="C217" s="19">
        <v>5.0050154993223364E-2</v>
      </c>
      <c r="D217" s="18">
        <v>535</v>
      </c>
      <c r="E217" s="19">
        <v>5.5956489906913501E-2</v>
      </c>
      <c r="F217" s="19">
        <v>0.76968825881581193</v>
      </c>
    </row>
    <row r="218" spans="1:6" x14ac:dyDescent="0.2">
      <c r="A218" s="16" t="s">
        <v>14</v>
      </c>
      <c r="B218" s="17">
        <v>25998596.970000006</v>
      </c>
      <c r="C218" s="19">
        <v>3.0072095127976043E-2</v>
      </c>
      <c r="D218" s="18">
        <v>308</v>
      </c>
      <c r="E218" s="19">
        <v>3.2214203535195066E-2</v>
      </c>
      <c r="F218" s="19">
        <v>0.77471819478574433</v>
      </c>
    </row>
    <row r="219" spans="1:6" x14ac:dyDescent="0.2">
      <c r="A219" s="16" t="s">
        <v>52</v>
      </c>
      <c r="B219" s="17">
        <v>205177772.34000045</v>
      </c>
      <c r="C219" s="19">
        <v>0.23732532548100435</v>
      </c>
      <c r="D219" s="18">
        <v>2033</v>
      </c>
      <c r="E219" s="19">
        <v>0.21263466164627132</v>
      </c>
      <c r="F219" s="19">
        <v>0.7653182111806841</v>
      </c>
    </row>
    <row r="220" spans="1:6" x14ac:dyDescent="0.2">
      <c r="A220" s="16" t="s">
        <v>15</v>
      </c>
      <c r="B220" s="17">
        <v>74815457.620000035</v>
      </c>
      <c r="C220" s="19">
        <v>8.6537652827490277E-2</v>
      </c>
      <c r="D220" s="18">
        <v>694</v>
      </c>
      <c r="E220" s="19">
        <v>7.2586549524108354E-2</v>
      </c>
      <c r="F220" s="19">
        <v>0.7686176104623641</v>
      </c>
    </row>
    <row r="221" spans="1:6" x14ac:dyDescent="0.2">
      <c r="A221" s="16" t="s">
        <v>16</v>
      </c>
      <c r="B221" s="17">
        <v>138710420.09</v>
      </c>
      <c r="C221" s="19">
        <v>0.16044377136971319</v>
      </c>
      <c r="D221" s="18">
        <v>928</v>
      </c>
      <c r="E221" s="19">
        <v>9.7060976885263051E-2</v>
      </c>
      <c r="F221" s="19">
        <v>0.75889811037598287</v>
      </c>
    </row>
    <row r="222" spans="1:6" x14ac:dyDescent="0.2">
      <c r="A222" s="16" t="s">
        <v>17</v>
      </c>
      <c r="B222" s="17">
        <v>30860613.48</v>
      </c>
      <c r="C222" s="19">
        <v>3.5695899488312255E-2</v>
      </c>
      <c r="D222" s="18">
        <v>380</v>
      </c>
      <c r="E222" s="19">
        <v>3.9744796569396508E-2</v>
      </c>
      <c r="F222" s="19">
        <v>0.77849045528830518</v>
      </c>
    </row>
    <row r="223" spans="1:6" x14ac:dyDescent="0.2">
      <c r="A223" s="16" t="s">
        <v>18</v>
      </c>
      <c r="B223" s="17">
        <v>11640502.699999997</v>
      </c>
      <c r="C223" s="19">
        <v>1.3464353670153525E-2</v>
      </c>
      <c r="D223" s="18">
        <v>182</v>
      </c>
      <c r="E223" s="19">
        <v>1.9035665725342536E-2</v>
      </c>
      <c r="F223" s="19">
        <v>0.80291952707252012</v>
      </c>
    </row>
    <row r="224" spans="1:6" x14ac:dyDescent="0.2">
      <c r="A224" s="16" t="s">
        <v>26</v>
      </c>
      <c r="B224" s="17">
        <v>1267811.17</v>
      </c>
      <c r="C224" s="19">
        <v>1.466453676425086E-3</v>
      </c>
      <c r="D224" s="18">
        <v>18</v>
      </c>
      <c r="E224" s="19">
        <v>1.8826482585503608E-3</v>
      </c>
      <c r="F224" s="19">
        <v>0.78230496427154894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864542256.18000042</v>
      </c>
      <c r="C226" s="26"/>
      <c r="D226" s="27">
        <f>SUM(D213:D225)</f>
        <v>9561</v>
      </c>
      <c r="E226" s="26"/>
      <c r="F226" s="36">
        <v>0.77894734382978537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0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15290542.530000001</v>
      </c>
      <c r="C234" s="19">
        <v>1.7686287073533695E-2</v>
      </c>
      <c r="D234" s="18">
        <v>125</v>
      </c>
      <c r="E234" s="19">
        <v>1.3073946239933061E-2</v>
      </c>
    </row>
    <row r="235" spans="1:6" x14ac:dyDescent="0.2">
      <c r="A235" s="16" t="s">
        <v>53</v>
      </c>
      <c r="B235" s="17">
        <v>32503235.489999998</v>
      </c>
      <c r="C235" s="19">
        <v>3.7595889914758214E-2</v>
      </c>
      <c r="D235" s="18">
        <v>309</v>
      </c>
      <c r="E235" s="19">
        <v>3.2318795105114526E-2</v>
      </c>
    </row>
    <row r="236" spans="1:6" x14ac:dyDescent="0.2">
      <c r="A236" s="16" t="s">
        <v>54</v>
      </c>
      <c r="B236" s="17">
        <v>292751278.89000082</v>
      </c>
      <c r="C236" s="19">
        <v>0.33861997698473284</v>
      </c>
      <c r="D236" s="18">
        <v>2671</v>
      </c>
      <c r="E236" s="19">
        <v>0.27936408325488965</v>
      </c>
    </row>
    <row r="237" spans="1:6" x14ac:dyDescent="0.2">
      <c r="A237" s="16" t="s">
        <v>55</v>
      </c>
      <c r="B237" s="17">
        <v>274985687.33999979</v>
      </c>
      <c r="C237" s="19">
        <v>0.31807084659462481</v>
      </c>
      <c r="D237" s="18">
        <v>3045</v>
      </c>
      <c r="E237" s="19">
        <v>0.31848133040476939</v>
      </c>
    </row>
    <row r="238" spans="1:6" x14ac:dyDescent="0.2">
      <c r="A238" s="16" t="s">
        <v>56</v>
      </c>
      <c r="B238" s="17">
        <v>188628446.6400001</v>
      </c>
      <c r="C238" s="19">
        <v>0.21818302725127528</v>
      </c>
      <c r="D238" s="18">
        <v>2741</v>
      </c>
      <c r="E238" s="19">
        <v>0.28668549314925218</v>
      </c>
    </row>
    <row r="239" spans="1:6" x14ac:dyDescent="0.2">
      <c r="A239" s="16" t="s">
        <v>57</v>
      </c>
      <c r="B239" s="17">
        <v>52152356.340000026</v>
      </c>
      <c r="C239" s="19">
        <v>6.0323663727480922E-2</v>
      </c>
      <c r="D239" s="18">
        <v>518</v>
      </c>
      <c r="E239" s="19">
        <v>5.4178433218282605E-2</v>
      </c>
    </row>
    <row r="240" spans="1:6" x14ac:dyDescent="0.2">
      <c r="A240" s="16" t="s">
        <v>58</v>
      </c>
      <c r="B240" s="17">
        <v>6929509.4200000027</v>
      </c>
      <c r="C240" s="19">
        <v>8.0152350801430978E-3</v>
      </c>
      <c r="D240" s="18">
        <v>145</v>
      </c>
      <c r="E240" s="19">
        <v>1.5165777638322352E-2</v>
      </c>
    </row>
    <row r="241" spans="1:5" x14ac:dyDescent="0.2">
      <c r="A241" s="16" t="s">
        <v>59</v>
      </c>
      <c r="B241" s="17">
        <v>22967.88</v>
      </c>
      <c r="C241" s="19">
        <v>2.6566520995149609E-5</v>
      </c>
      <c r="D241" s="18">
        <v>1</v>
      </c>
      <c r="E241" s="19">
        <v>1.0459156991946449E-4</v>
      </c>
    </row>
    <row r="242" spans="1:5" x14ac:dyDescent="0.2">
      <c r="A242" s="16" t="s">
        <v>60</v>
      </c>
      <c r="B242" s="17">
        <v>1278231.6499999999</v>
      </c>
      <c r="C242" s="19">
        <v>1.4785068524561138E-3</v>
      </c>
      <c r="D242" s="18">
        <v>6</v>
      </c>
      <c r="E242" s="19">
        <v>6.275494195167869E-4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864542256.18000066</v>
      </c>
      <c r="C244" s="26"/>
      <c r="D244" s="27">
        <f>SUM(D233:D243)</f>
        <v>9561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6.3020837300778482E-2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111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853155862.28000116</v>
      </c>
      <c r="C253" s="19">
        <v>0.98682956926789078</v>
      </c>
      <c r="D253" s="18">
        <v>9436</v>
      </c>
      <c r="E253" s="19">
        <v>0.98692605376006692</v>
      </c>
    </row>
    <row r="254" spans="1:5" x14ac:dyDescent="0.2">
      <c r="A254" s="16" t="s">
        <v>20</v>
      </c>
      <c r="B254" s="17">
        <v>3909688.55</v>
      </c>
      <c r="C254" s="19">
        <v>4.5222642641841969E-3</v>
      </c>
      <c r="D254" s="18">
        <v>50</v>
      </c>
      <c r="E254" s="19">
        <v>5.2295784959732246E-3</v>
      </c>
    </row>
    <row r="255" spans="1:5" x14ac:dyDescent="0.2">
      <c r="A255" s="16" t="s">
        <v>21</v>
      </c>
      <c r="B255" s="17">
        <v>1782822.49</v>
      </c>
      <c r="C255" s="19">
        <v>2.062157722489401E-3</v>
      </c>
      <c r="D255" s="18">
        <v>18</v>
      </c>
      <c r="E255" s="19">
        <v>1.8826482585503608E-3</v>
      </c>
    </row>
    <row r="256" spans="1:5" x14ac:dyDescent="0.2">
      <c r="A256" s="16" t="s">
        <v>22</v>
      </c>
      <c r="B256" s="17">
        <v>2641706.19</v>
      </c>
      <c r="C256" s="19">
        <v>3.0556125754597997E-3</v>
      </c>
      <c r="D256" s="18">
        <v>22</v>
      </c>
      <c r="E256" s="19">
        <v>2.3010145382282186E-3</v>
      </c>
    </row>
    <row r="257" spans="1:5" x14ac:dyDescent="0.2">
      <c r="A257" s="16" t="s">
        <v>23</v>
      </c>
      <c r="B257" s="17">
        <v>248224.14</v>
      </c>
      <c r="C257" s="19">
        <v>2.8711626091798418E-4</v>
      </c>
      <c r="D257" s="18">
        <v>3</v>
      </c>
      <c r="E257" s="19">
        <v>3.1377470975839345E-4</v>
      </c>
    </row>
    <row r="258" spans="1:5" x14ac:dyDescent="0.2">
      <c r="A258" s="16" t="s">
        <v>24</v>
      </c>
      <c r="B258" s="17">
        <v>2078693.96</v>
      </c>
      <c r="C258" s="19">
        <v>2.4043867666859388E-3</v>
      </c>
      <c r="D258" s="18">
        <v>18</v>
      </c>
      <c r="E258" s="19">
        <v>1.8826482585503608E-3</v>
      </c>
    </row>
    <row r="259" spans="1:5" x14ac:dyDescent="0.2">
      <c r="A259" s="16" t="s">
        <v>27</v>
      </c>
      <c r="B259" s="17">
        <v>725258.57</v>
      </c>
      <c r="C259" s="19">
        <v>8.3889314237174564E-4</v>
      </c>
      <c r="D259" s="18">
        <v>14</v>
      </c>
      <c r="E259" s="19">
        <v>1.4642819788725028E-3</v>
      </c>
    </row>
    <row r="260" spans="1:5" x14ac:dyDescent="0.2">
      <c r="A260" s="16"/>
      <c r="B260" s="17"/>
      <c r="C260" s="19"/>
      <c r="D260" s="18"/>
      <c r="E260" s="19"/>
    </row>
    <row r="261" spans="1:5" s="10" customFormat="1" ht="10.8" thickBot="1" x14ac:dyDescent="0.25">
      <c r="A261" s="28"/>
      <c r="B261" s="25">
        <f>SUM(B253:B259)</f>
        <v>864542256.18000126</v>
      </c>
      <c r="C261" s="26"/>
      <c r="D261" s="27">
        <f>SUM(D253:D259)</f>
        <v>9561</v>
      </c>
      <c r="E261" s="26"/>
    </row>
    <row r="262" spans="1:5" ht="10.8" thickTop="1" x14ac:dyDescent="0.2">
      <c r="A262" s="16"/>
      <c r="B262" s="17"/>
      <c r="C262" s="19"/>
      <c r="D262" s="18"/>
      <c r="E262" s="19"/>
    </row>
    <row r="263" spans="1:5" x14ac:dyDescent="0.2">
      <c r="A263" s="28" t="s">
        <v>113</v>
      </c>
      <c r="B263" s="17"/>
      <c r="C263" s="19"/>
      <c r="D263" s="38">
        <v>1.7328760866248518</v>
      </c>
      <c r="E263" s="19"/>
    </row>
    <row r="264" spans="1:5" x14ac:dyDescent="0.2">
      <c r="B264" s="5"/>
      <c r="D264" s="6"/>
    </row>
    <row r="265" spans="1:5" x14ac:dyDescent="0.2">
      <c r="B265" s="5"/>
      <c r="D265" s="6"/>
    </row>
    <row r="266" spans="1:5" x14ac:dyDescent="0.2">
      <c r="A266" s="24" t="s">
        <v>114</v>
      </c>
      <c r="B266" s="5"/>
      <c r="D266" s="6"/>
    </row>
    <row r="267" spans="1:5" x14ac:dyDescent="0.2">
      <c r="B267" s="5"/>
      <c r="D267" s="6"/>
    </row>
    <row r="268" spans="1:5" ht="20.399999999999999" x14ac:dyDescent="0.2">
      <c r="A268" s="20" t="s">
        <v>114</v>
      </c>
      <c r="B268" s="21" t="s">
        <v>90</v>
      </c>
      <c r="C268" s="22" t="s">
        <v>88</v>
      </c>
      <c r="D268" s="23" t="s">
        <v>89</v>
      </c>
      <c r="E268" s="22" t="s">
        <v>88</v>
      </c>
    </row>
    <row r="270" spans="1:5" x14ac:dyDescent="0.2">
      <c r="A270" s="16" t="s">
        <v>150</v>
      </c>
      <c r="B270" s="17">
        <v>12121149.43</v>
      </c>
      <c r="C270" s="19">
        <v>1.4020308832048956E-2</v>
      </c>
      <c r="D270" s="18">
        <v>359</v>
      </c>
      <c r="E270" s="19">
        <v>3.7548373601087752E-2</v>
      </c>
    </row>
    <row r="271" spans="1:5" x14ac:dyDescent="0.2">
      <c r="A271" s="16" t="s">
        <v>144</v>
      </c>
      <c r="B271" s="17">
        <v>646634760.54000115</v>
      </c>
      <c r="C271" s="19">
        <v>0.74795043957385154</v>
      </c>
      <c r="D271" s="18">
        <v>6982</v>
      </c>
      <c r="E271" s="19">
        <v>0.73025834117770105</v>
      </c>
    </row>
    <row r="272" spans="1:5" x14ac:dyDescent="0.2">
      <c r="A272" s="16" t="s">
        <v>145</v>
      </c>
      <c r="B272" s="17">
        <v>205786346.20999998</v>
      </c>
      <c r="C272" s="19">
        <v>0.2380292515940996</v>
      </c>
      <c r="D272" s="18">
        <v>2220</v>
      </c>
      <c r="E272" s="19">
        <v>0.23219328522121116</v>
      </c>
    </row>
    <row r="273" spans="1:5" x14ac:dyDescent="0.2">
      <c r="A273" s="16"/>
      <c r="B273" s="16"/>
      <c r="C273" s="19"/>
      <c r="D273" s="16"/>
      <c r="E273" s="19"/>
    </row>
    <row r="274" spans="1:5" ht="10.8" thickBot="1" x14ac:dyDescent="0.25">
      <c r="A274" s="16"/>
      <c r="B274" s="31">
        <f>SUM(B270:B273)</f>
        <v>864542256.18000102</v>
      </c>
      <c r="C274" s="19"/>
      <c r="D274" s="32">
        <f>SUM(D270:D273)</f>
        <v>9561</v>
      </c>
      <c r="E274" s="19"/>
    </row>
    <row r="275" spans="1:5" ht="10.8" thickTop="1" x14ac:dyDescent="0.2"/>
    <row r="277" spans="1:5" x14ac:dyDescent="0.2">
      <c r="C277" s="1"/>
      <c r="E277" s="1"/>
    </row>
    <row r="278" spans="1:5" x14ac:dyDescent="0.2">
      <c r="A278" s="24" t="s">
        <v>146</v>
      </c>
      <c r="B278" s="5"/>
      <c r="D278" s="6"/>
    </row>
    <row r="279" spans="1:5" x14ac:dyDescent="0.2">
      <c r="B279" s="5"/>
      <c r="D279" s="6"/>
    </row>
    <row r="280" spans="1:5" ht="20.399999999999999" x14ac:dyDescent="0.2">
      <c r="A280" s="20" t="s">
        <v>115</v>
      </c>
      <c r="B280" s="21" t="s">
        <v>90</v>
      </c>
      <c r="C280" s="22" t="s">
        <v>88</v>
      </c>
      <c r="D280" s="23" t="s">
        <v>89</v>
      </c>
      <c r="E280" s="22" t="s">
        <v>88</v>
      </c>
    </row>
    <row r="282" spans="1:5" x14ac:dyDescent="0.2">
      <c r="A282" s="16" t="s">
        <v>61</v>
      </c>
      <c r="B282" s="17">
        <v>140031033.36999992</v>
      </c>
      <c r="C282" s="19">
        <v>0.16427447919947913</v>
      </c>
      <c r="D282" s="18">
        <v>1454</v>
      </c>
      <c r="E282" s="19">
        <v>0.15800912845033688</v>
      </c>
    </row>
    <row r="283" spans="1:5" x14ac:dyDescent="0.2">
      <c r="A283" s="16" t="s">
        <v>62</v>
      </c>
      <c r="B283" s="17">
        <v>712390073.38000047</v>
      </c>
      <c r="C283" s="19">
        <v>0.83572552080052087</v>
      </c>
      <c r="D283" s="18">
        <v>7748</v>
      </c>
      <c r="E283" s="19">
        <v>0.84199087154966312</v>
      </c>
    </row>
    <row r="284" spans="1:5" x14ac:dyDescent="0.2">
      <c r="A284" s="16"/>
      <c r="B284" s="16"/>
      <c r="C284" s="19"/>
      <c r="D284" s="16"/>
      <c r="E284" s="19"/>
    </row>
    <row r="285" spans="1:5" ht="10.8" thickBot="1" x14ac:dyDescent="0.25">
      <c r="A285" s="16"/>
      <c r="B285" s="31">
        <f>SUM(B282:B284)</f>
        <v>852421106.75000036</v>
      </c>
      <c r="C285" s="19"/>
      <c r="D285" s="32">
        <f>SUM(D282:D284)</f>
        <v>9202</v>
      </c>
      <c r="E285" s="19"/>
    </row>
    <row r="286" spans="1:5" ht="10.8" thickTop="1" x14ac:dyDescent="0.2"/>
    <row r="290" spans="1:5" x14ac:dyDescent="0.2">
      <c r="A290" s="24" t="s">
        <v>147</v>
      </c>
      <c r="B290" s="5"/>
      <c r="D290" s="6"/>
    </row>
    <row r="291" spans="1:5" x14ac:dyDescent="0.2">
      <c r="B291" s="5"/>
      <c r="D291" s="6"/>
    </row>
    <row r="292" spans="1:5" ht="20.399999999999999" x14ac:dyDescent="0.2">
      <c r="A292" s="20" t="s">
        <v>116</v>
      </c>
      <c r="B292" s="21" t="s">
        <v>90</v>
      </c>
      <c r="C292" s="22" t="s">
        <v>88</v>
      </c>
      <c r="D292" s="23" t="s">
        <v>89</v>
      </c>
      <c r="E292" s="22" t="s">
        <v>88</v>
      </c>
    </row>
    <row r="294" spans="1:5" x14ac:dyDescent="0.2">
      <c r="A294" s="39" t="s">
        <v>72</v>
      </c>
      <c r="B294" s="17">
        <v>4228694.3600000003</v>
      </c>
      <c r="C294" s="19">
        <v>6.5395407393018098E-3</v>
      </c>
      <c r="D294" s="18">
        <v>34</v>
      </c>
      <c r="E294" s="19">
        <v>4.8696648524778003E-3</v>
      </c>
    </row>
    <row r="295" spans="1:5" x14ac:dyDescent="0.2">
      <c r="A295" s="16" t="s">
        <v>64</v>
      </c>
      <c r="B295" s="17">
        <v>33147691.510000009</v>
      </c>
      <c r="C295" s="19">
        <v>5.1261845995285833E-2</v>
      </c>
      <c r="D295" s="18">
        <v>262</v>
      </c>
      <c r="E295" s="19">
        <v>3.7525064451446578E-2</v>
      </c>
    </row>
    <row r="296" spans="1:5" x14ac:dyDescent="0.2">
      <c r="A296" s="16" t="s">
        <v>65</v>
      </c>
      <c r="B296" s="17">
        <v>183866421.83999994</v>
      </c>
      <c r="C296" s="19">
        <v>0.28434354764110492</v>
      </c>
      <c r="D296" s="18">
        <v>1549</v>
      </c>
      <c r="E296" s="19">
        <v>0.22185620166141506</v>
      </c>
    </row>
    <row r="297" spans="1:5" x14ac:dyDescent="0.2">
      <c r="A297" s="16" t="s">
        <v>66</v>
      </c>
      <c r="B297" s="17">
        <v>212082409.80000013</v>
      </c>
      <c r="C297" s="19">
        <v>0.32797867164284777</v>
      </c>
      <c r="D297" s="18">
        <v>2141</v>
      </c>
      <c r="E297" s="19">
        <v>0.30664566026926382</v>
      </c>
    </row>
    <row r="298" spans="1:5" x14ac:dyDescent="0.2">
      <c r="A298" s="16" t="s">
        <v>67</v>
      </c>
      <c r="B298" s="17">
        <v>130170005.00999993</v>
      </c>
      <c r="C298" s="19">
        <v>0.20130375438106035</v>
      </c>
      <c r="D298" s="18">
        <v>1579</v>
      </c>
      <c r="E298" s="19">
        <v>0.22615296476654254</v>
      </c>
    </row>
    <row r="299" spans="1:5" x14ac:dyDescent="0.2">
      <c r="A299" s="16" t="s">
        <v>68</v>
      </c>
      <c r="B299" s="17">
        <v>43611180.330000065</v>
      </c>
      <c r="C299" s="19">
        <v>6.7443297192345E-2</v>
      </c>
      <c r="D299" s="18">
        <v>665</v>
      </c>
      <c r="E299" s="19">
        <v>9.5244915496992266E-2</v>
      </c>
    </row>
    <row r="300" spans="1:5" x14ac:dyDescent="0.2">
      <c r="A300" s="16" t="s">
        <v>69</v>
      </c>
      <c r="B300" s="17">
        <v>18649391.769999988</v>
      </c>
      <c r="C300" s="19">
        <v>2.8840688605150173E-2</v>
      </c>
      <c r="D300" s="18">
        <v>282</v>
      </c>
      <c r="E300" s="19">
        <v>4.0389573188198226E-2</v>
      </c>
    </row>
    <row r="301" spans="1:5" x14ac:dyDescent="0.2">
      <c r="A301" s="16" t="s">
        <v>70</v>
      </c>
      <c r="B301" s="17">
        <v>8981909.8800000027</v>
      </c>
      <c r="C301" s="19">
        <v>1.3890236696368248E-2</v>
      </c>
      <c r="D301" s="18">
        <v>138</v>
      </c>
      <c r="E301" s="19">
        <v>1.9765110283586365E-2</v>
      </c>
    </row>
    <row r="302" spans="1:5" x14ac:dyDescent="0.2">
      <c r="A302" s="16" t="s">
        <v>71</v>
      </c>
      <c r="B302" s="17">
        <v>4123537.53</v>
      </c>
      <c r="C302" s="19">
        <v>6.3769190610112941E-3</v>
      </c>
      <c r="D302" s="18">
        <v>90</v>
      </c>
      <c r="E302" s="19">
        <v>1.2890289315382412E-2</v>
      </c>
    </row>
    <row r="303" spans="1:5" x14ac:dyDescent="0.2">
      <c r="A303" s="16" t="s">
        <v>73</v>
      </c>
      <c r="B303" s="17">
        <v>2457089.29</v>
      </c>
      <c r="C303" s="19">
        <v>3.7998100936425102E-3</v>
      </c>
      <c r="D303" s="18">
        <v>60</v>
      </c>
      <c r="E303" s="19">
        <v>8.5935262102549408E-3</v>
      </c>
    </row>
    <row r="304" spans="1:5" x14ac:dyDescent="0.2">
      <c r="A304" s="16" t="s">
        <v>63</v>
      </c>
      <c r="B304" s="17">
        <v>5316429.22</v>
      </c>
      <c r="C304" s="19">
        <v>8.2216879518822797E-3</v>
      </c>
      <c r="D304" s="18">
        <v>182</v>
      </c>
      <c r="E304" s="19">
        <v>2.6067029504439988E-2</v>
      </c>
    </row>
    <row r="305" spans="1:5" x14ac:dyDescent="0.2">
      <c r="A305" s="16"/>
      <c r="B305" s="16"/>
      <c r="C305" s="19"/>
      <c r="D305" s="18"/>
      <c r="E305" s="19"/>
    </row>
    <row r="306" spans="1:5" ht="10.8" thickBot="1" x14ac:dyDescent="0.25">
      <c r="A306" s="16"/>
      <c r="B306" s="31">
        <f>SUM(B294:B305)</f>
        <v>646634760.53999996</v>
      </c>
      <c r="C306" s="19"/>
      <c r="D306" s="27">
        <f>SUM(D294:D305)</f>
        <v>6982</v>
      </c>
      <c r="E306" s="19"/>
    </row>
    <row r="307" spans="1:5" ht="10.8" thickTop="1" x14ac:dyDescent="0.2">
      <c r="A307" s="16"/>
      <c r="B307" s="16"/>
      <c r="C307" s="19"/>
      <c r="D307" s="16"/>
      <c r="E307" s="19"/>
    </row>
    <row r="308" spans="1:5" x14ac:dyDescent="0.2">
      <c r="A308" s="16"/>
      <c r="B308" s="16"/>
      <c r="C308" s="19"/>
      <c r="D308" s="16"/>
      <c r="E308" s="19"/>
    </row>
    <row r="309" spans="1:5" x14ac:dyDescent="0.2">
      <c r="A309" s="28" t="s">
        <v>443</v>
      </c>
      <c r="B309" s="16"/>
      <c r="C309" s="19"/>
      <c r="D309" s="29">
        <v>1.9302172595054805</v>
      </c>
      <c r="E309" s="19"/>
    </row>
  </sheetData>
  <mergeCells count="1">
    <mergeCell ref="A1:E1"/>
  </mergeCells>
  <phoneticPr fontId="0" type="noConversion"/>
  <pageMargins left="0.19685039370078741" right="0.19685039370078741" top="0.19685039370078741" bottom="0" header="0.51181102362204722" footer="0.51181102362204722"/>
  <pageSetup paperSize="9" scale="75" orientation="portrait" r:id="rId1"/>
  <headerFooter alignWithMargins="0"/>
  <rowBreaks count="2" manualBreakCount="2">
    <brk id="150" max="16383" man="1"/>
    <brk id="227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356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425859128.35000241</v>
      </c>
      <c r="C4" s="17">
        <v>72001097.959999964</v>
      </c>
      <c r="D4" s="17">
        <v>335311226.34000099</v>
      </c>
      <c r="E4" s="17">
        <v>18546804.050000001</v>
      </c>
      <c r="F4" s="50"/>
      <c r="G4" s="6"/>
      <c r="I4" s="6"/>
    </row>
    <row r="5" spans="1:9" x14ac:dyDescent="0.2">
      <c r="A5" s="16" t="s">
        <v>117</v>
      </c>
      <c r="B5" s="18">
        <v>3875</v>
      </c>
      <c r="C5" s="18">
        <v>1085</v>
      </c>
      <c r="D5" s="18">
        <v>2605</v>
      </c>
      <c r="E5" s="18">
        <v>185</v>
      </c>
      <c r="F5" s="7"/>
      <c r="G5" s="6"/>
      <c r="I5" s="6"/>
    </row>
    <row r="6" spans="1:9" x14ac:dyDescent="0.2">
      <c r="A6" s="16" t="s">
        <v>118</v>
      </c>
      <c r="B6" s="19">
        <v>0.77727329243508803</v>
      </c>
      <c r="C6" s="19">
        <v>0.67564052818918152</v>
      </c>
      <c r="D6" s="19">
        <v>0.79961121476301444</v>
      </c>
      <c r="E6" s="19">
        <v>0.77256554390098753</v>
      </c>
    </row>
    <row r="7" spans="1:9" x14ac:dyDescent="0.2">
      <c r="A7" s="16" t="s">
        <v>119</v>
      </c>
      <c r="B7" s="19">
        <v>9.5238095238095253E-8</v>
      </c>
      <c r="C7" s="19">
        <v>9.5238095238095253E-8</v>
      </c>
      <c r="D7" s="19">
        <v>7.480583333333333E-3</v>
      </c>
      <c r="E7" s="19">
        <v>1.682136842105263E-2</v>
      </c>
    </row>
    <row r="8" spans="1:9" x14ac:dyDescent="0.2">
      <c r="A8" s="16" t="s">
        <v>120</v>
      </c>
      <c r="B8" s="19">
        <v>0.97960529411764707</v>
      </c>
      <c r="C8" s="19">
        <v>0.97960529411764707</v>
      </c>
      <c r="D8" s="19">
        <v>0.92676250000000016</v>
      </c>
      <c r="E8" s="19">
        <v>0.91398899999999994</v>
      </c>
    </row>
    <row r="9" spans="1:9" x14ac:dyDescent="0.2">
      <c r="A9" s="16" t="s">
        <v>121</v>
      </c>
      <c r="B9" s="17">
        <v>6.0212958395511214</v>
      </c>
      <c r="C9" s="17">
        <v>10.527181449964525</v>
      </c>
      <c r="D9" s="17">
        <v>5.10721144218566</v>
      </c>
      <c r="E9" s="17">
        <v>5.0547707754637017</v>
      </c>
    </row>
    <row r="10" spans="1:9" x14ac:dyDescent="0.2">
      <c r="A10" s="16" t="s">
        <v>122</v>
      </c>
      <c r="B10" s="17">
        <v>4.7397260273972606</v>
      </c>
      <c r="C10" s="17">
        <v>9.7808219178082183</v>
      </c>
      <c r="D10" s="17">
        <v>4.7397260273972606</v>
      </c>
      <c r="E10" s="17">
        <v>4.9534246575342467</v>
      </c>
    </row>
    <row r="11" spans="1:9" x14ac:dyDescent="0.2">
      <c r="A11" s="16" t="s">
        <v>123</v>
      </c>
      <c r="B11" s="17">
        <v>12.923287671232877</v>
      </c>
      <c r="C11" s="17">
        <v>12.923287671232877</v>
      </c>
      <c r="D11" s="17">
        <v>6.9835616438356167</v>
      </c>
      <c r="E11" s="17">
        <v>5.2958904109589042</v>
      </c>
    </row>
    <row r="12" spans="1:9" x14ac:dyDescent="0.2">
      <c r="A12" s="16" t="s">
        <v>124</v>
      </c>
      <c r="B12" s="17">
        <v>109899.12989677482</v>
      </c>
      <c r="C12" s="17">
        <v>66360.458949308726</v>
      </c>
      <c r="D12" s="17">
        <v>128718.32105182379</v>
      </c>
      <c r="E12" s="17">
        <v>100252.99486486487</v>
      </c>
    </row>
    <row r="13" spans="1:9" x14ac:dyDescent="0.2">
      <c r="A13" s="16" t="s">
        <v>125</v>
      </c>
      <c r="B13" s="17">
        <v>0.01</v>
      </c>
      <c r="C13" s="17">
        <v>0.01</v>
      </c>
      <c r="D13" s="17">
        <v>897.67</v>
      </c>
      <c r="E13" s="17">
        <v>1598.03</v>
      </c>
    </row>
    <row r="14" spans="1:9" x14ac:dyDescent="0.2">
      <c r="A14" s="16" t="s">
        <v>126</v>
      </c>
      <c r="B14" s="17">
        <v>2457389.36</v>
      </c>
      <c r="C14" s="17">
        <v>690990.77</v>
      </c>
      <c r="D14" s="17">
        <v>2457389.36</v>
      </c>
      <c r="E14" s="17">
        <v>492486.07</v>
      </c>
    </row>
    <row r="15" spans="1:9" x14ac:dyDescent="0.2">
      <c r="A15" s="16" t="s">
        <v>127</v>
      </c>
      <c r="B15" s="17">
        <v>16.958588553555199</v>
      </c>
      <c r="C15" s="17">
        <v>10.814221221738434</v>
      </c>
      <c r="D15" s="17">
        <v>18.277883466355643</v>
      </c>
      <c r="E15" s="17">
        <v>16.960033494962165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1</v>
      </c>
      <c r="E16" s="17">
        <v>2.0833333333333335</v>
      </c>
    </row>
    <row r="17" spans="1:5" x14ac:dyDescent="0.2">
      <c r="A17" s="16" t="s">
        <v>129</v>
      </c>
      <c r="B17" s="17">
        <v>31.416666666666668</v>
      </c>
      <c r="C17" s="17">
        <v>31.416666666666668</v>
      </c>
      <c r="D17" s="17">
        <v>31.416666666666668</v>
      </c>
      <c r="E17" s="17">
        <v>25</v>
      </c>
    </row>
    <row r="18" spans="1:5" x14ac:dyDescent="0.2">
      <c r="A18" s="16" t="s">
        <v>130</v>
      </c>
      <c r="B18" s="19">
        <v>0.80174304787800499</v>
      </c>
      <c r="C18" s="19">
        <v>0.79545101425839371</v>
      </c>
      <c r="D18" s="19">
        <v>0.81289186006440584</v>
      </c>
      <c r="E18" s="19">
        <v>0.62460802512225844</v>
      </c>
    </row>
    <row r="19" spans="1:5" x14ac:dyDescent="0.2">
      <c r="A19" s="16" t="s">
        <v>131</v>
      </c>
      <c r="B19" s="19">
        <v>0.18880045281997429</v>
      </c>
      <c r="C19" s="19">
        <v>0.14861738658408649</v>
      </c>
      <c r="D19" s="19">
        <v>0.18710813993559239</v>
      </c>
      <c r="E19" s="19">
        <v>0.37539197487774179</v>
      </c>
    </row>
    <row r="20" spans="1:5" x14ac:dyDescent="0.2">
      <c r="A20" s="16" t="s">
        <v>132</v>
      </c>
      <c r="B20" s="19">
        <v>9.4564993020184902E-3</v>
      </c>
      <c r="C20" s="19">
        <v>5.5931599157519322E-2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0.36838019066968536</v>
      </c>
      <c r="C21" s="19">
        <v>1.28763291250788</v>
      </c>
      <c r="D21" s="19">
        <v>0.20060393421422287</v>
      </c>
      <c r="E21" s="19">
        <v>0.50439163290777322</v>
      </c>
    </row>
    <row r="22" spans="1:5" ht="20.399999999999999" x14ac:dyDescent="0.2">
      <c r="A22" s="226" t="s">
        <v>446</v>
      </c>
      <c r="B22" s="17">
        <v>1.9105638369628113</v>
      </c>
      <c r="C22" s="17">
        <v>2.4964085144062818</v>
      </c>
      <c r="D22" s="17">
        <v>1.8038088262926368</v>
      </c>
      <c r="E22" s="17">
        <v>1.5260077507353662</v>
      </c>
    </row>
    <row r="23" spans="1:5" x14ac:dyDescent="0.2">
      <c r="A23" s="16" t="s">
        <v>364</v>
      </c>
      <c r="B23" s="17">
        <v>195010.36</v>
      </c>
      <c r="C23" s="17">
        <v>0</v>
      </c>
      <c r="D23" s="17">
        <v>0</v>
      </c>
      <c r="E23" s="17">
        <v>195010.36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100252.99486486487</v>
      </c>
      <c r="C25" s="17">
        <v>0</v>
      </c>
      <c r="D25" s="17">
        <v>0</v>
      </c>
      <c r="E25" s="17">
        <v>100252.99486486487</v>
      </c>
    </row>
    <row r="26" spans="1:5" x14ac:dyDescent="0.2">
      <c r="A26" s="16" t="s">
        <v>137</v>
      </c>
      <c r="B26" s="17">
        <v>40871.79</v>
      </c>
      <c r="C26" s="17">
        <v>0</v>
      </c>
      <c r="D26" s="17">
        <v>0</v>
      </c>
      <c r="E26" s="17">
        <v>40871.79</v>
      </c>
    </row>
    <row r="27" spans="1:5" x14ac:dyDescent="0.2">
      <c r="A27" s="16" t="s">
        <v>148</v>
      </c>
      <c r="B27" s="17">
        <v>1695.7422608695647</v>
      </c>
      <c r="C27" s="17">
        <v>0</v>
      </c>
      <c r="D27" s="17">
        <v>0</v>
      </c>
      <c r="E27" s="17">
        <v>1695.7422608695647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3443103.61</v>
      </c>
      <c r="C34" s="19">
        <v>8.0850764508450974E-3</v>
      </c>
      <c r="D34" s="18">
        <v>140</v>
      </c>
      <c r="E34" s="19">
        <v>3.612903225806452E-2</v>
      </c>
    </row>
    <row r="35" spans="1:5" x14ac:dyDescent="0.2">
      <c r="A35" s="16" t="s">
        <v>42</v>
      </c>
      <c r="B35" s="17">
        <v>16027688.649999991</v>
      </c>
      <c r="C35" s="19">
        <v>3.7636127965836069E-2</v>
      </c>
      <c r="D35" s="18">
        <v>361</v>
      </c>
      <c r="E35" s="19">
        <v>9.316129032258065E-2</v>
      </c>
    </row>
    <row r="36" spans="1:5" x14ac:dyDescent="0.2">
      <c r="A36" s="16" t="s">
        <v>43</v>
      </c>
      <c r="B36" s="17">
        <v>7329916.2599999979</v>
      </c>
      <c r="C36" s="19">
        <v>1.7212067963412965E-2</v>
      </c>
      <c r="D36" s="18">
        <v>96</v>
      </c>
      <c r="E36" s="19">
        <v>2.4774193548387096E-2</v>
      </c>
    </row>
    <row r="37" spans="1:5" x14ac:dyDescent="0.2">
      <c r="A37" s="16" t="s">
        <v>44</v>
      </c>
      <c r="B37" s="17">
        <v>9691105.2699999996</v>
      </c>
      <c r="C37" s="19">
        <v>2.2756598661037037E-2</v>
      </c>
      <c r="D37" s="18">
        <v>130</v>
      </c>
      <c r="E37" s="19">
        <v>3.3548387096774192E-2</v>
      </c>
    </row>
    <row r="38" spans="1:5" x14ac:dyDescent="0.2">
      <c r="A38" s="16" t="s">
        <v>45</v>
      </c>
      <c r="B38" s="17">
        <v>12532608.399999997</v>
      </c>
      <c r="C38" s="19">
        <v>2.9429000262499623E-2</v>
      </c>
      <c r="D38" s="18">
        <v>133</v>
      </c>
      <c r="E38" s="19">
        <v>3.4322580645161291E-2</v>
      </c>
    </row>
    <row r="39" spans="1:5" x14ac:dyDescent="0.2">
      <c r="A39" s="16" t="s">
        <v>46</v>
      </c>
      <c r="B39" s="17">
        <v>16994311.819999989</v>
      </c>
      <c r="C39" s="19">
        <v>3.990594703428061E-2</v>
      </c>
      <c r="D39" s="18">
        <v>168</v>
      </c>
      <c r="E39" s="19">
        <v>4.3354838709677421E-2</v>
      </c>
    </row>
    <row r="40" spans="1:5" x14ac:dyDescent="0.2">
      <c r="A40" s="16" t="s">
        <v>47</v>
      </c>
      <c r="B40" s="17">
        <v>34457747.899999999</v>
      </c>
      <c r="C40" s="19">
        <v>8.0913489006346512E-2</v>
      </c>
      <c r="D40" s="18">
        <v>267</v>
      </c>
      <c r="E40" s="19">
        <v>6.8903225806451612E-2</v>
      </c>
    </row>
    <row r="41" spans="1:5" x14ac:dyDescent="0.2">
      <c r="A41" s="16" t="s">
        <v>48</v>
      </c>
      <c r="B41" s="17">
        <v>71246110.24999994</v>
      </c>
      <c r="C41" s="19">
        <v>0.16729971370120572</v>
      </c>
      <c r="D41" s="18">
        <v>532</v>
      </c>
      <c r="E41" s="19">
        <v>0.13729032258064516</v>
      </c>
    </row>
    <row r="42" spans="1:5" x14ac:dyDescent="0.2">
      <c r="A42" s="16" t="s">
        <v>2</v>
      </c>
      <c r="B42" s="17">
        <v>105824145.89999986</v>
      </c>
      <c r="C42" s="19">
        <v>0.24849566172273402</v>
      </c>
      <c r="D42" s="18">
        <v>788</v>
      </c>
      <c r="E42" s="19">
        <v>0.20335483870967741</v>
      </c>
    </row>
    <row r="43" spans="1:5" x14ac:dyDescent="0.2">
      <c r="A43" s="16" t="s">
        <v>151</v>
      </c>
      <c r="B43" s="17">
        <v>147782606.5199998</v>
      </c>
      <c r="C43" s="19">
        <v>0.34702228197523138</v>
      </c>
      <c r="D43" s="18">
        <v>1254</v>
      </c>
      <c r="E43" s="19">
        <v>0.32361290322580644</v>
      </c>
    </row>
    <row r="44" spans="1:5" x14ac:dyDescent="0.2">
      <c r="A44" s="16" t="s">
        <v>49</v>
      </c>
      <c r="B44" s="17">
        <v>443669.15</v>
      </c>
      <c r="C44" s="19">
        <v>1.0418213922500752E-3</v>
      </c>
      <c r="D44" s="18">
        <v>4</v>
      </c>
      <c r="E44" s="19">
        <v>1.0322580645161291E-3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86114.62</v>
      </c>
      <c r="C46" s="19">
        <v>2.0221386432093863E-4</v>
      </c>
      <c r="D46" s="18">
        <v>2</v>
      </c>
      <c r="E46" s="19">
        <v>5.1612903225806454E-4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425859128.34999955</v>
      </c>
      <c r="C49" s="26"/>
      <c r="D49" s="27">
        <f>SUM(D34:D48)</f>
        <v>3875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0.77727329243508803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357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12744685.159999993</v>
      </c>
      <c r="C59" s="44">
        <v>2.9926997712552379E-2</v>
      </c>
      <c r="D59" s="43">
        <v>469</v>
      </c>
      <c r="E59" s="44">
        <v>0.12103225806451613</v>
      </c>
    </row>
    <row r="60" spans="1:5" x14ac:dyDescent="0.2">
      <c r="A60" s="16" t="s">
        <v>42</v>
      </c>
      <c r="B60" s="41">
        <v>24644676.210000008</v>
      </c>
      <c r="C60" s="44">
        <v>5.7870489486714367E-2</v>
      </c>
      <c r="D60" s="43">
        <v>387</v>
      </c>
      <c r="E60" s="44">
        <v>9.987096774193549E-2</v>
      </c>
    </row>
    <row r="61" spans="1:5" x14ac:dyDescent="0.2">
      <c r="A61" s="16" t="s">
        <v>43</v>
      </c>
      <c r="B61" s="41">
        <v>5667719.4800000004</v>
      </c>
      <c r="C61" s="44">
        <v>1.3308906872466723E-2</v>
      </c>
      <c r="D61" s="43">
        <v>61</v>
      </c>
      <c r="E61" s="44">
        <v>1.5741935483870966E-2</v>
      </c>
    </row>
    <row r="62" spans="1:5" x14ac:dyDescent="0.2">
      <c r="A62" s="16" t="s">
        <v>44</v>
      </c>
      <c r="B62" s="41">
        <v>7845424.4799999995</v>
      </c>
      <c r="C62" s="44">
        <v>1.842258145410024E-2</v>
      </c>
      <c r="D62" s="43">
        <v>73</v>
      </c>
      <c r="E62" s="44">
        <v>1.8838709677419355E-2</v>
      </c>
    </row>
    <row r="63" spans="1:5" x14ac:dyDescent="0.2">
      <c r="A63" s="16" t="s">
        <v>45</v>
      </c>
      <c r="B63" s="41">
        <v>14717968.890000001</v>
      </c>
      <c r="C63" s="44">
        <v>3.4560651422514022E-2</v>
      </c>
      <c r="D63" s="43">
        <v>132</v>
      </c>
      <c r="E63" s="44">
        <v>3.406451612903226E-2</v>
      </c>
    </row>
    <row r="64" spans="1:5" x14ac:dyDescent="0.2">
      <c r="A64" s="16" t="s">
        <v>46</v>
      </c>
      <c r="B64" s="41">
        <v>20040740.509999998</v>
      </c>
      <c r="C64" s="44">
        <v>4.7059553678344933E-2</v>
      </c>
      <c r="D64" s="43">
        <v>175</v>
      </c>
      <c r="E64" s="44">
        <v>4.5161290322580643E-2</v>
      </c>
    </row>
    <row r="65" spans="1:5" x14ac:dyDescent="0.2">
      <c r="A65" s="16" t="s">
        <v>47</v>
      </c>
      <c r="B65" s="41">
        <v>37061790.550000004</v>
      </c>
      <c r="C65" s="44">
        <v>8.7028287249815914E-2</v>
      </c>
      <c r="D65" s="43">
        <v>344</v>
      </c>
      <c r="E65" s="44">
        <v>8.8774193548387101E-2</v>
      </c>
    </row>
    <row r="66" spans="1:5" x14ac:dyDescent="0.2">
      <c r="A66" s="16" t="s">
        <v>48</v>
      </c>
      <c r="B66" s="41">
        <v>51403297.78999994</v>
      </c>
      <c r="C66" s="44">
        <v>0.12070493355200135</v>
      </c>
      <c r="D66" s="43">
        <v>429</v>
      </c>
      <c r="E66" s="44">
        <v>0.11070967741935483</v>
      </c>
    </row>
    <row r="67" spans="1:5" x14ac:dyDescent="0.2">
      <c r="A67" s="16" t="s">
        <v>2</v>
      </c>
      <c r="B67" s="41">
        <v>66029753.429999985</v>
      </c>
      <c r="C67" s="44">
        <v>0.15505069407771924</v>
      </c>
      <c r="D67" s="43">
        <v>520</v>
      </c>
      <c r="E67" s="44">
        <v>0.13419354838709677</v>
      </c>
    </row>
    <row r="68" spans="1:5" x14ac:dyDescent="0.2">
      <c r="A68" s="16" t="s">
        <v>151</v>
      </c>
      <c r="B68" s="41">
        <v>65799281.589999959</v>
      </c>
      <c r="C68" s="44">
        <v>0.15450950140470318</v>
      </c>
      <c r="D68" s="43">
        <v>497</v>
      </c>
      <c r="E68" s="44">
        <v>0.12825806451612903</v>
      </c>
    </row>
    <row r="69" spans="1:5" x14ac:dyDescent="0.2">
      <c r="A69" s="16" t="s">
        <v>49</v>
      </c>
      <c r="B69" s="41">
        <v>44225483.759999946</v>
      </c>
      <c r="C69" s="44">
        <v>0.10385003118602276</v>
      </c>
      <c r="D69" s="43">
        <v>321</v>
      </c>
      <c r="E69" s="44">
        <v>8.2838709677419353E-2</v>
      </c>
    </row>
    <row r="70" spans="1:5" x14ac:dyDescent="0.2">
      <c r="A70" s="16" t="s">
        <v>50</v>
      </c>
      <c r="B70" s="41">
        <v>16854222.990000002</v>
      </c>
      <c r="C70" s="44">
        <v>3.9576991234876298E-2</v>
      </c>
      <c r="D70" s="43">
        <v>117</v>
      </c>
      <c r="E70" s="44">
        <v>3.0193548387096775E-2</v>
      </c>
    </row>
    <row r="71" spans="1:5" x14ac:dyDescent="0.2">
      <c r="A71" s="16" t="s">
        <v>51</v>
      </c>
      <c r="B71" s="41">
        <v>22251549.329999998</v>
      </c>
      <c r="C71" s="44">
        <v>5.2250962463136805E-2</v>
      </c>
      <c r="D71" s="43">
        <v>134</v>
      </c>
      <c r="E71" s="44">
        <v>3.4580645161290322E-2</v>
      </c>
    </row>
    <row r="72" spans="1:5" x14ac:dyDescent="0.2">
      <c r="A72" s="16" t="s">
        <v>28</v>
      </c>
      <c r="B72" s="41">
        <v>36572534.180000007</v>
      </c>
      <c r="C72" s="44">
        <v>8.5879418205031949E-2</v>
      </c>
      <c r="D72" s="43">
        <v>216</v>
      </c>
      <c r="E72" s="44">
        <v>5.574193548387097E-2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425859128.34999979</v>
      </c>
      <c r="C74" s="47"/>
      <c r="D74" s="48">
        <f>SUM(D59:D73)</f>
        <v>3875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0.79478401466073878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358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11338174.129999995</v>
      </c>
      <c r="C85" s="44">
        <v>2.662423645567958E-2</v>
      </c>
      <c r="D85" s="43">
        <v>433</v>
      </c>
      <c r="E85" s="44">
        <v>0.11174193548387097</v>
      </c>
    </row>
    <row r="86" spans="1:5" x14ac:dyDescent="0.2">
      <c r="A86" s="16" t="s">
        <v>42</v>
      </c>
      <c r="B86" s="41">
        <v>25518446.460000012</v>
      </c>
      <c r="C86" s="44">
        <v>5.9922271852834927E-2</v>
      </c>
      <c r="D86" s="43">
        <v>422</v>
      </c>
      <c r="E86" s="44">
        <v>0.10890322580645161</v>
      </c>
    </row>
    <row r="87" spans="1:5" x14ac:dyDescent="0.2">
      <c r="A87" s="16" t="s">
        <v>43</v>
      </c>
      <c r="B87" s="41">
        <v>7146942.5199999996</v>
      </c>
      <c r="C87" s="44">
        <v>1.6782410060554483E-2</v>
      </c>
      <c r="D87" s="43">
        <v>72</v>
      </c>
      <c r="E87" s="44">
        <v>1.8580645161290321E-2</v>
      </c>
    </row>
    <row r="88" spans="1:5" x14ac:dyDescent="0.2">
      <c r="A88" s="16" t="s">
        <v>44</v>
      </c>
      <c r="B88" s="41">
        <v>10160607.439999999</v>
      </c>
      <c r="C88" s="44">
        <v>2.3859081004949892E-2</v>
      </c>
      <c r="D88" s="43">
        <v>107</v>
      </c>
      <c r="E88" s="44">
        <v>2.7612903225806451E-2</v>
      </c>
    </row>
    <row r="89" spans="1:5" x14ac:dyDescent="0.2">
      <c r="A89" s="16" t="s">
        <v>45</v>
      </c>
      <c r="B89" s="41">
        <v>12342645.850000005</v>
      </c>
      <c r="C89" s="44">
        <v>2.8982931275470945E-2</v>
      </c>
      <c r="D89" s="43">
        <v>131</v>
      </c>
      <c r="E89" s="44">
        <v>3.3806451612903222E-2</v>
      </c>
    </row>
    <row r="90" spans="1:5" x14ac:dyDescent="0.2">
      <c r="A90" s="16" t="s">
        <v>46</v>
      </c>
      <c r="B90" s="41">
        <v>19588569.280000001</v>
      </c>
      <c r="C90" s="44">
        <v>4.5997767749857386E-2</v>
      </c>
      <c r="D90" s="43">
        <v>199</v>
      </c>
      <c r="E90" s="44">
        <v>5.1354838709677421E-2</v>
      </c>
    </row>
    <row r="91" spans="1:5" x14ac:dyDescent="0.2">
      <c r="A91" s="16" t="s">
        <v>47</v>
      </c>
      <c r="B91" s="41">
        <v>38118943.199999988</v>
      </c>
      <c r="C91" s="44">
        <v>8.9510687131898845E-2</v>
      </c>
      <c r="D91" s="43">
        <v>334</v>
      </c>
      <c r="E91" s="44">
        <v>8.619354838709678E-2</v>
      </c>
    </row>
    <row r="92" spans="1:5" x14ac:dyDescent="0.2">
      <c r="A92" s="16" t="s">
        <v>48</v>
      </c>
      <c r="B92" s="41">
        <v>50154470.149999976</v>
      </c>
      <c r="C92" s="44">
        <v>0.11777244354095338</v>
      </c>
      <c r="D92" s="43">
        <v>451</v>
      </c>
      <c r="E92" s="44">
        <v>0.11638709677419355</v>
      </c>
    </row>
    <row r="93" spans="1:5" x14ac:dyDescent="0.2">
      <c r="A93" s="16" t="s">
        <v>2</v>
      </c>
      <c r="B93" s="41">
        <v>67193015.539999992</v>
      </c>
      <c r="C93" s="44">
        <v>0.15778225959448314</v>
      </c>
      <c r="D93" s="43">
        <v>481</v>
      </c>
      <c r="E93" s="44">
        <v>0.12412903225806451</v>
      </c>
    </row>
    <row r="94" spans="1:5" x14ac:dyDescent="0.2">
      <c r="A94" s="16" t="s">
        <v>151</v>
      </c>
      <c r="B94" s="41">
        <v>62653429.109999925</v>
      </c>
      <c r="C94" s="44">
        <v>0.1471224283784921</v>
      </c>
      <c r="D94" s="43">
        <v>492</v>
      </c>
      <c r="E94" s="44">
        <v>0.12696774193548388</v>
      </c>
    </row>
    <row r="95" spans="1:5" x14ac:dyDescent="0.2">
      <c r="A95" s="16" t="s">
        <v>49</v>
      </c>
      <c r="B95" s="41">
        <v>42935160.529999971</v>
      </c>
      <c r="C95" s="44">
        <v>0.10082010146489792</v>
      </c>
      <c r="D95" s="43">
        <v>283</v>
      </c>
      <c r="E95" s="44">
        <v>7.3032258064516131E-2</v>
      </c>
    </row>
    <row r="96" spans="1:5" x14ac:dyDescent="0.2">
      <c r="A96" s="16" t="s">
        <v>50</v>
      </c>
      <c r="B96" s="41">
        <v>13438856.329999996</v>
      </c>
      <c r="C96" s="44">
        <v>3.1557046533366863E-2</v>
      </c>
      <c r="D96" s="43">
        <v>87</v>
      </c>
      <c r="E96" s="44">
        <v>2.2451612903225806E-2</v>
      </c>
    </row>
    <row r="97" spans="1:5" x14ac:dyDescent="0.2">
      <c r="A97" s="16" t="s">
        <v>51</v>
      </c>
      <c r="B97" s="41">
        <v>14496927.000000002</v>
      </c>
      <c r="C97" s="44">
        <v>3.4041602104829011E-2</v>
      </c>
      <c r="D97" s="43">
        <v>100</v>
      </c>
      <c r="E97" s="44">
        <v>2.5806451612903226E-2</v>
      </c>
    </row>
    <row r="98" spans="1:5" x14ac:dyDescent="0.2">
      <c r="A98" s="16" t="s">
        <v>28</v>
      </c>
      <c r="B98" s="41">
        <v>50772940.810000002</v>
      </c>
      <c r="C98" s="44">
        <v>0.11922473285173157</v>
      </c>
      <c r="D98" s="43">
        <v>283</v>
      </c>
      <c r="E98" s="44">
        <v>7.3032258064516131E-2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425859128.34999985</v>
      </c>
      <c r="C100" s="47"/>
      <c r="D100" s="48">
        <f>SUM(D85:D99)</f>
        <v>3875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0.79721991943473314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25616363.319999997</v>
      </c>
      <c r="C111" s="19">
        <v>6.0152199670466457E-2</v>
      </c>
      <c r="D111" s="18">
        <v>605</v>
      </c>
      <c r="E111" s="19">
        <v>0.15612903225806452</v>
      </c>
    </row>
    <row r="112" spans="1:5" x14ac:dyDescent="0.2">
      <c r="A112" s="16" t="s">
        <v>4</v>
      </c>
      <c r="B112" s="17">
        <v>140343090.05999991</v>
      </c>
      <c r="C112" s="19">
        <v>0.32955285144118468</v>
      </c>
      <c r="D112" s="18">
        <v>1055</v>
      </c>
      <c r="E112" s="19">
        <v>0.27225806451612905</v>
      </c>
    </row>
    <row r="113" spans="1:5" x14ac:dyDescent="0.2">
      <c r="A113" s="16" t="s">
        <v>5</v>
      </c>
      <c r="B113" s="17">
        <v>182148791.34999999</v>
      </c>
      <c r="C113" s="19">
        <v>0.42772076309773915</v>
      </c>
      <c r="D113" s="18">
        <v>1583</v>
      </c>
      <c r="E113" s="19">
        <v>0.40851612903225809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77750883.62000002</v>
      </c>
      <c r="C115" s="19">
        <v>0.18257418579060977</v>
      </c>
      <c r="D115" s="18">
        <v>632</v>
      </c>
      <c r="E115" s="19">
        <v>0.1630967741935484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425859128.3499999</v>
      </c>
      <c r="C117" s="26"/>
      <c r="D117" s="27">
        <f>SUM(D111:D116)</f>
        <v>3875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389804545.4500016</v>
      </c>
      <c r="C124" s="19">
        <v>0.91533683206534955</v>
      </c>
      <c r="D124" s="18">
        <v>3180</v>
      </c>
      <c r="E124" s="19">
        <v>0.82064516129032261</v>
      </c>
    </row>
    <row r="125" spans="1:5" x14ac:dyDescent="0.2">
      <c r="A125" s="16" t="s">
        <v>30</v>
      </c>
      <c r="B125" s="17">
        <v>36054582.900000013</v>
      </c>
      <c r="C125" s="19">
        <v>8.4663167934650368E-2</v>
      </c>
      <c r="D125" s="18">
        <v>695</v>
      </c>
      <c r="E125" s="19">
        <v>0.17935483870967742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425859128.35000163</v>
      </c>
      <c r="C127" s="26"/>
      <c r="D127" s="27">
        <f>SUM(D124:D126)</f>
        <v>3875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126892828.82999992</v>
      </c>
      <c r="C134" s="19">
        <v>0.29796902398605096</v>
      </c>
      <c r="D134" s="18">
        <v>2292</v>
      </c>
      <c r="E134" s="19">
        <v>0.59148387096774191</v>
      </c>
    </row>
    <row r="135" spans="1:5" x14ac:dyDescent="0.2">
      <c r="A135" s="16" t="s">
        <v>75</v>
      </c>
      <c r="B135" s="17">
        <v>156115976.80000004</v>
      </c>
      <c r="C135" s="19">
        <v>0.36659065500104365</v>
      </c>
      <c r="D135" s="18">
        <v>1126</v>
      </c>
      <c r="E135" s="19">
        <v>0.29058064516129034</v>
      </c>
    </row>
    <row r="136" spans="1:5" x14ac:dyDescent="0.2">
      <c r="A136" s="16" t="s">
        <v>76</v>
      </c>
      <c r="B136" s="17">
        <v>72002576</v>
      </c>
      <c r="C136" s="19">
        <v>0.16907604230294523</v>
      </c>
      <c r="D136" s="18">
        <v>306</v>
      </c>
      <c r="E136" s="19">
        <v>7.8967741935483865E-2</v>
      </c>
    </row>
    <row r="137" spans="1:5" x14ac:dyDescent="0.2">
      <c r="A137" s="16" t="s">
        <v>77</v>
      </c>
      <c r="B137" s="17">
        <v>28771442.259999994</v>
      </c>
      <c r="C137" s="19">
        <v>6.7560938217939667E-2</v>
      </c>
      <c r="D137" s="18">
        <v>83</v>
      </c>
      <c r="E137" s="19">
        <v>2.1419354838709676E-2</v>
      </c>
    </row>
    <row r="138" spans="1:5" x14ac:dyDescent="0.2">
      <c r="A138" s="16" t="s">
        <v>78</v>
      </c>
      <c r="B138" s="17">
        <v>16675707.720000003</v>
      </c>
      <c r="C138" s="19">
        <v>3.9157802686090995E-2</v>
      </c>
      <c r="D138" s="18">
        <v>37</v>
      </c>
      <c r="E138" s="19">
        <v>9.548387096774193E-3</v>
      </c>
    </row>
    <row r="139" spans="1:5" x14ac:dyDescent="0.2">
      <c r="A139" s="16" t="s">
        <v>79</v>
      </c>
      <c r="B139" s="17">
        <v>11187422.74</v>
      </c>
      <c r="C139" s="19">
        <v>2.6270242893103875E-2</v>
      </c>
      <c r="D139" s="18">
        <v>19</v>
      </c>
      <c r="E139" s="19">
        <v>4.9032258064516127E-3</v>
      </c>
    </row>
    <row r="140" spans="1:5" x14ac:dyDescent="0.2">
      <c r="A140" s="16" t="s">
        <v>80</v>
      </c>
      <c r="B140" s="17">
        <v>6394134.6699999999</v>
      </c>
      <c r="C140" s="19">
        <v>1.5014670918935578E-2</v>
      </c>
      <c r="D140" s="18">
        <v>7</v>
      </c>
      <c r="E140" s="19">
        <v>1.8064516129032257E-3</v>
      </c>
    </row>
    <row r="141" spans="1:5" x14ac:dyDescent="0.2">
      <c r="A141" s="16" t="s">
        <v>264</v>
      </c>
      <c r="B141" s="17">
        <v>1201150</v>
      </c>
      <c r="C141" s="19">
        <v>2.8205336460765331E-3</v>
      </c>
      <c r="D141" s="18">
        <v>1</v>
      </c>
      <c r="E141" s="19">
        <v>2.5806451612903227E-4</v>
      </c>
    </row>
    <row r="142" spans="1:5" x14ac:dyDescent="0.2">
      <c r="A142" s="16" t="s">
        <v>82</v>
      </c>
      <c r="B142" s="17">
        <v>2584500</v>
      </c>
      <c r="C142" s="19">
        <v>6.0689083031135157E-3</v>
      </c>
      <c r="D142" s="18">
        <v>2</v>
      </c>
      <c r="E142" s="19">
        <v>5.1612903225806454E-4</v>
      </c>
    </row>
    <row r="143" spans="1:5" x14ac:dyDescent="0.2">
      <c r="A143" s="16" t="s">
        <v>85</v>
      </c>
      <c r="B143" s="17">
        <v>1575999.97</v>
      </c>
      <c r="C143" s="19">
        <v>3.7007542285314964E-3</v>
      </c>
      <c r="D143" s="18">
        <v>1</v>
      </c>
      <c r="E143" s="19">
        <v>2.5806451612903227E-4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2457389.36</v>
      </c>
      <c r="C145" s="19">
        <v>5.770427816168237E-3</v>
      </c>
      <c r="D145" s="18">
        <v>1</v>
      </c>
      <c r="E145" s="19">
        <v>2.5806451612903227E-4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425859128.35000008</v>
      </c>
      <c r="C147" s="26"/>
      <c r="D147" s="27">
        <f>SUM(D134:D146)</f>
        <v>3875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109899.12989677422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294335450.73000103</v>
      </c>
      <c r="C156" s="19">
        <v>0.69115684303964364</v>
      </c>
      <c r="D156" s="18">
        <v>2475</v>
      </c>
      <c r="E156" s="19">
        <v>0.6387096774193548</v>
      </c>
    </row>
    <row r="157" spans="1:5" x14ac:dyDescent="0.2">
      <c r="A157" s="16" t="s">
        <v>32</v>
      </c>
      <c r="B157" s="17">
        <v>126072066.35999991</v>
      </c>
      <c r="C157" s="19">
        <v>0.29604171418954539</v>
      </c>
      <c r="D157" s="18">
        <v>1334</v>
      </c>
      <c r="E157" s="19">
        <v>0.34425806451612906</v>
      </c>
    </row>
    <row r="158" spans="1:5" x14ac:dyDescent="0.2">
      <c r="A158" s="16" t="s">
        <v>33</v>
      </c>
      <c r="B158" s="17">
        <v>5451611.2600000007</v>
      </c>
      <c r="C158" s="19">
        <v>1.2801442770811019E-2</v>
      </c>
      <c r="D158" s="18">
        <v>66</v>
      </c>
      <c r="E158" s="19">
        <v>1.703225806451613E-2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425859128.35000092</v>
      </c>
      <c r="C160" s="19"/>
      <c r="D160" s="27">
        <f>SUM(D156:D158)</f>
        <v>3875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20310.13</v>
      </c>
      <c r="C167" s="19">
        <v>4.7692132557289537E-5</v>
      </c>
      <c r="D167" s="18">
        <v>1</v>
      </c>
      <c r="E167" s="19">
        <v>2.5806451612903227E-4</v>
      </c>
    </row>
    <row r="168" spans="1:5" x14ac:dyDescent="0.2">
      <c r="A168" s="30">
        <v>1997</v>
      </c>
      <c r="B168" s="17">
        <v>1459261.64</v>
      </c>
      <c r="C168" s="19">
        <v>3.4266299413468898E-3</v>
      </c>
      <c r="D168" s="18">
        <v>39</v>
      </c>
      <c r="E168" s="19">
        <v>1.0064516129032258E-2</v>
      </c>
    </row>
    <row r="169" spans="1:5" x14ac:dyDescent="0.2">
      <c r="A169" s="30">
        <v>1998</v>
      </c>
      <c r="B169" s="17">
        <v>44365035.679999955</v>
      </c>
      <c r="C169" s="19">
        <v>0.10417772621639732</v>
      </c>
      <c r="D169" s="18">
        <v>699</v>
      </c>
      <c r="E169" s="19">
        <v>0.18038709677419354</v>
      </c>
    </row>
    <row r="170" spans="1:5" x14ac:dyDescent="0.2">
      <c r="A170" s="30">
        <v>1999</v>
      </c>
      <c r="B170" s="17">
        <v>26156490.50999999</v>
      </c>
      <c r="C170" s="19">
        <v>6.1420523287463211E-2</v>
      </c>
      <c r="D170" s="18">
        <v>346</v>
      </c>
      <c r="E170" s="19">
        <v>8.9290322580645162E-2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4869946.59</v>
      </c>
      <c r="C173" s="19">
        <v>1.1435581077875923E-2</v>
      </c>
      <c r="D173" s="18">
        <v>18</v>
      </c>
      <c r="E173" s="19">
        <v>4.6451612903225803E-3</v>
      </c>
    </row>
    <row r="174" spans="1:5" x14ac:dyDescent="0.2">
      <c r="A174" s="30">
        <v>2003</v>
      </c>
      <c r="B174" s="17">
        <v>56896871.259999946</v>
      </c>
      <c r="C174" s="19">
        <v>0.13360491174733763</v>
      </c>
      <c r="D174" s="18">
        <v>489</v>
      </c>
      <c r="E174" s="19">
        <v>0.12619354838709679</v>
      </c>
    </row>
    <row r="175" spans="1:5" x14ac:dyDescent="0.2">
      <c r="A175" s="30">
        <v>2004</v>
      </c>
      <c r="B175" s="17">
        <v>292091212.54000062</v>
      </c>
      <c r="C175" s="19">
        <v>0.68588693559702174</v>
      </c>
      <c r="D175" s="18">
        <v>2283</v>
      </c>
      <c r="E175" s="19">
        <v>0.58916129032258069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425859128.3500005</v>
      </c>
      <c r="C177" s="19"/>
      <c r="D177" s="32">
        <f>SUM(D167:D176)</f>
        <v>3875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72.255550074613453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18607515.659999996</v>
      </c>
      <c r="C186" s="19">
        <v>4.3694063180223973E-2</v>
      </c>
      <c r="D186" s="18">
        <v>289</v>
      </c>
      <c r="E186" s="19">
        <v>7.4580645161290329E-2</v>
      </c>
    </row>
    <row r="187" spans="1:5" x14ac:dyDescent="0.2">
      <c r="A187" s="16" t="s">
        <v>35</v>
      </c>
      <c r="B187" s="17">
        <v>39595232.840000011</v>
      </c>
      <c r="C187" s="19">
        <v>9.2977302126674113E-2</v>
      </c>
      <c r="D187" s="18">
        <v>472</v>
      </c>
      <c r="E187" s="19">
        <v>0.12180645161290322</v>
      </c>
    </row>
    <row r="188" spans="1:5" x14ac:dyDescent="0.2">
      <c r="A188" s="16" t="s">
        <v>36</v>
      </c>
      <c r="B188" s="17">
        <v>78169398.36999999</v>
      </c>
      <c r="C188" s="19">
        <v>0.18355693976284834</v>
      </c>
      <c r="D188" s="18">
        <v>835</v>
      </c>
      <c r="E188" s="19">
        <v>0.21548387096774194</v>
      </c>
    </row>
    <row r="189" spans="1:5" x14ac:dyDescent="0.2">
      <c r="A189" s="16" t="s">
        <v>37</v>
      </c>
      <c r="B189" s="17">
        <v>150943844.02999976</v>
      </c>
      <c r="C189" s="19">
        <v>0.35444548204199572</v>
      </c>
      <c r="D189" s="18">
        <v>1220</v>
      </c>
      <c r="E189" s="19">
        <v>0.31483870967741934</v>
      </c>
    </row>
    <row r="190" spans="1:5" x14ac:dyDescent="0.2">
      <c r="A190" s="16" t="s">
        <v>38</v>
      </c>
      <c r="B190" s="17">
        <v>119986605.18999994</v>
      </c>
      <c r="C190" s="19">
        <v>0.28175186863996698</v>
      </c>
      <c r="D190" s="18">
        <v>930</v>
      </c>
      <c r="E190" s="19">
        <v>0.24</v>
      </c>
    </row>
    <row r="191" spans="1:5" x14ac:dyDescent="0.2">
      <c r="A191" s="16" t="s">
        <v>39</v>
      </c>
      <c r="B191" s="17">
        <v>13107491.520000005</v>
      </c>
      <c r="C191" s="19">
        <v>3.0778937558025965E-2</v>
      </c>
      <c r="D191" s="18">
        <v>103</v>
      </c>
      <c r="E191" s="19">
        <v>2.6580645161290321E-2</v>
      </c>
    </row>
    <row r="192" spans="1:5" x14ac:dyDescent="0.2">
      <c r="A192" s="16" t="s">
        <v>40</v>
      </c>
      <c r="B192" s="17">
        <v>5449040.7399999984</v>
      </c>
      <c r="C192" s="19">
        <v>1.2795406690264979E-2</v>
      </c>
      <c r="D192" s="18">
        <v>26</v>
      </c>
      <c r="E192" s="19">
        <v>6.7096774193548389E-3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425859128.34999967</v>
      </c>
      <c r="C194" s="26"/>
      <c r="D194" s="27">
        <f>SUM(D186:D193)</f>
        <v>3875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16.958588553555199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240737417.85000026</v>
      </c>
      <c r="C203" s="19">
        <v>0.56529824494485348</v>
      </c>
      <c r="D203" s="18">
        <v>2241</v>
      </c>
      <c r="E203" s="19">
        <v>0.57832258064516129</v>
      </c>
    </row>
    <row r="204" spans="1:5" x14ac:dyDescent="0.2">
      <c r="A204" s="16" t="s">
        <v>8</v>
      </c>
      <c r="B204" s="17">
        <v>185121710.50000003</v>
      </c>
      <c r="C204" s="19">
        <v>0.43470175505514658</v>
      </c>
      <c r="D204" s="18">
        <v>1634</v>
      </c>
      <c r="E204" s="19">
        <v>0.42167741935483871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425859128.35000026</v>
      </c>
      <c r="C206" s="26"/>
      <c r="D206" s="27">
        <f>SUM(D203:D205)</f>
        <v>3875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21622430.779999994</v>
      </c>
      <c r="C213" s="19">
        <v>5.0773669837198401E-2</v>
      </c>
      <c r="D213" s="18">
        <v>266</v>
      </c>
      <c r="E213" s="19">
        <v>6.8645161290322582E-2</v>
      </c>
      <c r="F213" s="19">
        <v>0.8015194366324262</v>
      </c>
    </row>
    <row r="214" spans="1:6" x14ac:dyDescent="0.2">
      <c r="A214" s="16" t="s">
        <v>10</v>
      </c>
      <c r="B214" s="17">
        <v>60923045.730000012</v>
      </c>
      <c r="C214" s="19">
        <v>0.14305915189853421</v>
      </c>
      <c r="D214" s="18">
        <v>626</v>
      </c>
      <c r="E214" s="19">
        <v>0.16154838709677419</v>
      </c>
      <c r="F214" s="19">
        <v>0.80317153682653286</v>
      </c>
    </row>
    <row r="215" spans="1:6" x14ac:dyDescent="0.2">
      <c r="A215" s="16" t="s">
        <v>11</v>
      </c>
      <c r="B215" s="17">
        <v>65589853.880000003</v>
      </c>
      <c r="C215" s="19">
        <v>0.154017724438899</v>
      </c>
      <c r="D215" s="18">
        <v>666</v>
      </c>
      <c r="E215" s="19">
        <v>0.17187096774193547</v>
      </c>
      <c r="F215" s="19">
        <v>0.78856773685933679</v>
      </c>
    </row>
    <row r="216" spans="1:6" x14ac:dyDescent="0.2">
      <c r="A216" s="16" t="s">
        <v>12</v>
      </c>
      <c r="B216" s="17">
        <v>29019880.140000008</v>
      </c>
      <c r="C216" s="19">
        <v>6.8144318644614107E-2</v>
      </c>
      <c r="D216" s="18">
        <v>243</v>
      </c>
      <c r="E216" s="19">
        <v>6.2709677419354834E-2</v>
      </c>
      <c r="F216" s="19">
        <v>0.79373632438377717</v>
      </c>
    </row>
    <row r="217" spans="1:6" x14ac:dyDescent="0.2">
      <c r="A217" s="16" t="s">
        <v>13</v>
      </c>
      <c r="B217" s="17">
        <v>23705998.110000003</v>
      </c>
      <c r="C217" s="19">
        <v>5.5666290873814042E-2</v>
      </c>
      <c r="D217" s="18">
        <v>234</v>
      </c>
      <c r="E217" s="19">
        <v>6.0387096774193551E-2</v>
      </c>
      <c r="F217" s="19">
        <v>0.7660973571045061</v>
      </c>
    </row>
    <row r="218" spans="1:6" x14ac:dyDescent="0.2">
      <c r="A218" s="16" t="s">
        <v>14</v>
      </c>
      <c r="B218" s="17">
        <v>13384950.829999998</v>
      </c>
      <c r="C218" s="19">
        <v>3.1430465942717423E-2</v>
      </c>
      <c r="D218" s="18">
        <v>127</v>
      </c>
      <c r="E218" s="19">
        <v>3.27741935483871E-2</v>
      </c>
      <c r="F218" s="19">
        <v>0.77727805410086215</v>
      </c>
    </row>
    <row r="219" spans="1:6" x14ac:dyDescent="0.2">
      <c r="A219" s="16" t="s">
        <v>52</v>
      </c>
      <c r="B219" s="17">
        <v>98094936.769999921</v>
      </c>
      <c r="C219" s="19">
        <v>0.23034597649713603</v>
      </c>
      <c r="D219" s="18">
        <v>833</v>
      </c>
      <c r="E219" s="19">
        <v>0.21496774193548387</v>
      </c>
      <c r="F219" s="19">
        <v>0.77086598086703584</v>
      </c>
    </row>
    <row r="220" spans="1:6" x14ac:dyDescent="0.2">
      <c r="A220" s="16" t="s">
        <v>15</v>
      </c>
      <c r="B220" s="17">
        <v>34523712.649999984</v>
      </c>
      <c r="C220" s="19">
        <v>8.1068387059736943E-2</v>
      </c>
      <c r="D220" s="18">
        <v>291</v>
      </c>
      <c r="E220" s="19">
        <v>7.5096774193548391E-2</v>
      </c>
      <c r="F220" s="19">
        <v>0.7442183701283942</v>
      </c>
    </row>
    <row r="221" spans="1:6" x14ac:dyDescent="0.2">
      <c r="A221" s="16" t="s">
        <v>16</v>
      </c>
      <c r="B221" s="17">
        <v>58783130.129999965</v>
      </c>
      <c r="C221" s="19">
        <v>0.13803421417255146</v>
      </c>
      <c r="D221" s="18">
        <v>374</v>
      </c>
      <c r="E221" s="19">
        <v>9.6516129032258063E-2</v>
      </c>
      <c r="F221" s="19">
        <v>0.75089360574082575</v>
      </c>
    </row>
    <row r="222" spans="1:6" x14ac:dyDescent="0.2">
      <c r="A222" s="16" t="s">
        <v>17</v>
      </c>
      <c r="B222" s="17">
        <v>13983514.860000001</v>
      </c>
      <c r="C222" s="19">
        <v>3.2836010617359364E-2</v>
      </c>
      <c r="D222" s="18">
        <v>139</v>
      </c>
      <c r="E222" s="19">
        <v>3.5870967741935482E-2</v>
      </c>
      <c r="F222" s="19">
        <v>0.79419735261917135</v>
      </c>
    </row>
    <row r="223" spans="1:6" x14ac:dyDescent="0.2">
      <c r="A223" s="16" t="s">
        <v>18</v>
      </c>
      <c r="B223" s="17">
        <v>5661740.7400000002</v>
      </c>
      <c r="C223" s="19">
        <v>1.3294867628965788E-2</v>
      </c>
      <c r="D223" s="18">
        <v>69</v>
      </c>
      <c r="E223" s="19">
        <v>1.7806451612903226E-2</v>
      </c>
      <c r="F223" s="19">
        <v>0.80204558858270858</v>
      </c>
    </row>
    <row r="224" spans="1:6" x14ac:dyDescent="0.2">
      <c r="A224" s="16" t="s">
        <v>26</v>
      </c>
      <c r="B224" s="17">
        <v>565933.73</v>
      </c>
      <c r="C224" s="19">
        <v>1.3289223884732071E-3</v>
      </c>
      <c r="D224" s="18">
        <v>7</v>
      </c>
      <c r="E224" s="19">
        <v>1.8064516129032257E-3</v>
      </c>
      <c r="F224" s="19">
        <v>0.72938777478277439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425859128.3499999</v>
      </c>
      <c r="C226" s="26"/>
      <c r="D226" s="27">
        <f>SUM(D213:D225)</f>
        <v>3875</v>
      </c>
      <c r="E226" s="26"/>
      <c r="F226" s="36">
        <v>0.77727329243508803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262560931.99000013</v>
      </c>
      <c r="C233" s="19">
        <v>0.61654409759231388</v>
      </c>
      <c r="D233" s="18">
        <v>2242</v>
      </c>
      <c r="E233" s="19">
        <v>0.57858064516129037</v>
      </c>
    </row>
    <row r="234" spans="1:6" x14ac:dyDescent="0.2">
      <c r="A234" s="16" t="s">
        <v>1</v>
      </c>
      <c r="B234" s="17">
        <v>1975837.41</v>
      </c>
      <c r="C234" s="19">
        <v>4.6396502469148023E-3</v>
      </c>
      <c r="D234" s="18">
        <v>14</v>
      </c>
      <c r="E234" s="19">
        <v>3.6129032258064514E-3</v>
      </c>
    </row>
    <row r="235" spans="1:6" x14ac:dyDescent="0.2">
      <c r="A235" s="16" t="s">
        <v>53</v>
      </c>
      <c r="B235" s="17">
        <v>39785248.279999964</v>
      </c>
      <c r="C235" s="19">
        <v>9.3423495309701898E-2</v>
      </c>
      <c r="D235" s="18">
        <v>341</v>
      </c>
      <c r="E235" s="19">
        <v>8.7999999999999995E-2</v>
      </c>
    </row>
    <row r="236" spans="1:6" x14ac:dyDescent="0.2">
      <c r="A236" s="16" t="s">
        <v>54</v>
      </c>
      <c r="B236" s="17">
        <v>77369554.779999971</v>
      </c>
      <c r="C236" s="19">
        <v>0.18167875156221239</v>
      </c>
      <c r="D236" s="18">
        <v>631</v>
      </c>
      <c r="E236" s="19">
        <v>0.16283870967741934</v>
      </c>
    </row>
    <row r="237" spans="1:6" x14ac:dyDescent="0.2">
      <c r="A237" s="16" t="s">
        <v>55</v>
      </c>
      <c r="B237" s="17">
        <v>19953176.320000004</v>
      </c>
      <c r="C237" s="19">
        <v>4.6853935941936944E-2</v>
      </c>
      <c r="D237" s="18">
        <v>147</v>
      </c>
      <c r="E237" s="19">
        <v>3.7935483870967741E-2</v>
      </c>
    </row>
    <row r="238" spans="1:6" x14ac:dyDescent="0.2">
      <c r="A238" s="16" t="s">
        <v>56</v>
      </c>
      <c r="B238" s="17">
        <v>23423580.489999998</v>
      </c>
      <c r="C238" s="19">
        <v>5.5003119413584357E-2</v>
      </c>
      <c r="D238" s="18">
        <v>482</v>
      </c>
      <c r="E238" s="19">
        <v>0.12438709677419355</v>
      </c>
    </row>
    <row r="239" spans="1:6" x14ac:dyDescent="0.2">
      <c r="A239" s="16" t="s">
        <v>57</v>
      </c>
      <c r="B239" s="17">
        <v>107845.69</v>
      </c>
      <c r="C239" s="19">
        <v>2.5324264016096204E-4</v>
      </c>
      <c r="D239" s="18">
        <v>2</v>
      </c>
      <c r="E239" s="19">
        <v>5.1612903225806454E-4</v>
      </c>
    </row>
    <row r="240" spans="1:6" x14ac:dyDescent="0.2">
      <c r="A240" s="16" t="s">
        <v>58</v>
      </c>
      <c r="B240" s="17">
        <v>632202.31000000006</v>
      </c>
      <c r="C240" s="19">
        <v>1.4845338937537419E-3</v>
      </c>
      <c r="D240" s="18">
        <v>15</v>
      </c>
      <c r="E240" s="19">
        <v>3.8709677419354839E-3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277</v>
      </c>
      <c r="B242" s="17">
        <v>50751.08</v>
      </c>
      <c r="C242" s="19">
        <v>1.1917339942115626E-4</v>
      </c>
      <c r="D242" s="18">
        <v>1</v>
      </c>
      <c r="E242" s="19">
        <v>2.5806451612903227E-4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425859128.35000002</v>
      </c>
      <c r="C244" s="26"/>
      <c r="D244" s="27">
        <f>SUM(D233:D243)</f>
        <v>3875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3.945207300526022E-2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403091347.63000184</v>
      </c>
      <c r="C253" s="19">
        <v>0.98276210508524087</v>
      </c>
      <c r="D253" s="18">
        <v>3696</v>
      </c>
      <c r="E253" s="19">
        <v>0.97777777777777775</v>
      </c>
    </row>
    <row r="254" spans="1:5" x14ac:dyDescent="0.2">
      <c r="A254" s="16" t="s">
        <v>20</v>
      </c>
      <c r="B254" s="17">
        <v>5284220.78</v>
      </c>
      <c r="C254" s="19">
        <v>1.2883263230583544E-2</v>
      </c>
      <c r="D254" s="18">
        <v>58</v>
      </c>
      <c r="E254" s="19">
        <v>1.5343915343915344E-2</v>
      </c>
    </row>
    <row r="255" spans="1:5" x14ac:dyDescent="0.2">
      <c r="A255" s="16" t="s">
        <v>21</v>
      </c>
      <c r="B255" s="17">
        <v>792134.68</v>
      </c>
      <c r="C255" s="19">
        <v>1.9312742637740555E-3</v>
      </c>
      <c r="D255" s="18">
        <v>16</v>
      </c>
      <c r="E255" s="19">
        <v>4.2328042328042331E-3</v>
      </c>
    </row>
    <row r="256" spans="1:5" x14ac:dyDescent="0.2">
      <c r="A256" s="16" t="s">
        <v>22</v>
      </c>
      <c r="B256" s="17">
        <v>140560</v>
      </c>
      <c r="C256" s="19">
        <v>3.4269413695671197E-4</v>
      </c>
      <c r="D256" s="18">
        <v>1</v>
      </c>
      <c r="E256" s="19">
        <v>2.6455026455026457E-4</v>
      </c>
    </row>
    <row r="257" spans="1:5" x14ac:dyDescent="0.2">
      <c r="A257" s="16" t="s">
        <v>23</v>
      </c>
      <c r="B257" s="17">
        <v>253953.83</v>
      </c>
      <c r="C257" s="19">
        <v>6.1915543966065427E-4</v>
      </c>
      <c r="D257" s="18">
        <v>2</v>
      </c>
      <c r="E257" s="19">
        <v>5.2910052910052914E-4</v>
      </c>
    </row>
    <row r="258" spans="1:5" x14ac:dyDescent="0.2">
      <c r="A258" s="16" t="s">
        <v>24</v>
      </c>
      <c r="B258" s="17">
        <v>252696.32000000001</v>
      </c>
      <c r="C258" s="19">
        <v>6.1608955104252368E-4</v>
      </c>
      <c r="D258" s="18">
        <v>3</v>
      </c>
      <c r="E258" s="19">
        <v>7.9365079365079365E-4</v>
      </c>
    </row>
    <row r="259" spans="1:5" x14ac:dyDescent="0.2">
      <c r="A259" s="16" t="s">
        <v>196</v>
      </c>
      <c r="B259" s="17">
        <v>240350.18</v>
      </c>
      <c r="C259" s="19">
        <v>5.8598888376842895E-4</v>
      </c>
      <c r="D259" s="18">
        <v>3</v>
      </c>
      <c r="E259" s="19">
        <v>7.9365079365079365E-4</v>
      </c>
    </row>
    <row r="260" spans="1:5" x14ac:dyDescent="0.2">
      <c r="A260" s="16" t="s">
        <v>197</v>
      </c>
      <c r="B260" s="17">
        <v>106408</v>
      </c>
      <c r="C260" s="19">
        <v>2.5942940897331966E-4</v>
      </c>
      <c r="D260" s="18">
        <v>1</v>
      </c>
      <c r="E260" s="19">
        <v>2.6455026455026457E-4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410161671.4200018</v>
      </c>
      <c r="C262" s="26"/>
      <c r="D262" s="27">
        <f>SUM(D253:D260)</f>
        <v>3780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1.3503693332712905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1673697.98</v>
      </c>
      <c r="C271" s="19">
        <v>0.10662223744034185</v>
      </c>
      <c r="D271" s="18">
        <v>12</v>
      </c>
      <c r="E271" s="19">
        <v>0.12631578947368421</v>
      </c>
    </row>
    <row r="272" spans="1:5" x14ac:dyDescent="0.2">
      <c r="A272" s="16" t="s">
        <v>20</v>
      </c>
      <c r="B272" s="17">
        <v>5713840.3300000001</v>
      </c>
      <c r="C272" s="19">
        <v>0.36399783452057544</v>
      </c>
      <c r="D272" s="18">
        <v>34</v>
      </c>
      <c r="E272" s="19">
        <v>0.35789473684210527</v>
      </c>
    </row>
    <row r="273" spans="1:5" x14ac:dyDescent="0.2">
      <c r="A273" s="16" t="s">
        <v>21</v>
      </c>
      <c r="B273" s="17">
        <v>1394754.82</v>
      </c>
      <c r="C273" s="19">
        <v>8.8852278825777939E-2</v>
      </c>
      <c r="D273" s="18">
        <v>12</v>
      </c>
      <c r="E273" s="19">
        <v>0.12631578947368421</v>
      </c>
    </row>
    <row r="274" spans="1:5" x14ac:dyDescent="0.2">
      <c r="A274" s="16" t="s">
        <v>22</v>
      </c>
      <c r="B274" s="17">
        <v>336905.55</v>
      </c>
      <c r="C274" s="19">
        <v>2.1462428691626293E-2</v>
      </c>
      <c r="D274" s="18">
        <v>1</v>
      </c>
      <c r="E274" s="19">
        <v>1.0526315789473684E-2</v>
      </c>
    </row>
    <row r="275" spans="1:5" x14ac:dyDescent="0.2">
      <c r="A275" s="16" t="s">
        <v>23</v>
      </c>
      <c r="B275" s="17">
        <v>629174.31999999995</v>
      </c>
      <c r="C275" s="19">
        <v>4.0081289778700478E-2</v>
      </c>
      <c r="D275" s="18">
        <v>2</v>
      </c>
      <c r="E275" s="19">
        <v>2.1052631578947368E-2</v>
      </c>
    </row>
    <row r="276" spans="1:5" x14ac:dyDescent="0.2">
      <c r="A276" s="16" t="s">
        <v>24</v>
      </c>
      <c r="B276" s="17">
        <v>2223055.63</v>
      </c>
      <c r="C276" s="19">
        <v>0.14161883927526087</v>
      </c>
      <c r="D276" s="18">
        <v>9</v>
      </c>
      <c r="E276" s="19">
        <v>9.4736842105263161E-2</v>
      </c>
    </row>
    <row r="277" spans="1:5" x14ac:dyDescent="0.2">
      <c r="A277" s="16" t="s">
        <v>196</v>
      </c>
      <c r="B277" s="17">
        <v>2004310.81</v>
      </c>
      <c r="C277" s="19">
        <v>0.12768379100754126</v>
      </c>
      <c r="D277" s="18">
        <v>13</v>
      </c>
      <c r="E277" s="19">
        <v>0.1368421052631579</v>
      </c>
    </row>
    <row r="278" spans="1:5" x14ac:dyDescent="0.2">
      <c r="A278" s="16" t="s">
        <v>197</v>
      </c>
      <c r="B278" s="17">
        <v>1721717.49</v>
      </c>
      <c r="C278" s="19">
        <v>0.10968130046017589</v>
      </c>
      <c r="D278" s="18">
        <v>12</v>
      </c>
      <c r="E278" s="19">
        <v>0.12631578947368421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15697456.930000003</v>
      </c>
      <c r="C280" s="26"/>
      <c r="D280" s="27">
        <f>SUM(D271:D278)</f>
        <v>95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6.4643391789116214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4027136.55</v>
      </c>
      <c r="C289" s="19">
        <v>9.456499302018511E-3</v>
      </c>
      <c r="D289" s="18">
        <v>131</v>
      </c>
      <c r="E289" s="19">
        <v>3.3806451612903222E-2</v>
      </c>
    </row>
    <row r="290" spans="1:5" x14ac:dyDescent="0.2">
      <c r="A290" s="16" t="s">
        <v>144</v>
      </c>
      <c r="B290" s="17">
        <v>341429595.53000146</v>
      </c>
      <c r="C290" s="19">
        <v>0.80174304787800676</v>
      </c>
      <c r="D290" s="18">
        <v>2903</v>
      </c>
      <c r="E290" s="19">
        <v>0.74916129032258061</v>
      </c>
    </row>
    <row r="291" spans="1:5" x14ac:dyDescent="0.2">
      <c r="A291" s="16" t="s">
        <v>145</v>
      </c>
      <c r="B291" s="17">
        <v>80402396.270000011</v>
      </c>
      <c r="C291" s="19">
        <v>0.18880045281997473</v>
      </c>
      <c r="D291" s="18">
        <v>841</v>
      </c>
      <c r="E291" s="19">
        <v>0.21703225806451612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425859128.35000145</v>
      </c>
      <c r="C293" s="19"/>
      <c r="D293" s="32">
        <f>SUM(D289:D292)</f>
        <v>3875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83382196.129999965</v>
      </c>
      <c r="C301" s="19">
        <v>0.19766683834054266</v>
      </c>
      <c r="D301" s="18">
        <v>679</v>
      </c>
      <c r="E301" s="19">
        <v>0.1813568376068376</v>
      </c>
    </row>
    <row r="302" spans="1:5" x14ac:dyDescent="0.2">
      <c r="A302" s="16" t="s">
        <v>62</v>
      </c>
      <c r="B302" s="17">
        <v>338449795.67000133</v>
      </c>
      <c r="C302" s="19">
        <v>0.80233316165945745</v>
      </c>
      <c r="D302" s="18">
        <v>3065</v>
      </c>
      <c r="E302" s="19">
        <v>0.81864316239316237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421831991.80000126</v>
      </c>
      <c r="C304" s="19"/>
      <c r="D304" s="32">
        <f>SUM(D301:D303)</f>
        <v>3744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1932943.98</v>
      </c>
      <c r="C313" s="19">
        <v>5.6613252199168582E-3</v>
      </c>
      <c r="D313" s="18">
        <v>14</v>
      </c>
      <c r="E313" s="19">
        <v>4.8225973131243542E-3</v>
      </c>
    </row>
    <row r="314" spans="1:5" x14ac:dyDescent="0.2">
      <c r="A314" s="16" t="s">
        <v>64</v>
      </c>
      <c r="B314" s="17">
        <v>16367847.539999999</v>
      </c>
      <c r="C314" s="19">
        <v>4.7939158626809301E-2</v>
      </c>
      <c r="D314" s="18">
        <v>117</v>
      </c>
      <c r="E314" s="19">
        <v>4.0303134688253528E-2</v>
      </c>
    </row>
    <row r="315" spans="1:5" x14ac:dyDescent="0.2">
      <c r="A315" s="16" t="s">
        <v>65</v>
      </c>
      <c r="B315" s="17">
        <v>88603171.329999924</v>
      </c>
      <c r="C315" s="19">
        <v>0.25950641798483104</v>
      </c>
      <c r="D315" s="18">
        <v>662</v>
      </c>
      <c r="E315" s="19">
        <v>0.22803995866345161</v>
      </c>
    </row>
    <row r="316" spans="1:5" x14ac:dyDescent="0.2">
      <c r="A316" s="16" t="s">
        <v>66</v>
      </c>
      <c r="B316" s="17">
        <v>141461933.41999987</v>
      </c>
      <c r="C316" s="19">
        <v>0.41432241162459593</v>
      </c>
      <c r="D316" s="18">
        <v>1159</v>
      </c>
      <c r="E316" s="19">
        <v>0.39924216327936618</v>
      </c>
    </row>
    <row r="317" spans="1:5" x14ac:dyDescent="0.2">
      <c r="A317" s="16" t="s">
        <v>67</v>
      </c>
      <c r="B317" s="17">
        <v>48178930.780000001</v>
      </c>
      <c r="C317" s="19">
        <v>0.14110941585251871</v>
      </c>
      <c r="D317" s="18">
        <v>440</v>
      </c>
      <c r="E317" s="19">
        <v>0.15156734412676542</v>
      </c>
    </row>
    <row r="318" spans="1:5" x14ac:dyDescent="0.2">
      <c r="A318" s="16" t="s">
        <v>68</v>
      </c>
      <c r="B318" s="17">
        <v>24258769.379999999</v>
      </c>
      <c r="C318" s="19">
        <v>7.1050575865701418E-2</v>
      </c>
      <c r="D318" s="18">
        <v>237</v>
      </c>
      <c r="E318" s="19">
        <v>8.1639683086462286E-2</v>
      </c>
    </row>
    <row r="319" spans="1:5" x14ac:dyDescent="0.2">
      <c r="A319" s="16" t="s">
        <v>69</v>
      </c>
      <c r="B319" s="17">
        <v>9849261.1500000022</v>
      </c>
      <c r="C319" s="19">
        <v>2.8847121863325977E-2</v>
      </c>
      <c r="D319" s="18">
        <v>108</v>
      </c>
      <c r="E319" s="19">
        <v>3.7202893558387871E-2</v>
      </c>
    </row>
    <row r="320" spans="1:5" x14ac:dyDescent="0.2">
      <c r="A320" s="16" t="s">
        <v>70</v>
      </c>
      <c r="B320" s="17">
        <v>5119620.84</v>
      </c>
      <c r="C320" s="19">
        <v>1.499466041323346E-2</v>
      </c>
      <c r="D320" s="18">
        <v>58</v>
      </c>
      <c r="E320" s="19">
        <v>1.9979331725800895E-2</v>
      </c>
    </row>
    <row r="321" spans="1:5" x14ac:dyDescent="0.2">
      <c r="A321" s="16" t="s">
        <v>71</v>
      </c>
      <c r="B321" s="17">
        <v>2730900.54</v>
      </c>
      <c r="C321" s="19">
        <v>7.9984294734638771E-3</v>
      </c>
      <c r="D321" s="18">
        <v>36</v>
      </c>
      <c r="E321" s="19">
        <v>1.2400964519462624E-2</v>
      </c>
    </row>
    <row r="322" spans="1:5" x14ac:dyDescent="0.2">
      <c r="A322" s="16" t="s">
        <v>73</v>
      </c>
      <c r="B322" s="17">
        <v>1212728.27</v>
      </c>
      <c r="C322" s="19">
        <v>3.5519131495249756E-3</v>
      </c>
      <c r="D322" s="18">
        <v>21</v>
      </c>
      <c r="E322" s="19">
        <v>7.2338959696865313E-3</v>
      </c>
    </row>
    <row r="323" spans="1:5" x14ac:dyDescent="0.2">
      <c r="A323" s="16" t="s">
        <v>63</v>
      </c>
      <c r="B323" s="17">
        <v>1713488.3</v>
      </c>
      <c r="C323" s="19">
        <v>5.0185699260784922E-3</v>
      </c>
      <c r="D323" s="18">
        <v>51</v>
      </c>
      <c r="E323" s="19">
        <v>1.7568033069238719E-2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341429595.52999979</v>
      </c>
      <c r="C325" s="19"/>
      <c r="D325" s="27">
        <f>SUM(D313:D324)</f>
        <v>2903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1.9105638369628113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1941</v>
      </c>
      <c r="C335" s="18">
        <v>171</v>
      </c>
      <c r="D335" s="18">
        <f>SUM(B335:C335)</f>
        <v>2112</v>
      </c>
      <c r="E335" s="58"/>
    </row>
    <row r="336" spans="1:5" x14ac:dyDescent="0.2">
      <c r="A336" s="16" t="s">
        <v>220</v>
      </c>
      <c r="B336" s="18">
        <v>1155</v>
      </c>
      <c r="C336" s="18">
        <v>14</v>
      </c>
      <c r="D336" s="18">
        <f t="shared" ref="D336:D341" si="0">SUM(B336:C336)</f>
        <v>1169</v>
      </c>
      <c r="E336" s="58"/>
    </row>
    <row r="337" spans="1:5" x14ac:dyDescent="0.2">
      <c r="A337" s="16" t="s">
        <v>221</v>
      </c>
      <c r="B337" s="18">
        <v>351</v>
      </c>
      <c r="C337" s="18">
        <v>0</v>
      </c>
      <c r="D337" s="18">
        <f t="shared" si="0"/>
        <v>351</v>
      </c>
      <c r="E337" s="58"/>
    </row>
    <row r="338" spans="1:5" x14ac:dyDescent="0.2">
      <c r="A338" s="16" t="s">
        <v>222</v>
      </c>
      <c r="B338" s="18">
        <v>206</v>
      </c>
      <c r="C338" s="18">
        <v>0</v>
      </c>
      <c r="D338" s="18">
        <f t="shared" si="0"/>
        <v>206</v>
      </c>
      <c r="E338" s="58"/>
    </row>
    <row r="339" spans="1:5" x14ac:dyDescent="0.2">
      <c r="A339" s="16" t="s">
        <v>223</v>
      </c>
      <c r="B339" s="18">
        <v>37</v>
      </c>
      <c r="C339" s="18">
        <v>0</v>
      </c>
      <c r="D339" s="18">
        <f t="shared" si="0"/>
        <v>37</v>
      </c>
      <c r="E339" s="58"/>
    </row>
    <row r="340" spans="1:5" x14ac:dyDescent="0.2">
      <c r="A340" s="16" t="s">
        <v>224</v>
      </c>
      <c r="B340" s="18">
        <v>0</v>
      </c>
      <c r="C340" s="18">
        <v>0</v>
      </c>
      <c r="D340" s="18">
        <f t="shared" si="0"/>
        <v>0</v>
      </c>
      <c r="E340" s="58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8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3690</v>
      </c>
      <c r="C343" s="27">
        <f>SUM(C335:C341)</f>
        <v>185</v>
      </c>
      <c r="D343" s="27">
        <f>SUM(D335:D341)</f>
        <v>3875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8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377</v>
      </c>
      <c r="B1" s="299"/>
      <c r="C1" s="299"/>
      <c r="D1" s="299"/>
      <c r="E1" s="299"/>
    </row>
    <row r="2" spans="1:9" s="2" customFormat="1" ht="48.75" customHeight="1" x14ac:dyDescent="0.2">
      <c r="B2" s="15" t="s">
        <v>138</v>
      </c>
      <c r="C2" s="15" t="s">
        <v>365</v>
      </c>
      <c r="D2" s="15" t="s">
        <v>366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175</v>
      </c>
      <c r="B4" s="17">
        <v>422086165.72000206</v>
      </c>
      <c r="C4" s="17">
        <v>70393099.419999912</v>
      </c>
      <c r="D4" s="17">
        <v>333362013.91000122</v>
      </c>
      <c r="E4" s="17">
        <v>18331052.389999989</v>
      </c>
      <c r="F4" s="50"/>
      <c r="G4" s="6"/>
      <c r="I4" s="6"/>
    </row>
    <row r="5" spans="1:9" x14ac:dyDescent="0.2">
      <c r="A5" s="16" t="s">
        <v>117</v>
      </c>
      <c r="B5" s="18">
        <v>3817</v>
      </c>
      <c r="C5" s="18">
        <v>1049</v>
      </c>
      <c r="D5" s="18">
        <v>2584</v>
      </c>
      <c r="E5" s="18">
        <v>184</v>
      </c>
      <c r="F5" s="7"/>
      <c r="G5" s="6"/>
      <c r="I5" s="6"/>
    </row>
    <row r="6" spans="1:9" x14ac:dyDescent="0.2">
      <c r="A6" s="16" t="s">
        <v>118</v>
      </c>
      <c r="B6" s="19">
        <v>0.77751651967980506</v>
      </c>
      <c r="C6" s="19">
        <v>0.67558578196220898</v>
      </c>
      <c r="D6" s="19">
        <v>0.79946021399033418</v>
      </c>
      <c r="E6" s="19">
        <v>0.76988064745074591</v>
      </c>
    </row>
    <row r="7" spans="1:9" x14ac:dyDescent="0.2">
      <c r="A7" s="16" t="s">
        <v>119</v>
      </c>
      <c r="B7" s="19">
        <v>1.3884296296296297E-3</v>
      </c>
      <c r="C7" s="19">
        <v>1.3884296296296297E-3</v>
      </c>
      <c r="D7" s="19">
        <v>7.2594999999999995E-3</v>
      </c>
      <c r="E7" s="19">
        <v>1.7201578947368422E-2</v>
      </c>
    </row>
    <row r="8" spans="1:9" x14ac:dyDescent="0.2">
      <c r="A8" s="16" t="s">
        <v>120</v>
      </c>
      <c r="B8" s="19">
        <v>0.97960529411764707</v>
      </c>
      <c r="C8" s="19">
        <v>0.97960529411764707</v>
      </c>
      <c r="D8" s="19">
        <v>0.92676250000000016</v>
      </c>
      <c r="E8" s="19">
        <v>0.87636416416416418</v>
      </c>
    </row>
    <row r="9" spans="1:9" x14ac:dyDescent="0.2">
      <c r="A9" s="16" t="s">
        <v>121</v>
      </c>
      <c r="B9" s="17">
        <v>6.2612108572819993</v>
      </c>
      <c r="C9" s="17">
        <v>10.780978179747393</v>
      </c>
      <c r="D9" s="17">
        <v>5.3592547628154676</v>
      </c>
      <c r="E9" s="17">
        <v>5.3074996352603359</v>
      </c>
    </row>
    <row r="10" spans="1:9" x14ac:dyDescent="0.2">
      <c r="A10" s="16" t="s">
        <v>122</v>
      </c>
      <c r="B10" s="17">
        <v>4.9917808219178079</v>
      </c>
      <c r="C10" s="17">
        <v>10.032876712328767</v>
      </c>
      <c r="D10" s="17">
        <v>4.9917808219178079</v>
      </c>
      <c r="E10" s="17">
        <v>5.2054794520547949</v>
      </c>
    </row>
    <row r="11" spans="1:9" x14ac:dyDescent="0.2">
      <c r="A11" s="16" t="s">
        <v>123</v>
      </c>
      <c r="B11" s="17">
        <v>13.175342465753424</v>
      </c>
      <c r="C11" s="17">
        <v>13.175342465753424</v>
      </c>
      <c r="D11" s="17">
        <v>7.2356164383561641</v>
      </c>
      <c r="E11" s="17">
        <v>5.5479452054794534</v>
      </c>
    </row>
    <row r="12" spans="1:9" x14ac:dyDescent="0.2">
      <c r="A12" s="16" t="s">
        <v>124</v>
      </c>
      <c r="B12" s="17">
        <v>110580.60406602097</v>
      </c>
      <c r="C12" s="17">
        <v>67104.956549094291</v>
      </c>
      <c r="D12" s="17">
        <v>129010.06730263204</v>
      </c>
      <c r="E12" s="17">
        <v>99625.284728260813</v>
      </c>
    </row>
    <row r="13" spans="1:9" x14ac:dyDescent="0.2">
      <c r="A13" s="16" t="s">
        <v>125</v>
      </c>
      <c r="B13" s="17">
        <v>673.53</v>
      </c>
      <c r="C13" s="17">
        <v>673.53</v>
      </c>
      <c r="D13" s="17">
        <v>871.14</v>
      </c>
      <c r="E13" s="17">
        <v>1634.15</v>
      </c>
    </row>
    <row r="14" spans="1:9" x14ac:dyDescent="0.2">
      <c r="A14" s="16" t="s">
        <v>126</v>
      </c>
      <c r="B14" s="17">
        <v>2457389.36</v>
      </c>
      <c r="C14" s="17">
        <v>690163.32</v>
      </c>
      <c r="D14" s="17">
        <v>2457389.36</v>
      </c>
      <c r="E14" s="17">
        <v>492486.07</v>
      </c>
    </row>
    <row r="15" spans="1:9" x14ac:dyDescent="0.2">
      <c r="A15" s="16" t="s">
        <v>127</v>
      </c>
      <c r="B15" s="17">
        <v>16.784410910481686</v>
      </c>
      <c r="C15" s="17">
        <v>10.89085593650794</v>
      </c>
      <c r="D15" s="17">
        <v>18.035174014321928</v>
      </c>
      <c r="E15" s="17">
        <v>16.670325480151028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0.75</v>
      </c>
      <c r="E16" s="17">
        <v>1.8333333333333333</v>
      </c>
    </row>
    <row r="17" spans="1:5" x14ac:dyDescent="0.2">
      <c r="A17" s="16" t="s">
        <v>129</v>
      </c>
      <c r="B17" s="17">
        <v>31.166666666666668</v>
      </c>
      <c r="C17" s="17">
        <v>29.833333333333332</v>
      </c>
      <c r="D17" s="17">
        <v>31.166666666666668</v>
      </c>
      <c r="E17" s="17">
        <v>24.75</v>
      </c>
    </row>
    <row r="18" spans="1:5" x14ac:dyDescent="0.2">
      <c r="A18" s="16" t="s">
        <v>130</v>
      </c>
      <c r="B18" s="19">
        <v>0.80208428175441182</v>
      </c>
      <c r="C18" s="19">
        <v>0.79652418890465149</v>
      </c>
      <c r="D18" s="19">
        <v>0.81312081766814581</v>
      </c>
      <c r="E18" s="19">
        <v>0.62272907616735063</v>
      </c>
    </row>
    <row r="19" spans="1:5" x14ac:dyDescent="0.2">
      <c r="A19" s="16" t="s">
        <v>367</v>
      </c>
      <c r="B19" s="19">
        <v>0.18862082926644264</v>
      </c>
      <c r="C19" s="19">
        <v>0.14774244969593092</v>
      </c>
      <c r="D19" s="19">
        <v>0.18687918233185041</v>
      </c>
      <c r="E19" s="19">
        <v>0.37727092383264971</v>
      </c>
    </row>
    <row r="20" spans="1:5" x14ac:dyDescent="0.2">
      <c r="A20" s="16" t="s">
        <v>132</v>
      </c>
      <c r="B20" s="19">
        <v>9.2948889791440083E-3</v>
      </c>
      <c r="C20" s="19">
        <v>5.5733361399417744E-2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0.36927923532892443</v>
      </c>
      <c r="C21" s="19">
        <v>0.51779203203608626</v>
      </c>
      <c r="D21" s="19">
        <v>0.330754797035056</v>
      </c>
      <c r="E21" s="19">
        <v>0.49956680528585867</v>
      </c>
    </row>
    <row r="22" spans="1:5" ht="20.399999999999999" x14ac:dyDescent="0.2">
      <c r="A22" s="226" t="s">
        <v>446</v>
      </c>
      <c r="B22" s="17">
        <v>1.9111098857926501</v>
      </c>
      <c r="C22" s="17">
        <v>2.5077498611096547</v>
      </c>
      <c r="D22" s="17">
        <v>1.8039067836934481</v>
      </c>
      <c r="E22" s="17">
        <v>1.5261320219901824</v>
      </c>
    </row>
    <row r="23" spans="1:5" x14ac:dyDescent="0.2">
      <c r="A23" s="16" t="s">
        <v>379</v>
      </c>
      <c r="B23" s="17">
        <v>205216.36</v>
      </c>
      <c r="C23" s="17">
        <v>0</v>
      </c>
      <c r="D23" s="17">
        <v>0</v>
      </c>
      <c r="E23" s="17">
        <v>205216.36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99625.284728260813</v>
      </c>
      <c r="C25" s="17">
        <v>0</v>
      </c>
      <c r="D25" s="17">
        <v>0</v>
      </c>
      <c r="E25" s="17">
        <v>99625.284728260813</v>
      </c>
    </row>
    <row r="26" spans="1:5" x14ac:dyDescent="0.2">
      <c r="A26" s="16" t="s">
        <v>137</v>
      </c>
      <c r="B26" s="17">
        <v>40871.79</v>
      </c>
      <c r="C26" s="17">
        <v>0</v>
      </c>
      <c r="D26" s="17">
        <v>0</v>
      </c>
      <c r="E26" s="17">
        <v>40871.79</v>
      </c>
    </row>
    <row r="27" spans="1:5" x14ac:dyDescent="0.2">
      <c r="A27" s="16" t="s">
        <v>148</v>
      </c>
      <c r="B27" s="17">
        <v>1816.0739823008835</v>
      </c>
      <c r="C27" s="17">
        <v>0</v>
      </c>
      <c r="D27" s="17">
        <v>0</v>
      </c>
      <c r="E27" s="17">
        <v>1816.0739823008835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3534164.47</v>
      </c>
      <c r="C34" s="19">
        <v>8.3730876703134224E-3</v>
      </c>
      <c r="D34" s="18">
        <v>138</v>
      </c>
      <c r="E34" s="19">
        <v>3.6154047681425203E-2</v>
      </c>
    </row>
    <row r="35" spans="1:5" x14ac:dyDescent="0.2">
      <c r="A35" s="16" t="s">
        <v>42</v>
      </c>
      <c r="B35" s="17">
        <v>15506046.36999999</v>
      </c>
      <c r="C35" s="19">
        <v>3.6736684661411695E-2</v>
      </c>
      <c r="D35" s="18">
        <v>349</v>
      </c>
      <c r="E35" s="19">
        <v>9.143306261461881E-2</v>
      </c>
    </row>
    <row r="36" spans="1:5" x14ac:dyDescent="0.2">
      <c r="A36" s="16" t="s">
        <v>43</v>
      </c>
      <c r="B36" s="17">
        <v>6801788.669999999</v>
      </c>
      <c r="C36" s="19">
        <v>1.6114692265256848E-2</v>
      </c>
      <c r="D36" s="18">
        <v>88</v>
      </c>
      <c r="E36" s="19">
        <v>2.3054755043227664E-2</v>
      </c>
    </row>
    <row r="37" spans="1:5" x14ac:dyDescent="0.2">
      <c r="A37" s="16" t="s">
        <v>44</v>
      </c>
      <c r="B37" s="17">
        <v>9437359.5999999959</v>
      </c>
      <c r="C37" s="19">
        <v>2.2358846051970534E-2</v>
      </c>
      <c r="D37" s="18">
        <v>126</v>
      </c>
      <c r="E37" s="19">
        <v>3.3010217448257793E-2</v>
      </c>
    </row>
    <row r="38" spans="1:5" x14ac:dyDescent="0.2">
      <c r="A38" s="16" t="s">
        <v>45</v>
      </c>
      <c r="B38" s="17">
        <v>12649415.310000002</v>
      </c>
      <c r="C38" s="19">
        <v>2.9968798641913496E-2</v>
      </c>
      <c r="D38" s="18">
        <v>140</v>
      </c>
      <c r="E38" s="19">
        <v>3.6678019386953108E-2</v>
      </c>
    </row>
    <row r="39" spans="1:5" x14ac:dyDescent="0.2">
      <c r="A39" s="16" t="s">
        <v>46</v>
      </c>
      <c r="B39" s="17">
        <v>17220307.329999998</v>
      </c>
      <c r="C39" s="19">
        <v>4.0798085150754441E-2</v>
      </c>
      <c r="D39" s="18">
        <v>165</v>
      </c>
      <c r="E39" s="19">
        <v>4.3227665706051875E-2</v>
      </c>
    </row>
    <row r="40" spans="1:5" x14ac:dyDescent="0.2">
      <c r="A40" s="16" t="s">
        <v>47</v>
      </c>
      <c r="B40" s="17">
        <v>34546364.759999998</v>
      </c>
      <c r="C40" s="19">
        <v>8.1846711798929467E-2</v>
      </c>
      <c r="D40" s="18">
        <v>265</v>
      </c>
      <c r="E40" s="19">
        <v>6.9426250982446952E-2</v>
      </c>
    </row>
    <row r="41" spans="1:5" x14ac:dyDescent="0.2">
      <c r="A41" s="16" t="s">
        <v>48</v>
      </c>
      <c r="B41" s="17">
        <v>70385077.939999998</v>
      </c>
      <c r="C41" s="19">
        <v>0.16675523543856566</v>
      </c>
      <c r="D41" s="18">
        <v>523</v>
      </c>
      <c r="E41" s="19">
        <v>0.13701860099554625</v>
      </c>
    </row>
    <row r="42" spans="1:5" x14ac:dyDescent="0.2">
      <c r="A42" s="16" t="s">
        <v>2</v>
      </c>
      <c r="B42" s="17">
        <v>105313205.14000006</v>
      </c>
      <c r="C42" s="19">
        <v>0.24950641289167938</v>
      </c>
      <c r="D42" s="18">
        <v>781</v>
      </c>
      <c r="E42" s="19">
        <v>0.20461095100864554</v>
      </c>
    </row>
    <row r="43" spans="1:5" x14ac:dyDescent="0.2">
      <c r="A43" s="16" t="s">
        <v>151</v>
      </c>
      <c r="B43" s="17">
        <v>146327170.3799997</v>
      </c>
      <c r="C43" s="19">
        <v>0.34667606347721214</v>
      </c>
      <c r="D43" s="18">
        <v>1237</v>
      </c>
      <c r="E43" s="19">
        <v>0.32407649986900705</v>
      </c>
    </row>
    <row r="44" spans="1:5" x14ac:dyDescent="0.2">
      <c r="A44" s="16" t="s">
        <v>49</v>
      </c>
      <c r="B44" s="17">
        <v>279151.13</v>
      </c>
      <c r="C44" s="19">
        <v>6.6136052936921215E-4</v>
      </c>
      <c r="D44" s="18">
        <v>3</v>
      </c>
      <c r="E44" s="19">
        <v>7.859575582918522E-4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86114.62</v>
      </c>
      <c r="C46" s="19">
        <v>2.0402142262375414E-4</v>
      </c>
      <c r="D46" s="18">
        <v>2</v>
      </c>
      <c r="E46" s="19">
        <v>5.2397170552790154E-4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v>422086165.71999973</v>
      </c>
      <c r="C49" s="26"/>
      <c r="D49" s="27">
        <v>3817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152</v>
      </c>
      <c r="B51" s="17"/>
      <c r="C51" s="16"/>
      <c r="D51" s="26">
        <v>0.77751651967980506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371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12878049.380000001</v>
      </c>
      <c r="C59" s="44">
        <v>3.0510474935923244E-2</v>
      </c>
      <c r="D59" s="43">
        <v>471</v>
      </c>
      <c r="E59" s="44">
        <v>0.1233953366518208</v>
      </c>
    </row>
    <row r="60" spans="1:5" x14ac:dyDescent="0.2">
      <c r="A60" s="16" t="s">
        <v>42</v>
      </c>
      <c r="B60" s="41">
        <v>24580887.43</v>
      </c>
      <c r="C60" s="44">
        <v>5.8236657408729839E-2</v>
      </c>
      <c r="D60" s="43">
        <v>369</v>
      </c>
      <c r="E60" s="44">
        <v>9.6672779669897832E-2</v>
      </c>
    </row>
    <row r="61" spans="1:5" x14ac:dyDescent="0.2">
      <c r="A61" s="16" t="s">
        <v>43</v>
      </c>
      <c r="B61" s="41">
        <v>6106394.2299999995</v>
      </c>
      <c r="C61" s="44">
        <v>1.446717453907459E-2</v>
      </c>
      <c r="D61" s="43">
        <v>67</v>
      </c>
      <c r="E61" s="44">
        <v>1.75530521351847E-2</v>
      </c>
    </row>
    <row r="62" spans="1:5" x14ac:dyDescent="0.2">
      <c r="A62" s="16" t="s">
        <v>44</v>
      </c>
      <c r="B62" s="41">
        <v>9008796.5299999956</v>
      </c>
      <c r="C62" s="44">
        <v>2.1343501070765204E-2</v>
      </c>
      <c r="D62" s="43">
        <v>77</v>
      </c>
      <c r="E62" s="44">
        <v>2.0172910662824207E-2</v>
      </c>
    </row>
    <row r="63" spans="1:5" x14ac:dyDescent="0.2">
      <c r="A63" s="16" t="s">
        <v>45</v>
      </c>
      <c r="B63" s="41">
        <v>20380859.089999992</v>
      </c>
      <c r="C63" s="44">
        <v>4.8286015380850186E-2</v>
      </c>
      <c r="D63" s="43">
        <v>169</v>
      </c>
      <c r="E63" s="44">
        <v>4.4275609117107678E-2</v>
      </c>
    </row>
    <row r="64" spans="1:5" x14ac:dyDescent="0.2">
      <c r="A64" s="16" t="s">
        <v>46</v>
      </c>
      <c r="B64" s="41">
        <v>25871739.289999999</v>
      </c>
      <c r="C64" s="44">
        <v>6.1294923622686528E-2</v>
      </c>
      <c r="D64" s="43">
        <v>217</v>
      </c>
      <c r="E64" s="44">
        <v>5.6850930049777315E-2</v>
      </c>
    </row>
    <row r="65" spans="1:5" x14ac:dyDescent="0.2">
      <c r="A65" s="16" t="s">
        <v>47</v>
      </c>
      <c r="B65" s="41">
        <v>46096865.849999949</v>
      </c>
      <c r="C65" s="44">
        <v>0.10921197990786394</v>
      </c>
      <c r="D65" s="43">
        <v>411</v>
      </c>
      <c r="E65" s="44">
        <v>0.10767618548598376</v>
      </c>
    </row>
    <row r="66" spans="1:5" x14ac:dyDescent="0.2">
      <c r="A66" s="16" t="s">
        <v>48</v>
      </c>
      <c r="B66" s="41">
        <v>64357284.54999996</v>
      </c>
      <c r="C66" s="44">
        <v>0.15247428079102876</v>
      </c>
      <c r="D66" s="43">
        <v>541</v>
      </c>
      <c r="E66" s="44">
        <v>0.14173434634529736</v>
      </c>
    </row>
    <row r="67" spans="1:5" x14ac:dyDescent="0.2">
      <c r="A67" s="16" t="s">
        <v>2</v>
      </c>
      <c r="B67" s="41">
        <v>61335588.209999971</v>
      </c>
      <c r="C67" s="44">
        <v>0.14531532466924843</v>
      </c>
      <c r="D67" s="43">
        <v>444</v>
      </c>
      <c r="E67" s="44">
        <v>0.11632171862719413</v>
      </c>
    </row>
    <row r="68" spans="1:5" x14ac:dyDescent="0.2">
      <c r="A68" s="16" t="s">
        <v>151</v>
      </c>
      <c r="B68" s="41">
        <v>51886343.349999972</v>
      </c>
      <c r="C68" s="44">
        <v>0.12292832024354933</v>
      </c>
      <c r="D68" s="43">
        <v>408</v>
      </c>
      <c r="E68" s="44">
        <v>0.1068902279276919</v>
      </c>
    </row>
    <row r="69" spans="1:5" x14ac:dyDescent="0.2">
      <c r="A69" s="16" t="s">
        <v>49</v>
      </c>
      <c r="B69" s="41">
        <v>39641776.780000001</v>
      </c>
      <c r="C69" s="44">
        <v>9.3918682959860958E-2</v>
      </c>
      <c r="D69" s="43">
        <v>269</v>
      </c>
      <c r="E69" s="44">
        <v>7.0474194393502748E-2</v>
      </c>
    </row>
    <row r="70" spans="1:5" x14ac:dyDescent="0.2">
      <c r="A70" s="16" t="s">
        <v>50</v>
      </c>
      <c r="B70" s="41">
        <v>17171088.039999999</v>
      </c>
      <c r="C70" s="44">
        <v>4.0681475571958968E-2</v>
      </c>
      <c r="D70" s="43">
        <v>111</v>
      </c>
      <c r="E70" s="44">
        <v>2.9080429656798534E-2</v>
      </c>
    </row>
    <row r="71" spans="1:5" x14ac:dyDescent="0.2">
      <c r="A71" s="16" t="s">
        <v>51</v>
      </c>
      <c r="B71" s="41">
        <v>17668112.509999998</v>
      </c>
      <c r="C71" s="44">
        <v>4.1859018240651198E-2</v>
      </c>
      <c r="D71" s="43">
        <v>117</v>
      </c>
      <c r="E71" s="44">
        <v>3.0652344773382238E-2</v>
      </c>
    </row>
    <row r="72" spans="1:5" x14ac:dyDescent="0.2">
      <c r="A72" s="16" t="s">
        <v>28</v>
      </c>
      <c r="B72" s="41">
        <v>25102380.480000004</v>
      </c>
      <c r="C72" s="44">
        <v>5.9472170657808812E-2</v>
      </c>
      <c r="D72" s="43">
        <v>146</v>
      </c>
      <c r="E72" s="44">
        <v>3.8249934503536809E-2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v>422086165.71999985</v>
      </c>
      <c r="C74" s="47"/>
      <c r="D74" s="48">
        <v>3817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152</v>
      </c>
      <c r="B77" s="41"/>
      <c r="C77" s="42"/>
      <c r="D77" s="49">
        <v>0.77775517579768172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372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10901154.860000003</v>
      </c>
      <c r="C85" s="44">
        <v>2.5826847087974735E-2</v>
      </c>
      <c r="D85" s="43">
        <v>422</v>
      </c>
      <c r="E85" s="44">
        <v>0.11055802986638721</v>
      </c>
    </row>
    <row r="86" spans="1:5" x14ac:dyDescent="0.2">
      <c r="A86" s="16" t="s">
        <v>42</v>
      </c>
      <c r="B86" s="41">
        <v>24041121.599999998</v>
      </c>
      <c r="C86" s="44">
        <v>5.6957852572567372E-2</v>
      </c>
      <c r="D86" s="43">
        <v>394</v>
      </c>
      <c r="E86" s="44">
        <v>0.1032224259889966</v>
      </c>
    </row>
    <row r="87" spans="1:5" x14ac:dyDescent="0.2">
      <c r="A87" s="16" t="s">
        <v>43</v>
      </c>
      <c r="B87" s="41">
        <v>7344125.7899999991</v>
      </c>
      <c r="C87" s="44">
        <v>1.7399588961823222E-2</v>
      </c>
      <c r="D87" s="43">
        <v>72</v>
      </c>
      <c r="E87" s="44">
        <v>1.8862981399004455E-2</v>
      </c>
    </row>
    <row r="88" spans="1:5" x14ac:dyDescent="0.2">
      <c r="A88" s="16" t="s">
        <v>44</v>
      </c>
      <c r="B88" s="41">
        <v>8774168.1599999964</v>
      </c>
      <c r="C88" s="44">
        <v>2.078762317412822E-2</v>
      </c>
      <c r="D88" s="43">
        <v>90</v>
      </c>
      <c r="E88" s="44">
        <v>2.3578726748755566E-2</v>
      </c>
    </row>
    <row r="89" spans="1:5" x14ac:dyDescent="0.2">
      <c r="A89" s="16" t="s">
        <v>45</v>
      </c>
      <c r="B89" s="41">
        <v>13568548.060000006</v>
      </c>
      <c r="C89" s="44">
        <v>3.2146393703415044E-2</v>
      </c>
      <c r="D89" s="43">
        <v>142</v>
      </c>
      <c r="E89" s="44">
        <v>3.7201991092481006E-2</v>
      </c>
    </row>
    <row r="90" spans="1:5" x14ac:dyDescent="0.2">
      <c r="A90" s="16" t="s">
        <v>46</v>
      </c>
      <c r="B90" s="41">
        <v>22963266.25</v>
      </c>
      <c r="C90" s="44">
        <v>5.4404214387905769E-2</v>
      </c>
      <c r="D90" s="43">
        <v>251</v>
      </c>
      <c r="E90" s="44">
        <v>6.5758449043751638E-2</v>
      </c>
    </row>
    <row r="91" spans="1:5" x14ac:dyDescent="0.2">
      <c r="A91" s="16" t="s">
        <v>47</v>
      </c>
      <c r="B91" s="41">
        <v>33752737.699999988</v>
      </c>
      <c r="C91" s="44">
        <v>7.9966462872395117E-2</v>
      </c>
      <c r="D91" s="43">
        <v>278</v>
      </c>
      <c r="E91" s="44">
        <v>7.2832067068378303E-2</v>
      </c>
    </row>
    <row r="92" spans="1:5" x14ac:dyDescent="0.2">
      <c r="A92" s="16" t="s">
        <v>48</v>
      </c>
      <c r="B92" s="41">
        <v>50718873.649999969</v>
      </c>
      <c r="C92" s="44">
        <v>0.12016236913020607</v>
      </c>
      <c r="D92" s="43">
        <v>440</v>
      </c>
      <c r="E92" s="44">
        <v>0.11527377521613832</v>
      </c>
    </row>
    <row r="93" spans="1:5" x14ac:dyDescent="0.2">
      <c r="A93" s="16" t="s">
        <v>2</v>
      </c>
      <c r="B93" s="41">
        <v>73507787.539999977</v>
      </c>
      <c r="C93" s="44">
        <v>0.17415351060987619</v>
      </c>
      <c r="D93" s="43">
        <v>529</v>
      </c>
      <c r="E93" s="44">
        <v>0.13859051611212994</v>
      </c>
    </row>
    <row r="94" spans="1:5" x14ac:dyDescent="0.2">
      <c r="A94" s="16" t="s">
        <v>151</v>
      </c>
      <c r="B94" s="41">
        <v>58573151.329999968</v>
      </c>
      <c r="C94" s="44">
        <v>0.13877060204066424</v>
      </c>
      <c r="D94" s="43">
        <v>452</v>
      </c>
      <c r="E94" s="44">
        <v>0.11841760544930574</v>
      </c>
    </row>
    <row r="95" spans="1:5" x14ac:dyDescent="0.2">
      <c r="A95" s="16" t="s">
        <v>49</v>
      </c>
      <c r="B95" s="41">
        <v>36461073.700000018</v>
      </c>
      <c r="C95" s="44">
        <v>8.6383010534837726E-2</v>
      </c>
      <c r="D95" s="43">
        <v>249</v>
      </c>
      <c r="E95" s="44">
        <v>6.523447733822374E-2</v>
      </c>
    </row>
    <row r="96" spans="1:5" x14ac:dyDescent="0.2">
      <c r="A96" s="16" t="s">
        <v>50</v>
      </c>
      <c r="B96" s="41">
        <v>11060247.079999998</v>
      </c>
      <c r="C96" s="44">
        <v>2.6203765909108362E-2</v>
      </c>
      <c r="D96" s="43">
        <v>78</v>
      </c>
      <c r="E96" s="44">
        <v>2.0434896515588157E-2</v>
      </c>
    </row>
    <row r="97" spans="1:5" x14ac:dyDescent="0.2">
      <c r="A97" s="16" t="s">
        <v>51</v>
      </c>
      <c r="B97" s="41">
        <v>20637891.18</v>
      </c>
      <c r="C97" s="44">
        <v>4.889497182357451E-2</v>
      </c>
      <c r="D97" s="43">
        <v>123</v>
      </c>
      <c r="E97" s="44">
        <v>3.2224259889965939E-2</v>
      </c>
    </row>
    <row r="98" spans="1:5" x14ac:dyDescent="0.2">
      <c r="A98" s="16" t="s">
        <v>28</v>
      </c>
      <c r="B98" s="41">
        <v>49782018.819999993</v>
      </c>
      <c r="C98" s="44">
        <v>0.1179427871915233</v>
      </c>
      <c r="D98" s="43">
        <v>297</v>
      </c>
      <c r="E98" s="44">
        <v>7.7809798270893377E-2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v>422086165.71999997</v>
      </c>
      <c r="C100" s="47"/>
      <c r="D100" s="48">
        <v>3817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152</v>
      </c>
      <c r="B103" s="41"/>
      <c r="C103" s="42"/>
      <c r="D103" s="49">
        <v>0.8023039774809847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23987943.350000009</v>
      </c>
      <c r="C111" s="19">
        <v>5.6831863487117794E-2</v>
      </c>
      <c r="D111" s="18">
        <v>569</v>
      </c>
      <c r="E111" s="19">
        <v>0.14906995022268799</v>
      </c>
    </row>
    <row r="112" spans="1:5" x14ac:dyDescent="0.2">
      <c r="A112" s="16" t="s">
        <v>4</v>
      </c>
      <c r="B112" s="17">
        <v>106446060.23999995</v>
      </c>
      <c r="C112" s="19">
        <v>0.25219035563135062</v>
      </c>
      <c r="D112" s="18">
        <v>813</v>
      </c>
      <c r="E112" s="19">
        <v>0.21299449829709197</v>
      </c>
    </row>
    <row r="113" spans="1:5" x14ac:dyDescent="0.2">
      <c r="A113" s="16" t="s">
        <v>5</v>
      </c>
      <c r="B113" s="17">
        <v>214579687.17999989</v>
      </c>
      <c r="C113" s="19">
        <v>0.50837886812510702</v>
      </c>
      <c r="D113" s="18">
        <v>1809</v>
      </c>
      <c r="E113" s="19">
        <v>0.4739324076499869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77072474.949999973</v>
      </c>
      <c r="C115" s="19">
        <v>0.18259891275642448</v>
      </c>
      <c r="D115" s="18">
        <v>626</v>
      </c>
      <c r="E115" s="19">
        <v>0.16400314383023318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v>422086165.71999979</v>
      </c>
      <c r="C117" s="26"/>
      <c r="D117" s="27">
        <v>3817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387656902.27000177</v>
      </c>
      <c r="C124" s="19">
        <v>0.91843072280923976</v>
      </c>
      <c r="D124" s="18">
        <v>3157</v>
      </c>
      <c r="E124" s="19">
        <v>0.82708933717579247</v>
      </c>
    </row>
    <row r="125" spans="1:5" x14ac:dyDescent="0.2">
      <c r="A125" s="16" t="s">
        <v>30</v>
      </c>
      <c r="B125" s="17">
        <v>34429263.449999981</v>
      </c>
      <c r="C125" s="19">
        <v>8.1569277190760223E-2</v>
      </c>
      <c r="D125" s="18">
        <v>660</v>
      </c>
      <c r="E125" s="19">
        <v>0.1729106628242075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v>422086165.72000176</v>
      </c>
      <c r="C127" s="26"/>
      <c r="D127" s="27">
        <v>3817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156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124641962.34000012</v>
      </c>
      <c r="C134" s="19">
        <v>0.29529980478603046</v>
      </c>
      <c r="D134" s="18">
        <v>2242</v>
      </c>
      <c r="E134" s="19">
        <v>0.58737228189677759</v>
      </c>
    </row>
    <row r="135" spans="1:5" x14ac:dyDescent="0.2">
      <c r="A135" s="16" t="s">
        <v>75</v>
      </c>
      <c r="B135" s="17">
        <v>155421335.33999991</v>
      </c>
      <c r="C135" s="19">
        <v>0.36822181810882187</v>
      </c>
      <c r="D135" s="18">
        <v>1121</v>
      </c>
      <c r="E135" s="19">
        <v>0.2936861409483888</v>
      </c>
    </row>
    <row r="136" spans="1:5" x14ac:dyDescent="0.2">
      <c r="A136" s="16" t="s">
        <v>76</v>
      </c>
      <c r="B136" s="17">
        <v>71518441.019999996</v>
      </c>
      <c r="C136" s="19">
        <v>0.1694403816765776</v>
      </c>
      <c r="D136" s="18">
        <v>304</v>
      </c>
      <c r="E136" s="19">
        <v>7.9643699240241034E-2</v>
      </c>
    </row>
    <row r="137" spans="1:5" x14ac:dyDescent="0.2">
      <c r="A137" s="16" t="s">
        <v>77</v>
      </c>
      <c r="B137" s="17">
        <v>28429630.440000009</v>
      </c>
      <c r="C137" s="19">
        <v>6.7355039678934692E-2</v>
      </c>
      <c r="D137" s="18">
        <v>82</v>
      </c>
      <c r="E137" s="19">
        <v>2.148283992664396E-2</v>
      </c>
    </row>
    <row r="138" spans="1:5" x14ac:dyDescent="0.2">
      <c r="A138" s="16" t="s">
        <v>78</v>
      </c>
      <c r="B138" s="17">
        <v>16674672.57</v>
      </c>
      <c r="C138" s="19">
        <v>3.9505375736625069E-2</v>
      </c>
      <c r="D138" s="18">
        <v>37</v>
      </c>
      <c r="E138" s="19">
        <v>9.6934765522661785E-3</v>
      </c>
    </row>
    <row r="139" spans="1:5" x14ac:dyDescent="0.2">
      <c r="A139" s="16" t="s">
        <v>79</v>
      </c>
      <c r="B139" s="17">
        <v>11186950.009999998</v>
      </c>
      <c r="C139" s="19">
        <v>2.6503948526522193E-2</v>
      </c>
      <c r="D139" s="18">
        <v>19</v>
      </c>
      <c r="E139" s="19">
        <v>4.9777312025150646E-3</v>
      </c>
    </row>
    <row r="140" spans="1:5" x14ac:dyDescent="0.2">
      <c r="A140" s="16" t="s">
        <v>80</v>
      </c>
      <c r="B140" s="17">
        <v>6394134.6699999999</v>
      </c>
      <c r="C140" s="19">
        <v>1.5148884728531204E-2</v>
      </c>
      <c r="D140" s="18">
        <v>7</v>
      </c>
      <c r="E140" s="19">
        <v>1.8339009693476552E-3</v>
      </c>
    </row>
    <row r="141" spans="1:5" x14ac:dyDescent="0.2">
      <c r="A141" s="16" t="s">
        <v>264</v>
      </c>
      <c r="B141" s="17">
        <v>1201150</v>
      </c>
      <c r="C141" s="19">
        <v>2.8457459579398028E-3</v>
      </c>
      <c r="D141" s="18">
        <v>1</v>
      </c>
      <c r="E141" s="19">
        <v>2.6198585276395077E-4</v>
      </c>
    </row>
    <row r="142" spans="1:5" x14ac:dyDescent="0.2">
      <c r="A142" s="16" t="s">
        <v>82</v>
      </c>
      <c r="B142" s="17">
        <v>2584500</v>
      </c>
      <c r="C142" s="19">
        <v>6.1231573311371773E-3</v>
      </c>
      <c r="D142" s="18">
        <v>2</v>
      </c>
      <c r="E142" s="19">
        <v>5.2397170552790154E-4</v>
      </c>
    </row>
    <row r="143" spans="1:5" x14ac:dyDescent="0.2">
      <c r="A143" s="16" t="s">
        <v>85</v>
      </c>
      <c r="B143" s="17">
        <v>1575999.97</v>
      </c>
      <c r="C143" s="19">
        <v>3.7338346953675649E-3</v>
      </c>
      <c r="D143" s="18">
        <v>1</v>
      </c>
      <c r="E143" s="19">
        <v>2.6198585276395077E-4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2457389.36</v>
      </c>
      <c r="C145" s="19">
        <v>5.8220087735122829E-3</v>
      </c>
      <c r="D145" s="18">
        <v>1</v>
      </c>
      <c r="E145" s="19">
        <v>2.6198585276395077E-4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v>422086165.72000009</v>
      </c>
      <c r="C147" s="26"/>
      <c r="D147" s="27">
        <v>3817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v>110580.60406602046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292310113.16000009</v>
      </c>
      <c r="C156" s="19">
        <v>0.69253658826124675</v>
      </c>
      <c r="D156" s="18">
        <v>2439</v>
      </c>
      <c r="E156" s="19">
        <v>0.63898349489127582</v>
      </c>
    </row>
    <row r="157" spans="1:5" x14ac:dyDescent="0.2">
      <c r="A157" s="16" t="s">
        <v>32</v>
      </c>
      <c r="B157" s="17">
        <v>124450631.73</v>
      </c>
      <c r="C157" s="19">
        <v>0.29484650727111722</v>
      </c>
      <c r="D157" s="18">
        <v>1314</v>
      </c>
      <c r="E157" s="19">
        <v>0.34424941053183128</v>
      </c>
    </row>
    <row r="158" spans="1:5" x14ac:dyDescent="0.2">
      <c r="A158" s="16" t="s">
        <v>33</v>
      </c>
      <c r="B158" s="17">
        <v>5325420.83</v>
      </c>
      <c r="C158" s="19">
        <v>1.2616904467635961E-2</v>
      </c>
      <c r="D158" s="18">
        <v>64</v>
      </c>
      <c r="E158" s="19">
        <v>1.6767094576892849E-2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v>422086165.72000009</v>
      </c>
      <c r="C160" s="19"/>
      <c r="D160" s="27">
        <v>3817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368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20019.86</v>
      </c>
      <c r="C167" s="19">
        <v>4.7430741933580909E-5</v>
      </c>
      <c r="D167" s="18">
        <v>1</v>
      </c>
      <c r="E167" s="19">
        <v>2.6198585276395077E-4</v>
      </c>
    </row>
    <row r="168" spans="1:5" x14ac:dyDescent="0.2">
      <c r="A168" s="30">
        <v>1997</v>
      </c>
      <c r="B168" s="17">
        <v>1445991.89</v>
      </c>
      <c r="C168" s="19">
        <v>3.4258215678152053E-3</v>
      </c>
      <c r="D168" s="18">
        <v>39</v>
      </c>
      <c r="E168" s="19">
        <v>1.0217448257794078E-2</v>
      </c>
    </row>
    <row r="169" spans="1:5" x14ac:dyDescent="0.2">
      <c r="A169" s="30">
        <v>1998</v>
      </c>
      <c r="B169" s="17">
        <v>43205637.019999988</v>
      </c>
      <c r="C169" s="19">
        <v>0.1023621253880691</v>
      </c>
      <c r="D169" s="18">
        <v>679</v>
      </c>
      <c r="E169" s="19">
        <v>0.17788839402672255</v>
      </c>
    </row>
    <row r="170" spans="1:5" x14ac:dyDescent="0.2">
      <c r="A170" s="30">
        <v>1999</v>
      </c>
      <c r="B170" s="17">
        <v>25721450.650000002</v>
      </c>
      <c r="C170" s="19">
        <v>6.09388621068023E-2</v>
      </c>
      <c r="D170" s="18">
        <v>330</v>
      </c>
      <c r="E170" s="19">
        <v>8.645533141210375E-2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4869946.59</v>
      </c>
      <c r="C173" s="19">
        <v>1.1537801959684648E-2</v>
      </c>
      <c r="D173" s="18">
        <v>18</v>
      </c>
      <c r="E173" s="19">
        <v>4.7157453497511138E-3</v>
      </c>
    </row>
    <row r="174" spans="1:5" x14ac:dyDescent="0.2">
      <c r="A174" s="30">
        <v>2003</v>
      </c>
      <c r="B174" s="17">
        <v>56264653.469999984</v>
      </c>
      <c r="C174" s="19">
        <v>0.13330134470060864</v>
      </c>
      <c r="D174" s="18">
        <v>481</v>
      </c>
      <c r="E174" s="19">
        <v>0.1260151951794603</v>
      </c>
    </row>
    <row r="175" spans="1:5" x14ac:dyDescent="0.2">
      <c r="A175" s="30">
        <v>2004</v>
      </c>
      <c r="B175" s="17">
        <v>290558466.24000037</v>
      </c>
      <c r="C175" s="19">
        <v>0.68838661353508657</v>
      </c>
      <c r="D175" s="18">
        <v>2269</v>
      </c>
      <c r="E175" s="19">
        <v>0.59444589992140429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v>422086165.72000033</v>
      </c>
      <c r="C177" s="19"/>
      <c r="D177" s="32">
        <v>3817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75.134530287383996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19470759.190000009</v>
      </c>
      <c r="C186" s="19">
        <v>4.612982080752763E-2</v>
      </c>
      <c r="D186" s="18">
        <v>297</v>
      </c>
      <c r="E186" s="19">
        <v>7.7809798270893377E-2</v>
      </c>
    </row>
    <row r="187" spans="1:5" x14ac:dyDescent="0.2">
      <c r="A187" s="16" t="s">
        <v>35</v>
      </c>
      <c r="B187" s="17">
        <v>48063574.359999947</v>
      </c>
      <c r="C187" s="19">
        <v>0.11387147521883947</v>
      </c>
      <c r="D187" s="18">
        <v>558</v>
      </c>
      <c r="E187" s="19">
        <v>0.1461881058422845</v>
      </c>
    </row>
    <row r="188" spans="1:5" x14ac:dyDescent="0.2">
      <c r="A188" s="16" t="s">
        <v>36</v>
      </c>
      <c r="B188" s="17">
        <v>93702864.599999994</v>
      </c>
      <c r="C188" s="19">
        <v>0.22199937408552695</v>
      </c>
      <c r="D188" s="18">
        <v>928</v>
      </c>
      <c r="E188" s="19">
        <v>0.24312287136494629</v>
      </c>
    </row>
    <row r="189" spans="1:5" x14ac:dyDescent="0.2">
      <c r="A189" s="16" t="s">
        <v>37</v>
      </c>
      <c r="B189" s="17">
        <v>197203734.53000012</v>
      </c>
      <c r="C189" s="19">
        <v>0.46721203049526028</v>
      </c>
      <c r="D189" s="18">
        <v>1546</v>
      </c>
      <c r="E189" s="19">
        <v>0.40503012837306784</v>
      </c>
    </row>
    <row r="190" spans="1:5" x14ac:dyDescent="0.2">
      <c r="A190" s="16" t="s">
        <v>38</v>
      </c>
      <c r="B190" s="17">
        <v>53925553.889999948</v>
      </c>
      <c r="C190" s="19">
        <v>0.1277595862399637</v>
      </c>
      <c r="D190" s="18">
        <v>434</v>
      </c>
      <c r="E190" s="19">
        <v>0.11370186009955463</v>
      </c>
    </row>
    <row r="191" spans="1:5" x14ac:dyDescent="0.2">
      <c r="A191" s="16" t="s">
        <v>39</v>
      </c>
      <c r="B191" s="17">
        <v>4378632.28</v>
      </c>
      <c r="C191" s="19">
        <v>1.0373787713536814E-2</v>
      </c>
      <c r="D191" s="18">
        <v>30</v>
      </c>
      <c r="E191" s="19">
        <v>7.8595755829185231E-3</v>
      </c>
    </row>
    <row r="192" spans="1:5" x14ac:dyDescent="0.2">
      <c r="A192" s="16" t="s">
        <v>40</v>
      </c>
      <c r="B192" s="17">
        <v>5341046.87</v>
      </c>
      <c r="C192" s="19">
        <v>1.2653925439345242E-2</v>
      </c>
      <c r="D192" s="18">
        <v>24</v>
      </c>
      <c r="E192" s="19">
        <v>6.2876604663348176E-3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v>422086165.71999997</v>
      </c>
      <c r="C194" s="26"/>
      <c r="D194" s="27">
        <v>3817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16.784410910481686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238155015.5399999</v>
      </c>
      <c r="C203" s="19">
        <v>0.56423317057490396</v>
      </c>
      <c r="D203" s="18">
        <v>2207</v>
      </c>
      <c r="E203" s="19">
        <v>0.57820277705003931</v>
      </c>
    </row>
    <row r="204" spans="1:5" x14ac:dyDescent="0.2">
      <c r="A204" s="16" t="s">
        <v>8</v>
      </c>
      <c r="B204" s="17">
        <v>183931150.18000001</v>
      </c>
      <c r="C204" s="19">
        <v>0.43576682942509604</v>
      </c>
      <c r="D204" s="18">
        <v>1610</v>
      </c>
      <c r="E204" s="19">
        <v>0.42179722294996069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v>422086165.71999991</v>
      </c>
      <c r="C206" s="26"/>
      <c r="D206" s="27">
        <v>3817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21687672.779999979</v>
      </c>
      <c r="C213" s="19">
        <v>5.1382098114978174E-2</v>
      </c>
      <c r="D213" s="18">
        <v>261</v>
      </c>
      <c r="E213" s="19">
        <v>6.8378307571391142E-2</v>
      </c>
      <c r="F213" s="19">
        <v>0.80116952422845811</v>
      </c>
    </row>
    <row r="214" spans="1:6" x14ac:dyDescent="0.2">
      <c r="A214" s="16" t="s">
        <v>10</v>
      </c>
      <c r="B214" s="17">
        <v>60391575.460000008</v>
      </c>
      <c r="C214" s="19">
        <v>0.14307878429747461</v>
      </c>
      <c r="D214" s="18">
        <v>622</v>
      </c>
      <c r="E214" s="19">
        <v>0.16295520041917735</v>
      </c>
      <c r="F214" s="19">
        <v>0.80212298966087114</v>
      </c>
    </row>
    <row r="215" spans="1:6" x14ac:dyDescent="0.2">
      <c r="A215" s="16" t="s">
        <v>11</v>
      </c>
      <c r="B215" s="17">
        <v>65131315.509999983</v>
      </c>
      <c r="C215" s="19">
        <v>0.15430810294125169</v>
      </c>
      <c r="D215" s="18">
        <v>658</v>
      </c>
      <c r="E215" s="19">
        <v>0.1723866911186796</v>
      </c>
      <c r="F215" s="19">
        <v>0.78921100876188333</v>
      </c>
    </row>
    <row r="216" spans="1:6" x14ac:dyDescent="0.2">
      <c r="A216" s="16" t="s">
        <v>12</v>
      </c>
      <c r="B216" s="17">
        <v>28285719.230000008</v>
      </c>
      <c r="C216" s="19">
        <v>6.7014087471333875E-2</v>
      </c>
      <c r="D216" s="18">
        <v>234</v>
      </c>
      <c r="E216" s="19">
        <v>6.1304689546764476E-2</v>
      </c>
      <c r="F216" s="19">
        <v>0.7926880138205028</v>
      </c>
    </row>
    <row r="217" spans="1:6" x14ac:dyDescent="0.2">
      <c r="A217" s="16" t="s">
        <v>13</v>
      </c>
      <c r="B217" s="17">
        <v>23645571.899999995</v>
      </c>
      <c r="C217" s="19">
        <v>5.6020722355742396E-2</v>
      </c>
      <c r="D217" s="18">
        <v>232</v>
      </c>
      <c r="E217" s="19">
        <v>6.0780717841236571E-2</v>
      </c>
      <c r="F217" s="19">
        <v>0.76575185911102739</v>
      </c>
    </row>
    <row r="218" spans="1:6" x14ac:dyDescent="0.2">
      <c r="A218" s="16" t="s">
        <v>14</v>
      </c>
      <c r="B218" s="17">
        <v>13159358.76</v>
      </c>
      <c r="C218" s="19">
        <v>3.1176948757731957E-2</v>
      </c>
      <c r="D218" s="18">
        <v>122</v>
      </c>
      <c r="E218" s="19">
        <v>3.196227403720199E-2</v>
      </c>
      <c r="F218" s="19">
        <v>0.78048871804080933</v>
      </c>
    </row>
    <row r="219" spans="1:6" x14ac:dyDescent="0.2">
      <c r="A219" s="16" t="s">
        <v>52</v>
      </c>
      <c r="B219" s="17">
        <v>97617962.550000027</v>
      </c>
      <c r="C219" s="19">
        <v>0.23127496345084433</v>
      </c>
      <c r="D219" s="18">
        <v>823</v>
      </c>
      <c r="E219" s="19">
        <v>0.21561435682473146</v>
      </c>
      <c r="F219" s="19">
        <v>0.77060418758653082</v>
      </c>
    </row>
    <row r="220" spans="1:6" x14ac:dyDescent="0.2">
      <c r="A220" s="16" t="s">
        <v>15</v>
      </c>
      <c r="B220" s="17">
        <v>33897964.150000006</v>
      </c>
      <c r="C220" s="19">
        <v>8.03105311262131E-2</v>
      </c>
      <c r="D220" s="18">
        <v>284</v>
      </c>
      <c r="E220" s="19">
        <v>7.4403982184962011E-2</v>
      </c>
      <c r="F220" s="19">
        <v>0.74418914047858409</v>
      </c>
    </row>
    <row r="221" spans="1:6" x14ac:dyDescent="0.2">
      <c r="A221" s="16" t="s">
        <v>16</v>
      </c>
      <c r="B221" s="17">
        <v>58249693.969999999</v>
      </c>
      <c r="C221" s="19">
        <v>0.13800427187808187</v>
      </c>
      <c r="D221" s="18">
        <v>372</v>
      </c>
      <c r="E221" s="19">
        <v>9.7458737228189679E-2</v>
      </c>
      <c r="F221" s="19">
        <v>0.75200839103525141</v>
      </c>
    </row>
    <row r="222" spans="1:6" x14ac:dyDescent="0.2">
      <c r="A222" s="16" t="s">
        <v>17</v>
      </c>
      <c r="B222" s="17">
        <v>13920893.560000008</v>
      </c>
      <c r="C222" s="19">
        <v>3.2981165199417441E-2</v>
      </c>
      <c r="D222" s="18">
        <v>135</v>
      </c>
      <c r="E222" s="19">
        <v>3.5368090123133349E-2</v>
      </c>
      <c r="F222" s="19">
        <v>0.79448451520759844</v>
      </c>
    </row>
    <row r="223" spans="1:6" x14ac:dyDescent="0.2">
      <c r="A223" s="16" t="s">
        <v>18</v>
      </c>
      <c r="B223" s="17">
        <v>5534863.5700000031</v>
      </c>
      <c r="C223" s="19">
        <v>1.3113112960143012E-2</v>
      </c>
      <c r="D223" s="18">
        <v>67</v>
      </c>
      <c r="E223" s="19">
        <v>1.75530521351847E-2</v>
      </c>
      <c r="F223" s="19">
        <v>0.80124007096156957</v>
      </c>
    </row>
    <row r="224" spans="1:6" x14ac:dyDescent="0.2">
      <c r="A224" s="16" t="s">
        <v>26</v>
      </c>
      <c r="B224" s="17">
        <v>563574.28</v>
      </c>
      <c r="C224" s="19">
        <v>1.3352114467875241E-3</v>
      </c>
      <c r="D224" s="18">
        <v>7</v>
      </c>
      <c r="E224" s="19">
        <v>1.8339009693476552E-3</v>
      </c>
      <c r="F224" s="19">
        <v>0.72796883311362659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v>422086165.72000003</v>
      </c>
      <c r="C226" s="26"/>
      <c r="D226" s="27">
        <v>3817</v>
      </c>
      <c r="E226" s="26"/>
      <c r="F226" s="36">
        <v>0.77751651967980506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296941753.74000049</v>
      </c>
      <c r="C233" s="19">
        <v>0.70350979931662327</v>
      </c>
      <c r="D233" s="18">
        <v>2483</v>
      </c>
      <c r="E233" s="19">
        <v>0.65051087241288974</v>
      </c>
    </row>
    <row r="234" spans="1:6" x14ac:dyDescent="0.2">
      <c r="A234" s="16" t="s">
        <v>1</v>
      </c>
      <c r="B234" s="17">
        <v>2084806.25</v>
      </c>
      <c r="C234" s="19">
        <v>4.9392906456521939E-3</v>
      </c>
      <c r="D234" s="18">
        <v>14</v>
      </c>
      <c r="E234" s="19">
        <v>3.6678019386953103E-3</v>
      </c>
    </row>
    <row r="235" spans="1:6" x14ac:dyDescent="0.2">
      <c r="A235" s="16" t="s">
        <v>53</v>
      </c>
      <c r="B235" s="17">
        <v>38007707.70000004</v>
      </c>
      <c r="C235" s="19">
        <v>9.0047271829357317E-2</v>
      </c>
      <c r="D235" s="18">
        <v>323</v>
      </c>
      <c r="E235" s="19">
        <v>8.4621430442756093E-2</v>
      </c>
    </row>
    <row r="236" spans="1:6" x14ac:dyDescent="0.2">
      <c r="A236" s="16" t="s">
        <v>54</v>
      </c>
      <c r="B236" s="17">
        <v>42896343.729999982</v>
      </c>
      <c r="C236" s="19">
        <v>0.10162935252053761</v>
      </c>
      <c r="D236" s="18">
        <v>391</v>
      </c>
      <c r="E236" s="19">
        <v>0.10243646843070474</v>
      </c>
    </row>
    <row r="237" spans="1:6" x14ac:dyDescent="0.2">
      <c r="A237" s="16" t="s">
        <v>55</v>
      </c>
      <c r="B237" s="17">
        <v>19938595.25999999</v>
      </c>
      <c r="C237" s="19">
        <v>4.7238210771462875E-2</v>
      </c>
      <c r="D237" s="18">
        <v>147</v>
      </c>
      <c r="E237" s="19">
        <v>3.8511920356300758E-2</v>
      </c>
    </row>
    <row r="238" spans="1:6" x14ac:dyDescent="0.2">
      <c r="A238" s="16" t="s">
        <v>56</v>
      </c>
      <c r="B238" s="17">
        <v>21435369.029999994</v>
      </c>
      <c r="C238" s="19">
        <v>5.0784343982075895E-2</v>
      </c>
      <c r="D238" s="18">
        <v>441</v>
      </c>
      <c r="E238" s="19">
        <v>0.11553576106890227</v>
      </c>
    </row>
    <row r="239" spans="1:6" x14ac:dyDescent="0.2">
      <c r="A239" s="16" t="s">
        <v>57</v>
      </c>
      <c r="B239" s="17">
        <v>107441.1</v>
      </c>
      <c r="C239" s="19">
        <v>2.5454778840411764E-4</v>
      </c>
      <c r="D239" s="18">
        <v>2</v>
      </c>
      <c r="E239" s="19">
        <v>5.2397170552790154E-4</v>
      </c>
    </row>
    <row r="240" spans="1:6" x14ac:dyDescent="0.2">
      <c r="A240" s="16" t="s">
        <v>58</v>
      </c>
      <c r="B240" s="17">
        <v>623397.82999999996</v>
      </c>
      <c r="C240" s="19">
        <v>1.4769444739715632E-3</v>
      </c>
      <c r="D240" s="18">
        <v>15</v>
      </c>
      <c r="E240" s="19">
        <v>3.9297877914592615E-3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277</v>
      </c>
      <c r="B242" s="17">
        <v>50751.08</v>
      </c>
      <c r="C242" s="19">
        <v>1.2023867191531403E-4</v>
      </c>
      <c r="D242" s="18">
        <v>1</v>
      </c>
      <c r="E242" s="19">
        <v>2.6198585276395077E-4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v>422086165.72000045</v>
      </c>
      <c r="C244" s="26"/>
      <c r="D244" s="27">
        <v>3817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3.488413124680588E-2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398269596.73000181</v>
      </c>
      <c r="C253" s="19">
        <v>0.98164613945480605</v>
      </c>
      <c r="D253" s="18">
        <v>3622</v>
      </c>
      <c r="E253" s="19">
        <v>0.97654354273389055</v>
      </c>
    </row>
    <row r="254" spans="1:5" x14ac:dyDescent="0.2">
      <c r="A254" s="16" t="s">
        <v>20</v>
      </c>
      <c r="B254" s="17">
        <v>5640457.71</v>
      </c>
      <c r="C254" s="19">
        <v>1.3902476064556944E-2</v>
      </c>
      <c r="D254" s="18">
        <v>66</v>
      </c>
      <c r="E254" s="19">
        <v>1.7794553788083041E-2</v>
      </c>
    </row>
    <row r="255" spans="1:5" x14ac:dyDescent="0.2">
      <c r="A255" s="16" t="s">
        <v>21</v>
      </c>
      <c r="B255" s="17">
        <v>1272554.8999999999</v>
      </c>
      <c r="C255" s="19">
        <v>3.1365653192858799E-3</v>
      </c>
      <c r="D255" s="18">
        <v>12</v>
      </c>
      <c r="E255" s="19">
        <v>3.2353734160150984E-3</v>
      </c>
    </row>
    <row r="256" spans="1:5" x14ac:dyDescent="0.2">
      <c r="A256" s="16" t="s">
        <v>22</v>
      </c>
      <c r="B256" s="17">
        <v>253219.66</v>
      </c>
      <c r="C256" s="19">
        <v>6.2413024673227228E-4</v>
      </c>
      <c r="D256" s="18">
        <v>3</v>
      </c>
      <c r="E256" s="19">
        <v>8.088433540037746E-4</v>
      </c>
    </row>
    <row r="257" spans="1:5" x14ac:dyDescent="0.2">
      <c r="A257" s="16" t="s">
        <v>23</v>
      </c>
      <c r="B257" s="17">
        <v>43225.53</v>
      </c>
      <c r="C257" s="19">
        <v>1.0654133531351095E-4</v>
      </c>
      <c r="D257" s="18">
        <v>2</v>
      </c>
      <c r="E257" s="19">
        <v>5.392289026691831E-4</v>
      </c>
    </row>
    <row r="258" spans="1:5" x14ac:dyDescent="0.2">
      <c r="A258" s="16" t="s">
        <v>24</v>
      </c>
      <c r="B258" s="17">
        <v>165294.51999999999</v>
      </c>
      <c r="C258" s="19">
        <v>4.0741429615335757E-4</v>
      </c>
      <c r="D258" s="18">
        <v>2</v>
      </c>
      <c r="E258" s="19">
        <v>5.392289026691831E-4</v>
      </c>
    </row>
    <row r="259" spans="1:5" x14ac:dyDescent="0.2">
      <c r="A259" s="16" t="s">
        <v>196</v>
      </c>
      <c r="B259" s="17">
        <v>71703.53</v>
      </c>
      <c r="C259" s="19">
        <v>1.7673328315216474E-4</v>
      </c>
      <c r="D259" s="18">
        <v>2</v>
      </c>
      <c r="E259" s="19">
        <v>5.392289026691831E-4</v>
      </c>
    </row>
    <row r="260" spans="1:5" x14ac:dyDescent="0.2">
      <c r="A260" s="16" t="s">
        <v>197</v>
      </c>
      <c r="B260" s="17">
        <v>0</v>
      </c>
      <c r="C260" s="19">
        <v>0</v>
      </c>
      <c r="D260" s="18">
        <v>0</v>
      </c>
      <c r="E260" s="19">
        <v>0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v>405716052.58000171</v>
      </c>
      <c r="C262" s="26"/>
      <c r="D262" s="27">
        <v>3709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1.2387155455341352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2308556.4700000002</v>
      </c>
      <c r="C271" s="19">
        <v>0.1410226337629332</v>
      </c>
      <c r="D271" s="18">
        <v>16</v>
      </c>
      <c r="E271" s="19">
        <v>0.14814814814814814</v>
      </c>
    </row>
    <row r="272" spans="1:5" x14ac:dyDescent="0.2">
      <c r="A272" s="16" t="s">
        <v>20</v>
      </c>
      <c r="B272" s="17">
        <v>4621418.8899999997</v>
      </c>
      <c r="C272" s="19">
        <v>0.28230830480381153</v>
      </c>
      <c r="D272" s="18">
        <v>28</v>
      </c>
      <c r="E272" s="19">
        <v>0.25925925925925924</v>
      </c>
    </row>
    <row r="273" spans="1:5" x14ac:dyDescent="0.2">
      <c r="A273" s="16" t="s">
        <v>21</v>
      </c>
      <c r="B273" s="17">
        <v>2715511.96</v>
      </c>
      <c r="C273" s="19">
        <v>0.16588229640054888</v>
      </c>
      <c r="D273" s="18">
        <v>27</v>
      </c>
      <c r="E273" s="19">
        <v>0.25</v>
      </c>
    </row>
    <row r="274" spans="1:5" x14ac:dyDescent="0.2">
      <c r="A274" s="16" t="s">
        <v>22</v>
      </c>
      <c r="B274" s="17">
        <v>346975.55</v>
      </c>
      <c r="C274" s="19">
        <v>2.1195672078293287E-2</v>
      </c>
      <c r="D274" s="18">
        <v>4</v>
      </c>
      <c r="E274" s="19">
        <v>3.7037037037037035E-2</v>
      </c>
    </row>
    <row r="275" spans="1:5" x14ac:dyDescent="0.2">
      <c r="A275" s="16" t="s">
        <v>23</v>
      </c>
      <c r="B275" s="17">
        <v>499049.27</v>
      </c>
      <c r="C275" s="19">
        <v>3.0485389180395124E-2</v>
      </c>
      <c r="D275" s="18">
        <v>3</v>
      </c>
      <c r="E275" s="19">
        <v>2.7777777777777776E-2</v>
      </c>
    </row>
    <row r="276" spans="1:5" x14ac:dyDescent="0.2">
      <c r="A276" s="16" t="s">
        <v>24</v>
      </c>
      <c r="B276" s="17">
        <v>816418.01</v>
      </c>
      <c r="C276" s="19">
        <v>4.9872472048168151E-2</v>
      </c>
      <c r="D276" s="18">
        <v>5</v>
      </c>
      <c r="E276" s="19">
        <v>4.6296296296296294E-2</v>
      </c>
    </row>
    <row r="277" spans="1:5" x14ac:dyDescent="0.2">
      <c r="A277" s="16" t="s">
        <v>196</v>
      </c>
      <c r="B277" s="17">
        <v>3276011.28</v>
      </c>
      <c r="C277" s="19">
        <v>0.20012148065092727</v>
      </c>
      <c r="D277" s="18">
        <v>12</v>
      </c>
      <c r="E277" s="19">
        <v>0.1111111111111111</v>
      </c>
    </row>
    <row r="278" spans="1:5" x14ac:dyDescent="0.2">
      <c r="A278" s="16" t="s">
        <v>197</v>
      </c>
      <c r="B278" s="17">
        <v>1786171.71</v>
      </c>
      <c r="C278" s="19">
        <v>0.10911175107492264</v>
      </c>
      <c r="D278" s="18">
        <v>13</v>
      </c>
      <c r="E278" s="19">
        <v>0.12037037037037036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v>16370113.139999997</v>
      </c>
      <c r="C280" s="26"/>
      <c r="D280" s="27">
        <v>108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7.7550368724890655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3923244.05</v>
      </c>
      <c r="C289" s="19">
        <v>9.2948889791440222E-3</v>
      </c>
      <c r="D289" s="18">
        <v>129</v>
      </c>
      <c r="E289" s="19">
        <v>3.3796175006549647E-2</v>
      </c>
    </row>
    <row r="290" spans="1:5" x14ac:dyDescent="0.2">
      <c r="A290" s="16" t="s">
        <v>144</v>
      </c>
      <c r="B290" s="17">
        <v>338548679.07000166</v>
      </c>
      <c r="C290" s="19">
        <v>0.80208428175441315</v>
      </c>
      <c r="D290" s="18">
        <v>2858</v>
      </c>
      <c r="E290" s="19">
        <v>0.7487555671993712</v>
      </c>
    </row>
    <row r="291" spans="1:5" x14ac:dyDescent="0.2">
      <c r="A291" s="16" t="s">
        <v>369</v>
      </c>
      <c r="B291" s="17">
        <v>79614242.59999992</v>
      </c>
      <c r="C291" s="19">
        <v>0.18862082926644286</v>
      </c>
      <c r="D291" s="18">
        <v>830</v>
      </c>
      <c r="E291" s="19">
        <v>0.21744825779407911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v>422086165.72000158</v>
      </c>
      <c r="C293" s="19"/>
      <c r="D293" s="32">
        <v>3817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370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82723815.959999993</v>
      </c>
      <c r="C301" s="19">
        <v>0.19782676003321645</v>
      </c>
      <c r="D301" s="18">
        <v>673</v>
      </c>
      <c r="E301" s="19">
        <v>0.18248373101952278</v>
      </c>
    </row>
    <row r="302" spans="1:5" x14ac:dyDescent="0.2">
      <c r="A302" s="16" t="s">
        <v>62</v>
      </c>
      <c r="B302" s="17">
        <v>335439105.71000111</v>
      </c>
      <c r="C302" s="19">
        <v>0.80217323996678358</v>
      </c>
      <c r="D302" s="18">
        <v>3015</v>
      </c>
      <c r="E302" s="19">
        <v>0.81751626898047725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v>418162921.67000109</v>
      </c>
      <c r="C304" s="19"/>
      <c r="D304" s="32">
        <v>3688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1929023.57</v>
      </c>
      <c r="C313" s="19">
        <v>5.6979208286946151E-3</v>
      </c>
      <c r="D313" s="18">
        <v>14</v>
      </c>
      <c r="E313" s="19">
        <v>4.8985304408677398E-3</v>
      </c>
    </row>
    <row r="314" spans="1:5" x14ac:dyDescent="0.2">
      <c r="A314" s="16" t="s">
        <v>64</v>
      </c>
      <c r="B314" s="17">
        <v>16361873.340000004</v>
      </c>
      <c r="C314" s="19">
        <v>4.8329455559969731E-2</v>
      </c>
      <c r="D314" s="18">
        <v>117</v>
      </c>
      <c r="E314" s="19">
        <v>4.0937718684394685E-2</v>
      </c>
    </row>
    <row r="315" spans="1:5" x14ac:dyDescent="0.2">
      <c r="A315" s="16" t="s">
        <v>65</v>
      </c>
      <c r="B315" s="17">
        <v>87933286.119999886</v>
      </c>
      <c r="C315" s="19">
        <v>0.25973601894284293</v>
      </c>
      <c r="D315" s="18">
        <v>656</v>
      </c>
      <c r="E315" s="19">
        <v>0.22953114065780267</v>
      </c>
    </row>
    <row r="316" spans="1:5" x14ac:dyDescent="0.2">
      <c r="A316" s="16" t="s">
        <v>66</v>
      </c>
      <c r="B316" s="17">
        <v>139968941.71999991</v>
      </c>
      <c r="C316" s="19">
        <v>0.41343815638122566</v>
      </c>
      <c r="D316" s="18">
        <v>1142</v>
      </c>
      <c r="E316" s="19">
        <v>0.39958012596221132</v>
      </c>
    </row>
    <row r="317" spans="1:5" x14ac:dyDescent="0.2">
      <c r="A317" s="16" t="s">
        <v>67</v>
      </c>
      <c r="B317" s="17">
        <v>47817143.739999957</v>
      </c>
      <c r="C317" s="19">
        <v>0.1412415605086827</v>
      </c>
      <c r="D317" s="18">
        <v>432</v>
      </c>
      <c r="E317" s="19">
        <v>0.15115465360391883</v>
      </c>
    </row>
    <row r="318" spans="1:5" x14ac:dyDescent="0.2">
      <c r="A318" s="16" t="s">
        <v>68</v>
      </c>
      <c r="B318" s="17">
        <v>24104852.289999992</v>
      </c>
      <c r="C318" s="19">
        <v>7.1200550408929447E-2</v>
      </c>
      <c r="D318" s="18">
        <v>232</v>
      </c>
      <c r="E318" s="19">
        <v>8.1175647305808257E-2</v>
      </c>
    </row>
    <row r="319" spans="1:5" x14ac:dyDescent="0.2">
      <c r="A319" s="16" t="s">
        <v>69</v>
      </c>
      <c r="B319" s="17">
        <v>9611266.9700000007</v>
      </c>
      <c r="C319" s="19">
        <v>2.8389615922892839E-2</v>
      </c>
      <c r="D319" s="18">
        <v>104</v>
      </c>
      <c r="E319" s="19">
        <v>3.6389083275017498E-2</v>
      </c>
    </row>
    <row r="320" spans="1:5" x14ac:dyDescent="0.2">
      <c r="A320" s="16" t="s">
        <v>70</v>
      </c>
      <c r="B320" s="17">
        <v>5133437.68</v>
      </c>
      <c r="C320" s="19">
        <v>1.5163071065885308E-2</v>
      </c>
      <c r="D320" s="18">
        <v>55</v>
      </c>
      <c r="E320" s="19">
        <v>1.9244226731980407E-2</v>
      </c>
    </row>
    <row r="321" spans="1:5" x14ac:dyDescent="0.2">
      <c r="A321" s="16" t="s">
        <v>71</v>
      </c>
      <c r="B321" s="17">
        <v>2703599.59</v>
      </c>
      <c r="C321" s="19">
        <v>7.9858518350354978E-3</v>
      </c>
      <c r="D321" s="18">
        <v>35</v>
      </c>
      <c r="E321" s="19">
        <v>1.2246326102169349E-2</v>
      </c>
    </row>
    <row r="322" spans="1:5" x14ac:dyDescent="0.2">
      <c r="A322" s="16" t="s">
        <v>73</v>
      </c>
      <c r="B322" s="17">
        <v>1182582.78</v>
      </c>
      <c r="C322" s="19">
        <v>3.4930952418676677E-3</v>
      </c>
      <c r="D322" s="18">
        <v>20</v>
      </c>
      <c r="E322" s="19">
        <v>6.9979006298110571E-3</v>
      </c>
    </row>
    <row r="323" spans="1:5" x14ac:dyDescent="0.2">
      <c r="A323" s="16" t="s">
        <v>63</v>
      </c>
      <c r="B323" s="17">
        <v>1802671.27</v>
      </c>
      <c r="C323" s="19">
        <v>5.324703303973821E-3</v>
      </c>
      <c r="D323" s="18">
        <v>51</v>
      </c>
      <c r="E323" s="19">
        <v>1.7844646606018196E-2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v>338548679.06999969</v>
      </c>
      <c r="C325" s="19"/>
      <c r="D325" s="27">
        <v>2858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1.9111098857926501</v>
      </c>
      <c r="E328" s="19"/>
    </row>
    <row r="331" spans="1:5" x14ac:dyDescent="0.2">
      <c r="A331" s="28" t="s">
        <v>226</v>
      </c>
    </row>
    <row r="333" spans="1:5" x14ac:dyDescent="0.2">
      <c r="A333" s="51" t="s">
        <v>117</v>
      </c>
      <c r="B333" s="52" t="s">
        <v>90</v>
      </c>
      <c r="C333" s="53" t="s">
        <v>88</v>
      </c>
      <c r="D333" s="52" t="s">
        <v>89</v>
      </c>
      <c r="E333" s="54" t="s">
        <v>88</v>
      </c>
    </row>
    <row r="334" spans="1:5" x14ac:dyDescent="0.2">
      <c r="E334" s="55"/>
    </row>
    <row r="335" spans="1:5" x14ac:dyDescent="0.2">
      <c r="A335" s="16" t="s">
        <v>219</v>
      </c>
      <c r="B335" s="59">
        <v>224682608.71999979</v>
      </c>
      <c r="C335" s="19">
        <v>0.53231455320676868</v>
      </c>
      <c r="D335" s="18">
        <v>2069</v>
      </c>
      <c r="E335" s="56">
        <v>0.54204872936861415</v>
      </c>
    </row>
    <row r="336" spans="1:5" x14ac:dyDescent="0.2">
      <c r="A336" s="16" t="s">
        <v>220</v>
      </c>
      <c r="B336" s="59">
        <v>136436401.90000001</v>
      </c>
      <c r="C336" s="19">
        <v>0.32324300813618262</v>
      </c>
      <c r="D336" s="18">
        <v>1156</v>
      </c>
      <c r="E336" s="56">
        <v>0.30285564579512708</v>
      </c>
    </row>
    <row r="337" spans="1:5" x14ac:dyDescent="0.2">
      <c r="A337" s="16" t="s">
        <v>221</v>
      </c>
      <c r="B337" s="59">
        <v>38492169.349999979</v>
      </c>
      <c r="C337" s="19">
        <v>9.1195050859673568E-2</v>
      </c>
      <c r="D337" s="18">
        <v>349</v>
      </c>
      <c r="E337" s="56">
        <v>9.143306261461881E-2</v>
      </c>
    </row>
    <row r="338" spans="1:5" x14ac:dyDescent="0.2">
      <c r="A338" s="16" t="s">
        <v>222</v>
      </c>
      <c r="B338" s="59">
        <v>20040084.660000004</v>
      </c>
      <c r="C338" s="19">
        <v>4.7478657884499446E-2</v>
      </c>
      <c r="D338" s="18">
        <v>206</v>
      </c>
      <c r="E338" s="56">
        <v>5.3969085669373855E-2</v>
      </c>
    </row>
    <row r="339" spans="1:5" x14ac:dyDescent="0.2">
      <c r="A339" s="16" t="s">
        <v>223</v>
      </c>
      <c r="B339" s="59">
        <v>2434901.09</v>
      </c>
      <c r="C339" s="19">
        <v>5.7687299128757656E-3</v>
      </c>
      <c r="D339" s="18">
        <v>37</v>
      </c>
      <c r="E339" s="56">
        <v>9.6934765522661785E-3</v>
      </c>
    </row>
    <row r="340" spans="1:5" x14ac:dyDescent="0.2">
      <c r="A340" s="16" t="s">
        <v>224</v>
      </c>
      <c r="B340" s="18">
        <v>0</v>
      </c>
      <c r="C340" s="19">
        <v>0</v>
      </c>
      <c r="D340" s="18">
        <v>0</v>
      </c>
      <c r="E340" s="56">
        <v>0</v>
      </c>
    </row>
    <row r="341" spans="1:5" x14ac:dyDescent="0.2">
      <c r="A341" s="16" t="s">
        <v>225</v>
      </c>
      <c r="B341" s="18">
        <v>0</v>
      </c>
      <c r="C341" s="19">
        <v>0</v>
      </c>
      <c r="D341" s="18">
        <v>0</v>
      </c>
      <c r="E341" s="56">
        <v>0</v>
      </c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60">
        <v>422086165.71999973</v>
      </c>
      <c r="C343" s="27"/>
      <c r="D343" s="27">
        <v>3817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0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8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385</v>
      </c>
      <c r="B1" s="299"/>
      <c r="C1" s="299"/>
      <c r="D1" s="299"/>
      <c r="E1" s="299"/>
    </row>
    <row r="2" spans="1:9" s="2" customFormat="1" ht="48.75" customHeight="1" x14ac:dyDescent="0.2">
      <c r="B2" s="15" t="s">
        <v>138</v>
      </c>
      <c r="C2" s="15" t="s">
        <v>365</v>
      </c>
      <c r="D2" s="15" t="s">
        <v>366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175</v>
      </c>
      <c r="B4" s="17">
        <v>418494446.16000164</v>
      </c>
      <c r="C4" s="17">
        <v>69043854.319999918</v>
      </c>
      <c r="D4" s="17">
        <v>331119098.07000035</v>
      </c>
      <c r="E4" s="17">
        <v>18331493.770000003</v>
      </c>
      <c r="F4" s="50"/>
      <c r="G4" s="6"/>
      <c r="I4" s="6"/>
    </row>
    <row r="5" spans="1:9" x14ac:dyDescent="0.2">
      <c r="A5" s="16" t="s">
        <v>117</v>
      </c>
      <c r="B5" s="18">
        <v>3765</v>
      </c>
      <c r="C5" s="18">
        <v>1022</v>
      </c>
      <c r="D5" s="18">
        <v>2559</v>
      </c>
      <c r="E5" s="18">
        <v>184</v>
      </c>
      <c r="F5" s="7"/>
      <c r="G5" s="6"/>
      <c r="I5" s="6"/>
    </row>
    <row r="6" spans="1:9" x14ac:dyDescent="0.2">
      <c r="A6" s="16" t="s">
        <v>118</v>
      </c>
      <c r="B6" s="19">
        <v>0.77765564371161877</v>
      </c>
      <c r="C6" s="19">
        <v>0.67681935915763702</v>
      </c>
      <c r="D6" s="19">
        <v>0.79910319749530789</v>
      </c>
      <c r="E6" s="19">
        <v>0.7700420293767466</v>
      </c>
    </row>
    <row r="7" spans="1:9" x14ac:dyDescent="0.2">
      <c r="A7" s="16" t="s">
        <v>119</v>
      </c>
      <c r="B7" s="19">
        <v>1.3563259259259258E-3</v>
      </c>
      <c r="C7" s="19">
        <v>1.3563259259259258E-3</v>
      </c>
      <c r="D7" s="19">
        <v>7.0374999999999995E-3</v>
      </c>
      <c r="E7" s="19">
        <v>1.7555578947368422E-2</v>
      </c>
    </row>
    <row r="8" spans="1:9" x14ac:dyDescent="0.2">
      <c r="A8" s="16" t="s">
        <v>120</v>
      </c>
      <c r="B8" s="19">
        <v>0.97960529411764707</v>
      </c>
      <c r="C8" s="19">
        <v>0.97960529411764707</v>
      </c>
      <c r="D8" s="19">
        <v>0.92676250000000016</v>
      </c>
      <c r="E8" s="19">
        <v>0.89953478260869568</v>
      </c>
    </row>
    <row r="9" spans="1:9" x14ac:dyDescent="0.2">
      <c r="A9" s="16" t="s">
        <v>121</v>
      </c>
      <c r="B9" s="17">
        <v>6.5034322303977978</v>
      </c>
      <c r="C9" s="17">
        <v>11.032732661157924</v>
      </c>
      <c r="D9" s="17">
        <v>5.6112559237882644</v>
      </c>
      <c r="E9" s="17">
        <v>5.5594968716081423</v>
      </c>
    </row>
    <row r="10" spans="1:9" x14ac:dyDescent="0.2">
      <c r="A10" s="16" t="s">
        <v>122</v>
      </c>
      <c r="B10" s="17">
        <v>5.2438356164383562</v>
      </c>
      <c r="C10" s="17">
        <v>10.284931506849315</v>
      </c>
      <c r="D10" s="17">
        <v>5.2438356164383562</v>
      </c>
      <c r="E10" s="17">
        <v>5.4575342465753423</v>
      </c>
    </row>
    <row r="11" spans="1:9" x14ac:dyDescent="0.2">
      <c r="A11" s="16" t="s">
        <v>123</v>
      </c>
      <c r="B11" s="17">
        <v>13.427397260273972</v>
      </c>
      <c r="C11" s="17">
        <v>13.427397260273972</v>
      </c>
      <c r="D11" s="17">
        <v>7.4876712328767114</v>
      </c>
      <c r="E11" s="17">
        <v>5.8</v>
      </c>
    </row>
    <row r="12" spans="1:9" x14ac:dyDescent="0.2">
      <c r="A12" s="16" t="s">
        <v>124</v>
      </c>
      <c r="B12" s="17">
        <v>111153.90336255023</v>
      </c>
      <c r="C12" s="17">
        <v>67557.587397260198</v>
      </c>
      <c r="D12" s="17">
        <v>129393.94219226274</v>
      </c>
      <c r="E12" s="17">
        <v>99627.683532608717</v>
      </c>
    </row>
    <row r="13" spans="1:9" x14ac:dyDescent="0.2">
      <c r="A13" s="16" t="s">
        <v>125</v>
      </c>
      <c r="B13" s="17">
        <v>212.2</v>
      </c>
      <c r="C13" s="17">
        <v>212.2</v>
      </c>
      <c r="D13" s="17">
        <v>844.5</v>
      </c>
      <c r="E13" s="17">
        <v>1667.78</v>
      </c>
    </row>
    <row r="14" spans="1:9" x14ac:dyDescent="0.2">
      <c r="A14" s="16" t="s">
        <v>126</v>
      </c>
      <c r="B14" s="17">
        <v>2457389.36</v>
      </c>
      <c r="C14" s="17">
        <v>689271.94</v>
      </c>
      <c r="D14" s="17">
        <v>2457389.36</v>
      </c>
      <c r="E14" s="17">
        <v>492486.07</v>
      </c>
    </row>
    <row r="15" spans="1:9" x14ac:dyDescent="0.2">
      <c r="A15" s="16" t="s">
        <v>127</v>
      </c>
      <c r="B15" s="17">
        <v>16.564229579370611</v>
      </c>
      <c r="C15" s="17">
        <v>10.700517630685887</v>
      </c>
      <c r="D15" s="17">
        <v>17.794552696087205</v>
      </c>
      <c r="E15" s="17">
        <v>16.426204429093108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0.5</v>
      </c>
      <c r="E16" s="17">
        <v>1.5833333333333333</v>
      </c>
    </row>
    <row r="17" spans="1:5" x14ac:dyDescent="0.2">
      <c r="A17" s="16" t="s">
        <v>129</v>
      </c>
      <c r="B17" s="17">
        <v>30.916666666666668</v>
      </c>
      <c r="C17" s="17">
        <v>29.583333333333332</v>
      </c>
      <c r="D17" s="17">
        <v>30.916666666666668</v>
      </c>
      <c r="E17" s="17">
        <v>24.5</v>
      </c>
    </row>
    <row r="18" spans="1:5" x14ac:dyDescent="0.2">
      <c r="A18" s="16" t="s">
        <v>130</v>
      </c>
      <c r="B18" s="19">
        <v>0.80337137635862255</v>
      </c>
      <c r="C18" s="19">
        <v>0.8012704744667567</v>
      </c>
      <c r="D18" s="19">
        <v>0.81377491069100261</v>
      </c>
      <c r="E18" s="19">
        <v>0.62336670341077161</v>
      </c>
    </row>
    <row r="19" spans="1:5" x14ac:dyDescent="0.2">
      <c r="A19" s="16" t="s">
        <v>367</v>
      </c>
      <c r="B19" s="19">
        <v>0.18757800728372687</v>
      </c>
      <c r="C19" s="19">
        <v>0.14387116460737026</v>
      </c>
      <c r="D19" s="19">
        <v>0.18622508930899595</v>
      </c>
      <c r="E19" s="19">
        <v>0.37663329658922817</v>
      </c>
    </row>
    <row r="20" spans="1:5" x14ac:dyDescent="0.2">
      <c r="A20" s="16" t="s">
        <v>132</v>
      </c>
      <c r="B20" s="19">
        <v>9.0506163576466875E-3</v>
      </c>
      <c r="C20" s="19">
        <v>5.4858360925873727E-2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0.3702291059097178</v>
      </c>
      <c r="C21" s="19">
        <v>0.523007415875679</v>
      </c>
      <c r="D21" s="19">
        <v>0.33118635554152409</v>
      </c>
      <c r="E21" s="19">
        <v>0.5000274159327277</v>
      </c>
    </row>
    <row r="22" spans="1:5" ht="20.399999999999999" x14ac:dyDescent="0.2">
      <c r="A22" s="226" t="s">
        <v>446</v>
      </c>
      <c r="B22" s="17">
        <v>1.9038755096295064</v>
      </c>
      <c r="C22" s="17">
        <v>2.4775429134677411</v>
      </c>
      <c r="D22" s="17">
        <v>1.8021196978424336</v>
      </c>
      <c r="E22" s="17">
        <v>1.5259950348189402</v>
      </c>
    </row>
    <row r="23" spans="1:5" x14ac:dyDescent="0.2">
      <c r="A23" s="16" t="s">
        <v>386</v>
      </c>
      <c r="B23" s="17">
        <v>186313.34</v>
      </c>
      <c r="C23" s="17">
        <v>0</v>
      </c>
      <c r="D23" s="17">
        <v>0</v>
      </c>
      <c r="E23" s="17">
        <v>186313.34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99627.683532608717</v>
      </c>
      <c r="C25" s="17">
        <v>0</v>
      </c>
      <c r="D25" s="17">
        <v>0</v>
      </c>
      <c r="E25" s="17">
        <v>99627.683532608717</v>
      </c>
    </row>
    <row r="26" spans="1:5" x14ac:dyDescent="0.2">
      <c r="A26" s="16" t="s">
        <v>137</v>
      </c>
      <c r="B26" s="17">
        <v>37342.11</v>
      </c>
      <c r="C26" s="17">
        <v>0</v>
      </c>
      <c r="D26" s="17">
        <v>0</v>
      </c>
      <c r="E26" s="17">
        <v>37342.11</v>
      </c>
    </row>
    <row r="27" spans="1:5" x14ac:dyDescent="0.2">
      <c r="A27" s="16" t="s">
        <v>148</v>
      </c>
      <c r="B27" s="17">
        <v>1606.1494827586207</v>
      </c>
      <c r="C27" s="17">
        <v>0</v>
      </c>
      <c r="D27" s="17">
        <v>0</v>
      </c>
      <c r="E27" s="17">
        <v>1606.1494827586207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3735169.82</v>
      </c>
      <c r="C34" s="19">
        <v>8.9252554108494881E-3</v>
      </c>
      <c r="D34" s="18">
        <v>150</v>
      </c>
      <c r="E34" s="19">
        <v>3.9840637450199202E-2</v>
      </c>
    </row>
    <row r="35" spans="1:5" x14ac:dyDescent="0.2">
      <c r="A35" s="16" t="s">
        <v>42</v>
      </c>
      <c r="B35" s="17">
        <v>14702798.270000007</v>
      </c>
      <c r="C35" s="19">
        <v>3.5132600694965474E-2</v>
      </c>
      <c r="D35" s="18">
        <v>324</v>
      </c>
      <c r="E35" s="19">
        <v>8.6055776892430283E-2</v>
      </c>
    </row>
    <row r="36" spans="1:5" x14ac:dyDescent="0.2">
      <c r="A36" s="16" t="s">
        <v>43</v>
      </c>
      <c r="B36" s="17">
        <v>6695607.8000000007</v>
      </c>
      <c r="C36" s="19">
        <v>1.5999275167059488E-2</v>
      </c>
      <c r="D36" s="18">
        <v>94</v>
      </c>
      <c r="E36" s="19">
        <v>2.49667994687915E-2</v>
      </c>
    </row>
    <row r="37" spans="1:5" x14ac:dyDescent="0.2">
      <c r="A37" s="16" t="s">
        <v>44</v>
      </c>
      <c r="B37" s="17">
        <v>9072495.5200000014</v>
      </c>
      <c r="C37" s="19">
        <v>2.1678891089826745E-2</v>
      </c>
      <c r="D37" s="18">
        <v>117</v>
      </c>
      <c r="E37" s="19">
        <v>3.1075697211155377E-2</v>
      </c>
    </row>
    <row r="38" spans="1:5" x14ac:dyDescent="0.2">
      <c r="A38" s="16" t="s">
        <v>45</v>
      </c>
      <c r="B38" s="17">
        <v>12825103.59</v>
      </c>
      <c r="C38" s="19">
        <v>3.0645815512439729E-2</v>
      </c>
      <c r="D38" s="18">
        <v>140</v>
      </c>
      <c r="E38" s="19">
        <v>3.7184594953519258E-2</v>
      </c>
    </row>
    <row r="39" spans="1:5" x14ac:dyDescent="0.2">
      <c r="A39" s="16" t="s">
        <v>46</v>
      </c>
      <c r="B39" s="17">
        <v>17660451.959999997</v>
      </c>
      <c r="C39" s="19">
        <v>4.219996734018306E-2</v>
      </c>
      <c r="D39" s="18">
        <v>163</v>
      </c>
      <c r="E39" s="19">
        <v>4.3293492695883132E-2</v>
      </c>
    </row>
    <row r="40" spans="1:5" x14ac:dyDescent="0.2">
      <c r="A40" s="16" t="s">
        <v>47</v>
      </c>
      <c r="B40" s="17">
        <v>35294604.949999996</v>
      </c>
      <c r="C40" s="19">
        <v>8.4337092818923723E-2</v>
      </c>
      <c r="D40" s="18">
        <v>277</v>
      </c>
      <c r="E40" s="19">
        <v>7.3572377158034524E-2</v>
      </c>
    </row>
    <row r="41" spans="1:5" x14ac:dyDescent="0.2">
      <c r="A41" s="16" t="s">
        <v>48</v>
      </c>
      <c r="B41" s="17">
        <v>68620568.030000016</v>
      </c>
      <c r="C41" s="19">
        <v>0.16397008051037507</v>
      </c>
      <c r="D41" s="18">
        <v>502</v>
      </c>
      <c r="E41" s="19">
        <v>0.13333333333333333</v>
      </c>
    </row>
    <row r="42" spans="1:5" x14ac:dyDescent="0.2">
      <c r="A42" s="16" t="s">
        <v>2</v>
      </c>
      <c r="B42" s="17">
        <v>104090011.66</v>
      </c>
      <c r="C42" s="19">
        <v>0.24872495349724191</v>
      </c>
      <c r="D42" s="18">
        <v>771</v>
      </c>
      <c r="E42" s="19">
        <v>0.20478087649402391</v>
      </c>
    </row>
    <row r="43" spans="1:5" x14ac:dyDescent="0.2">
      <c r="A43" s="16" t="s">
        <v>151</v>
      </c>
      <c r="B43" s="17">
        <v>145432368.80999991</v>
      </c>
      <c r="C43" s="19">
        <v>0.34751325888419987</v>
      </c>
      <c r="D43" s="18">
        <v>1222</v>
      </c>
      <c r="E43" s="19">
        <v>0.32456839309428953</v>
      </c>
    </row>
    <row r="44" spans="1:5" x14ac:dyDescent="0.2">
      <c r="A44" s="16" t="s">
        <v>49</v>
      </c>
      <c r="B44" s="17">
        <v>279151.13</v>
      </c>
      <c r="C44" s="19">
        <v>6.6703664185133334E-4</v>
      </c>
      <c r="D44" s="18">
        <v>3</v>
      </c>
      <c r="E44" s="19">
        <v>7.9681274900398409E-4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86114.62</v>
      </c>
      <c r="C46" s="19">
        <v>2.0577243208402438E-4</v>
      </c>
      <c r="D46" s="18">
        <v>2</v>
      </c>
      <c r="E46" s="19">
        <v>5.3120849933598936E-4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v>418494446.15999997</v>
      </c>
      <c r="C49" s="26"/>
      <c r="D49" s="27">
        <v>3765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152</v>
      </c>
      <c r="B51" s="17"/>
      <c r="C51" s="16"/>
      <c r="D51" s="26">
        <v>0.77765564371161877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381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13362984.969999999</v>
      </c>
      <c r="C59" s="44">
        <v>3.1931092736392067E-2</v>
      </c>
      <c r="D59" s="43">
        <v>477</v>
      </c>
      <c r="E59" s="44">
        <v>0.12669322709163347</v>
      </c>
    </row>
    <row r="60" spans="1:5" x14ac:dyDescent="0.2">
      <c r="A60" s="16" t="s">
        <v>42</v>
      </c>
      <c r="B60" s="41">
        <v>25580478.590000011</v>
      </c>
      <c r="C60" s="44">
        <v>6.112501330595916E-2</v>
      </c>
      <c r="D60" s="43">
        <v>364</v>
      </c>
      <c r="E60" s="44">
        <v>9.6679946879150061E-2</v>
      </c>
    </row>
    <row r="61" spans="1:5" x14ac:dyDescent="0.2">
      <c r="A61" s="16" t="s">
        <v>43</v>
      </c>
      <c r="B61" s="41">
        <v>6308304.8199999975</v>
      </c>
      <c r="C61" s="44">
        <v>1.5073807736000845E-2</v>
      </c>
      <c r="D61" s="43">
        <v>68</v>
      </c>
      <c r="E61" s="44">
        <v>1.8061088977423638E-2</v>
      </c>
    </row>
    <row r="62" spans="1:5" x14ac:dyDescent="0.2">
      <c r="A62" s="16" t="s">
        <v>44</v>
      </c>
      <c r="B62" s="41">
        <v>13673394.580000002</v>
      </c>
      <c r="C62" s="44">
        <v>3.2672822077959789E-2</v>
      </c>
      <c r="D62" s="43">
        <v>115</v>
      </c>
      <c r="E62" s="44">
        <v>3.054448871181939E-2</v>
      </c>
    </row>
    <row r="63" spans="1:5" x14ac:dyDescent="0.2">
      <c r="A63" s="16" t="s">
        <v>45</v>
      </c>
      <c r="B63" s="41">
        <v>25080819.090000007</v>
      </c>
      <c r="C63" s="44">
        <v>5.9931067951164721E-2</v>
      </c>
      <c r="D63" s="43">
        <v>189</v>
      </c>
      <c r="E63" s="44">
        <v>5.0199203187250997E-2</v>
      </c>
    </row>
    <row r="64" spans="1:5" x14ac:dyDescent="0.2">
      <c r="A64" s="16" t="s">
        <v>46</v>
      </c>
      <c r="B64" s="41">
        <v>34760692.760000005</v>
      </c>
      <c r="C64" s="44">
        <v>8.3061300045808001E-2</v>
      </c>
      <c r="D64" s="43">
        <v>323</v>
      </c>
      <c r="E64" s="44">
        <v>8.5790172642762286E-2</v>
      </c>
    </row>
    <row r="65" spans="1:5" x14ac:dyDescent="0.2">
      <c r="A65" s="16" t="s">
        <v>47</v>
      </c>
      <c r="B65" s="41">
        <v>56950119.630000003</v>
      </c>
      <c r="C65" s="44">
        <v>0.13608333432512665</v>
      </c>
      <c r="D65" s="43">
        <v>479</v>
      </c>
      <c r="E65" s="44">
        <v>0.12722443559096946</v>
      </c>
    </row>
    <row r="66" spans="1:5" x14ac:dyDescent="0.2">
      <c r="A66" s="16" t="s">
        <v>48</v>
      </c>
      <c r="B66" s="41">
        <v>63644009.979999989</v>
      </c>
      <c r="C66" s="44">
        <v>0.15207850561454625</v>
      </c>
      <c r="D66" s="43">
        <v>504</v>
      </c>
      <c r="E66" s="44">
        <v>0.13386454183266933</v>
      </c>
    </row>
    <row r="67" spans="1:5" x14ac:dyDescent="0.2">
      <c r="A67" s="16" t="s">
        <v>2</v>
      </c>
      <c r="B67" s="41">
        <v>58990442.289999984</v>
      </c>
      <c r="C67" s="44">
        <v>0.14095872198850301</v>
      </c>
      <c r="D67" s="43">
        <v>444</v>
      </c>
      <c r="E67" s="44">
        <v>0.11792828685258964</v>
      </c>
    </row>
    <row r="68" spans="1:5" x14ac:dyDescent="0.2">
      <c r="A68" s="16" t="s">
        <v>151</v>
      </c>
      <c r="B68" s="41">
        <v>46101162.929999977</v>
      </c>
      <c r="C68" s="44">
        <v>0.11015955732032449</v>
      </c>
      <c r="D68" s="43">
        <v>333</v>
      </c>
      <c r="E68" s="44">
        <v>8.844621513944223E-2</v>
      </c>
    </row>
    <row r="69" spans="1:5" x14ac:dyDescent="0.2">
      <c r="A69" s="16" t="s">
        <v>49</v>
      </c>
      <c r="B69" s="41">
        <v>37131987.350000016</v>
      </c>
      <c r="C69" s="44">
        <v>8.8727551083924314E-2</v>
      </c>
      <c r="D69" s="43">
        <v>257</v>
      </c>
      <c r="E69" s="44">
        <v>6.8260292164674635E-2</v>
      </c>
    </row>
    <row r="70" spans="1:5" x14ac:dyDescent="0.2">
      <c r="A70" s="16" t="s">
        <v>50</v>
      </c>
      <c r="B70" s="41">
        <v>11611134.300000003</v>
      </c>
      <c r="C70" s="44">
        <v>2.7745014077345247E-2</v>
      </c>
      <c r="D70" s="43">
        <v>71</v>
      </c>
      <c r="E70" s="44">
        <v>1.8857901726427623E-2</v>
      </c>
    </row>
    <row r="71" spans="1:5" x14ac:dyDescent="0.2">
      <c r="A71" s="16" t="s">
        <v>51</v>
      </c>
      <c r="B71" s="41">
        <v>13927566.500000006</v>
      </c>
      <c r="C71" s="44">
        <v>3.3280170448606566E-2</v>
      </c>
      <c r="D71" s="43">
        <v>75</v>
      </c>
      <c r="E71" s="44">
        <v>1.9920318725099601E-2</v>
      </c>
    </row>
    <row r="72" spans="1:5" x14ac:dyDescent="0.2">
      <c r="A72" s="16" t="s">
        <v>28</v>
      </c>
      <c r="B72" s="41">
        <v>11371348.370000001</v>
      </c>
      <c r="C72" s="44">
        <v>2.7172041288338802E-2</v>
      </c>
      <c r="D72" s="43">
        <v>66</v>
      </c>
      <c r="E72" s="44">
        <v>1.752988047808765E-2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v>418494446.16000003</v>
      </c>
      <c r="C74" s="47"/>
      <c r="D74" s="48">
        <v>3765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152</v>
      </c>
      <c r="B77" s="41"/>
      <c r="C77" s="42"/>
      <c r="D77" s="49">
        <v>0.75199003517643026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382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11340146.25</v>
      </c>
      <c r="C85" s="44">
        <v>2.709748326185529E-2</v>
      </c>
      <c r="D85" s="43">
        <v>432</v>
      </c>
      <c r="E85" s="44">
        <v>0.11474103585657371</v>
      </c>
    </row>
    <row r="86" spans="1:5" x14ac:dyDescent="0.2">
      <c r="A86" s="16" t="s">
        <v>42</v>
      </c>
      <c r="B86" s="41">
        <v>24512200.320000008</v>
      </c>
      <c r="C86" s="44">
        <v>5.857234318141568E-2</v>
      </c>
      <c r="D86" s="43">
        <v>385</v>
      </c>
      <c r="E86" s="44">
        <v>0.10225763612217796</v>
      </c>
    </row>
    <row r="87" spans="1:5" x14ac:dyDescent="0.2">
      <c r="A87" s="16" t="s">
        <v>43</v>
      </c>
      <c r="B87" s="41">
        <v>7181200.3500000024</v>
      </c>
      <c r="C87" s="44">
        <v>1.7159607292027156E-2</v>
      </c>
      <c r="D87" s="43">
        <v>73</v>
      </c>
      <c r="E87" s="44">
        <v>1.9389110225763614E-2</v>
      </c>
    </row>
    <row r="88" spans="1:5" x14ac:dyDescent="0.2">
      <c r="A88" s="16" t="s">
        <v>44</v>
      </c>
      <c r="B88" s="41">
        <v>10828254.600000003</v>
      </c>
      <c r="C88" s="44">
        <v>2.5874308964807895E-2</v>
      </c>
      <c r="D88" s="43">
        <v>104</v>
      </c>
      <c r="E88" s="44">
        <v>2.7622841965471448E-2</v>
      </c>
    </row>
    <row r="89" spans="1:5" x14ac:dyDescent="0.2">
      <c r="A89" s="16" t="s">
        <v>45</v>
      </c>
      <c r="B89" s="41">
        <v>14987496.060000002</v>
      </c>
      <c r="C89" s="44">
        <v>3.5812891180567637E-2</v>
      </c>
      <c r="D89" s="43">
        <v>162</v>
      </c>
      <c r="E89" s="44">
        <v>4.3027888446215141E-2</v>
      </c>
    </row>
    <row r="90" spans="1:5" x14ac:dyDescent="0.2">
      <c r="A90" s="16" t="s">
        <v>46</v>
      </c>
      <c r="B90" s="41">
        <v>28152888.82000003</v>
      </c>
      <c r="C90" s="44">
        <v>6.7271833780170487E-2</v>
      </c>
      <c r="D90" s="43">
        <v>271</v>
      </c>
      <c r="E90" s="44">
        <v>7.1978751660026555E-2</v>
      </c>
    </row>
    <row r="91" spans="1:5" x14ac:dyDescent="0.2">
      <c r="A91" s="16" t="s">
        <v>47</v>
      </c>
      <c r="B91" s="41">
        <v>42527138.030000001</v>
      </c>
      <c r="C91" s="44">
        <v>0.10161936059180317</v>
      </c>
      <c r="D91" s="43">
        <v>344</v>
      </c>
      <c r="E91" s="44">
        <v>9.1367861885790172E-2</v>
      </c>
    </row>
    <row r="92" spans="1:5" x14ac:dyDescent="0.2">
      <c r="A92" s="16" t="s">
        <v>48</v>
      </c>
      <c r="B92" s="41">
        <v>60702732.68</v>
      </c>
      <c r="C92" s="44">
        <v>0.14505027064753914</v>
      </c>
      <c r="D92" s="43">
        <v>514</v>
      </c>
      <c r="E92" s="44">
        <v>0.13652058432934927</v>
      </c>
    </row>
    <row r="93" spans="1:5" x14ac:dyDescent="0.2">
      <c r="A93" s="16" t="s">
        <v>2</v>
      </c>
      <c r="B93" s="41">
        <v>76145271.099999979</v>
      </c>
      <c r="C93" s="44">
        <v>0.18195049372504193</v>
      </c>
      <c r="D93" s="43">
        <v>551</v>
      </c>
      <c r="E93" s="44">
        <v>0.14634794156706507</v>
      </c>
    </row>
    <row r="94" spans="1:5" x14ac:dyDescent="0.2">
      <c r="A94" s="16" t="s">
        <v>151</v>
      </c>
      <c r="B94" s="41">
        <v>41558989.82</v>
      </c>
      <c r="C94" s="44">
        <v>9.9305953045099774E-2</v>
      </c>
      <c r="D94" s="43">
        <v>295</v>
      </c>
      <c r="E94" s="44">
        <v>7.8353253652058433E-2</v>
      </c>
    </row>
    <row r="95" spans="1:5" x14ac:dyDescent="0.2">
      <c r="A95" s="16" t="s">
        <v>49</v>
      </c>
      <c r="B95" s="41">
        <v>32528270.43999999</v>
      </c>
      <c r="C95" s="44">
        <v>7.7726886792575708E-2</v>
      </c>
      <c r="D95" s="43">
        <v>227</v>
      </c>
      <c r="E95" s="44">
        <v>6.0292164674634795E-2</v>
      </c>
    </row>
    <row r="96" spans="1:5" x14ac:dyDescent="0.2">
      <c r="A96" s="16" t="s">
        <v>50</v>
      </c>
      <c r="B96" s="41">
        <v>11006132.630000001</v>
      </c>
      <c r="C96" s="44">
        <v>2.629935171419719E-2</v>
      </c>
      <c r="D96" s="43">
        <v>69</v>
      </c>
      <c r="E96" s="44">
        <v>1.8326693227091632E-2</v>
      </c>
    </row>
    <row r="97" spans="1:5" x14ac:dyDescent="0.2">
      <c r="A97" s="16" t="s">
        <v>51</v>
      </c>
      <c r="B97" s="41">
        <v>14699589.859999999</v>
      </c>
      <c r="C97" s="44">
        <v>3.5124934141611067E-2</v>
      </c>
      <c r="D97" s="43">
        <v>102</v>
      </c>
      <c r="E97" s="44">
        <v>2.7091633466135457E-2</v>
      </c>
    </row>
    <row r="98" spans="1:5" x14ac:dyDescent="0.2">
      <c r="A98" s="16" t="s">
        <v>28</v>
      </c>
      <c r="B98" s="41">
        <v>42324135.200000003</v>
      </c>
      <c r="C98" s="44">
        <v>0.10113428168128787</v>
      </c>
      <c r="D98" s="43">
        <v>236</v>
      </c>
      <c r="E98" s="44">
        <v>6.2682602921646749E-2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v>418494446.16000003</v>
      </c>
      <c r="C100" s="47"/>
      <c r="D100" s="48">
        <v>3765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152</v>
      </c>
      <c r="B103" s="41"/>
      <c r="C103" s="42"/>
      <c r="D103" s="49">
        <v>0.78318267124475627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22575870.630000014</v>
      </c>
      <c r="C111" s="19">
        <v>5.3945448588746003E-2</v>
      </c>
      <c r="D111" s="18">
        <v>541</v>
      </c>
      <c r="E111" s="19">
        <v>0.14369189907038513</v>
      </c>
    </row>
    <row r="112" spans="1:5" x14ac:dyDescent="0.2">
      <c r="A112" s="16" t="s">
        <v>4</v>
      </c>
      <c r="B112" s="17">
        <v>79695649.210000023</v>
      </c>
      <c r="C112" s="19">
        <v>0.1904341860238942</v>
      </c>
      <c r="D112" s="18">
        <v>632</v>
      </c>
      <c r="E112" s="19">
        <v>0.16786188579017264</v>
      </c>
    </row>
    <row r="113" spans="1:5" x14ac:dyDescent="0.2">
      <c r="A113" s="16" t="s">
        <v>5</v>
      </c>
      <c r="B113" s="17">
        <v>239461967.17000005</v>
      </c>
      <c r="C113" s="19">
        <v>0.57219867400211144</v>
      </c>
      <c r="D113" s="18">
        <v>1969</v>
      </c>
      <c r="E113" s="19">
        <v>0.52297476759628159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76760959.149999931</v>
      </c>
      <c r="C115" s="19">
        <v>0.1834216913852483</v>
      </c>
      <c r="D115" s="18">
        <v>623</v>
      </c>
      <c r="E115" s="19">
        <v>0.16547144754316068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v>418494446.16000003</v>
      </c>
      <c r="C117" s="26"/>
      <c r="D117" s="27">
        <v>3765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384942052.52000123</v>
      </c>
      <c r="C124" s="19">
        <v>0.91982595241617116</v>
      </c>
      <c r="D124" s="18">
        <v>3114</v>
      </c>
      <c r="E124" s="19">
        <v>0.82709163346613546</v>
      </c>
    </row>
    <row r="125" spans="1:5" x14ac:dyDescent="0.2">
      <c r="A125" s="16" t="s">
        <v>30</v>
      </c>
      <c r="B125" s="17">
        <v>33552393.64000003</v>
      </c>
      <c r="C125" s="19">
        <v>8.0174047583828817E-2</v>
      </c>
      <c r="D125" s="18">
        <v>651</v>
      </c>
      <c r="E125" s="19">
        <v>0.17290836653386454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v>418494446.16000128</v>
      </c>
      <c r="C127" s="26"/>
      <c r="D127" s="27">
        <v>3765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156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122986581.43999985</v>
      </c>
      <c r="C134" s="19">
        <v>0.29387864658299262</v>
      </c>
      <c r="D134" s="18">
        <v>2205</v>
      </c>
      <c r="E134" s="19">
        <v>0.58565737051792832</v>
      </c>
    </row>
    <row r="135" spans="1:5" x14ac:dyDescent="0.2">
      <c r="A135" s="16" t="s">
        <v>75</v>
      </c>
      <c r="B135" s="17">
        <v>153284243.82000005</v>
      </c>
      <c r="C135" s="19">
        <v>0.36627545532921124</v>
      </c>
      <c r="D135" s="18">
        <v>1106</v>
      </c>
      <c r="E135" s="19">
        <v>0.29375830013280213</v>
      </c>
    </row>
    <row r="136" spans="1:5" x14ac:dyDescent="0.2">
      <c r="A136" s="16" t="s">
        <v>76</v>
      </c>
      <c r="B136" s="17">
        <v>71313291.849999979</v>
      </c>
      <c r="C136" s="19">
        <v>0.17040439247008618</v>
      </c>
      <c r="D136" s="18">
        <v>303</v>
      </c>
      <c r="E136" s="19">
        <v>8.0478087649402397E-2</v>
      </c>
    </row>
    <row r="137" spans="1:5" x14ac:dyDescent="0.2">
      <c r="A137" s="16" t="s">
        <v>77</v>
      </c>
      <c r="B137" s="17">
        <v>28415655.800000001</v>
      </c>
      <c r="C137" s="19">
        <v>6.7899720201151856E-2</v>
      </c>
      <c r="D137" s="18">
        <v>82</v>
      </c>
      <c r="E137" s="19">
        <v>2.1779548472775564E-2</v>
      </c>
    </row>
    <row r="138" spans="1:5" x14ac:dyDescent="0.2">
      <c r="A138" s="16" t="s">
        <v>78</v>
      </c>
      <c r="B138" s="17">
        <v>17095440.620000001</v>
      </c>
      <c r="C138" s="19">
        <v>4.0849862589249337E-2</v>
      </c>
      <c r="D138" s="18">
        <v>38</v>
      </c>
      <c r="E138" s="19">
        <v>1.0092961487383798E-2</v>
      </c>
    </row>
    <row r="139" spans="1:5" x14ac:dyDescent="0.2">
      <c r="A139" s="16" t="s">
        <v>79</v>
      </c>
      <c r="B139" s="17">
        <v>11186058.630000001</v>
      </c>
      <c r="C139" s="19">
        <v>2.6729288124706242E-2</v>
      </c>
      <c r="D139" s="18">
        <v>19</v>
      </c>
      <c r="E139" s="19">
        <v>5.0464807436918988E-3</v>
      </c>
    </row>
    <row r="140" spans="1:5" x14ac:dyDescent="0.2">
      <c r="A140" s="16" t="s">
        <v>80</v>
      </c>
      <c r="B140" s="17">
        <v>6394134.6699999999</v>
      </c>
      <c r="C140" s="19">
        <v>1.5278899705052185E-2</v>
      </c>
      <c r="D140" s="18">
        <v>7</v>
      </c>
      <c r="E140" s="19">
        <v>1.8592297476759628E-3</v>
      </c>
    </row>
    <row r="141" spans="1:5" x14ac:dyDescent="0.2">
      <c r="A141" s="16" t="s">
        <v>264</v>
      </c>
      <c r="B141" s="17">
        <v>1201150</v>
      </c>
      <c r="C141" s="19">
        <v>2.8701695112598297E-3</v>
      </c>
      <c r="D141" s="18">
        <v>1</v>
      </c>
      <c r="E141" s="19">
        <v>2.6560424966799468E-4</v>
      </c>
    </row>
    <row r="142" spans="1:5" x14ac:dyDescent="0.2">
      <c r="A142" s="16" t="s">
        <v>82</v>
      </c>
      <c r="B142" s="17">
        <v>2584500</v>
      </c>
      <c r="C142" s="19">
        <v>6.1757091968954996E-3</v>
      </c>
      <c r="D142" s="18">
        <v>2</v>
      </c>
      <c r="E142" s="19">
        <v>5.3120849933598936E-4</v>
      </c>
    </row>
    <row r="143" spans="1:5" x14ac:dyDescent="0.2">
      <c r="A143" s="16" t="s">
        <v>85</v>
      </c>
      <c r="B143" s="17">
        <v>1575999.97</v>
      </c>
      <c r="C143" s="19">
        <v>3.7658802511263425E-3</v>
      </c>
      <c r="D143" s="18">
        <v>1</v>
      </c>
      <c r="E143" s="19">
        <v>2.6560424966799468E-4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2457389.36</v>
      </c>
      <c r="C145" s="19">
        <v>5.8719760382685803E-3</v>
      </c>
      <c r="D145" s="18">
        <v>1</v>
      </c>
      <c r="E145" s="19">
        <v>2.6560424966799468E-4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v>418494446.15999991</v>
      </c>
      <c r="C147" s="26"/>
      <c r="D147" s="27">
        <v>3765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v>111153.90336254978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289523694.5599997</v>
      </c>
      <c r="C156" s="19">
        <v>0.6918220712762061</v>
      </c>
      <c r="D156" s="18">
        <v>2403</v>
      </c>
      <c r="E156" s="19">
        <v>0.63824701195219125</v>
      </c>
    </row>
    <row r="157" spans="1:5" x14ac:dyDescent="0.2">
      <c r="A157" s="16" t="s">
        <v>32</v>
      </c>
      <c r="B157" s="17">
        <v>123474253.67000003</v>
      </c>
      <c r="C157" s="19">
        <v>0.29504394814069546</v>
      </c>
      <c r="D157" s="18">
        <v>1296</v>
      </c>
      <c r="E157" s="19">
        <v>0.34422310756972113</v>
      </c>
    </row>
    <row r="158" spans="1:5" x14ac:dyDescent="0.2">
      <c r="A158" s="16" t="s">
        <v>33</v>
      </c>
      <c r="B158" s="17">
        <v>5496497.9300000034</v>
      </c>
      <c r="C158" s="19">
        <v>1.3133980583098516E-2</v>
      </c>
      <c r="D158" s="18">
        <v>66</v>
      </c>
      <c r="E158" s="19">
        <v>1.752988047808765E-2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v>418494446.15999973</v>
      </c>
      <c r="C160" s="19"/>
      <c r="D160" s="27">
        <v>3765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368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19725.28</v>
      </c>
      <c r="C167" s="19">
        <v>4.7133911049463664E-5</v>
      </c>
      <c r="D167" s="18">
        <v>1</v>
      </c>
      <c r="E167" s="19">
        <v>2.6560424966799468E-4</v>
      </c>
    </row>
    <row r="168" spans="1:5" x14ac:dyDescent="0.2">
      <c r="A168" s="30">
        <v>1997</v>
      </c>
      <c r="B168" s="17">
        <v>1432334.85</v>
      </c>
      <c r="C168" s="19">
        <v>3.4225898650334439E-3</v>
      </c>
      <c r="D168" s="18">
        <v>39</v>
      </c>
      <c r="E168" s="19">
        <v>1.0358565737051793E-2</v>
      </c>
    </row>
    <row r="169" spans="1:5" x14ac:dyDescent="0.2">
      <c r="A169" s="30">
        <v>1998</v>
      </c>
      <c r="B169" s="17">
        <v>42410500.719999991</v>
      </c>
      <c r="C169" s="19">
        <v>0.10134065364343088</v>
      </c>
      <c r="D169" s="18">
        <v>661</v>
      </c>
      <c r="E169" s="19">
        <v>0.17556440903054449</v>
      </c>
    </row>
    <row r="170" spans="1:5" x14ac:dyDescent="0.2">
      <c r="A170" s="30">
        <v>1999</v>
      </c>
      <c r="B170" s="17">
        <v>25181293.470000014</v>
      </c>
      <c r="C170" s="19">
        <v>6.0171153287832714E-2</v>
      </c>
      <c r="D170" s="18">
        <v>321</v>
      </c>
      <c r="E170" s="19">
        <v>8.5258964143426291E-2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4869946.59</v>
      </c>
      <c r="C173" s="19">
        <v>1.1636824896209277E-2</v>
      </c>
      <c r="D173" s="18">
        <v>18</v>
      </c>
      <c r="E173" s="19">
        <v>4.7808764940239041E-3</v>
      </c>
    </row>
    <row r="174" spans="1:5" x14ac:dyDescent="0.2">
      <c r="A174" s="30">
        <v>2003</v>
      </c>
      <c r="B174" s="17">
        <v>56022731.089999966</v>
      </c>
      <c r="C174" s="19">
        <v>0.13386732274239357</v>
      </c>
      <c r="D174" s="18">
        <v>478</v>
      </c>
      <c r="E174" s="19">
        <v>0.12695883134130145</v>
      </c>
    </row>
    <row r="175" spans="1:5" x14ac:dyDescent="0.2">
      <c r="A175" s="30">
        <v>2004</v>
      </c>
      <c r="B175" s="17">
        <v>288557914.16000003</v>
      </c>
      <c r="C175" s="19">
        <v>0.68951432165405069</v>
      </c>
      <c r="D175" s="18">
        <v>2247</v>
      </c>
      <c r="E175" s="19">
        <v>0.59681274900398407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v>418494446.15999997</v>
      </c>
      <c r="C177" s="19"/>
      <c r="D177" s="32">
        <v>3765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78.04118676477357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19410931.090000004</v>
      </c>
      <c r="C186" s="19">
        <v>4.6382768679751517E-2</v>
      </c>
      <c r="D186" s="18">
        <v>295</v>
      </c>
      <c r="E186" s="19">
        <v>7.8353253652058433E-2</v>
      </c>
    </row>
    <row r="187" spans="1:5" x14ac:dyDescent="0.2">
      <c r="A187" s="16" t="s">
        <v>35</v>
      </c>
      <c r="B187" s="17">
        <v>49867799.890000038</v>
      </c>
      <c r="C187" s="19">
        <v>0.11916000402771042</v>
      </c>
      <c r="D187" s="18">
        <v>563</v>
      </c>
      <c r="E187" s="19">
        <v>0.14953519256308101</v>
      </c>
    </row>
    <row r="188" spans="1:5" x14ac:dyDescent="0.2">
      <c r="A188" s="16" t="s">
        <v>36</v>
      </c>
      <c r="B188" s="17">
        <v>101747970.93000001</v>
      </c>
      <c r="C188" s="19">
        <v>0.24312860508332634</v>
      </c>
      <c r="D188" s="18">
        <v>982</v>
      </c>
      <c r="E188" s="19">
        <v>0.26082337317397081</v>
      </c>
    </row>
    <row r="189" spans="1:5" x14ac:dyDescent="0.2">
      <c r="A189" s="16" t="s">
        <v>37</v>
      </c>
      <c r="B189" s="17">
        <v>215483953.3199999</v>
      </c>
      <c r="C189" s="19">
        <v>0.5149027789908005</v>
      </c>
      <c r="D189" s="18">
        <v>1659</v>
      </c>
      <c r="E189" s="19">
        <v>0.4406374501992032</v>
      </c>
    </row>
    <row r="190" spans="1:5" x14ac:dyDescent="0.2">
      <c r="A190" s="16" t="s">
        <v>38</v>
      </c>
      <c r="B190" s="17">
        <v>25919872.23</v>
      </c>
      <c r="C190" s="19">
        <v>6.1936000508093343E-2</v>
      </c>
      <c r="D190" s="18">
        <v>230</v>
      </c>
      <c r="E190" s="19">
        <v>6.1088977423638779E-2</v>
      </c>
    </row>
    <row r="191" spans="1:5" x14ac:dyDescent="0.2">
      <c r="A191" s="16" t="s">
        <v>39</v>
      </c>
      <c r="B191" s="17">
        <v>757071.83</v>
      </c>
      <c r="C191" s="19">
        <v>1.8090367433706736E-3</v>
      </c>
      <c r="D191" s="18">
        <v>13</v>
      </c>
      <c r="E191" s="19">
        <v>3.452855245683931E-3</v>
      </c>
    </row>
    <row r="192" spans="1:5" x14ac:dyDescent="0.2">
      <c r="A192" s="16" t="s">
        <v>40</v>
      </c>
      <c r="B192" s="17">
        <v>5306846.87</v>
      </c>
      <c r="C192" s="19">
        <v>1.2680805966947222E-2</v>
      </c>
      <c r="D192" s="18">
        <v>23</v>
      </c>
      <c r="E192" s="19">
        <v>6.1088977423638781E-3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v>418494446.15999997</v>
      </c>
      <c r="C194" s="26"/>
      <c r="D194" s="27">
        <v>3765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16.564229579370611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236834262.82999966</v>
      </c>
      <c r="C203" s="19">
        <v>0.56591972725834627</v>
      </c>
      <c r="D203" s="18">
        <v>2182</v>
      </c>
      <c r="E203" s="19">
        <v>0.57954847277556443</v>
      </c>
    </row>
    <row r="204" spans="1:5" x14ac:dyDescent="0.2">
      <c r="A204" s="16" t="s">
        <v>8</v>
      </c>
      <c r="B204" s="17">
        <v>181660183.32999998</v>
      </c>
      <c r="C204" s="19">
        <v>0.43408027274165378</v>
      </c>
      <c r="D204" s="18">
        <v>1583</v>
      </c>
      <c r="E204" s="19">
        <v>0.42045152722443557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v>418494446.15999961</v>
      </c>
      <c r="C206" s="26"/>
      <c r="D206" s="27">
        <v>3765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21530838.750000007</v>
      </c>
      <c r="C213" s="19">
        <v>5.1448326130876021E-2</v>
      </c>
      <c r="D213" s="18">
        <v>259</v>
      </c>
      <c r="E213" s="19">
        <v>6.879150066401063E-2</v>
      </c>
      <c r="F213" s="19">
        <v>0.80113598310134004</v>
      </c>
    </row>
    <row r="214" spans="1:6" x14ac:dyDescent="0.2">
      <c r="A214" s="16" t="s">
        <v>10</v>
      </c>
      <c r="B214" s="17">
        <v>59729486.179999985</v>
      </c>
      <c r="C214" s="19">
        <v>0.14272468064525773</v>
      </c>
      <c r="D214" s="18">
        <v>609</v>
      </c>
      <c r="E214" s="19">
        <v>0.16175298804780877</v>
      </c>
      <c r="F214" s="19">
        <v>0.80213131752676703</v>
      </c>
    </row>
    <row r="215" spans="1:6" x14ac:dyDescent="0.2">
      <c r="A215" s="16" t="s">
        <v>11</v>
      </c>
      <c r="B215" s="17">
        <v>64499379.049999915</v>
      </c>
      <c r="C215" s="19">
        <v>0.15412242537942869</v>
      </c>
      <c r="D215" s="18">
        <v>649</v>
      </c>
      <c r="E215" s="19">
        <v>0.17237715803452855</v>
      </c>
      <c r="F215" s="19">
        <v>0.788979584432137</v>
      </c>
    </row>
    <row r="216" spans="1:6" x14ac:dyDescent="0.2">
      <c r="A216" s="16" t="s">
        <v>12</v>
      </c>
      <c r="B216" s="17">
        <v>28187815.299999993</v>
      </c>
      <c r="C216" s="19">
        <v>6.7355291231805642E-2</v>
      </c>
      <c r="D216" s="18">
        <v>233</v>
      </c>
      <c r="E216" s="19">
        <v>6.1885790172642764E-2</v>
      </c>
      <c r="F216" s="19">
        <v>0.79219612419741237</v>
      </c>
    </row>
    <row r="217" spans="1:6" x14ac:dyDescent="0.2">
      <c r="A217" s="16" t="s">
        <v>13</v>
      </c>
      <c r="B217" s="17">
        <v>23079652.299999986</v>
      </c>
      <c r="C217" s="19">
        <v>5.5149243942836254E-2</v>
      </c>
      <c r="D217" s="18">
        <v>227</v>
      </c>
      <c r="E217" s="19">
        <v>6.0292164674634795E-2</v>
      </c>
      <c r="F217" s="19">
        <v>0.76673822296440319</v>
      </c>
    </row>
    <row r="218" spans="1:6" x14ac:dyDescent="0.2">
      <c r="A218" s="16" t="s">
        <v>14</v>
      </c>
      <c r="B218" s="17">
        <v>13116387.000000002</v>
      </c>
      <c r="C218" s="19">
        <v>3.1341842455384253E-2</v>
      </c>
      <c r="D218" s="18">
        <v>121</v>
      </c>
      <c r="E218" s="19">
        <v>3.2138114209827359E-2</v>
      </c>
      <c r="F218" s="19">
        <v>0.78091953472042774</v>
      </c>
    </row>
    <row r="219" spans="1:6" x14ac:dyDescent="0.2">
      <c r="A219" s="16" t="s">
        <v>52</v>
      </c>
      <c r="B219" s="17">
        <v>96721835.369999945</v>
      </c>
      <c r="C219" s="19">
        <v>0.23111856383637888</v>
      </c>
      <c r="D219" s="18">
        <v>815</v>
      </c>
      <c r="E219" s="19">
        <v>0.21646746347941567</v>
      </c>
      <c r="F219" s="19">
        <v>0.77063939520559988</v>
      </c>
    </row>
    <row r="220" spans="1:6" x14ac:dyDescent="0.2">
      <c r="A220" s="16" t="s">
        <v>15</v>
      </c>
      <c r="B220" s="17">
        <v>33289728.419999994</v>
      </c>
      <c r="C220" s="19">
        <v>7.9546404320196357E-2</v>
      </c>
      <c r="D220" s="18">
        <v>278</v>
      </c>
      <c r="E220" s="19">
        <v>7.3837981407702521E-2</v>
      </c>
      <c r="F220" s="19">
        <v>0.74344479278320974</v>
      </c>
    </row>
    <row r="221" spans="1:6" x14ac:dyDescent="0.2">
      <c r="A221" s="16" t="s">
        <v>16</v>
      </c>
      <c r="B221" s="17">
        <v>58216989.260000005</v>
      </c>
      <c r="C221" s="19">
        <v>0.13911054207334053</v>
      </c>
      <c r="D221" s="18">
        <v>369</v>
      </c>
      <c r="E221" s="19">
        <v>9.8007968127490033E-2</v>
      </c>
      <c r="F221" s="19">
        <v>0.75290164859371944</v>
      </c>
    </row>
    <row r="222" spans="1:6" x14ac:dyDescent="0.2">
      <c r="A222" s="16" t="s">
        <v>17</v>
      </c>
      <c r="B222" s="17">
        <v>14064727.560000006</v>
      </c>
      <c r="C222" s="19">
        <v>3.3607919266442889E-2</v>
      </c>
      <c r="D222" s="18">
        <v>132</v>
      </c>
      <c r="E222" s="19">
        <v>3.5059760956175301E-2</v>
      </c>
      <c r="F222" s="19">
        <v>0.79651264986331372</v>
      </c>
    </row>
    <row r="223" spans="1:6" x14ac:dyDescent="0.2">
      <c r="A223" s="16" t="s">
        <v>18</v>
      </c>
      <c r="B223" s="17">
        <v>5496497.9300000034</v>
      </c>
      <c r="C223" s="19">
        <v>1.3133980583098512E-2</v>
      </c>
      <c r="D223" s="18">
        <v>66</v>
      </c>
      <c r="E223" s="19">
        <v>1.752988047808765E-2</v>
      </c>
      <c r="F223" s="19">
        <v>0.80012193847149993</v>
      </c>
    </row>
    <row r="224" spans="1:6" x14ac:dyDescent="0.2">
      <c r="A224" s="16" t="s">
        <v>26</v>
      </c>
      <c r="B224" s="17">
        <v>561109.04</v>
      </c>
      <c r="C224" s="19">
        <v>1.3407801349542292E-3</v>
      </c>
      <c r="D224" s="18">
        <v>7</v>
      </c>
      <c r="E224" s="19">
        <v>1.8592297476759628E-3</v>
      </c>
      <c r="F224" s="19">
        <v>0.72656096253525904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v>418494446.15999985</v>
      </c>
      <c r="C226" s="26"/>
      <c r="D226" s="27">
        <v>3765</v>
      </c>
      <c r="E226" s="26"/>
      <c r="F226" s="36">
        <v>0.77765564371161877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388</v>
      </c>
      <c r="B233" s="17">
        <v>270697555.12999994</v>
      </c>
      <c r="C233" s="19">
        <v>0.646836672777507</v>
      </c>
      <c r="D233" s="18">
        <v>2306</v>
      </c>
      <c r="E233" s="19">
        <v>0.61248339973439569</v>
      </c>
    </row>
    <row r="234" spans="1:6" x14ac:dyDescent="0.2">
      <c r="A234" s="16" t="s">
        <v>389</v>
      </c>
      <c r="B234" s="17">
        <v>45314883.650000013</v>
      </c>
      <c r="C234" s="19">
        <v>0.10828072885028228</v>
      </c>
      <c r="D234" s="18">
        <v>281</v>
      </c>
      <c r="E234" s="19">
        <v>7.4634794156706513E-2</v>
      </c>
    </row>
    <row r="235" spans="1:6" x14ac:dyDescent="0.2">
      <c r="A235" s="16" t="s">
        <v>390</v>
      </c>
      <c r="B235" s="17">
        <v>210487.54</v>
      </c>
      <c r="C235" s="19">
        <v>5.0296375957048132E-4</v>
      </c>
      <c r="D235" s="18">
        <v>5</v>
      </c>
      <c r="E235" s="19">
        <v>1.3280212483399733E-3</v>
      </c>
    </row>
    <row r="236" spans="1:6" x14ac:dyDescent="0.2">
      <c r="A236" s="16" t="s">
        <v>391</v>
      </c>
      <c r="B236" s="17">
        <v>1138105.19</v>
      </c>
      <c r="C236" s="19">
        <v>2.7195228047659117E-3</v>
      </c>
      <c r="D236" s="18">
        <v>6</v>
      </c>
      <c r="E236" s="19">
        <v>1.5936254980079682E-3</v>
      </c>
    </row>
    <row r="237" spans="1:6" x14ac:dyDescent="0.2">
      <c r="A237" s="16" t="s">
        <v>0</v>
      </c>
      <c r="B237" s="17">
        <v>4866086.08</v>
      </c>
      <c r="C237" s="19">
        <v>1.1627600138185788E-2</v>
      </c>
      <c r="D237" s="18">
        <v>51</v>
      </c>
      <c r="E237" s="19">
        <v>1.3545816733067729E-2</v>
      </c>
    </row>
    <row r="238" spans="1:6" x14ac:dyDescent="0.2">
      <c r="A238" s="16" t="s">
        <v>1</v>
      </c>
      <c r="B238" s="17">
        <v>2083762.34</v>
      </c>
      <c r="C238" s="19">
        <v>4.9791875594051016E-3</v>
      </c>
      <c r="D238" s="18">
        <v>14</v>
      </c>
      <c r="E238" s="19">
        <v>3.7184594953519256E-3</v>
      </c>
    </row>
    <row r="239" spans="1:6" x14ac:dyDescent="0.2">
      <c r="A239" s="16" t="s">
        <v>53</v>
      </c>
      <c r="B239" s="17">
        <v>29818995.240000013</v>
      </c>
      <c r="C239" s="19">
        <v>7.1253025012904314E-2</v>
      </c>
      <c r="D239" s="18">
        <v>252</v>
      </c>
      <c r="E239" s="19">
        <v>6.6932270916334663E-2</v>
      </c>
    </row>
    <row r="240" spans="1:6" x14ac:dyDescent="0.2">
      <c r="A240" s="16" t="s">
        <v>54</v>
      </c>
      <c r="B240" s="17">
        <v>33650020.61999999</v>
      </c>
      <c r="C240" s="19">
        <v>8.0407329007025394E-2</v>
      </c>
      <c r="D240" s="18">
        <v>331</v>
      </c>
      <c r="E240" s="19">
        <v>8.7915006640106236E-2</v>
      </c>
    </row>
    <row r="241" spans="1:5" x14ac:dyDescent="0.2">
      <c r="A241" s="16" t="s">
        <v>55</v>
      </c>
      <c r="B241" s="17">
        <v>10506987.800000001</v>
      </c>
      <c r="C241" s="19">
        <v>2.5106636172617068E-2</v>
      </c>
      <c r="D241" s="18">
        <v>90</v>
      </c>
      <c r="E241" s="19">
        <v>2.3904382470119521E-2</v>
      </c>
    </row>
    <row r="242" spans="1:5" x14ac:dyDescent="0.2">
      <c r="A242" s="16" t="s">
        <v>56</v>
      </c>
      <c r="B242" s="17">
        <v>19435540.560000006</v>
      </c>
      <c r="C242" s="19">
        <v>4.6441573450581364E-2</v>
      </c>
      <c r="D242" s="18">
        <v>411</v>
      </c>
      <c r="E242" s="19">
        <v>0.10916334661354582</v>
      </c>
    </row>
    <row r="243" spans="1:5" x14ac:dyDescent="0.2">
      <c r="A243" s="16" t="s">
        <v>57</v>
      </c>
      <c r="B243" s="17">
        <v>107029.23</v>
      </c>
      <c r="C243" s="19">
        <v>2.5574826854232681E-4</v>
      </c>
      <c r="D243" s="18">
        <v>2</v>
      </c>
      <c r="E243" s="19">
        <v>5.3120849933598936E-4</v>
      </c>
    </row>
    <row r="244" spans="1:5" x14ac:dyDescent="0.2">
      <c r="A244" s="16" t="s">
        <v>58</v>
      </c>
      <c r="B244" s="17">
        <v>614241.69999999995</v>
      </c>
      <c r="C244" s="19">
        <v>1.4677415808886539E-3</v>
      </c>
      <c r="D244" s="18">
        <v>15</v>
      </c>
      <c r="E244" s="19">
        <v>3.9840637450199202E-3</v>
      </c>
    </row>
    <row r="245" spans="1:5" x14ac:dyDescent="0.2">
      <c r="A245" s="16" t="s">
        <v>392</v>
      </c>
      <c r="B245" s="17">
        <v>50751.08</v>
      </c>
      <c r="C245" s="19">
        <v>1.2127061772427132E-4</v>
      </c>
      <c r="D245" s="18">
        <v>1</v>
      </c>
      <c r="E245" s="19">
        <v>2.6560424966799468E-4</v>
      </c>
    </row>
    <row r="246" spans="1:5" x14ac:dyDescent="0.2">
      <c r="A246" s="16"/>
      <c r="B246" s="17"/>
      <c r="C246" s="19"/>
      <c r="D246" s="18"/>
      <c r="E246" s="19"/>
    </row>
    <row r="247" spans="1:5" s="10" customFormat="1" ht="10.8" thickBot="1" x14ac:dyDescent="0.25">
      <c r="A247" s="28"/>
      <c r="B247" s="25">
        <v>418494446.15999991</v>
      </c>
      <c r="C247" s="26"/>
      <c r="D247" s="27">
        <v>3765</v>
      </c>
      <c r="E247" s="26"/>
    </row>
    <row r="248" spans="1:5" ht="10.8" thickTop="1" x14ac:dyDescent="0.2">
      <c r="B248" s="5"/>
      <c r="D248" s="6"/>
    </row>
    <row r="249" spans="1:5" x14ac:dyDescent="0.2">
      <c r="A249" s="28" t="s">
        <v>110</v>
      </c>
      <c r="B249" s="17"/>
      <c r="C249" s="16"/>
      <c r="D249" s="37">
        <v>2.9940110678242374E-2</v>
      </c>
    </row>
    <row r="250" spans="1:5" x14ac:dyDescent="0.2">
      <c r="B250" s="5"/>
      <c r="D250" s="6"/>
    </row>
    <row r="251" spans="1:5" x14ac:dyDescent="0.2">
      <c r="B251" s="5"/>
      <c r="D251" s="6"/>
    </row>
    <row r="252" spans="1:5" x14ac:dyDescent="0.2">
      <c r="A252" s="24" t="s">
        <v>215</v>
      </c>
      <c r="B252" s="5"/>
      <c r="D252" s="6"/>
    </row>
    <row r="253" spans="1:5" x14ac:dyDescent="0.2">
      <c r="B253" s="5"/>
      <c r="D253" s="6"/>
    </row>
    <row r="254" spans="1:5" ht="20.399999999999999" x14ac:dyDescent="0.2">
      <c r="A254" s="20" t="s">
        <v>112</v>
      </c>
      <c r="B254" s="21" t="s">
        <v>90</v>
      </c>
      <c r="C254" s="22" t="s">
        <v>88</v>
      </c>
      <c r="D254" s="23" t="s">
        <v>89</v>
      </c>
      <c r="E254" s="22" t="s">
        <v>88</v>
      </c>
    </row>
    <row r="255" spans="1:5" x14ac:dyDescent="0.2">
      <c r="B255" s="5"/>
      <c r="D255" s="6"/>
    </row>
    <row r="256" spans="1:5" x14ac:dyDescent="0.2">
      <c r="A256" s="16" t="s">
        <v>19</v>
      </c>
      <c r="B256" s="17">
        <v>395860472.91000116</v>
      </c>
      <c r="C256" s="19">
        <v>0.98287978576253177</v>
      </c>
      <c r="D256" s="18">
        <v>3603</v>
      </c>
      <c r="E256" s="19">
        <v>0.98415733406173178</v>
      </c>
    </row>
    <row r="257" spans="1:5" x14ac:dyDescent="0.2">
      <c r="A257" s="16" t="s">
        <v>20</v>
      </c>
      <c r="B257" s="17">
        <v>5330229.33</v>
      </c>
      <c r="C257" s="19">
        <v>1.323439701727089E-2</v>
      </c>
      <c r="D257" s="18">
        <v>39</v>
      </c>
      <c r="E257" s="19">
        <v>1.0652827096421742E-2</v>
      </c>
    </row>
    <row r="258" spans="1:5" x14ac:dyDescent="0.2">
      <c r="A258" s="16" t="s">
        <v>21</v>
      </c>
      <c r="B258" s="17">
        <v>721876.93</v>
      </c>
      <c r="C258" s="19">
        <v>1.7923442497039179E-3</v>
      </c>
      <c r="D258" s="18">
        <v>6</v>
      </c>
      <c r="E258" s="19">
        <v>1.6388964763725759E-3</v>
      </c>
    </row>
    <row r="259" spans="1:5" x14ac:dyDescent="0.2">
      <c r="A259" s="16" t="s">
        <v>22</v>
      </c>
      <c r="B259" s="17">
        <v>249259.96</v>
      </c>
      <c r="C259" s="19">
        <v>6.1888618048429474E-4</v>
      </c>
      <c r="D259" s="18">
        <v>3</v>
      </c>
      <c r="E259" s="19">
        <v>8.1944823818628793E-4</v>
      </c>
    </row>
    <row r="260" spans="1:5" x14ac:dyDescent="0.2">
      <c r="A260" s="16" t="s">
        <v>23</v>
      </c>
      <c r="B260" s="17">
        <v>174234</v>
      </c>
      <c r="C260" s="19">
        <v>4.3260463802730531E-4</v>
      </c>
      <c r="D260" s="18">
        <v>3</v>
      </c>
      <c r="E260" s="19">
        <v>8.1944823818628793E-4</v>
      </c>
    </row>
    <row r="261" spans="1:5" x14ac:dyDescent="0.2">
      <c r="A261" s="16" t="s">
        <v>24</v>
      </c>
      <c r="B261" s="17">
        <v>41260.65</v>
      </c>
      <c r="C261" s="19">
        <v>1.0244584041014576E-4</v>
      </c>
      <c r="D261" s="18">
        <v>1</v>
      </c>
      <c r="E261" s="19">
        <v>2.7314941272876261E-4</v>
      </c>
    </row>
    <row r="262" spans="1:5" x14ac:dyDescent="0.2">
      <c r="A262" s="16" t="s">
        <v>196</v>
      </c>
      <c r="B262" s="17">
        <v>378403.64</v>
      </c>
      <c r="C262" s="19">
        <v>9.3953631157187901E-4</v>
      </c>
      <c r="D262" s="18">
        <v>6</v>
      </c>
      <c r="E262" s="19">
        <v>1.6388964763725759E-3</v>
      </c>
    </row>
    <row r="263" spans="1:5" x14ac:dyDescent="0.2">
      <c r="A263" s="16" t="s">
        <v>197</v>
      </c>
      <c r="B263" s="17">
        <v>0</v>
      </c>
      <c r="C263" s="19">
        <v>0</v>
      </c>
      <c r="D263" s="18">
        <v>0</v>
      </c>
      <c r="E263" s="19">
        <v>0</v>
      </c>
    </row>
    <row r="264" spans="1:5" x14ac:dyDescent="0.2">
      <c r="A264" s="16"/>
      <c r="B264" s="17"/>
      <c r="C264" s="19"/>
      <c r="D264" s="18"/>
      <c r="E264" s="19"/>
    </row>
    <row r="265" spans="1:5" s="10" customFormat="1" ht="10.8" thickBot="1" x14ac:dyDescent="0.25">
      <c r="A265" s="28"/>
      <c r="B265" s="25">
        <v>402755737.42000109</v>
      </c>
      <c r="C265" s="26"/>
      <c r="D265" s="27">
        <v>3661</v>
      </c>
      <c r="E265" s="26"/>
    </row>
    <row r="266" spans="1:5" ht="10.8" thickTop="1" x14ac:dyDescent="0.2">
      <c r="A266" s="16"/>
      <c r="B266" s="17"/>
      <c r="C266" s="19"/>
      <c r="D266" s="18"/>
      <c r="E266" s="19"/>
    </row>
    <row r="267" spans="1:5" x14ac:dyDescent="0.2">
      <c r="A267" s="28" t="s">
        <v>113</v>
      </c>
      <c r="B267" s="17"/>
      <c r="C267" s="19"/>
      <c r="D267" s="38">
        <v>1.3664470903053538</v>
      </c>
      <c r="E267" s="19"/>
    </row>
    <row r="268" spans="1:5" x14ac:dyDescent="0.2">
      <c r="B268" s="5"/>
      <c r="D268" s="6"/>
    </row>
    <row r="269" spans="1:5" x14ac:dyDescent="0.2">
      <c r="B269" s="5"/>
      <c r="D269" s="6"/>
    </row>
    <row r="270" spans="1:5" x14ac:dyDescent="0.2">
      <c r="A270" s="24" t="s">
        <v>216</v>
      </c>
      <c r="B270" s="5"/>
      <c r="D270" s="6"/>
    </row>
    <row r="271" spans="1:5" x14ac:dyDescent="0.2">
      <c r="B271" s="5"/>
      <c r="D271" s="6"/>
    </row>
    <row r="272" spans="1:5" ht="20.399999999999999" x14ac:dyDescent="0.2">
      <c r="A272" s="20" t="s">
        <v>112</v>
      </c>
      <c r="B272" s="21" t="s">
        <v>90</v>
      </c>
      <c r="C272" s="22" t="s">
        <v>88</v>
      </c>
      <c r="D272" s="23" t="s">
        <v>89</v>
      </c>
      <c r="E272" s="22" t="s">
        <v>88</v>
      </c>
    </row>
    <row r="273" spans="1:5" x14ac:dyDescent="0.2">
      <c r="B273" s="5"/>
      <c r="D273" s="6"/>
    </row>
    <row r="274" spans="1:5" x14ac:dyDescent="0.2">
      <c r="A274" s="16" t="s">
        <v>19</v>
      </c>
      <c r="B274" s="17">
        <v>2372803.85</v>
      </c>
      <c r="C274" s="19">
        <v>0.15076229500133695</v>
      </c>
      <c r="D274" s="18">
        <v>20</v>
      </c>
      <c r="E274" s="19">
        <v>0.19230769230769232</v>
      </c>
    </row>
    <row r="275" spans="1:5" x14ac:dyDescent="0.2">
      <c r="A275" s="16" t="s">
        <v>20</v>
      </c>
      <c r="B275" s="17">
        <v>4819565.12</v>
      </c>
      <c r="C275" s="19">
        <v>0.30622366800340189</v>
      </c>
      <c r="D275" s="18">
        <v>29</v>
      </c>
      <c r="E275" s="19">
        <v>0.27884615384615385</v>
      </c>
    </row>
    <row r="276" spans="1:5" x14ac:dyDescent="0.2">
      <c r="A276" s="16" t="s">
        <v>21</v>
      </c>
      <c r="B276" s="17">
        <v>1765049.44</v>
      </c>
      <c r="C276" s="19">
        <v>0.11214702992210018</v>
      </c>
      <c r="D276" s="18">
        <v>13</v>
      </c>
      <c r="E276" s="19">
        <v>0.125</v>
      </c>
    </row>
    <row r="277" spans="1:5" x14ac:dyDescent="0.2">
      <c r="A277" s="16" t="s">
        <v>22</v>
      </c>
      <c r="B277" s="17">
        <v>316964.39</v>
      </c>
      <c r="C277" s="19">
        <v>2.013916104784591E-2</v>
      </c>
      <c r="D277" s="18">
        <v>2</v>
      </c>
      <c r="E277" s="19">
        <v>1.9230769230769232E-2</v>
      </c>
    </row>
    <row r="278" spans="1:5" x14ac:dyDescent="0.2">
      <c r="A278" s="16" t="s">
        <v>23</v>
      </c>
      <c r="B278" s="17">
        <v>204024.59</v>
      </c>
      <c r="C278" s="19">
        <v>1.2963235635809851E-2</v>
      </c>
      <c r="D278" s="18">
        <v>2</v>
      </c>
      <c r="E278" s="19">
        <v>1.9230769230769232E-2</v>
      </c>
    </row>
    <row r="279" spans="1:5" x14ac:dyDescent="0.2">
      <c r="A279" s="16" t="s">
        <v>24</v>
      </c>
      <c r="B279" s="17">
        <v>495395.66</v>
      </c>
      <c r="C279" s="19">
        <v>3.1476258197786558E-2</v>
      </c>
      <c r="D279" s="18">
        <v>4</v>
      </c>
      <c r="E279" s="19">
        <v>3.8461538461538464E-2</v>
      </c>
    </row>
    <row r="280" spans="1:5" x14ac:dyDescent="0.2">
      <c r="A280" s="16" t="s">
        <v>196</v>
      </c>
      <c r="B280" s="17">
        <v>3195674.24</v>
      </c>
      <c r="C280" s="19">
        <v>0.20304551617237687</v>
      </c>
      <c r="D280" s="18">
        <v>19</v>
      </c>
      <c r="E280" s="19">
        <v>0.18269230769230768</v>
      </c>
    </row>
    <row r="281" spans="1:5" x14ac:dyDescent="0.2">
      <c r="A281" s="16" t="s">
        <v>197</v>
      </c>
      <c r="B281" s="17">
        <v>2569231.4500000002</v>
      </c>
      <c r="C281" s="19">
        <v>0.1632428360193417</v>
      </c>
      <c r="D281" s="18">
        <v>15</v>
      </c>
      <c r="E281" s="19">
        <v>0.14423076923076922</v>
      </c>
    </row>
    <row r="282" spans="1:5" x14ac:dyDescent="0.2">
      <c r="A282" s="16"/>
      <c r="B282" s="17"/>
      <c r="C282" s="19"/>
      <c r="D282" s="18"/>
      <c r="E282" s="19"/>
    </row>
    <row r="283" spans="1:5" ht="10.8" thickBot="1" x14ac:dyDescent="0.25">
      <c r="A283" s="28"/>
      <c r="B283" s="25">
        <v>15738708.740000002</v>
      </c>
      <c r="C283" s="26"/>
      <c r="D283" s="27">
        <v>104</v>
      </c>
      <c r="E283" s="26"/>
    </row>
    <row r="284" spans="1:5" ht="10.8" thickTop="1" x14ac:dyDescent="0.2">
      <c r="A284" s="16"/>
      <c r="B284" s="17"/>
      <c r="C284" s="19"/>
      <c r="D284" s="18"/>
      <c r="E284" s="19"/>
    </row>
    <row r="285" spans="1:5" x14ac:dyDescent="0.2">
      <c r="A285" s="28" t="s">
        <v>113</v>
      </c>
      <c r="B285" s="17"/>
      <c r="C285" s="19"/>
      <c r="D285" s="38">
        <v>7.9635619953053745</v>
      </c>
      <c r="E285" s="19"/>
    </row>
    <row r="286" spans="1:5" x14ac:dyDescent="0.2">
      <c r="B286" s="5"/>
      <c r="D286" s="6"/>
    </row>
    <row r="287" spans="1:5" x14ac:dyDescent="0.2">
      <c r="B287" s="5"/>
      <c r="D287" s="6"/>
    </row>
    <row r="288" spans="1:5" x14ac:dyDescent="0.2">
      <c r="A288" s="24" t="s">
        <v>114</v>
      </c>
      <c r="B288" s="5"/>
      <c r="D288" s="6"/>
    </row>
    <row r="289" spans="1:5" x14ac:dyDescent="0.2">
      <c r="B289" s="5"/>
      <c r="D289" s="6"/>
    </row>
    <row r="290" spans="1:5" ht="20.399999999999999" x14ac:dyDescent="0.2">
      <c r="A290" s="20" t="s">
        <v>114</v>
      </c>
      <c r="B290" s="21" t="s">
        <v>90</v>
      </c>
      <c r="C290" s="22" t="s">
        <v>88</v>
      </c>
      <c r="D290" s="23" t="s">
        <v>89</v>
      </c>
      <c r="E290" s="22" t="s">
        <v>88</v>
      </c>
    </row>
    <row r="292" spans="1:5" x14ac:dyDescent="0.2">
      <c r="A292" s="16" t="s">
        <v>150</v>
      </c>
      <c r="B292" s="17">
        <v>3787632.68</v>
      </c>
      <c r="C292" s="19">
        <v>9.0506163576467222E-3</v>
      </c>
      <c r="D292" s="18">
        <v>125</v>
      </c>
      <c r="E292" s="19">
        <v>3.3200531208499334E-2</v>
      </c>
    </row>
    <row r="293" spans="1:5" x14ac:dyDescent="0.2">
      <c r="A293" s="16" t="s">
        <v>144</v>
      </c>
      <c r="B293" s="17">
        <v>336206459.20999998</v>
      </c>
      <c r="C293" s="19">
        <v>0.80337137635862566</v>
      </c>
      <c r="D293" s="18">
        <v>2828</v>
      </c>
      <c r="E293" s="19">
        <v>0.751128818061089</v>
      </c>
    </row>
    <row r="294" spans="1:5" x14ac:dyDescent="0.2">
      <c r="A294" s="16" t="s">
        <v>369</v>
      </c>
      <c r="B294" s="17">
        <v>78500354.270000026</v>
      </c>
      <c r="C294" s="19">
        <v>0.18757800728372759</v>
      </c>
      <c r="D294" s="18">
        <v>812</v>
      </c>
      <c r="E294" s="19">
        <v>0.21567065073041169</v>
      </c>
    </row>
    <row r="295" spans="1:5" x14ac:dyDescent="0.2">
      <c r="A295" s="16"/>
      <c r="B295" s="16"/>
      <c r="C295" s="19"/>
      <c r="D295" s="16"/>
      <c r="E295" s="19"/>
    </row>
    <row r="296" spans="1:5" ht="10.8" thickBot="1" x14ac:dyDescent="0.25">
      <c r="A296" s="16"/>
      <c r="B296" s="31">
        <v>418494446.16000003</v>
      </c>
      <c r="C296" s="19"/>
      <c r="D296" s="32">
        <v>3765</v>
      </c>
      <c r="E296" s="19"/>
    </row>
    <row r="297" spans="1:5" ht="10.8" thickTop="1" x14ac:dyDescent="0.2"/>
    <row r="299" spans="1:5" x14ac:dyDescent="0.2">
      <c r="C299" s="1"/>
      <c r="E299" s="1"/>
    </row>
    <row r="300" spans="1:5" x14ac:dyDescent="0.2">
      <c r="A300" s="24" t="s">
        <v>370</v>
      </c>
      <c r="B300" s="5"/>
      <c r="D300" s="6"/>
    </row>
    <row r="301" spans="1:5" x14ac:dyDescent="0.2">
      <c r="B301" s="5"/>
      <c r="D301" s="6"/>
    </row>
    <row r="302" spans="1:5" ht="20.399999999999999" x14ac:dyDescent="0.2">
      <c r="A302" s="20" t="s">
        <v>115</v>
      </c>
      <c r="B302" s="21" t="s">
        <v>90</v>
      </c>
      <c r="C302" s="22" t="s">
        <v>88</v>
      </c>
      <c r="D302" s="23" t="s">
        <v>89</v>
      </c>
      <c r="E302" s="22" t="s">
        <v>88</v>
      </c>
    </row>
    <row r="304" spans="1:5" x14ac:dyDescent="0.2">
      <c r="A304" s="16" t="s">
        <v>61</v>
      </c>
      <c r="B304" s="17">
        <v>82072430.759999946</v>
      </c>
      <c r="C304" s="19">
        <v>0.19790470783754832</v>
      </c>
      <c r="D304" s="18">
        <v>665</v>
      </c>
      <c r="E304" s="19">
        <v>0.18269230769230768</v>
      </c>
    </row>
    <row r="305" spans="1:5" x14ac:dyDescent="0.2">
      <c r="A305" s="16" t="s">
        <v>62</v>
      </c>
      <c r="B305" s="17">
        <v>332634382.71999955</v>
      </c>
      <c r="C305" s="19">
        <v>0.80209529216245168</v>
      </c>
      <c r="D305" s="18">
        <v>2975</v>
      </c>
      <c r="E305" s="19">
        <v>0.81730769230769229</v>
      </c>
    </row>
    <row r="306" spans="1:5" x14ac:dyDescent="0.2">
      <c r="A306" s="16"/>
      <c r="B306" s="16"/>
      <c r="C306" s="19"/>
      <c r="D306" s="16"/>
      <c r="E306" s="19"/>
    </row>
    <row r="307" spans="1:5" ht="10.8" thickBot="1" x14ac:dyDescent="0.25">
      <c r="A307" s="16"/>
      <c r="B307" s="31">
        <v>414706813.47999948</v>
      </c>
      <c r="C307" s="19"/>
      <c r="D307" s="32">
        <v>3640</v>
      </c>
      <c r="E307" s="19"/>
    </row>
    <row r="308" spans="1:5" ht="10.8" thickTop="1" x14ac:dyDescent="0.2"/>
    <row r="312" spans="1:5" x14ac:dyDescent="0.2">
      <c r="A312" s="24" t="s">
        <v>147</v>
      </c>
      <c r="B312" s="5"/>
      <c r="D312" s="6"/>
    </row>
    <row r="313" spans="1:5" x14ac:dyDescent="0.2">
      <c r="B313" s="5"/>
      <c r="D313" s="6"/>
    </row>
    <row r="314" spans="1:5" ht="20.399999999999999" x14ac:dyDescent="0.2">
      <c r="A314" s="20" t="s">
        <v>116</v>
      </c>
      <c r="B314" s="21" t="s">
        <v>90</v>
      </c>
      <c r="C314" s="22" t="s">
        <v>88</v>
      </c>
      <c r="D314" s="23" t="s">
        <v>89</v>
      </c>
      <c r="E314" s="22" t="s">
        <v>88</v>
      </c>
    </row>
    <row r="316" spans="1:5" x14ac:dyDescent="0.2">
      <c r="A316" s="39" t="s">
        <v>72</v>
      </c>
      <c r="B316" s="17">
        <v>1925028.29</v>
      </c>
      <c r="C316" s="19">
        <v>5.7257326183540024E-3</v>
      </c>
      <c r="D316" s="18">
        <v>14</v>
      </c>
      <c r="E316" s="19">
        <v>4.9504950495049506E-3</v>
      </c>
    </row>
    <row r="317" spans="1:5" x14ac:dyDescent="0.2">
      <c r="A317" s="16" t="s">
        <v>64</v>
      </c>
      <c r="B317" s="17">
        <v>16355520.080000002</v>
      </c>
      <c r="C317" s="19">
        <v>4.864725121114967E-2</v>
      </c>
      <c r="D317" s="18">
        <v>117</v>
      </c>
      <c r="E317" s="19">
        <v>4.1371994342291371E-2</v>
      </c>
    </row>
    <row r="318" spans="1:5" x14ac:dyDescent="0.2">
      <c r="A318" s="16" t="s">
        <v>65</v>
      </c>
      <c r="B318" s="17">
        <v>87417266.809999987</v>
      </c>
      <c r="C318" s="19">
        <v>0.26001067027506991</v>
      </c>
      <c r="D318" s="18">
        <v>652</v>
      </c>
      <c r="E318" s="19">
        <v>0.23055162659123055</v>
      </c>
    </row>
    <row r="319" spans="1:5" x14ac:dyDescent="0.2">
      <c r="A319" s="16" t="s">
        <v>66</v>
      </c>
      <c r="B319" s="17">
        <v>139359667.10999975</v>
      </c>
      <c r="C319" s="19">
        <v>0.41450621572666918</v>
      </c>
      <c r="D319" s="18">
        <v>1132</v>
      </c>
      <c r="E319" s="19">
        <v>0.40028288543140028</v>
      </c>
    </row>
    <row r="320" spans="1:5" x14ac:dyDescent="0.2">
      <c r="A320" s="16" t="s">
        <v>67</v>
      </c>
      <c r="B320" s="17">
        <v>47356575.719999991</v>
      </c>
      <c r="C320" s="19">
        <v>0.14085563921429703</v>
      </c>
      <c r="D320" s="18">
        <v>427</v>
      </c>
      <c r="E320" s="19">
        <v>0.15099009900990099</v>
      </c>
    </row>
    <row r="321" spans="1:5" x14ac:dyDescent="0.2">
      <c r="A321" s="16" t="s">
        <v>68</v>
      </c>
      <c r="B321" s="17">
        <v>23793011.41</v>
      </c>
      <c r="C321" s="19">
        <v>7.0769049071536486E-2</v>
      </c>
      <c r="D321" s="18">
        <v>229</v>
      </c>
      <c r="E321" s="19">
        <v>8.0975954738330982E-2</v>
      </c>
    </row>
    <row r="322" spans="1:5" x14ac:dyDescent="0.2">
      <c r="A322" s="16" t="s">
        <v>69</v>
      </c>
      <c r="B322" s="17">
        <v>9542498.5499999989</v>
      </c>
      <c r="C322" s="19">
        <v>2.8382853120735574E-2</v>
      </c>
      <c r="D322" s="18">
        <v>102</v>
      </c>
      <c r="E322" s="19">
        <v>3.6067892503536071E-2</v>
      </c>
    </row>
    <row r="323" spans="1:5" x14ac:dyDescent="0.2">
      <c r="A323" s="16" t="s">
        <v>70</v>
      </c>
      <c r="B323" s="17">
        <v>5066657.71</v>
      </c>
      <c r="C323" s="19">
        <v>1.5070078433071649E-2</v>
      </c>
      <c r="D323" s="18">
        <v>54</v>
      </c>
      <c r="E323" s="19">
        <v>1.9094766619519095E-2</v>
      </c>
    </row>
    <row r="324" spans="1:5" x14ac:dyDescent="0.2">
      <c r="A324" s="16" t="s">
        <v>71</v>
      </c>
      <c r="B324" s="17">
        <v>2461242.6</v>
      </c>
      <c r="C324" s="19">
        <v>7.3206285381408141E-3</v>
      </c>
      <c r="D324" s="18">
        <v>32</v>
      </c>
      <c r="E324" s="19">
        <v>1.1315417256011316E-2</v>
      </c>
    </row>
    <row r="325" spans="1:5" x14ac:dyDescent="0.2">
      <c r="A325" s="16" t="s">
        <v>73</v>
      </c>
      <c r="B325" s="17">
        <v>1174413.23</v>
      </c>
      <c r="C325" s="19">
        <v>3.493131074160724E-3</v>
      </c>
      <c r="D325" s="18">
        <v>20</v>
      </c>
      <c r="E325" s="19">
        <v>7.0721357850070717E-3</v>
      </c>
    </row>
    <row r="326" spans="1:5" x14ac:dyDescent="0.2">
      <c r="A326" s="16" t="s">
        <v>63</v>
      </c>
      <c r="B326" s="17">
        <v>1754577.7</v>
      </c>
      <c r="C326" s="19">
        <v>5.2187507168149436E-3</v>
      </c>
      <c r="D326" s="18">
        <v>49</v>
      </c>
      <c r="E326" s="19">
        <v>1.7326732673267328E-2</v>
      </c>
    </row>
    <row r="327" spans="1:5" x14ac:dyDescent="0.2">
      <c r="A327" s="16"/>
      <c r="B327" s="16"/>
      <c r="C327" s="19"/>
      <c r="D327" s="18"/>
      <c r="E327" s="19"/>
    </row>
    <row r="328" spans="1:5" ht="10.8" thickBot="1" x14ac:dyDescent="0.25">
      <c r="A328" s="16"/>
      <c r="B328" s="31">
        <v>336206459.20999974</v>
      </c>
      <c r="C328" s="19"/>
      <c r="D328" s="27">
        <v>2828</v>
      </c>
      <c r="E328" s="19"/>
    </row>
    <row r="329" spans="1:5" ht="10.8" thickTop="1" x14ac:dyDescent="0.2">
      <c r="A329" s="16"/>
      <c r="B329" s="16"/>
      <c r="C329" s="19"/>
      <c r="D329" s="16"/>
      <c r="E329" s="19"/>
    </row>
    <row r="330" spans="1:5" x14ac:dyDescent="0.2">
      <c r="A330" s="16"/>
      <c r="B330" s="16"/>
      <c r="C330" s="19"/>
      <c r="D330" s="16"/>
      <c r="E330" s="19"/>
    </row>
    <row r="331" spans="1:5" x14ac:dyDescent="0.2">
      <c r="A331" s="28" t="s">
        <v>443</v>
      </c>
      <c r="B331" s="16"/>
      <c r="C331" s="19"/>
      <c r="D331" s="29">
        <v>1.9038755096295064</v>
      </c>
      <c r="E331" s="19"/>
    </row>
    <row r="334" spans="1:5" x14ac:dyDescent="0.2">
      <c r="A334" s="28" t="s">
        <v>226</v>
      </c>
    </row>
    <row r="336" spans="1:5" x14ac:dyDescent="0.2">
      <c r="A336" s="51" t="s">
        <v>117</v>
      </c>
      <c r="B336" s="52" t="s">
        <v>90</v>
      </c>
      <c r="C336" s="53" t="s">
        <v>88</v>
      </c>
      <c r="D336" s="52" t="s">
        <v>89</v>
      </c>
      <c r="E336" s="54" t="s">
        <v>88</v>
      </c>
    </row>
    <row r="337" spans="1:5" x14ac:dyDescent="0.2">
      <c r="E337" s="55"/>
    </row>
    <row r="338" spans="1:5" x14ac:dyDescent="0.2">
      <c r="A338" s="16" t="s">
        <v>219</v>
      </c>
      <c r="B338" s="59">
        <v>222523050.96999964</v>
      </c>
      <c r="C338" s="19">
        <v>0.53172282932740356</v>
      </c>
      <c r="D338" s="18">
        <v>2039</v>
      </c>
      <c r="E338" s="56">
        <v>0.5415670650730412</v>
      </c>
    </row>
    <row r="339" spans="1:5" x14ac:dyDescent="0.2">
      <c r="A339" s="16" t="s">
        <v>220</v>
      </c>
      <c r="B339" s="59">
        <v>135337613.1799998</v>
      </c>
      <c r="C339" s="19">
        <v>0.3233916588901572</v>
      </c>
      <c r="D339" s="18">
        <v>1137</v>
      </c>
      <c r="E339" s="56">
        <v>0.30199203187250995</v>
      </c>
    </row>
    <row r="340" spans="1:5" x14ac:dyDescent="0.2">
      <c r="A340" s="16" t="s">
        <v>221</v>
      </c>
      <c r="B340" s="59">
        <v>38212490.949999981</v>
      </c>
      <c r="C340" s="19">
        <v>9.1309433854208241E-2</v>
      </c>
      <c r="D340" s="18">
        <v>347</v>
      </c>
      <c r="E340" s="56">
        <v>9.216467463479415E-2</v>
      </c>
    </row>
    <row r="341" spans="1:5" x14ac:dyDescent="0.2">
      <c r="A341" s="16" t="s">
        <v>222</v>
      </c>
      <c r="B341" s="59">
        <v>19986574.610000003</v>
      </c>
      <c r="C341" s="19">
        <v>4.7758279215869705E-2</v>
      </c>
      <c r="D341" s="18">
        <v>205</v>
      </c>
      <c r="E341" s="56">
        <v>5.4448871181938911E-2</v>
      </c>
    </row>
    <row r="342" spans="1:5" x14ac:dyDescent="0.2">
      <c r="A342" s="16" t="s">
        <v>223</v>
      </c>
      <c r="B342" s="59">
        <v>2434716.4500000002</v>
      </c>
      <c r="C342" s="19">
        <v>5.8177987123613E-3</v>
      </c>
      <c r="D342" s="18">
        <v>37</v>
      </c>
      <c r="E342" s="56">
        <v>9.8273572377158037E-3</v>
      </c>
    </row>
    <row r="343" spans="1:5" x14ac:dyDescent="0.2">
      <c r="A343" s="16" t="s">
        <v>224</v>
      </c>
      <c r="B343" s="18">
        <v>0</v>
      </c>
      <c r="C343" s="19">
        <v>0</v>
      </c>
      <c r="D343" s="18">
        <v>0</v>
      </c>
      <c r="E343" s="56">
        <v>0</v>
      </c>
    </row>
    <row r="344" spans="1:5" x14ac:dyDescent="0.2">
      <c r="A344" s="16" t="s">
        <v>225</v>
      </c>
      <c r="B344" s="18">
        <v>0</v>
      </c>
      <c r="C344" s="19">
        <v>0</v>
      </c>
      <c r="D344" s="18">
        <v>0</v>
      </c>
      <c r="E344" s="56">
        <v>0</v>
      </c>
    </row>
    <row r="345" spans="1:5" x14ac:dyDescent="0.2">
      <c r="A345" s="16"/>
      <c r="B345" s="18"/>
      <c r="C345" s="18"/>
      <c r="D345" s="18"/>
      <c r="E345" s="56"/>
    </row>
    <row r="346" spans="1:5" ht="10.8" thickBot="1" x14ac:dyDescent="0.25">
      <c r="A346" s="16"/>
      <c r="B346" s="60">
        <v>418494446.15999943</v>
      </c>
      <c r="C346" s="27"/>
      <c r="D346" s="27">
        <v>3765</v>
      </c>
      <c r="E346" s="57"/>
    </row>
    <row r="347" spans="1:5" ht="10.8" thickTop="1" x14ac:dyDescent="0.2"/>
    <row r="350" spans="1:5" x14ac:dyDescent="0.2">
      <c r="B350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0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8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393</v>
      </c>
      <c r="B1" s="299"/>
      <c r="C1" s="299"/>
      <c r="D1" s="299"/>
      <c r="E1" s="299"/>
    </row>
    <row r="2" spans="1:9" s="2" customFormat="1" ht="48.75" customHeight="1" x14ac:dyDescent="0.2">
      <c r="B2" s="15" t="s">
        <v>138</v>
      </c>
      <c r="C2" s="15" t="s">
        <v>365</v>
      </c>
      <c r="D2" s="15" t="s">
        <v>366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175</v>
      </c>
      <c r="B4" s="17">
        <v>414741097.71000171</v>
      </c>
      <c r="C4" s="17">
        <v>67762317.429999962</v>
      </c>
      <c r="D4" s="17">
        <v>328895367.09000081</v>
      </c>
      <c r="E4" s="17">
        <v>18083413.18999999</v>
      </c>
      <c r="F4" s="50"/>
      <c r="G4" s="6"/>
      <c r="I4" s="6"/>
    </row>
    <row r="5" spans="1:9" x14ac:dyDescent="0.2">
      <c r="A5" s="16" t="s">
        <v>117</v>
      </c>
      <c r="B5" s="18">
        <v>3724</v>
      </c>
      <c r="C5" s="18">
        <v>1000</v>
      </c>
      <c r="D5" s="18">
        <v>2540</v>
      </c>
      <c r="E5" s="18">
        <v>184</v>
      </c>
      <c r="F5" s="7"/>
      <c r="G5" s="6"/>
      <c r="I5" s="6"/>
    </row>
    <row r="6" spans="1:9" x14ac:dyDescent="0.2">
      <c r="A6" s="16" t="s">
        <v>118</v>
      </c>
      <c r="B6" s="19">
        <v>0.77746371155869454</v>
      </c>
      <c r="C6" s="19">
        <v>0.67798719410641173</v>
      </c>
      <c r="D6" s="19">
        <v>0.79848555132035159</v>
      </c>
      <c r="E6" s="19">
        <v>0.76788441637452953</v>
      </c>
    </row>
    <row r="7" spans="1:9" x14ac:dyDescent="0.2">
      <c r="A7" s="16" t="s">
        <v>119</v>
      </c>
      <c r="B7" s="19">
        <v>1.3237629629629629E-3</v>
      </c>
      <c r="C7" s="19">
        <v>1.3237629629629629E-3</v>
      </c>
      <c r="D7" s="19">
        <v>6.8147499999999996E-3</v>
      </c>
      <c r="E7" s="19">
        <v>2.2337396694214876E-2</v>
      </c>
    </row>
    <row r="8" spans="1:9" x14ac:dyDescent="0.2">
      <c r="A8" s="16" t="s">
        <v>120</v>
      </c>
      <c r="B8" s="19">
        <v>0.97960529411764707</v>
      </c>
      <c r="C8" s="19">
        <v>0.97960529411764707</v>
      </c>
      <c r="D8" s="19">
        <v>0.92676250000000016</v>
      </c>
      <c r="E8" s="19">
        <v>0.90351530434782601</v>
      </c>
    </row>
    <row r="9" spans="1:9" x14ac:dyDescent="0.2">
      <c r="A9" s="16" t="s">
        <v>121</v>
      </c>
      <c r="B9" s="17">
        <v>6.7475766253890965</v>
      </c>
      <c r="C9" s="17">
        <v>11.286335669974292</v>
      </c>
      <c r="D9" s="17">
        <v>5.86386810364609</v>
      </c>
      <c r="E9" s="17">
        <v>5.8125102039911489</v>
      </c>
    </row>
    <row r="10" spans="1:9" x14ac:dyDescent="0.2">
      <c r="A10" s="16" t="s">
        <v>122</v>
      </c>
      <c r="B10" s="17">
        <v>5.4958904109589044</v>
      </c>
      <c r="C10" s="17">
        <v>10.536986301369863</v>
      </c>
      <c r="D10" s="17">
        <v>5.4958904109589044</v>
      </c>
      <c r="E10" s="17">
        <v>5.7095890410958914</v>
      </c>
    </row>
    <row r="11" spans="1:9" x14ac:dyDescent="0.2">
      <c r="A11" s="16" t="s">
        <v>123</v>
      </c>
      <c r="B11" s="17">
        <v>13.679452054794519</v>
      </c>
      <c r="C11" s="17">
        <v>13.679452054794519</v>
      </c>
      <c r="D11" s="17">
        <v>7.7397260273972606</v>
      </c>
      <c r="E11" s="17">
        <v>6.0520547945205481</v>
      </c>
    </row>
    <row r="12" spans="1:9" x14ac:dyDescent="0.2">
      <c r="A12" s="16" t="s">
        <v>124</v>
      </c>
      <c r="B12" s="17">
        <v>111369.78993286834</v>
      </c>
      <c r="C12" s="17">
        <v>67762.317429999966</v>
      </c>
      <c r="D12" s="17">
        <v>129486.3649960633</v>
      </c>
      <c r="E12" s="17">
        <v>98279.419510869513</v>
      </c>
    </row>
    <row r="13" spans="1:9" x14ac:dyDescent="0.2">
      <c r="A13" s="16" t="s">
        <v>125</v>
      </c>
      <c r="B13" s="17">
        <v>487.58</v>
      </c>
      <c r="C13" s="17">
        <v>487.58</v>
      </c>
      <c r="D13" s="17">
        <v>817.77</v>
      </c>
      <c r="E13" s="17">
        <v>5405.65</v>
      </c>
    </row>
    <row r="14" spans="1:9" x14ac:dyDescent="0.2">
      <c r="A14" s="16" t="s">
        <v>126</v>
      </c>
      <c r="B14" s="17">
        <v>2457389.36</v>
      </c>
      <c r="C14" s="17">
        <v>688351.1</v>
      </c>
      <c r="D14" s="17">
        <v>2457389.36</v>
      </c>
      <c r="E14" s="17">
        <v>492486.07</v>
      </c>
    </row>
    <row r="15" spans="1:9" x14ac:dyDescent="0.2">
      <c r="A15" s="16" t="s">
        <v>127</v>
      </c>
      <c r="B15" s="17">
        <v>16.328534270664651</v>
      </c>
      <c r="C15" s="17">
        <v>10.501515414523809</v>
      </c>
      <c r="D15" s="17">
        <v>17.539602171733918</v>
      </c>
      <c r="E15" s="17">
        <v>16.137070388470917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0.25</v>
      </c>
      <c r="E16" s="17">
        <v>1.3333333333333333</v>
      </c>
    </row>
    <row r="17" spans="1:5" x14ac:dyDescent="0.2">
      <c r="A17" s="16" t="s">
        <v>129</v>
      </c>
      <c r="B17" s="17">
        <v>30.666666666666668</v>
      </c>
      <c r="C17" s="17">
        <v>29.333333333333332</v>
      </c>
      <c r="D17" s="17">
        <v>30.666666666666668</v>
      </c>
      <c r="E17" s="17">
        <v>24.25</v>
      </c>
    </row>
    <row r="18" spans="1:5" x14ac:dyDescent="0.2">
      <c r="A18" s="16" t="s">
        <v>130</v>
      </c>
      <c r="B18" s="19">
        <v>0.80535729650200594</v>
      </c>
      <c r="C18" s="19">
        <v>0.80916287074510651</v>
      </c>
      <c r="D18" s="19">
        <v>0.81477424985031666</v>
      </c>
      <c r="E18" s="19">
        <v>0.61982446467563157</v>
      </c>
    </row>
    <row r="19" spans="1:5" x14ac:dyDescent="0.2">
      <c r="A19" s="16" t="s">
        <v>367</v>
      </c>
      <c r="B19" s="19">
        <v>0.18589487016285336</v>
      </c>
      <c r="C19" s="19">
        <v>0.13729577858093048</v>
      </c>
      <c r="D19" s="19">
        <v>0.1852257501496806</v>
      </c>
      <c r="E19" s="19">
        <v>0.38017553532436876</v>
      </c>
    </row>
    <row r="20" spans="1:5" x14ac:dyDescent="0.2">
      <c r="A20" s="16" t="s">
        <v>132</v>
      </c>
      <c r="B20" s="19">
        <v>8.7478333351397389E-3</v>
      </c>
      <c r="C20" s="19">
        <v>5.3541350673962665E-2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0.37123552568127122</v>
      </c>
      <c r="C21" s="19">
        <v>0.52309505613671914</v>
      </c>
      <c r="D21" s="19">
        <v>0.33305464965708909</v>
      </c>
      <c r="E21" s="19">
        <v>0.49660784917341183</v>
      </c>
    </row>
    <row r="22" spans="1:5" ht="20.399999999999999" x14ac:dyDescent="0.2">
      <c r="A22" s="226" t="s">
        <v>444</v>
      </c>
      <c r="B22" s="17">
        <v>1.9034970548256214</v>
      </c>
      <c r="C22" s="17">
        <v>2.4758834553430633</v>
      </c>
      <c r="D22" s="17">
        <v>1.8021293241613625</v>
      </c>
      <c r="E22" s="17">
        <v>1.5269707826191585</v>
      </c>
    </row>
    <row r="23" spans="1:5" x14ac:dyDescent="0.2">
      <c r="A23" s="16" t="s">
        <v>400</v>
      </c>
      <c r="B23" s="17">
        <v>400227.72</v>
      </c>
      <c r="C23" s="17">
        <v>0</v>
      </c>
      <c r="D23" s="17">
        <v>0</v>
      </c>
      <c r="E23" s="17">
        <v>400227.72</v>
      </c>
    </row>
    <row r="24" spans="1:5" x14ac:dyDescent="0.2">
      <c r="A24" s="16" t="s">
        <v>135</v>
      </c>
      <c r="B24" s="17">
        <v>492486.07</v>
      </c>
      <c r="C24" s="17">
        <v>0</v>
      </c>
      <c r="D24" s="17">
        <v>0</v>
      </c>
      <c r="E24" s="17">
        <v>492486.07</v>
      </c>
    </row>
    <row r="25" spans="1:5" x14ac:dyDescent="0.2">
      <c r="A25" s="16" t="s">
        <v>136</v>
      </c>
      <c r="B25" s="17">
        <v>98279.419510869513</v>
      </c>
      <c r="C25" s="17">
        <v>0</v>
      </c>
      <c r="D25" s="17">
        <v>0</v>
      </c>
      <c r="E25" s="17">
        <v>98279.419510869513</v>
      </c>
    </row>
    <row r="26" spans="1:5" x14ac:dyDescent="0.2">
      <c r="A26" s="16" t="s">
        <v>137</v>
      </c>
      <c r="B26" s="17">
        <v>200159.73</v>
      </c>
      <c r="C26" s="17">
        <v>0</v>
      </c>
      <c r="D26" s="17">
        <v>0</v>
      </c>
      <c r="E26" s="17">
        <v>200159.73</v>
      </c>
    </row>
    <row r="27" spans="1:5" x14ac:dyDescent="0.2">
      <c r="A27" s="16" t="s">
        <v>148</v>
      </c>
      <c r="B27" s="17">
        <v>3420.749743589744</v>
      </c>
      <c r="C27" s="17">
        <v>0</v>
      </c>
      <c r="D27" s="17">
        <v>0</v>
      </c>
      <c r="E27" s="17">
        <v>3420.749743589744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3821803.76</v>
      </c>
      <c r="C34" s="19">
        <v>9.2149145119742263E-3</v>
      </c>
      <c r="D34" s="18">
        <v>157</v>
      </c>
      <c r="E34" s="19">
        <v>4.2158968850698177E-2</v>
      </c>
    </row>
    <row r="35" spans="1:5" x14ac:dyDescent="0.2">
      <c r="A35" s="16" t="s">
        <v>42</v>
      </c>
      <c r="B35" s="17">
        <v>14323726.610000005</v>
      </c>
      <c r="C35" s="19">
        <v>3.453654988398476E-2</v>
      </c>
      <c r="D35" s="18">
        <v>310</v>
      </c>
      <c r="E35" s="19">
        <v>8.3243823845327608E-2</v>
      </c>
    </row>
    <row r="36" spans="1:5" x14ac:dyDescent="0.2">
      <c r="A36" s="16" t="s">
        <v>43</v>
      </c>
      <c r="B36" s="17">
        <v>6722234.0899999989</v>
      </c>
      <c r="C36" s="19">
        <v>1.6208266137879589E-2</v>
      </c>
      <c r="D36" s="18">
        <v>101</v>
      </c>
      <c r="E36" s="19">
        <v>2.7121374865735768E-2</v>
      </c>
    </row>
    <row r="37" spans="1:5" x14ac:dyDescent="0.2">
      <c r="A37" s="16" t="s">
        <v>44</v>
      </c>
      <c r="B37" s="17">
        <v>9342244.709999999</v>
      </c>
      <c r="C37" s="19">
        <v>2.2525485806888602E-2</v>
      </c>
      <c r="D37" s="18">
        <v>111</v>
      </c>
      <c r="E37" s="19">
        <v>2.9806659505907628E-2</v>
      </c>
    </row>
    <row r="38" spans="1:5" x14ac:dyDescent="0.2">
      <c r="A38" s="16" t="s">
        <v>45</v>
      </c>
      <c r="B38" s="17">
        <v>12600513.189999994</v>
      </c>
      <c r="C38" s="19">
        <v>3.0381636301716777E-2</v>
      </c>
      <c r="D38" s="18">
        <v>135</v>
      </c>
      <c r="E38" s="19">
        <v>3.6251342642320085E-2</v>
      </c>
    </row>
    <row r="39" spans="1:5" x14ac:dyDescent="0.2">
      <c r="A39" s="16" t="s">
        <v>46</v>
      </c>
      <c r="B39" s="17">
        <v>18475164.199999996</v>
      </c>
      <c r="C39" s="19">
        <v>4.4546258622574268E-2</v>
      </c>
      <c r="D39" s="18">
        <v>174</v>
      </c>
      <c r="E39" s="19">
        <v>4.6723952738990333E-2</v>
      </c>
    </row>
    <row r="40" spans="1:5" x14ac:dyDescent="0.2">
      <c r="A40" s="16" t="s">
        <v>47</v>
      </c>
      <c r="B40" s="17">
        <v>35535449.730000004</v>
      </c>
      <c r="C40" s="19">
        <v>8.5681042766703394E-2</v>
      </c>
      <c r="D40" s="18">
        <v>281</v>
      </c>
      <c r="E40" s="19">
        <v>7.5456498388829216E-2</v>
      </c>
    </row>
    <row r="41" spans="1:5" x14ac:dyDescent="0.2">
      <c r="A41" s="16" t="s">
        <v>48</v>
      </c>
      <c r="B41" s="17">
        <v>67253801.929999977</v>
      </c>
      <c r="C41" s="19">
        <v>0.1621585184138804</v>
      </c>
      <c r="D41" s="18">
        <v>487</v>
      </c>
      <c r="E41" s="19">
        <v>0.13077336197636949</v>
      </c>
    </row>
    <row r="42" spans="1:5" x14ac:dyDescent="0.2">
      <c r="A42" s="16" t="s">
        <v>2</v>
      </c>
      <c r="B42" s="17">
        <v>101219465.10000005</v>
      </c>
      <c r="C42" s="19">
        <v>0.24405458166283761</v>
      </c>
      <c r="D42" s="18">
        <v>751</v>
      </c>
      <c r="E42" s="19">
        <v>0.20166487647690656</v>
      </c>
    </row>
    <row r="43" spans="1:5" x14ac:dyDescent="0.2">
      <c r="A43" s="16" t="s">
        <v>151</v>
      </c>
      <c r="B43" s="17">
        <v>145029476.50999975</v>
      </c>
      <c r="C43" s="19">
        <v>0.34968677401584397</v>
      </c>
      <c r="D43" s="18">
        <v>1211</v>
      </c>
      <c r="E43" s="19">
        <v>0.32518796992481203</v>
      </c>
    </row>
    <row r="44" spans="1:5" x14ac:dyDescent="0.2">
      <c r="A44" s="16" t="s">
        <v>49</v>
      </c>
      <c r="B44" s="17">
        <v>331103.26</v>
      </c>
      <c r="C44" s="19">
        <v>7.9833723213877867E-4</v>
      </c>
      <c r="D44" s="18">
        <v>4</v>
      </c>
      <c r="E44" s="19">
        <v>1.0741138560687433E-3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86114.62</v>
      </c>
      <c r="C46" s="19">
        <v>2.0763464357760389E-4</v>
      </c>
      <c r="D46" s="18">
        <v>2</v>
      </c>
      <c r="E46" s="19">
        <v>5.3705692803437163E-4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v>414741097.7099998</v>
      </c>
      <c r="C49" s="26"/>
      <c r="D49" s="27">
        <v>3724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152</v>
      </c>
      <c r="B51" s="17"/>
      <c r="C51" s="16"/>
      <c r="D51" s="26">
        <v>0.77746371155869454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394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13002904.119999992</v>
      </c>
      <c r="C59" s="44">
        <v>3.1351858284109663E-2</v>
      </c>
      <c r="D59" s="43">
        <v>469</v>
      </c>
      <c r="E59" s="44">
        <v>0.12593984962406016</v>
      </c>
    </row>
    <row r="60" spans="1:5" x14ac:dyDescent="0.2">
      <c r="A60" s="16" t="s">
        <v>42</v>
      </c>
      <c r="B60" s="41">
        <v>25846509.209999997</v>
      </c>
      <c r="C60" s="44">
        <v>6.231962386344625E-2</v>
      </c>
      <c r="D60" s="43">
        <v>362</v>
      </c>
      <c r="E60" s="44">
        <v>9.7207303974221268E-2</v>
      </c>
    </row>
    <row r="61" spans="1:5" x14ac:dyDescent="0.2">
      <c r="A61" s="16" t="s">
        <v>43</v>
      </c>
      <c r="B61" s="41">
        <v>7319553.1599999992</v>
      </c>
      <c r="C61" s="44">
        <v>1.7648487696095321E-2</v>
      </c>
      <c r="D61" s="43">
        <v>68</v>
      </c>
      <c r="E61" s="44">
        <v>1.8259935553168637E-2</v>
      </c>
    </row>
    <row r="62" spans="1:5" x14ac:dyDescent="0.2">
      <c r="A62" s="16" t="s">
        <v>44</v>
      </c>
      <c r="B62" s="41">
        <v>16349950.150000002</v>
      </c>
      <c r="C62" s="44">
        <v>3.9422064126937349E-2</v>
      </c>
      <c r="D62" s="43">
        <v>139</v>
      </c>
      <c r="E62" s="44">
        <v>3.732545649838883E-2</v>
      </c>
    </row>
    <row r="63" spans="1:5" x14ac:dyDescent="0.2">
      <c r="A63" s="16" t="s">
        <v>45</v>
      </c>
      <c r="B63" s="41">
        <v>25836514.96999998</v>
      </c>
      <c r="C63" s="44">
        <v>6.2295526323908453E-2</v>
      </c>
      <c r="D63" s="43">
        <v>199</v>
      </c>
      <c r="E63" s="44">
        <v>5.3437164339419981E-2</v>
      </c>
    </row>
    <row r="64" spans="1:5" x14ac:dyDescent="0.2">
      <c r="A64" s="16" t="s">
        <v>46</v>
      </c>
      <c r="B64" s="41">
        <v>46222694.499999978</v>
      </c>
      <c r="C64" s="44">
        <v>0.11144951574661732</v>
      </c>
      <c r="D64" s="43">
        <v>424</v>
      </c>
      <c r="E64" s="44">
        <v>0.11385606874328678</v>
      </c>
    </row>
    <row r="65" spans="1:5" x14ac:dyDescent="0.2">
      <c r="A65" s="16" t="s">
        <v>47</v>
      </c>
      <c r="B65" s="41">
        <v>58561588.659999959</v>
      </c>
      <c r="C65" s="44">
        <v>0.14120035121512864</v>
      </c>
      <c r="D65" s="43">
        <v>503</v>
      </c>
      <c r="E65" s="44">
        <v>0.13506981740064447</v>
      </c>
    </row>
    <row r="66" spans="1:5" x14ac:dyDescent="0.2">
      <c r="A66" s="16" t="s">
        <v>48</v>
      </c>
      <c r="B66" s="41">
        <v>54183842.229999982</v>
      </c>
      <c r="C66" s="44">
        <v>0.13064497955273063</v>
      </c>
      <c r="D66" s="43">
        <v>388</v>
      </c>
      <c r="E66" s="44">
        <v>0.1041890440386681</v>
      </c>
    </row>
    <row r="67" spans="1:5" x14ac:dyDescent="0.2">
      <c r="A67" s="16" t="s">
        <v>2</v>
      </c>
      <c r="B67" s="41">
        <v>58166831.269999944</v>
      </c>
      <c r="C67" s="44">
        <v>0.14024853478753158</v>
      </c>
      <c r="D67" s="43">
        <v>459</v>
      </c>
      <c r="E67" s="44">
        <v>0.12325456498388829</v>
      </c>
    </row>
    <row r="68" spans="1:5" x14ac:dyDescent="0.2">
      <c r="A68" s="16" t="s">
        <v>151</v>
      </c>
      <c r="B68" s="41">
        <v>44246468.56999997</v>
      </c>
      <c r="C68" s="44">
        <v>0.1066845528796341</v>
      </c>
      <c r="D68" s="43">
        <v>303</v>
      </c>
      <c r="E68" s="44">
        <v>8.1364124597207307E-2</v>
      </c>
    </row>
    <row r="69" spans="1:5" x14ac:dyDescent="0.2">
      <c r="A69" s="16" t="s">
        <v>49</v>
      </c>
      <c r="B69" s="41">
        <v>35983354.339999996</v>
      </c>
      <c r="C69" s="44">
        <v>8.6761004729655963E-2</v>
      </c>
      <c r="D69" s="43">
        <v>251</v>
      </c>
      <c r="E69" s="44">
        <v>6.7400644468313647E-2</v>
      </c>
    </row>
    <row r="70" spans="1:5" x14ac:dyDescent="0.2">
      <c r="A70" s="16" t="s">
        <v>50</v>
      </c>
      <c r="B70" s="41">
        <v>11332822.83</v>
      </c>
      <c r="C70" s="44">
        <v>2.7325053853052853E-2</v>
      </c>
      <c r="D70" s="43">
        <v>54</v>
      </c>
      <c r="E70" s="44">
        <v>1.4500537056928034E-2</v>
      </c>
    </row>
    <row r="71" spans="1:5" x14ac:dyDescent="0.2">
      <c r="A71" s="16" t="s">
        <v>51</v>
      </c>
      <c r="B71" s="41">
        <v>6654398.1199999982</v>
      </c>
      <c r="C71" s="44">
        <v>1.604470392913163E-2</v>
      </c>
      <c r="D71" s="43">
        <v>43</v>
      </c>
      <c r="E71" s="44">
        <v>1.154672395273899E-2</v>
      </c>
    </row>
    <row r="72" spans="1:5" x14ac:dyDescent="0.2">
      <c r="A72" s="16" t="s">
        <v>28</v>
      </c>
      <c r="B72" s="41">
        <v>11033665.580000002</v>
      </c>
      <c r="C72" s="44">
        <v>2.6603743012020217E-2</v>
      </c>
      <c r="D72" s="43">
        <v>62</v>
      </c>
      <c r="E72" s="44">
        <v>1.664876476906552E-2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v>414741097.7099998</v>
      </c>
      <c r="C74" s="47"/>
      <c r="D74" s="48">
        <v>3724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152</v>
      </c>
      <c r="B77" s="41"/>
      <c r="C77" s="42"/>
      <c r="D77" s="49">
        <v>0.74352841640383271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395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11685042.149999991</v>
      </c>
      <c r="C85" s="44">
        <v>2.8174304920633986E-2</v>
      </c>
      <c r="D85" s="43">
        <v>438</v>
      </c>
      <c r="E85" s="44">
        <v>0.11761546723952739</v>
      </c>
    </row>
    <row r="86" spans="1:5" x14ac:dyDescent="0.2">
      <c r="A86" s="16" t="s">
        <v>42</v>
      </c>
      <c r="B86" s="41">
        <v>25158817.870000001</v>
      </c>
      <c r="C86" s="44">
        <v>6.0661501859629645E-2</v>
      </c>
      <c r="D86" s="43">
        <v>376</v>
      </c>
      <c r="E86" s="44">
        <v>0.10096670247046187</v>
      </c>
    </row>
    <row r="87" spans="1:5" x14ac:dyDescent="0.2">
      <c r="A87" s="16" t="s">
        <v>43</v>
      </c>
      <c r="B87" s="41">
        <v>7908415.3799999999</v>
      </c>
      <c r="C87" s="44">
        <v>1.9068318581559558E-2</v>
      </c>
      <c r="D87" s="43">
        <v>70</v>
      </c>
      <c r="E87" s="44">
        <v>1.8796992481203006E-2</v>
      </c>
    </row>
    <row r="88" spans="1:5" x14ac:dyDescent="0.2">
      <c r="A88" s="16" t="s">
        <v>44</v>
      </c>
      <c r="B88" s="41">
        <v>11040102.550000003</v>
      </c>
      <c r="C88" s="44">
        <v>2.6619263465709374E-2</v>
      </c>
      <c r="D88" s="43">
        <v>122</v>
      </c>
      <c r="E88" s="44">
        <v>3.2760472610096673E-2</v>
      </c>
    </row>
    <row r="89" spans="1:5" x14ac:dyDescent="0.2">
      <c r="A89" s="16" t="s">
        <v>45</v>
      </c>
      <c r="B89" s="41">
        <v>17059949.309999995</v>
      </c>
      <c r="C89" s="44">
        <v>4.1133973469706278E-2</v>
      </c>
      <c r="D89" s="43">
        <v>183</v>
      </c>
      <c r="E89" s="44">
        <v>4.9140708915145007E-2</v>
      </c>
    </row>
    <row r="90" spans="1:5" x14ac:dyDescent="0.2">
      <c r="A90" s="16" t="s">
        <v>46</v>
      </c>
      <c r="B90" s="41">
        <v>36523194.129999995</v>
      </c>
      <c r="C90" s="44">
        <v>8.8062635537359185E-2</v>
      </c>
      <c r="D90" s="43">
        <v>303</v>
      </c>
      <c r="E90" s="44">
        <v>8.1364124597207307E-2</v>
      </c>
    </row>
    <row r="91" spans="1:5" x14ac:dyDescent="0.2">
      <c r="A91" s="16" t="s">
        <v>47</v>
      </c>
      <c r="B91" s="41">
        <v>44665959.799999975</v>
      </c>
      <c r="C91" s="44">
        <v>0.10769600612677123</v>
      </c>
      <c r="D91" s="43">
        <v>396</v>
      </c>
      <c r="E91" s="44">
        <v>0.10633727175080558</v>
      </c>
    </row>
    <row r="92" spans="1:5" x14ac:dyDescent="0.2">
      <c r="A92" s="16" t="s">
        <v>48</v>
      </c>
      <c r="B92" s="41">
        <v>74771341.599999964</v>
      </c>
      <c r="C92" s="44">
        <v>0.18028437985251813</v>
      </c>
      <c r="D92" s="43">
        <v>578</v>
      </c>
      <c r="E92" s="44">
        <v>0.15520945220193341</v>
      </c>
    </row>
    <row r="93" spans="1:5" x14ac:dyDescent="0.2">
      <c r="A93" s="16" t="s">
        <v>2</v>
      </c>
      <c r="B93" s="41">
        <v>60138365.43999996</v>
      </c>
      <c r="C93" s="44">
        <v>0.14500218515130275</v>
      </c>
      <c r="D93" s="43">
        <v>430</v>
      </c>
      <c r="E93" s="44">
        <v>0.11546723952738991</v>
      </c>
    </row>
    <row r="94" spans="1:5" x14ac:dyDescent="0.2">
      <c r="A94" s="16" t="s">
        <v>151</v>
      </c>
      <c r="B94" s="41">
        <v>34645968.68999999</v>
      </c>
      <c r="C94" s="44">
        <v>8.3536376986265162E-2</v>
      </c>
      <c r="D94" s="43">
        <v>255</v>
      </c>
      <c r="E94" s="44">
        <v>6.8474758324382379E-2</v>
      </c>
    </row>
    <row r="95" spans="1:5" x14ac:dyDescent="0.2">
      <c r="A95" s="16" t="s">
        <v>49</v>
      </c>
      <c r="B95" s="41">
        <v>31182746.410000004</v>
      </c>
      <c r="C95" s="44">
        <v>7.5186053617970525E-2</v>
      </c>
      <c r="D95" s="43">
        <v>204</v>
      </c>
      <c r="E95" s="44">
        <v>5.4779806659505909E-2</v>
      </c>
    </row>
    <row r="96" spans="1:5" x14ac:dyDescent="0.2">
      <c r="A96" s="16" t="s">
        <v>50</v>
      </c>
      <c r="B96" s="41">
        <v>13393939.569999993</v>
      </c>
      <c r="C96" s="44">
        <v>3.2294700582977814E-2</v>
      </c>
      <c r="D96" s="43">
        <v>89</v>
      </c>
      <c r="E96" s="44">
        <v>2.3899033297529539E-2</v>
      </c>
    </row>
    <row r="97" spans="1:5" x14ac:dyDescent="0.2">
      <c r="A97" s="16" t="s">
        <v>51</v>
      </c>
      <c r="B97" s="41">
        <v>15416610.409999998</v>
      </c>
      <c r="C97" s="44">
        <v>3.7171648759004298E-2</v>
      </c>
      <c r="D97" s="43">
        <v>96</v>
      </c>
      <c r="E97" s="44">
        <v>2.577873254564984E-2</v>
      </c>
    </row>
    <row r="98" spans="1:5" x14ac:dyDescent="0.2">
      <c r="A98" s="16" t="s">
        <v>28</v>
      </c>
      <c r="B98" s="41">
        <v>31150644.399999991</v>
      </c>
      <c r="C98" s="44">
        <v>7.510865108859191E-2</v>
      </c>
      <c r="D98" s="43">
        <v>184</v>
      </c>
      <c r="E98" s="44">
        <v>4.9409237379162189E-2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v>414741097.70999992</v>
      </c>
      <c r="C100" s="47"/>
      <c r="D100" s="48">
        <v>3724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152</v>
      </c>
      <c r="B103" s="41"/>
      <c r="C103" s="42"/>
      <c r="D103" s="49">
        <v>0.77012790801539621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20813890.159999993</v>
      </c>
      <c r="C111" s="19">
        <v>5.018526081674627E-2</v>
      </c>
      <c r="D111" s="18">
        <v>509</v>
      </c>
      <c r="E111" s="19">
        <v>0.13668098818474758</v>
      </c>
    </row>
    <row r="112" spans="1:5" x14ac:dyDescent="0.2">
      <c r="A112" s="16" t="s">
        <v>4</v>
      </c>
      <c r="B112" s="17">
        <v>77892912.229999915</v>
      </c>
      <c r="C112" s="19">
        <v>0.18781093231436907</v>
      </c>
      <c r="D112" s="18">
        <v>630</v>
      </c>
      <c r="E112" s="19">
        <v>0.16917293233082706</v>
      </c>
    </row>
    <row r="113" spans="1:5" x14ac:dyDescent="0.2">
      <c r="A113" s="16" t="s">
        <v>5</v>
      </c>
      <c r="B113" s="17">
        <v>239452261.63999993</v>
      </c>
      <c r="C113" s="19">
        <v>0.57735358989533403</v>
      </c>
      <c r="D113" s="18">
        <v>1963</v>
      </c>
      <c r="E113" s="19">
        <v>0.52712137486573574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76582033.679999992</v>
      </c>
      <c r="C115" s="19">
        <v>0.18465021697355052</v>
      </c>
      <c r="D115" s="18">
        <v>622</v>
      </c>
      <c r="E115" s="19">
        <v>0.16702470461868957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v>414741097.70999986</v>
      </c>
      <c r="C117" s="26"/>
      <c r="D117" s="27">
        <v>3724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382039552.59000158</v>
      </c>
      <c r="C124" s="19">
        <v>0.9211519058502714</v>
      </c>
      <c r="D124" s="18">
        <v>3088</v>
      </c>
      <c r="E124" s="19">
        <v>0.8292158968850698</v>
      </c>
    </row>
    <row r="125" spans="1:5" x14ac:dyDescent="0.2">
      <c r="A125" s="16" t="s">
        <v>30</v>
      </c>
      <c r="B125" s="17">
        <v>32701545.120000012</v>
      </c>
      <c r="C125" s="19">
        <v>7.884809414972864E-2</v>
      </c>
      <c r="D125" s="18">
        <v>636</v>
      </c>
      <c r="E125" s="19">
        <v>0.17078410311493017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v>414741097.71000159</v>
      </c>
      <c r="C127" s="26"/>
      <c r="D127" s="27">
        <v>3724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156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121515263.47000018</v>
      </c>
      <c r="C134" s="19">
        <v>0.29299064920488632</v>
      </c>
      <c r="D134" s="18">
        <v>2176</v>
      </c>
      <c r="E134" s="19">
        <v>0.58431793770139639</v>
      </c>
    </row>
    <row r="135" spans="1:5" x14ac:dyDescent="0.2">
      <c r="A135" s="16" t="s">
        <v>75</v>
      </c>
      <c r="B135" s="17">
        <v>151759964.08999997</v>
      </c>
      <c r="C135" s="19">
        <v>0.36591494049648104</v>
      </c>
      <c r="D135" s="18">
        <v>1096</v>
      </c>
      <c r="E135" s="19">
        <v>0.29430719656283566</v>
      </c>
    </row>
    <row r="136" spans="1:5" x14ac:dyDescent="0.2">
      <c r="A136" s="16" t="s">
        <v>76</v>
      </c>
      <c r="B136" s="17">
        <v>71253139.859999999</v>
      </c>
      <c r="C136" s="19">
        <v>0.17180149315663523</v>
      </c>
      <c r="D136" s="18">
        <v>303</v>
      </c>
      <c r="E136" s="19">
        <v>8.1364124597207307E-2</v>
      </c>
    </row>
    <row r="137" spans="1:5" x14ac:dyDescent="0.2">
      <c r="A137" s="16" t="s">
        <v>77</v>
      </c>
      <c r="B137" s="17">
        <v>27719223.130000006</v>
      </c>
      <c r="C137" s="19">
        <v>6.6835004495701414E-2</v>
      </c>
      <c r="D137" s="18">
        <v>80</v>
      </c>
      <c r="E137" s="19">
        <v>2.1482277121374866E-2</v>
      </c>
    </row>
    <row r="138" spans="1:5" x14ac:dyDescent="0.2">
      <c r="A138" s="16" t="s">
        <v>78</v>
      </c>
      <c r="B138" s="17">
        <v>17095195.369999997</v>
      </c>
      <c r="C138" s="19">
        <v>4.1218956752517168E-2</v>
      </c>
      <c r="D138" s="18">
        <v>38</v>
      </c>
      <c r="E138" s="19">
        <v>1.020408163265306E-2</v>
      </c>
    </row>
    <row r="139" spans="1:5" x14ac:dyDescent="0.2">
      <c r="A139" s="16" t="s">
        <v>79</v>
      </c>
      <c r="B139" s="17">
        <v>11185137.789999999</v>
      </c>
      <c r="C139" s="19">
        <v>2.6968964136322441E-2</v>
      </c>
      <c r="D139" s="18">
        <v>19</v>
      </c>
      <c r="E139" s="19">
        <v>5.1020408163265302E-3</v>
      </c>
    </row>
    <row r="140" spans="1:5" x14ac:dyDescent="0.2">
      <c r="A140" s="16" t="s">
        <v>80</v>
      </c>
      <c r="B140" s="17">
        <v>6394134.6699999999</v>
      </c>
      <c r="C140" s="19">
        <v>1.5417171592845075E-2</v>
      </c>
      <c r="D140" s="18">
        <v>7</v>
      </c>
      <c r="E140" s="19">
        <v>1.8796992481203006E-3</v>
      </c>
    </row>
    <row r="141" spans="1:5" x14ac:dyDescent="0.2">
      <c r="A141" s="16" t="s">
        <v>264</v>
      </c>
      <c r="B141" s="17">
        <v>1201150</v>
      </c>
      <c r="C141" s="19">
        <v>2.8961441406028226E-3</v>
      </c>
      <c r="D141" s="18">
        <v>1</v>
      </c>
      <c r="E141" s="19">
        <v>2.6852846401718581E-4</v>
      </c>
    </row>
    <row r="142" spans="1:5" x14ac:dyDescent="0.2">
      <c r="A142" s="16" t="s">
        <v>82</v>
      </c>
      <c r="B142" s="17">
        <v>2584500</v>
      </c>
      <c r="C142" s="19">
        <v>6.2315984942663237E-3</v>
      </c>
      <c r="D142" s="18">
        <v>2</v>
      </c>
      <c r="E142" s="19">
        <v>5.3705692803437163E-4</v>
      </c>
    </row>
    <row r="143" spans="1:5" x14ac:dyDescent="0.2">
      <c r="A143" s="16" t="s">
        <v>85</v>
      </c>
      <c r="B143" s="17">
        <v>1575999.97</v>
      </c>
      <c r="C143" s="19">
        <v>3.7999609363574276E-3</v>
      </c>
      <c r="D143" s="18">
        <v>1</v>
      </c>
      <c r="E143" s="19">
        <v>2.6852846401718581E-4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2457389.36</v>
      </c>
      <c r="C145" s="19">
        <v>5.9251165933844399E-3</v>
      </c>
      <c r="D145" s="18">
        <v>1</v>
      </c>
      <c r="E145" s="19">
        <v>2.6852846401718581E-4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v>414741097.71000028</v>
      </c>
      <c r="C147" s="26"/>
      <c r="D147" s="27">
        <v>3724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v>111369.78993286796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287114417.56000137</v>
      </c>
      <c r="C156" s="19">
        <v>0.69227385264037633</v>
      </c>
      <c r="D156" s="18">
        <v>2379</v>
      </c>
      <c r="E156" s="19">
        <v>0.63882921589688502</v>
      </c>
    </row>
    <row r="157" spans="1:5" x14ac:dyDescent="0.2">
      <c r="A157" s="16" t="s">
        <v>32</v>
      </c>
      <c r="B157" s="17">
        <v>122173098.73999995</v>
      </c>
      <c r="C157" s="19">
        <v>0.29457678396132042</v>
      </c>
      <c r="D157" s="18">
        <v>1280</v>
      </c>
      <c r="E157" s="19">
        <v>0.34371643394199786</v>
      </c>
    </row>
    <row r="158" spans="1:5" x14ac:dyDescent="0.2">
      <c r="A158" s="16" t="s">
        <v>33</v>
      </c>
      <c r="B158" s="17">
        <v>5453581.4100000001</v>
      </c>
      <c r="C158" s="19">
        <v>1.3149363398303242E-2</v>
      </c>
      <c r="D158" s="18">
        <v>65</v>
      </c>
      <c r="E158" s="19">
        <v>1.7454350161117078E-2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v>414741097.70999986</v>
      </c>
      <c r="C160" s="19"/>
      <c r="D160" s="27">
        <v>3724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368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19426.330000000002</v>
      </c>
      <c r="C167" s="19">
        <v>4.6839655166229737E-5</v>
      </c>
      <c r="D167" s="18">
        <v>1</v>
      </c>
      <c r="E167" s="19">
        <v>2.6852846401718581E-4</v>
      </c>
    </row>
    <row r="168" spans="1:5" x14ac:dyDescent="0.2">
      <c r="A168" s="30">
        <v>1997</v>
      </c>
      <c r="B168" s="17">
        <v>1410690.6</v>
      </c>
      <c r="C168" s="19">
        <v>3.4013764437359874E-3</v>
      </c>
      <c r="D168" s="18">
        <v>37</v>
      </c>
      <c r="E168" s="19">
        <v>9.9355531686358758E-3</v>
      </c>
    </row>
    <row r="169" spans="1:5" x14ac:dyDescent="0.2">
      <c r="A169" s="30">
        <v>1998</v>
      </c>
      <c r="B169" s="17">
        <v>41842435.209999979</v>
      </c>
      <c r="C169" s="19">
        <v>0.1008880852199931</v>
      </c>
      <c r="D169" s="18">
        <v>651</v>
      </c>
      <c r="E169" s="19">
        <v>0.17481203007518797</v>
      </c>
    </row>
    <row r="170" spans="1:5" x14ac:dyDescent="0.2">
      <c r="A170" s="30">
        <v>1999</v>
      </c>
      <c r="B170" s="17">
        <v>24489765.290000003</v>
      </c>
      <c r="C170" s="19">
        <v>5.9048320567266298E-2</v>
      </c>
      <c r="D170" s="18">
        <v>311</v>
      </c>
      <c r="E170" s="19">
        <v>8.3512352309344784E-2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4869946.59</v>
      </c>
      <c r="C173" s="19">
        <v>1.1742136520565456E-2</v>
      </c>
      <c r="D173" s="18">
        <v>18</v>
      </c>
      <c r="E173" s="19">
        <v>4.8335123523093448E-3</v>
      </c>
    </row>
    <row r="174" spans="1:5" x14ac:dyDescent="0.2">
      <c r="A174" s="30">
        <v>2003</v>
      </c>
      <c r="B174" s="17">
        <v>55599477.11999999</v>
      </c>
      <c r="C174" s="19">
        <v>0.13405827738556275</v>
      </c>
      <c r="D174" s="18">
        <v>474</v>
      </c>
      <c r="E174" s="19">
        <v>0.12728249194414609</v>
      </c>
    </row>
    <row r="175" spans="1:5" x14ac:dyDescent="0.2">
      <c r="A175" s="30">
        <v>2004</v>
      </c>
      <c r="B175" s="17">
        <v>286509356.57000017</v>
      </c>
      <c r="C175" s="19">
        <v>0.69081496420771016</v>
      </c>
      <c r="D175" s="18">
        <v>2232</v>
      </c>
      <c r="E175" s="19">
        <v>0.5993555316863588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v>414741097.71000016</v>
      </c>
      <c r="C177" s="19"/>
      <c r="D177" s="32">
        <v>3724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80.970919504669155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19319922.909999996</v>
      </c>
      <c r="C186" s="19">
        <v>4.6583092480285367E-2</v>
      </c>
      <c r="D186" s="18">
        <v>294</v>
      </c>
      <c r="E186" s="19">
        <v>7.8947368421052627E-2</v>
      </c>
    </row>
    <row r="187" spans="1:5" x14ac:dyDescent="0.2">
      <c r="A187" s="16" t="s">
        <v>35</v>
      </c>
      <c r="B187" s="17">
        <v>48905948.029999934</v>
      </c>
      <c r="C187" s="19">
        <v>0.11791922310095374</v>
      </c>
      <c r="D187" s="18">
        <v>550</v>
      </c>
      <c r="E187" s="19">
        <v>0.14769065520945221</v>
      </c>
    </row>
    <row r="188" spans="1:5" x14ac:dyDescent="0.2">
      <c r="A188" s="16" t="s">
        <v>36</v>
      </c>
      <c r="B188" s="17">
        <v>101172522.38999996</v>
      </c>
      <c r="C188" s="19">
        <v>0.24394139608692211</v>
      </c>
      <c r="D188" s="18">
        <v>974</v>
      </c>
      <c r="E188" s="19">
        <v>0.26154672395273898</v>
      </c>
    </row>
    <row r="189" spans="1:5" x14ac:dyDescent="0.2">
      <c r="A189" s="16" t="s">
        <v>37</v>
      </c>
      <c r="B189" s="17">
        <v>213385893.15000004</v>
      </c>
      <c r="C189" s="19">
        <v>0.51450385391805609</v>
      </c>
      <c r="D189" s="18">
        <v>1641</v>
      </c>
      <c r="E189" s="19">
        <v>0.44065520945220193</v>
      </c>
    </row>
    <row r="190" spans="1:5" x14ac:dyDescent="0.2">
      <c r="A190" s="16" t="s">
        <v>38</v>
      </c>
      <c r="B190" s="17">
        <v>25852892.529999983</v>
      </c>
      <c r="C190" s="19">
        <v>6.2335014959325641E-2</v>
      </c>
      <c r="D190" s="18">
        <v>229</v>
      </c>
      <c r="E190" s="19">
        <v>6.1493018259935556E-2</v>
      </c>
    </row>
    <row r="191" spans="1:5" x14ac:dyDescent="0.2">
      <c r="A191" s="16" t="s">
        <v>39</v>
      </c>
      <c r="B191" s="17">
        <v>5432764.2899999982</v>
      </c>
      <c r="C191" s="19">
        <v>1.3099170349881166E-2</v>
      </c>
      <c r="D191" s="18">
        <v>27</v>
      </c>
      <c r="E191" s="19">
        <v>7.2502685284640172E-3</v>
      </c>
    </row>
    <row r="192" spans="1:5" x14ac:dyDescent="0.2">
      <c r="A192" s="16" t="s">
        <v>40</v>
      </c>
      <c r="B192" s="17">
        <v>671154.41</v>
      </c>
      <c r="C192" s="19">
        <v>1.6182491045758198E-3</v>
      </c>
      <c r="D192" s="18">
        <v>9</v>
      </c>
      <c r="E192" s="19">
        <v>2.4167561761546724E-3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v>414741097.70999992</v>
      </c>
      <c r="C194" s="26"/>
      <c r="D194" s="27">
        <v>3724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16.328534270664651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234434315.86999986</v>
      </c>
      <c r="C203" s="19">
        <v>0.56525460622164758</v>
      </c>
      <c r="D203" s="18">
        <v>2156</v>
      </c>
      <c r="E203" s="19">
        <v>0.57894736842105265</v>
      </c>
    </row>
    <row r="204" spans="1:5" x14ac:dyDescent="0.2">
      <c r="A204" s="16" t="s">
        <v>8</v>
      </c>
      <c r="B204" s="17">
        <v>180306781.84</v>
      </c>
      <c r="C204" s="19">
        <v>0.43474539377835236</v>
      </c>
      <c r="D204" s="18">
        <v>1568</v>
      </c>
      <c r="E204" s="19">
        <v>0.42105263157894735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v>414741097.70999986</v>
      </c>
      <c r="C206" s="26"/>
      <c r="D206" s="27">
        <v>3724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21344423.839999989</v>
      </c>
      <c r="C213" s="19">
        <v>5.1464453264587449E-2</v>
      </c>
      <c r="D213" s="18">
        <v>255</v>
      </c>
      <c r="E213" s="19">
        <v>6.8474758324382379E-2</v>
      </c>
      <c r="F213" s="19">
        <v>0.80107227768133316</v>
      </c>
    </row>
    <row r="214" spans="1:6" x14ac:dyDescent="0.2">
      <c r="A214" s="16" t="s">
        <v>10</v>
      </c>
      <c r="B214" s="17">
        <v>59020636.550000004</v>
      </c>
      <c r="C214" s="19">
        <v>0.14230718121710981</v>
      </c>
      <c r="D214" s="18">
        <v>602</v>
      </c>
      <c r="E214" s="19">
        <v>0.16165413533834586</v>
      </c>
      <c r="F214" s="19">
        <v>0.80183830418882795</v>
      </c>
    </row>
    <row r="215" spans="1:6" x14ac:dyDescent="0.2">
      <c r="A215" s="16" t="s">
        <v>11</v>
      </c>
      <c r="B215" s="17">
        <v>63632592.06999997</v>
      </c>
      <c r="C215" s="19">
        <v>0.15342726443400093</v>
      </c>
      <c r="D215" s="18">
        <v>639</v>
      </c>
      <c r="E215" s="19">
        <v>0.17158968850698175</v>
      </c>
      <c r="F215" s="19">
        <v>0.78910107651800088</v>
      </c>
    </row>
    <row r="216" spans="1:6" x14ac:dyDescent="0.2">
      <c r="A216" s="16" t="s">
        <v>12</v>
      </c>
      <c r="B216" s="17">
        <v>28151356.57</v>
      </c>
      <c r="C216" s="19">
        <v>6.7876939916102358E-2</v>
      </c>
      <c r="D216" s="18">
        <v>233</v>
      </c>
      <c r="E216" s="19">
        <v>6.2567132116004301E-2</v>
      </c>
      <c r="F216" s="19">
        <v>0.7917193380377171</v>
      </c>
    </row>
    <row r="217" spans="1:6" x14ac:dyDescent="0.2">
      <c r="A217" s="16" t="s">
        <v>13</v>
      </c>
      <c r="B217" s="17">
        <v>22783630.809999999</v>
      </c>
      <c r="C217" s="19">
        <v>5.4934586747733001E-2</v>
      </c>
      <c r="D217" s="18">
        <v>225</v>
      </c>
      <c r="E217" s="19">
        <v>6.041890440386681E-2</v>
      </c>
      <c r="F217" s="19">
        <v>0.76621196993135088</v>
      </c>
    </row>
    <row r="218" spans="1:6" x14ac:dyDescent="0.2">
      <c r="A218" s="16" t="s">
        <v>14</v>
      </c>
      <c r="B218" s="17">
        <v>13092127.820000002</v>
      </c>
      <c r="C218" s="19">
        <v>3.1566989363456893E-2</v>
      </c>
      <c r="D218" s="18">
        <v>121</v>
      </c>
      <c r="E218" s="19">
        <v>3.2491944146079484E-2</v>
      </c>
      <c r="F218" s="19">
        <v>0.78071490855641068</v>
      </c>
    </row>
    <row r="219" spans="1:6" x14ac:dyDescent="0.2">
      <c r="A219" s="16" t="s">
        <v>52</v>
      </c>
      <c r="B219" s="17">
        <v>96389435.539999962</v>
      </c>
      <c r="C219" s="19">
        <v>0.23240869080063656</v>
      </c>
      <c r="D219" s="18">
        <v>808</v>
      </c>
      <c r="E219" s="19">
        <v>0.21697099892588614</v>
      </c>
      <c r="F219" s="19">
        <v>0.7705741052728845</v>
      </c>
    </row>
    <row r="220" spans="1:6" x14ac:dyDescent="0.2">
      <c r="A220" s="16" t="s">
        <v>15</v>
      </c>
      <c r="B220" s="17">
        <v>32696909.38000001</v>
      </c>
      <c r="C220" s="19">
        <v>7.8836916718735023E-2</v>
      </c>
      <c r="D220" s="18">
        <v>273</v>
      </c>
      <c r="E220" s="19">
        <v>7.3308270676691725E-2</v>
      </c>
      <c r="F220" s="19">
        <v>0.74234666954211492</v>
      </c>
    </row>
    <row r="221" spans="1:6" x14ac:dyDescent="0.2">
      <c r="A221" s="16" t="s">
        <v>16</v>
      </c>
      <c r="B221" s="17">
        <v>57577193.889999978</v>
      </c>
      <c r="C221" s="19">
        <v>0.13882683488063624</v>
      </c>
      <c r="D221" s="18">
        <v>365</v>
      </c>
      <c r="E221" s="19">
        <v>9.8012889366272823E-2</v>
      </c>
      <c r="F221" s="19">
        <v>0.7537343935162687</v>
      </c>
    </row>
    <row r="222" spans="1:6" x14ac:dyDescent="0.2">
      <c r="A222" s="16" t="s">
        <v>17</v>
      </c>
      <c r="B222" s="17">
        <v>14040613.550000004</v>
      </c>
      <c r="C222" s="19">
        <v>3.3853923875703407E-2</v>
      </c>
      <c r="D222" s="18">
        <v>131</v>
      </c>
      <c r="E222" s="19">
        <v>3.517722878625134E-2</v>
      </c>
      <c r="F222" s="19">
        <v>0.79341514824424608</v>
      </c>
    </row>
    <row r="223" spans="1:6" x14ac:dyDescent="0.2">
      <c r="A223" s="16" t="s">
        <v>18</v>
      </c>
      <c r="B223" s="17">
        <v>5453581.4100000001</v>
      </c>
      <c r="C223" s="19">
        <v>1.3149363398303287E-2</v>
      </c>
      <c r="D223" s="18">
        <v>65</v>
      </c>
      <c r="E223" s="19">
        <v>1.7454350161117078E-2</v>
      </c>
      <c r="F223" s="19">
        <v>0.79822741197431246</v>
      </c>
    </row>
    <row r="224" spans="1:6" x14ac:dyDescent="0.2">
      <c r="A224" s="16" t="s">
        <v>26</v>
      </c>
      <c r="B224" s="17">
        <v>558596.28</v>
      </c>
      <c r="C224" s="19">
        <v>1.3468553829950754E-3</v>
      </c>
      <c r="D224" s="18">
        <v>7</v>
      </c>
      <c r="E224" s="19">
        <v>1.8796992481203006E-3</v>
      </c>
      <c r="F224" s="19">
        <v>0.7252101655219314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v>414741097.70999992</v>
      </c>
      <c r="C226" s="26"/>
      <c r="D226" s="27">
        <v>3724</v>
      </c>
      <c r="E226" s="26"/>
      <c r="F226" s="36">
        <v>0.77746371155869454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388</v>
      </c>
      <c r="B233" s="17">
        <v>270561150.86999995</v>
      </c>
      <c r="C233" s="19">
        <v>0.65236156330758632</v>
      </c>
      <c r="D233" s="18">
        <v>2300</v>
      </c>
      <c r="E233" s="19">
        <v>0.61761546723952743</v>
      </c>
    </row>
    <row r="234" spans="1:6" x14ac:dyDescent="0.2">
      <c r="A234" s="16" t="s">
        <v>389</v>
      </c>
      <c r="B234" s="17">
        <v>45264572.130000018</v>
      </c>
      <c r="C234" s="19">
        <v>0.1091393459194884</v>
      </c>
      <c r="D234" s="18">
        <v>280</v>
      </c>
      <c r="E234" s="19">
        <v>7.5187969924812026E-2</v>
      </c>
    </row>
    <row r="235" spans="1:6" x14ac:dyDescent="0.2">
      <c r="A235" s="16" t="s">
        <v>390</v>
      </c>
      <c r="B235" s="17">
        <v>208572.32</v>
      </c>
      <c r="C235" s="19">
        <v>5.0289764180988007E-4</v>
      </c>
      <c r="D235" s="18">
        <v>5</v>
      </c>
      <c r="E235" s="19">
        <v>1.3426423200859291E-3</v>
      </c>
    </row>
    <row r="236" spans="1:6" x14ac:dyDescent="0.2">
      <c r="A236" s="16" t="s">
        <v>391</v>
      </c>
      <c r="B236" s="17">
        <v>2017689.43</v>
      </c>
      <c r="C236" s="19">
        <v>4.8649372853105379E-3</v>
      </c>
      <c r="D236" s="18">
        <v>21</v>
      </c>
      <c r="E236" s="19">
        <v>5.6390977443609019E-3</v>
      </c>
    </row>
    <row r="237" spans="1:6" x14ac:dyDescent="0.2">
      <c r="A237" s="16" t="s">
        <v>0</v>
      </c>
      <c r="B237" s="17">
        <v>4855982.97</v>
      </c>
      <c r="C237" s="19">
        <v>1.1708468239131336E-2</v>
      </c>
      <c r="D237" s="18">
        <v>51</v>
      </c>
      <c r="E237" s="19">
        <v>1.3694951664876477E-2</v>
      </c>
    </row>
    <row r="238" spans="1:6" x14ac:dyDescent="0.2">
      <c r="A238" s="16" t="s">
        <v>1</v>
      </c>
      <c r="B238" s="17">
        <v>1724509.71</v>
      </c>
      <c r="C238" s="19">
        <v>4.1580391225318871E-3</v>
      </c>
      <c r="D238" s="18">
        <v>13</v>
      </c>
      <c r="E238" s="19">
        <v>3.4908700322234159E-3</v>
      </c>
    </row>
    <row r="239" spans="1:6" x14ac:dyDescent="0.2">
      <c r="A239" s="16" t="s">
        <v>53</v>
      </c>
      <c r="B239" s="17">
        <v>29603785.650000006</v>
      </c>
      <c r="C239" s="19">
        <v>7.1378953794205141E-2</v>
      </c>
      <c r="D239" s="18">
        <v>250</v>
      </c>
      <c r="E239" s="19">
        <v>6.7132116004296458E-2</v>
      </c>
    </row>
    <row r="240" spans="1:6" x14ac:dyDescent="0.2">
      <c r="A240" s="16" t="s">
        <v>54</v>
      </c>
      <c r="B240" s="17">
        <v>31402839.329999983</v>
      </c>
      <c r="C240" s="19">
        <v>7.5716729071199598E-2</v>
      </c>
      <c r="D240" s="18">
        <v>311</v>
      </c>
      <c r="E240" s="19">
        <v>8.3512352309344784E-2</v>
      </c>
    </row>
    <row r="241" spans="1:5" x14ac:dyDescent="0.2">
      <c r="A241" s="16" t="s">
        <v>55</v>
      </c>
      <c r="B241" s="17">
        <v>10496746.5</v>
      </c>
      <c r="C241" s="19">
        <v>2.5309154453122599E-2</v>
      </c>
      <c r="D241" s="18">
        <v>90</v>
      </c>
      <c r="E241" s="19">
        <v>2.4167561761546726E-2</v>
      </c>
    </row>
    <row r="242" spans="1:5" x14ac:dyDescent="0.2">
      <c r="A242" s="16" t="s">
        <v>56</v>
      </c>
      <c r="B242" s="17">
        <v>17843975.050000008</v>
      </c>
      <c r="C242" s="19">
        <v>4.3024371465779067E-2</v>
      </c>
      <c r="D242" s="18">
        <v>386</v>
      </c>
      <c r="E242" s="19">
        <v>0.10365198711063373</v>
      </c>
    </row>
    <row r="243" spans="1:5" x14ac:dyDescent="0.2">
      <c r="A243" s="16" t="s">
        <v>57</v>
      </c>
      <c r="B243" s="17">
        <v>106609.95</v>
      </c>
      <c r="C243" s="19">
        <v>2.5705181036711499E-4</v>
      </c>
      <c r="D243" s="18">
        <v>2</v>
      </c>
      <c r="E243" s="19">
        <v>5.3705692803437163E-4</v>
      </c>
    </row>
    <row r="244" spans="1:5" x14ac:dyDescent="0.2">
      <c r="A244" s="16" t="s">
        <v>58</v>
      </c>
      <c r="B244" s="17">
        <v>603912.72</v>
      </c>
      <c r="C244" s="19">
        <v>1.4561197897544141E-3</v>
      </c>
      <c r="D244" s="18">
        <v>14</v>
      </c>
      <c r="E244" s="19">
        <v>3.7593984962406013E-3</v>
      </c>
    </row>
    <row r="245" spans="1:5" x14ac:dyDescent="0.2">
      <c r="A245" s="16" t="s">
        <v>392</v>
      </c>
      <c r="B245" s="17">
        <v>50751.08</v>
      </c>
      <c r="C245" s="19">
        <v>1.2236809971382862E-4</v>
      </c>
      <c r="D245" s="18">
        <v>1</v>
      </c>
      <c r="E245" s="19">
        <v>2.6852846401718581E-4</v>
      </c>
    </row>
    <row r="246" spans="1:5" x14ac:dyDescent="0.2">
      <c r="A246" s="16"/>
      <c r="B246" s="17"/>
      <c r="C246" s="19"/>
      <c r="D246" s="18"/>
      <c r="E246" s="19"/>
    </row>
    <row r="247" spans="1:5" s="10" customFormat="1" ht="10.8" thickBot="1" x14ac:dyDescent="0.25">
      <c r="A247" s="28"/>
      <c r="B247" s="25">
        <v>414741097.70999992</v>
      </c>
      <c r="C247" s="26"/>
      <c r="D247" s="27">
        <v>3724</v>
      </c>
      <c r="E247" s="26"/>
    </row>
    <row r="248" spans="1:5" ht="10.8" thickTop="1" x14ac:dyDescent="0.2">
      <c r="B248" s="5"/>
      <c r="D248" s="6"/>
    </row>
    <row r="249" spans="1:5" x14ac:dyDescent="0.2">
      <c r="A249" s="28" t="s">
        <v>110</v>
      </c>
      <c r="B249" s="17"/>
      <c r="C249" s="16"/>
      <c r="D249" s="37">
        <v>3.0114942703882451E-2</v>
      </c>
    </row>
    <row r="250" spans="1:5" x14ac:dyDescent="0.2">
      <c r="B250" s="5"/>
      <c r="D250" s="6"/>
    </row>
    <row r="251" spans="1:5" x14ac:dyDescent="0.2">
      <c r="B251" s="5"/>
      <c r="D251" s="6"/>
    </row>
    <row r="252" spans="1:5" x14ac:dyDescent="0.2">
      <c r="A252" s="24" t="s">
        <v>215</v>
      </c>
      <c r="B252" s="5"/>
      <c r="D252" s="6"/>
    </row>
    <row r="253" spans="1:5" x14ac:dyDescent="0.2">
      <c r="B253" s="5"/>
      <c r="D253" s="6"/>
    </row>
    <row r="254" spans="1:5" ht="20.399999999999999" x14ac:dyDescent="0.2">
      <c r="A254" s="20" t="s">
        <v>112</v>
      </c>
      <c r="B254" s="21" t="s">
        <v>90</v>
      </c>
      <c r="C254" s="22" t="s">
        <v>88</v>
      </c>
      <c r="D254" s="23" t="s">
        <v>89</v>
      </c>
      <c r="E254" s="22" t="s">
        <v>88</v>
      </c>
    </row>
    <row r="255" spans="1:5" x14ac:dyDescent="0.2">
      <c r="B255" s="5"/>
      <c r="D255" s="6"/>
    </row>
    <row r="256" spans="1:5" x14ac:dyDescent="0.2">
      <c r="A256" s="16" t="s">
        <v>19</v>
      </c>
      <c r="B256" s="17">
        <v>391366978.52000153</v>
      </c>
      <c r="C256" s="19">
        <v>0.97948008642510598</v>
      </c>
      <c r="D256" s="18">
        <v>3548</v>
      </c>
      <c r="E256" s="19">
        <v>0.97821891370278469</v>
      </c>
    </row>
    <row r="257" spans="1:5" x14ac:dyDescent="0.2">
      <c r="A257" s="16" t="s">
        <v>20</v>
      </c>
      <c r="B257" s="17">
        <v>6161951.7699999986</v>
      </c>
      <c r="C257" s="19">
        <v>1.5421610364397357E-2</v>
      </c>
      <c r="D257" s="18">
        <v>57</v>
      </c>
      <c r="E257" s="19">
        <v>1.5715467328370553E-2</v>
      </c>
    </row>
    <row r="258" spans="1:5" x14ac:dyDescent="0.2">
      <c r="A258" s="16" t="s">
        <v>21</v>
      </c>
      <c r="B258" s="17">
        <v>1340708.99</v>
      </c>
      <c r="C258" s="19">
        <v>3.3554127697797156E-3</v>
      </c>
      <c r="D258" s="18">
        <v>8</v>
      </c>
      <c r="E258" s="19">
        <v>2.2056796250344637E-3</v>
      </c>
    </row>
    <row r="259" spans="1:5" x14ac:dyDescent="0.2">
      <c r="A259" s="16" t="s">
        <v>22</v>
      </c>
      <c r="B259" s="17">
        <v>116513.06</v>
      </c>
      <c r="C259" s="19">
        <v>2.9159900641086183E-4</v>
      </c>
      <c r="D259" s="18">
        <v>4</v>
      </c>
      <c r="E259" s="19">
        <v>1.1028398125172319E-3</v>
      </c>
    </row>
    <row r="260" spans="1:5" x14ac:dyDescent="0.2">
      <c r="A260" s="16" t="s">
        <v>23</v>
      </c>
      <c r="B260" s="17">
        <v>35202.6</v>
      </c>
      <c r="C260" s="19">
        <v>8.8102082144945852E-5</v>
      </c>
      <c r="D260" s="18">
        <v>1</v>
      </c>
      <c r="E260" s="19">
        <v>2.7570995312930797E-4</v>
      </c>
    </row>
    <row r="261" spans="1:5" x14ac:dyDescent="0.2">
      <c r="A261" s="16" t="s">
        <v>24</v>
      </c>
      <c r="B261" s="17">
        <v>88079.25</v>
      </c>
      <c r="C261" s="19">
        <v>2.2043727789325851E-4</v>
      </c>
      <c r="D261" s="18">
        <v>2</v>
      </c>
      <c r="E261" s="19">
        <v>5.5141990625861594E-4</v>
      </c>
    </row>
    <row r="262" spans="1:5" x14ac:dyDescent="0.2">
      <c r="A262" s="16" t="s">
        <v>196</v>
      </c>
      <c r="B262" s="17">
        <v>378353.4</v>
      </c>
      <c r="C262" s="19">
        <v>9.469108056399118E-4</v>
      </c>
      <c r="D262" s="18">
        <v>6</v>
      </c>
      <c r="E262" s="19">
        <v>1.6542597187758478E-3</v>
      </c>
    </row>
    <row r="263" spans="1:5" x14ac:dyDescent="0.2">
      <c r="A263" s="16" t="s">
        <v>197</v>
      </c>
      <c r="B263" s="17">
        <v>78251.520000000004</v>
      </c>
      <c r="C263" s="19">
        <v>1.958412686280807E-4</v>
      </c>
      <c r="D263" s="18">
        <v>1</v>
      </c>
      <c r="E263" s="19">
        <v>2.7570995312930797E-4</v>
      </c>
    </row>
    <row r="264" spans="1:5" x14ac:dyDescent="0.2">
      <c r="A264" s="16"/>
      <c r="B264" s="17"/>
      <c r="C264" s="19"/>
      <c r="D264" s="18"/>
      <c r="E264" s="19"/>
    </row>
    <row r="265" spans="1:5" s="10" customFormat="1" ht="10.8" thickBot="1" x14ac:dyDescent="0.25">
      <c r="A265" s="28"/>
      <c r="B265" s="25">
        <v>399566039.1100015</v>
      </c>
      <c r="C265" s="26"/>
      <c r="D265" s="27">
        <v>3627</v>
      </c>
      <c r="E265" s="26"/>
    </row>
    <row r="266" spans="1:5" ht="10.8" thickTop="1" x14ac:dyDescent="0.2">
      <c r="A266" s="16"/>
      <c r="B266" s="17"/>
      <c r="C266" s="19"/>
      <c r="D266" s="18"/>
      <c r="E266" s="19"/>
    </row>
    <row r="267" spans="1:5" x14ac:dyDescent="0.2">
      <c r="A267" s="28" t="s">
        <v>113</v>
      </c>
      <c r="B267" s="17"/>
      <c r="C267" s="19"/>
      <c r="D267" s="38">
        <v>1.590128773927131</v>
      </c>
      <c r="E267" s="19"/>
    </row>
    <row r="268" spans="1:5" x14ac:dyDescent="0.2">
      <c r="B268" s="5"/>
      <c r="D268" s="6"/>
    </row>
    <row r="269" spans="1:5" x14ac:dyDescent="0.2">
      <c r="B269" s="5"/>
      <c r="D269" s="6"/>
    </row>
    <row r="270" spans="1:5" x14ac:dyDescent="0.2">
      <c r="A270" s="24" t="s">
        <v>216</v>
      </c>
      <c r="B270" s="5"/>
      <c r="D270" s="6"/>
    </row>
    <row r="271" spans="1:5" x14ac:dyDescent="0.2">
      <c r="B271" s="5"/>
      <c r="D271" s="6"/>
    </row>
    <row r="272" spans="1:5" ht="20.399999999999999" x14ac:dyDescent="0.2">
      <c r="A272" s="20" t="s">
        <v>112</v>
      </c>
      <c r="B272" s="21" t="s">
        <v>90</v>
      </c>
      <c r="C272" s="22" t="s">
        <v>88</v>
      </c>
      <c r="D272" s="23" t="s">
        <v>89</v>
      </c>
      <c r="E272" s="22" t="s">
        <v>88</v>
      </c>
    </row>
    <row r="273" spans="1:5" x14ac:dyDescent="0.2">
      <c r="B273" s="5"/>
      <c r="D273" s="6"/>
    </row>
    <row r="274" spans="1:5" x14ac:dyDescent="0.2">
      <c r="A274" s="16" t="s">
        <v>19</v>
      </c>
      <c r="B274" s="17">
        <v>7023455.8099999996</v>
      </c>
      <c r="C274" s="19">
        <v>0.4628289086145605</v>
      </c>
      <c r="D274" s="18">
        <v>48</v>
      </c>
      <c r="E274" s="19">
        <v>0.49484536082474229</v>
      </c>
    </row>
    <row r="275" spans="1:5" x14ac:dyDescent="0.2">
      <c r="A275" s="16" t="s">
        <v>20</v>
      </c>
      <c r="B275" s="17">
        <v>370103.68</v>
      </c>
      <c r="C275" s="19">
        <v>2.438894568749804E-2</v>
      </c>
      <c r="D275" s="18">
        <v>4</v>
      </c>
      <c r="E275" s="19">
        <v>4.1237113402061855E-2</v>
      </c>
    </row>
    <row r="276" spans="1:5" x14ac:dyDescent="0.2">
      <c r="A276" s="16" t="s">
        <v>21</v>
      </c>
      <c r="B276" s="17">
        <v>1642326.84</v>
      </c>
      <c r="C276" s="19">
        <v>0.10822540349201683</v>
      </c>
      <c r="D276" s="18">
        <v>8</v>
      </c>
      <c r="E276" s="19">
        <v>8.247422680412371E-2</v>
      </c>
    </row>
    <row r="277" spans="1:5" x14ac:dyDescent="0.2">
      <c r="A277" s="16" t="s">
        <v>22</v>
      </c>
      <c r="B277" s="17">
        <v>404261.19</v>
      </c>
      <c r="C277" s="19">
        <v>2.6639843749927929E-2</v>
      </c>
      <c r="D277" s="18">
        <v>3</v>
      </c>
      <c r="E277" s="19">
        <v>3.0927835051546393E-2</v>
      </c>
    </row>
    <row r="278" spans="1:5" x14ac:dyDescent="0.2">
      <c r="A278" s="16" t="s">
        <v>23</v>
      </c>
      <c r="B278" s="17">
        <v>340278.07</v>
      </c>
      <c r="C278" s="19">
        <v>2.2423509455179309E-2</v>
      </c>
      <c r="D278" s="18">
        <v>4</v>
      </c>
      <c r="E278" s="19">
        <v>4.1237113402061855E-2</v>
      </c>
    </row>
    <row r="279" spans="1:5" x14ac:dyDescent="0.2">
      <c r="A279" s="16" t="s">
        <v>24</v>
      </c>
      <c r="B279" s="17">
        <v>708779.28</v>
      </c>
      <c r="C279" s="19">
        <v>4.6706856209438305E-2</v>
      </c>
      <c r="D279" s="18">
        <v>7</v>
      </c>
      <c r="E279" s="19">
        <v>7.2164948453608241E-2</v>
      </c>
    </row>
    <row r="280" spans="1:5" x14ac:dyDescent="0.2">
      <c r="A280" s="16" t="s">
        <v>196</v>
      </c>
      <c r="B280" s="17">
        <v>2780371.16</v>
      </c>
      <c r="C280" s="19">
        <v>0.18321979725336945</v>
      </c>
      <c r="D280" s="18">
        <v>13</v>
      </c>
      <c r="E280" s="19">
        <v>0.13402061855670103</v>
      </c>
    </row>
    <row r="281" spans="1:5" x14ac:dyDescent="0.2">
      <c r="A281" s="16" t="s">
        <v>197</v>
      </c>
      <c r="B281" s="17">
        <v>1905482.57</v>
      </c>
      <c r="C281" s="19">
        <v>0.12556673553800973</v>
      </c>
      <c r="D281" s="18">
        <v>10</v>
      </c>
      <c r="E281" s="19">
        <v>0.10309278350515463</v>
      </c>
    </row>
    <row r="282" spans="1:5" x14ac:dyDescent="0.2">
      <c r="A282" s="16"/>
      <c r="B282" s="17"/>
      <c r="C282" s="19"/>
      <c r="D282" s="18"/>
      <c r="E282" s="19"/>
    </row>
    <row r="283" spans="1:5" ht="10.8" thickBot="1" x14ac:dyDescent="0.25">
      <c r="A283" s="28"/>
      <c r="B283" s="25">
        <v>15175058.599999998</v>
      </c>
      <c r="C283" s="26"/>
      <c r="D283" s="27">
        <v>97</v>
      </c>
      <c r="E283" s="26"/>
    </row>
    <row r="284" spans="1:5" ht="10.8" thickTop="1" x14ac:dyDescent="0.2">
      <c r="A284" s="16"/>
      <c r="B284" s="17"/>
      <c r="C284" s="19"/>
      <c r="D284" s="18"/>
      <c r="E284" s="19"/>
    </row>
    <row r="285" spans="1:5" x14ac:dyDescent="0.2">
      <c r="A285" s="28" t="s">
        <v>113</v>
      </c>
      <c r="B285" s="17"/>
      <c r="C285" s="19"/>
      <c r="D285" s="38">
        <v>9.378195330961983</v>
      </c>
      <c r="E285" s="19"/>
    </row>
    <row r="286" spans="1:5" x14ac:dyDescent="0.2">
      <c r="B286" s="5"/>
      <c r="D286" s="6"/>
    </row>
    <row r="287" spans="1:5" x14ac:dyDescent="0.2">
      <c r="B287" s="5"/>
      <c r="D287" s="6"/>
    </row>
    <row r="288" spans="1:5" x14ac:dyDescent="0.2">
      <c r="A288" s="24" t="s">
        <v>114</v>
      </c>
      <c r="B288" s="5"/>
      <c r="D288" s="6"/>
    </row>
    <row r="289" spans="1:5" x14ac:dyDescent="0.2">
      <c r="B289" s="5"/>
      <c r="D289" s="6"/>
    </row>
    <row r="290" spans="1:5" ht="20.399999999999999" x14ac:dyDescent="0.2">
      <c r="A290" s="20" t="s">
        <v>114</v>
      </c>
      <c r="B290" s="21" t="s">
        <v>90</v>
      </c>
      <c r="C290" s="22" t="s">
        <v>88</v>
      </c>
      <c r="D290" s="23" t="s">
        <v>89</v>
      </c>
      <c r="E290" s="22" t="s">
        <v>88</v>
      </c>
    </row>
    <row r="292" spans="1:5" x14ac:dyDescent="0.2">
      <c r="A292" s="16" t="s">
        <v>150</v>
      </c>
      <c r="B292" s="17">
        <v>3628086</v>
      </c>
      <c r="C292" s="19">
        <v>8.7478333351397475E-3</v>
      </c>
      <c r="D292" s="18">
        <v>119</v>
      </c>
      <c r="E292" s="19">
        <v>3.1954887218045111E-2</v>
      </c>
    </row>
    <row r="293" spans="1:5" x14ac:dyDescent="0.2">
      <c r="A293" s="16" t="s">
        <v>144</v>
      </c>
      <c r="B293" s="17">
        <v>334014769.20000124</v>
      </c>
      <c r="C293" s="19">
        <v>0.80535729650200671</v>
      </c>
      <c r="D293" s="18">
        <v>2806</v>
      </c>
      <c r="E293" s="19">
        <v>0.75349087003222337</v>
      </c>
    </row>
    <row r="294" spans="1:5" x14ac:dyDescent="0.2">
      <c r="A294" s="16" t="s">
        <v>369</v>
      </c>
      <c r="B294" s="17">
        <v>77098242.51000005</v>
      </c>
      <c r="C294" s="19">
        <v>0.18589487016285355</v>
      </c>
      <c r="D294" s="18">
        <v>799</v>
      </c>
      <c r="E294" s="19">
        <v>0.21455424274973148</v>
      </c>
    </row>
    <row r="295" spans="1:5" x14ac:dyDescent="0.2">
      <c r="A295" s="16"/>
      <c r="B295" s="16"/>
      <c r="C295" s="19"/>
      <c r="D295" s="16"/>
      <c r="E295" s="19"/>
    </row>
    <row r="296" spans="1:5" ht="10.8" thickBot="1" x14ac:dyDescent="0.25">
      <c r="A296" s="16"/>
      <c r="B296" s="31">
        <v>414741097.71000129</v>
      </c>
      <c r="C296" s="19"/>
      <c r="D296" s="32">
        <v>3724</v>
      </c>
      <c r="E296" s="19"/>
    </row>
    <row r="297" spans="1:5" ht="10.8" thickTop="1" x14ac:dyDescent="0.2"/>
    <row r="299" spans="1:5" x14ac:dyDescent="0.2">
      <c r="C299" s="1"/>
      <c r="E299" s="1"/>
    </row>
    <row r="300" spans="1:5" x14ac:dyDescent="0.2">
      <c r="A300" s="24" t="s">
        <v>370</v>
      </c>
      <c r="B300" s="5"/>
      <c r="D300" s="6"/>
    </row>
    <row r="301" spans="1:5" x14ac:dyDescent="0.2">
      <c r="B301" s="5"/>
      <c r="D301" s="6"/>
    </row>
    <row r="302" spans="1:5" ht="20.399999999999999" x14ac:dyDescent="0.2">
      <c r="A302" s="20" t="s">
        <v>115</v>
      </c>
      <c r="B302" s="21" t="s">
        <v>90</v>
      </c>
      <c r="C302" s="22" t="s">
        <v>88</v>
      </c>
      <c r="D302" s="23" t="s">
        <v>89</v>
      </c>
      <c r="E302" s="22" t="s">
        <v>88</v>
      </c>
    </row>
    <row r="304" spans="1:5" x14ac:dyDescent="0.2">
      <c r="A304" s="16" t="s">
        <v>61</v>
      </c>
      <c r="B304" s="17">
        <v>81425902.459999889</v>
      </c>
      <c r="C304" s="19">
        <v>0.19806209032721589</v>
      </c>
      <c r="D304" s="18">
        <v>657</v>
      </c>
      <c r="E304" s="19">
        <v>0.18224687933425798</v>
      </c>
    </row>
    <row r="305" spans="1:5" x14ac:dyDescent="0.2">
      <c r="A305" s="16" t="s">
        <v>62</v>
      </c>
      <c r="B305" s="17">
        <v>329687109.2500006</v>
      </c>
      <c r="C305" s="19">
        <v>0.801937909672784</v>
      </c>
      <c r="D305" s="18">
        <v>2948</v>
      </c>
      <c r="E305" s="19">
        <v>0.81775312066574202</v>
      </c>
    </row>
    <row r="306" spans="1:5" x14ac:dyDescent="0.2">
      <c r="A306" s="16"/>
      <c r="B306" s="16"/>
      <c r="C306" s="19"/>
      <c r="D306" s="16"/>
      <c r="E306" s="19"/>
    </row>
    <row r="307" spans="1:5" ht="10.8" thickBot="1" x14ac:dyDescent="0.25">
      <c r="A307" s="16"/>
      <c r="B307" s="31">
        <v>411113011.71000051</v>
      </c>
      <c r="C307" s="19"/>
      <c r="D307" s="32">
        <v>3605</v>
      </c>
      <c r="E307" s="19"/>
    </row>
    <row r="308" spans="1:5" ht="10.8" thickTop="1" x14ac:dyDescent="0.2"/>
    <row r="312" spans="1:5" x14ac:dyDescent="0.2">
      <c r="A312" s="24" t="s">
        <v>147</v>
      </c>
      <c r="B312" s="5"/>
      <c r="D312" s="6"/>
    </row>
    <row r="313" spans="1:5" x14ac:dyDescent="0.2">
      <c r="B313" s="5"/>
      <c r="D313" s="6"/>
    </row>
    <row r="314" spans="1:5" ht="20.399999999999999" x14ac:dyDescent="0.2">
      <c r="A314" s="20" t="s">
        <v>116</v>
      </c>
      <c r="B314" s="21" t="s">
        <v>90</v>
      </c>
      <c r="C314" s="22" t="s">
        <v>88</v>
      </c>
      <c r="D314" s="23" t="s">
        <v>89</v>
      </c>
      <c r="E314" s="22" t="s">
        <v>88</v>
      </c>
    </row>
    <row r="316" spans="1:5" x14ac:dyDescent="0.2">
      <c r="A316" s="39" t="s">
        <v>72</v>
      </c>
      <c r="B316" s="17">
        <v>1920975.15</v>
      </c>
      <c r="C316" s="19">
        <v>5.7511682929498433E-3</v>
      </c>
      <c r="D316" s="18">
        <v>14</v>
      </c>
      <c r="E316" s="19">
        <v>4.9893086243763367E-3</v>
      </c>
    </row>
    <row r="317" spans="1:5" x14ac:dyDescent="0.2">
      <c r="A317" s="16" t="s">
        <v>64</v>
      </c>
      <c r="B317" s="17">
        <v>16354487.640000002</v>
      </c>
      <c r="C317" s="19">
        <v>4.8963366737257444E-2</v>
      </c>
      <c r="D317" s="18">
        <v>117</v>
      </c>
      <c r="E317" s="19">
        <v>4.1696364932287955E-2</v>
      </c>
    </row>
    <row r="318" spans="1:5" x14ac:dyDescent="0.2">
      <c r="A318" s="16" t="s">
        <v>65</v>
      </c>
      <c r="B318" s="17">
        <v>86665107.039999858</v>
      </c>
      <c r="C318" s="19">
        <v>0.2594648950630889</v>
      </c>
      <c r="D318" s="18">
        <v>646</v>
      </c>
      <c r="E318" s="19">
        <v>0.23022095509622237</v>
      </c>
    </row>
    <row r="319" spans="1:5" x14ac:dyDescent="0.2">
      <c r="A319" s="16" t="s">
        <v>66</v>
      </c>
      <c r="B319" s="17">
        <v>138843929.19000003</v>
      </c>
      <c r="C319" s="19">
        <v>0.41568200568659175</v>
      </c>
      <c r="D319" s="18">
        <v>1129</v>
      </c>
      <c r="E319" s="19">
        <v>0.402352102637206</v>
      </c>
    </row>
    <row r="320" spans="1:5" x14ac:dyDescent="0.2">
      <c r="A320" s="16" t="s">
        <v>67</v>
      </c>
      <c r="B320" s="17">
        <v>46570400.520000003</v>
      </c>
      <c r="C320" s="19">
        <v>0.1394261715778046</v>
      </c>
      <c r="D320" s="18">
        <v>415</v>
      </c>
      <c r="E320" s="19">
        <v>0.14789736279401283</v>
      </c>
    </row>
    <row r="321" spans="1:5" x14ac:dyDescent="0.2">
      <c r="A321" s="16" t="s">
        <v>68</v>
      </c>
      <c r="B321" s="17">
        <v>23756580.049999982</v>
      </c>
      <c r="C321" s="19">
        <v>7.112434012094572E-2</v>
      </c>
      <c r="D321" s="18">
        <v>229</v>
      </c>
      <c r="E321" s="19">
        <v>8.1610833927298648E-2</v>
      </c>
    </row>
    <row r="322" spans="1:5" x14ac:dyDescent="0.2">
      <c r="A322" s="16" t="s">
        <v>69</v>
      </c>
      <c r="B322" s="17">
        <v>9511842.8499999978</v>
      </c>
      <c r="C322" s="19">
        <v>2.8477312164314914E-2</v>
      </c>
      <c r="D322" s="18">
        <v>102</v>
      </c>
      <c r="E322" s="19">
        <v>3.6350677120456164E-2</v>
      </c>
    </row>
    <row r="323" spans="1:5" x14ac:dyDescent="0.2">
      <c r="A323" s="16" t="s">
        <v>70</v>
      </c>
      <c r="B323" s="17">
        <v>5046275.5999999996</v>
      </c>
      <c r="C323" s="19">
        <v>1.5107941520329633E-2</v>
      </c>
      <c r="D323" s="18">
        <v>54</v>
      </c>
      <c r="E323" s="19">
        <v>1.9244476122594441E-2</v>
      </c>
    </row>
    <row r="324" spans="1:5" x14ac:dyDescent="0.2">
      <c r="A324" s="16" t="s">
        <v>71</v>
      </c>
      <c r="B324" s="17">
        <v>2454589.25</v>
      </c>
      <c r="C324" s="19">
        <v>7.3487446554504048E-3</v>
      </c>
      <c r="D324" s="18">
        <v>32</v>
      </c>
      <c r="E324" s="19">
        <v>1.1404133998574484E-2</v>
      </c>
    </row>
    <row r="325" spans="1:5" x14ac:dyDescent="0.2">
      <c r="A325" s="16" t="s">
        <v>73</v>
      </c>
      <c r="B325" s="17">
        <v>1157205.6200000001</v>
      </c>
      <c r="C325" s="19">
        <v>3.464534286228203E-3</v>
      </c>
      <c r="D325" s="18">
        <v>19</v>
      </c>
      <c r="E325" s="19">
        <v>6.7712045616535998E-3</v>
      </c>
    </row>
    <row r="326" spans="1:5" x14ac:dyDescent="0.2">
      <c r="A326" s="16" t="s">
        <v>63</v>
      </c>
      <c r="B326" s="17">
        <v>1733376.29</v>
      </c>
      <c r="C326" s="19">
        <v>5.1895198950382207E-3</v>
      </c>
      <c r="D326" s="18">
        <v>49</v>
      </c>
      <c r="E326" s="19">
        <v>1.7462580185317177E-2</v>
      </c>
    </row>
    <row r="327" spans="1:5" x14ac:dyDescent="0.2">
      <c r="A327" s="16"/>
      <c r="B327" s="16"/>
      <c r="C327" s="19"/>
      <c r="D327" s="18"/>
      <c r="E327" s="19"/>
    </row>
    <row r="328" spans="1:5" ht="10.8" thickBot="1" x14ac:dyDescent="0.25">
      <c r="A328" s="16"/>
      <c r="B328" s="31">
        <v>334014769.19999999</v>
      </c>
      <c r="C328" s="19"/>
      <c r="D328" s="27">
        <v>2806</v>
      </c>
      <c r="E328" s="19"/>
    </row>
    <row r="329" spans="1:5" ht="10.8" thickTop="1" x14ac:dyDescent="0.2">
      <c r="A329" s="16"/>
      <c r="B329" s="16"/>
      <c r="C329" s="19"/>
      <c r="D329" s="16"/>
      <c r="E329" s="19"/>
    </row>
    <row r="330" spans="1:5" x14ac:dyDescent="0.2">
      <c r="A330" s="16"/>
      <c r="B330" s="16"/>
      <c r="C330" s="19"/>
      <c r="D330" s="16"/>
      <c r="E330" s="19"/>
    </row>
    <row r="331" spans="1:5" x14ac:dyDescent="0.2">
      <c r="A331" s="28" t="s">
        <v>443</v>
      </c>
      <c r="B331" s="16"/>
      <c r="C331" s="19"/>
      <c r="D331" s="29">
        <v>1.9034970548256214</v>
      </c>
      <c r="E331" s="19"/>
    </row>
    <row r="334" spans="1:5" x14ac:dyDescent="0.2">
      <c r="A334" s="28" t="s">
        <v>226</v>
      </c>
    </row>
    <row r="336" spans="1:5" x14ac:dyDescent="0.2">
      <c r="A336" s="51" t="s">
        <v>117</v>
      </c>
      <c r="B336" s="52" t="s">
        <v>90</v>
      </c>
      <c r="C336" s="53" t="s">
        <v>88</v>
      </c>
      <c r="D336" s="52" t="s">
        <v>89</v>
      </c>
      <c r="E336" s="54" t="s">
        <v>88</v>
      </c>
    </row>
    <row r="337" spans="1:5" x14ac:dyDescent="0.2">
      <c r="E337" s="55"/>
    </row>
    <row r="338" spans="1:5" x14ac:dyDescent="0.2">
      <c r="A338" s="16" t="s">
        <v>219</v>
      </c>
      <c r="B338" s="59">
        <v>219646292.24999961</v>
      </c>
      <c r="C338" s="19">
        <v>0.52959856995793408</v>
      </c>
      <c r="D338" s="18">
        <v>2014</v>
      </c>
      <c r="E338" s="56">
        <v>0.54081632653061229</v>
      </c>
    </row>
    <row r="339" spans="1:5" x14ac:dyDescent="0.2">
      <c r="A339" s="16" t="s">
        <v>220</v>
      </c>
      <c r="B339" s="59">
        <v>134817849.13999999</v>
      </c>
      <c r="C339" s="19">
        <v>0.32506508249218402</v>
      </c>
      <c r="D339" s="18">
        <v>1125</v>
      </c>
      <c r="E339" s="56">
        <v>0.30209452201933407</v>
      </c>
    </row>
    <row r="340" spans="1:5" x14ac:dyDescent="0.2">
      <c r="A340" s="16" t="s">
        <v>221</v>
      </c>
      <c r="B340" s="59">
        <v>37890646.960000008</v>
      </c>
      <c r="C340" s="19">
        <v>9.1359759544481833E-2</v>
      </c>
      <c r="D340" s="18">
        <v>344</v>
      </c>
      <c r="E340" s="56">
        <v>9.2373791621911922E-2</v>
      </c>
    </row>
    <row r="341" spans="1:5" x14ac:dyDescent="0.2">
      <c r="A341" s="16" t="s">
        <v>222</v>
      </c>
      <c r="B341" s="59">
        <v>19951779.960000005</v>
      </c>
      <c r="C341" s="19">
        <v>4.8106590039338072E-2</v>
      </c>
      <c r="D341" s="18">
        <v>204</v>
      </c>
      <c r="E341" s="56">
        <v>5.4779806659505909E-2</v>
      </c>
    </row>
    <row r="342" spans="1:5" x14ac:dyDescent="0.2">
      <c r="A342" s="16" t="s">
        <v>223</v>
      </c>
      <c r="B342" s="59">
        <v>2434529.4</v>
      </c>
      <c r="C342" s="19">
        <v>5.8699979660619527E-3</v>
      </c>
      <c r="D342" s="18">
        <v>37</v>
      </c>
      <c r="E342" s="56">
        <v>9.9355531686358758E-3</v>
      </c>
    </row>
    <row r="343" spans="1:5" x14ac:dyDescent="0.2">
      <c r="A343" s="16" t="s">
        <v>224</v>
      </c>
      <c r="B343" s="18">
        <v>0</v>
      </c>
      <c r="C343" s="19">
        <v>0</v>
      </c>
      <c r="D343" s="18">
        <v>0</v>
      </c>
      <c r="E343" s="56">
        <v>0</v>
      </c>
    </row>
    <row r="344" spans="1:5" x14ac:dyDescent="0.2">
      <c r="A344" s="16" t="s">
        <v>225</v>
      </c>
      <c r="B344" s="18">
        <v>0</v>
      </c>
      <c r="C344" s="19">
        <v>0</v>
      </c>
      <c r="D344" s="18">
        <v>0</v>
      </c>
      <c r="E344" s="56">
        <v>0</v>
      </c>
    </row>
    <row r="345" spans="1:5" x14ac:dyDescent="0.2">
      <c r="A345" s="16"/>
      <c r="B345" s="18"/>
      <c r="C345" s="18"/>
      <c r="D345" s="18"/>
      <c r="E345" s="56"/>
    </row>
    <row r="346" spans="1:5" ht="10.8" thickBot="1" x14ac:dyDescent="0.25">
      <c r="A346" s="16"/>
      <c r="B346" s="60">
        <v>414741097.70999962</v>
      </c>
      <c r="C346" s="27"/>
      <c r="D346" s="27">
        <v>3724</v>
      </c>
      <c r="E346" s="57"/>
    </row>
    <row r="347" spans="1:5" ht="10.8" thickTop="1" x14ac:dyDescent="0.2"/>
    <row r="350" spans="1:5" x14ac:dyDescent="0.2">
      <c r="B350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4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16384" width="9.109375" style="62"/>
  </cols>
  <sheetData>
    <row r="1" spans="1:7" s="61" customFormat="1" ht="13.2" x14ac:dyDescent="0.25">
      <c r="A1" s="300" t="s">
        <v>406</v>
      </c>
      <c r="B1" s="300"/>
      <c r="C1" s="300"/>
      <c r="D1" s="300"/>
      <c r="E1" s="300"/>
      <c r="G1" s="62"/>
    </row>
    <row r="2" spans="1:7" s="61" customFormat="1" ht="13.2" x14ac:dyDescent="0.25">
      <c r="A2" s="110"/>
      <c r="B2" s="110"/>
      <c r="C2" s="110"/>
      <c r="D2" s="110"/>
      <c r="E2" s="110"/>
      <c r="G2" s="62"/>
    </row>
    <row r="3" spans="1:7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84">
        <v>411667966.94000113</v>
      </c>
      <c r="C5" s="84">
        <v>67244974.460000038</v>
      </c>
      <c r="D5" s="84">
        <v>326522137.20999986</v>
      </c>
      <c r="E5" s="84">
        <v>17900855.270000011</v>
      </c>
      <c r="F5" s="85"/>
      <c r="G5" s="86"/>
    </row>
    <row r="6" spans="1:7" s="83" customFormat="1" x14ac:dyDescent="0.2">
      <c r="A6" s="83" t="s">
        <v>117</v>
      </c>
      <c r="B6" s="87">
        <v>3691</v>
      </c>
      <c r="C6" s="87">
        <v>990</v>
      </c>
      <c r="D6" s="87">
        <v>2518</v>
      </c>
      <c r="E6" s="87">
        <v>183</v>
      </c>
      <c r="G6" s="88"/>
    </row>
    <row r="7" spans="1:7" s="83" customFormat="1" x14ac:dyDescent="0.2">
      <c r="A7" s="83" t="s">
        <v>118</v>
      </c>
      <c r="B7" s="85">
        <v>0.77719819414653912</v>
      </c>
      <c r="C7" s="85">
        <v>0.67788799093133678</v>
      </c>
      <c r="D7" s="85">
        <v>0.79809534969994123</v>
      </c>
      <c r="E7" s="85">
        <v>0.76908283809842615</v>
      </c>
    </row>
    <row r="8" spans="1:7" s="83" customFormat="1" x14ac:dyDescent="0.2">
      <c r="A8" s="83" t="s">
        <v>119</v>
      </c>
      <c r="B8" s="85">
        <v>1.2907111111111111E-3</v>
      </c>
      <c r="C8" s="85">
        <v>1.2907111111111111E-3</v>
      </c>
      <c r="D8" s="85">
        <v>6.5912500000000008E-3</v>
      </c>
      <c r="E8" s="85">
        <v>2.4526735537190082E-2</v>
      </c>
    </row>
    <row r="9" spans="1:7" s="83" customFormat="1" x14ac:dyDescent="0.2">
      <c r="A9" s="83" t="s">
        <v>120</v>
      </c>
      <c r="B9" s="85">
        <v>0.97996196078431363</v>
      </c>
      <c r="C9" s="85">
        <v>0.97996196078431363</v>
      </c>
      <c r="D9" s="85">
        <v>0.92676250000000016</v>
      </c>
      <c r="E9" s="85">
        <v>0.93730898305084753</v>
      </c>
    </row>
    <row r="10" spans="1:7" s="83" customFormat="1" x14ac:dyDescent="0.2">
      <c r="A10" s="83" t="s">
        <v>121</v>
      </c>
      <c r="B10" s="84">
        <v>6.9917649118306926</v>
      </c>
      <c r="C10" s="84">
        <v>11.533221029156719</v>
      </c>
      <c r="D10" s="84">
        <v>6.1077350703063615</v>
      </c>
      <c r="E10" s="84">
        <v>6.0569052553262983</v>
      </c>
    </row>
    <row r="11" spans="1:7" s="83" customFormat="1" x14ac:dyDescent="0.2">
      <c r="A11" s="83" t="s">
        <v>122</v>
      </c>
      <c r="B11" s="84">
        <v>5.7397260273972606</v>
      </c>
      <c r="C11" s="84">
        <v>10.780821917808218</v>
      </c>
      <c r="D11" s="84">
        <v>5.7397260273972606</v>
      </c>
      <c r="E11" s="84">
        <v>5.9534246575342467</v>
      </c>
    </row>
    <row r="12" spans="1:7" s="83" customFormat="1" x14ac:dyDescent="0.2">
      <c r="A12" s="83" t="s">
        <v>123</v>
      </c>
      <c r="B12" s="84">
        <v>13.923287671232877</v>
      </c>
      <c r="C12" s="84">
        <v>13.923287671232877</v>
      </c>
      <c r="D12" s="84">
        <v>7.9835616438356167</v>
      </c>
      <c r="E12" s="84">
        <v>6.2958904109589042</v>
      </c>
    </row>
    <row r="13" spans="1:7" s="83" customFormat="1" x14ac:dyDescent="0.2">
      <c r="A13" s="83" t="s">
        <v>124</v>
      </c>
      <c r="B13" s="84">
        <v>111532.90895150397</v>
      </c>
      <c r="C13" s="84">
        <v>67924.216626262671</v>
      </c>
      <c r="D13" s="84">
        <v>129675.19349086571</v>
      </c>
      <c r="E13" s="84">
        <v>97818.88125683066</v>
      </c>
    </row>
    <row r="14" spans="1:7" s="83" customFormat="1" x14ac:dyDescent="0.2">
      <c r="A14" s="83" t="s">
        <v>125</v>
      </c>
      <c r="B14" s="84">
        <v>559.02</v>
      </c>
      <c r="C14" s="84">
        <v>559.02</v>
      </c>
      <c r="D14" s="84">
        <v>790.95</v>
      </c>
      <c r="E14" s="84">
        <v>5935.47</v>
      </c>
    </row>
    <row r="15" spans="1:7" s="83" customFormat="1" x14ac:dyDescent="0.2">
      <c r="A15" s="83" t="s">
        <v>126</v>
      </c>
      <c r="B15" s="84">
        <v>2457389.36</v>
      </c>
      <c r="C15" s="84">
        <v>687430.74</v>
      </c>
      <c r="D15" s="84">
        <v>2457389.36</v>
      </c>
      <c r="E15" s="84">
        <v>492486.07</v>
      </c>
    </row>
    <row r="16" spans="1:7" s="83" customFormat="1" x14ac:dyDescent="0.2">
      <c r="A16" s="83" t="s">
        <v>127</v>
      </c>
      <c r="B16" s="84">
        <v>16.090188286861707</v>
      </c>
      <c r="C16" s="84">
        <v>10.318804427252557</v>
      </c>
      <c r="D16" s="84">
        <v>17.284000640226729</v>
      </c>
      <c r="E16" s="84">
        <v>15.994684424930275</v>
      </c>
    </row>
    <row r="17" spans="1:5" s="83" customFormat="1" x14ac:dyDescent="0.2">
      <c r="A17" s="83" t="s">
        <v>128</v>
      </c>
      <c r="B17" s="84">
        <v>0</v>
      </c>
      <c r="C17" s="84">
        <v>0.16666666666666666</v>
      </c>
      <c r="D17" s="84">
        <v>0</v>
      </c>
      <c r="E17" s="84">
        <v>3.9166666666666665</v>
      </c>
    </row>
    <row r="18" spans="1:5" s="83" customFormat="1" x14ac:dyDescent="0.2">
      <c r="A18" s="83" t="s">
        <v>129</v>
      </c>
      <c r="B18" s="84">
        <v>30.416666666666668</v>
      </c>
      <c r="C18" s="84">
        <v>29.083333333333332</v>
      </c>
      <c r="D18" s="84">
        <v>30.416666666666668</v>
      </c>
      <c r="E18" s="84">
        <v>24</v>
      </c>
    </row>
    <row r="19" spans="1:5" s="83" customFormat="1" x14ac:dyDescent="0.2">
      <c r="A19" s="83" t="s">
        <v>130</v>
      </c>
      <c r="B19" s="85">
        <v>0.80548887299829386</v>
      </c>
      <c r="C19" s="85">
        <v>0.81048892542028572</v>
      </c>
      <c r="D19" s="85">
        <v>0.81436851933558974</v>
      </c>
      <c r="E19" s="85">
        <v>0.62473608502617639</v>
      </c>
    </row>
    <row r="20" spans="1:5" s="83" customFormat="1" x14ac:dyDescent="0.2">
      <c r="A20" s="83" t="s">
        <v>367</v>
      </c>
      <c r="B20" s="85">
        <v>0.18586785320887469</v>
      </c>
      <c r="C20" s="85">
        <v>0.13659769363826446</v>
      </c>
      <c r="D20" s="85">
        <v>0.18563148066441024</v>
      </c>
      <c r="E20" s="85">
        <v>0.37526391497382316</v>
      </c>
    </row>
    <row r="21" spans="1:5" s="83" customFormat="1" x14ac:dyDescent="0.2">
      <c r="A21" s="83" t="s">
        <v>132</v>
      </c>
      <c r="B21" s="85">
        <v>8.6432737928297115E-3</v>
      </c>
      <c r="C21" s="85">
        <v>5.291338094144913E-2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0.37229916492953058</v>
      </c>
      <c r="C22" s="85">
        <v>0.51894752790422816</v>
      </c>
      <c r="D22" s="85">
        <v>0.33509798421302578</v>
      </c>
      <c r="E22" s="85">
        <v>0.4999826513875833</v>
      </c>
    </row>
    <row r="23" spans="1:5" s="83" customFormat="1" ht="20.399999999999999" x14ac:dyDescent="0.2">
      <c r="A23" s="225" t="s">
        <v>444</v>
      </c>
      <c r="B23" s="84">
        <v>1.9025316941500989</v>
      </c>
      <c r="C23" s="84">
        <v>2.4705367399932556</v>
      </c>
      <c r="D23" s="84">
        <v>1.8018979581670238</v>
      </c>
      <c r="E23" s="84">
        <v>1.5271896819794852</v>
      </c>
    </row>
    <row r="24" spans="1:5" s="83" customFormat="1" x14ac:dyDescent="0.2">
      <c r="A24" s="83" t="s">
        <v>405</v>
      </c>
      <c r="B24" s="84">
        <v>424221</v>
      </c>
      <c r="C24" s="84">
        <v>0</v>
      </c>
      <c r="D24" s="84">
        <v>0</v>
      </c>
      <c r="E24" s="84">
        <v>424221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97818.88125683066</v>
      </c>
      <c r="C26" s="84">
        <v>0</v>
      </c>
      <c r="D26" s="84">
        <v>0</v>
      </c>
      <c r="E26" s="84">
        <v>97818.88125683066</v>
      </c>
    </row>
    <row r="27" spans="1:5" s="83" customFormat="1" x14ac:dyDescent="0.2">
      <c r="A27" s="83" t="s">
        <v>137</v>
      </c>
      <c r="B27" s="84">
        <v>199762.53</v>
      </c>
      <c r="C27" s="84">
        <v>0</v>
      </c>
      <c r="D27" s="84">
        <v>0</v>
      </c>
      <c r="E27" s="84">
        <v>199762.53</v>
      </c>
    </row>
    <row r="28" spans="1:5" s="83" customFormat="1" x14ac:dyDescent="0.2">
      <c r="A28" s="83" t="s">
        <v>148</v>
      </c>
      <c r="B28" s="84">
        <v>3657.0775862068967</v>
      </c>
      <c r="C28" s="84">
        <v>0</v>
      </c>
      <c r="D28" s="84">
        <v>0</v>
      </c>
      <c r="E28" s="84">
        <v>3657.0775862068967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3848567.51</v>
      </c>
      <c r="C35" s="85">
        <v>9.3487174593813466E-3</v>
      </c>
      <c r="D35" s="87">
        <v>157</v>
      </c>
      <c r="E35" s="85">
        <v>4.2535898130587918E-2</v>
      </c>
    </row>
    <row r="36" spans="1:7" s="83" customFormat="1" x14ac:dyDescent="0.2">
      <c r="A36" s="83" t="s">
        <v>42</v>
      </c>
      <c r="B36" s="84">
        <v>13938642.309999993</v>
      </c>
      <c r="C36" s="85">
        <v>3.3858943200289204E-2</v>
      </c>
      <c r="D36" s="87">
        <v>300</v>
      </c>
      <c r="E36" s="85">
        <v>8.1278786236792203E-2</v>
      </c>
    </row>
    <row r="37" spans="1:7" s="83" customFormat="1" x14ac:dyDescent="0.2">
      <c r="A37" s="83" t="s">
        <v>43</v>
      </c>
      <c r="B37" s="84">
        <v>6998070.0200000014</v>
      </c>
      <c r="C37" s="85">
        <v>1.6999306679161559E-2</v>
      </c>
      <c r="D37" s="87">
        <v>108</v>
      </c>
      <c r="E37" s="85">
        <v>2.9260363045245191E-2</v>
      </c>
    </row>
    <row r="38" spans="1:7" s="83" customFormat="1" x14ac:dyDescent="0.2">
      <c r="A38" s="83" t="s">
        <v>44</v>
      </c>
      <c r="B38" s="84">
        <v>9123847.2100000009</v>
      </c>
      <c r="C38" s="85">
        <v>2.2163121599718224E-2</v>
      </c>
      <c r="D38" s="87">
        <v>106</v>
      </c>
      <c r="E38" s="85">
        <v>2.8718504470333243E-2</v>
      </c>
    </row>
    <row r="39" spans="1:7" s="83" customFormat="1" x14ac:dyDescent="0.2">
      <c r="A39" s="83" t="s">
        <v>45</v>
      </c>
      <c r="B39" s="84">
        <v>12807639.77</v>
      </c>
      <c r="C39" s="85">
        <v>3.1111577286912624E-2</v>
      </c>
      <c r="D39" s="87">
        <v>134</v>
      </c>
      <c r="E39" s="85">
        <v>3.6304524519100517E-2</v>
      </c>
    </row>
    <row r="40" spans="1:7" s="83" customFormat="1" x14ac:dyDescent="0.2">
      <c r="A40" s="83" t="s">
        <v>46</v>
      </c>
      <c r="B40" s="84">
        <v>18253522.309999995</v>
      </c>
      <c r="C40" s="85">
        <v>4.4340399972535201E-2</v>
      </c>
      <c r="D40" s="87">
        <v>177</v>
      </c>
      <c r="E40" s="85">
        <v>4.7954483879707396E-2</v>
      </c>
    </row>
    <row r="41" spans="1:7" s="83" customFormat="1" x14ac:dyDescent="0.2">
      <c r="A41" s="83" t="s">
        <v>47</v>
      </c>
      <c r="B41" s="84">
        <v>36074104.520000003</v>
      </c>
      <c r="C41" s="85">
        <v>8.7629126910566152E-2</v>
      </c>
      <c r="D41" s="87">
        <v>285</v>
      </c>
      <c r="E41" s="85">
        <v>7.721484692495259E-2</v>
      </c>
    </row>
    <row r="42" spans="1:7" s="83" customFormat="1" x14ac:dyDescent="0.2">
      <c r="A42" s="83" t="s">
        <v>48</v>
      </c>
      <c r="B42" s="84">
        <v>66646921.689999975</v>
      </c>
      <c r="C42" s="85">
        <v>0.16189484497761197</v>
      </c>
      <c r="D42" s="87">
        <v>474</v>
      </c>
      <c r="E42" s="85">
        <v>0.12842048225413166</v>
      </c>
    </row>
    <row r="43" spans="1:7" s="83" customFormat="1" x14ac:dyDescent="0.2">
      <c r="A43" s="83" t="s">
        <v>2</v>
      </c>
      <c r="B43" s="84">
        <v>99484116.989999965</v>
      </c>
      <c r="C43" s="85">
        <v>0.2416610593471307</v>
      </c>
      <c r="D43" s="87">
        <v>740</v>
      </c>
      <c r="E43" s="85">
        <v>0.20048767271742074</v>
      </c>
    </row>
    <row r="44" spans="1:7" s="83" customFormat="1" x14ac:dyDescent="0.2">
      <c r="A44" s="83" t="s">
        <v>151</v>
      </c>
      <c r="B44" s="84">
        <v>144071820.47000003</v>
      </c>
      <c r="C44" s="85">
        <v>0.34997092812664315</v>
      </c>
      <c r="D44" s="87">
        <v>1204</v>
      </c>
      <c r="E44" s="85">
        <v>0.32619886209699267</v>
      </c>
    </row>
    <row r="45" spans="1:7" s="83" customFormat="1" x14ac:dyDescent="0.2">
      <c r="A45" s="83" t="s">
        <v>49</v>
      </c>
      <c r="B45" s="84">
        <v>334581.33</v>
      </c>
      <c r="C45" s="85">
        <v>8.1274560293578737E-4</v>
      </c>
      <c r="D45" s="87">
        <v>4</v>
      </c>
      <c r="E45" s="85">
        <v>1.083717149823896E-3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86132.81</v>
      </c>
      <c r="C47" s="85">
        <v>2.0922883711414384E-4</v>
      </c>
      <c r="D47" s="87">
        <v>2</v>
      </c>
      <c r="E47" s="85">
        <v>5.4185857491194801E-4</v>
      </c>
    </row>
    <row r="48" spans="1:7" s="83" customFormat="1" x14ac:dyDescent="0.2">
      <c r="A48" s="83" t="s">
        <v>28</v>
      </c>
      <c r="B48" s="84">
        <v>0</v>
      </c>
      <c r="C48" s="85">
        <v>0</v>
      </c>
      <c r="D48" s="87">
        <v>0</v>
      </c>
      <c r="E48" s="85">
        <v>0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411667966.93999994</v>
      </c>
      <c r="C50" s="92"/>
      <c r="D50" s="93">
        <v>3691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0.77719819414653912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402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13539078.989999998</v>
      </c>
      <c r="C60" s="85">
        <v>3.2888347108079211E-2</v>
      </c>
      <c r="D60" s="87">
        <v>468</v>
      </c>
      <c r="E60" s="85">
        <v>0.12679490652939582</v>
      </c>
    </row>
    <row r="61" spans="1:7" s="83" customFormat="1" x14ac:dyDescent="0.2">
      <c r="A61" s="83" t="s">
        <v>42</v>
      </c>
      <c r="B61" s="84">
        <v>24736596.199999996</v>
      </c>
      <c r="C61" s="85">
        <v>6.0088707858110608E-2</v>
      </c>
      <c r="D61" s="87">
        <v>349</v>
      </c>
      <c r="E61" s="85">
        <v>9.4554321322134927E-2</v>
      </c>
    </row>
    <row r="62" spans="1:7" s="83" customFormat="1" x14ac:dyDescent="0.2">
      <c r="A62" s="83" t="s">
        <v>43</v>
      </c>
      <c r="B62" s="84">
        <v>8216620.7499999972</v>
      </c>
      <c r="C62" s="85">
        <v>1.9959339588833148E-2</v>
      </c>
      <c r="D62" s="87">
        <v>76</v>
      </c>
      <c r="E62" s="85">
        <v>2.0590625846654022E-2</v>
      </c>
    </row>
    <row r="63" spans="1:7" s="83" customFormat="1" x14ac:dyDescent="0.2">
      <c r="A63" s="83" t="s">
        <v>44</v>
      </c>
      <c r="B63" s="84">
        <v>17647985.780000001</v>
      </c>
      <c r="C63" s="85">
        <v>4.2869465679296268E-2</v>
      </c>
      <c r="D63" s="87">
        <v>143</v>
      </c>
      <c r="E63" s="85">
        <v>3.8742888106204278E-2</v>
      </c>
    </row>
    <row r="64" spans="1:7" s="83" customFormat="1" x14ac:dyDescent="0.2">
      <c r="A64" s="83" t="s">
        <v>45</v>
      </c>
      <c r="B64" s="84">
        <v>26579618.140000001</v>
      </c>
      <c r="C64" s="85">
        <v>6.4565670089832231E-2</v>
      </c>
      <c r="D64" s="87">
        <v>205</v>
      </c>
      <c r="E64" s="85">
        <v>5.554050392847467E-2</v>
      </c>
    </row>
    <row r="65" spans="1:5" s="83" customFormat="1" x14ac:dyDescent="0.2">
      <c r="A65" s="83" t="s">
        <v>46</v>
      </c>
      <c r="B65" s="84">
        <v>41765831.79999999</v>
      </c>
      <c r="C65" s="85">
        <v>0.10145514141032815</v>
      </c>
      <c r="D65" s="87">
        <v>363</v>
      </c>
      <c r="E65" s="85">
        <v>9.834733134651856E-2</v>
      </c>
    </row>
    <row r="66" spans="1:5" s="83" customFormat="1" x14ac:dyDescent="0.2">
      <c r="A66" s="83" t="s">
        <v>47</v>
      </c>
      <c r="B66" s="84">
        <v>63904313.57</v>
      </c>
      <c r="C66" s="85">
        <v>0.15523266006099998</v>
      </c>
      <c r="D66" s="87">
        <v>547</v>
      </c>
      <c r="E66" s="85">
        <v>0.14819832023841778</v>
      </c>
    </row>
    <row r="67" spans="1:5" s="83" customFormat="1" x14ac:dyDescent="0.2">
      <c r="A67" s="83" t="s">
        <v>48</v>
      </c>
      <c r="B67" s="84">
        <v>64424349.509999968</v>
      </c>
      <c r="C67" s="85">
        <v>0.15649590126935897</v>
      </c>
      <c r="D67" s="87">
        <v>469</v>
      </c>
      <c r="E67" s="85">
        <v>0.1270658358168518</v>
      </c>
    </row>
    <row r="68" spans="1:5" s="83" customFormat="1" x14ac:dyDescent="0.2">
      <c r="A68" s="83" t="s">
        <v>2</v>
      </c>
      <c r="B68" s="84">
        <v>47971820.640000001</v>
      </c>
      <c r="C68" s="85">
        <v>0.11653037032874559</v>
      </c>
      <c r="D68" s="87">
        <v>388</v>
      </c>
      <c r="E68" s="85">
        <v>0.1051205635329179</v>
      </c>
    </row>
    <row r="69" spans="1:5" s="83" customFormat="1" x14ac:dyDescent="0.2">
      <c r="A69" s="83" t="s">
        <v>151</v>
      </c>
      <c r="B69" s="84">
        <v>40480052.400000013</v>
      </c>
      <c r="C69" s="85">
        <v>9.8331800506353026E-2</v>
      </c>
      <c r="D69" s="87">
        <v>277</v>
      </c>
      <c r="E69" s="85">
        <v>7.5047412625304802E-2</v>
      </c>
    </row>
    <row r="70" spans="1:5" s="83" customFormat="1" x14ac:dyDescent="0.2">
      <c r="A70" s="83" t="s">
        <v>49</v>
      </c>
      <c r="B70" s="84">
        <v>35005019.660000004</v>
      </c>
      <c r="C70" s="85">
        <v>8.5032167841958745E-2</v>
      </c>
      <c r="D70" s="87">
        <v>237</v>
      </c>
      <c r="E70" s="85">
        <v>6.4210241127065831E-2</v>
      </c>
    </row>
    <row r="71" spans="1:5" s="83" customFormat="1" x14ac:dyDescent="0.2">
      <c r="A71" s="83" t="s">
        <v>50</v>
      </c>
      <c r="B71" s="84">
        <v>8657909.8300000001</v>
      </c>
      <c r="C71" s="85">
        <v>2.1031293482356078E-2</v>
      </c>
      <c r="D71" s="87">
        <v>58</v>
      </c>
      <c r="E71" s="85">
        <v>1.5713898672446491E-2</v>
      </c>
    </row>
    <row r="72" spans="1:5" s="83" customFormat="1" x14ac:dyDescent="0.2">
      <c r="A72" s="83" t="s">
        <v>51</v>
      </c>
      <c r="B72" s="84">
        <v>8942643.6299999971</v>
      </c>
      <c r="C72" s="85">
        <v>2.1722952350342512E-2</v>
      </c>
      <c r="D72" s="87">
        <v>57</v>
      </c>
      <c r="E72" s="85">
        <v>1.5442969384990518E-2</v>
      </c>
    </row>
    <row r="73" spans="1:5" s="83" customFormat="1" x14ac:dyDescent="0.2">
      <c r="A73" s="83" t="s">
        <v>28</v>
      </c>
      <c r="B73" s="84">
        <v>9796126.040000001</v>
      </c>
      <c r="C73" s="85">
        <v>2.3796182425405404E-2</v>
      </c>
      <c r="D73" s="87">
        <v>54</v>
      </c>
      <c r="E73" s="85">
        <v>1.4630181522622595E-2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411667966.94</v>
      </c>
      <c r="C75" s="92"/>
      <c r="D75" s="93">
        <v>3691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0.73964390719525908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408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11240891.219999995</v>
      </c>
      <c r="C86" s="85">
        <v>2.7305722384851818E-2</v>
      </c>
      <c r="D86" s="87">
        <v>419</v>
      </c>
      <c r="E86" s="85">
        <v>0.11351937144405311</v>
      </c>
    </row>
    <row r="87" spans="1:7" s="83" customFormat="1" x14ac:dyDescent="0.2">
      <c r="A87" s="83" t="s">
        <v>42</v>
      </c>
      <c r="B87" s="84">
        <v>23424856.429999996</v>
      </c>
      <c r="C87" s="85">
        <v>5.6902305525788309E-2</v>
      </c>
      <c r="D87" s="87">
        <v>349</v>
      </c>
      <c r="E87" s="85">
        <v>9.4554321322134927E-2</v>
      </c>
    </row>
    <row r="88" spans="1:7" s="83" customFormat="1" x14ac:dyDescent="0.2">
      <c r="A88" s="83" t="s">
        <v>43</v>
      </c>
      <c r="B88" s="84">
        <v>9459563.9199999943</v>
      </c>
      <c r="C88" s="85">
        <v>2.297862520203986E-2</v>
      </c>
      <c r="D88" s="87">
        <v>91</v>
      </c>
      <c r="E88" s="85">
        <v>2.4654565158493635E-2</v>
      </c>
    </row>
    <row r="89" spans="1:7" s="83" customFormat="1" x14ac:dyDescent="0.2">
      <c r="A89" s="83" t="s">
        <v>44</v>
      </c>
      <c r="B89" s="84">
        <v>11230437.770000005</v>
      </c>
      <c r="C89" s="85">
        <v>2.7280329469105441E-2</v>
      </c>
      <c r="D89" s="87">
        <v>122</v>
      </c>
      <c r="E89" s="85">
        <v>3.3053373069628827E-2</v>
      </c>
    </row>
    <row r="90" spans="1:7" s="83" customFormat="1" x14ac:dyDescent="0.2">
      <c r="A90" s="83" t="s">
        <v>45</v>
      </c>
      <c r="B90" s="84">
        <v>19329130.849999998</v>
      </c>
      <c r="C90" s="85">
        <v>4.6953205987040503E-2</v>
      </c>
      <c r="D90" s="87">
        <v>172</v>
      </c>
      <c r="E90" s="85">
        <v>4.6599837442427523E-2</v>
      </c>
    </row>
    <row r="91" spans="1:7" s="83" customFormat="1" x14ac:dyDescent="0.2">
      <c r="A91" s="83" t="s">
        <v>46</v>
      </c>
      <c r="B91" s="84">
        <v>37849509.290000036</v>
      </c>
      <c r="C91" s="85">
        <v>9.1941837426268713E-2</v>
      </c>
      <c r="D91" s="87">
        <v>333</v>
      </c>
      <c r="E91" s="85">
        <v>9.0219452722839336E-2</v>
      </c>
    </row>
    <row r="92" spans="1:7" s="83" customFormat="1" x14ac:dyDescent="0.2">
      <c r="A92" s="83" t="s">
        <v>47</v>
      </c>
      <c r="B92" s="84">
        <v>48930748.819999993</v>
      </c>
      <c r="C92" s="85">
        <v>0.11885974316561673</v>
      </c>
      <c r="D92" s="87">
        <v>411</v>
      </c>
      <c r="E92" s="85">
        <v>0.11135193714440531</v>
      </c>
    </row>
    <row r="93" spans="1:7" s="83" customFormat="1" x14ac:dyDescent="0.2">
      <c r="A93" s="83" t="s">
        <v>48</v>
      </c>
      <c r="B93" s="84">
        <v>70010149.229999989</v>
      </c>
      <c r="C93" s="85">
        <v>0.17006460267092843</v>
      </c>
      <c r="D93" s="87">
        <v>559</v>
      </c>
      <c r="E93" s="85">
        <v>0.15144947168788947</v>
      </c>
    </row>
    <row r="94" spans="1:7" s="83" customFormat="1" x14ac:dyDescent="0.2">
      <c r="A94" s="83" t="s">
        <v>2</v>
      </c>
      <c r="B94" s="84">
        <v>55822594.699999996</v>
      </c>
      <c r="C94" s="85">
        <v>0.13560101631161423</v>
      </c>
      <c r="D94" s="87">
        <v>409</v>
      </c>
      <c r="E94" s="85">
        <v>0.11081007856949336</v>
      </c>
    </row>
    <row r="95" spans="1:7" s="83" customFormat="1" x14ac:dyDescent="0.2">
      <c r="A95" s="83" t="s">
        <v>151</v>
      </c>
      <c r="B95" s="84">
        <v>38793933.439999998</v>
      </c>
      <c r="C95" s="85">
        <v>9.4235977912884739E-2</v>
      </c>
      <c r="D95" s="87">
        <v>296</v>
      </c>
      <c r="E95" s="85">
        <v>8.0195069086968301E-2</v>
      </c>
    </row>
    <row r="96" spans="1:7" s="83" customFormat="1" x14ac:dyDescent="0.2">
      <c r="A96" s="83" t="s">
        <v>49</v>
      </c>
      <c r="B96" s="84">
        <v>32404069.70000001</v>
      </c>
      <c r="C96" s="85">
        <v>7.8714090729150324E-2</v>
      </c>
      <c r="D96" s="87">
        <v>199</v>
      </c>
      <c r="E96" s="85">
        <v>5.3914928203738825E-2</v>
      </c>
    </row>
    <row r="97" spans="1:7" s="83" customFormat="1" x14ac:dyDescent="0.2">
      <c r="A97" s="83" t="s">
        <v>50</v>
      </c>
      <c r="B97" s="84">
        <v>9595001.0300000012</v>
      </c>
      <c r="C97" s="85">
        <v>2.3307621191226813E-2</v>
      </c>
      <c r="D97" s="87">
        <v>67</v>
      </c>
      <c r="E97" s="85">
        <v>1.8152262259550259E-2</v>
      </c>
    </row>
    <row r="98" spans="1:7" s="83" customFormat="1" x14ac:dyDescent="0.2">
      <c r="A98" s="83" t="s">
        <v>51</v>
      </c>
      <c r="B98" s="84">
        <v>17046972.890000001</v>
      </c>
      <c r="C98" s="85">
        <v>4.140951995053959E-2</v>
      </c>
      <c r="D98" s="87">
        <v>114</v>
      </c>
      <c r="E98" s="85">
        <v>3.0885938769981035E-2</v>
      </c>
    </row>
    <row r="99" spans="1:7" s="83" customFormat="1" x14ac:dyDescent="0.2">
      <c r="A99" s="83" t="s">
        <v>28</v>
      </c>
      <c r="B99" s="84">
        <v>26530107.649999991</v>
      </c>
      <c r="C99" s="85">
        <v>6.4445402072944677E-2</v>
      </c>
      <c r="D99" s="87">
        <v>150</v>
      </c>
      <c r="E99" s="85">
        <v>4.0639393118396101E-2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411667966.93999994</v>
      </c>
      <c r="C101" s="92"/>
      <c r="D101" s="93">
        <v>3691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0.76678498889980129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20071088.660000004</v>
      </c>
      <c r="C112" s="85">
        <v>4.8755526958271594E-2</v>
      </c>
      <c r="D112" s="87">
        <v>491</v>
      </c>
      <c r="E112" s="85">
        <v>0.13302628014088322</v>
      </c>
      <c r="F112" s="86"/>
    </row>
    <row r="113" spans="1:7" s="83" customFormat="1" x14ac:dyDescent="0.2">
      <c r="A113" s="83" t="s">
        <v>4</v>
      </c>
      <c r="B113" s="84">
        <v>47136353.989999987</v>
      </c>
      <c r="C113" s="85">
        <v>0.11450090309521242</v>
      </c>
      <c r="D113" s="87">
        <v>407</v>
      </c>
      <c r="E113" s="85">
        <v>0.11026821999458142</v>
      </c>
      <c r="F113" s="86"/>
    </row>
    <row r="114" spans="1:7" s="83" customFormat="1" x14ac:dyDescent="0.2">
      <c r="A114" s="83" t="s">
        <v>5</v>
      </c>
      <c r="B114" s="84">
        <v>268259541.49999946</v>
      </c>
      <c r="C114" s="85">
        <v>0.65164055268623378</v>
      </c>
      <c r="D114" s="87">
        <v>2175</v>
      </c>
      <c r="E114" s="85">
        <v>0.5892712002167434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76200982.789999992</v>
      </c>
      <c r="C116" s="85">
        <v>0.18510301726028217</v>
      </c>
      <c r="D116" s="87">
        <v>618</v>
      </c>
      <c r="E116" s="85">
        <v>0.16743429964779194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411667966.93999946</v>
      </c>
      <c r="C118" s="92"/>
      <c r="D118" s="93">
        <v>3691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380080543.8100009</v>
      </c>
      <c r="C125" s="85">
        <v>0.92326965985525966</v>
      </c>
      <c r="D125" s="87">
        <v>3081</v>
      </c>
      <c r="E125" s="85">
        <v>0.83473313465185583</v>
      </c>
    </row>
    <row r="126" spans="1:7" s="83" customFormat="1" x14ac:dyDescent="0.2">
      <c r="A126" s="83" t="s">
        <v>30</v>
      </c>
      <c r="B126" s="84">
        <v>31587423.13000001</v>
      </c>
      <c r="C126" s="85">
        <v>7.6730340144740394E-2</v>
      </c>
      <c r="D126" s="87">
        <v>610</v>
      </c>
      <c r="E126" s="85">
        <v>0.16526686534814414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411667966.94000089</v>
      </c>
      <c r="C128" s="92"/>
      <c r="D128" s="93">
        <v>3691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120327809.05000019</v>
      </c>
      <c r="C135" s="85">
        <v>0.29229334977024762</v>
      </c>
      <c r="D135" s="87">
        <v>2152</v>
      </c>
      <c r="E135" s="85">
        <v>0.583039826605256</v>
      </c>
    </row>
    <row r="136" spans="1:7" s="83" customFormat="1" x14ac:dyDescent="0.2">
      <c r="A136" s="83" t="s">
        <v>75</v>
      </c>
      <c r="B136" s="84">
        <v>151750067.76999989</v>
      </c>
      <c r="C136" s="85">
        <v>0.36862248208910847</v>
      </c>
      <c r="D136" s="87">
        <v>1095</v>
      </c>
      <c r="E136" s="85">
        <v>0.29666756976429154</v>
      </c>
    </row>
    <row r="137" spans="1:7" s="83" customFormat="1" x14ac:dyDescent="0.2">
      <c r="A137" s="83" t="s">
        <v>76</v>
      </c>
      <c r="B137" s="84">
        <v>69689678.140000001</v>
      </c>
      <c r="C137" s="85">
        <v>0.1692861328463702</v>
      </c>
      <c r="D137" s="87">
        <v>296</v>
      </c>
      <c r="E137" s="85">
        <v>8.0195069086968301E-2</v>
      </c>
    </row>
    <row r="138" spans="1:7" s="83" customFormat="1" x14ac:dyDescent="0.2">
      <c r="A138" s="83" t="s">
        <v>77</v>
      </c>
      <c r="B138" s="84">
        <v>27409572.160000008</v>
      </c>
      <c r="C138" s="85">
        <v>6.6581746361613084E-2</v>
      </c>
      <c r="D138" s="87">
        <v>79</v>
      </c>
      <c r="E138" s="85">
        <v>2.1403413709021945E-2</v>
      </c>
    </row>
    <row r="139" spans="1:7" s="83" customFormat="1" x14ac:dyDescent="0.2">
      <c r="A139" s="83" t="s">
        <v>78</v>
      </c>
      <c r="B139" s="84">
        <v>17094946.460000001</v>
      </c>
      <c r="C139" s="85">
        <v>4.1526054570312387E-2</v>
      </c>
      <c r="D139" s="87">
        <v>38</v>
      </c>
      <c r="E139" s="85">
        <v>1.0295312923327011E-2</v>
      </c>
    </row>
    <row r="140" spans="1:7" s="83" customFormat="1" x14ac:dyDescent="0.2">
      <c r="A140" s="83" t="s">
        <v>79</v>
      </c>
      <c r="B140" s="84">
        <v>11184217.43</v>
      </c>
      <c r="C140" s="85">
        <v>2.7168053694180388E-2</v>
      </c>
      <c r="D140" s="87">
        <v>19</v>
      </c>
      <c r="E140" s="85">
        <v>5.1476564616635056E-3</v>
      </c>
    </row>
    <row r="141" spans="1:7" s="83" customFormat="1" x14ac:dyDescent="0.2">
      <c r="A141" s="83" t="s">
        <v>80</v>
      </c>
      <c r="B141" s="84">
        <v>6392636.5999999996</v>
      </c>
      <c r="C141" s="85">
        <v>1.5528622854767117E-2</v>
      </c>
      <c r="D141" s="87">
        <v>7</v>
      </c>
      <c r="E141" s="85">
        <v>1.896505012191818E-3</v>
      </c>
    </row>
    <row r="142" spans="1:7" s="83" customFormat="1" x14ac:dyDescent="0.2">
      <c r="A142" s="83" t="s">
        <v>264</v>
      </c>
      <c r="B142" s="84">
        <v>1201150</v>
      </c>
      <c r="C142" s="85">
        <v>2.9177640634231458E-3</v>
      </c>
      <c r="D142" s="87">
        <v>1</v>
      </c>
      <c r="E142" s="85">
        <v>2.70929287455974E-4</v>
      </c>
    </row>
    <row r="143" spans="1:7" s="83" customFormat="1" x14ac:dyDescent="0.2">
      <c r="A143" s="83" t="s">
        <v>82</v>
      </c>
      <c r="B143" s="84">
        <v>2584500</v>
      </c>
      <c r="C143" s="85">
        <v>6.2781178220181659E-3</v>
      </c>
      <c r="D143" s="87">
        <v>2</v>
      </c>
      <c r="E143" s="85">
        <v>5.4185857491194801E-4</v>
      </c>
    </row>
    <row r="144" spans="1:7" s="83" customFormat="1" x14ac:dyDescent="0.2">
      <c r="A144" s="83" t="s">
        <v>85</v>
      </c>
      <c r="B144" s="84">
        <v>1575999.97</v>
      </c>
      <c r="C144" s="85">
        <v>3.828327916098702E-3</v>
      </c>
      <c r="D144" s="87">
        <v>1</v>
      </c>
      <c r="E144" s="85">
        <v>2.70929287455974E-4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5.9693480118606359E-3</v>
      </c>
      <c r="D146" s="87">
        <v>1</v>
      </c>
      <c r="E146" s="85">
        <v>2.70929287455974E-4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411667966.94000012</v>
      </c>
      <c r="C148" s="92"/>
      <c r="D148" s="93">
        <v>3691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111532.90895150369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285005932.82000101</v>
      </c>
      <c r="C157" s="85">
        <v>0.69231991728309383</v>
      </c>
      <c r="D157" s="87">
        <v>2357</v>
      </c>
      <c r="E157" s="85">
        <v>0.63858033053373064</v>
      </c>
    </row>
    <row r="158" spans="1:7" s="83" customFormat="1" x14ac:dyDescent="0.2">
      <c r="A158" s="83" t="s">
        <v>32</v>
      </c>
      <c r="B158" s="84">
        <v>121218481.26000009</v>
      </c>
      <c r="C158" s="85">
        <v>0.29445691915510924</v>
      </c>
      <c r="D158" s="87">
        <v>1269</v>
      </c>
      <c r="E158" s="85">
        <v>0.34380926578163101</v>
      </c>
    </row>
    <row r="159" spans="1:7" s="83" customFormat="1" x14ac:dyDescent="0.2">
      <c r="A159" s="83" t="s">
        <v>33</v>
      </c>
      <c r="B159" s="84">
        <v>5443552.8600000003</v>
      </c>
      <c r="C159" s="85">
        <v>1.3223163561796819E-2</v>
      </c>
      <c r="D159" s="87">
        <v>65</v>
      </c>
      <c r="E159" s="85">
        <v>1.7610403684638308E-2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411667966.94000113</v>
      </c>
      <c r="C161" s="85"/>
      <c r="D161" s="93">
        <v>3691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19122.939999999999</v>
      </c>
      <c r="C168" s="85">
        <v>4.6452339107519553E-5</v>
      </c>
      <c r="D168" s="87">
        <v>1</v>
      </c>
      <c r="E168" s="85">
        <v>2.70929287455974E-4</v>
      </c>
    </row>
    <row r="169" spans="1:7" s="83" customFormat="1" x14ac:dyDescent="0.2">
      <c r="A169" s="97">
        <v>1997</v>
      </c>
      <c r="B169" s="84">
        <v>1403178.65</v>
      </c>
      <c r="C169" s="85">
        <v>3.4085203675915669E-3</v>
      </c>
      <c r="D169" s="87">
        <v>37</v>
      </c>
      <c r="E169" s="85">
        <v>1.0024383635871038E-2</v>
      </c>
    </row>
    <row r="170" spans="1:7" s="83" customFormat="1" x14ac:dyDescent="0.2">
      <c r="A170" s="97">
        <v>1998</v>
      </c>
      <c r="B170" s="84">
        <v>41779729.399999976</v>
      </c>
      <c r="C170" s="85">
        <v>0.10148890065592443</v>
      </c>
      <c r="D170" s="87">
        <v>644</v>
      </c>
      <c r="E170" s="85">
        <v>0.17447846112164725</v>
      </c>
    </row>
    <row r="171" spans="1:7" s="83" customFormat="1" x14ac:dyDescent="0.2">
      <c r="A171" s="97">
        <v>1999</v>
      </c>
      <c r="B171" s="84">
        <v>24042943.470000014</v>
      </c>
      <c r="C171" s="85">
        <v>5.8403726791558391E-2</v>
      </c>
      <c r="D171" s="87">
        <v>308</v>
      </c>
      <c r="E171" s="85">
        <v>8.3446220536439991E-2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4870075.5599999996</v>
      </c>
      <c r="C174" s="85">
        <v>1.1830105694645444E-2</v>
      </c>
      <c r="D174" s="87">
        <v>18</v>
      </c>
      <c r="E174" s="85">
        <v>4.8767271742075321E-3</v>
      </c>
    </row>
    <row r="175" spans="1:7" s="83" customFormat="1" x14ac:dyDescent="0.2">
      <c r="A175" s="97">
        <v>2003</v>
      </c>
      <c r="B175" s="84">
        <v>55293809.919999987</v>
      </c>
      <c r="C175" s="85">
        <v>0.1343165229274666</v>
      </c>
      <c r="D175" s="87">
        <v>470</v>
      </c>
      <c r="E175" s="85">
        <v>0.12733676510430778</v>
      </c>
    </row>
    <row r="176" spans="1:7" s="83" customFormat="1" x14ac:dyDescent="0.2">
      <c r="A176" s="97">
        <v>2004</v>
      </c>
      <c r="B176" s="84">
        <v>284259106.9999994</v>
      </c>
      <c r="C176" s="85">
        <v>0.69050577122370616</v>
      </c>
      <c r="D176" s="87">
        <v>2213</v>
      </c>
      <c r="E176" s="85">
        <v>0.59956651314007048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411667966.93999934</v>
      </c>
      <c r="C178" s="85"/>
      <c r="D178" s="99">
        <v>3691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83.901178941968311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19001272.18</v>
      </c>
      <c r="C187" s="85">
        <v>4.6156790680702657E-2</v>
      </c>
      <c r="D187" s="87">
        <v>291</v>
      </c>
      <c r="E187" s="85">
        <v>7.8840422649688435E-2</v>
      </c>
    </row>
    <row r="188" spans="1:7" s="83" customFormat="1" x14ac:dyDescent="0.2">
      <c r="A188" s="83" t="s">
        <v>35</v>
      </c>
      <c r="B188" s="84">
        <v>48685252.859999985</v>
      </c>
      <c r="C188" s="85">
        <v>0.11826339858766761</v>
      </c>
      <c r="D188" s="87">
        <v>545</v>
      </c>
      <c r="E188" s="85">
        <v>0.14765646166350582</v>
      </c>
    </row>
    <row r="189" spans="1:7" s="83" customFormat="1" x14ac:dyDescent="0.2">
      <c r="A189" s="83" t="s">
        <v>36</v>
      </c>
      <c r="B189" s="84">
        <v>100644167.57000014</v>
      </c>
      <c r="C189" s="85">
        <v>0.24447898707811991</v>
      </c>
      <c r="D189" s="87">
        <v>967</v>
      </c>
      <c r="E189" s="85">
        <v>0.26198862096992687</v>
      </c>
    </row>
    <row r="190" spans="1:7" s="83" customFormat="1" x14ac:dyDescent="0.2">
      <c r="A190" s="83" t="s">
        <v>37</v>
      </c>
      <c r="B190" s="84">
        <v>211769464.62999982</v>
      </c>
      <c r="C190" s="85">
        <v>0.51441812731779768</v>
      </c>
      <c r="D190" s="87">
        <v>1625</v>
      </c>
      <c r="E190" s="85">
        <v>0.44026009211595774</v>
      </c>
    </row>
    <row r="191" spans="1:7" s="83" customFormat="1" x14ac:dyDescent="0.2">
      <c r="A191" s="83" t="s">
        <v>38</v>
      </c>
      <c r="B191" s="84">
        <v>25463891.000000011</v>
      </c>
      <c r="C191" s="85">
        <v>6.1855410294071628E-2</v>
      </c>
      <c r="D191" s="87">
        <v>227</v>
      </c>
      <c r="E191" s="85">
        <v>6.1500948252506099E-2</v>
      </c>
    </row>
    <row r="192" spans="1:7" s="83" customFormat="1" x14ac:dyDescent="0.2">
      <c r="A192" s="83" t="s">
        <v>39</v>
      </c>
      <c r="B192" s="84">
        <v>5823156.3099999987</v>
      </c>
      <c r="C192" s="85">
        <v>1.4145274292980674E-2</v>
      </c>
      <c r="D192" s="87">
        <v>32</v>
      </c>
      <c r="E192" s="85">
        <v>8.6697371985911681E-3</v>
      </c>
    </row>
    <row r="193" spans="1:7" s="83" customFormat="1" x14ac:dyDescent="0.2">
      <c r="A193" s="83" t="s">
        <v>40</v>
      </c>
      <c r="B193" s="84">
        <v>280762.39</v>
      </c>
      <c r="C193" s="85">
        <v>6.82011748659863E-4</v>
      </c>
      <c r="D193" s="87">
        <v>4</v>
      </c>
      <c r="E193" s="85">
        <v>1.083717149823896E-3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411667966.93999994</v>
      </c>
      <c r="C195" s="92"/>
      <c r="D195" s="93">
        <v>3691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101">
        <v>16.090188286861707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233018683.98999989</v>
      </c>
      <c r="C204" s="85">
        <v>0.56603550118817514</v>
      </c>
      <c r="D204" s="87">
        <v>2141</v>
      </c>
      <c r="E204" s="85">
        <v>0.58005960444324034</v>
      </c>
    </row>
    <row r="205" spans="1:7" s="83" customFormat="1" x14ac:dyDescent="0.2">
      <c r="A205" s="83" t="s">
        <v>8</v>
      </c>
      <c r="B205" s="84">
        <v>178649282.94999987</v>
      </c>
      <c r="C205" s="85">
        <v>0.43396449881182481</v>
      </c>
      <c r="D205" s="87">
        <v>1550</v>
      </c>
      <c r="E205" s="85">
        <v>0.41994039555675966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411667966.93999976</v>
      </c>
      <c r="C207" s="92"/>
      <c r="D207" s="93">
        <v>3691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21055913.719999999</v>
      </c>
      <c r="C214" s="85">
        <v>5.1147806997256275E-2</v>
      </c>
      <c r="D214" s="87">
        <v>252</v>
      </c>
      <c r="E214" s="85">
        <v>6.8274180438905444E-2</v>
      </c>
      <c r="F214" s="85">
        <v>0.80118826884012051</v>
      </c>
      <c r="G214" s="102"/>
    </row>
    <row r="215" spans="1:7" s="83" customFormat="1" x14ac:dyDescent="0.2">
      <c r="A215" s="83" t="s">
        <v>10</v>
      </c>
      <c r="B215" s="84">
        <v>58612147.600000031</v>
      </c>
      <c r="C215" s="85">
        <v>0.14237723677087233</v>
      </c>
      <c r="D215" s="87">
        <v>595</v>
      </c>
      <c r="E215" s="85">
        <v>0.16120292603630451</v>
      </c>
      <c r="F215" s="85">
        <v>0.802750453763868</v>
      </c>
      <c r="G215" s="102"/>
    </row>
    <row r="216" spans="1:7" s="83" customFormat="1" x14ac:dyDescent="0.2">
      <c r="A216" s="83" t="s">
        <v>11</v>
      </c>
      <c r="B216" s="84">
        <v>63085851.639999963</v>
      </c>
      <c r="C216" s="85">
        <v>0.15324449970914211</v>
      </c>
      <c r="D216" s="87">
        <v>635</v>
      </c>
      <c r="E216" s="85">
        <v>0.1720400975345435</v>
      </c>
      <c r="F216" s="85">
        <v>0.78862307872210979</v>
      </c>
      <c r="G216" s="102"/>
    </row>
    <row r="217" spans="1:7" s="83" customFormat="1" x14ac:dyDescent="0.2">
      <c r="A217" s="83" t="s">
        <v>12</v>
      </c>
      <c r="B217" s="84">
        <v>27564965.170000006</v>
      </c>
      <c r="C217" s="85">
        <v>6.6959218068131973E-2</v>
      </c>
      <c r="D217" s="87">
        <v>227</v>
      </c>
      <c r="E217" s="85">
        <v>6.1500948252506099E-2</v>
      </c>
      <c r="F217" s="85">
        <v>0.7888489009902121</v>
      </c>
      <c r="G217" s="102"/>
    </row>
    <row r="218" spans="1:7" s="83" customFormat="1" x14ac:dyDescent="0.2">
      <c r="A218" s="83" t="s">
        <v>13</v>
      </c>
      <c r="B218" s="84">
        <v>22730945.06000001</v>
      </c>
      <c r="C218" s="85">
        <v>5.5216696185916764E-2</v>
      </c>
      <c r="D218" s="87">
        <v>224</v>
      </c>
      <c r="E218" s="85">
        <v>6.0688160390138177E-2</v>
      </c>
      <c r="F218" s="85">
        <v>0.76583752362313562</v>
      </c>
      <c r="G218" s="102"/>
    </row>
    <row r="219" spans="1:7" s="83" customFormat="1" x14ac:dyDescent="0.2">
      <c r="A219" s="83" t="s">
        <v>14</v>
      </c>
      <c r="B219" s="84">
        <v>12923116.920000002</v>
      </c>
      <c r="C219" s="85">
        <v>3.1392087696450584E-2</v>
      </c>
      <c r="D219" s="87">
        <v>120</v>
      </c>
      <c r="E219" s="85">
        <v>3.2511514494716877E-2</v>
      </c>
      <c r="F219" s="85">
        <v>0.78424885151354284</v>
      </c>
      <c r="G219" s="102"/>
    </row>
    <row r="220" spans="1:7" s="83" customFormat="1" x14ac:dyDescent="0.2">
      <c r="A220" s="83" t="s">
        <v>52</v>
      </c>
      <c r="B220" s="84">
        <v>96143069.229999989</v>
      </c>
      <c r="C220" s="85">
        <v>0.23354517949173512</v>
      </c>
      <c r="D220" s="87">
        <v>806</v>
      </c>
      <c r="E220" s="85">
        <v>0.21836900568951503</v>
      </c>
      <c r="F220" s="85">
        <v>0.76992609597886907</v>
      </c>
      <c r="G220" s="102"/>
    </row>
    <row r="221" spans="1:7" s="83" customFormat="1" x14ac:dyDescent="0.2">
      <c r="A221" s="83" t="s">
        <v>15</v>
      </c>
      <c r="B221" s="84">
        <v>32614349.150000002</v>
      </c>
      <c r="C221" s="85">
        <v>7.9224889399163501E-2</v>
      </c>
      <c r="D221" s="87">
        <v>270</v>
      </c>
      <c r="E221" s="85">
        <v>7.3150907613112978E-2</v>
      </c>
      <c r="F221" s="85">
        <v>0.74138974051911122</v>
      </c>
      <c r="G221" s="102"/>
    </row>
    <row r="222" spans="1:7" s="83" customFormat="1" x14ac:dyDescent="0.2">
      <c r="A222" s="83" t="s">
        <v>16</v>
      </c>
      <c r="B222" s="84">
        <v>57120571.090000026</v>
      </c>
      <c r="C222" s="85">
        <v>0.13875398543779641</v>
      </c>
      <c r="D222" s="87">
        <v>360</v>
      </c>
      <c r="E222" s="85">
        <v>9.7534543484150638E-2</v>
      </c>
      <c r="F222" s="85">
        <v>0.7542721293601431</v>
      </c>
      <c r="G222" s="102"/>
    </row>
    <row r="223" spans="1:7" s="83" customFormat="1" x14ac:dyDescent="0.2">
      <c r="A223" s="83" t="s">
        <v>17</v>
      </c>
      <c r="B223" s="84">
        <v>13817414.710000003</v>
      </c>
      <c r="C223" s="85">
        <v>3.356446413041865E-2</v>
      </c>
      <c r="D223" s="87">
        <v>130</v>
      </c>
      <c r="E223" s="85">
        <v>3.5220807369276616E-2</v>
      </c>
      <c r="F223" s="85">
        <v>0.79324345679059904</v>
      </c>
      <c r="G223" s="102"/>
    </row>
    <row r="224" spans="1:7" s="83" customFormat="1" x14ac:dyDescent="0.2">
      <c r="A224" s="83" t="s">
        <v>18</v>
      </c>
      <c r="B224" s="84">
        <v>5443552.8600000003</v>
      </c>
      <c r="C224" s="85">
        <v>1.3223163561796853E-2</v>
      </c>
      <c r="D224" s="87">
        <v>65</v>
      </c>
      <c r="E224" s="85">
        <v>1.7610403684638308E-2</v>
      </c>
      <c r="F224" s="85">
        <v>0.79683759679157296</v>
      </c>
      <c r="G224" s="102"/>
    </row>
    <row r="225" spans="1:7" s="83" customFormat="1" x14ac:dyDescent="0.2">
      <c r="A225" s="83" t="s">
        <v>26</v>
      </c>
      <c r="B225" s="84">
        <v>556069.79</v>
      </c>
      <c r="C225" s="85">
        <v>1.3507725513193655E-3</v>
      </c>
      <c r="D225" s="87">
        <v>7</v>
      </c>
      <c r="E225" s="85">
        <v>1.896505012191818E-3</v>
      </c>
      <c r="F225" s="85">
        <v>0.72394163591820349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411667966.94000006</v>
      </c>
      <c r="C227" s="92"/>
      <c r="D227" s="93">
        <v>3691</v>
      </c>
      <c r="E227" s="92"/>
      <c r="F227" s="104">
        <v>0.77719819414653912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388</v>
      </c>
      <c r="B234" s="84">
        <v>269294578.7299996</v>
      </c>
      <c r="C234" s="85">
        <v>0.65415480522255254</v>
      </c>
      <c r="D234" s="87">
        <v>2283</v>
      </c>
      <c r="E234" s="85">
        <v>0.61853156326198866</v>
      </c>
      <c r="F234" s="86"/>
    </row>
    <row r="235" spans="1:7" s="83" customFormat="1" x14ac:dyDescent="0.2">
      <c r="A235" s="83" t="s">
        <v>389</v>
      </c>
      <c r="B235" s="84">
        <v>74959324.309999958</v>
      </c>
      <c r="C235" s="85">
        <v>0.18208685234167188</v>
      </c>
      <c r="D235" s="87">
        <v>505</v>
      </c>
      <c r="E235" s="85">
        <v>0.13681929016526687</v>
      </c>
      <c r="F235" s="86"/>
    </row>
    <row r="236" spans="1:7" s="83" customFormat="1" x14ac:dyDescent="0.2">
      <c r="A236" s="83" t="s">
        <v>390</v>
      </c>
      <c r="B236" s="84">
        <v>206621.25</v>
      </c>
      <c r="C236" s="85">
        <v>5.0191238229161273E-4</v>
      </c>
      <c r="D236" s="87">
        <v>5</v>
      </c>
      <c r="E236" s="85">
        <v>1.35464643727987E-3</v>
      </c>
      <c r="F236" s="86"/>
    </row>
    <row r="237" spans="1:7" s="83" customFormat="1" x14ac:dyDescent="0.2">
      <c r="A237" s="83" t="s">
        <v>391</v>
      </c>
      <c r="B237" s="84">
        <v>3022657.45</v>
      </c>
      <c r="C237" s="85">
        <v>7.3424645411882426E-3</v>
      </c>
      <c r="D237" s="87">
        <v>38</v>
      </c>
      <c r="E237" s="85">
        <v>1.0295312923327011E-2</v>
      </c>
      <c r="F237" s="86"/>
    </row>
    <row r="238" spans="1:7" s="83" customFormat="1" x14ac:dyDescent="0.2">
      <c r="A238" s="83" t="s">
        <v>0</v>
      </c>
      <c r="B238" s="84">
        <v>3760843.5</v>
      </c>
      <c r="C238" s="85">
        <v>9.1356233713179389E-3</v>
      </c>
      <c r="D238" s="87">
        <v>45</v>
      </c>
      <c r="E238" s="85">
        <v>1.219181793551883E-2</v>
      </c>
      <c r="F238" s="86"/>
    </row>
    <row r="239" spans="1:7" s="83" customFormat="1" x14ac:dyDescent="0.2">
      <c r="A239" s="83" t="s">
        <v>1</v>
      </c>
      <c r="B239" s="84">
        <v>1723282.68</v>
      </c>
      <c r="C239" s="85">
        <v>4.18609855124134E-3</v>
      </c>
      <c r="D239" s="87">
        <v>13</v>
      </c>
      <c r="E239" s="85">
        <v>3.522080736927662E-3</v>
      </c>
      <c r="F239" s="86"/>
    </row>
    <row r="240" spans="1:7" s="83" customFormat="1" x14ac:dyDescent="0.2">
      <c r="A240" s="83" t="s">
        <v>53</v>
      </c>
      <c r="B240" s="84">
        <v>11149726.619999995</v>
      </c>
      <c r="C240" s="85">
        <v>2.7084270614684637E-2</v>
      </c>
      <c r="D240" s="87">
        <v>111</v>
      </c>
      <c r="E240" s="85">
        <v>3.0073150907613113E-2</v>
      </c>
      <c r="F240" s="86"/>
    </row>
    <row r="241" spans="1:7" s="83" customFormat="1" x14ac:dyDescent="0.2">
      <c r="A241" s="83" t="s">
        <v>54</v>
      </c>
      <c r="B241" s="84">
        <v>27507647.879999992</v>
      </c>
      <c r="C241" s="85">
        <v>6.6819986224503164E-2</v>
      </c>
      <c r="D241" s="87">
        <v>284</v>
      </c>
      <c r="E241" s="85">
        <v>7.6943917637496612E-2</v>
      </c>
      <c r="F241" s="86"/>
    </row>
    <row r="242" spans="1:7" s="83" customFormat="1" x14ac:dyDescent="0.2">
      <c r="A242" s="83" t="s">
        <v>55</v>
      </c>
      <c r="B242" s="84">
        <v>2110577.5</v>
      </c>
      <c r="C242" s="85">
        <v>5.1268927132909906E-3</v>
      </c>
      <c r="D242" s="87">
        <v>21</v>
      </c>
      <c r="E242" s="85">
        <v>5.6895150365754536E-3</v>
      </c>
      <c r="F242" s="86"/>
    </row>
    <row r="243" spans="1:7" s="83" customFormat="1" x14ac:dyDescent="0.2">
      <c r="A243" s="83" t="s">
        <v>56</v>
      </c>
      <c r="B243" s="84">
        <v>17181326.059999999</v>
      </c>
      <c r="C243" s="85">
        <v>4.1735882895411608E-2</v>
      </c>
      <c r="D243" s="87">
        <v>369</v>
      </c>
      <c r="E243" s="85">
        <v>9.9972907071254405E-2</v>
      </c>
      <c r="F243" s="86"/>
    </row>
    <row r="244" spans="1:7" s="83" customFormat="1" x14ac:dyDescent="0.2">
      <c r="A244" s="83" t="s">
        <v>57</v>
      </c>
      <c r="B244" s="84">
        <v>106183.14</v>
      </c>
      <c r="C244" s="85">
        <v>2.579339383369515E-4</v>
      </c>
      <c r="D244" s="87">
        <v>2</v>
      </c>
      <c r="E244" s="85">
        <v>5.4185857491194801E-4</v>
      </c>
      <c r="F244" s="86"/>
    </row>
    <row r="245" spans="1:7" s="83" customFormat="1" x14ac:dyDescent="0.2">
      <c r="A245" s="83" t="s">
        <v>58</v>
      </c>
      <c r="B245" s="84">
        <v>594446.74</v>
      </c>
      <c r="C245" s="85">
        <v>1.4439956171927277E-3</v>
      </c>
      <c r="D245" s="87">
        <v>14</v>
      </c>
      <c r="E245" s="85">
        <v>3.793010024383636E-3</v>
      </c>
      <c r="F245" s="86"/>
    </row>
    <row r="246" spans="1:7" s="83" customFormat="1" x14ac:dyDescent="0.2">
      <c r="A246" s="83" t="s">
        <v>392</v>
      </c>
      <c r="B246" s="84">
        <v>50751.08</v>
      </c>
      <c r="C246" s="85">
        <v>1.2328158631637462E-4</v>
      </c>
      <c r="D246" s="87">
        <v>1</v>
      </c>
      <c r="E246" s="85">
        <v>2.70929287455974E-4</v>
      </c>
      <c r="F246" s="86"/>
    </row>
    <row r="247" spans="1:7" s="83" customFormat="1" x14ac:dyDescent="0.2">
      <c r="B247" s="84"/>
      <c r="C247" s="85"/>
      <c r="D247" s="87"/>
      <c r="E247" s="85"/>
    </row>
    <row r="248" spans="1:7" s="90" customFormat="1" ht="10.8" thickBot="1" x14ac:dyDescent="0.25">
      <c r="B248" s="91">
        <v>411667966.93999952</v>
      </c>
      <c r="C248" s="92"/>
      <c r="D248" s="93">
        <v>3691</v>
      </c>
      <c r="E248" s="92"/>
    </row>
    <row r="249" spans="1:7" s="83" customFormat="1" ht="10.8" thickTop="1" x14ac:dyDescent="0.2">
      <c r="B249" s="84"/>
      <c r="C249" s="85"/>
      <c r="D249" s="87"/>
      <c r="E249" s="85"/>
    </row>
    <row r="250" spans="1:7" s="83" customFormat="1" x14ac:dyDescent="0.2">
      <c r="A250" s="90" t="s">
        <v>110</v>
      </c>
      <c r="B250" s="84"/>
      <c r="D250" s="106">
        <v>2.8000023144417664E-2</v>
      </c>
      <c r="E250" s="85"/>
    </row>
    <row r="251" spans="1:7" s="83" customFormat="1" x14ac:dyDescent="0.2">
      <c r="B251" s="84"/>
      <c r="C251" s="85"/>
      <c r="D251" s="87"/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A253" s="89" t="s">
        <v>215</v>
      </c>
      <c r="B253" s="84"/>
      <c r="C253" s="85"/>
      <c r="D253" s="87"/>
      <c r="E253" s="85"/>
    </row>
    <row r="254" spans="1:7" x14ac:dyDescent="0.2">
      <c r="B254" s="69"/>
      <c r="D254" s="71"/>
    </row>
    <row r="255" spans="1:7" s="78" customFormat="1" ht="20.399999999999999" x14ac:dyDescent="0.2">
      <c r="A255" s="72" t="s">
        <v>112</v>
      </c>
      <c r="B255" s="73" t="s">
        <v>90</v>
      </c>
      <c r="C255" s="74" t="s">
        <v>88</v>
      </c>
      <c r="D255" s="75" t="s">
        <v>89</v>
      </c>
      <c r="E255" s="74" t="s">
        <v>88</v>
      </c>
      <c r="G255" s="62"/>
    </row>
    <row r="256" spans="1:7" x14ac:dyDescent="0.2">
      <c r="B256" s="69"/>
      <c r="D256" s="71"/>
    </row>
    <row r="257" spans="1:5" s="83" customFormat="1" x14ac:dyDescent="0.2">
      <c r="A257" s="83" t="s">
        <v>19</v>
      </c>
      <c r="B257" s="84">
        <v>394939925.32000113</v>
      </c>
      <c r="C257" s="85">
        <v>0.98979612982006182</v>
      </c>
      <c r="D257" s="87">
        <v>3568</v>
      </c>
      <c r="E257" s="85">
        <v>0.98891352549889133</v>
      </c>
    </row>
    <row r="258" spans="1:5" s="83" customFormat="1" x14ac:dyDescent="0.2">
      <c r="A258" s="83" t="s">
        <v>20</v>
      </c>
      <c r="B258" s="84">
        <v>2531878.35</v>
      </c>
      <c r="C258" s="85">
        <v>6.345378705317462E-3</v>
      </c>
      <c r="D258" s="87">
        <v>20</v>
      </c>
      <c r="E258" s="85">
        <v>5.5432372505543242E-3</v>
      </c>
    </row>
    <row r="259" spans="1:5" s="83" customFormat="1" x14ac:dyDescent="0.2">
      <c r="A259" s="83" t="s">
        <v>21</v>
      </c>
      <c r="B259" s="84">
        <v>983363.41</v>
      </c>
      <c r="C259" s="85">
        <v>2.4644996239263882E-3</v>
      </c>
      <c r="D259" s="87">
        <v>7</v>
      </c>
      <c r="E259" s="85">
        <v>1.9401330376940134E-3</v>
      </c>
    </row>
    <row r="260" spans="1:5" s="83" customFormat="1" x14ac:dyDescent="0.2">
      <c r="A260" s="83" t="s">
        <v>22</v>
      </c>
      <c r="B260" s="84">
        <v>164685.92000000001</v>
      </c>
      <c r="C260" s="85">
        <v>4.1273488903351737E-4</v>
      </c>
      <c r="D260" s="87">
        <v>5</v>
      </c>
      <c r="E260" s="85">
        <v>1.385809312638581E-3</v>
      </c>
    </row>
    <row r="261" spans="1:5" s="83" customFormat="1" x14ac:dyDescent="0.2">
      <c r="A261" s="83" t="s">
        <v>23</v>
      </c>
      <c r="B261" s="84">
        <v>15161</v>
      </c>
      <c r="C261" s="85">
        <v>3.7996409484412253E-5</v>
      </c>
      <c r="D261" s="87">
        <v>1</v>
      </c>
      <c r="E261" s="85">
        <v>2.7716186252771619E-4</v>
      </c>
    </row>
    <row r="262" spans="1:5" s="83" customFormat="1" x14ac:dyDescent="0.2">
      <c r="A262" s="83" t="s">
        <v>24</v>
      </c>
      <c r="B262" s="84">
        <v>170682.86</v>
      </c>
      <c r="C262" s="85">
        <v>4.2776438497002896E-4</v>
      </c>
      <c r="D262" s="87">
        <v>2</v>
      </c>
      <c r="E262" s="85">
        <v>5.5432372505543237E-4</v>
      </c>
    </row>
    <row r="263" spans="1:5" s="83" customFormat="1" x14ac:dyDescent="0.2">
      <c r="A263" s="83" t="s">
        <v>196</v>
      </c>
      <c r="B263" s="84">
        <v>205688.84</v>
      </c>
      <c r="C263" s="85">
        <v>5.1549616720623654E-4</v>
      </c>
      <c r="D263" s="87">
        <v>5</v>
      </c>
      <c r="E263" s="85">
        <v>1.385809312638581E-3</v>
      </c>
    </row>
    <row r="264" spans="1:5" s="83" customFormat="1" x14ac:dyDescent="0.2">
      <c r="A264" s="83" t="s">
        <v>197</v>
      </c>
      <c r="B264" s="84">
        <v>0</v>
      </c>
      <c r="C264" s="85">
        <v>0</v>
      </c>
      <c r="D264" s="87">
        <v>0</v>
      </c>
      <c r="E264" s="85">
        <v>0</v>
      </c>
    </row>
    <row r="265" spans="1:5" s="83" customFormat="1" x14ac:dyDescent="0.2">
      <c r="B265" s="84"/>
      <c r="C265" s="85"/>
      <c r="D265" s="87"/>
      <c r="E265" s="85"/>
    </row>
    <row r="266" spans="1:5" s="90" customFormat="1" ht="10.8" thickBot="1" x14ac:dyDescent="0.25">
      <c r="B266" s="91">
        <v>399011385.70000118</v>
      </c>
      <c r="C266" s="92"/>
      <c r="D266" s="93">
        <v>3608</v>
      </c>
      <c r="E266" s="92"/>
    </row>
    <row r="267" spans="1:5" s="83" customFormat="1" ht="10.8" thickTop="1" x14ac:dyDescent="0.2">
      <c r="B267" s="84"/>
      <c r="C267" s="85"/>
      <c r="D267" s="87"/>
      <c r="E267" s="85"/>
    </row>
    <row r="268" spans="1:5" s="83" customFormat="1" x14ac:dyDescent="0.2">
      <c r="A268" s="90" t="s">
        <v>113</v>
      </c>
      <c r="B268" s="84"/>
      <c r="C268" s="85"/>
      <c r="D268" s="107">
        <v>1.2837762543866038</v>
      </c>
      <c r="E268" s="85"/>
    </row>
    <row r="269" spans="1:5" s="83" customFormat="1" x14ac:dyDescent="0.2">
      <c r="B269" s="84"/>
      <c r="C269" s="85"/>
      <c r="D269" s="87"/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A271" s="89" t="s">
        <v>216</v>
      </c>
      <c r="B271" s="84"/>
      <c r="C271" s="85"/>
      <c r="D271" s="87"/>
      <c r="E271" s="85"/>
    </row>
    <row r="272" spans="1:5" x14ac:dyDescent="0.2">
      <c r="B272" s="69"/>
      <c r="D272" s="71"/>
    </row>
    <row r="273" spans="1:5" ht="20.399999999999999" x14ac:dyDescent="0.2">
      <c r="A273" s="72" t="s">
        <v>112</v>
      </c>
      <c r="B273" s="73" t="s">
        <v>90</v>
      </c>
      <c r="C273" s="74" t="s">
        <v>88</v>
      </c>
      <c r="D273" s="75" t="s">
        <v>89</v>
      </c>
      <c r="E273" s="74" t="s">
        <v>88</v>
      </c>
    </row>
    <row r="274" spans="1:5" x14ac:dyDescent="0.2">
      <c r="B274" s="69"/>
      <c r="D274" s="71"/>
    </row>
    <row r="275" spans="1:5" s="83" customFormat="1" x14ac:dyDescent="0.2">
      <c r="A275" s="83" t="s">
        <v>19</v>
      </c>
      <c r="B275" s="84">
        <v>5954095.5600000015</v>
      </c>
      <c r="C275" s="85">
        <v>0.47043474435123211</v>
      </c>
      <c r="D275" s="87">
        <v>46</v>
      </c>
      <c r="E275" s="85">
        <v>0.55421686746987953</v>
      </c>
    </row>
    <row r="276" spans="1:5" s="83" customFormat="1" x14ac:dyDescent="0.2">
      <c r="A276" s="83" t="s">
        <v>20</v>
      </c>
      <c r="B276" s="84">
        <v>1141495.8500000001</v>
      </c>
      <c r="C276" s="85">
        <v>9.0189904236730498E-2</v>
      </c>
      <c r="D276" s="87">
        <v>8</v>
      </c>
      <c r="E276" s="85">
        <v>9.6385542168674704E-2</v>
      </c>
    </row>
    <row r="277" spans="1:5" s="83" customFormat="1" x14ac:dyDescent="0.2">
      <c r="A277" s="83" t="s">
        <v>21</v>
      </c>
      <c r="B277" s="84">
        <v>1231440.1499999999</v>
      </c>
      <c r="C277" s="85">
        <v>9.7296428367886809E-2</v>
      </c>
      <c r="D277" s="87">
        <v>9</v>
      </c>
      <c r="E277" s="85">
        <v>0.10843373493975904</v>
      </c>
    </row>
    <row r="278" spans="1:5" s="83" customFormat="1" x14ac:dyDescent="0.2">
      <c r="A278" s="83" t="s">
        <v>22</v>
      </c>
      <c r="B278" s="84">
        <v>179214</v>
      </c>
      <c r="C278" s="85">
        <v>1.4159747928896474E-2</v>
      </c>
      <c r="D278" s="87">
        <v>1</v>
      </c>
      <c r="E278" s="85">
        <v>1.2048192771084338E-2</v>
      </c>
    </row>
    <row r="279" spans="1:5" s="83" customFormat="1" x14ac:dyDescent="0.2">
      <c r="A279" s="83" t="s">
        <v>23</v>
      </c>
      <c r="B279" s="84">
        <v>169402.8</v>
      </c>
      <c r="C279" s="85">
        <v>1.3384562291167339E-2</v>
      </c>
      <c r="D279" s="87">
        <v>1</v>
      </c>
      <c r="E279" s="85">
        <v>1.2048192771084338E-2</v>
      </c>
    </row>
    <row r="280" spans="1:5" s="83" customFormat="1" x14ac:dyDescent="0.2">
      <c r="A280" s="83" t="s">
        <v>24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196</v>
      </c>
      <c r="B281" s="84">
        <v>534486.18000000005</v>
      </c>
      <c r="C281" s="85">
        <v>4.222990157174545E-2</v>
      </c>
      <c r="D281" s="87">
        <v>4</v>
      </c>
      <c r="E281" s="85">
        <v>4.8192771084337352E-2</v>
      </c>
    </row>
    <row r="282" spans="1:5" s="83" customFormat="1" x14ac:dyDescent="0.2">
      <c r="A282" s="83" t="s">
        <v>197</v>
      </c>
      <c r="B282" s="84">
        <v>3446446.7</v>
      </c>
      <c r="C282" s="85">
        <v>0.27230471125234129</v>
      </c>
      <c r="D282" s="87">
        <v>14</v>
      </c>
      <c r="E282" s="85">
        <v>0.16867469879518071</v>
      </c>
    </row>
    <row r="283" spans="1:5" s="83" customFormat="1" x14ac:dyDescent="0.2">
      <c r="B283" s="84"/>
      <c r="C283" s="85"/>
      <c r="D283" s="87"/>
      <c r="E283" s="85"/>
    </row>
    <row r="284" spans="1:5" s="83" customFormat="1" ht="10.8" thickBot="1" x14ac:dyDescent="0.25">
      <c r="A284" s="90"/>
      <c r="B284" s="91">
        <v>12656581.240000002</v>
      </c>
      <c r="C284" s="92"/>
      <c r="D284" s="93">
        <v>83</v>
      </c>
      <c r="E284" s="92"/>
    </row>
    <row r="285" spans="1:5" s="83" customFormat="1" ht="10.8" thickTop="1" x14ac:dyDescent="0.2">
      <c r="B285" s="84"/>
      <c r="C285" s="85"/>
      <c r="D285" s="87"/>
      <c r="E285" s="85"/>
    </row>
    <row r="286" spans="1:5" s="83" customFormat="1" x14ac:dyDescent="0.2">
      <c r="A286" s="90" t="s">
        <v>113</v>
      </c>
      <c r="B286" s="84"/>
      <c r="C286" s="85"/>
      <c r="D286" s="107">
        <v>10.256644805460986</v>
      </c>
      <c r="E286" s="85"/>
    </row>
    <row r="287" spans="1:5" s="83" customFormat="1" x14ac:dyDescent="0.2">
      <c r="B287" s="84"/>
      <c r="C287" s="85"/>
      <c r="D287" s="87"/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A289" s="89" t="s">
        <v>114</v>
      </c>
      <c r="B289" s="84"/>
      <c r="C289" s="85"/>
      <c r="D289" s="87"/>
      <c r="E289" s="85"/>
    </row>
    <row r="290" spans="1:7" x14ac:dyDescent="0.2">
      <c r="B290" s="69"/>
      <c r="D290" s="71"/>
    </row>
    <row r="291" spans="1:7" s="78" customFormat="1" ht="20.399999999999999" x14ac:dyDescent="0.2">
      <c r="A291" s="72" t="s">
        <v>114</v>
      </c>
      <c r="B291" s="73" t="s">
        <v>90</v>
      </c>
      <c r="C291" s="74" t="s">
        <v>88</v>
      </c>
      <c r="D291" s="75" t="s">
        <v>89</v>
      </c>
      <c r="E291" s="74" t="s">
        <v>88</v>
      </c>
      <c r="G291" s="62"/>
    </row>
    <row r="293" spans="1:7" s="83" customFormat="1" x14ac:dyDescent="0.2">
      <c r="A293" s="83" t="s">
        <v>150</v>
      </c>
      <c r="B293" s="84">
        <v>3558158.95</v>
      </c>
      <c r="C293" s="85">
        <v>8.6432737928297254E-3</v>
      </c>
      <c r="D293" s="87">
        <v>118</v>
      </c>
      <c r="E293" s="85">
        <v>3.1969655919804933E-2</v>
      </c>
    </row>
    <row r="294" spans="1:7" s="83" customFormat="1" x14ac:dyDescent="0.2">
      <c r="A294" s="83" t="s">
        <v>144</v>
      </c>
      <c r="B294" s="84">
        <v>331593966.74000043</v>
      </c>
      <c r="C294" s="85">
        <v>0.8054888729982953</v>
      </c>
      <c r="D294" s="87">
        <v>2781</v>
      </c>
      <c r="E294" s="85">
        <v>0.75345434841506365</v>
      </c>
    </row>
    <row r="295" spans="1:7" s="83" customFormat="1" x14ac:dyDescent="0.2">
      <c r="A295" s="83" t="s">
        <v>369</v>
      </c>
      <c r="B295" s="84">
        <v>76515841.250000015</v>
      </c>
      <c r="C295" s="85">
        <v>0.18586785320887503</v>
      </c>
      <c r="D295" s="87">
        <v>792</v>
      </c>
      <c r="E295" s="85">
        <v>0.21457599566513141</v>
      </c>
    </row>
    <row r="296" spans="1:7" s="83" customFormat="1" x14ac:dyDescent="0.2">
      <c r="C296" s="85"/>
      <c r="E296" s="85"/>
    </row>
    <row r="297" spans="1:7" s="83" customFormat="1" ht="10.8" thickBot="1" x14ac:dyDescent="0.25">
      <c r="B297" s="98">
        <v>411667966.94000041</v>
      </c>
      <c r="C297" s="85"/>
      <c r="D297" s="99">
        <v>3691</v>
      </c>
      <c r="E297" s="85"/>
    </row>
    <row r="298" spans="1:7" s="83" customFormat="1" ht="10.8" thickTop="1" x14ac:dyDescent="0.2">
      <c r="C298" s="85"/>
      <c r="E298" s="85"/>
    </row>
    <row r="299" spans="1:7" s="83" customFormat="1" x14ac:dyDescent="0.2">
      <c r="C299" s="85"/>
      <c r="E299" s="85"/>
    </row>
    <row r="300" spans="1:7" s="83" customFormat="1" x14ac:dyDescent="0.2"/>
    <row r="301" spans="1:7" s="83" customFormat="1" x14ac:dyDescent="0.2">
      <c r="A301" s="89" t="s">
        <v>370</v>
      </c>
      <c r="B301" s="84"/>
      <c r="C301" s="85"/>
      <c r="D301" s="87"/>
      <c r="E301" s="85"/>
    </row>
    <row r="302" spans="1:7" x14ac:dyDescent="0.2">
      <c r="B302" s="69"/>
      <c r="D302" s="71"/>
    </row>
    <row r="303" spans="1:7" s="78" customFormat="1" ht="20.399999999999999" x14ac:dyDescent="0.2">
      <c r="A303" s="72" t="s">
        <v>115</v>
      </c>
      <c r="B303" s="73" t="s">
        <v>90</v>
      </c>
      <c r="C303" s="74" t="s">
        <v>88</v>
      </c>
      <c r="D303" s="75" t="s">
        <v>89</v>
      </c>
      <c r="E303" s="74" t="s">
        <v>88</v>
      </c>
      <c r="G303" s="62"/>
    </row>
    <row r="305" spans="1:7" s="83" customFormat="1" x14ac:dyDescent="0.2">
      <c r="A305" s="83" t="s">
        <v>61</v>
      </c>
      <c r="B305" s="84">
        <v>81022680.38000004</v>
      </c>
      <c r="C305" s="85">
        <v>0.1985315686948288</v>
      </c>
      <c r="D305" s="87">
        <v>654</v>
      </c>
      <c r="E305" s="85">
        <v>0.18303946263643997</v>
      </c>
    </row>
    <row r="306" spans="1:7" s="83" customFormat="1" x14ac:dyDescent="0.2">
      <c r="A306" s="83" t="s">
        <v>62</v>
      </c>
      <c r="B306" s="84">
        <v>327087127.60999978</v>
      </c>
      <c r="C306" s="85">
        <v>0.8014684313051712</v>
      </c>
      <c r="D306" s="87">
        <v>2919</v>
      </c>
      <c r="E306" s="85">
        <v>0.81696053736356</v>
      </c>
    </row>
    <row r="307" spans="1:7" s="83" customFormat="1" x14ac:dyDescent="0.2">
      <c r="C307" s="85"/>
      <c r="E307" s="85"/>
    </row>
    <row r="308" spans="1:7" s="83" customFormat="1" ht="10.8" thickBot="1" x14ac:dyDescent="0.25">
      <c r="B308" s="98">
        <v>408109807.98999983</v>
      </c>
      <c r="C308" s="85"/>
      <c r="D308" s="99">
        <v>3573</v>
      </c>
      <c r="E308" s="85"/>
    </row>
    <row r="309" spans="1:7" s="83" customFormat="1" ht="10.8" thickTop="1" x14ac:dyDescent="0.2">
      <c r="C309" s="85"/>
      <c r="E309" s="85"/>
    </row>
    <row r="310" spans="1:7" s="83" customFormat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A313" s="89" t="s">
        <v>147</v>
      </c>
      <c r="B313" s="84"/>
      <c r="C313" s="85"/>
      <c r="D313" s="87"/>
      <c r="E313" s="85"/>
    </row>
    <row r="314" spans="1:7" x14ac:dyDescent="0.2">
      <c r="A314" s="61"/>
      <c r="B314" s="66"/>
      <c r="C314" s="67"/>
      <c r="D314" s="68"/>
      <c r="E314" s="67"/>
    </row>
    <row r="315" spans="1:7" s="78" customFormat="1" ht="20.399999999999999" x14ac:dyDescent="0.2">
      <c r="A315" s="72" t="s">
        <v>116</v>
      </c>
      <c r="B315" s="73" t="s">
        <v>90</v>
      </c>
      <c r="C315" s="74" t="s">
        <v>88</v>
      </c>
      <c r="D315" s="75" t="s">
        <v>89</v>
      </c>
      <c r="E315" s="74" t="s">
        <v>88</v>
      </c>
      <c r="G315" s="62"/>
    </row>
    <row r="317" spans="1:7" s="83" customFormat="1" x14ac:dyDescent="0.2">
      <c r="A317" s="108" t="s">
        <v>72</v>
      </c>
      <c r="B317" s="84">
        <v>1916904.78</v>
      </c>
      <c r="C317" s="85">
        <v>5.7808795462886958E-3</v>
      </c>
      <c r="D317" s="87">
        <v>14</v>
      </c>
      <c r="E317" s="85">
        <v>5.0341603739661994E-3</v>
      </c>
    </row>
    <row r="318" spans="1:7" s="83" customFormat="1" x14ac:dyDescent="0.2">
      <c r="A318" s="83" t="s">
        <v>64</v>
      </c>
      <c r="B318" s="84">
        <v>16157397.199999999</v>
      </c>
      <c r="C318" s="85">
        <v>4.8726451083679935E-2</v>
      </c>
      <c r="D318" s="87">
        <v>115</v>
      </c>
      <c r="E318" s="85">
        <v>4.1352031643293777E-2</v>
      </c>
    </row>
    <row r="319" spans="1:7" s="83" customFormat="1" x14ac:dyDescent="0.2">
      <c r="A319" s="83" t="s">
        <v>65</v>
      </c>
      <c r="B319" s="84">
        <v>86396750.990000069</v>
      </c>
      <c r="C319" s="85">
        <v>0.26054982797000958</v>
      </c>
      <c r="D319" s="87">
        <v>644</v>
      </c>
      <c r="E319" s="85">
        <v>0.23157137720244517</v>
      </c>
    </row>
    <row r="320" spans="1:7" s="83" customFormat="1" x14ac:dyDescent="0.2">
      <c r="A320" s="83" t="s">
        <v>66</v>
      </c>
      <c r="B320" s="84">
        <v>137700894.14999998</v>
      </c>
      <c r="C320" s="85">
        <v>0.41526960066185431</v>
      </c>
      <c r="D320" s="87">
        <v>1119</v>
      </c>
      <c r="E320" s="85">
        <v>0.40237324703344118</v>
      </c>
    </row>
    <row r="321" spans="1:5" s="83" customFormat="1" x14ac:dyDescent="0.2">
      <c r="A321" s="83" t="s">
        <v>67</v>
      </c>
      <c r="B321" s="84">
        <v>45828246.899999939</v>
      </c>
      <c r="C321" s="85">
        <v>0.13820591294392726</v>
      </c>
      <c r="D321" s="87">
        <v>410</v>
      </c>
      <c r="E321" s="85">
        <v>0.14742898238043869</v>
      </c>
    </row>
    <row r="322" spans="1:5" s="83" customFormat="1" x14ac:dyDescent="0.2">
      <c r="A322" s="83" t="s">
        <v>68</v>
      </c>
      <c r="B322" s="84">
        <v>23807986.040000003</v>
      </c>
      <c r="C322" s="85">
        <v>7.1798610433306362E-2</v>
      </c>
      <c r="D322" s="87">
        <v>227</v>
      </c>
      <c r="E322" s="85">
        <v>8.1625314635023372E-2</v>
      </c>
    </row>
    <row r="323" spans="1:5" s="83" customFormat="1" x14ac:dyDescent="0.2">
      <c r="A323" s="83" t="s">
        <v>69</v>
      </c>
      <c r="B323" s="84">
        <v>9531842.2699999977</v>
      </c>
      <c r="C323" s="85">
        <v>2.8745523821529104E-2</v>
      </c>
      <c r="D323" s="87">
        <v>101</v>
      </c>
      <c r="E323" s="85">
        <v>3.6317871269327583E-2</v>
      </c>
    </row>
    <row r="324" spans="1:5" s="83" customFormat="1" x14ac:dyDescent="0.2">
      <c r="A324" s="83" t="s">
        <v>70</v>
      </c>
      <c r="B324" s="84">
        <v>5008764.08</v>
      </c>
      <c r="C324" s="85">
        <v>1.5105112222766495E-2</v>
      </c>
      <c r="D324" s="87">
        <v>53</v>
      </c>
      <c r="E324" s="85">
        <v>1.9057892844300612E-2</v>
      </c>
    </row>
    <row r="325" spans="1:5" s="83" customFormat="1" x14ac:dyDescent="0.2">
      <c r="A325" s="83" t="s">
        <v>71</v>
      </c>
      <c r="B325" s="84">
        <v>2425815.2999999998</v>
      </c>
      <c r="C325" s="85">
        <v>7.3156195326740106E-3</v>
      </c>
      <c r="D325" s="87">
        <v>31</v>
      </c>
      <c r="E325" s="85">
        <v>1.1147069399496584E-2</v>
      </c>
    </row>
    <row r="326" spans="1:5" s="83" customFormat="1" x14ac:dyDescent="0.2">
      <c r="A326" s="83" t="s">
        <v>73</v>
      </c>
      <c r="B326" s="84">
        <v>1136349.77</v>
      </c>
      <c r="C326" s="85">
        <v>3.426931379879425E-3</v>
      </c>
      <c r="D326" s="87">
        <v>19</v>
      </c>
      <c r="E326" s="85">
        <v>6.8320747932398415E-3</v>
      </c>
    </row>
    <row r="327" spans="1:5" s="83" customFormat="1" x14ac:dyDescent="0.2">
      <c r="A327" s="83" t="s">
        <v>63</v>
      </c>
      <c r="B327" s="84">
        <v>1683015.26</v>
      </c>
      <c r="C327" s="85">
        <v>5.07553040408494E-3</v>
      </c>
      <c r="D327" s="87">
        <v>48</v>
      </c>
      <c r="E327" s="85">
        <v>1.7259978425026967E-2</v>
      </c>
    </row>
    <row r="328" spans="1:5" s="83" customFormat="1" x14ac:dyDescent="0.2">
      <c r="C328" s="85"/>
      <c r="D328" s="87"/>
      <c r="E328" s="85"/>
    </row>
    <row r="329" spans="1:5" s="83" customFormat="1" ht="10.8" thickBot="1" x14ac:dyDescent="0.25">
      <c r="B329" s="98">
        <v>331593966.73999995</v>
      </c>
      <c r="C329" s="85"/>
      <c r="D329" s="93">
        <v>2781</v>
      </c>
      <c r="E329" s="85"/>
    </row>
    <row r="330" spans="1:5" s="83" customFormat="1" ht="10.8" thickTop="1" x14ac:dyDescent="0.2">
      <c r="C330" s="85"/>
      <c r="E330" s="85"/>
    </row>
    <row r="331" spans="1:5" s="83" customFormat="1" x14ac:dyDescent="0.2">
      <c r="C331" s="85"/>
      <c r="E331" s="85"/>
    </row>
    <row r="332" spans="1:5" s="83" customFormat="1" x14ac:dyDescent="0.2">
      <c r="A332" s="90" t="s">
        <v>443</v>
      </c>
      <c r="C332" s="85"/>
      <c r="D332" s="96">
        <v>1.9025316941500989</v>
      </c>
      <c r="E332" s="85"/>
    </row>
    <row r="333" spans="1:5" s="83" customFormat="1" x14ac:dyDescent="0.2">
      <c r="C333" s="85"/>
      <c r="E333" s="85"/>
    </row>
    <row r="334" spans="1:5" s="83" customFormat="1" x14ac:dyDescent="0.2">
      <c r="C334" s="85"/>
      <c r="E334" s="85"/>
    </row>
    <row r="335" spans="1:5" s="83" customFormat="1" ht="15" x14ac:dyDescent="0.25">
      <c r="A335" s="89" t="s">
        <v>226</v>
      </c>
      <c r="B335" s="109"/>
      <c r="C335" s="109"/>
      <c r="D335" s="109"/>
      <c r="E335" s="109"/>
    </row>
    <row r="336" spans="1:5" ht="15" x14ac:dyDescent="0.25">
      <c r="A336" s="82"/>
      <c r="B336" s="82"/>
      <c r="C336" s="82"/>
      <c r="D336" s="82"/>
      <c r="E336" s="82"/>
    </row>
    <row r="337" spans="1:5" ht="20.399999999999999" x14ac:dyDescent="0.2">
      <c r="A337" s="72" t="s">
        <v>117</v>
      </c>
      <c r="B337" s="73" t="s">
        <v>90</v>
      </c>
      <c r="C337" s="79" t="s">
        <v>88</v>
      </c>
      <c r="D337" s="75" t="s">
        <v>89</v>
      </c>
      <c r="E337" s="79" t="s">
        <v>88</v>
      </c>
    </row>
    <row r="338" spans="1:5" x14ac:dyDescent="0.2">
      <c r="C338" s="62"/>
      <c r="E338" s="62"/>
    </row>
    <row r="339" spans="1:5" s="83" customFormat="1" x14ac:dyDescent="0.2">
      <c r="A339" s="83" t="s">
        <v>219</v>
      </c>
      <c r="B339" s="84">
        <v>218417403.07999948</v>
      </c>
      <c r="C339" s="85">
        <v>0.5305669146509856</v>
      </c>
      <c r="D339" s="87">
        <v>1999</v>
      </c>
      <c r="E339" s="85">
        <v>0.54158764562449202</v>
      </c>
    </row>
    <row r="340" spans="1:5" s="83" customFormat="1" x14ac:dyDescent="0.2">
      <c r="A340" s="83" t="s">
        <v>220</v>
      </c>
      <c r="B340" s="84">
        <v>133572259.05999999</v>
      </c>
      <c r="C340" s="85">
        <v>0.32446600121176811</v>
      </c>
      <c r="D340" s="87">
        <v>1112</v>
      </c>
      <c r="E340" s="85">
        <v>0.30127336765104307</v>
      </c>
    </row>
    <row r="341" spans="1:5" s="83" customFormat="1" x14ac:dyDescent="0.2">
      <c r="A341" s="83" t="s">
        <v>221</v>
      </c>
      <c r="B341" s="84">
        <v>37292804.830000035</v>
      </c>
      <c r="C341" s="85">
        <v>9.058952317131698E-2</v>
      </c>
      <c r="D341" s="87">
        <v>339</v>
      </c>
      <c r="E341" s="85">
        <v>9.184502844757518E-2</v>
      </c>
    </row>
    <row r="342" spans="1:5" s="83" customFormat="1" x14ac:dyDescent="0.2">
      <c r="A342" s="83" t="s">
        <v>222</v>
      </c>
      <c r="B342" s="84">
        <v>19951160.069999993</v>
      </c>
      <c r="C342" s="85">
        <v>4.8464203368312773E-2</v>
      </c>
      <c r="D342" s="87">
        <v>204</v>
      </c>
      <c r="E342" s="85">
        <v>5.5269574641018691E-2</v>
      </c>
    </row>
    <row r="343" spans="1:5" s="83" customFormat="1" x14ac:dyDescent="0.2">
      <c r="A343" s="83" t="s">
        <v>223</v>
      </c>
      <c r="B343" s="84">
        <v>2434339.9</v>
      </c>
      <c r="C343" s="85">
        <v>5.913357597616538E-3</v>
      </c>
      <c r="D343" s="87">
        <v>37</v>
      </c>
      <c r="E343" s="85">
        <v>1.0024383635871038E-2</v>
      </c>
    </row>
    <row r="344" spans="1:5" s="83" customFormat="1" x14ac:dyDescent="0.2">
      <c r="A344" s="83" t="s">
        <v>224</v>
      </c>
      <c r="B344" s="84">
        <v>0</v>
      </c>
      <c r="C344" s="85">
        <v>0</v>
      </c>
      <c r="D344" s="87">
        <v>0</v>
      </c>
      <c r="E344" s="85">
        <v>0</v>
      </c>
    </row>
    <row r="345" spans="1:5" s="83" customFormat="1" x14ac:dyDescent="0.2">
      <c r="A345" s="83" t="s">
        <v>225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B346" s="84"/>
      <c r="D346" s="87"/>
      <c r="E346" s="85"/>
    </row>
    <row r="347" spans="1:5" s="83" customFormat="1" ht="10.8" thickBot="1" x14ac:dyDescent="0.25">
      <c r="B347" s="91">
        <v>411667966.93999946</v>
      </c>
      <c r="C347" s="90"/>
      <c r="D347" s="93">
        <v>3691</v>
      </c>
    </row>
    <row r="348" spans="1:5" ht="10.8" thickTop="1" x14ac:dyDescent="0.2"/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409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407696420.78000242</v>
      </c>
      <c r="C5" s="84">
        <v>65919897.099999845</v>
      </c>
      <c r="D5" s="84">
        <v>324106484.44000077</v>
      </c>
      <c r="E5" s="84">
        <v>17670039.239999998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3645</v>
      </c>
      <c r="C6" s="87">
        <v>967</v>
      </c>
      <c r="D6" s="87">
        <v>2498</v>
      </c>
      <c r="E6" s="87">
        <v>180</v>
      </c>
    </row>
    <row r="7" spans="1:10" s="83" customFormat="1" x14ac:dyDescent="0.2">
      <c r="A7" s="83" t="s">
        <v>118</v>
      </c>
      <c r="B7" s="85">
        <v>0.7771046378617531</v>
      </c>
      <c r="C7" s="85">
        <v>0.67677671627396774</v>
      </c>
      <c r="D7" s="85">
        <v>0.79797083251380141</v>
      </c>
      <c r="E7" s="85">
        <v>0.76865741694934486</v>
      </c>
    </row>
    <row r="8" spans="1:10" s="83" customFormat="1" x14ac:dyDescent="0.2">
      <c r="A8" s="83" t="s">
        <v>119</v>
      </c>
      <c r="B8" s="85">
        <v>2.9239766081871347E-8</v>
      </c>
      <c r="C8" s="85">
        <v>2.9239766081871347E-8</v>
      </c>
      <c r="D8" s="85">
        <v>6.3669166666666666E-3</v>
      </c>
      <c r="E8" s="85">
        <v>2.6159297520661162E-2</v>
      </c>
    </row>
    <row r="9" spans="1:10" s="83" customFormat="1" x14ac:dyDescent="0.2">
      <c r="A9" s="83" t="s">
        <v>120</v>
      </c>
      <c r="B9" s="85">
        <v>0.98160078431372544</v>
      </c>
      <c r="C9" s="85">
        <v>0.98160078431372544</v>
      </c>
      <c r="D9" s="85">
        <v>0.92676250000000016</v>
      </c>
      <c r="E9" s="85">
        <v>0.94612220338983055</v>
      </c>
    </row>
    <row r="10" spans="1:10" s="83" customFormat="1" x14ac:dyDescent="0.2">
      <c r="A10" s="83" t="s">
        <v>121</v>
      </c>
      <c r="B10" s="84">
        <v>7.2353892595523925</v>
      </c>
      <c r="C10" s="84">
        <v>11.784178787302585</v>
      </c>
      <c r="D10" s="84">
        <v>6.3607268644059074</v>
      </c>
      <c r="E10" s="84">
        <v>6.3088500813613075</v>
      </c>
    </row>
    <row r="11" spans="1:10" s="83" customFormat="1" x14ac:dyDescent="0.2">
      <c r="A11" s="83" t="s">
        <v>122</v>
      </c>
      <c r="B11" s="84">
        <v>5.9917808219178079</v>
      </c>
      <c r="C11" s="84">
        <v>11.032876712328767</v>
      </c>
      <c r="D11" s="84">
        <v>5.9917808219178079</v>
      </c>
      <c r="E11" s="84">
        <v>6.2054794520547949</v>
      </c>
    </row>
    <row r="12" spans="1:10" s="83" customFormat="1" x14ac:dyDescent="0.2">
      <c r="A12" s="83" t="s">
        <v>123</v>
      </c>
      <c r="B12" s="84">
        <v>14.175342465753424</v>
      </c>
      <c r="C12" s="84">
        <v>14.175342465753424</v>
      </c>
      <c r="D12" s="84">
        <v>8.2356164383561641</v>
      </c>
      <c r="E12" s="84">
        <v>6.5479452054794534</v>
      </c>
    </row>
    <row r="13" spans="1:10" s="83" customFormat="1" x14ac:dyDescent="0.2">
      <c r="A13" s="83" t="s">
        <v>124</v>
      </c>
      <c r="B13" s="84">
        <v>111850.86989849174</v>
      </c>
      <c r="C13" s="84">
        <v>68169.490279213904</v>
      </c>
      <c r="D13" s="84">
        <v>129746.39088871128</v>
      </c>
      <c r="E13" s="84">
        <v>98166.88466666665</v>
      </c>
    </row>
    <row r="14" spans="1:10" s="83" customFormat="1" x14ac:dyDescent="0.2">
      <c r="A14" s="83" t="s">
        <v>125</v>
      </c>
      <c r="B14" s="84">
        <v>0.01</v>
      </c>
      <c r="C14" s="84">
        <v>0.01</v>
      </c>
      <c r="D14" s="84">
        <v>764.03</v>
      </c>
      <c r="E14" s="84">
        <v>6330.55</v>
      </c>
    </row>
    <row r="15" spans="1:10" s="83" customFormat="1" x14ac:dyDescent="0.2">
      <c r="A15" s="83" t="s">
        <v>126</v>
      </c>
      <c r="B15" s="84">
        <v>2457389.36</v>
      </c>
      <c r="C15" s="84">
        <v>686513.7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15.853420795617508</v>
      </c>
      <c r="C16" s="84">
        <v>10.108352201953535</v>
      </c>
      <c r="D16" s="84">
        <v>17.025624367169033</v>
      </c>
      <c r="E16" s="84">
        <v>15.785257500650586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3.6666666666666665</v>
      </c>
    </row>
    <row r="18" spans="1:5" s="83" customFormat="1" x14ac:dyDescent="0.2">
      <c r="A18" s="83" t="s">
        <v>129</v>
      </c>
      <c r="B18" s="84">
        <v>30.166666666666668</v>
      </c>
      <c r="C18" s="84">
        <v>28.833333333333332</v>
      </c>
      <c r="D18" s="84">
        <v>30.166666666666668</v>
      </c>
      <c r="E18" s="84">
        <v>23.75</v>
      </c>
    </row>
    <row r="19" spans="1:5" s="83" customFormat="1" x14ac:dyDescent="0.2">
      <c r="A19" s="83" t="s">
        <v>130</v>
      </c>
      <c r="B19" s="85">
        <v>0.80740655112993698</v>
      </c>
      <c r="C19" s="85">
        <v>0.81418377745010106</v>
      </c>
      <c r="D19" s="85">
        <v>0.81599232646318332</v>
      </c>
      <c r="E19" s="85">
        <v>0.62464184544731105</v>
      </c>
    </row>
    <row r="20" spans="1:5" s="83" customFormat="1" x14ac:dyDescent="0.2">
      <c r="A20" s="83" t="s">
        <v>367</v>
      </c>
      <c r="B20" s="85">
        <v>0.18418766290940997</v>
      </c>
      <c r="C20" s="85">
        <v>0.13382874986314283</v>
      </c>
      <c r="D20" s="85">
        <v>0.18400767353681347</v>
      </c>
      <c r="E20" s="85">
        <v>0.37535815455268901</v>
      </c>
    </row>
    <row r="21" spans="1:5" s="83" customFormat="1" x14ac:dyDescent="0.2">
      <c r="A21" s="83" t="s">
        <v>132</v>
      </c>
      <c r="B21" s="85">
        <v>8.4057859606504921E-3</v>
      </c>
      <c r="C21" s="85">
        <v>5.1987472686755881E-2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0.37386453446999796</v>
      </c>
      <c r="C22" s="85">
        <v>0.52164776331242302</v>
      </c>
      <c r="D22" s="85">
        <v>0.3369731052394852</v>
      </c>
      <c r="E22" s="85">
        <v>0.49921208833716219</v>
      </c>
    </row>
    <row r="23" spans="1:5" s="83" customFormat="1" ht="20.399999999999999" x14ac:dyDescent="0.2">
      <c r="A23" s="225" t="s">
        <v>444</v>
      </c>
      <c r="B23" s="84">
        <v>1.900042972463198</v>
      </c>
      <c r="C23" s="84">
        <v>2.4632845973652073</v>
      </c>
      <c r="D23" s="84">
        <v>1.8012489098782292</v>
      </c>
      <c r="E23" s="84">
        <v>1.5284186878798212</v>
      </c>
    </row>
    <row r="24" spans="1:5" s="83" customFormat="1" x14ac:dyDescent="0.2">
      <c r="A24" s="83" t="s">
        <v>414</v>
      </c>
      <c r="B24" s="84">
        <v>431934.30000000016</v>
      </c>
      <c r="C24" s="84">
        <v>0</v>
      </c>
      <c r="D24" s="84">
        <v>0</v>
      </c>
      <c r="E24" s="84">
        <v>431934.30000000016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98166.88466666665</v>
      </c>
      <c r="C26" s="84">
        <v>0</v>
      </c>
      <c r="D26" s="84">
        <v>0</v>
      </c>
      <c r="E26" s="84">
        <v>98166.88466666665</v>
      </c>
    </row>
    <row r="27" spans="1:5" s="83" customFormat="1" x14ac:dyDescent="0.2">
      <c r="A27" s="83" t="s">
        <v>137</v>
      </c>
      <c r="B27" s="84">
        <v>199367.45</v>
      </c>
      <c r="C27" s="84">
        <v>0</v>
      </c>
      <c r="D27" s="84">
        <v>0</v>
      </c>
      <c r="E27" s="84">
        <v>199367.45</v>
      </c>
    </row>
    <row r="28" spans="1:5" s="83" customFormat="1" x14ac:dyDescent="0.2">
      <c r="A28" s="83" t="s">
        <v>148</v>
      </c>
      <c r="B28" s="84">
        <v>3788.8973684210541</v>
      </c>
      <c r="C28" s="84">
        <v>0</v>
      </c>
      <c r="D28" s="84">
        <v>0</v>
      </c>
      <c r="E28" s="84">
        <v>3788.8973684210541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3777434.6499999976</v>
      </c>
      <c r="C35" s="85">
        <v>9.2653122702746737E-3</v>
      </c>
      <c r="D35" s="87">
        <v>163</v>
      </c>
      <c r="E35" s="85">
        <v>4.4718792866941012E-2</v>
      </c>
    </row>
    <row r="36" spans="1:7" s="83" customFormat="1" x14ac:dyDescent="0.2">
      <c r="A36" s="83" t="s">
        <v>42</v>
      </c>
      <c r="B36" s="84">
        <v>13747573.929999998</v>
      </c>
      <c r="C36" s="85">
        <v>3.3720124164196272E-2</v>
      </c>
      <c r="D36" s="87">
        <v>286</v>
      </c>
      <c r="E36" s="85">
        <v>7.8463648834019198E-2</v>
      </c>
    </row>
    <row r="37" spans="1:7" s="83" customFormat="1" x14ac:dyDescent="0.2">
      <c r="A37" s="83" t="s">
        <v>43</v>
      </c>
      <c r="B37" s="84">
        <v>7346771.6899999995</v>
      </c>
      <c r="C37" s="85">
        <v>1.8020201590056267E-2</v>
      </c>
      <c r="D37" s="87">
        <v>113</v>
      </c>
      <c r="E37" s="85">
        <v>3.1001371742112482E-2</v>
      </c>
    </row>
    <row r="38" spans="1:7" s="83" customFormat="1" x14ac:dyDescent="0.2">
      <c r="A38" s="83" t="s">
        <v>44</v>
      </c>
      <c r="B38" s="84">
        <v>8516014.950000003</v>
      </c>
      <c r="C38" s="85">
        <v>2.0888127822430401E-2</v>
      </c>
      <c r="D38" s="87">
        <v>99</v>
      </c>
      <c r="E38" s="85">
        <v>2.7160493827160494E-2</v>
      </c>
    </row>
    <row r="39" spans="1:7" s="83" customFormat="1" x14ac:dyDescent="0.2">
      <c r="A39" s="83" t="s">
        <v>45</v>
      </c>
      <c r="B39" s="84">
        <v>13138885.459999997</v>
      </c>
      <c r="C39" s="85">
        <v>3.2227129771860263E-2</v>
      </c>
      <c r="D39" s="87">
        <v>131</v>
      </c>
      <c r="E39" s="85">
        <v>3.5939643347050756E-2</v>
      </c>
    </row>
    <row r="40" spans="1:7" s="83" customFormat="1" x14ac:dyDescent="0.2">
      <c r="A40" s="83" t="s">
        <v>46</v>
      </c>
      <c r="B40" s="84">
        <v>18566672.330000006</v>
      </c>
      <c r="C40" s="85">
        <v>4.5540434950295812E-2</v>
      </c>
      <c r="D40" s="87">
        <v>179</v>
      </c>
      <c r="E40" s="85">
        <v>4.9108367626886147E-2</v>
      </c>
    </row>
    <row r="41" spans="1:7" s="83" customFormat="1" x14ac:dyDescent="0.2">
      <c r="A41" s="83" t="s">
        <v>47</v>
      </c>
      <c r="B41" s="84">
        <v>34960740.960000008</v>
      </c>
      <c r="C41" s="85">
        <v>8.5751895719647378E-2</v>
      </c>
      <c r="D41" s="87">
        <v>277</v>
      </c>
      <c r="E41" s="85">
        <v>7.5994513031550068E-2</v>
      </c>
    </row>
    <row r="42" spans="1:7" s="83" customFormat="1" x14ac:dyDescent="0.2">
      <c r="A42" s="83" t="s">
        <v>48</v>
      </c>
      <c r="B42" s="84">
        <v>65059229.669999957</v>
      </c>
      <c r="C42" s="85">
        <v>0.15957763265502664</v>
      </c>
      <c r="D42" s="87">
        <v>459</v>
      </c>
      <c r="E42" s="85">
        <v>0.12592592592592591</v>
      </c>
    </row>
    <row r="43" spans="1:7" s="83" customFormat="1" x14ac:dyDescent="0.2">
      <c r="A43" s="83" t="s">
        <v>2</v>
      </c>
      <c r="B43" s="84">
        <v>100535771.74000005</v>
      </c>
      <c r="C43" s="85">
        <v>0.24659468814481197</v>
      </c>
      <c r="D43" s="87">
        <v>742</v>
      </c>
      <c r="E43" s="85">
        <v>0.20356652949245541</v>
      </c>
    </row>
    <row r="44" spans="1:7" s="83" customFormat="1" x14ac:dyDescent="0.2">
      <c r="A44" s="83" t="s">
        <v>151</v>
      </c>
      <c r="B44" s="84">
        <v>141754340.79999974</v>
      </c>
      <c r="C44" s="85">
        <v>0.3476958186897916</v>
      </c>
      <c r="D44" s="87">
        <v>1191</v>
      </c>
      <c r="E44" s="85">
        <v>0.32674897119341562</v>
      </c>
    </row>
    <row r="45" spans="1:7" s="83" customFormat="1" x14ac:dyDescent="0.2">
      <c r="A45" s="83" t="s">
        <v>49</v>
      </c>
      <c r="B45" s="84">
        <v>206768.21</v>
      </c>
      <c r="C45" s="85">
        <v>5.0716219093710371E-4</v>
      </c>
      <c r="D45" s="87">
        <v>3</v>
      </c>
      <c r="E45" s="85">
        <v>8.2304526748971192E-4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86216.39</v>
      </c>
      <c r="C47" s="85">
        <v>2.1147203067187071E-4</v>
      </c>
      <c r="D47" s="87">
        <v>2</v>
      </c>
      <c r="E47" s="85">
        <v>5.4869684499314131E-4</v>
      </c>
    </row>
    <row r="48" spans="1:7" s="83" customFormat="1" x14ac:dyDescent="0.2">
      <c r="A48" s="83" t="s">
        <v>28</v>
      </c>
      <c r="B48" s="84">
        <v>0</v>
      </c>
      <c r="C48" s="85">
        <v>0</v>
      </c>
      <c r="D48" s="87">
        <v>0</v>
      </c>
      <c r="E48" s="85">
        <v>0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407696420.77999967</v>
      </c>
      <c r="C50" s="92"/>
      <c r="D50" s="93">
        <v>3645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0.7771046378617531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410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13747978.190000001</v>
      </c>
      <c r="C60" s="85">
        <v>3.3721115735324672E-2</v>
      </c>
      <c r="D60" s="87">
        <v>475</v>
      </c>
      <c r="E60" s="85">
        <v>0.13031550068587106</v>
      </c>
    </row>
    <row r="61" spans="1:7" s="83" customFormat="1" x14ac:dyDescent="0.2">
      <c r="A61" s="83" t="s">
        <v>42</v>
      </c>
      <c r="B61" s="84">
        <v>25560566.910000008</v>
      </c>
      <c r="C61" s="85">
        <v>6.2695097644217337E-2</v>
      </c>
      <c r="D61" s="87">
        <v>346</v>
      </c>
      <c r="E61" s="85">
        <v>9.4924554183813445E-2</v>
      </c>
    </row>
    <row r="62" spans="1:7" s="83" customFormat="1" x14ac:dyDescent="0.2">
      <c r="A62" s="83" t="s">
        <v>43</v>
      </c>
      <c r="B62" s="84">
        <v>11261967.690000003</v>
      </c>
      <c r="C62" s="85">
        <v>2.7623415649452459E-2</v>
      </c>
      <c r="D62" s="87">
        <v>91</v>
      </c>
      <c r="E62" s="85">
        <v>2.496570644718793E-2</v>
      </c>
    </row>
    <row r="63" spans="1:7" s="83" customFormat="1" x14ac:dyDescent="0.2">
      <c r="A63" s="83" t="s">
        <v>44</v>
      </c>
      <c r="B63" s="84">
        <v>19974394.440000005</v>
      </c>
      <c r="C63" s="85">
        <v>4.8993303404001529E-2</v>
      </c>
      <c r="D63" s="87">
        <v>158</v>
      </c>
      <c r="E63" s="85">
        <v>4.3347050754458161E-2</v>
      </c>
    </row>
    <row r="64" spans="1:7" s="83" customFormat="1" x14ac:dyDescent="0.2">
      <c r="A64" s="83" t="s">
        <v>45</v>
      </c>
      <c r="B64" s="84">
        <v>31319955.699999999</v>
      </c>
      <c r="C64" s="85">
        <v>7.6821757816953704E-2</v>
      </c>
      <c r="D64" s="87">
        <v>252</v>
      </c>
      <c r="E64" s="85">
        <v>6.9135802469135796E-2</v>
      </c>
    </row>
    <row r="65" spans="1:5" s="83" customFormat="1" x14ac:dyDescent="0.2">
      <c r="A65" s="83" t="s">
        <v>46</v>
      </c>
      <c r="B65" s="84">
        <v>50037149.149999954</v>
      </c>
      <c r="C65" s="85">
        <v>0.12273139178967891</v>
      </c>
      <c r="D65" s="87">
        <v>439</v>
      </c>
      <c r="E65" s="85">
        <v>0.12043895747599451</v>
      </c>
    </row>
    <row r="66" spans="1:5" s="83" customFormat="1" x14ac:dyDescent="0.2">
      <c r="A66" s="83" t="s">
        <v>47</v>
      </c>
      <c r="B66" s="84">
        <v>62401204.06999997</v>
      </c>
      <c r="C66" s="85">
        <v>0.15305801299558811</v>
      </c>
      <c r="D66" s="87">
        <v>525</v>
      </c>
      <c r="E66" s="85">
        <v>0.1440329218106996</v>
      </c>
    </row>
    <row r="67" spans="1:5" s="83" customFormat="1" x14ac:dyDescent="0.2">
      <c r="A67" s="83" t="s">
        <v>48</v>
      </c>
      <c r="B67" s="84">
        <v>64472501.079999983</v>
      </c>
      <c r="C67" s="85">
        <v>0.1581385015758833</v>
      </c>
      <c r="D67" s="87">
        <v>480</v>
      </c>
      <c r="E67" s="85">
        <v>0.13168724279835392</v>
      </c>
    </row>
    <row r="68" spans="1:5" s="83" customFormat="1" x14ac:dyDescent="0.2">
      <c r="A68" s="83" t="s">
        <v>2</v>
      </c>
      <c r="B68" s="84">
        <v>50054538.969999984</v>
      </c>
      <c r="C68" s="85">
        <v>0.12277404563482859</v>
      </c>
      <c r="D68" s="87">
        <v>367</v>
      </c>
      <c r="E68" s="85">
        <v>0.10068587105624142</v>
      </c>
    </row>
    <row r="69" spans="1:5" s="83" customFormat="1" x14ac:dyDescent="0.2">
      <c r="A69" s="83" t="s">
        <v>151</v>
      </c>
      <c r="B69" s="84">
        <v>36675756.459999993</v>
      </c>
      <c r="C69" s="85">
        <v>8.9958495072957417E-2</v>
      </c>
      <c r="D69" s="87">
        <v>243</v>
      </c>
      <c r="E69" s="85">
        <v>6.6666666666666666E-2</v>
      </c>
    </row>
    <row r="70" spans="1:5" s="83" customFormat="1" x14ac:dyDescent="0.2">
      <c r="A70" s="83" t="s">
        <v>49</v>
      </c>
      <c r="B70" s="84">
        <v>25490102.280000005</v>
      </c>
      <c r="C70" s="85">
        <v>6.2522261616211022E-2</v>
      </c>
      <c r="D70" s="87">
        <v>168</v>
      </c>
      <c r="E70" s="85">
        <v>4.6090534979423871E-2</v>
      </c>
    </row>
    <row r="71" spans="1:5" s="83" customFormat="1" x14ac:dyDescent="0.2">
      <c r="A71" s="83" t="s">
        <v>50</v>
      </c>
      <c r="B71" s="84">
        <v>7066996.6399999987</v>
      </c>
      <c r="C71" s="85">
        <v>1.7333967824587487E-2</v>
      </c>
      <c r="D71" s="87">
        <v>45</v>
      </c>
      <c r="E71" s="85">
        <v>1.2345679012345678E-2</v>
      </c>
    </row>
    <row r="72" spans="1:5" s="83" customFormat="1" x14ac:dyDescent="0.2">
      <c r="A72" s="83" t="s">
        <v>51</v>
      </c>
      <c r="B72" s="84">
        <v>1204288.8000000003</v>
      </c>
      <c r="C72" s="85">
        <v>2.9538861236406478E-3</v>
      </c>
      <c r="D72" s="87">
        <v>8</v>
      </c>
      <c r="E72" s="85">
        <v>2.1947873799725653E-3</v>
      </c>
    </row>
    <row r="73" spans="1:5" s="83" customFormat="1" x14ac:dyDescent="0.2">
      <c r="A73" s="83" t="s">
        <v>28</v>
      </c>
      <c r="B73" s="84">
        <v>8429020.3999999985</v>
      </c>
      <c r="C73" s="85">
        <v>2.0674747116674948E-2</v>
      </c>
      <c r="D73" s="87">
        <v>48</v>
      </c>
      <c r="E73" s="85">
        <v>1.3168724279835391E-2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407696420.77999985</v>
      </c>
      <c r="C75" s="92"/>
      <c r="D75" s="93">
        <v>3645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0.72135472530247913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411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11552487.159999998</v>
      </c>
      <c r="C86" s="85">
        <v>2.8336003386779596E-2</v>
      </c>
      <c r="D86" s="87">
        <v>432</v>
      </c>
      <c r="E86" s="85">
        <v>0.11851851851851852</v>
      </c>
    </row>
    <row r="87" spans="1:7" s="83" customFormat="1" x14ac:dyDescent="0.2">
      <c r="A87" s="83" t="s">
        <v>42</v>
      </c>
      <c r="B87" s="84">
        <v>24636373.580000006</v>
      </c>
      <c r="C87" s="85">
        <v>6.0428231213965497E-2</v>
      </c>
      <c r="D87" s="87">
        <v>357</v>
      </c>
      <c r="E87" s="85">
        <v>9.7942386831275721E-2</v>
      </c>
    </row>
    <row r="88" spans="1:7" s="83" customFormat="1" x14ac:dyDescent="0.2">
      <c r="A88" s="83" t="s">
        <v>43</v>
      </c>
      <c r="B88" s="84">
        <v>8798627.7599999979</v>
      </c>
      <c r="C88" s="85">
        <v>2.1581322061073206E-2</v>
      </c>
      <c r="D88" s="87">
        <v>79</v>
      </c>
      <c r="E88" s="85">
        <v>2.167352537722908E-2</v>
      </c>
    </row>
    <row r="89" spans="1:7" s="83" customFormat="1" x14ac:dyDescent="0.2">
      <c r="A89" s="83" t="s">
        <v>44</v>
      </c>
      <c r="B89" s="84">
        <v>11408763.119999999</v>
      </c>
      <c r="C89" s="85">
        <v>2.7983476279170881E-2</v>
      </c>
      <c r="D89" s="87">
        <v>122</v>
      </c>
      <c r="E89" s="85">
        <v>3.3470507544581619E-2</v>
      </c>
    </row>
    <row r="90" spans="1:7" s="83" customFormat="1" x14ac:dyDescent="0.2">
      <c r="A90" s="83" t="s">
        <v>45</v>
      </c>
      <c r="B90" s="84">
        <v>22614045.11999999</v>
      </c>
      <c r="C90" s="85">
        <v>5.5467852959648421E-2</v>
      </c>
      <c r="D90" s="87">
        <v>205</v>
      </c>
      <c r="E90" s="85">
        <v>5.6241426611796985E-2</v>
      </c>
    </row>
    <row r="91" spans="1:7" s="83" customFormat="1" x14ac:dyDescent="0.2">
      <c r="A91" s="83" t="s">
        <v>46</v>
      </c>
      <c r="B91" s="84">
        <v>36670153.389999993</v>
      </c>
      <c r="C91" s="85">
        <v>8.9944751832363626E-2</v>
      </c>
      <c r="D91" s="87">
        <v>329</v>
      </c>
      <c r="E91" s="85">
        <v>9.0260631001371744E-2</v>
      </c>
    </row>
    <row r="92" spans="1:7" s="83" customFormat="1" x14ac:dyDescent="0.2">
      <c r="A92" s="83" t="s">
        <v>47</v>
      </c>
      <c r="B92" s="84">
        <v>64955043.769999996</v>
      </c>
      <c r="C92" s="85">
        <v>0.15932208491241787</v>
      </c>
      <c r="D92" s="87">
        <v>530</v>
      </c>
      <c r="E92" s="85">
        <v>0.14540466392318244</v>
      </c>
    </row>
    <row r="93" spans="1:7" s="83" customFormat="1" x14ac:dyDescent="0.2">
      <c r="A93" s="83" t="s">
        <v>48</v>
      </c>
      <c r="B93" s="84">
        <v>67083760.529999979</v>
      </c>
      <c r="C93" s="85">
        <v>0.16454341296805139</v>
      </c>
      <c r="D93" s="87">
        <v>487</v>
      </c>
      <c r="E93" s="85">
        <v>0.1336076817558299</v>
      </c>
    </row>
    <row r="94" spans="1:7" s="83" customFormat="1" x14ac:dyDescent="0.2">
      <c r="A94" s="83" t="s">
        <v>2</v>
      </c>
      <c r="B94" s="84">
        <v>47156213.209999971</v>
      </c>
      <c r="C94" s="85">
        <v>0.11566501643497694</v>
      </c>
      <c r="D94" s="87">
        <v>362</v>
      </c>
      <c r="E94" s="85">
        <v>9.9314128943758573E-2</v>
      </c>
    </row>
    <row r="95" spans="1:7" s="83" customFormat="1" x14ac:dyDescent="0.2">
      <c r="A95" s="83" t="s">
        <v>151</v>
      </c>
      <c r="B95" s="84">
        <v>36118822.800000019</v>
      </c>
      <c r="C95" s="85">
        <v>8.8592445160293326E-2</v>
      </c>
      <c r="D95" s="87">
        <v>252</v>
      </c>
      <c r="E95" s="85">
        <v>6.9135802469135796E-2</v>
      </c>
    </row>
    <row r="96" spans="1:7" s="83" customFormat="1" x14ac:dyDescent="0.2">
      <c r="A96" s="83" t="s">
        <v>49</v>
      </c>
      <c r="B96" s="84">
        <v>30952679.129999999</v>
      </c>
      <c r="C96" s="85">
        <v>7.5920899846954007E-2</v>
      </c>
      <c r="D96" s="87">
        <v>193</v>
      </c>
      <c r="E96" s="85">
        <v>5.2949245541838136E-2</v>
      </c>
    </row>
    <row r="97" spans="1:7" s="83" customFormat="1" x14ac:dyDescent="0.2">
      <c r="A97" s="83" t="s">
        <v>50</v>
      </c>
      <c r="B97" s="84">
        <v>10601320.660000004</v>
      </c>
      <c r="C97" s="85">
        <v>2.6002977018335562E-2</v>
      </c>
      <c r="D97" s="87">
        <v>78</v>
      </c>
      <c r="E97" s="85">
        <v>2.1399176954732511E-2</v>
      </c>
    </row>
    <row r="98" spans="1:7" s="83" customFormat="1" x14ac:dyDescent="0.2">
      <c r="A98" s="83" t="s">
        <v>51</v>
      </c>
      <c r="B98" s="84">
        <v>12672920.499999996</v>
      </c>
      <c r="C98" s="85">
        <v>3.1084208381703018E-2</v>
      </c>
      <c r="D98" s="87">
        <v>76</v>
      </c>
      <c r="E98" s="85">
        <v>2.0850480109739368E-2</v>
      </c>
    </row>
    <row r="99" spans="1:7" s="83" customFormat="1" x14ac:dyDescent="0.2">
      <c r="A99" s="83" t="s">
        <v>28</v>
      </c>
      <c r="B99" s="84">
        <v>22475210.050000008</v>
      </c>
      <c r="C99" s="85">
        <v>5.5127317544266641E-2</v>
      </c>
      <c r="D99" s="87">
        <v>143</v>
      </c>
      <c r="E99" s="85">
        <v>3.9231824417009599E-2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407696420.77999997</v>
      </c>
      <c r="C101" s="92"/>
      <c r="D101" s="93">
        <v>3645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0.75499047959657484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19313094.790000007</v>
      </c>
      <c r="C112" s="85">
        <v>4.7371264022996351E-2</v>
      </c>
      <c r="D112" s="87">
        <v>471</v>
      </c>
      <c r="E112" s="85">
        <v>0.12921810699588476</v>
      </c>
      <c r="F112" s="86"/>
    </row>
    <row r="113" spans="1:7" s="83" customFormat="1" x14ac:dyDescent="0.2">
      <c r="A113" s="83" t="s">
        <v>4</v>
      </c>
      <c r="B113" s="84">
        <v>31066627.980000019</v>
      </c>
      <c r="C113" s="85">
        <v>7.6200394206462976E-2</v>
      </c>
      <c r="D113" s="87">
        <v>276</v>
      </c>
      <c r="E113" s="85">
        <v>7.5720164609053495E-2</v>
      </c>
      <c r="F113" s="86"/>
    </row>
    <row r="114" spans="1:7" s="83" customFormat="1" x14ac:dyDescent="0.2">
      <c r="A114" s="83" t="s">
        <v>5</v>
      </c>
      <c r="B114" s="84">
        <v>281597834.4800002</v>
      </c>
      <c r="C114" s="85">
        <v>0.69070470116281713</v>
      </c>
      <c r="D114" s="87">
        <v>2284</v>
      </c>
      <c r="E114" s="85">
        <v>0.6266117969821674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75718863.529999971</v>
      </c>
      <c r="C116" s="85">
        <v>0.18572364060772351</v>
      </c>
      <c r="D116" s="87">
        <v>614</v>
      </c>
      <c r="E116" s="85">
        <v>0.16844993141289438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407696420.78000021</v>
      </c>
      <c r="C118" s="92"/>
      <c r="D118" s="93">
        <v>3645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377225961.48000222</v>
      </c>
      <c r="C125" s="85">
        <v>0.92526189157681571</v>
      </c>
      <c r="D125" s="87">
        <v>3048</v>
      </c>
      <c r="E125" s="85">
        <v>0.83621399176954736</v>
      </c>
    </row>
    <row r="126" spans="1:7" s="83" customFormat="1" x14ac:dyDescent="0.2">
      <c r="A126" s="83" t="s">
        <v>30</v>
      </c>
      <c r="B126" s="84">
        <v>30470459.299999978</v>
      </c>
      <c r="C126" s="85">
        <v>7.4738108423184318E-2</v>
      </c>
      <c r="D126" s="87">
        <v>597</v>
      </c>
      <c r="E126" s="85">
        <v>0.16378600823045267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407696420.78000218</v>
      </c>
      <c r="C128" s="92"/>
      <c r="D128" s="93">
        <v>3645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118887043.84000009</v>
      </c>
      <c r="C135" s="85">
        <v>0.29160678823852998</v>
      </c>
      <c r="D135" s="87">
        <v>2121</v>
      </c>
      <c r="E135" s="85">
        <v>0.58189300411522638</v>
      </c>
    </row>
    <row r="136" spans="1:7" s="83" customFormat="1" x14ac:dyDescent="0.2">
      <c r="A136" s="83" t="s">
        <v>75</v>
      </c>
      <c r="B136" s="84">
        <v>150273846.17999989</v>
      </c>
      <c r="C136" s="85">
        <v>0.36859250785792458</v>
      </c>
      <c r="D136" s="87">
        <v>1083</v>
      </c>
      <c r="E136" s="85">
        <v>0.297119341563786</v>
      </c>
    </row>
    <row r="137" spans="1:7" s="83" customFormat="1" x14ac:dyDescent="0.2">
      <c r="A137" s="83" t="s">
        <v>76</v>
      </c>
      <c r="B137" s="84">
        <v>69367065.809999987</v>
      </c>
      <c r="C137" s="85">
        <v>0.17014391658697353</v>
      </c>
      <c r="D137" s="87">
        <v>295</v>
      </c>
      <c r="E137" s="85">
        <v>8.0932784636488342E-2</v>
      </c>
    </row>
    <row r="138" spans="1:7" s="83" customFormat="1" x14ac:dyDescent="0.2">
      <c r="A138" s="83" t="s">
        <v>77</v>
      </c>
      <c r="B138" s="84">
        <v>26676721.800000008</v>
      </c>
      <c r="C138" s="85">
        <v>6.5432808433692938E-2</v>
      </c>
      <c r="D138" s="87">
        <v>77</v>
      </c>
      <c r="E138" s="85">
        <v>2.1124828532235941E-2</v>
      </c>
    </row>
    <row r="139" spans="1:7" s="83" customFormat="1" x14ac:dyDescent="0.2">
      <c r="A139" s="83" t="s">
        <v>78</v>
      </c>
      <c r="B139" s="84">
        <v>17094629.93</v>
      </c>
      <c r="C139" s="85">
        <v>4.1929801339179659E-2</v>
      </c>
      <c r="D139" s="87">
        <v>38</v>
      </c>
      <c r="E139" s="85">
        <v>1.0425240054869684E-2</v>
      </c>
    </row>
    <row r="140" spans="1:7" s="83" customFormat="1" x14ac:dyDescent="0.2">
      <c r="A140" s="83" t="s">
        <v>79</v>
      </c>
      <c r="B140" s="84">
        <v>11183300.390000001</v>
      </c>
      <c r="C140" s="85">
        <v>2.7430460067822623E-2</v>
      </c>
      <c r="D140" s="87">
        <v>19</v>
      </c>
      <c r="E140" s="85">
        <v>5.212620027434842E-3</v>
      </c>
    </row>
    <row r="141" spans="1:7" s="83" customFormat="1" x14ac:dyDescent="0.2">
      <c r="A141" s="83" t="s">
        <v>80</v>
      </c>
      <c r="B141" s="84">
        <v>6394773.5</v>
      </c>
      <c r="C141" s="85">
        <v>1.5685135247853279E-2</v>
      </c>
      <c r="D141" s="87">
        <v>7</v>
      </c>
      <c r="E141" s="85">
        <v>1.9204389574759945E-3</v>
      </c>
    </row>
    <row r="142" spans="1:7" s="83" customFormat="1" x14ac:dyDescent="0.2">
      <c r="A142" s="83" t="s">
        <v>264</v>
      </c>
      <c r="B142" s="84">
        <v>1201150</v>
      </c>
      <c r="C142" s="85">
        <v>2.9461872579160096E-3</v>
      </c>
      <c r="D142" s="87">
        <v>1</v>
      </c>
      <c r="E142" s="85">
        <v>2.7434842249657066E-4</v>
      </c>
    </row>
    <row r="143" spans="1:7" s="83" customFormat="1" x14ac:dyDescent="0.2">
      <c r="A143" s="83" t="s">
        <v>82</v>
      </c>
      <c r="B143" s="84">
        <v>2584500</v>
      </c>
      <c r="C143" s="85">
        <v>6.3392756675551987E-3</v>
      </c>
      <c r="D143" s="87">
        <v>2</v>
      </c>
      <c r="E143" s="85">
        <v>5.4869684499314131E-4</v>
      </c>
    </row>
    <row r="144" spans="1:7" s="83" customFormat="1" x14ac:dyDescent="0.2">
      <c r="A144" s="83" t="s">
        <v>85</v>
      </c>
      <c r="B144" s="84">
        <v>1575999.97</v>
      </c>
      <c r="C144" s="85">
        <v>3.8656213046580476E-3</v>
      </c>
      <c r="D144" s="87">
        <v>1</v>
      </c>
      <c r="E144" s="85">
        <v>2.7434842249657066E-4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6.0274979978939998E-3</v>
      </c>
      <c r="D146" s="87">
        <v>1</v>
      </c>
      <c r="E146" s="85">
        <v>2.7434842249657066E-4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407696420.78000003</v>
      </c>
      <c r="C148" s="92"/>
      <c r="D148" s="93">
        <v>3645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111850.86989849109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281941196.56000245</v>
      </c>
      <c r="C157" s="85">
        <v>0.69154690154157883</v>
      </c>
      <c r="D157" s="87">
        <v>2322</v>
      </c>
      <c r="E157" s="85">
        <v>0.63703703703703707</v>
      </c>
    </row>
    <row r="158" spans="1:7" s="83" customFormat="1" x14ac:dyDescent="0.2">
      <c r="A158" s="83" t="s">
        <v>32</v>
      </c>
      <c r="B158" s="84">
        <v>120324578.08000001</v>
      </c>
      <c r="C158" s="85">
        <v>0.29513278004696658</v>
      </c>
      <c r="D158" s="87">
        <v>1258</v>
      </c>
      <c r="E158" s="85">
        <v>0.34513031550068585</v>
      </c>
    </row>
    <row r="159" spans="1:7" s="83" customFormat="1" x14ac:dyDescent="0.2">
      <c r="A159" s="83" t="s">
        <v>33</v>
      </c>
      <c r="B159" s="84">
        <v>5430646.1400000006</v>
      </c>
      <c r="C159" s="85">
        <v>1.332031841145458E-2</v>
      </c>
      <c r="D159" s="87">
        <v>65</v>
      </c>
      <c r="E159" s="85">
        <v>1.7832647462277092E-2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407696420.78000247</v>
      </c>
      <c r="C161" s="85"/>
      <c r="D161" s="93">
        <v>3645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18815.04</v>
      </c>
      <c r="C168" s="85">
        <v>4.6149632523148687E-5</v>
      </c>
      <c r="D168" s="87">
        <v>1</v>
      </c>
      <c r="E168" s="85">
        <v>2.7434842249657066E-4</v>
      </c>
    </row>
    <row r="169" spans="1:7" s="83" customFormat="1" x14ac:dyDescent="0.2">
      <c r="A169" s="97">
        <v>1997</v>
      </c>
      <c r="B169" s="84">
        <v>1384314.0599999996</v>
      </c>
      <c r="C169" s="85">
        <v>3.3954530612546122E-3</v>
      </c>
      <c r="D169" s="87">
        <v>37</v>
      </c>
      <c r="E169" s="85">
        <v>1.0150891632373114E-2</v>
      </c>
    </row>
    <row r="170" spans="1:7" s="83" customFormat="1" x14ac:dyDescent="0.2">
      <c r="A170" s="97">
        <v>1998</v>
      </c>
      <c r="B170" s="84">
        <v>40753756.069999985</v>
      </c>
      <c r="C170" s="85">
        <v>9.996103471310927E-2</v>
      </c>
      <c r="D170" s="87">
        <v>626</v>
      </c>
      <c r="E170" s="85">
        <v>0.17174211248285323</v>
      </c>
    </row>
    <row r="171" spans="1:7" s="83" customFormat="1" x14ac:dyDescent="0.2">
      <c r="A171" s="97">
        <v>1999</v>
      </c>
      <c r="B171" s="84">
        <v>23763011.930000003</v>
      </c>
      <c r="C171" s="85">
        <v>5.8286045005096897E-2</v>
      </c>
      <c r="D171" s="87">
        <v>303</v>
      </c>
      <c r="E171" s="85">
        <v>8.3127572016460899E-2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4870725.5599999987</v>
      </c>
      <c r="C174" s="85">
        <v>1.1946942165156573E-2</v>
      </c>
      <c r="D174" s="87">
        <v>18</v>
      </c>
      <c r="E174" s="85">
        <v>4.9382716049382715E-3</v>
      </c>
    </row>
    <row r="175" spans="1:7" s="83" customFormat="1" x14ac:dyDescent="0.2">
      <c r="A175" s="97">
        <v>2003</v>
      </c>
      <c r="B175" s="84">
        <v>55075358.449999973</v>
      </c>
      <c r="C175" s="85">
        <v>0.13508913898392938</v>
      </c>
      <c r="D175" s="87">
        <v>468</v>
      </c>
      <c r="E175" s="85">
        <v>0.12839506172839507</v>
      </c>
    </row>
    <row r="176" spans="1:7" s="83" customFormat="1" x14ac:dyDescent="0.2">
      <c r="A176" s="97">
        <v>2004</v>
      </c>
      <c r="B176" s="84">
        <v>281830439.67000008</v>
      </c>
      <c r="C176" s="85">
        <v>0.69127523643893019</v>
      </c>
      <c r="D176" s="87">
        <v>2192</v>
      </c>
      <c r="E176" s="85">
        <v>0.6013717421124829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407696420.78000003</v>
      </c>
      <c r="C178" s="85"/>
      <c r="D178" s="99">
        <v>3645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86.824671114628714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19082843.799999993</v>
      </c>
      <c r="C187" s="85">
        <v>4.6806503141457359E-2</v>
      </c>
      <c r="D187" s="87">
        <v>290</v>
      </c>
      <c r="E187" s="85">
        <v>7.956104252400549E-2</v>
      </c>
    </row>
    <row r="188" spans="1:7" s="83" customFormat="1" x14ac:dyDescent="0.2">
      <c r="A188" s="83" t="s">
        <v>35</v>
      </c>
      <c r="B188" s="84">
        <v>47506071.539999969</v>
      </c>
      <c r="C188" s="85">
        <v>0.11652315085109628</v>
      </c>
      <c r="D188" s="87">
        <v>532</v>
      </c>
      <c r="E188" s="85">
        <v>0.14595336076817558</v>
      </c>
    </row>
    <row r="189" spans="1:7" s="83" customFormat="1" x14ac:dyDescent="0.2">
      <c r="A189" s="83" t="s">
        <v>36</v>
      </c>
      <c r="B189" s="84">
        <v>100571914.17999995</v>
      </c>
      <c r="C189" s="85">
        <v>0.24668333851836849</v>
      </c>
      <c r="D189" s="87">
        <v>958</v>
      </c>
      <c r="E189" s="85">
        <v>0.2628257887517147</v>
      </c>
    </row>
    <row r="190" spans="1:7" s="83" customFormat="1" x14ac:dyDescent="0.2">
      <c r="A190" s="83" t="s">
        <v>37</v>
      </c>
      <c r="B190" s="84">
        <v>209425292.14000016</v>
      </c>
      <c r="C190" s="85">
        <v>0.51367949647271893</v>
      </c>
      <c r="D190" s="87">
        <v>1607</v>
      </c>
      <c r="E190" s="85">
        <v>0.44087791495198903</v>
      </c>
    </row>
    <row r="191" spans="1:7" s="83" customFormat="1" x14ac:dyDescent="0.2">
      <c r="A191" s="83" t="s">
        <v>38</v>
      </c>
      <c r="B191" s="84">
        <v>25006380.419999987</v>
      </c>
      <c r="C191" s="85">
        <v>6.1335786005082098E-2</v>
      </c>
      <c r="D191" s="87">
        <v>222</v>
      </c>
      <c r="E191" s="85">
        <v>6.0905349794238686E-2</v>
      </c>
    </row>
    <row r="192" spans="1:7" s="83" customFormat="1" x14ac:dyDescent="0.2">
      <c r="A192" s="83" t="s">
        <v>39</v>
      </c>
      <c r="B192" s="84">
        <v>5895806.3099999987</v>
      </c>
      <c r="C192" s="85">
        <v>1.4461265808319364E-2</v>
      </c>
      <c r="D192" s="87">
        <v>34</v>
      </c>
      <c r="E192" s="85">
        <v>9.327846364883402E-3</v>
      </c>
    </row>
    <row r="193" spans="1:7" s="83" customFormat="1" x14ac:dyDescent="0.2">
      <c r="A193" s="83" t="s">
        <v>40</v>
      </c>
      <c r="B193" s="84">
        <v>208112.39</v>
      </c>
      <c r="C193" s="85">
        <v>5.1045920295753836E-4</v>
      </c>
      <c r="D193" s="87">
        <v>2</v>
      </c>
      <c r="E193" s="85">
        <v>5.4869684499314131E-4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407696420.78000003</v>
      </c>
      <c r="C195" s="92"/>
      <c r="D195" s="93">
        <v>3645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101">
        <v>15.853420795617508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230128724.2299999</v>
      </c>
      <c r="C204" s="85">
        <v>0.56446098739282635</v>
      </c>
      <c r="D204" s="87">
        <v>2108</v>
      </c>
      <c r="E204" s="85">
        <v>0.57832647462277087</v>
      </c>
    </row>
    <row r="205" spans="1:7" s="83" customFormat="1" x14ac:dyDescent="0.2">
      <c r="A205" s="83" t="s">
        <v>8</v>
      </c>
      <c r="B205" s="84">
        <v>177567696.54999989</v>
      </c>
      <c r="C205" s="85">
        <v>0.43553901260717365</v>
      </c>
      <c r="D205" s="87">
        <v>1537</v>
      </c>
      <c r="E205" s="85">
        <v>0.42167352537722907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407696420.77999979</v>
      </c>
      <c r="C207" s="92"/>
      <c r="D207" s="93">
        <v>3645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20914641.859999999</v>
      </c>
      <c r="C214" s="85">
        <v>5.1299547393588496E-2</v>
      </c>
      <c r="D214" s="87">
        <v>250</v>
      </c>
      <c r="E214" s="85">
        <v>6.8587105624142664E-2</v>
      </c>
      <c r="F214" s="85">
        <v>0.80108119865025695</v>
      </c>
      <c r="G214" s="102"/>
    </row>
    <row r="215" spans="1:7" s="83" customFormat="1" x14ac:dyDescent="0.2">
      <c r="A215" s="83" t="s">
        <v>10</v>
      </c>
      <c r="B215" s="84">
        <v>58218338.749999963</v>
      </c>
      <c r="C215" s="85">
        <v>0.14279825817115918</v>
      </c>
      <c r="D215" s="87">
        <v>590</v>
      </c>
      <c r="E215" s="85">
        <v>0.16186556927297668</v>
      </c>
      <c r="F215" s="85">
        <v>0.80300457230642797</v>
      </c>
      <c r="G215" s="102"/>
    </row>
    <row r="216" spans="1:7" s="83" customFormat="1" x14ac:dyDescent="0.2">
      <c r="A216" s="83" t="s">
        <v>11</v>
      </c>
      <c r="B216" s="84">
        <v>61952045.689999953</v>
      </c>
      <c r="C216" s="85">
        <v>0.15195631487633385</v>
      </c>
      <c r="D216" s="87">
        <v>628</v>
      </c>
      <c r="E216" s="85">
        <v>0.17229080932784638</v>
      </c>
      <c r="F216" s="85">
        <v>0.78789206824459468</v>
      </c>
      <c r="G216" s="102"/>
    </row>
    <row r="217" spans="1:7" s="83" customFormat="1" x14ac:dyDescent="0.2">
      <c r="A217" s="83" t="s">
        <v>12</v>
      </c>
      <c r="B217" s="84">
        <v>27156738.35000002</v>
      </c>
      <c r="C217" s="85">
        <v>6.6610195640285669E-2</v>
      </c>
      <c r="D217" s="87">
        <v>221</v>
      </c>
      <c r="E217" s="85">
        <v>6.0631001371742113E-2</v>
      </c>
      <c r="F217" s="85">
        <v>0.79172233670041492</v>
      </c>
      <c r="G217" s="102"/>
    </row>
    <row r="218" spans="1:7" s="83" customFormat="1" x14ac:dyDescent="0.2">
      <c r="A218" s="83" t="s">
        <v>13</v>
      </c>
      <c r="B218" s="84">
        <v>22510273.790000003</v>
      </c>
      <c r="C218" s="85">
        <v>5.5213322076592235E-2</v>
      </c>
      <c r="D218" s="87">
        <v>220</v>
      </c>
      <c r="E218" s="85">
        <v>6.035665294924554E-2</v>
      </c>
      <c r="F218" s="85">
        <v>0.7656115686651167</v>
      </c>
      <c r="G218" s="102"/>
    </row>
    <row r="219" spans="1:7" s="83" customFormat="1" x14ac:dyDescent="0.2">
      <c r="A219" s="83" t="s">
        <v>14</v>
      </c>
      <c r="B219" s="84">
        <v>12807868.980000002</v>
      </c>
      <c r="C219" s="85">
        <v>3.1415210747977977E-2</v>
      </c>
      <c r="D219" s="87">
        <v>118</v>
      </c>
      <c r="E219" s="85">
        <v>3.2373113854595334E-2</v>
      </c>
      <c r="F219" s="85">
        <v>0.78462631657374093</v>
      </c>
      <c r="G219" s="102"/>
    </row>
    <row r="220" spans="1:7" s="83" customFormat="1" x14ac:dyDescent="0.2">
      <c r="A220" s="83" t="s">
        <v>52</v>
      </c>
      <c r="B220" s="84">
        <v>95410117.320000008</v>
      </c>
      <c r="C220" s="85">
        <v>0.23402245508425737</v>
      </c>
      <c r="D220" s="87">
        <v>795</v>
      </c>
      <c r="E220" s="85">
        <v>0.21810699588477367</v>
      </c>
      <c r="F220" s="85">
        <v>0.7702647331796717</v>
      </c>
      <c r="G220" s="102"/>
    </row>
    <row r="221" spans="1:7" s="83" customFormat="1" x14ac:dyDescent="0.2">
      <c r="A221" s="83" t="s">
        <v>15</v>
      </c>
      <c r="B221" s="84">
        <v>32473910.77</v>
      </c>
      <c r="C221" s="85">
        <v>7.9652185093681493E-2</v>
      </c>
      <c r="D221" s="87">
        <v>264</v>
      </c>
      <c r="E221" s="85">
        <v>7.2427983539094645E-2</v>
      </c>
      <c r="F221" s="85">
        <v>0.74032206220036556</v>
      </c>
      <c r="G221" s="102"/>
    </row>
    <row r="222" spans="1:7" s="83" customFormat="1" x14ac:dyDescent="0.2">
      <c r="A222" s="83" t="s">
        <v>16</v>
      </c>
      <c r="B222" s="84">
        <v>57013115.239999987</v>
      </c>
      <c r="C222" s="85">
        <v>0.13984207938574292</v>
      </c>
      <c r="D222" s="87">
        <v>360</v>
      </c>
      <c r="E222" s="85">
        <v>9.8765432098765427E-2</v>
      </c>
      <c r="F222" s="85">
        <v>0.75397325060450171</v>
      </c>
      <c r="G222" s="102"/>
    </row>
    <row r="223" spans="1:7" s="83" customFormat="1" x14ac:dyDescent="0.2">
      <c r="A223" s="83" t="s">
        <v>17</v>
      </c>
      <c r="B223" s="84">
        <v>13255186.440000005</v>
      </c>
      <c r="C223" s="85">
        <v>3.2512393448635983E-2</v>
      </c>
      <c r="D223" s="87">
        <v>127</v>
      </c>
      <c r="E223" s="85">
        <v>3.4842249657064471E-2</v>
      </c>
      <c r="F223" s="85">
        <v>0.79083675638658224</v>
      </c>
      <c r="G223" s="102"/>
    </row>
    <row r="224" spans="1:7" s="83" customFormat="1" x14ac:dyDescent="0.2">
      <c r="A224" s="83" t="s">
        <v>18</v>
      </c>
      <c r="B224" s="84">
        <v>5430646.1400000006</v>
      </c>
      <c r="C224" s="85">
        <v>1.3320318411454665E-2</v>
      </c>
      <c r="D224" s="87">
        <v>65</v>
      </c>
      <c r="E224" s="85">
        <v>1.7832647462277092E-2</v>
      </c>
      <c r="F224" s="85">
        <v>0.79583390934539622</v>
      </c>
      <c r="G224" s="102"/>
    </row>
    <row r="225" spans="1:7" s="83" customFormat="1" x14ac:dyDescent="0.2">
      <c r="A225" s="83" t="s">
        <v>26</v>
      </c>
      <c r="B225" s="84">
        <v>553537.44999999995</v>
      </c>
      <c r="C225" s="85">
        <v>1.3577196702904057E-3</v>
      </c>
      <c r="D225" s="87">
        <v>7</v>
      </c>
      <c r="E225" s="85">
        <v>1.9204389574759945E-3</v>
      </c>
      <c r="F225" s="85">
        <v>0.72276236260963955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407696420.77999985</v>
      </c>
      <c r="C227" s="92"/>
      <c r="D227" s="93">
        <v>3645</v>
      </c>
      <c r="E227" s="92"/>
      <c r="F227" s="104">
        <v>0.7771046378617531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52257421.230000019</v>
      </c>
      <c r="C234" s="85">
        <f>+B234/$B$249</f>
        <v>0.12817728723254859</v>
      </c>
      <c r="D234" s="87">
        <v>410</v>
      </c>
      <c r="E234" s="85">
        <f>+D234/$D$249</f>
        <v>0.11248285322359397</v>
      </c>
    </row>
    <row r="235" spans="1:7" s="83" customFormat="1" x14ac:dyDescent="0.2">
      <c r="A235" s="83" t="s">
        <v>417</v>
      </c>
      <c r="B235" s="84">
        <v>206398119.08999988</v>
      </c>
      <c r="C235" s="85">
        <f t="shared" ref="C235:C247" si="0">+B235/$B$249</f>
        <v>0.50625442993863312</v>
      </c>
      <c r="D235" s="87">
        <v>1794</v>
      </c>
      <c r="E235" s="85">
        <f t="shared" ref="E235:E247" si="1">+D235/$D$249</f>
        <v>0.49218106995884775</v>
      </c>
    </row>
    <row r="236" spans="1:7" s="83" customFormat="1" x14ac:dyDescent="0.2">
      <c r="A236" s="83" t="s">
        <v>389</v>
      </c>
      <c r="B236" s="84">
        <v>98478082.739999861</v>
      </c>
      <c r="C236" s="85">
        <f t="shared" si="0"/>
        <v>0.24154757736551333</v>
      </c>
      <c r="D236" s="87">
        <v>690</v>
      </c>
      <c r="E236" s="85">
        <f t="shared" si="1"/>
        <v>0.18930041152263374</v>
      </c>
    </row>
    <row r="237" spans="1:7" s="83" customFormat="1" x14ac:dyDescent="0.2">
      <c r="A237" s="83" t="s">
        <v>390</v>
      </c>
      <c r="B237" s="84">
        <v>183074.94999999998</v>
      </c>
      <c r="C237" s="85">
        <f t="shared" si="0"/>
        <v>4.4904723384557376E-4</v>
      </c>
      <c r="D237" s="87">
        <v>4</v>
      </c>
      <c r="E237" s="85">
        <f t="shared" si="1"/>
        <v>1.0973936899862826E-3</v>
      </c>
    </row>
    <row r="238" spans="1:7" s="83" customFormat="1" x14ac:dyDescent="0.2">
      <c r="A238" s="83" t="s">
        <v>391</v>
      </c>
      <c r="B238" s="84">
        <v>3045739.34</v>
      </c>
      <c r="C238" s="85">
        <f t="shared" si="0"/>
        <v>7.4706060312546502E-3</v>
      </c>
      <c r="D238" s="87">
        <v>38</v>
      </c>
      <c r="E238" s="85">
        <f t="shared" si="1"/>
        <v>1.0425240054869684E-2</v>
      </c>
    </row>
    <row r="239" spans="1:7" s="83" customFormat="1" x14ac:dyDescent="0.2">
      <c r="A239" s="83" t="s">
        <v>0</v>
      </c>
      <c r="B239" s="84">
        <v>3750565.7099999995</v>
      </c>
      <c r="C239" s="85">
        <f t="shared" si="0"/>
        <v>9.1994079879937716E-3</v>
      </c>
      <c r="D239" s="87">
        <v>45</v>
      </c>
      <c r="E239" s="85">
        <f t="shared" si="1"/>
        <v>1.2345679012345678E-2</v>
      </c>
    </row>
    <row r="240" spans="1:7" s="83" customFormat="1" x14ac:dyDescent="0.2">
      <c r="A240" s="83" t="s">
        <v>1</v>
      </c>
      <c r="B240" s="84">
        <v>1722199.5599999996</v>
      </c>
      <c r="C240" s="85">
        <f t="shared" si="0"/>
        <v>4.2242204547813019E-3</v>
      </c>
      <c r="D240" s="87">
        <v>13</v>
      </c>
      <c r="E240" s="85">
        <f t="shared" si="1"/>
        <v>3.5665294924554186E-3</v>
      </c>
    </row>
    <row r="241" spans="1:7" s="83" customFormat="1" x14ac:dyDescent="0.2">
      <c r="A241" s="83" t="s">
        <v>53</v>
      </c>
      <c r="B241" s="84">
        <v>11143582.259999996</v>
      </c>
      <c r="C241" s="85">
        <f t="shared" si="0"/>
        <v>2.7333039222370979E-2</v>
      </c>
      <c r="D241" s="87">
        <v>111</v>
      </c>
      <c r="E241" s="85">
        <f t="shared" si="1"/>
        <v>3.0452674897119343E-2</v>
      </c>
    </row>
    <row r="242" spans="1:7" s="83" customFormat="1" x14ac:dyDescent="0.2">
      <c r="A242" s="83" t="s">
        <v>54</v>
      </c>
      <c r="B242" s="84">
        <v>11542022.720000008</v>
      </c>
      <c r="C242" s="85">
        <f t="shared" si="0"/>
        <v>2.8310336151389198E-2</v>
      </c>
      <c r="D242" s="87">
        <v>152</v>
      </c>
      <c r="E242" s="85">
        <f t="shared" si="1"/>
        <v>4.1700960219478736E-2</v>
      </c>
    </row>
    <row r="243" spans="1:7" s="83" customFormat="1" x14ac:dyDescent="0.2">
      <c r="A243" s="83" t="s">
        <v>55</v>
      </c>
      <c r="B243" s="84">
        <v>1869738.47</v>
      </c>
      <c r="C243" s="85">
        <f t="shared" si="0"/>
        <v>4.5861046962905379E-3</v>
      </c>
      <c r="D243" s="87">
        <v>17</v>
      </c>
      <c r="E243" s="85">
        <f t="shared" si="1"/>
        <v>4.663923182441701E-3</v>
      </c>
    </row>
    <row r="244" spans="1:7" s="83" customFormat="1" x14ac:dyDescent="0.2">
      <c r="A244" s="83" t="s">
        <v>56</v>
      </c>
      <c r="B244" s="84">
        <v>16562142.129999999</v>
      </c>
      <c r="C244" s="85">
        <f t="shared" si="0"/>
        <v>4.0623712364983522E-2</v>
      </c>
      <c r="D244" s="87">
        <v>354</v>
      </c>
      <c r="E244" s="85">
        <f t="shared" si="1"/>
        <v>9.7119341563786002E-2</v>
      </c>
    </row>
    <row r="245" spans="1:7" s="83" customFormat="1" x14ac:dyDescent="0.2">
      <c r="A245" s="83" t="s">
        <v>57</v>
      </c>
      <c r="B245" s="84">
        <v>105748.65</v>
      </c>
      <c r="C245" s="85">
        <f t="shared" si="0"/>
        <v>2.5938086431488163E-4</v>
      </c>
      <c r="D245" s="87">
        <v>2</v>
      </c>
      <c r="E245" s="85">
        <f t="shared" si="1"/>
        <v>5.4869684499314131E-4</v>
      </c>
    </row>
    <row r="246" spans="1:7" s="83" customFormat="1" x14ac:dyDescent="0.2">
      <c r="A246" s="83" t="s">
        <v>58</v>
      </c>
      <c r="B246" s="84">
        <v>587232.85</v>
      </c>
      <c r="C246" s="85">
        <f t="shared" si="0"/>
        <v>1.4403679308160552E-3</v>
      </c>
      <c r="D246" s="87">
        <v>14</v>
      </c>
      <c r="E246" s="85">
        <f t="shared" si="1"/>
        <v>3.8408779149519891E-3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1.244825252645183E-4</v>
      </c>
      <c r="D247" s="87">
        <v>1</v>
      </c>
      <c r="E247" s="85">
        <f t="shared" si="1"/>
        <v>2.7434842249657066E-4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407696420.77999973</v>
      </c>
      <c r="C249" s="92"/>
      <c r="D249" s="93">
        <v>3645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2.7312782302535643E-2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392130701.8600021</v>
      </c>
      <c r="C258" s="85">
        <v>0.99054018848223335</v>
      </c>
      <c r="D258" s="87">
        <v>3513</v>
      </c>
      <c r="E258" s="85">
        <v>0.9843093303446343</v>
      </c>
    </row>
    <row r="259" spans="1:5" s="83" customFormat="1" x14ac:dyDescent="0.2">
      <c r="A259" s="83" t="s">
        <v>20</v>
      </c>
      <c r="B259" s="84">
        <v>2656408.4899999998</v>
      </c>
      <c r="C259" s="85">
        <v>6.7102100240797264E-3</v>
      </c>
      <c r="D259" s="87">
        <v>33</v>
      </c>
      <c r="E259" s="85">
        <v>9.2462874754833287E-3</v>
      </c>
    </row>
    <row r="260" spans="1:5" s="83" customFormat="1" x14ac:dyDescent="0.2">
      <c r="A260" s="83" t="s">
        <v>21</v>
      </c>
      <c r="B260" s="84">
        <v>648546.34000000008</v>
      </c>
      <c r="C260" s="85">
        <v>1.638257883955272E-3</v>
      </c>
      <c r="D260" s="87">
        <v>13</v>
      </c>
      <c r="E260" s="85">
        <v>3.6424768842813113E-3</v>
      </c>
    </row>
    <row r="261" spans="1:5" s="83" customFormat="1" x14ac:dyDescent="0.2">
      <c r="A261" s="83" t="s">
        <v>22</v>
      </c>
      <c r="B261" s="84">
        <v>48421.130000000005</v>
      </c>
      <c r="C261" s="85">
        <v>1.2231400145211387E-4</v>
      </c>
      <c r="D261" s="87">
        <v>2</v>
      </c>
      <c r="E261" s="85">
        <v>5.6038105912020178E-4</v>
      </c>
    </row>
    <row r="262" spans="1:5" s="83" customFormat="1" x14ac:dyDescent="0.2">
      <c r="A262" s="83" t="s">
        <v>23</v>
      </c>
      <c r="B262" s="84">
        <v>46768.36</v>
      </c>
      <c r="C262" s="85">
        <v>1.1813902841492927E-4</v>
      </c>
      <c r="D262" s="87">
        <v>1</v>
      </c>
      <c r="E262" s="85">
        <v>2.8019052956010089E-4</v>
      </c>
    </row>
    <row r="263" spans="1:5" s="83" customFormat="1" x14ac:dyDescent="0.2">
      <c r="A263" s="83" t="s">
        <v>24</v>
      </c>
      <c r="B263" s="84">
        <v>41049.97</v>
      </c>
      <c r="C263" s="85">
        <v>1.0369411226440255E-4</v>
      </c>
      <c r="D263" s="87">
        <v>2</v>
      </c>
      <c r="E263" s="85">
        <v>5.6038105912020178E-4</v>
      </c>
    </row>
    <row r="264" spans="1:5" s="83" customFormat="1" x14ac:dyDescent="0.2">
      <c r="A264" s="83" t="s">
        <v>196</v>
      </c>
      <c r="B264" s="84">
        <v>303714.37</v>
      </c>
      <c r="C264" s="85">
        <v>7.6719646760015396E-4</v>
      </c>
      <c r="D264" s="87">
        <v>5</v>
      </c>
      <c r="E264" s="85">
        <v>1.4009526478005044E-3</v>
      </c>
    </row>
    <row r="265" spans="1:5" s="83" customFormat="1" x14ac:dyDescent="0.2">
      <c r="A265" s="83" t="s">
        <v>197</v>
      </c>
      <c r="B265" s="84">
        <v>0</v>
      </c>
      <c r="C265" s="85">
        <v>0</v>
      </c>
      <c r="D265" s="87">
        <v>0</v>
      </c>
      <c r="E265" s="85">
        <v>0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395875610.52000213</v>
      </c>
      <c r="C267" s="92"/>
      <c r="D267" s="93">
        <v>3569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1.2329753027072865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6357077.4599999981</v>
      </c>
      <c r="C276" s="85">
        <v>0.53778694693302687</v>
      </c>
      <c r="D276" s="87">
        <v>46</v>
      </c>
      <c r="E276" s="85">
        <v>0.60526315789473684</v>
      </c>
    </row>
    <row r="277" spans="1:5" s="83" customFormat="1" x14ac:dyDescent="0.2">
      <c r="A277" s="83" t="s">
        <v>20</v>
      </c>
      <c r="B277" s="84">
        <v>415078.81</v>
      </c>
      <c r="C277" s="85">
        <v>3.5114243513794469E-2</v>
      </c>
      <c r="D277" s="87">
        <v>5</v>
      </c>
      <c r="E277" s="85">
        <v>6.5789473684210523E-2</v>
      </c>
    </row>
    <row r="278" spans="1:5" s="83" customFormat="1" x14ac:dyDescent="0.2">
      <c r="A278" s="83" t="s">
        <v>21</v>
      </c>
      <c r="B278" s="84">
        <v>926695.79</v>
      </c>
      <c r="C278" s="85">
        <v>7.8395285062294887E-2</v>
      </c>
      <c r="D278" s="87">
        <v>6</v>
      </c>
      <c r="E278" s="85">
        <v>7.8947368421052627E-2</v>
      </c>
    </row>
    <row r="279" spans="1:5" s="83" customFormat="1" x14ac:dyDescent="0.2">
      <c r="A279" s="83" t="s">
        <v>22</v>
      </c>
      <c r="B279" s="84">
        <v>550309.34</v>
      </c>
      <c r="C279" s="85">
        <v>4.6554282481140179E-2</v>
      </c>
      <c r="D279" s="87">
        <v>3</v>
      </c>
      <c r="E279" s="85">
        <v>3.9473684210526314E-2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771160.6</v>
      </c>
      <c r="C282" s="85">
        <v>6.5237541508427879E-2</v>
      </c>
      <c r="D282" s="87">
        <v>5</v>
      </c>
      <c r="E282" s="85">
        <v>6.5789473684210523E-2</v>
      </c>
    </row>
    <row r="283" spans="1:5" s="83" customFormat="1" x14ac:dyDescent="0.2">
      <c r="A283" s="83" t="s">
        <v>197</v>
      </c>
      <c r="B283" s="84">
        <v>2800488.26</v>
      </c>
      <c r="C283" s="85">
        <v>0.23691170050131574</v>
      </c>
      <c r="D283" s="87">
        <v>11</v>
      </c>
      <c r="E283" s="85">
        <v>0.14473684210526316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11820810.259999998</v>
      </c>
      <c r="C285" s="92"/>
      <c r="D285" s="93">
        <v>76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12.502535191624975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3427008.85</v>
      </c>
      <c r="C294" s="85">
        <v>8.405785960650513E-3</v>
      </c>
      <c r="D294" s="87">
        <v>113</v>
      </c>
      <c r="E294" s="85">
        <v>3.1001371742112482E-2</v>
      </c>
    </row>
    <row r="295" spans="1:7" s="83" customFormat="1" x14ac:dyDescent="0.2">
      <c r="A295" s="83" t="s">
        <v>144</v>
      </c>
      <c r="B295" s="84">
        <v>329176761.0100013</v>
      </c>
      <c r="C295" s="85">
        <v>0.80740655112993898</v>
      </c>
      <c r="D295" s="87">
        <v>2754</v>
      </c>
      <c r="E295" s="85">
        <v>0.75555555555555554</v>
      </c>
    </row>
    <row r="296" spans="1:7" s="83" customFormat="1" x14ac:dyDescent="0.2">
      <c r="A296" s="83" t="s">
        <v>369</v>
      </c>
      <c r="B296" s="84">
        <v>75092650.920000046</v>
      </c>
      <c r="C296" s="85">
        <v>0.18418766290941041</v>
      </c>
      <c r="D296" s="87">
        <v>778</v>
      </c>
      <c r="E296" s="85">
        <v>0.21344307270233195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407696420.7800014</v>
      </c>
      <c r="C298" s="85"/>
      <c r="D298" s="99">
        <v>3645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80222217.169999883</v>
      </c>
      <c r="C306" s="85">
        <v>0.1984375141987996</v>
      </c>
      <c r="D306" s="87">
        <v>644</v>
      </c>
      <c r="E306" s="85">
        <v>0.18233295583238959</v>
      </c>
    </row>
    <row r="307" spans="1:7" s="83" customFormat="1" x14ac:dyDescent="0.2">
      <c r="A307" s="83" t="s">
        <v>62</v>
      </c>
      <c r="B307" s="84">
        <v>324047194.76000082</v>
      </c>
      <c r="C307" s="85">
        <v>0.80156248580120038</v>
      </c>
      <c r="D307" s="87">
        <v>2888</v>
      </c>
      <c r="E307" s="85">
        <v>0.81766704416761038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404269411.93000072</v>
      </c>
      <c r="C309" s="85"/>
      <c r="D309" s="99">
        <v>3532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1912755.6500000001</v>
      </c>
      <c r="C318" s="85">
        <v>5.8107250467231315E-3</v>
      </c>
      <c r="D318" s="87">
        <v>14</v>
      </c>
      <c r="E318" s="85">
        <v>5.0835148874364558E-3</v>
      </c>
    </row>
    <row r="319" spans="1:7" s="83" customFormat="1" x14ac:dyDescent="0.2">
      <c r="A319" s="83" t="s">
        <v>64</v>
      </c>
      <c r="B319" s="84">
        <v>16075488.230000002</v>
      </c>
      <c r="C319" s="85">
        <v>4.883542866354304E-2</v>
      </c>
      <c r="D319" s="87">
        <v>114</v>
      </c>
      <c r="E319" s="85">
        <v>4.1394335511982572E-2</v>
      </c>
    </row>
    <row r="320" spans="1:7" s="83" customFormat="1" x14ac:dyDescent="0.2">
      <c r="A320" s="83" t="s">
        <v>65</v>
      </c>
      <c r="B320" s="84">
        <v>85839222.119999841</v>
      </c>
      <c r="C320" s="85">
        <v>0.2607693868079351</v>
      </c>
      <c r="D320" s="87">
        <v>637</v>
      </c>
      <c r="E320" s="85">
        <v>0.23129992737835875</v>
      </c>
    </row>
    <row r="321" spans="1:5" s="83" customFormat="1" x14ac:dyDescent="0.2">
      <c r="A321" s="83" t="s">
        <v>66</v>
      </c>
      <c r="B321" s="84">
        <v>136753741.58999997</v>
      </c>
      <c r="C321" s="85">
        <v>0.41544166474694011</v>
      </c>
      <c r="D321" s="87">
        <v>1113</v>
      </c>
      <c r="E321" s="85">
        <v>0.40413943355119825</v>
      </c>
    </row>
    <row r="322" spans="1:5" s="83" customFormat="1" x14ac:dyDescent="0.2">
      <c r="A322" s="83" t="s">
        <v>67</v>
      </c>
      <c r="B322" s="84">
        <v>45574791.139999971</v>
      </c>
      <c r="C322" s="85">
        <v>0.13845081590864639</v>
      </c>
      <c r="D322" s="87">
        <v>405</v>
      </c>
      <c r="E322" s="85">
        <v>0.14705882352941177</v>
      </c>
    </row>
    <row r="323" spans="1:5" s="83" customFormat="1" x14ac:dyDescent="0.2">
      <c r="A323" s="83" t="s">
        <v>68</v>
      </c>
      <c r="B323" s="84">
        <v>23398626.179999996</v>
      </c>
      <c r="C323" s="85">
        <v>7.1082254130598196E-2</v>
      </c>
      <c r="D323" s="87">
        <v>222</v>
      </c>
      <c r="E323" s="85">
        <v>8.0610021786492375E-2</v>
      </c>
    </row>
    <row r="324" spans="1:5" s="83" customFormat="1" x14ac:dyDescent="0.2">
      <c r="A324" s="83" t="s">
        <v>69</v>
      </c>
      <c r="B324" s="84">
        <v>9500958.7900000028</v>
      </c>
      <c r="C324" s="85">
        <v>2.8862787156810808E-2</v>
      </c>
      <c r="D324" s="87">
        <v>101</v>
      </c>
      <c r="E324" s="85">
        <v>3.6673928830791576E-2</v>
      </c>
    </row>
    <row r="325" spans="1:5" s="83" customFormat="1" x14ac:dyDescent="0.2">
      <c r="A325" s="83" t="s">
        <v>70</v>
      </c>
      <c r="B325" s="84">
        <v>4988474.5800000019</v>
      </c>
      <c r="C325" s="85">
        <v>1.5154394753426901E-2</v>
      </c>
      <c r="D325" s="87">
        <v>53</v>
      </c>
      <c r="E325" s="85">
        <v>1.9244734931009439E-2</v>
      </c>
    </row>
    <row r="326" spans="1:5" s="83" customFormat="1" x14ac:dyDescent="0.2">
      <c r="A326" s="83" t="s">
        <v>71</v>
      </c>
      <c r="B326" s="84">
        <v>2407364.9299999997</v>
      </c>
      <c r="C326" s="85">
        <v>7.3132894394293772E-3</v>
      </c>
      <c r="D326" s="87">
        <v>30</v>
      </c>
      <c r="E326" s="85">
        <v>1.0893246187363835E-2</v>
      </c>
    </row>
    <row r="327" spans="1:5" s="83" customFormat="1" x14ac:dyDescent="0.2">
      <c r="A327" s="83" t="s">
        <v>73</v>
      </c>
      <c r="B327" s="84">
        <v>1129782.1000000001</v>
      </c>
      <c r="C327" s="85">
        <v>3.4321441663546816E-3</v>
      </c>
      <c r="D327" s="87">
        <v>19</v>
      </c>
      <c r="E327" s="85">
        <v>6.8990559186637617E-3</v>
      </c>
    </row>
    <row r="328" spans="1:5" s="83" customFormat="1" x14ac:dyDescent="0.2">
      <c r="A328" s="83" t="s">
        <v>63</v>
      </c>
      <c r="B328" s="84">
        <v>1595555.7000000002</v>
      </c>
      <c r="C328" s="85">
        <v>4.847109179592207E-3</v>
      </c>
      <c r="D328" s="87">
        <v>46</v>
      </c>
      <c r="E328" s="85">
        <v>1.6702977487291212E-2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329176761.00999981</v>
      </c>
      <c r="C330" s="85"/>
      <c r="D330" s="93">
        <v>2754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1.900042972463198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215477636.36999965</v>
      </c>
      <c r="C340" s="85">
        <v>0.52852471934325673</v>
      </c>
      <c r="D340" s="87">
        <v>1967</v>
      </c>
      <c r="E340" s="85">
        <v>0.53964334705075445</v>
      </c>
    </row>
    <row r="341" spans="1:5" s="83" customFormat="1" x14ac:dyDescent="0.2">
      <c r="A341" s="83" t="s">
        <v>220</v>
      </c>
      <c r="B341" s="84">
        <v>134310212.05000004</v>
      </c>
      <c r="C341" s="85">
        <v>0.32943681917304896</v>
      </c>
      <c r="D341" s="87">
        <v>1113</v>
      </c>
      <c r="E341" s="85">
        <v>0.30534979423868314</v>
      </c>
    </row>
    <row r="342" spans="1:5" s="83" customFormat="1" x14ac:dyDescent="0.2">
      <c r="A342" s="83" t="s">
        <v>221</v>
      </c>
      <c r="B342" s="84">
        <v>35616553.539999992</v>
      </c>
      <c r="C342" s="85">
        <v>8.7360476385490091E-2</v>
      </c>
      <c r="D342" s="87">
        <v>325</v>
      </c>
      <c r="E342" s="85">
        <v>8.9163237311385465E-2</v>
      </c>
    </row>
    <row r="343" spans="1:5" s="83" customFormat="1" x14ac:dyDescent="0.2">
      <c r="A343" s="83" t="s">
        <v>222</v>
      </c>
      <c r="B343" s="84">
        <v>19857870.920000009</v>
      </c>
      <c r="C343" s="85">
        <v>4.8707493879902551E-2</v>
      </c>
      <c r="D343" s="87">
        <v>203</v>
      </c>
      <c r="E343" s="85">
        <v>5.5692729766803839E-2</v>
      </c>
    </row>
    <row r="344" spans="1:5" s="83" customFormat="1" x14ac:dyDescent="0.2">
      <c r="A344" s="83" t="s">
        <v>223</v>
      </c>
      <c r="B344" s="84">
        <v>2434147.8999999994</v>
      </c>
      <c r="C344" s="85">
        <v>5.9704912183016429E-3</v>
      </c>
      <c r="D344" s="87">
        <v>37</v>
      </c>
      <c r="E344" s="85">
        <v>1.0150891632373114E-2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407696420.77999967</v>
      </c>
      <c r="C348" s="90"/>
      <c r="D348" s="93">
        <v>3645</v>
      </c>
    </row>
    <row r="349" spans="1:5" ht="10.8" thickTop="1" x14ac:dyDescent="0.2"/>
  </sheetData>
  <mergeCells count="1">
    <mergeCell ref="A1:E1"/>
  </mergeCells>
  <phoneticPr fontId="28" type="noConversion"/>
  <pageMargins left="0.7" right="0.7" top="0.75" bottom="0.75" header="0.3" footer="0.3"/>
  <pageSetup paperSize="9" scale="5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419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404310464.08000177</v>
      </c>
      <c r="C5" s="84">
        <v>65200361.899999991</v>
      </c>
      <c r="D5" s="84">
        <v>321618282.19000059</v>
      </c>
      <c r="E5" s="84">
        <v>17491819.990000002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3611</v>
      </c>
      <c r="C6" s="87">
        <v>954</v>
      </c>
      <c r="D6" s="87">
        <v>2479</v>
      </c>
      <c r="E6" s="87">
        <v>178</v>
      </c>
    </row>
    <row r="7" spans="1:10" s="83" customFormat="1" x14ac:dyDescent="0.2">
      <c r="A7" s="83" t="s">
        <v>118</v>
      </c>
      <c r="B7" s="85">
        <v>0.77717671731995652</v>
      </c>
      <c r="C7" s="85">
        <v>0.6780290032092765</v>
      </c>
      <c r="D7" s="85">
        <v>0.79768615887334149</v>
      </c>
      <c r="E7" s="85">
        <v>0.76964493848982529</v>
      </c>
    </row>
    <row r="8" spans="1:10" s="83" customFormat="1" x14ac:dyDescent="0.2">
      <c r="A8" s="83" t="s">
        <v>119</v>
      </c>
      <c r="B8" s="85">
        <v>1.2231407407407408E-3</v>
      </c>
      <c r="C8" s="85">
        <v>1.2231407407407408E-3</v>
      </c>
      <c r="D8" s="85">
        <v>6.1416666666666668E-3</v>
      </c>
      <c r="E8" s="85">
        <v>9.3304526315789491E-2</v>
      </c>
    </row>
    <row r="9" spans="1:10" s="83" customFormat="1" x14ac:dyDescent="0.2">
      <c r="A9" s="83" t="s">
        <v>120</v>
      </c>
      <c r="B9" s="85">
        <v>0.98170196078431393</v>
      </c>
      <c r="C9" s="85">
        <v>0.98170196078431393</v>
      </c>
      <c r="D9" s="85">
        <v>0.92676250000000016</v>
      </c>
      <c r="E9" s="85">
        <v>0.94951203389830507</v>
      </c>
    </row>
    <row r="10" spans="1:10" s="83" customFormat="1" x14ac:dyDescent="0.2">
      <c r="A10" s="83" t="s">
        <v>121</v>
      </c>
      <c r="B10" s="84">
        <v>7.4850016162724522</v>
      </c>
      <c r="C10" s="84">
        <v>12.036482072386979</v>
      </c>
      <c r="D10" s="84">
        <v>6.6125679848902124</v>
      </c>
      <c r="E10" s="84">
        <v>6.560708599380316</v>
      </c>
    </row>
    <row r="11" spans="1:10" s="83" customFormat="1" x14ac:dyDescent="0.2">
      <c r="A11" s="83" t="s">
        <v>122</v>
      </c>
      <c r="B11" s="84">
        <v>6.2438356164383562</v>
      </c>
      <c r="C11" s="84">
        <v>11.284931506849313</v>
      </c>
      <c r="D11" s="84">
        <v>6.2438356164383562</v>
      </c>
      <c r="E11" s="84">
        <v>6.4575342465753423</v>
      </c>
    </row>
    <row r="12" spans="1:10" s="83" customFormat="1" x14ac:dyDescent="0.2">
      <c r="A12" s="83" t="s">
        <v>123</v>
      </c>
      <c r="B12" s="84">
        <v>14.427397260273972</v>
      </c>
      <c r="C12" s="84">
        <v>14.427397260273972</v>
      </c>
      <c r="D12" s="84">
        <v>8.4876712328767123</v>
      </c>
      <c r="E12" s="84">
        <v>6.8</v>
      </c>
    </row>
    <row r="13" spans="1:10" s="83" customFormat="1" x14ac:dyDescent="0.2">
      <c r="A13" s="83" t="s">
        <v>124</v>
      </c>
      <c r="B13" s="84">
        <v>111966.34286347321</v>
      </c>
      <c r="C13" s="84">
        <v>68344.194863731653</v>
      </c>
      <c r="D13" s="84">
        <v>129737.10455425599</v>
      </c>
      <c r="E13" s="84">
        <v>98268.651629213491</v>
      </c>
    </row>
    <row r="14" spans="1:10" s="83" customFormat="1" x14ac:dyDescent="0.2">
      <c r="A14" s="83" t="s">
        <v>125</v>
      </c>
      <c r="B14" s="84">
        <v>479.82</v>
      </c>
      <c r="C14" s="84">
        <v>479.82</v>
      </c>
      <c r="D14" s="84">
        <v>737</v>
      </c>
      <c r="E14" s="84">
        <v>8863.93</v>
      </c>
    </row>
    <row r="15" spans="1:10" s="83" customFormat="1" x14ac:dyDescent="0.2">
      <c r="A15" s="83" t="s">
        <v>126</v>
      </c>
      <c r="B15" s="84">
        <v>2457389.36</v>
      </c>
      <c r="C15" s="84">
        <v>685597.1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15.643655554567729</v>
      </c>
      <c r="C16" s="84">
        <v>10.081647064587324</v>
      </c>
      <c r="D16" s="84">
        <v>16.777329409512927</v>
      </c>
      <c r="E16" s="84">
        <v>15.53130181695289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3.4166666666666665</v>
      </c>
    </row>
    <row r="18" spans="1:5" s="83" customFormat="1" x14ac:dyDescent="0.2">
      <c r="A18" s="83" t="s">
        <v>129</v>
      </c>
      <c r="B18" s="84">
        <v>29.916666666666668</v>
      </c>
      <c r="C18" s="84">
        <v>28.583333333333332</v>
      </c>
      <c r="D18" s="84">
        <v>29.916666666666668</v>
      </c>
      <c r="E18" s="84">
        <v>23.5</v>
      </c>
    </row>
    <row r="19" spans="1:5" s="83" customFormat="1" x14ac:dyDescent="0.2">
      <c r="A19" s="83" t="s">
        <v>130</v>
      </c>
      <c r="B19" s="85">
        <v>0.8086061738815421</v>
      </c>
      <c r="C19" s="85">
        <v>0.81864117337054143</v>
      </c>
      <c r="D19" s="85">
        <v>0.81644513779498018</v>
      </c>
      <c r="E19" s="85">
        <v>0.62706761996582827</v>
      </c>
    </row>
    <row r="20" spans="1:5" s="83" customFormat="1" x14ac:dyDescent="0.2">
      <c r="A20" s="83" t="s">
        <v>367</v>
      </c>
      <c r="B20" s="85">
        <v>0.1832200770478753</v>
      </c>
      <c r="C20" s="85">
        <v>0.13067303005261388</v>
      </c>
      <c r="D20" s="85">
        <v>0.18355486220501746</v>
      </c>
      <c r="E20" s="85">
        <v>0.37293238003417151</v>
      </c>
    </row>
    <row r="21" spans="1:5" s="83" customFormat="1" x14ac:dyDescent="0.2">
      <c r="A21" s="83" t="s">
        <v>132</v>
      </c>
      <c r="B21" s="85">
        <v>8.1737490705807835E-3</v>
      </c>
      <c r="C21" s="85">
        <v>5.0685796576843849E-2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0.3732036442918848</v>
      </c>
      <c r="C22" s="85">
        <v>0.51944102936029868</v>
      </c>
      <c r="D22" s="85">
        <v>0.33636860542675773</v>
      </c>
      <c r="E22" s="85">
        <v>0.5053849436510236</v>
      </c>
    </row>
    <row r="23" spans="1:5" s="83" customFormat="1" ht="20.399999999999999" x14ac:dyDescent="0.2">
      <c r="A23" s="225" t="s">
        <v>444</v>
      </c>
      <c r="B23" s="84">
        <v>1.8990836663024422</v>
      </c>
      <c r="C23" s="84">
        <v>2.4585185324996379</v>
      </c>
      <c r="D23" s="84">
        <v>1.8008294300821883</v>
      </c>
      <c r="E23" s="84">
        <v>1.5289100905693225</v>
      </c>
    </row>
    <row r="24" spans="1:5" s="83" customFormat="1" x14ac:dyDescent="0.2">
      <c r="A24" s="83" t="s">
        <v>425</v>
      </c>
      <c r="B24" s="84">
        <v>408041.34</v>
      </c>
      <c r="C24" s="84">
        <v>0</v>
      </c>
      <c r="D24" s="84">
        <v>0</v>
      </c>
      <c r="E24" s="84">
        <v>408041.34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98268.651629213491</v>
      </c>
      <c r="C26" s="84">
        <v>0</v>
      </c>
      <c r="D26" s="84">
        <v>0</v>
      </c>
      <c r="E26" s="84">
        <v>98268.651629213491</v>
      </c>
    </row>
    <row r="27" spans="1:5" s="83" customFormat="1" x14ac:dyDescent="0.2">
      <c r="A27" s="83" t="s">
        <v>137</v>
      </c>
      <c r="B27" s="84">
        <v>163788.53</v>
      </c>
      <c r="C27" s="84">
        <v>0</v>
      </c>
      <c r="D27" s="84">
        <v>0</v>
      </c>
      <c r="E27" s="84">
        <v>163788.53</v>
      </c>
    </row>
    <row r="28" spans="1:5" s="83" customFormat="1" x14ac:dyDescent="0.2">
      <c r="A28" s="83" t="s">
        <v>148</v>
      </c>
      <c r="B28" s="84">
        <v>3548.1855652173917</v>
      </c>
      <c r="C28" s="84">
        <v>0</v>
      </c>
      <c r="D28" s="84">
        <v>0</v>
      </c>
      <c r="E28" s="84">
        <v>3548.1855652173917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3735163.72</v>
      </c>
      <c r="C35" s="85">
        <v>9.2383553032674773E-3</v>
      </c>
      <c r="D35" s="87">
        <v>166</v>
      </c>
      <c r="E35" s="85">
        <v>4.5970645250623096E-2</v>
      </c>
    </row>
    <row r="36" spans="1:7" s="83" customFormat="1" x14ac:dyDescent="0.2">
      <c r="A36" s="83" t="s">
        <v>42</v>
      </c>
      <c r="B36" s="84">
        <v>13845886.87999999</v>
      </c>
      <c r="C36" s="85">
        <v>3.4245680263324439E-2</v>
      </c>
      <c r="D36" s="87">
        <v>283</v>
      </c>
      <c r="E36" s="85">
        <v>7.8371642204375522E-2</v>
      </c>
    </row>
    <row r="37" spans="1:7" s="83" customFormat="1" x14ac:dyDescent="0.2">
      <c r="A37" s="83" t="s">
        <v>43</v>
      </c>
      <c r="B37" s="84">
        <v>7089212.9199999999</v>
      </c>
      <c r="C37" s="85">
        <v>1.7534082221026263E-2</v>
      </c>
      <c r="D37" s="87">
        <v>109</v>
      </c>
      <c r="E37" s="85">
        <v>3.0185544170589863E-2</v>
      </c>
    </row>
    <row r="38" spans="1:7" s="83" customFormat="1" x14ac:dyDescent="0.2">
      <c r="A38" s="83" t="s">
        <v>44</v>
      </c>
      <c r="B38" s="84">
        <v>8612572.2899999972</v>
      </c>
      <c r="C38" s="85">
        <v>2.130187827217812E-2</v>
      </c>
      <c r="D38" s="87">
        <v>102</v>
      </c>
      <c r="E38" s="85">
        <v>2.8247022985322626E-2</v>
      </c>
    </row>
    <row r="39" spans="1:7" s="83" customFormat="1" x14ac:dyDescent="0.2">
      <c r="A39" s="83" t="s">
        <v>45</v>
      </c>
      <c r="B39" s="84">
        <v>12987263.520000001</v>
      </c>
      <c r="C39" s="85">
        <v>3.2122006907618031E-2</v>
      </c>
      <c r="D39" s="87">
        <v>124</v>
      </c>
      <c r="E39" s="85">
        <v>3.4339518139019663E-2</v>
      </c>
    </row>
    <row r="40" spans="1:7" s="83" customFormat="1" x14ac:dyDescent="0.2">
      <c r="A40" s="83" t="s">
        <v>46</v>
      </c>
      <c r="B40" s="84">
        <v>18122338.899999995</v>
      </c>
      <c r="C40" s="85">
        <v>4.4822829261263401E-2</v>
      </c>
      <c r="D40" s="87">
        <v>177</v>
      </c>
      <c r="E40" s="85">
        <v>4.9016892827471611E-2</v>
      </c>
    </row>
    <row r="41" spans="1:7" s="83" customFormat="1" x14ac:dyDescent="0.2">
      <c r="A41" s="83" t="s">
        <v>47</v>
      </c>
      <c r="B41" s="84">
        <v>34912185.599999987</v>
      </c>
      <c r="C41" s="85">
        <v>8.634994317904178E-2</v>
      </c>
      <c r="D41" s="87">
        <v>274</v>
      </c>
      <c r="E41" s="85">
        <v>7.5879257823317642E-2</v>
      </c>
    </row>
    <row r="42" spans="1:7" s="83" customFormat="1" x14ac:dyDescent="0.2">
      <c r="A42" s="83" t="s">
        <v>48</v>
      </c>
      <c r="B42" s="84">
        <v>64852529.419999965</v>
      </c>
      <c r="C42" s="85">
        <v>0.16040279730966298</v>
      </c>
      <c r="D42" s="87">
        <v>455</v>
      </c>
      <c r="E42" s="85">
        <v>0.12600387704237054</v>
      </c>
    </row>
    <row r="43" spans="1:7" s="83" customFormat="1" x14ac:dyDescent="0.2">
      <c r="A43" s="83" t="s">
        <v>2</v>
      </c>
      <c r="B43" s="84">
        <v>98947517.220000058</v>
      </c>
      <c r="C43" s="85">
        <v>0.24473152691002728</v>
      </c>
      <c r="D43" s="87">
        <v>734</v>
      </c>
      <c r="E43" s="85">
        <v>0.20326779285516478</v>
      </c>
    </row>
    <row r="44" spans="1:7" s="83" customFormat="1" x14ac:dyDescent="0.2">
      <c r="A44" s="83" t="s">
        <v>151</v>
      </c>
      <c r="B44" s="84">
        <v>140466147.38999966</v>
      </c>
      <c r="C44" s="85">
        <v>0.3474214987475715</v>
      </c>
      <c r="D44" s="87">
        <v>1180</v>
      </c>
      <c r="E44" s="85">
        <v>0.32677928551647745</v>
      </c>
    </row>
    <row r="45" spans="1:7" s="83" customFormat="1" x14ac:dyDescent="0.2">
      <c r="A45" s="83" t="s">
        <v>49</v>
      </c>
      <c r="B45" s="84">
        <v>653424.66999999993</v>
      </c>
      <c r="C45" s="85">
        <v>1.6161458286439718E-3</v>
      </c>
      <c r="D45" s="87">
        <v>5</v>
      </c>
      <c r="E45" s="85">
        <v>1.3846579894765993E-3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86221.55</v>
      </c>
      <c r="C47" s="85">
        <v>2.1325579637468796E-4</v>
      </c>
      <c r="D47" s="87">
        <v>2</v>
      </c>
      <c r="E47" s="85">
        <v>5.538631957906397E-4</v>
      </c>
    </row>
    <row r="48" spans="1:7" s="83" customFormat="1" x14ac:dyDescent="0.2">
      <c r="A48" s="83" t="s">
        <v>28</v>
      </c>
      <c r="B48" s="84">
        <v>0</v>
      </c>
      <c r="C48" s="85">
        <v>0</v>
      </c>
      <c r="D48" s="87">
        <v>0</v>
      </c>
      <c r="E48" s="85">
        <v>0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404310464.07999969</v>
      </c>
      <c r="C50" s="92"/>
      <c r="D50" s="93">
        <v>3611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0.77717671731995652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420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13441260.600000003</v>
      </c>
      <c r="C60" s="85">
        <v>3.3244899141023507E-2</v>
      </c>
      <c r="D60" s="87">
        <v>469</v>
      </c>
      <c r="E60" s="85">
        <v>0.129880919412905</v>
      </c>
    </row>
    <row r="61" spans="1:7" s="83" customFormat="1" x14ac:dyDescent="0.2">
      <c r="A61" s="83" t="s">
        <v>42</v>
      </c>
      <c r="B61" s="84">
        <v>25339656.02999999</v>
      </c>
      <c r="C61" s="85">
        <v>6.267375762252371E-2</v>
      </c>
      <c r="D61" s="87">
        <v>341</v>
      </c>
      <c r="E61" s="85">
        <v>9.4433674882304072E-2</v>
      </c>
    </row>
    <row r="62" spans="1:7" s="83" customFormat="1" x14ac:dyDescent="0.2">
      <c r="A62" s="83" t="s">
        <v>43</v>
      </c>
      <c r="B62" s="84">
        <v>10641952.58</v>
      </c>
      <c r="C62" s="85">
        <v>2.6321239555883235E-2</v>
      </c>
      <c r="D62" s="87">
        <v>84</v>
      </c>
      <c r="E62" s="85">
        <v>2.3262254223206869E-2</v>
      </c>
    </row>
    <row r="63" spans="1:7" s="83" customFormat="1" x14ac:dyDescent="0.2">
      <c r="A63" s="83" t="s">
        <v>44</v>
      </c>
      <c r="B63" s="84">
        <v>21706639.429999992</v>
      </c>
      <c r="C63" s="85">
        <v>5.3688047573522496E-2</v>
      </c>
      <c r="D63" s="87">
        <v>165</v>
      </c>
      <c r="E63" s="85">
        <v>4.5693713652727778E-2</v>
      </c>
    </row>
    <row r="64" spans="1:7" s="83" customFormat="1" x14ac:dyDescent="0.2">
      <c r="A64" s="83" t="s">
        <v>45</v>
      </c>
      <c r="B64" s="84">
        <v>30438463.429999989</v>
      </c>
      <c r="C64" s="85">
        <v>7.5284876683224325E-2</v>
      </c>
      <c r="D64" s="87">
        <v>241</v>
      </c>
      <c r="E64" s="85">
        <v>6.6740515092772082E-2</v>
      </c>
    </row>
    <row r="65" spans="1:5" s="83" customFormat="1" x14ac:dyDescent="0.2">
      <c r="A65" s="83" t="s">
        <v>46</v>
      </c>
      <c r="B65" s="84">
        <v>52969752.009999961</v>
      </c>
      <c r="C65" s="85">
        <v>0.13101256760824023</v>
      </c>
      <c r="D65" s="87">
        <v>468</v>
      </c>
      <c r="E65" s="85">
        <v>0.1296039878150097</v>
      </c>
    </row>
    <row r="66" spans="1:5" s="83" customFormat="1" x14ac:dyDescent="0.2">
      <c r="A66" s="83" t="s">
        <v>47</v>
      </c>
      <c r="B66" s="84">
        <v>60325449.329999983</v>
      </c>
      <c r="C66" s="85">
        <v>0.14920575817217421</v>
      </c>
      <c r="D66" s="87">
        <v>515</v>
      </c>
      <c r="E66" s="85">
        <v>0.14261977291608974</v>
      </c>
    </row>
    <row r="67" spans="1:5" s="83" customFormat="1" x14ac:dyDescent="0.2">
      <c r="A67" s="83" t="s">
        <v>48</v>
      </c>
      <c r="B67" s="84">
        <v>53922708.559999987</v>
      </c>
      <c r="C67" s="85">
        <v>0.13336955965930786</v>
      </c>
      <c r="D67" s="87">
        <v>367</v>
      </c>
      <c r="E67" s="85">
        <v>0.10163389642758239</v>
      </c>
    </row>
    <row r="68" spans="1:5" s="83" customFormat="1" x14ac:dyDescent="0.2">
      <c r="A68" s="83" t="s">
        <v>2</v>
      </c>
      <c r="B68" s="84">
        <v>54374021.219999991</v>
      </c>
      <c r="C68" s="85">
        <v>0.13448581239104695</v>
      </c>
      <c r="D68" s="87">
        <v>409</v>
      </c>
      <c r="E68" s="85">
        <v>0.11326502353918583</v>
      </c>
    </row>
    <row r="69" spans="1:5" s="83" customFormat="1" x14ac:dyDescent="0.2">
      <c r="A69" s="83" t="s">
        <v>151</v>
      </c>
      <c r="B69" s="84">
        <v>35108715.87999998</v>
      </c>
      <c r="C69" s="85">
        <v>8.6836030721809634E-2</v>
      </c>
      <c r="D69" s="87">
        <v>244</v>
      </c>
      <c r="E69" s="85">
        <v>6.7571309886458042E-2</v>
      </c>
    </row>
    <row r="70" spans="1:5" s="83" customFormat="1" x14ac:dyDescent="0.2">
      <c r="A70" s="83" t="s">
        <v>49</v>
      </c>
      <c r="B70" s="84">
        <v>27830873.370000001</v>
      </c>
      <c r="C70" s="85">
        <v>6.8835402104490614E-2</v>
      </c>
      <c r="D70" s="87">
        <v>198</v>
      </c>
      <c r="E70" s="85">
        <v>5.4832456383273331E-2</v>
      </c>
    </row>
    <row r="71" spans="1:5" s="83" customFormat="1" x14ac:dyDescent="0.2">
      <c r="A71" s="83" t="s">
        <v>50</v>
      </c>
      <c r="B71" s="84">
        <v>5601781.4699999988</v>
      </c>
      <c r="C71" s="85">
        <v>1.3855148376500067E-2</v>
      </c>
      <c r="D71" s="87">
        <v>33</v>
      </c>
      <c r="E71" s="85">
        <v>9.1387427305455547E-3</v>
      </c>
    </row>
    <row r="72" spans="1:5" s="83" customFormat="1" x14ac:dyDescent="0.2">
      <c r="A72" s="83" t="s">
        <v>51</v>
      </c>
      <c r="B72" s="84">
        <v>4493826.8100000005</v>
      </c>
      <c r="C72" s="85">
        <v>1.1114792243197591E-2</v>
      </c>
      <c r="D72" s="87">
        <v>33</v>
      </c>
      <c r="E72" s="85">
        <v>9.1387427305455547E-3</v>
      </c>
    </row>
    <row r="73" spans="1:5" s="83" customFormat="1" x14ac:dyDescent="0.2">
      <c r="A73" s="83" t="s">
        <v>28</v>
      </c>
      <c r="B73" s="84">
        <v>8115363.3600000003</v>
      </c>
      <c r="C73" s="85">
        <v>2.0072108147055612E-2</v>
      </c>
      <c r="D73" s="87">
        <v>44</v>
      </c>
      <c r="E73" s="85">
        <v>1.2184990307394073E-2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404310464.07999986</v>
      </c>
      <c r="C75" s="92"/>
      <c r="D75" s="93">
        <v>3611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0.72179315232040564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426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11077863.46000001</v>
      </c>
      <c r="C86" s="85">
        <v>2.7399398344060813E-2</v>
      </c>
      <c r="D86" s="87">
        <v>423</v>
      </c>
      <c r="E86" s="85">
        <v>0.1171420659097203</v>
      </c>
    </row>
    <row r="87" spans="1:7" s="83" customFormat="1" x14ac:dyDescent="0.2">
      <c r="A87" s="83" t="s">
        <v>42</v>
      </c>
      <c r="B87" s="84">
        <v>23323029.859999999</v>
      </c>
      <c r="C87" s="85">
        <v>5.7685941700942781E-2</v>
      </c>
      <c r="D87" s="87">
        <v>343</v>
      </c>
      <c r="E87" s="85">
        <v>9.4987538078094708E-2</v>
      </c>
    </row>
    <row r="88" spans="1:7" s="83" customFormat="1" x14ac:dyDescent="0.2">
      <c r="A88" s="83" t="s">
        <v>43</v>
      </c>
      <c r="B88" s="84">
        <v>9123198.709999999</v>
      </c>
      <c r="C88" s="85">
        <v>2.2564834503503755E-2</v>
      </c>
      <c r="D88" s="87">
        <v>81</v>
      </c>
      <c r="E88" s="85">
        <v>2.2431459429520909E-2</v>
      </c>
    </row>
    <row r="89" spans="1:7" s="83" customFormat="1" x14ac:dyDescent="0.2">
      <c r="A89" s="83" t="s">
        <v>44</v>
      </c>
      <c r="B89" s="84">
        <v>10096745.890000001</v>
      </c>
      <c r="C89" s="85">
        <v>2.4972754323771794E-2</v>
      </c>
      <c r="D89" s="87">
        <v>113</v>
      </c>
      <c r="E89" s="85">
        <v>3.1293270562171141E-2</v>
      </c>
    </row>
    <row r="90" spans="1:7" s="83" customFormat="1" x14ac:dyDescent="0.2">
      <c r="A90" s="83" t="s">
        <v>45</v>
      </c>
      <c r="B90" s="84">
        <v>20011790.269999992</v>
      </c>
      <c r="C90" s="85">
        <v>4.9496097795876749E-2</v>
      </c>
      <c r="D90" s="87">
        <v>196</v>
      </c>
      <c r="E90" s="85">
        <v>5.4278593187482689E-2</v>
      </c>
    </row>
    <row r="91" spans="1:7" s="83" customFormat="1" x14ac:dyDescent="0.2">
      <c r="A91" s="83" t="s">
        <v>46</v>
      </c>
      <c r="B91" s="84">
        <v>34267749.259999983</v>
      </c>
      <c r="C91" s="85">
        <v>8.4756028607806455E-2</v>
      </c>
      <c r="D91" s="87">
        <v>294</v>
      </c>
      <c r="E91" s="85">
        <v>8.1417889781224037E-2</v>
      </c>
    </row>
    <row r="92" spans="1:7" s="83" customFormat="1" x14ac:dyDescent="0.2">
      <c r="A92" s="83" t="s">
        <v>47</v>
      </c>
      <c r="B92" s="84">
        <v>51377108.730000012</v>
      </c>
      <c r="C92" s="85">
        <v>0.12707340841871989</v>
      </c>
      <c r="D92" s="87">
        <v>428</v>
      </c>
      <c r="E92" s="85">
        <v>0.1185267238991969</v>
      </c>
    </row>
    <row r="93" spans="1:7" s="83" customFormat="1" x14ac:dyDescent="0.2">
      <c r="A93" s="83" t="s">
        <v>48</v>
      </c>
      <c r="B93" s="84">
        <v>76564998.509999946</v>
      </c>
      <c r="C93" s="85">
        <v>0.18937179546965721</v>
      </c>
      <c r="D93" s="87">
        <v>578</v>
      </c>
      <c r="E93" s="85">
        <v>0.16006646358349488</v>
      </c>
    </row>
    <row r="94" spans="1:7" s="83" customFormat="1" x14ac:dyDescent="0.2">
      <c r="A94" s="83" t="s">
        <v>2</v>
      </c>
      <c r="B94" s="84">
        <v>46312298.38000001</v>
      </c>
      <c r="C94" s="85">
        <v>0.11454637585347359</v>
      </c>
      <c r="D94" s="87">
        <v>316</v>
      </c>
      <c r="E94" s="85">
        <v>8.7510384934921068E-2</v>
      </c>
    </row>
    <row r="95" spans="1:7" s="83" customFormat="1" x14ac:dyDescent="0.2">
      <c r="A95" s="83" t="s">
        <v>151</v>
      </c>
      <c r="B95" s="84">
        <v>38135740.110000014</v>
      </c>
      <c r="C95" s="85">
        <v>9.4322911470463899E-2</v>
      </c>
      <c r="D95" s="87">
        <v>307</v>
      </c>
      <c r="E95" s="85">
        <v>8.5018000553863202E-2</v>
      </c>
    </row>
    <row r="96" spans="1:7" s="83" customFormat="1" x14ac:dyDescent="0.2">
      <c r="A96" s="83" t="s">
        <v>49</v>
      </c>
      <c r="B96" s="84">
        <v>26260633.220000006</v>
      </c>
      <c r="C96" s="85">
        <v>6.4951653625279104E-2</v>
      </c>
      <c r="D96" s="87">
        <v>164</v>
      </c>
      <c r="E96" s="85">
        <v>4.5416782054832454E-2</v>
      </c>
    </row>
    <row r="97" spans="1:7" s="83" customFormat="1" x14ac:dyDescent="0.2">
      <c r="A97" s="83" t="s">
        <v>50</v>
      </c>
      <c r="B97" s="84">
        <v>12751847.569999998</v>
      </c>
      <c r="C97" s="85">
        <v>3.1539741616672133E-2</v>
      </c>
      <c r="D97" s="87">
        <v>93</v>
      </c>
      <c r="E97" s="85">
        <v>2.5754638604264746E-2</v>
      </c>
    </row>
    <row r="98" spans="1:7" s="83" customFormat="1" x14ac:dyDescent="0.2">
      <c r="A98" s="83" t="s">
        <v>51</v>
      </c>
      <c r="B98" s="84">
        <v>16161459.359999996</v>
      </c>
      <c r="C98" s="85">
        <v>3.9972894089632477E-2</v>
      </c>
      <c r="D98" s="87">
        <v>96</v>
      </c>
      <c r="E98" s="85">
        <v>2.6585433397950706E-2</v>
      </c>
    </row>
    <row r="99" spans="1:7" s="83" customFormat="1" x14ac:dyDescent="0.2">
      <c r="A99" s="83" t="s">
        <v>28</v>
      </c>
      <c r="B99" s="84">
        <v>28846000.75</v>
      </c>
      <c r="C99" s="85">
        <v>7.1346164180139324E-2</v>
      </c>
      <c r="D99" s="87">
        <v>179</v>
      </c>
      <c r="E99" s="85">
        <v>4.9570756023262254E-2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404310464.07999998</v>
      </c>
      <c r="C101" s="92"/>
      <c r="D101" s="93">
        <v>3611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0.76578171680017559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18815270.139999997</v>
      </c>
      <c r="C112" s="85">
        <v>4.6536688539124821E-2</v>
      </c>
      <c r="D112" s="87">
        <v>459</v>
      </c>
      <c r="E112" s="85">
        <v>0.12711160343395181</v>
      </c>
      <c r="F112" s="86"/>
    </row>
    <row r="113" spans="1:7" s="83" customFormat="1" x14ac:dyDescent="0.2">
      <c r="A113" s="83" t="s">
        <v>4</v>
      </c>
      <c r="B113" s="84">
        <v>29349604.179999996</v>
      </c>
      <c r="C113" s="85">
        <v>7.2591750121492327E-2</v>
      </c>
      <c r="D113" s="87">
        <v>264</v>
      </c>
      <c r="E113" s="85">
        <v>7.3109941844364437E-2</v>
      </c>
      <c r="F113" s="86"/>
    </row>
    <row r="114" spans="1:7" s="83" customFormat="1" x14ac:dyDescent="0.2">
      <c r="A114" s="83" t="s">
        <v>5</v>
      </c>
      <c r="B114" s="84">
        <v>281137973.93000054</v>
      </c>
      <c r="C114" s="85">
        <v>0.69535171336641943</v>
      </c>
      <c r="D114" s="87">
        <v>2278</v>
      </c>
      <c r="E114" s="85">
        <v>0.63085018000553861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75007615.829999983</v>
      </c>
      <c r="C116" s="85">
        <v>0.18551984797296342</v>
      </c>
      <c r="D116" s="87">
        <v>610</v>
      </c>
      <c r="E116" s="85">
        <v>0.1689282747161451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404310464.08000052</v>
      </c>
      <c r="C118" s="92"/>
      <c r="D118" s="93">
        <v>3611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374973995.59000182</v>
      </c>
      <c r="C125" s="85">
        <v>0.92744073899557766</v>
      </c>
      <c r="D125" s="87">
        <v>3026</v>
      </c>
      <c r="E125" s="85">
        <v>0.83799501523123787</v>
      </c>
    </row>
    <row r="126" spans="1:7" s="83" customFormat="1" x14ac:dyDescent="0.2">
      <c r="A126" s="83" t="s">
        <v>30</v>
      </c>
      <c r="B126" s="84">
        <v>29336468.489999972</v>
      </c>
      <c r="C126" s="85">
        <v>7.2559261004422337E-2</v>
      </c>
      <c r="D126" s="87">
        <v>585</v>
      </c>
      <c r="E126" s="85">
        <v>0.16200498476876213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404310464.08000177</v>
      </c>
      <c r="C128" s="92"/>
      <c r="D128" s="93">
        <v>3611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117280006.30000003</v>
      </c>
      <c r="C135" s="85">
        <v>0.29007413045039099</v>
      </c>
      <c r="D135" s="87">
        <v>2098</v>
      </c>
      <c r="E135" s="85">
        <v>0.58100249238438106</v>
      </c>
    </row>
    <row r="136" spans="1:7" s="83" customFormat="1" x14ac:dyDescent="0.2">
      <c r="A136" s="83" t="s">
        <v>75</v>
      </c>
      <c r="B136" s="84">
        <v>149497776.60999992</v>
      </c>
      <c r="C136" s="85">
        <v>0.36975985014431667</v>
      </c>
      <c r="D136" s="87">
        <v>1077</v>
      </c>
      <c r="E136" s="85">
        <v>0.29825533093325951</v>
      </c>
    </row>
    <row r="137" spans="1:7" s="83" customFormat="1" x14ac:dyDescent="0.2">
      <c r="A137" s="83" t="s">
        <v>76</v>
      </c>
      <c r="B137" s="84">
        <v>68040420.899999976</v>
      </c>
      <c r="C137" s="85">
        <v>0.16828755855929808</v>
      </c>
      <c r="D137" s="87">
        <v>289</v>
      </c>
      <c r="E137" s="85">
        <v>8.0033231791747442E-2</v>
      </c>
    </row>
    <row r="138" spans="1:7" s="83" customFormat="1" x14ac:dyDescent="0.2">
      <c r="A138" s="83" t="s">
        <v>77</v>
      </c>
      <c r="B138" s="84">
        <v>27001780.440000009</v>
      </c>
      <c r="C138" s="85">
        <v>6.6784767743872264E-2</v>
      </c>
      <c r="D138" s="87">
        <v>78</v>
      </c>
      <c r="E138" s="85">
        <v>2.1600664635834949E-2</v>
      </c>
    </row>
    <row r="139" spans="1:7" s="83" customFormat="1" x14ac:dyDescent="0.2">
      <c r="A139" s="83" t="s">
        <v>78</v>
      </c>
      <c r="B139" s="84">
        <v>17094283.210000001</v>
      </c>
      <c r="C139" s="85">
        <v>4.228009099120817E-2</v>
      </c>
      <c r="D139" s="87">
        <v>38</v>
      </c>
      <c r="E139" s="85">
        <v>1.0523400720022155E-2</v>
      </c>
    </row>
    <row r="140" spans="1:7" s="83" customFormat="1" x14ac:dyDescent="0.2">
      <c r="A140" s="83" t="s">
        <v>79</v>
      </c>
      <c r="B140" s="84">
        <v>11182383.789999999</v>
      </c>
      <c r="C140" s="85">
        <v>2.7657913369730065E-2</v>
      </c>
      <c r="D140" s="87">
        <v>19</v>
      </c>
      <c r="E140" s="85">
        <v>5.2617003600110776E-3</v>
      </c>
    </row>
    <row r="141" spans="1:7" s="83" customFormat="1" x14ac:dyDescent="0.2">
      <c r="A141" s="83" t="s">
        <v>80</v>
      </c>
      <c r="B141" s="84">
        <v>6394773.5</v>
      </c>
      <c r="C141" s="85">
        <v>1.5816492690960086E-2</v>
      </c>
      <c r="D141" s="87">
        <v>7</v>
      </c>
      <c r="E141" s="85">
        <v>1.938521185267239E-3</v>
      </c>
    </row>
    <row r="142" spans="1:7" s="83" customFormat="1" x14ac:dyDescent="0.2">
      <c r="A142" s="83" t="s">
        <v>264</v>
      </c>
      <c r="B142" s="84">
        <v>1201150</v>
      </c>
      <c r="C142" s="85">
        <v>2.9708605309862355E-3</v>
      </c>
      <c r="D142" s="87">
        <v>1</v>
      </c>
      <c r="E142" s="85">
        <v>2.7693159789531985E-4</v>
      </c>
    </row>
    <row r="143" spans="1:7" s="83" customFormat="1" x14ac:dyDescent="0.2">
      <c r="A143" s="83" t="s">
        <v>82</v>
      </c>
      <c r="B143" s="84">
        <v>2584500</v>
      </c>
      <c r="C143" s="85">
        <v>6.3923648522948217E-3</v>
      </c>
      <c r="D143" s="87">
        <v>2</v>
      </c>
      <c r="E143" s="85">
        <v>5.538631957906397E-4</v>
      </c>
    </row>
    <row r="144" spans="1:7" s="83" customFormat="1" x14ac:dyDescent="0.2">
      <c r="A144" s="83" t="s">
        <v>85</v>
      </c>
      <c r="B144" s="84">
        <v>1575999.97</v>
      </c>
      <c r="C144" s="85">
        <v>3.8979945116833794E-3</v>
      </c>
      <c r="D144" s="87">
        <v>1</v>
      </c>
      <c r="E144" s="85">
        <v>2.7693159789531985E-4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6.0779761552591472E-3</v>
      </c>
      <c r="D146" s="87">
        <v>1</v>
      </c>
      <c r="E146" s="85">
        <v>2.7693159789531985E-4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404310464.07999998</v>
      </c>
      <c r="C148" s="92"/>
      <c r="D148" s="93">
        <v>3611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111966.34286347272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280122596.47000176</v>
      </c>
      <c r="C157" s="85">
        <v>0.69284033275619916</v>
      </c>
      <c r="D157" s="87">
        <v>2303</v>
      </c>
      <c r="E157" s="85">
        <v>0.63777346995292161</v>
      </c>
    </row>
    <row r="158" spans="1:7" s="83" customFormat="1" x14ac:dyDescent="0.2">
      <c r="A158" s="83" t="s">
        <v>32</v>
      </c>
      <c r="B158" s="84">
        <v>119007927.36000003</v>
      </c>
      <c r="C158" s="85">
        <v>0.29434787850668065</v>
      </c>
      <c r="D158" s="87">
        <v>1245</v>
      </c>
      <c r="E158" s="85">
        <v>0.34477983937967321</v>
      </c>
    </row>
    <row r="159" spans="1:7" s="83" customFormat="1" x14ac:dyDescent="0.2">
      <c r="A159" s="83" t="s">
        <v>33</v>
      </c>
      <c r="B159" s="84">
        <v>5179940.25</v>
      </c>
      <c r="C159" s="85">
        <v>1.281178873712018E-2</v>
      </c>
      <c r="D159" s="87">
        <v>63</v>
      </c>
      <c r="E159" s="85">
        <v>1.7446690667405149E-2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404310464.08000177</v>
      </c>
      <c r="C161" s="85"/>
      <c r="D161" s="93">
        <v>3611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18502.580000000002</v>
      </c>
      <c r="C168" s="85">
        <v>4.5763297376193883E-5</v>
      </c>
      <c r="D168" s="87">
        <v>1</v>
      </c>
      <c r="E168" s="85">
        <v>2.7693159789531985E-4</v>
      </c>
    </row>
    <row r="169" spans="1:7" s="83" customFormat="1" x14ac:dyDescent="0.2">
      <c r="A169" s="97">
        <v>1997</v>
      </c>
      <c r="B169" s="84">
        <v>1361478.4399999997</v>
      </c>
      <c r="C169" s="85">
        <v>3.3674083679679548E-3</v>
      </c>
      <c r="D169" s="87">
        <v>35</v>
      </c>
      <c r="E169" s="85">
        <v>9.6926059263361952E-3</v>
      </c>
    </row>
    <row r="170" spans="1:7" s="83" customFormat="1" x14ac:dyDescent="0.2">
      <c r="A170" s="97">
        <v>1998</v>
      </c>
      <c r="B170" s="84">
        <v>40361505.559999995</v>
      </c>
      <c r="C170" s="85">
        <v>9.9828001364846541E-2</v>
      </c>
      <c r="D170" s="87">
        <v>618</v>
      </c>
      <c r="E170" s="85">
        <v>0.17114372749930767</v>
      </c>
    </row>
    <row r="171" spans="1:7" s="83" customFormat="1" x14ac:dyDescent="0.2">
      <c r="A171" s="97">
        <v>1999</v>
      </c>
      <c r="B171" s="84">
        <v>23458875.320000008</v>
      </c>
      <c r="C171" s="85">
        <v>5.802193463723522E-2</v>
      </c>
      <c r="D171" s="87">
        <v>300</v>
      </c>
      <c r="E171" s="85">
        <v>8.3079479368595957E-2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4870784.3099999987</v>
      </c>
      <c r="C174" s="85">
        <v>1.2047138876515017E-2</v>
      </c>
      <c r="D174" s="87">
        <v>18</v>
      </c>
      <c r="E174" s="85">
        <v>4.9847687621157573E-3</v>
      </c>
    </row>
    <row r="175" spans="1:7" s="83" customFormat="1" x14ac:dyDescent="0.2">
      <c r="A175" s="97">
        <v>2003</v>
      </c>
      <c r="B175" s="84">
        <v>54168090.489999972</v>
      </c>
      <c r="C175" s="85">
        <v>0.13397647427517936</v>
      </c>
      <c r="D175" s="87">
        <v>459</v>
      </c>
      <c r="E175" s="85">
        <v>0.12711160343395181</v>
      </c>
    </row>
    <row r="176" spans="1:7" s="83" customFormat="1" x14ac:dyDescent="0.2">
      <c r="A176" s="97">
        <v>2004</v>
      </c>
      <c r="B176" s="84">
        <v>280071227.38000017</v>
      </c>
      <c r="C176" s="85">
        <v>0.69271327918087966</v>
      </c>
      <c r="D176" s="87">
        <v>2180</v>
      </c>
      <c r="E176" s="85">
        <v>0.60371088341179724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404310464.08000016</v>
      </c>
      <c r="C178" s="85"/>
      <c r="D178" s="99">
        <v>3611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89.820019395269426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18195351.630000014</v>
      </c>
      <c r="C187" s="85">
        <v>4.5003415064715578E-2</v>
      </c>
      <c r="D187" s="87">
        <v>275</v>
      </c>
      <c r="E187" s="85">
        <v>7.6156189421212966E-2</v>
      </c>
    </row>
    <row r="188" spans="1:7" s="83" customFormat="1" x14ac:dyDescent="0.2">
      <c r="A188" s="83" t="s">
        <v>35</v>
      </c>
      <c r="B188" s="84">
        <v>46720634.039999984</v>
      </c>
      <c r="C188" s="85">
        <v>0.11555633155899593</v>
      </c>
      <c r="D188" s="87">
        <v>527</v>
      </c>
      <c r="E188" s="85">
        <v>0.14594295209083358</v>
      </c>
    </row>
    <row r="189" spans="1:7" s="83" customFormat="1" x14ac:dyDescent="0.2">
      <c r="A189" s="83" t="s">
        <v>36</v>
      </c>
      <c r="B189" s="84">
        <v>100767775.7499999</v>
      </c>
      <c r="C189" s="85">
        <v>0.24923365755396631</v>
      </c>
      <c r="D189" s="87">
        <v>960</v>
      </c>
      <c r="E189" s="85">
        <v>0.26585433397950708</v>
      </c>
    </row>
    <row r="190" spans="1:7" s="83" customFormat="1" x14ac:dyDescent="0.2">
      <c r="A190" s="83" t="s">
        <v>37</v>
      </c>
      <c r="B190" s="84">
        <v>207522071.09000003</v>
      </c>
      <c r="C190" s="85">
        <v>0.51327405428947337</v>
      </c>
      <c r="D190" s="87">
        <v>1591</v>
      </c>
      <c r="E190" s="85">
        <v>0.44059817225145387</v>
      </c>
    </row>
    <row r="191" spans="1:7" s="83" customFormat="1" x14ac:dyDescent="0.2">
      <c r="A191" s="83" t="s">
        <v>38</v>
      </c>
      <c r="B191" s="84">
        <v>25143085.959999982</v>
      </c>
      <c r="C191" s="85">
        <v>6.2187571665285865E-2</v>
      </c>
      <c r="D191" s="87">
        <v>223</v>
      </c>
      <c r="E191" s="85">
        <v>6.1755746330656329E-2</v>
      </c>
    </row>
    <row r="192" spans="1:7" s="83" customFormat="1" x14ac:dyDescent="0.2">
      <c r="A192" s="83" t="s">
        <v>39</v>
      </c>
      <c r="B192" s="84">
        <v>5961545.6099999985</v>
      </c>
      <c r="C192" s="85">
        <v>1.4744969867562968E-2</v>
      </c>
      <c r="D192" s="87">
        <v>35</v>
      </c>
      <c r="E192" s="85">
        <v>9.6926059263361952E-3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404310464.07999992</v>
      </c>
      <c r="C195" s="92"/>
      <c r="D195" s="93">
        <v>3611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101">
        <v>15.643655554567729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228650533.55000001</v>
      </c>
      <c r="C204" s="85">
        <v>0.56553206969374281</v>
      </c>
      <c r="D204" s="87">
        <v>2091</v>
      </c>
      <c r="E204" s="85">
        <v>0.57906397119911379</v>
      </c>
    </row>
    <row r="205" spans="1:7" s="83" customFormat="1" x14ac:dyDescent="0.2">
      <c r="A205" s="83" t="s">
        <v>8</v>
      </c>
      <c r="B205" s="84">
        <v>175659930.52999991</v>
      </c>
      <c r="C205" s="85">
        <v>0.43446793030625719</v>
      </c>
      <c r="D205" s="87">
        <v>1520</v>
      </c>
      <c r="E205" s="85">
        <v>0.42093602880088621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404310464.07999992</v>
      </c>
      <c r="C207" s="92"/>
      <c r="D207" s="93">
        <v>3611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20800557.939999998</v>
      </c>
      <c r="C214" s="85">
        <v>5.1446993802970797E-2</v>
      </c>
      <c r="D214" s="87">
        <v>248</v>
      </c>
      <c r="E214" s="85">
        <v>6.8679036278039327E-2</v>
      </c>
      <c r="F214" s="85">
        <v>0.80184374069881803</v>
      </c>
      <c r="G214" s="102"/>
    </row>
    <row r="215" spans="1:7" s="83" customFormat="1" x14ac:dyDescent="0.2">
      <c r="A215" s="83" t="s">
        <v>10</v>
      </c>
      <c r="B215" s="84">
        <v>57628368.479999974</v>
      </c>
      <c r="C215" s="85">
        <v>0.14253494183271301</v>
      </c>
      <c r="D215" s="87">
        <v>586</v>
      </c>
      <c r="E215" s="85">
        <v>0.16228191636665742</v>
      </c>
      <c r="F215" s="85">
        <v>0.80337574365769637</v>
      </c>
      <c r="G215" s="102"/>
    </row>
    <row r="216" spans="1:7" s="83" customFormat="1" x14ac:dyDescent="0.2">
      <c r="A216" s="83" t="s">
        <v>11</v>
      </c>
      <c r="B216" s="84">
        <v>61604527.730000027</v>
      </c>
      <c r="C216" s="85">
        <v>0.15236936266336779</v>
      </c>
      <c r="D216" s="87">
        <v>625</v>
      </c>
      <c r="E216" s="85">
        <v>0.17308224868457492</v>
      </c>
      <c r="F216" s="85">
        <v>0.78795753677275227</v>
      </c>
      <c r="G216" s="102"/>
    </row>
    <row r="217" spans="1:7" s="83" customFormat="1" x14ac:dyDescent="0.2">
      <c r="A217" s="83" t="s">
        <v>12</v>
      </c>
      <c r="B217" s="84">
        <v>27042459.629999995</v>
      </c>
      <c r="C217" s="85">
        <v>6.6885381489036055E-2</v>
      </c>
      <c r="D217" s="87">
        <v>219</v>
      </c>
      <c r="E217" s="85">
        <v>6.0648019939075051E-2</v>
      </c>
      <c r="F217" s="85">
        <v>0.79162270550233116</v>
      </c>
      <c r="G217" s="102"/>
    </row>
    <row r="218" spans="1:7" s="83" customFormat="1" x14ac:dyDescent="0.2">
      <c r="A218" s="83" t="s">
        <v>13</v>
      </c>
      <c r="B218" s="84">
        <v>22319094.119999994</v>
      </c>
      <c r="C218" s="85">
        <v>5.5202860432481349E-2</v>
      </c>
      <c r="D218" s="87">
        <v>218</v>
      </c>
      <c r="E218" s="85">
        <v>6.0371088341179727E-2</v>
      </c>
      <c r="F218" s="85">
        <v>0.76621662892316111</v>
      </c>
      <c r="G218" s="102"/>
    </row>
    <row r="219" spans="1:7" s="83" customFormat="1" x14ac:dyDescent="0.2">
      <c r="A219" s="83" t="s">
        <v>14</v>
      </c>
      <c r="B219" s="84">
        <v>12739428.130000003</v>
      </c>
      <c r="C219" s="85">
        <v>3.1509024034261174E-2</v>
      </c>
      <c r="D219" s="87">
        <v>118</v>
      </c>
      <c r="E219" s="85">
        <v>3.2677928551647743E-2</v>
      </c>
      <c r="F219" s="85">
        <v>0.78511140076556829</v>
      </c>
      <c r="G219" s="102"/>
    </row>
    <row r="220" spans="1:7" s="83" customFormat="1" x14ac:dyDescent="0.2">
      <c r="A220" s="83" t="s">
        <v>52</v>
      </c>
      <c r="B220" s="84">
        <v>94434306.22999987</v>
      </c>
      <c r="C220" s="85">
        <v>0.2335687908668978</v>
      </c>
      <c r="D220" s="87">
        <v>785</v>
      </c>
      <c r="E220" s="85">
        <v>0.21739130434782608</v>
      </c>
      <c r="F220" s="85">
        <v>0.77025710627258159</v>
      </c>
      <c r="G220" s="102"/>
    </row>
    <row r="221" spans="1:7" s="83" customFormat="1" x14ac:dyDescent="0.2">
      <c r="A221" s="83" t="s">
        <v>15</v>
      </c>
      <c r="B221" s="84">
        <v>32481675.539999992</v>
      </c>
      <c r="C221" s="85">
        <v>8.0338448854919892E-2</v>
      </c>
      <c r="D221" s="87">
        <v>262</v>
      </c>
      <c r="E221" s="85">
        <v>7.2556078648573802E-2</v>
      </c>
      <c r="F221" s="85">
        <v>0.74061426478477077</v>
      </c>
      <c r="G221" s="102"/>
    </row>
    <row r="222" spans="1:7" s="83" customFormat="1" x14ac:dyDescent="0.2">
      <c r="A222" s="83" t="s">
        <v>16</v>
      </c>
      <c r="B222" s="84">
        <v>56455832.389999986</v>
      </c>
      <c r="C222" s="85">
        <v>0.13963485342498883</v>
      </c>
      <c r="D222" s="87">
        <v>354</v>
      </c>
      <c r="E222" s="85">
        <v>9.8033785654943223E-2</v>
      </c>
      <c r="F222" s="85">
        <v>0.75311763187991587</v>
      </c>
      <c r="G222" s="102"/>
    </row>
    <row r="223" spans="1:7" s="83" customFormat="1" x14ac:dyDescent="0.2">
      <c r="A223" s="83" t="s">
        <v>17</v>
      </c>
      <c r="B223" s="84">
        <v>13073128.320000008</v>
      </c>
      <c r="C223" s="85">
        <v>3.2334380337515241E-2</v>
      </c>
      <c r="D223" s="87">
        <v>126</v>
      </c>
      <c r="E223" s="85">
        <v>3.4893381334810299E-2</v>
      </c>
      <c r="F223" s="85">
        <v>0.78991676154091994</v>
      </c>
      <c r="G223" s="102"/>
    </row>
    <row r="224" spans="1:7" s="83" customFormat="1" x14ac:dyDescent="0.2">
      <c r="A224" s="83" t="s">
        <v>18</v>
      </c>
      <c r="B224" s="84">
        <v>5179940.25</v>
      </c>
      <c r="C224" s="85">
        <v>1.2811788737120243E-2</v>
      </c>
      <c r="D224" s="87">
        <v>63</v>
      </c>
      <c r="E224" s="85">
        <v>1.7446690667405149E-2</v>
      </c>
      <c r="F224" s="85">
        <v>0.80211012575960439</v>
      </c>
      <c r="G224" s="102"/>
    </row>
    <row r="225" spans="1:7" s="83" customFormat="1" x14ac:dyDescent="0.2">
      <c r="A225" s="83" t="s">
        <v>26</v>
      </c>
      <c r="B225" s="84">
        <v>551145.31999999995</v>
      </c>
      <c r="C225" s="85">
        <v>1.3631735237279101E-3</v>
      </c>
      <c r="D225" s="87">
        <v>7</v>
      </c>
      <c r="E225" s="85">
        <v>1.938521185267239E-3</v>
      </c>
      <c r="F225" s="85">
        <v>0.72177728885562731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404310464.0799998</v>
      </c>
      <c r="C227" s="92"/>
      <c r="D227" s="93">
        <v>3611</v>
      </c>
      <c r="E227" s="92"/>
      <c r="F227" s="104">
        <v>0.77717671731995652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51153031.390000008</v>
      </c>
      <c r="C234" s="85">
        <f>+B234/$B$249</f>
        <v>0.12651918744274326</v>
      </c>
      <c r="D234" s="87">
        <v>404</v>
      </c>
      <c r="E234" s="85">
        <f>+D234/$D$249</f>
        <v>0.11188036554970922</v>
      </c>
    </row>
    <row r="235" spans="1:7" s="83" customFormat="1" x14ac:dyDescent="0.2">
      <c r="A235" s="83" t="s">
        <v>417</v>
      </c>
      <c r="B235" s="84">
        <v>205800278.58999988</v>
      </c>
      <c r="C235" s="85">
        <f t="shared" ref="C235:C247" si="0">+B235/$B$249</f>
        <v>0.50901546428755995</v>
      </c>
      <c r="D235" s="87">
        <v>1789</v>
      </c>
      <c r="E235" s="85">
        <f t="shared" ref="E235:E247" si="1">+D235/$D$249</f>
        <v>0.4954306286347272</v>
      </c>
    </row>
    <row r="236" spans="1:7" s="83" customFormat="1" x14ac:dyDescent="0.2">
      <c r="A236" s="83" t="s">
        <v>389</v>
      </c>
      <c r="B236" s="84">
        <v>99010683.189999893</v>
      </c>
      <c r="C236" s="85">
        <f t="shared" si="0"/>
        <v>0.2448877582609609</v>
      </c>
      <c r="D236" s="87">
        <v>691</v>
      </c>
      <c r="E236" s="85">
        <f t="shared" si="1"/>
        <v>0.19135973414566601</v>
      </c>
    </row>
    <row r="237" spans="1:7" s="83" customFormat="1" x14ac:dyDescent="0.2">
      <c r="A237" s="83" t="s">
        <v>390</v>
      </c>
      <c r="B237" s="84">
        <v>181596.59</v>
      </c>
      <c r="C237" s="85">
        <f t="shared" si="0"/>
        <v>4.4915134811862796E-4</v>
      </c>
      <c r="D237" s="87">
        <v>4</v>
      </c>
      <c r="E237" s="85">
        <f t="shared" si="1"/>
        <v>1.1077263915812794E-3</v>
      </c>
    </row>
    <row r="238" spans="1:7" s="83" customFormat="1" x14ac:dyDescent="0.2">
      <c r="A238" s="83" t="s">
        <v>391</v>
      </c>
      <c r="B238" s="84">
        <v>3043802.2199999993</v>
      </c>
      <c r="C238" s="85">
        <f t="shared" si="0"/>
        <v>7.5283785368407651E-3</v>
      </c>
      <c r="D238" s="87">
        <v>38</v>
      </c>
      <c r="E238" s="85">
        <f t="shared" si="1"/>
        <v>1.0523400720022155E-2</v>
      </c>
    </row>
    <row r="239" spans="1:7" s="83" customFormat="1" x14ac:dyDescent="0.2">
      <c r="A239" s="83" t="s">
        <v>0</v>
      </c>
      <c r="B239" s="84">
        <v>3740029.0100000002</v>
      </c>
      <c r="C239" s="85">
        <f t="shared" si="0"/>
        <v>9.2503888528098332E-3</v>
      </c>
      <c r="D239" s="87">
        <v>45</v>
      </c>
      <c r="E239" s="85">
        <f t="shared" si="1"/>
        <v>1.2461921905289393E-2</v>
      </c>
    </row>
    <row r="240" spans="1:7" s="83" customFormat="1" x14ac:dyDescent="0.2">
      <c r="A240" s="83" t="s">
        <v>1</v>
      </c>
      <c r="B240" s="84">
        <v>1721127.2199999997</v>
      </c>
      <c r="C240" s="85">
        <f t="shared" si="0"/>
        <v>4.2569445337418852E-3</v>
      </c>
      <c r="D240" s="87">
        <v>13</v>
      </c>
      <c r="E240" s="85">
        <f t="shared" si="1"/>
        <v>3.6001107726391581E-3</v>
      </c>
    </row>
    <row r="241" spans="1:7" s="83" customFormat="1" x14ac:dyDescent="0.2">
      <c r="A241" s="83" t="s">
        <v>53</v>
      </c>
      <c r="B241" s="84">
        <v>11138427.739999998</v>
      </c>
      <c r="C241" s="85">
        <f t="shared" si="0"/>
        <v>2.7549194813310768E-2</v>
      </c>
      <c r="D241" s="87">
        <v>111</v>
      </c>
      <c r="E241" s="85">
        <f t="shared" si="1"/>
        <v>3.0739407366380506E-2</v>
      </c>
    </row>
    <row r="242" spans="1:7" s="83" customFormat="1" x14ac:dyDescent="0.2">
      <c r="A242" s="83" t="s">
        <v>54</v>
      </c>
      <c r="B242" s="84">
        <v>11418555.980000002</v>
      </c>
      <c r="C242" s="85">
        <f t="shared" si="0"/>
        <v>2.8242049104473945E-2</v>
      </c>
      <c r="D242" s="87">
        <v>149</v>
      </c>
      <c r="E242" s="85">
        <f t="shared" si="1"/>
        <v>4.1262808086402661E-2</v>
      </c>
    </row>
    <row r="243" spans="1:7" s="83" customFormat="1" x14ac:dyDescent="0.2">
      <c r="A243" s="83" t="s">
        <v>55</v>
      </c>
      <c r="B243" s="84">
        <v>682326.53</v>
      </c>
      <c r="C243" s="85">
        <f t="shared" si="0"/>
        <v>1.6876301521223801E-3</v>
      </c>
      <c r="D243" s="87">
        <v>10</v>
      </c>
      <c r="E243" s="85">
        <f t="shared" si="1"/>
        <v>2.7693159789531985E-3</v>
      </c>
    </row>
    <row r="244" spans="1:7" s="83" customFormat="1" x14ac:dyDescent="0.2">
      <c r="A244" s="83" t="s">
        <v>56</v>
      </c>
      <c r="B244" s="84">
        <v>15735574.150000004</v>
      </c>
      <c r="C244" s="85">
        <f t="shared" si="0"/>
        <v>3.8919532260452333E-2</v>
      </c>
      <c r="D244" s="87">
        <v>343</v>
      </c>
      <c r="E244" s="85">
        <f t="shared" si="1"/>
        <v>9.4987538078094708E-2</v>
      </c>
    </row>
    <row r="245" spans="1:7" s="83" customFormat="1" x14ac:dyDescent="0.2">
      <c r="A245" s="83" t="s">
        <v>57</v>
      </c>
      <c r="B245" s="84">
        <v>105306.36</v>
      </c>
      <c r="C245" s="85">
        <f t="shared" si="0"/>
        <v>2.604591504689904E-4</v>
      </c>
      <c r="D245" s="87">
        <v>2</v>
      </c>
      <c r="E245" s="85">
        <f t="shared" si="1"/>
        <v>5.538631957906397E-4</v>
      </c>
    </row>
    <row r="246" spans="1:7" s="83" customFormat="1" x14ac:dyDescent="0.2">
      <c r="A246" s="83" t="s">
        <v>58</v>
      </c>
      <c r="B246" s="84">
        <v>528974.03</v>
      </c>
      <c r="C246" s="85">
        <f t="shared" si="0"/>
        <v>1.3083362341453856E-3</v>
      </c>
      <c r="D246" s="87">
        <v>11</v>
      </c>
      <c r="E246" s="85">
        <f t="shared" si="1"/>
        <v>3.0462475768485184E-3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1.2552502225111352E-4</v>
      </c>
      <c r="D247" s="87">
        <v>1</v>
      </c>
      <c r="E247" s="85">
        <f t="shared" si="1"/>
        <v>2.7693159789531985E-4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404310464.07999974</v>
      </c>
      <c r="C249" s="92"/>
      <c r="D249" s="93">
        <v>3611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2.7170305692597454E-2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387862556.29000163</v>
      </c>
      <c r="C258" s="85">
        <v>0.98331336769169775</v>
      </c>
      <c r="D258" s="87">
        <v>3475</v>
      </c>
      <c r="E258" s="85">
        <v>0.97887323943661975</v>
      </c>
    </row>
    <row r="259" spans="1:5" s="83" customFormat="1" x14ac:dyDescent="0.2">
      <c r="A259" s="83" t="s">
        <v>20</v>
      </c>
      <c r="B259" s="84">
        <v>6032092.5499999998</v>
      </c>
      <c r="C259" s="85">
        <v>1.5292626584798802E-2</v>
      </c>
      <c r="D259" s="87">
        <v>62</v>
      </c>
      <c r="E259" s="85">
        <v>1.7464788732394366E-2</v>
      </c>
    </row>
    <row r="260" spans="1:5" s="83" customFormat="1" x14ac:dyDescent="0.2">
      <c r="A260" s="83" t="s">
        <v>21</v>
      </c>
      <c r="B260" s="84">
        <v>111315.25</v>
      </c>
      <c r="C260" s="85">
        <v>2.8220763148660989E-4</v>
      </c>
      <c r="D260" s="87">
        <v>4</v>
      </c>
      <c r="E260" s="85">
        <v>1.1267605633802818E-3</v>
      </c>
    </row>
    <row r="261" spans="1:5" s="83" customFormat="1" x14ac:dyDescent="0.2">
      <c r="A261" s="83" t="s">
        <v>22</v>
      </c>
      <c r="B261" s="84">
        <v>25955.97</v>
      </c>
      <c r="C261" s="85">
        <v>6.5803857213072802E-5</v>
      </c>
      <c r="D261" s="87">
        <v>1</v>
      </c>
      <c r="E261" s="85">
        <v>2.8169014084507044E-4</v>
      </c>
    </row>
    <row r="262" spans="1:5" s="83" customFormat="1" x14ac:dyDescent="0.2">
      <c r="A262" s="83" t="s">
        <v>23</v>
      </c>
      <c r="B262" s="84">
        <v>36375.14</v>
      </c>
      <c r="C262" s="85">
        <v>9.2218650224419762E-5</v>
      </c>
      <c r="D262" s="87">
        <v>1</v>
      </c>
      <c r="E262" s="85">
        <v>2.8169014084507044E-4</v>
      </c>
    </row>
    <row r="263" spans="1:5" s="83" customFormat="1" x14ac:dyDescent="0.2">
      <c r="A263" s="83" t="s">
        <v>24</v>
      </c>
      <c r="B263" s="84">
        <v>217451.22000000003</v>
      </c>
      <c r="C263" s="85">
        <v>5.5128469603287725E-4</v>
      </c>
      <c r="D263" s="87">
        <v>3</v>
      </c>
      <c r="E263" s="85">
        <v>8.4507042253521131E-4</v>
      </c>
    </row>
    <row r="264" spans="1:5" s="83" customFormat="1" x14ac:dyDescent="0.2">
      <c r="A264" s="83" t="s">
        <v>196</v>
      </c>
      <c r="B264" s="84">
        <v>158760.32000000001</v>
      </c>
      <c r="C264" s="85">
        <v>4.024908885463246E-4</v>
      </c>
      <c r="D264" s="87">
        <v>4</v>
      </c>
      <c r="E264" s="85">
        <v>1.1267605633802818E-3</v>
      </c>
    </row>
    <row r="265" spans="1:5" s="83" customFormat="1" x14ac:dyDescent="0.2">
      <c r="A265" s="83" t="s">
        <v>197</v>
      </c>
      <c r="B265" s="84">
        <v>0</v>
      </c>
      <c r="C265" s="85">
        <v>0</v>
      </c>
      <c r="D265" s="87">
        <v>0</v>
      </c>
      <c r="E265" s="85">
        <v>0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394444506.74000168</v>
      </c>
      <c r="C267" s="92"/>
      <c r="D267" s="93">
        <v>3550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1.2908020703883683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5867546.6399999997</v>
      </c>
      <c r="C276" s="85">
        <v>0.5947265366951201</v>
      </c>
      <c r="D276" s="87">
        <v>42</v>
      </c>
      <c r="E276" s="85">
        <v>0.68852459016393441</v>
      </c>
    </row>
    <row r="277" spans="1:5" s="83" customFormat="1" x14ac:dyDescent="0.2">
      <c r="A277" s="83" t="s">
        <v>20</v>
      </c>
      <c r="B277" s="84">
        <v>0</v>
      </c>
      <c r="C277" s="85">
        <v>0</v>
      </c>
      <c r="D277" s="87">
        <v>0</v>
      </c>
      <c r="E277" s="85">
        <v>0</v>
      </c>
    </row>
    <row r="278" spans="1:5" s="83" customFormat="1" x14ac:dyDescent="0.2">
      <c r="A278" s="83" t="s">
        <v>21</v>
      </c>
      <c r="B278" s="84">
        <v>128010</v>
      </c>
      <c r="C278" s="85">
        <v>1.2974919269213058E-2</v>
      </c>
      <c r="D278" s="87">
        <v>1</v>
      </c>
      <c r="E278" s="85">
        <v>1.6393442622950821E-2</v>
      </c>
    </row>
    <row r="279" spans="1:5" s="83" customFormat="1" x14ac:dyDescent="0.2">
      <c r="A279" s="83" t="s">
        <v>22</v>
      </c>
      <c r="B279" s="84">
        <v>381601.23</v>
      </c>
      <c r="C279" s="85">
        <v>3.8678580988066584E-2</v>
      </c>
      <c r="D279" s="87">
        <v>2</v>
      </c>
      <c r="E279" s="85">
        <v>3.2786885245901641E-2</v>
      </c>
    </row>
    <row r="280" spans="1:5" s="83" customFormat="1" x14ac:dyDescent="0.2">
      <c r="A280" s="83" t="s">
        <v>23</v>
      </c>
      <c r="B280" s="84">
        <v>169402.8</v>
      </c>
      <c r="C280" s="85">
        <v>1.7170437106309239E-2</v>
      </c>
      <c r="D280" s="87">
        <v>1</v>
      </c>
      <c r="E280" s="85">
        <v>1.6393442622950821E-2</v>
      </c>
    </row>
    <row r="281" spans="1:5" s="83" customFormat="1" x14ac:dyDescent="0.2">
      <c r="A281" s="83" t="s">
        <v>24</v>
      </c>
      <c r="B281" s="84">
        <v>144329.46</v>
      </c>
      <c r="C281" s="85">
        <v>1.4629037510109485E-2</v>
      </c>
      <c r="D281" s="87">
        <v>1</v>
      </c>
      <c r="E281" s="85">
        <v>1.6393442622950821E-2</v>
      </c>
    </row>
    <row r="282" spans="1:5" s="83" customFormat="1" x14ac:dyDescent="0.2">
      <c r="A282" s="83" t="s">
        <v>196</v>
      </c>
      <c r="B282" s="84">
        <v>257266.94</v>
      </c>
      <c r="C282" s="85">
        <v>2.6076226678677289E-2</v>
      </c>
      <c r="D282" s="87">
        <v>2</v>
      </c>
      <c r="E282" s="85">
        <v>3.2786885245901641E-2</v>
      </c>
    </row>
    <row r="283" spans="1:5" s="83" customFormat="1" x14ac:dyDescent="0.2">
      <c r="A283" s="83" t="s">
        <v>197</v>
      </c>
      <c r="B283" s="84">
        <v>2917800.27</v>
      </c>
      <c r="C283" s="85">
        <v>0.29574426175250418</v>
      </c>
      <c r="D283" s="87">
        <v>12</v>
      </c>
      <c r="E283" s="85">
        <v>0.19672131147540983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9865957.3399999999</v>
      </c>
      <c r="C285" s="92"/>
      <c r="D285" s="93">
        <v>61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14.817041347854055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3304732.28</v>
      </c>
      <c r="C294" s="85">
        <v>8.1737490705807991E-3</v>
      </c>
      <c r="D294" s="87">
        <v>110</v>
      </c>
      <c r="E294" s="85">
        <v>3.0462475768485184E-2</v>
      </c>
    </row>
    <row r="295" spans="1:7" s="83" customFormat="1" x14ac:dyDescent="0.2">
      <c r="A295" s="83" t="s">
        <v>144</v>
      </c>
      <c r="B295" s="84">
        <v>326927937.42000091</v>
      </c>
      <c r="C295" s="85">
        <v>0.80860617388154366</v>
      </c>
      <c r="D295" s="87">
        <v>2733</v>
      </c>
      <c r="E295" s="85">
        <v>0.7568540570479092</v>
      </c>
    </row>
    <row r="296" spans="1:7" s="83" customFormat="1" x14ac:dyDescent="0.2">
      <c r="A296" s="83" t="s">
        <v>369</v>
      </c>
      <c r="B296" s="84">
        <v>74077794.380000144</v>
      </c>
      <c r="C296" s="85">
        <v>0.18322007704787566</v>
      </c>
      <c r="D296" s="87">
        <v>768</v>
      </c>
      <c r="E296" s="85">
        <v>0.21268346718360565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404310464.080001</v>
      </c>
      <c r="C298" s="85"/>
      <c r="D298" s="99">
        <v>3611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80039947.249999881</v>
      </c>
      <c r="C306" s="85">
        <v>0.19959801295289051</v>
      </c>
      <c r="D306" s="87">
        <v>642</v>
      </c>
      <c r="E306" s="85">
        <v>0.18337617823479005</v>
      </c>
    </row>
    <row r="307" spans="1:7" s="83" customFormat="1" x14ac:dyDescent="0.2">
      <c r="A307" s="83" t="s">
        <v>62</v>
      </c>
      <c r="B307" s="84">
        <v>320965784.55000085</v>
      </c>
      <c r="C307" s="85">
        <v>0.80040198704710952</v>
      </c>
      <c r="D307" s="87">
        <v>2859</v>
      </c>
      <c r="E307" s="85">
        <v>0.81662382176520998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401005731.80000073</v>
      </c>
      <c r="C309" s="85"/>
      <c r="D309" s="99">
        <v>3501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1908561.19</v>
      </c>
      <c r="C318" s="85">
        <v>5.837865081405073E-3</v>
      </c>
      <c r="D318" s="87">
        <v>14</v>
      </c>
      <c r="E318" s="85">
        <v>5.122575923893158E-3</v>
      </c>
    </row>
    <row r="319" spans="1:7" s="83" customFormat="1" x14ac:dyDescent="0.2">
      <c r="A319" s="83" t="s">
        <v>64</v>
      </c>
      <c r="B319" s="84">
        <v>15772062.990000002</v>
      </c>
      <c r="C319" s="85">
        <v>4.8243240129514683E-2</v>
      </c>
      <c r="D319" s="87">
        <v>112</v>
      </c>
      <c r="E319" s="85">
        <v>4.0980607391145264E-2</v>
      </c>
    </row>
    <row r="320" spans="1:7" s="83" customFormat="1" x14ac:dyDescent="0.2">
      <c r="A320" s="83" t="s">
        <v>65</v>
      </c>
      <c r="B320" s="84">
        <v>85445844.959999889</v>
      </c>
      <c r="C320" s="85">
        <v>0.26135987531169225</v>
      </c>
      <c r="D320" s="87">
        <v>632</v>
      </c>
      <c r="E320" s="85">
        <v>0.23124771313574827</v>
      </c>
    </row>
    <row r="321" spans="1:5" s="83" customFormat="1" x14ac:dyDescent="0.2">
      <c r="A321" s="83" t="s">
        <v>66</v>
      </c>
      <c r="B321" s="84">
        <v>135908514.05999997</v>
      </c>
      <c r="C321" s="85">
        <v>0.41571398006711235</v>
      </c>
      <c r="D321" s="87">
        <v>1106</v>
      </c>
      <c r="E321" s="85">
        <v>0.40468349798755948</v>
      </c>
    </row>
    <row r="322" spans="1:5" s="83" customFormat="1" x14ac:dyDescent="0.2">
      <c r="A322" s="83" t="s">
        <v>67</v>
      </c>
      <c r="B322" s="84">
        <v>45360260.679999992</v>
      </c>
      <c r="C322" s="85">
        <v>0.13874696986120916</v>
      </c>
      <c r="D322" s="87">
        <v>402</v>
      </c>
      <c r="E322" s="85">
        <v>0.14709110867178923</v>
      </c>
    </row>
    <row r="323" spans="1:5" s="83" customFormat="1" x14ac:dyDescent="0.2">
      <c r="A323" s="83" t="s">
        <v>68</v>
      </c>
      <c r="B323" s="84">
        <v>23229980.12999998</v>
      </c>
      <c r="C323" s="85">
        <v>7.1055353400883398E-2</v>
      </c>
      <c r="D323" s="87">
        <v>221</v>
      </c>
      <c r="E323" s="85">
        <v>8.0863519941456269E-2</v>
      </c>
    </row>
    <row r="324" spans="1:5" s="83" customFormat="1" x14ac:dyDescent="0.2">
      <c r="A324" s="83" t="s">
        <v>69</v>
      </c>
      <c r="B324" s="84">
        <v>9270900.6900000032</v>
      </c>
      <c r="C324" s="85">
        <v>2.8357627565153004E-2</v>
      </c>
      <c r="D324" s="87">
        <v>100</v>
      </c>
      <c r="E324" s="85">
        <v>3.6589828027808267E-2</v>
      </c>
    </row>
    <row r="325" spans="1:5" s="83" customFormat="1" x14ac:dyDescent="0.2">
      <c r="A325" s="83" t="s">
        <v>70</v>
      </c>
      <c r="B325" s="84">
        <v>4943292.2100000009</v>
      </c>
      <c r="C325" s="85">
        <v>1.5120433723133981E-2</v>
      </c>
      <c r="D325" s="87">
        <v>52</v>
      </c>
      <c r="E325" s="85">
        <v>1.9026710574460301E-2</v>
      </c>
    </row>
    <row r="326" spans="1:5" s="83" customFormat="1" x14ac:dyDescent="0.2">
      <c r="A326" s="83" t="s">
        <v>71</v>
      </c>
      <c r="B326" s="84">
        <v>2401317.21</v>
      </c>
      <c r="C326" s="85">
        <v>7.3450963810261973E-3</v>
      </c>
      <c r="D326" s="87">
        <v>30</v>
      </c>
      <c r="E326" s="85">
        <v>1.0976948408342482E-2</v>
      </c>
    </row>
    <row r="327" spans="1:5" s="83" customFormat="1" x14ac:dyDescent="0.2">
      <c r="A327" s="83" t="s">
        <v>73</v>
      </c>
      <c r="B327" s="84">
        <v>1123168.47</v>
      </c>
      <c r="C327" s="85">
        <v>3.4355230662256949E-3</v>
      </c>
      <c r="D327" s="87">
        <v>19</v>
      </c>
      <c r="E327" s="85">
        <v>6.9520673252835711E-3</v>
      </c>
    </row>
    <row r="328" spans="1:5" s="83" customFormat="1" x14ac:dyDescent="0.2">
      <c r="A328" s="83" t="s">
        <v>63</v>
      </c>
      <c r="B328" s="84">
        <v>1564034.8299999996</v>
      </c>
      <c r="C328" s="85">
        <v>4.78403541264418E-3</v>
      </c>
      <c r="D328" s="87">
        <v>45</v>
      </c>
      <c r="E328" s="85">
        <v>1.6465422612513721E-2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326927937.41999984</v>
      </c>
      <c r="C330" s="85"/>
      <c r="D330" s="93">
        <v>2733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1.8990836663024422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214083944.87999982</v>
      </c>
      <c r="C340" s="85">
        <v>0.52950384395106731</v>
      </c>
      <c r="D340" s="87">
        <v>1952</v>
      </c>
      <c r="E340" s="85">
        <v>0.54057047909166434</v>
      </c>
    </row>
    <row r="341" spans="1:5" s="83" customFormat="1" x14ac:dyDescent="0.2">
      <c r="A341" s="83" t="s">
        <v>220</v>
      </c>
      <c r="B341" s="84">
        <v>133012022.61</v>
      </c>
      <c r="C341" s="85">
        <v>0.3289848629385988</v>
      </c>
      <c r="D341" s="87">
        <v>1102</v>
      </c>
      <c r="E341" s="85">
        <v>0.30517862088064246</v>
      </c>
    </row>
    <row r="342" spans="1:5" s="83" customFormat="1" x14ac:dyDescent="0.2">
      <c r="A342" s="83" t="s">
        <v>221</v>
      </c>
      <c r="B342" s="84">
        <v>34923289.260000005</v>
      </c>
      <c r="C342" s="85">
        <v>8.6377406381175997E-2</v>
      </c>
      <c r="D342" s="87">
        <v>317</v>
      </c>
      <c r="E342" s="85">
        <v>8.7787316532816392E-2</v>
      </c>
    </row>
    <row r="343" spans="1:5" s="83" customFormat="1" x14ac:dyDescent="0.2">
      <c r="A343" s="83" t="s">
        <v>222</v>
      </c>
      <c r="B343" s="84">
        <v>19857253.95000001</v>
      </c>
      <c r="C343" s="85">
        <v>4.9113875880469199E-2</v>
      </c>
      <c r="D343" s="87">
        <v>203</v>
      </c>
      <c r="E343" s="85">
        <v>5.6217114372749934E-2</v>
      </c>
    </row>
    <row r="344" spans="1:5" s="83" customFormat="1" x14ac:dyDescent="0.2">
      <c r="A344" s="83" t="s">
        <v>223</v>
      </c>
      <c r="B344" s="84">
        <v>2433953.38</v>
      </c>
      <c r="C344" s="85">
        <v>6.0200108486887938E-3</v>
      </c>
      <c r="D344" s="87">
        <v>37</v>
      </c>
      <c r="E344" s="85">
        <v>1.0246469122126834E-2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404310464.0799998</v>
      </c>
      <c r="C348" s="90"/>
      <c r="D348" s="93">
        <v>3611</v>
      </c>
    </row>
    <row r="349" spans="1:5" ht="10.8" thickTop="1" x14ac:dyDescent="0.2"/>
  </sheetData>
  <mergeCells count="1">
    <mergeCell ref="A1:E1"/>
  </mergeCells>
  <phoneticPr fontId="28" type="noConversion"/>
  <pageMargins left="0.7" right="0.7" top="0.75" bottom="0.75" header="0.3" footer="0.3"/>
  <pageSetup paperSize="9" scale="5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J34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427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402256280.97000152</v>
      </c>
      <c r="C5" s="84">
        <v>64381109.720000021</v>
      </c>
      <c r="D5" s="84">
        <v>320414008.5200004</v>
      </c>
      <c r="E5" s="84">
        <v>17461162.730000004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3587</v>
      </c>
      <c r="C6" s="87">
        <v>939</v>
      </c>
      <c r="D6" s="87">
        <v>2470</v>
      </c>
      <c r="E6" s="87">
        <v>178</v>
      </c>
    </row>
    <row r="7" spans="1:10" s="83" customFormat="1" x14ac:dyDescent="0.2">
      <c r="A7" s="83" t="s">
        <v>118</v>
      </c>
      <c r="B7" s="85">
        <v>0.77697724872664575</v>
      </c>
      <c r="C7" s="85">
        <v>0.67822052552862067</v>
      </c>
      <c r="D7" s="85">
        <v>0.7972439881835226</v>
      </c>
      <c r="E7" s="85">
        <v>0.7692068728756376</v>
      </c>
    </row>
    <row r="8" spans="1:10" s="83" customFormat="1" x14ac:dyDescent="0.2">
      <c r="A8" s="83" t="s">
        <v>119</v>
      </c>
      <c r="B8" s="85">
        <v>1.8837209302325582E-5</v>
      </c>
      <c r="C8" s="85">
        <v>1.8837209302325582E-5</v>
      </c>
      <c r="D8" s="85">
        <v>5.9156666666666654E-3</v>
      </c>
      <c r="E8" s="85">
        <v>9.3908421052631572E-2</v>
      </c>
    </row>
    <row r="9" spans="1:10" s="83" customFormat="1" x14ac:dyDescent="0.2">
      <c r="A9" s="83" t="s">
        <v>120</v>
      </c>
      <c r="B9" s="85">
        <v>0.98710470588235277</v>
      </c>
      <c r="C9" s="85">
        <v>0.98710470588235277</v>
      </c>
      <c r="D9" s="85">
        <v>0.92676250000000016</v>
      </c>
      <c r="E9" s="85">
        <v>0.94978237288135603</v>
      </c>
    </row>
    <row r="10" spans="1:10" s="83" customFormat="1" x14ac:dyDescent="0.2">
      <c r="A10" s="83" t="s">
        <v>121</v>
      </c>
      <c r="B10" s="84">
        <v>7.7300643445071087</v>
      </c>
      <c r="C10" s="84">
        <v>12.285186632417622</v>
      </c>
      <c r="D10" s="84">
        <v>6.8647869951068907</v>
      </c>
      <c r="E10" s="84">
        <v>6.8127804241433774</v>
      </c>
    </row>
    <row r="11" spans="1:10" s="83" customFormat="1" x14ac:dyDescent="0.2">
      <c r="A11" s="83" t="s">
        <v>122</v>
      </c>
      <c r="B11" s="84">
        <v>6.4958904109589044</v>
      </c>
      <c r="C11" s="84">
        <v>11.536986301369863</v>
      </c>
      <c r="D11" s="84">
        <v>6.4958904109589044</v>
      </c>
      <c r="E11" s="84">
        <v>6.7095890410958914</v>
      </c>
    </row>
    <row r="12" spans="1:10" s="83" customFormat="1" x14ac:dyDescent="0.2">
      <c r="A12" s="83" t="s">
        <v>123</v>
      </c>
      <c r="B12" s="84">
        <v>14.679452054794519</v>
      </c>
      <c r="C12" s="84">
        <v>14.679452054794519</v>
      </c>
      <c r="D12" s="84">
        <v>8.7397260273972606</v>
      </c>
      <c r="E12" s="84">
        <v>7.0520547945205481</v>
      </c>
    </row>
    <row r="13" spans="1:10" s="83" customFormat="1" x14ac:dyDescent="0.2">
      <c r="A13" s="83" t="s">
        <v>124</v>
      </c>
      <c r="B13" s="84">
        <v>112142.81599386716</v>
      </c>
      <c r="C13" s="84">
        <v>68563.482129925469</v>
      </c>
      <c r="D13" s="84">
        <v>129722.27065587061</v>
      </c>
      <c r="E13" s="84">
        <v>98096.419831460691</v>
      </c>
    </row>
    <row r="14" spans="1:10" s="83" customFormat="1" x14ac:dyDescent="0.2">
      <c r="A14" s="83" t="s">
        <v>125</v>
      </c>
      <c r="B14" s="84">
        <v>0.81</v>
      </c>
      <c r="C14" s="84">
        <v>0.81</v>
      </c>
      <c r="D14" s="84">
        <v>709.88</v>
      </c>
      <c r="E14" s="84">
        <v>8921.2999999999993</v>
      </c>
    </row>
    <row r="15" spans="1:10" s="83" customFormat="1" x14ac:dyDescent="0.2">
      <c r="A15" s="83" t="s">
        <v>126</v>
      </c>
      <c r="B15" s="84">
        <v>2457389.36</v>
      </c>
      <c r="C15" s="84">
        <v>684677.95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15.411483143932111</v>
      </c>
      <c r="C16" s="84">
        <v>9.8824133858970189</v>
      </c>
      <c r="D16" s="84">
        <v>16.529262913888527</v>
      </c>
      <c r="E16" s="84">
        <v>15.28636833763513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3.1666666666666665</v>
      </c>
    </row>
    <row r="18" spans="1:5" s="83" customFormat="1" x14ac:dyDescent="0.2">
      <c r="A18" s="83" t="s">
        <v>129</v>
      </c>
      <c r="B18" s="84">
        <v>29.666666666666668</v>
      </c>
      <c r="C18" s="84">
        <v>28.333333333333332</v>
      </c>
      <c r="D18" s="84">
        <v>29.666666666666668</v>
      </c>
      <c r="E18" s="84">
        <v>23.25</v>
      </c>
    </row>
    <row r="19" spans="1:5" s="83" customFormat="1" x14ac:dyDescent="0.2">
      <c r="A19" s="83" t="s">
        <v>130</v>
      </c>
      <c r="B19" s="85">
        <v>0.80889700206885473</v>
      </c>
      <c r="C19" s="85">
        <v>0.82130846687741654</v>
      </c>
      <c r="D19" s="85">
        <v>0.81630411862493013</v>
      </c>
      <c r="E19" s="85">
        <v>0.62721335167351699</v>
      </c>
    </row>
    <row r="20" spans="1:5" s="83" customFormat="1" x14ac:dyDescent="0.2">
      <c r="A20" s="83" t="s">
        <v>367</v>
      </c>
      <c r="B20" s="85">
        <v>0.18310251460186122</v>
      </c>
      <c r="C20" s="85">
        <v>0.12870412712730722</v>
      </c>
      <c r="D20" s="85">
        <v>0.18369588137506787</v>
      </c>
      <c r="E20" s="85">
        <v>0.37278664832648267</v>
      </c>
    </row>
    <row r="21" spans="1:5" s="83" customFormat="1" x14ac:dyDescent="0.2">
      <c r="A21" s="83" t="s">
        <v>132</v>
      </c>
      <c r="B21" s="85">
        <v>8.0004833292833082E-3</v>
      </c>
      <c r="C21" s="85">
        <v>4.9987405995275208E-2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0.37321715168245168</v>
      </c>
      <c r="C22" s="85">
        <v>0.52010081708172196</v>
      </c>
      <c r="D22" s="85">
        <v>0.33650372759301422</v>
      </c>
      <c r="E22" s="85">
        <v>0.50533676115622561</v>
      </c>
    </row>
    <row r="23" spans="1:5" s="83" customFormat="1" ht="20.399999999999999" x14ac:dyDescent="0.2">
      <c r="A23" s="225" t="s">
        <v>444</v>
      </c>
      <c r="B23" s="84">
        <v>1.8983704108588746</v>
      </c>
      <c r="C23" s="84">
        <v>2.4570539663941542</v>
      </c>
      <c r="D23" s="84">
        <v>1.8008933081194045</v>
      </c>
      <c r="E23" s="84">
        <v>1.5289614455786036</v>
      </c>
    </row>
    <row r="24" spans="1:5" s="83" customFormat="1" x14ac:dyDescent="0.2">
      <c r="A24" s="83" t="s">
        <v>434</v>
      </c>
      <c r="B24" s="84">
        <v>408975.23000000004</v>
      </c>
      <c r="C24" s="84">
        <v>0</v>
      </c>
      <c r="D24" s="84">
        <v>0</v>
      </c>
      <c r="E24" s="84">
        <v>408975.23000000004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98096.419831460691</v>
      </c>
      <c r="C26" s="84">
        <v>0</v>
      </c>
      <c r="D26" s="84">
        <v>0</v>
      </c>
      <c r="E26" s="84">
        <v>98096.419831460691</v>
      </c>
    </row>
    <row r="27" spans="1:5" s="83" customFormat="1" x14ac:dyDescent="0.2">
      <c r="A27" s="83" t="s">
        <v>137</v>
      </c>
      <c r="B27" s="84">
        <v>163482.19</v>
      </c>
      <c r="C27" s="84">
        <v>0</v>
      </c>
      <c r="D27" s="84">
        <v>0</v>
      </c>
      <c r="E27" s="84">
        <v>163482.19</v>
      </c>
    </row>
    <row r="28" spans="1:5" s="83" customFormat="1" x14ac:dyDescent="0.2">
      <c r="A28" s="83" t="s">
        <v>148</v>
      </c>
      <c r="B28" s="84">
        <v>3556.3063478260874</v>
      </c>
      <c r="C28" s="84">
        <v>0</v>
      </c>
      <c r="D28" s="84">
        <v>0</v>
      </c>
      <c r="E28" s="84">
        <v>3556.3063478260874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3681314.9400000018</v>
      </c>
      <c r="C35" s="85">
        <v>9.1516655280630774E-3</v>
      </c>
      <c r="D35" s="87">
        <v>168</v>
      </c>
      <c r="E35" s="85">
        <v>4.6835795929746307E-2</v>
      </c>
    </row>
    <row r="36" spans="1:7" s="83" customFormat="1" x14ac:dyDescent="0.2">
      <c r="A36" s="83" t="s">
        <v>42</v>
      </c>
      <c r="B36" s="84">
        <v>13562424.339999994</v>
      </c>
      <c r="C36" s="85">
        <v>3.3715879606144625E-2</v>
      </c>
      <c r="D36" s="87">
        <v>272</v>
      </c>
      <c r="E36" s="85">
        <v>7.582938388625593E-2</v>
      </c>
    </row>
    <row r="37" spans="1:7" s="83" customFormat="1" x14ac:dyDescent="0.2">
      <c r="A37" s="83" t="s">
        <v>43</v>
      </c>
      <c r="B37" s="84">
        <v>6907565.7700000023</v>
      </c>
      <c r="C37" s="85">
        <v>1.7172051989699497E-2</v>
      </c>
      <c r="D37" s="87">
        <v>107</v>
      </c>
      <c r="E37" s="85">
        <v>2.9829941455255089E-2</v>
      </c>
    </row>
    <row r="38" spans="1:7" s="83" customFormat="1" x14ac:dyDescent="0.2">
      <c r="A38" s="83" t="s">
        <v>44</v>
      </c>
      <c r="B38" s="84">
        <v>8772083.4299999997</v>
      </c>
      <c r="C38" s="85">
        <v>2.1807200645436842E-2</v>
      </c>
      <c r="D38" s="87">
        <v>102</v>
      </c>
      <c r="E38" s="85">
        <v>2.843601895734597E-2</v>
      </c>
    </row>
    <row r="39" spans="1:7" s="83" customFormat="1" x14ac:dyDescent="0.2">
      <c r="A39" s="83" t="s">
        <v>45</v>
      </c>
      <c r="B39" s="84">
        <v>13144735.569999995</v>
      </c>
      <c r="C39" s="85">
        <v>3.2677514788091853E-2</v>
      </c>
      <c r="D39" s="87">
        <v>125</v>
      </c>
      <c r="E39" s="85">
        <v>3.4848062447727909E-2</v>
      </c>
    </row>
    <row r="40" spans="1:7" s="83" customFormat="1" x14ac:dyDescent="0.2">
      <c r="A40" s="83" t="s">
        <v>46</v>
      </c>
      <c r="B40" s="84">
        <v>18447447.719999999</v>
      </c>
      <c r="C40" s="85">
        <v>4.5859937041917341E-2</v>
      </c>
      <c r="D40" s="87">
        <v>182</v>
      </c>
      <c r="E40" s="85">
        <v>5.0738778923891829E-2</v>
      </c>
    </row>
    <row r="41" spans="1:7" s="83" customFormat="1" x14ac:dyDescent="0.2">
      <c r="A41" s="83" t="s">
        <v>47</v>
      </c>
      <c r="B41" s="84">
        <v>34738853.729999989</v>
      </c>
      <c r="C41" s="85">
        <v>8.6360003245271433E-2</v>
      </c>
      <c r="D41" s="87">
        <v>271</v>
      </c>
      <c r="E41" s="85">
        <v>7.5550599386674105E-2</v>
      </c>
    </row>
    <row r="42" spans="1:7" s="83" customFormat="1" x14ac:dyDescent="0.2">
      <c r="A42" s="83" t="s">
        <v>48</v>
      </c>
      <c r="B42" s="84">
        <v>64623835.48999998</v>
      </c>
      <c r="C42" s="85">
        <v>0.16065339075418847</v>
      </c>
      <c r="D42" s="87">
        <v>451</v>
      </c>
      <c r="E42" s="85">
        <v>0.12573180931140229</v>
      </c>
    </row>
    <row r="43" spans="1:7" s="83" customFormat="1" x14ac:dyDescent="0.2">
      <c r="A43" s="83" t="s">
        <v>2</v>
      </c>
      <c r="B43" s="84">
        <v>98074371.080000013</v>
      </c>
      <c r="C43" s="85">
        <v>0.24381066429467241</v>
      </c>
      <c r="D43" s="87">
        <v>728</v>
      </c>
      <c r="E43" s="85">
        <v>0.20295511569556732</v>
      </c>
    </row>
    <row r="44" spans="1:7" s="83" customFormat="1" x14ac:dyDescent="0.2">
      <c r="A44" s="83" t="s">
        <v>151</v>
      </c>
      <c r="B44" s="84">
        <v>139469000.21999973</v>
      </c>
      <c r="C44" s="85">
        <v>0.34671677439985416</v>
      </c>
      <c r="D44" s="87">
        <v>1173</v>
      </c>
      <c r="E44" s="85">
        <v>0.32701421800947866</v>
      </c>
    </row>
    <row r="45" spans="1:7" s="83" customFormat="1" x14ac:dyDescent="0.2">
      <c r="A45" s="83" t="s">
        <v>49</v>
      </c>
      <c r="B45" s="84">
        <v>748151.59</v>
      </c>
      <c r="C45" s="85">
        <v>1.8598879008076873E-3</v>
      </c>
      <c r="D45" s="87">
        <v>6</v>
      </c>
      <c r="E45" s="85">
        <v>1.6727069974909396E-3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86497.09</v>
      </c>
      <c r="C47" s="85">
        <v>2.1502980585267969E-4</v>
      </c>
      <c r="D47" s="87">
        <v>2</v>
      </c>
      <c r="E47" s="85">
        <v>5.575689991636465E-4</v>
      </c>
    </row>
    <row r="48" spans="1:7" s="83" customFormat="1" x14ac:dyDescent="0.2">
      <c r="A48" s="83" t="s">
        <v>28</v>
      </c>
      <c r="B48" s="84">
        <v>0</v>
      </c>
      <c r="C48" s="85">
        <v>0</v>
      </c>
      <c r="D48" s="87">
        <v>0</v>
      </c>
      <c r="E48" s="85">
        <v>0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402256280.96999967</v>
      </c>
      <c r="C50" s="92"/>
      <c r="D50" s="93">
        <v>3587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0.77697724872664575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430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12766997.070000002</v>
      </c>
      <c r="C60" s="85">
        <v>3.1738465436049114E-2</v>
      </c>
      <c r="D60" s="87">
        <v>449</v>
      </c>
      <c r="E60" s="85">
        <v>0.12517424031223864</v>
      </c>
    </row>
    <row r="61" spans="1:7" s="83" customFormat="1" x14ac:dyDescent="0.2">
      <c r="A61" s="83" t="s">
        <v>42</v>
      </c>
      <c r="B61" s="84">
        <v>23365674.029999994</v>
      </c>
      <c r="C61" s="85">
        <v>5.8086536209344099E-2</v>
      </c>
      <c r="D61" s="87">
        <v>326</v>
      </c>
      <c r="E61" s="85">
        <v>9.0883746863674383E-2</v>
      </c>
    </row>
    <row r="62" spans="1:7" s="83" customFormat="1" x14ac:dyDescent="0.2">
      <c r="A62" s="83" t="s">
        <v>43</v>
      </c>
      <c r="B62" s="84">
        <v>7968341.9300000006</v>
      </c>
      <c r="C62" s="85">
        <v>1.9809117487948624E-2</v>
      </c>
      <c r="D62" s="87">
        <v>82</v>
      </c>
      <c r="E62" s="85">
        <v>2.2860328965709508E-2</v>
      </c>
    </row>
    <row r="63" spans="1:7" s="83" customFormat="1" x14ac:dyDescent="0.2">
      <c r="A63" s="83" t="s">
        <v>44</v>
      </c>
      <c r="B63" s="84">
        <v>18941229.669999991</v>
      </c>
      <c r="C63" s="85">
        <v>4.7087467781298908E-2</v>
      </c>
      <c r="D63" s="87">
        <v>130</v>
      </c>
      <c r="E63" s="85">
        <v>3.6241984945637025E-2</v>
      </c>
    </row>
    <row r="64" spans="1:7" s="83" customFormat="1" x14ac:dyDescent="0.2">
      <c r="A64" s="83" t="s">
        <v>45</v>
      </c>
      <c r="B64" s="84">
        <v>24935714.139999986</v>
      </c>
      <c r="C64" s="85">
        <v>6.1989620348177184E-2</v>
      </c>
      <c r="D64" s="87">
        <v>205</v>
      </c>
      <c r="E64" s="85">
        <v>5.7150822414273765E-2</v>
      </c>
    </row>
    <row r="65" spans="1:5" s="83" customFormat="1" x14ac:dyDescent="0.2">
      <c r="A65" s="83" t="s">
        <v>46</v>
      </c>
      <c r="B65" s="84">
        <v>40321781.739999965</v>
      </c>
      <c r="C65" s="85">
        <v>0.10023903577780839</v>
      </c>
      <c r="D65" s="87">
        <v>347</v>
      </c>
      <c r="E65" s="85">
        <v>9.673822135489267E-2</v>
      </c>
    </row>
    <row r="66" spans="1:5" s="83" customFormat="1" x14ac:dyDescent="0.2">
      <c r="A66" s="83" t="s">
        <v>47</v>
      </c>
      <c r="B66" s="84">
        <v>57444042.020000003</v>
      </c>
      <c r="C66" s="85">
        <v>0.14280458687053826</v>
      </c>
      <c r="D66" s="87">
        <v>473</v>
      </c>
      <c r="E66" s="85">
        <v>0.1318650683022024</v>
      </c>
    </row>
    <row r="67" spans="1:5" s="83" customFormat="1" x14ac:dyDescent="0.2">
      <c r="A67" s="83" t="s">
        <v>48</v>
      </c>
      <c r="B67" s="84">
        <v>67316189.589999989</v>
      </c>
      <c r="C67" s="85">
        <v>0.16734652204230069</v>
      </c>
      <c r="D67" s="87">
        <v>520</v>
      </c>
      <c r="E67" s="85">
        <v>0.1449679397825481</v>
      </c>
    </row>
    <row r="68" spans="1:5" s="83" customFormat="1" x14ac:dyDescent="0.2">
      <c r="A68" s="83" t="s">
        <v>2</v>
      </c>
      <c r="B68" s="84">
        <v>48049136.649999984</v>
      </c>
      <c r="C68" s="85">
        <v>0.11944906499442197</v>
      </c>
      <c r="D68" s="87">
        <v>374</v>
      </c>
      <c r="E68" s="85">
        <v>0.10426540284360189</v>
      </c>
    </row>
    <row r="69" spans="1:5" s="83" customFormat="1" x14ac:dyDescent="0.2">
      <c r="A69" s="83" t="s">
        <v>151</v>
      </c>
      <c r="B69" s="84">
        <v>41140746.81000001</v>
      </c>
      <c r="C69" s="85">
        <v>0.10227496438537467</v>
      </c>
      <c r="D69" s="87">
        <v>282</v>
      </c>
      <c r="E69" s="85">
        <v>7.8617228882074161E-2</v>
      </c>
    </row>
    <row r="70" spans="1:5" s="83" customFormat="1" x14ac:dyDescent="0.2">
      <c r="A70" s="83" t="s">
        <v>49</v>
      </c>
      <c r="B70" s="84">
        <v>35770044.5</v>
      </c>
      <c r="C70" s="85">
        <v>8.8923520134338713E-2</v>
      </c>
      <c r="D70" s="87">
        <v>236</v>
      </c>
      <c r="E70" s="85">
        <v>6.579314190131029E-2</v>
      </c>
    </row>
    <row r="71" spans="1:5" s="83" customFormat="1" x14ac:dyDescent="0.2">
      <c r="A71" s="83" t="s">
        <v>50</v>
      </c>
      <c r="B71" s="84">
        <v>6107284.0499999998</v>
      </c>
      <c r="C71" s="85">
        <v>1.5182569766898128E-2</v>
      </c>
      <c r="D71" s="87">
        <v>52</v>
      </c>
      <c r="E71" s="85">
        <v>1.449679397825481E-2</v>
      </c>
    </row>
    <row r="72" spans="1:5" s="83" customFormat="1" x14ac:dyDescent="0.2">
      <c r="A72" s="83" t="s">
        <v>51</v>
      </c>
      <c r="B72" s="84">
        <v>8117193.6799999978</v>
      </c>
      <c r="C72" s="85">
        <v>2.0179159565703274E-2</v>
      </c>
      <c r="D72" s="87">
        <v>57</v>
      </c>
      <c r="E72" s="85">
        <v>1.5890716476163927E-2</v>
      </c>
    </row>
    <row r="73" spans="1:5" s="83" customFormat="1" x14ac:dyDescent="0.2">
      <c r="A73" s="83" t="s">
        <v>28</v>
      </c>
      <c r="B73" s="84">
        <v>10011905.09</v>
      </c>
      <c r="C73" s="85">
        <v>2.4889369199797985E-2</v>
      </c>
      <c r="D73" s="87">
        <v>54</v>
      </c>
      <c r="E73" s="85">
        <v>1.5054362977418455E-2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402256280.96999991</v>
      </c>
      <c r="C75" s="92"/>
      <c r="D75" s="93">
        <v>3587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0.74010474789137093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432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10664768.599999998</v>
      </c>
      <c r="C86" s="85">
        <v>2.6512373092802917E-2</v>
      </c>
      <c r="D86" s="87">
        <v>412</v>
      </c>
      <c r="E86" s="85">
        <v>0.11485921382771118</v>
      </c>
    </row>
    <row r="87" spans="1:7" s="83" customFormat="1" x14ac:dyDescent="0.2">
      <c r="A87" s="83" t="s">
        <v>42</v>
      </c>
      <c r="B87" s="84">
        <v>23049998.540000003</v>
      </c>
      <c r="C87" s="85">
        <v>5.7301774093911684E-2</v>
      </c>
      <c r="D87" s="87">
        <v>343</v>
      </c>
      <c r="E87" s="85">
        <v>9.5623083356565372E-2</v>
      </c>
    </row>
    <row r="88" spans="1:7" s="83" customFormat="1" x14ac:dyDescent="0.2">
      <c r="A88" s="83" t="s">
        <v>43</v>
      </c>
      <c r="B88" s="84">
        <v>8807806.0100000016</v>
      </c>
      <c r="C88" s="85">
        <v>2.1896006169899639E-2</v>
      </c>
      <c r="D88" s="87">
        <v>77</v>
      </c>
      <c r="E88" s="85">
        <v>2.1466406467800389E-2</v>
      </c>
    </row>
    <row r="89" spans="1:7" s="83" customFormat="1" x14ac:dyDescent="0.2">
      <c r="A89" s="83" t="s">
        <v>44</v>
      </c>
      <c r="B89" s="84">
        <v>8756601.9499999993</v>
      </c>
      <c r="C89" s="85">
        <v>2.1768714036942687E-2</v>
      </c>
      <c r="D89" s="87">
        <v>97</v>
      </c>
      <c r="E89" s="85">
        <v>2.7042096459436855E-2</v>
      </c>
    </row>
    <row r="90" spans="1:7" s="83" customFormat="1" x14ac:dyDescent="0.2">
      <c r="A90" s="83" t="s">
        <v>45</v>
      </c>
      <c r="B90" s="84">
        <v>19230278.990000002</v>
      </c>
      <c r="C90" s="85">
        <v>4.7806037841418278E-2</v>
      </c>
      <c r="D90" s="87">
        <v>184</v>
      </c>
      <c r="E90" s="85">
        <v>5.1296347923055478E-2</v>
      </c>
    </row>
    <row r="91" spans="1:7" s="83" customFormat="1" x14ac:dyDescent="0.2">
      <c r="A91" s="83" t="s">
        <v>46</v>
      </c>
      <c r="B91" s="84">
        <v>33106615.960000001</v>
      </c>
      <c r="C91" s="85">
        <v>8.2302297132978944E-2</v>
      </c>
      <c r="D91" s="87">
        <v>307</v>
      </c>
      <c r="E91" s="85">
        <v>8.5586841371619732E-2</v>
      </c>
    </row>
    <row r="92" spans="1:7" s="83" customFormat="1" x14ac:dyDescent="0.2">
      <c r="A92" s="83" t="s">
        <v>47</v>
      </c>
      <c r="B92" s="84">
        <v>45022922.659999982</v>
      </c>
      <c r="C92" s="85">
        <v>0.11192596558450697</v>
      </c>
      <c r="D92" s="87">
        <v>378</v>
      </c>
      <c r="E92" s="85">
        <v>0.10538054084192919</v>
      </c>
    </row>
    <row r="93" spans="1:7" s="83" customFormat="1" x14ac:dyDescent="0.2">
      <c r="A93" s="83" t="s">
        <v>48</v>
      </c>
      <c r="B93" s="84">
        <v>66686158.07</v>
      </c>
      <c r="C93" s="85">
        <v>0.16578027795909894</v>
      </c>
      <c r="D93" s="87">
        <v>517</v>
      </c>
      <c r="E93" s="85">
        <v>0.14413158628380263</v>
      </c>
    </row>
    <row r="94" spans="1:7" s="83" customFormat="1" x14ac:dyDescent="0.2">
      <c r="A94" s="83" t="s">
        <v>2</v>
      </c>
      <c r="B94" s="84">
        <v>63299075.469999954</v>
      </c>
      <c r="C94" s="85">
        <v>0.15736006736143607</v>
      </c>
      <c r="D94" s="87">
        <v>459</v>
      </c>
      <c r="E94" s="85">
        <v>0.12796208530805686</v>
      </c>
    </row>
    <row r="95" spans="1:7" s="83" customFormat="1" x14ac:dyDescent="0.2">
      <c r="A95" s="83" t="s">
        <v>151</v>
      </c>
      <c r="B95" s="84">
        <v>35855319.13000001</v>
      </c>
      <c r="C95" s="85">
        <v>8.9135510932330422E-2</v>
      </c>
      <c r="D95" s="87">
        <v>265</v>
      </c>
      <c r="E95" s="85">
        <v>7.3877892389183158E-2</v>
      </c>
    </row>
    <row r="96" spans="1:7" s="83" customFormat="1" x14ac:dyDescent="0.2">
      <c r="A96" s="83" t="s">
        <v>49</v>
      </c>
      <c r="B96" s="84">
        <v>29479321.32</v>
      </c>
      <c r="C96" s="85">
        <v>7.328492484670128E-2</v>
      </c>
      <c r="D96" s="87">
        <v>175</v>
      </c>
      <c r="E96" s="85">
        <v>4.8787287426819072E-2</v>
      </c>
    </row>
    <row r="97" spans="1:7" s="83" customFormat="1" x14ac:dyDescent="0.2">
      <c r="A97" s="83" t="s">
        <v>50</v>
      </c>
      <c r="B97" s="84">
        <v>9200504.6900000013</v>
      </c>
      <c r="C97" s="85">
        <v>2.2872246190448347E-2</v>
      </c>
      <c r="D97" s="87">
        <v>70</v>
      </c>
      <c r="E97" s="85">
        <v>1.9514914970727628E-2</v>
      </c>
    </row>
    <row r="98" spans="1:7" s="83" customFormat="1" x14ac:dyDescent="0.2">
      <c r="A98" s="83" t="s">
        <v>51</v>
      </c>
      <c r="B98" s="84">
        <v>18651711.980000004</v>
      </c>
      <c r="C98" s="85">
        <v>4.6367733363972104E-2</v>
      </c>
      <c r="D98" s="87">
        <v>124</v>
      </c>
      <c r="E98" s="85">
        <v>3.4569277948146085E-2</v>
      </c>
    </row>
    <row r="99" spans="1:7" s="83" customFormat="1" x14ac:dyDescent="0.2">
      <c r="A99" s="83" t="s">
        <v>28</v>
      </c>
      <c r="B99" s="84">
        <v>30445197.600000001</v>
      </c>
      <c r="C99" s="85">
        <v>7.5686071393551685E-2</v>
      </c>
      <c r="D99" s="87">
        <v>179</v>
      </c>
      <c r="E99" s="85">
        <v>4.9902425425146363E-2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402256280.96999997</v>
      </c>
      <c r="C101" s="92"/>
      <c r="D101" s="93">
        <v>3587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0.77180701285207365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18212860.150000002</v>
      </c>
      <c r="C112" s="85">
        <v>4.5276757658280757E-2</v>
      </c>
      <c r="D112" s="87">
        <v>446</v>
      </c>
      <c r="E112" s="85">
        <v>0.12433788681349317</v>
      </c>
      <c r="F112" s="86"/>
    </row>
    <row r="113" spans="1:7" s="83" customFormat="1" x14ac:dyDescent="0.2">
      <c r="A113" s="83" t="s">
        <v>4</v>
      </c>
      <c r="B113" s="84">
        <v>16233611.680000003</v>
      </c>
      <c r="C113" s="85">
        <v>4.0356390808502202E-2</v>
      </c>
      <c r="D113" s="87">
        <v>139</v>
      </c>
      <c r="E113" s="85">
        <v>3.8751045441873432E-2</v>
      </c>
      <c r="F113" s="86"/>
    </row>
    <row r="114" spans="1:7" s="83" customFormat="1" x14ac:dyDescent="0.2">
      <c r="A114" s="83" t="s">
        <v>5</v>
      </c>
      <c r="B114" s="84">
        <v>292978324.13000041</v>
      </c>
      <c r="C114" s="85">
        <v>0.72833747536151028</v>
      </c>
      <c r="D114" s="87">
        <v>2394</v>
      </c>
      <c r="E114" s="85">
        <v>0.6674100919988849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74831485.009999961</v>
      </c>
      <c r="C116" s="85">
        <v>0.18602937617170673</v>
      </c>
      <c r="D116" s="87">
        <v>608</v>
      </c>
      <c r="E116" s="85">
        <v>0.16950097574574854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402256280.97000039</v>
      </c>
      <c r="C118" s="92"/>
      <c r="D118" s="93">
        <v>3587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373408805.92000145</v>
      </c>
      <c r="C125" s="85">
        <v>0.92828583066388148</v>
      </c>
      <c r="D125" s="87">
        <v>3010</v>
      </c>
      <c r="E125" s="85">
        <v>0.83914134374128801</v>
      </c>
    </row>
    <row r="126" spans="1:7" s="83" customFormat="1" x14ac:dyDescent="0.2">
      <c r="A126" s="83" t="s">
        <v>30</v>
      </c>
      <c r="B126" s="84">
        <v>28847475.049999967</v>
      </c>
      <c r="C126" s="85">
        <v>7.1714169336118558E-2</v>
      </c>
      <c r="D126" s="87">
        <v>577</v>
      </c>
      <c r="E126" s="85">
        <v>0.16085865625871201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402256280.9700014</v>
      </c>
      <c r="C128" s="92"/>
      <c r="D128" s="93">
        <v>3587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116519709.29000008</v>
      </c>
      <c r="C135" s="85">
        <v>0.28966535714252778</v>
      </c>
      <c r="D135" s="87">
        <v>2081</v>
      </c>
      <c r="E135" s="85">
        <v>0.58015054362977414</v>
      </c>
    </row>
    <row r="136" spans="1:7" s="83" customFormat="1" x14ac:dyDescent="0.2">
      <c r="A136" s="83" t="s">
        <v>75</v>
      </c>
      <c r="B136" s="84">
        <v>148808154.96999997</v>
      </c>
      <c r="C136" s="85">
        <v>0.36993370149787158</v>
      </c>
      <c r="D136" s="87">
        <v>1072</v>
      </c>
      <c r="E136" s="85">
        <v>0.29885698355171453</v>
      </c>
    </row>
    <row r="137" spans="1:7" s="83" customFormat="1" x14ac:dyDescent="0.2">
      <c r="A137" s="83" t="s">
        <v>76</v>
      </c>
      <c r="B137" s="84">
        <v>68123248.590000004</v>
      </c>
      <c r="C137" s="85">
        <v>0.16935285242961956</v>
      </c>
      <c r="D137" s="87">
        <v>289</v>
      </c>
      <c r="E137" s="85">
        <v>8.0568720379146919E-2</v>
      </c>
    </row>
    <row r="138" spans="1:7" s="83" customFormat="1" x14ac:dyDescent="0.2">
      <c r="A138" s="83" t="s">
        <v>77</v>
      </c>
      <c r="B138" s="84">
        <v>26315956.540000007</v>
      </c>
      <c r="C138" s="85">
        <v>6.5420871680466383E-2</v>
      </c>
      <c r="D138" s="87">
        <v>76</v>
      </c>
      <c r="E138" s="85">
        <v>2.1187621968218568E-2</v>
      </c>
    </row>
    <row r="139" spans="1:7" s="83" customFormat="1" x14ac:dyDescent="0.2">
      <c r="A139" s="83" t="s">
        <v>78</v>
      </c>
      <c r="B139" s="84">
        <v>17093934.109999999</v>
      </c>
      <c r="C139" s="85">
        <v>4.2495132875936002E-2</v>
      </c>
      <c r="D139" s="87">
        <v>38</v>
      </c>
      <c r="E139" s="85">
        <v>1.0593810984109284E-2</v>
      </c>
    </row>
    <row r="140" spans="1:7" s="83" customFormat="1" x14ac:dyDescent="0.2">
      <c r="A140" s="83" t="s">
        <v>79</v>
      </c>
      <c r="B140" s="84">
        <v>11181464.640000001</v>
      </c>
      <c r="C140" s="85">
        <v>2.7796867740727468E-2</v>
      </c>
      <c r="D140" s="87">
        <v>19</v>
      </c>
      <c r="E140" s="85">
        <v>5.296905492054642E-3</v>
      </c>
    </row>
    <row r="141" spans="1:7" s="83" customFormat="1" x14ac:dyDescent="0.2">
      <c r="A141" s="83" t="s">
        <v>80</v>
      </c>
      <c r="B141" s="84">
        <v>6394773.5</v>
      </c>
      <c r="C141" s="85">
        <v>1.5897262025541665E-2</v>
      </c>
      <c r="D141" s="87">
        <v>7</v>
      </c>
      <c r="E141" s="85">
        <v>1.9514914970727628E-3</v>
      </c>
    </row>
    <row r="142" spans="1:7" s="83" customFormat="1" x14ac:dyDescent="0.2">
      <c r="A142" s="83" t="s">
        <v>264</v>
      </c>
      <c r="B142" s="84">
        <v>1201150</v>
      </c>
      <c r="C142" s="85">
        <v>2.9860316838398373E-3</v>
      </c>
      <c r="D142" s="87">
        <v>1</v>
      </c>
      <c r="E142" s="85">
        <v>2.7878449958182325E-4</v>
      </c>
    </row>
    <row r="143" spans="1:7" s="83" customFormat="1" x14ac:dyDescent="0.2">
      <c r="A143" s="83" t="s">
        <v>82</v>
      </c>
      <c r="B143" s="84">
        <v>2584500</v>
      </c>
      <c r="C143" s="85">
        <v>6.4250084393157048E-3</v>
      </c>
      <c r="D143" s="87">
        <v>2</v>
      </c>
      <c r="E143" s="85">
        <v>5.575689991636465E-4</v>
      </c>
    </row>
    <row r="144" spans="1:7" s="83" customFormat="1" x14ac:dyDescent="0.2">
      <c r="A144" s="83" t="s">
        <v>85</v>
      </c>
      <c r="B144" s="84">
        <v>1575999.97</v>
      </c>
      <c r="C144" s="85">
        <v>3.9179002157520978E-3</v>
      </c>
      <c r="D144" s="87">
        <v>1</v>
      </c>
      <c r="E144" s="85">
        <v>2.7878449958182325E-4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6.1090142684018644E-3</v>
      </c>
      <c r="D146" s="87">
        <v>1</v>
      </c>
      <c r="E146" s="85">
        <v>2.7878449958182325E-4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402256280.97000009</v>
      </c>
      <c r="C148" s="92"/>
      <c r="D148" s="93">
        <v>3587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112142.81599386677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278912907.61000144</v>
      </c>
      <c r="C157" s="85">
        <v>0.69337116859289394</v>
      </c>
      <c r="D157" s="87">
        <v>2288</v>
      </c>
      <c r="E157" s="85">
        <v>0.63785893504321156</v>
      </c>
    </row>
    <row r="158" spans="1:7" s="83" customFormat="1" x14ac:dyDescent="0.2">
      <c r="A158" s="83" t="s">
        <v>32</v>
      </c>
      <c r="B158" s="84">
        <v>118172808.80000007</v>
      </c>
      <c r="C158" s="85">
        <v>0.29377492506776515</v>
      </c>
      <c r="D158" s="87">
        <v>1236</v>
      </c>
      <c r="E158" s="85">
        <v>0.34457764148313352</v>
      </c>
    </row>
    <row r="159" spans="1:7" s="83" customFormat="1" x14ac:dyDescent="0.2">
      <c r="A159" s="83" t="s">
        <v>33</v>
      </c>
      <c r="B159" s="84">
        <v>5170564.5599999996</v>
      </c>
      <c r="C159" s="85">
        <v>1.2853906339340908E-2</v>
      </c>
      <c r="D159" s="87">
        <v>63</v>
      </c>
      <c r="E159" s="85">
        <v>1.7563423473654863E-2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402256280.97000152</v>
      </c>
      <c r="C161" s="85"/>
      <c r="D161" s="93">
        <v>3587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18185.48</v>
      </c>
      <c r="C168" s="85">
        <v>4.5208691225771707E-5</v>
      </c>
      <c r="D168" s="87">
        <v>1</v>
      </c>
      <c r="E168" s="85">
        <v>2.7878449958182325E-4</v>
      </c>
    </row>
    <row r="169" spans="1:7" s="83" customFormat="1" x14ac:dyDescent="0.2">
      <c r="A169" s="97">
        <v>1997</v>
      </c>
      <c r="B169" s="84">
        <v>1317449.6499999997</v>
      </c>
      <c r="C169" s="85">
        <v>3.2751499785736199E-3</v>
      </c>
      <c r="D169" s="87">
        <v>34</v>
      </c>
      <c r="E169" s="85">
        <v>9.4786729857819912E-3</v>
      </c>
    </row>
    <row r="170" spans="1:7" s="83" customFormat="1" x14ac:dyDescent="0.2">
      <c r="A170" s="97">
        <v>1998</v>
      </c>
      <c r="B170" s="84">
        <v>39655856.720000029</v>
      </c>
      <c r="C170" s="85">
        <v>9.8583561266896741E-2</v>
      </c>
      <c r="D170" s="87">
        <v>608</v>
      </c>
      <c r="E170" s="85">
        <v>0.16950097574574854</v>
      </c>
    </row>
    <row r="171" spans="1:7" s="83" customFormat="1" x14ac:dyDescent="0.2">
      <c r="A171" s="97">
        <v>1999</v>
      </c>
      <c r="B171" s="84">
        <v>23389617.870000012</v>
      </c>
      <c r="C171" s="85">
        <v>5.8146060053054567E-2</v>
      </c>
      <c r="D171" s="87">
        <v>296</v>
      </c>
      <c r="E171" s="85">
        <v>8.2520211876219676E-2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4870784.3099999987</v>
      </c>
      <c r="C174" s="85">
        <v>1.2108659430387509E-2</v>
      </c>
      <c r="D174" s="87">
        <v>18</v>
      </c>
      <c r="E174" s="85">
        <v>5.0181209924728184E-3</v>
      </c>
    </row>
    <row r="175" spans="1:7" s="83" customFormat="1" x14ac:dyDescent="0.2">
      <c r="A175" s="97">
        <v>2003</v>
      </c>
      <c r="B175" s="84">
        <v>54047201.140000001</v>
      </c>
      <c r="C175" s="85">
        <v>0.13436011740990267</v>
      </c>
      <c r="D175" s="87">
        <v>458</v>
      </c>
      <c r="E175" s="85">
        <v>0.12768330080847504</v>
      </c>
    </row>
    <row r="176" spans="1:7" s="83" customFormat="1" x14ac:dyDescent="0.2">
      <c r="A176" s="97">
        <v>2004</v>
      </c>
      <c r="B176" s="84">
        <v>278957185.79999995</v>
      </c>
      <c r="C176" s="85">
        <v>0.69348124316995907</v>
      </c>
      <c r="D176" s="87">
        <v>2172</v>
      </c>
      <c r="E176" s="85">
        <v>0.60551993309172014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402256280.97000003</v>
      </c>
      <c r="C178" s="85"/>
      <c r="D178" s="99">
        <v>3587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92.7607721340853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19811045.089999985</v>
      </c>
      <c r="C187" s="85">
        <v>4.9249809206776546E-2</v>
      </c>
      <c r="D187" s="87">
        <v>276</v>
      </c>
      <c r="E187" s="85">
        <v>7.6944521884583214E-2</v>
      </c>
    </row>
    <row r="188" spans="1:7" s="83" customFormat="1" x14ac:dyDescent="0.2">
      <c r="A188" s="83" t="s">
        <v>35</v>
      </c>
      <c r="B188" s="84">
        <v>44778361.850000001</v>
      </c>
      <c r="C188" s="85">
        <v>0.11131799295220843</v>
      </c>
      <c r="D188" s="87">
        <v>519</v>
      </c>
      <c r="E188" s="85">
        <v>0.14468915528296628</v>
      </c>
    </row>
    <row r="189" spans="1:7" s="83" customFormat="1" x14ac:dyDescent="0.2">
      <c r="A189" s="83" t="s">
        <v>36</v>
      </c>
      <c r="B189" s="84">
        <v>100155311.50999993</v>
      </c>
      <c r="C189" s="85">
        <v>0.2489838350528317</v>
      </c>
      <c r="D189" s="87">
        <v>952</v>
      </c>
      <c r="E189" s="85">
        <v>0.26540284360189575</v>
      </c>
    </row>
    <row r="190" spans="1:7" s="83" customFormat="1" x14ac:dyDescent="0.2">
      <c r="A190" s="83" t="s">
        <v>37</v>
      </c>
      <c r="B190" s="84">
        <v>206466196.77999985</v>
      </c>
      <c r="C190" s="85">
        <v>0.51327028699745303</v>
      </c>
      <c r="D190" s="87">
        <v>1583</v>
      </c>
      <c r="E190" s="85">
        <v>0.44131586283802621</v>
      </c>
    </row>
    <row r="191" spans="1:7" s="83" customFormat="1" x14ac:dyDescent="0.2">
      <c r="A191" s="83" t="s">
        <v>38</v>
      </c>
      <c r="B191" s="84">
        <v>25139069.589999985</v>
      </c>
      <c r="C191" s="85">
        <v>6.249515738916419E-2</v>
      </c>
      <c r="D191" s="87">
        <v>223</v>
      </c>
      <c r="E191" s="85">
        <v>6.2168943406746585E-2</v>
      </c>
    </row>
    <row r="192" spans="1:7" s="83" customFormat="1" x14ac:dyDescent="0.2">
      <c r="A192" s="83" t="s">
        <v>39</v>
      </c>
      <c r="B192" s="84">
        <v>5906296.1499999985</v>
      </c>
      <c r="C192" s="85">
        <v>1.4682918401566214E-2</v>
      </c>
      <c r="D192" s="87">
        <v>34</v>
      </c>
      <c r="E192" s="85">
        <v>9.4786729857819912E-3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402256280.96999973</v>
      </c>
      <c r="C195" s="92"/>
      <c r="D195" s="93">
        <v>3587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101">
        <v>15.411483143932111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227587193.49999997</v>
      </c>
      <c r="C204" s="85">
        <v>0.56577660627497683</v>
      </c>
      <c r="D204" s="87">
        <v>2072</v>
      </c>
      <c r="E204" s="85">
        <v>0.5776414831335378</v>
      </c>
    </row>
    <row r="205" spans="1:7" s="83" customFormat="1" x14ac:dyDescent="0.2">
      <c r="A205" s="83" t="s">
        <v>8</v>
      </c>
      <c r="B205" s="84">
        <v>174669087.46999973</v>
      </c>
      <c r="C205" s="85">
        <v>0.43422339372502322</v>
      </c>
      <c r="D205" s="87">
        <v>1515</v>
      </c>
      <c r="E205" s="85">
        <v>0.4223585168664622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402256280.96999967</v>
      </c>
      <c r="C207" s="92"/>
      <c r="D207" s="93">
        <v>3587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20673473.519999996</v>
      </c>
      <c r="C214" s="85">
        <v>5.1393786742491697E-2</v>
      </c>
      <c r="D214" s="87">
        <v>244</v>
      </c>
      <c r="E214" s="85">
        <v>6.8023417897964872E-2</v>
      </c>
      <c r="F214" s="85">
        <v>0.80268070379355894</v>
      </c>
      <c r="G214" s="102"/>
    </row>
    <row r="215" spans="1:7" s="83" customFormat="1" x14ac:dyDescent="0.2">
      <c r="A215" s="83" t="s">
        <v>10</v>
      </c>
      <c r="B215" s="84">
        <v>57384089.140000001</v>
      </c>
      <c r="C215" s="85">
        <v>0.14265554536929576</v>
      </c>
      <c r="D215" s="87">
        <v>583</v>
      </c>
      <c r="E215" s="85">
        <v>0.16253136325620296</v>
      </c>
      <c r="F215" s="85">
        <v>0.80307886963429342</v>
      </c>
      <c r="G215" s="102"/>
    </row>
    <row r="216" spans="1:7" s="83" customFormat="1" x14ac:dyDescent="0.2">
      <c r="A216" s="83" t="s">
        <v>11</v>
      </c>
      <c r="B216" s="84">
        <v>61219340.649999969</v>
      </c>
      <c r="C216" s="85">
        <v>0.15218989372241942</v>
      </c>
      <c r="D216" s="87">
        <v>623</v>
      </c>
      <c r="E216" s="85">
        <v>0.17368274323947588</v>
      </c>
      <c r="F216" s="85">
        <v>0.78744744101033792</v>
      </c>
      <c r="G216" s="102"/>
    </row>
    <row r="217" spans="1:7" s="83" customFormat="1" x14ac:dyDescent="0.2">
      <c r="A217" s="83" t="s">
        <v>12</v>
      </c>
      <c r="B217" s="84">
        <v>26999112.709999993</v>
      </c>
      <c r="C217" s="85">
        <v>6.7119182439847533E-2</v>
      </c>
      <c r="D217" s="87">
        <v>218</v>
      </c>
      <c r="E217" s="85">
        <v>6.077502090883747E-2</v>
      </c>
      <c r="F217" s="85">
        <v>0.79115620626461369</v>
      </c>
      <c r="G217" s="102"/>
    </row>
    <row r="218" spans="1:7" s="83" customFormat="1" x14ac:dyDescent="0.2">
      <c r="A218" s="83" t="s">
        <v>13</v>
      </c>
      <c r="B218" s="84">
        <v>22170455.089999989</v>
      </c>
      <c r="C218" s="85">
        <v>5.5115249006275804E-2</v>
      </c>
      <c r="D218" s="87">
        <v>216</v>
      </c>
      <c r="E218" s="85">
        <v>6.0217451909673821E-2</v>
      </c>
      <c r="F218" s="85">
        <v>0.76583332169665541</v>
      </c>
      <c r="G218" s="102"/>
    </row>
    <row r="219" spans="1:7" s="83" customFormat="1" x14ac:dyDescent="0.2">
      <c r="A219" s="83" t="s">
        <v>14</v>
      </c>
      <c r="B219" s="84">
        <v>12682009.43</v>
      </c>
      <c r="C219" s="85">
        <v>3.1527188088694674E-2</v>
      </c>
      <c r="D219" s="87">
        <v>116</v>
      </c>
      <c r="E219" s="85">
        <v>3.2339001951491496E-2</v>
      </c>
      <c r="F219" s="85">
        <v>0.78644917833553929</v>
      </c>
      <c r="G219" s="102"/>
    </row>
    <row r="220" spans="1:7" s="83" customFormat="1" x14ac:dyDescent="0.2">
      <c r="A220" s="83" t="s">
        <v>52</v>
      </c>
      <c r="B220" s="84">
        <v>94115241.909999952</v>
      </c>
      <c r="C220" s="85">
        <v>0.23396835888566031</v>
      </c>
      <c r="D220" s="87">
        <v>781</v>
      </c>
      <c r="E220" s="85">
        <v>0.21773069417340396</v>
      </c>
      <c r="F220" s="85">
        <v>0.7706476427201453</v>
      </c>
      <c r="G220" s="102"/>
    </row>
    <row r="221" spans="1:7" s="83" customFormat="1" x14ac:dyDescent="0.2">
      <c r="A221" s="83" t="s">
        <v>15</v>
      </c>
      <c r="B221" s="84">
        <v>32253496.030000001</v>
      </c>
      <c r="C221" s="85">
        <v>8.0181460317347922E-2</v>
      </c>
      <c r="D221" s="87">
        <v>259</v>
      </c>
      <c r="E221" s="85">
        <v>7.2205185391692225E-2</v>
      </c>
      <c r="F221" s="85">
        <v>0.74058814818777507</v>
      </c>
      <c r="G221" s="102"/>
    </row>
    <row r="222" spans="1:7" s="83" customFormat="1" x14ac:dyDescent="0.2">
      <c r="A222" s="83" t="s">
        <v>16</v>
      </c>
      <c r="B222" s="84">
        <v>56013701.520000011</v>
      </c>
      <c r="C222" s="85">
        <v>0.13924879279679286</v>
      </c>
      <c r="D222" s="87">
        <v>351</v>
      </c>
      <c r="E222" s="85">
        <v>9.7853359353219954E-2</v>
      </c>
      <c r="F222" s="85">
        <v>0.75216870240544598</v>
      </c>
      <c r="G222" s="102"/>
    </row>
    <row r="223" spans="1:7" s="83" customFormat="1" x14ac:dyDescent="0.2">
      <c r="A223" s="83" t="s">
        <v>17</v>
      </c>
      <c r="B223" s="84">
        <v>13024947.220000006</v>
      </c>
      <c r="C223" s="85">
        <v>3.2379723664206501E-2</v>
      </c>
      <c r="D223" s="87">
        <v>126</v>
      </c>
      <c r="E223" s="85">
        <v>3.5126846947309727E-2</v>
      </c>
      <c r="F223" s="85">
        <v>0.78746490549660342</v>
      </c>
      <c r="G223" s="102"/>
    </row>
    <row r="224" spans="1:7" s="83" customFormat="1" x14ac:dyDescent="0.2">
      <c r="A224" s="83" t="s">
        <v>18</v>
      </c>
      <c r="B224" s="84">
        <v>5170564.5599999996</v>
      </c>
      <c r="C224" s="85">
        <v>1.2853906339340958E-2</v>
      </c>
      <c r="D224" s="87">
        <v>63</v>
      </c>
      <c r="E224" s="85">
        <v>1.7563423473654863E-2</v>
      </c>
      <c r="F224" s="85">
        <v>0.80149847468932434</v>
      </c>
      <c r="G224" s="102"/>
    </row>
    <row r="225" spans="1:7" s="83" customFormat="1" x14ac:dyDescent="0.2">
      <c r="A225" s="83" t="s">
        <v>26</v>
      </c>
      <c r="B225" s="84">
        <v>549849.18999999994</v>
      </c>
      <c r="C225" s="85">
        <v>1.3669126276265838E-3</v>
      </c>
      <c r="D225" s="87">
        <v>7</v>
      </c>
      <c r="E225" s="85">
        <v>1.9514914970727628E-3</v>
      </c>
      <c r="F225" s="85">
        <v>0.7216251894154232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402256280.96999991</v>
      </c>
      <c r="C227" s="92"/>
      <c r="D227" s="93">
        <v>3587</v>
      </c>
      <c r="E227" s="92"/>
      <c r="F227" s="104">
        <v>0.77697724872664575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50960569.170000024</v>
      </c>
      <c r="C234" s="85">
        <f>+B234/$B$249</f>
        <v>0.12668682027068376</v>
      </c>
      <c r="D234" s="87">
        <v>402</v>
      </c>
      <c r="E234" s="85">
        <f>+D234/$D$249</f>
        <v>0.11207136883189295</v>
      </c>
    </row>
    <row r="235" spans="1:7" s="83" customFormat="1" x14ac:dyDescent="0.2">
      <c r="A235" s="83" t="s">
        <v>417</v>
      </c>
      <c r="B235" s="84">
        <v>211661750.76999971</v>
      </c>
      <c r="C235" s="85">
        <f t="shared" ref="C235:C247" si="0">+B235/$B$249</f>
        <v>0.52618631649355263</v>
      </c>
      <c r="D235" s="87">
        <v>1849</v>
      </c>
      <c r="E235" s="85">
        <f t="shared" ref="E235:E247" si="1">+D235/$D$249</f>
        <v>0.51547253972679119</v>
      </c>
    </row>
    <row r="236" spans="1:7" s="83" customFormat="1" x14ac:dyDescent="0.2">
      <c r="A236" s="83" t="s">
        <v>389</v>
      </c>
      <c r="B236" s="84">
        <v>101010434.1799999</v>
      </c>
      <c r="C236" s="85">
        <f t="shared" si="0"/>
        <v>0.25110965063472374</v>
      </c>
      <c r="D236" s="87">
        <v>713</v>
      </c>
      <c r="E236" s="85">
        <f t="shared" si="1"/>
        <v>0.19877334820183998</v>
      </c>
    </row>
    <row r="237" spans="1:7" s="83" customFormat="1" x14ac:dyDescent="0.2">
      <c r="A237" s="83" t="s">
        <v>390</v>
      </c>
      <c r="B237" s="84">
        <v>4177055.0200000005</v>
      </c>
      <c r="C237" s="85">
        <f t="shared" si="0"/>
        <v>1.0384064134256552E-2</v>
      </c>
      <c r="D237" s="87">
        <v>38</v>
      </c>
      <c r="E237" s="85">
        <f t="shared" si="1"/>
        <v>1.0593810984109284E-2</v>
      </c>
    </row>
    <row r="238" spans="1:7" s="83" customFormat="1" x14ac:dyDescent="0.2">
      <c r="A238" s="83" t="s">
        <v>391</v>
      </c>
      <c r="B238" s="84">
        <v>3041845.9699999997</v>
      </c>
      <c r="C238" s="85">
        <f t="shared" si="0"/>
        <v>7.5619601579990257E-3</v>
      </c>
      <c r="D238" s="87">
        <v>38</v>
      </c>
      <c r="E238" s="85">
        <f t="shared" si="1"/>
        <v>1.0593810984109284E-2</v>
      </c>
    </row>
    <row r="239" spans="1:7" s="83" customFormat="1" x14ac:dyDescent="0.2">
      <c r="A239" s="83" t="s">
        <v>0</v>
      </c>
      <c r="B239" s="84">
        <v>3729560.29</v>
      </c>
      <c r="C239" s="85">
        <f t="shared" si="0"/>
        <v>9.2716023749997104E-3</v>
      </c>
      <c r="D239" s="87">
        <v>45</v>
      </c>
      <c r="E239" s="85">
        <f t="shared" si="1"/>
        <v>1.2545302481182047E-2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11087664.720000003</v>
      </c>
      <c r="C242" s="85">
        <f t="shared" si="0"/>
        <v>2.7563683264965402E-2</v>
      </c>
      <c r="D242" s="87">
        <v>145</v>
      </c>
      <c r="E242" s="85">
        <f t="shared" si="1"/>
        <v>4.0423752439364372E-2</v>
      </c>
    </row>
    <row r="243" spans="1:7" s="83" customFormat="1" x14ac:dyDescent="0.2">
      <c r="A243" s="83" t="s">
        <v>55</v>
      </c>
      <c r="B243" s="84">
        <v>681874.69000000006</v>
      </c>
      <c r="C243" s="85">
        <f t="shared" si="0"/>
        <v>1.6951250291374674E-3</v>
      </c>
      <c r="D243" s="87">
        <v>10</v>
      </c>
      <c r="E243" s="85">
        <f t="shared" si="1"/>
        <v>2.7878449958182324E-3</v>
      </c>
    </row>
    <row r="244" spans="1:7" s="83" customFormat="1" x14ac:dyDescent="0.2">
      <c r="A244" s="83" t="s">
        <v>56</v>
      </c>
      <c r="B244" s="84">
        <v>15257602.739999998</v>
      </c>
      <c r="C244" s="85">
        <f t="shared" si="0"/>
        <v>3.7930054698481909E-2</v>
      </c>
      <c r="D244" s="87">
        <v>334</v>
      </c>
      <c r="E244" s="85">
        <f t="shared" si="1"/>
        <v>9.3114022860328965E-2</v>
      </c>
    </row>
    <row r="245" spans="1:7" s="83" customFormat="1" x14ac:dyDescent="0.2">
      <c r="A245" s="83" t="s">
        <v>57</v>
      </c>
      <c r="B245" s="84">
        <v>104856.11</v>
      </c>
      <c r="C245" s="85">
        <f t="shared" si="0"/>
        <v>2.6066991358630935E-4</v>
      </c>
      <c r="D245" s="87">
        <v>2</v>
      </c>
      <c r="E245" s="85">
        <f t="shared" si="1"/>
        <v>5.575689991636465E-4</v>
      </c>
    </row>
    <row r="246" spans="1:7" s="83" customFormat="1" x14ac:dyDescent="0.2">
      <c r="A246" s="83" t="s">
        <v>58</v>
      </c>
      <c r="B246" s="84">
        <v>492316.23</v>
      </c>
      <c r="C246" s="85">
        <f t="shared" si="0"/>
        <v>1.2238869926725071E-3</v>
      </c>
      <c r="D246" s="87">
        <v>10</v>
      </c>
      <c r="E246" s="85">
        <f t="shared" si="1"/>
        <v>2.7878449958182324E-3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1.2616603494075711E-4</v>
      </c>
      <c r="D247" s="87">
        <v>1</v>
      </c>
      <c r="E247" s="85">
        <f t="shared" si="1"/>
        <v>2.7878449958182325E-4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402256280.96999973</v>
      </c>
      <c r="C249" s="92"/>
      <c r="D249" s="93">
        <v>3587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2.6313104309606886E-2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386568691.69000161</v>
      </c>
      <c r="C258" s="85">
        <v>0.98875464018253645</v>
      </c>
      <c r="D258" s="87">
        <v>3470</v>
      </c>
      <c r="E258" s="85">
        <v>0.98635588402501417</v>
      </c>
    </row>
    <row r="259" spans="1:5" s="83" customFormat="1" x14ac:dyDescent="0.2">
      <c r="A259" s="83" t="s">
        <v>20</v>
      </c>
      <c r="B259" s="84">
        <v>3255464.7</v>
      </c>
      <c r="C259" s="85">
        <v>8.3267369998414782E-3</v>
      </c>
      <c r="D259" s="87">
        <v>31</v>
      </c>
      <c r="E259" s="85">
        <v>8.8118249005116542E-3</v>
      </c>
    </row>
    <row r="260" spans="1:5" s="83" customFormat="1" x14ac:dyDescent="0.2">
      <c r="A260" s="83" t="s">
        <v>21</v>
      </c>
      <c r="B260" s="84">
        <v>877483.66</v>
      </c>
      <c r="C260" s="85">
        <v>2.2444032824187341E-3</v>
      </c>
      <c r="D260" s="87">
        <v>8</v>
      </c>
      <c r="E260" s="85">
        <v>2.2740193291642978E-3</v>
      </c>
    </row>
    <row r="261" spans="1:5" s="83" customFormat="1" x14ac:dyDescent="0.2">
      <c r="A261" s="83" t="s">
        <v>22</v>
      </c>
      <c r="B261" s="84">
        <v>68471.06</v>
      </c>
      <c r="C261" s="85">
        <v>1.7513337150311159E-4</v>
      </c>
      <c r="D261" s="87">
        <v>3</v>
      </c>
      <c r="E261" s="85">
        <v>8.5275724843661166E-4</v>
      </c>
    </row>
    <row r="262" spans="1:5" s="83" customFormat="1" x14ac:dyDescent="0.2">
      <c r="A262" s="83" t="s">
        <v>23</v>
      </c>
      <c r="B262" s="84">
        <v>72657.33</v>
      </c>
      <c r="C262" s="85">
        <v>1.8584089639205493E-4</v>
      </c>
      <c r="D262" s="87">
        <v>2</v>
      </c>
      <c r="E262" s="85">
        <v>5.6850483229107444E-4</v>
      </c>
    </row>
    <row r="263" spans="1:5" s="83" customFormat="1" x14ac:dyDescent="0.2">
      <c r="A263" s="83" t="s">
        <v>24</v>
      </c>
      <c r="B263" s="84">
        <v>36375.14</v>
      </c>
      <c r="C263" s="85">
        <v>9.3039320657482081E-5</v>
      </c>
      <c r="D263" s="87">
        <v>1</v>
      </c>
      <c r="E263" s="85">
        <v>2.8425241614553722E-4</v>
      </c>
    </row>
    <row r="264" spans="1:5" s="83" customFormat="1" x14ac:dyDescent="0.2">
      <c r="A264" s="83" t="s">
        <v>196</v>
      </c>
      <c r="B264" s="84">
        <v>44832.22</v>
      </c>
      <c r="C264" s="85">
        <v>1.146706044943547E-4</v>
      </c>
      <c r="D264" s="87">
        <v>2</v>
      </c>
      <c r="E264" s="85">
        <v>5.6850483229107444E-4</v>
      </c>
    </row>
    <row r="265" spans="1:5" s="83" customFormat="1" x14ac:dyDescent="0.2">
      <c r="A265" s="83" t="s">
        <v>197</v>
      </c>
      <c r="B265" s="84">
        <v>41260.65</v>
      </c>
      <c r="C265" s="85">
        <v>1.0553534215637762E-4</v>
      </c>
      <c r="D265" s="87">
        <v>1</v>
      </c>
      <c r="E265" s="85">
        <v>2.8425241614553722E-4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390965236.4500016</v>
      </c>
      <c r="C267" s="92"/>
      <c r="D267" s="93">
        <v>3518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1.2763633364159082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6517884.7100000009</v>
      </c>
      <c r="C276" s="85">
        <v>0.57726144808434443</v>
      </c>
      <c r="D276" s="87">
        <v>44</v>
      </c>
      <c r="E276" s="85">
        <v>0.6376811594202898</v>
      </c>
    </row>
    <row r="277" spans="1:5" s="83" customFormat="1" x14ac:dyDescent="0.2">
      <c r="A277" s="83" t="s">
        <v>20</v>
      </c>
      <c r="B277" s="84">
        <v>420918.47</v>
      </c>
      <c r="C277" s="85">
        <v>3.7278966463591627E-2</v>
      </c>
      <c r="D277" s="87">
        <v>3</v>
      </c>
      <c r="E277" s="85">
        <v>4.3478260869565216E-2</v>
      </c>
    </row>
    <row r="278" spans="1:5" s="83" customFormat="1" x14ac:dyDescent="0.2">
      <c r="A278" s="83" t="s">
        <v>21</v>
      </c>
      <c r="B278" s="84">
        <v>837470.26</v>
      </c>
      <c r="C278" s="85">
        <v>7.4171194570757035E-2</v>
      </c>
      <c r="D278" s="87">
        <v>7</v>
      </c>
      <c r="E278" s="85">
        <v>0.10144927536231885</v>
      </c>
    </row>
    <row r="279" spans="1:5" s="83" customFormat="1" x14ac:dyDescent="0.2">
      <c r="A279" s="83" t="s">
        <v>22</v>
      </c>
      <c r="B279" s="84">
        <v>682215.35</v>
      </c>
      <c r="C279" s="85">
        <v>6.0420924635588985E-2</v>
      </c>
      <c r="D279" s="87">
        <v>2</v>
      </c>
      <c r="E279" s="85">
        <v>2.8985507246376812E-2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266360.27</v>
      </c>
      <c r="C282" s="85">
        <v>2.3590401182830519E-2</v>
      </c>
      <c r="D282" s="87">
        <v>2</v>
      </c>
      <c r="E282" s="85">
        <v>2.8985507246376812E-2</v>
      </c>
    </row>
    <row r="283" spans="1:5" s="83" customFormat="1" x14ac:dyDescent="0.2">
      <c r="A283" s="83" t="s">
        <v>197</v>
      </c>
      <c r="B283" s="84">
        <v>2566195.46</v>
      </c>
      <c r="C283" s="85">
        <v>0.22727706506288756</v>
      </c>
      <c r="D283" s="87">
        <v>11</v>
      </c>
      <c r="E283" s="85">
        <v>0.15942028985507245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11291044.52</v>
      </c>
      <c r="C285" s="92"/>
      <c r="D285" s="93">
        <v>69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15.127586146610792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3218244.67</v>
      </c>
      <c r="C294" s="85">
        <v>8.0004833292833151E-3</v>
      </c>
      <c r="D294" s="87">
        <v>107</v>
      </c>
      <c r="E294" s="85">
        <v>2.9829941455255089E-2</v>
      </c>
    </row>
    <row r="295" spans="1:7" s="83" customFormat="1" x14ac:dyDescent="0.2">
      <c r="A295" s="83" t="s">
        <v>144</v>
      </c>
      <c r="B295" s="84">
        <v>325383899.74000114</v>
      </c>
      <c r="C295" s="85">
        <v>0.8088970020688554</v>
      </c>
      <c r="D295" s="87">
        <v>2719</v>
      </c>
      <c r="E295" s="85">
        <v>0.75801505436297745</v>
      </c>
    </row>
    <row r="296" spans="1:7" s="83" customFormat="1" x14ac:dyDescent="0.2">
      <c r="A296" s="83" t="s">
        <v>369</v>
      </c>
      <c r="B296" s="84">
        <v>73654136.560000092</v>
      </c>
      <c r="C296" s="85">
        <v>0.18310251460186136</v>
      </c>
      <c r="D296" s="87">
        <v>761</v>
      </c>
      <c r="E296" s="85">
        <v>0.2121550041817675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402256280.97000122</v>
      </c>
      <c r="C298" s="85"/>
      <c r="D298" s="99">
        <v>3587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79862225.549999923</v>
      </c>
      <c r="C306" s="85">
        <v>0.20013687489670465</v>
      </c>
      <c r="D306" s="87">
        <v>640</v>
      </c>
      <c r="E306" s="85">
        <v>0.18390804597701149</v>
      </c>
    </row>
    <row r="307" spans="1:7" s="83" customFormat="1" x14ac:dyDescent="0.2">
      <c r="A307" s="83" t="s">
        <v>62</v>
      </c>
      <c r="B307" s="84">
        <v>319175810.75000077</v>
      </c>
      <c r="C307" s="85">
        <v>0.79986312510329538</v>
      </c>
      <c r="D307" s="87">
        <v>2840</v>
      </c>
      <c r="E307" s="85">
        <v>0.81609195402298851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399038036.30000067</v>
      </c>
      <c r="C309" s="85"/>
      <c r="D309" s="99">
        <v>3480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1889389.77</v>
      </c>
      <c r="C318" s="85">
        <v>5.8066479979793995E-3</v>
      </c>
      <c r="D318" s="87">
        <v>14</v>
      </c>
      <c r="E318" s="85">
        <v>5.1489518205222505E-3</v>
      </c>
    </row>
    <row r="319" spans="1:7" s="83" customFormat="1" x14ac:dyDescent="0.2">
      <c r="A319" s="83" t="s">
        <v>64</v>
      </c>
      <c r="B319" s="84">
        <v>15763548.220000003</v>
      </c>
      <c r="C319" s="85">
        <v>4.8445999425896509E-2</v>
      </c>
      <c r="D319" s="87">
        <v>112</v>
      </c>
      <c r="E319" s="85">
        <v>4.1191614564178004E-2</v>
      </c>
    </row>
    <row r="320" spans="1:7" s="83" customFormat="1" x14ac:dyDescent="0.2">
      <c r="A320" s="83" t="s">
        <v>65</v>
      </c>
      <c r="B320" s="84">
        <v>85000614.709999904</v>
      </c>
      <c r="C320" s="85">
        <v>0.2612317781485814</v>
      </c>
      <c r="D320" s="87">
        <v>629</v>
      </c>
      <c r="E320" s="85">
        <v>0.23133504965060683</v>
      </c>
    </row>
    <row r="321" spans="1:5" s="83" customFormat="1" x14ac:dyDescent="0.2">
      <c r="A321" s="83" t="s">
        <v>66</v>
      </c>
      <c r="B321" s="84">
        <v>135062099.37</v>
      </c>
      <c r="C321" s="85">
        <v>0.41508537907967252</v>
      </c>
      <c r="D321" s="87">
        <v>1099</v>
      </c>
      <c r="E321" s="85">
        <v>0.4041927179109967</v>
      </c>
    </row>
    <row r="322" spans="1:5" s="83" customFormat="1" x14ac:dyDescent="0.2">
      <c r="A322" s="83" t="s">
        <v>67</v>
      </c>
      <c r="B322" s="84">
        <v>45284847.589999996</v>
      </c>
      <c r="C322" s="85">
        <v>0.13917359656143141</v>
      </c>
      <c r="D322" s="87">
        <v>401</v>
      </c>
      <c r="E322" s="85">
        <v>0.14748069143067305</v>
      </c>
    </row>
    <row r="323" spans="1:5" s="83" customFormat="1" x14ac:dyDescent="0.2">
      <c r="A323" s="83" t="s">
        <v>68</v>
      </c>
      <c r="B323" s="84">
        <v>23276174.259999987</v>
      </c>
      <c r="C323" s="85">
        <v>7.1534499028989951E-2</v>
      </c>
      <c r="D323" s="87">
        <v>220</v>
      </c>
      <c r="E323" s="85">
        <v>8.0912100036778234E-2</v>
      </c>
    </row>
    <row r="324" spans="1:5" s="83" customFormat="1" x14ac:dyDescent="0.2">
      <c r="A324" s="83" t="s">
        <v>69</v>
      </c>
      <c r="B324" s="84">
        <v>9146143.410000002</v>
      </c>
      <c r="C324" s="85">
        <v>2.8108776793530004E-2</v>
      </c>
      <c r="D324" s="87">
        <v>99</v>
      </c>
      <c r="E324" s="85">
        <v>3.6410445016550205E-2</v>
      </c>
    </row>
    <row r="325" spans="1:5" s="83" customFormat="1" x14ac:dyDescent="0.2">
      <c r="A325" s="83" t="s">
        <v>70</v>
      </c>
      <c r="B325" s="84">
        <v>4899500.3200000012</v>
      </c>
      <c r="C325" s="85">
        <v>1.5057599112663468E-2</v>
      </c>
      <c r="D325" s="87">
        <v>51</v>
      </c>
      <c r="E325" s="85">
        <v>1.875689591761677E-2</v>
      </c>
    </row>
    <row r="326" spans="1:5" s="83" customFormat="1" x14ac:dyDescent="0.2">
      <c r="A326" s="83" t="s">
        <v>71</v>
      </c>
      <c r="B326" s="84">
        <v>2395220.0700000003</v>
      </c>
      <c r="C326" s="85">
        <v>7.36121262273246E-3</v>
      </c>
      <c r="D326" s="87">
        <v>30</v>
      </c>
      <c r="E326" s="85">
        <v>1.1033468186833395E-2</v>
      </c>
    </row>
    <row r="327" spans="1:5" s="83" customFormat="1" x14ac:dyDescent="0.2">
      <c r="A327" s="83" t="s">
        <v>73</v>
      </c>
      <c r="B327" s="84">
        <v>1116498.7100000002</v>
      </c>
      <c r="C327" s="85">
        <v>3.4313274593246491E-3</v>
      </c>
      <c r="D327" s="87">
        <v>19</v>
      </c>
      <c r="E327" s="85">
        <v>6.9878631849944837E-3</v>
      </c>
    </row>
    <row r="328" spans="1:5" s="83" customFormat="1" x14ac:dyDescent="0.2">
      <c r="A328" s="83" t="s">
        <v>63</v>
      </c>
      <c r="B328" s="84">
        <v>1549863.3099999996</v>
      </c>
      <c r="C328" s="85">
        <v>4.7631837691982544E-3</v>
      </c>
      <c r="D328" s="87">
        <v>45</v>
      </c>
      <c r="E328" s="85">
        <v>1.655020228025009E-2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325383899.73999989</v>
      </c>
      <c r="C330" s="85"/>
      <c r="D330" s="93">
        <v>2719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1.8983704108588746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212645909.32999977</v>
      </c>
      <c r="C340" s="85">
        <v>0.52863291237423538</v>
      </c>
      <c r="D340" s="87">
        <v>1933</v>
      </c>
      <c r="E340" s="85">
        <v>0.53889043769166434</v>
      </c>
    </row>
    <row r="341" spans="1:5" s="83" customFormat="1" x14ac:dyDescent="0.2">
      <c r="A341" s="83" t="s">
        <v>220</v>
      </c>
      <c r="B341" s="84">
        <v>132449260.1500001</v>
      </c>
      <c r="C341" s="85">
        <v>0.32926585964204769</v>
      </c>
      <c r="D341" s="87">
        <v>1098</v>
      </c>
      <c r="E341" s="85">
        <v>0.30610538054084191</v>
      </c>
    </row>
    <row r="342" spans="1:5" s="83" customFormat="1" x14ac:dyDescent="0.2">
      <c r="A342" s="83" t="s">
        <v>221</v>
      </c>
      <c r="B342" s="84">
        <v>34909207.360000007</v>
      </c>
      <c r="C342" s="85">
        <v>8.6783498509507478E-2</v>
      </c>
      <c r="D342" s="87">
        <v>317</v>
      </c>
      <c r="E342" s="85">
        <v>8.8374686367437977E-2</v>
      </c>
    </row>
    <row r="343" spans="1:5" s="83" customFormat="1" x14ac:dyDescent="0.2">
      <c r="A343" s="83" t="s">
        <v>222</v>
      </c>
      <c r="B343" s="84">
        <v>19818191.270000007</v>
      </c>
      <c r="C343" s="85">
        <v>4.9267574448335433E-2</v>
      </c>
      <c r="D343" s="87">
        <v>202</v>
      </c>
      <c r="E343" s="85">
        <v>5.6314468915528298E-2</v>
      </c>
    </row>
    <row r="344" spans="1:5" s="83" customFormat="1" x14ac:dyDescent="0.2">
      <c r="A344" s="83" t="s">
        <v>223</v>
      </c>
      <c r="B344" s="84">
        <v>2433712.86</v>
      </c>
      <c r="C344" s="85">
        <v>6.0501550258739278E-3</v>
      </c>
      <c r="D344" s="87">
        <v>37</v>
      </c>
      <c r="E344" s="85">
        <v>1.031502648452746E-2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402256280.96999991</v>
      </c>
      <c r="C348" s="90"/>
      <c r="D348" s="93">
        <v>3587</v>
      </c>
    </row>
    <row r="349" spans="1:5" ht="10.8" thickTop="1" x14ac:dyDescent="0.2"/>
  </sheetData>
  <mergeCells count="1">
    <mergeCell ref="A1:E1"/>
  </mergeCells>
  <phoneticPr fontId="28" type="noConversion"/>
  <pageMargins left="0.7" right="0.7" top="0.75" bottom="0.75" header="0.3" footer="0.3"/>
  <colBreaks count="1" manualBreakCount="1">
    <brk id="6" max="1048575" man="1"/>
  </colBrea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441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399013977.53000188</v>
      </c>
      <c r="C5" s="84">
        <v>63414400.930000007</v>
      </c>
      <c r="D5" s="84">
        <v>318479299.80000049</v>
      </c>
      <c r="E5" s="84">
        <v>17120276.800000008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3553</v>
      </c>
      <c r="C6" s="87">
        <v>919</v>
      </c>
      <c r="D6" s="87">
        <v>2458</v>
      </c>
      <c r="E6" s="87">
        <v>176</v>
      </c>
    </row>
    <row r="7" spans="1:10" s="83" customFormat="1" x14ac:dyDescent="0.2">
      <c r="A7" s="83" t="s">
        <v>118</v>
      </c>
      <c r="B7" s="85">
        <v>0.77654414590478249</v>
      </c>
      <c r="C7" s="85">
        <v>0.67871528936547276</v>
      </c>
      <c r="D7" s="85">
        <v>0.79647616822009115</v>
      </c>
      <c r="E7" s="85">
        <v>0.76812265943272573</v>
      </c>
    </row>
    <row r="8" spans="1:10" s="83" customFormat="1" x14ac:dyDescent="0.2">
      <c r="A8" s="83" t="s">
        <v>119</v>
      </c>
      <c r="B8" s="85">
        <v>1.1535407407407407E-3</v>
      </c>
      <c r="C8" s="85">
        <v>1.1535407407407407E-3</v>
      </c>
      <c r="D8" s="85">
        <v>5.6889166666666659E-3</v>
      </c>
      <c r="E8" s="85">
        <v>9.4504421052631585E-2</v>
      </c>
    </row>
    <row r="9" spans="1:10" s="83" customFormat="1" x14ac:dyDescent="0.2">
      <c r="A9" s="83" t="s">
        <v>120</v>
      </c>
      <c r="B9" s="85">
        <v>0.99399607843137261</v>
      </c>
      <c r="C9" s="85">
        <v>0.99399607843137261</v>
      </c>
      <c r="D9" s="85">
        <v>0.92676250000000016</v>
      </c>
      <c r="E9" s="85">
        <v>0.97215932203389821</v>
      </c>
    </row>
    <row r="10" spans="1:10" s="83" customFormat="1" x14ac:dyDescent="0.2">
      <c r="A10" s="83" t="s">
        <v>121</v>
      </c>
      <c r="B10" s="84">
        <v>7.9676914399174974</v>
      </c>
      <c r="C10" s="84">
        <v>12.528409092659802</v>
      </c>
      <c r="D10" s="84">
        <v>7.1085466705405933</v>
      </c>
      <c r="E10" s="84">
        <v>7.0567626410601783</v>
      </c>
    </row>
    <row r="11" spans="1:10" s="83" customFormat="1" x14ac:dyDescent="0.2">
      <c r="A11" s="83" t="s">
        <v>122</v>
      </c>
      <c r="B11" s="84">
        <v>6.7397260273972606</v>
      </c>
      <c r="C11" s="84">
        <v>11.780821917808218</v>
      </c>
      <c r="D11" s="84">
        <v>6.7397260273972606</v>
      </c>
      <c r="E11" s="84">
        <v>6.9534246575342467</v>
      </c>
    </row>
    <row r="12" spans="1:10" s="83" customFormat="1" x14ac:dyDescent="0.2">
      <c r="A12" s="83" t="s">
        <v>123</v>
      </c>
      <c r="B12" s="84">
        <v>14.923287671232877</v>
      </c>
      <c r="C12" s="84">
        <v>14.923287671232877</v>
      </c>
      <c r="D12" s="84">
        <v>8.9835616438356158</v>
      </c>
      <c r="E12" s="84">
        <v>7.2958904109589042</v>
      </c>
    </row>
    <row r="13" spans="1:10" s="83" customFormat="1" x14ac:dyDescent="0.2">
      <c r="A13" s="83" t="s">
        <v>124</v>
      </c>
      <c r="B13" s="84">
        <v>112303.39924852291</v>
      </c>
      <c r="C13" s="84">
        <v>69003.700685527758</v>
      </c>
      <c r="D13" s="84">
        <v>129568.47021969101</v>
      </c>
      <c r="E13" s="84">
        <v>97274.300000000047</v>
      </c>
    </row>
    <row r="14" spans="1:10" s="83" customFormat="1" x14ac:dyDescent="0.2">
      <c r="A14" s="83" t="s">
        <v>125</v>
      </c>
      <c r="B14" s="84">
        <v>340.39</v>
      </c>
      <c r="C14" s="84">
        <v>340.39</v>
      </c>
      <c r="D14" s="84">
        <v>682.67</v>
      </c>
      <c r="E14" s="84">
        <v>8977.92</v>
      </c>
    </row>
    <row r="15" spans="1:10" s="83" customFormat="1" x14ac:dyDescent="0.2">
      <c r="A15" s="83" t="s">
        <v>126</v>
      </c>
      <c r="B15" s="84">
        <v>2457389.36</v>
      </c>
      <c r="C15" s="84">
        <v>683755.17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15.184902385782324</v>
      </c>
      <c r="C16" s="84">
        <v>9.6490507875532501</v>
      </c>
      <c r="D16" s="84">
        <v>16.295775746859043</v>
      </c>
      <c r="E16" s="84">
        <v>15.025006754709709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0.66666666666666663</v>
      </c>
      <c r="E17" s="84">
        <v>2.9166666666666665</v>
      </c>
    </row>
    <row r="18" spans="1:5" s="83" customFormat="1" x14ac:dyDescent="0.2">
      <c r="A18" s="83" t="s">
        <v>129</v>
      </c>
      <c r="B18" s="84">
        <v>29.416666666666668</v>
      </c>
      <c r="C18" s="84">
        <v>28.083333333333332</v>
      </c>
      <c r="D18" s="84">
        <v>29.416666666666668</v>
      </c>
      <c r="E18" s="84">
        <v>23</v>
      </c>
    </row>
    <row r="19" spans="1:5" s="83" customFormat="1" x14ac:dyDescent="0.2">
      <c r="A19" s="83" t="s">
        <v>130</v>
      </c>
      <c r="B19" s="85">
        <v>0.80942596437167802</v>
      </c>
      <c r="C19" s="85">
        <v>0.82516911131529536</v>
      </c>
      <c r="D19" s="85">
        <v>0.81624497618290581</v>
      </c>
      <c r="E19" s="85">
        <v>0.6242621159022379</v>
      </c>
    </row>
    <row r="20" spans="1:5" s="83" customFormat="1" x14ac:dyDescent="0.2">
      <c r="A20" s="83" t="s">
        <v>367</v>
      </c>
      <c r="B20" s="85">
        <v>0.1825558012551653</v>
      </c>
      <c r="C20" s="85">
        <v>0.12437882191312527</v>
      </c>
      <c r="D20" s="85">
        <v>0.1837550238170923</v>
      </c>
      <c r="E20" s="85">
        <v>0.37573788409776149</v>
      </c>
    </row>
    <row r="21" spans="1:5" s="83" customFormat="1" x14ac:dyDescent="0.2">
      <c r="A21" s="83" t="s">
        <v>132</v>
      </c>
      <c r="B21" s="85">
        <v>8.0182343731541022E-3</v>
      </c>
      <c r="C21" s="85">
        <v>5.0452066771578333E-2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0.3711383427385454</v>
      </c>
      <c r="C22" s="85">
        <v>0.5183449727181707</v>
      </c>
      <c r="D22" s="85">
        <v>0.33489986767422486</v>
      </c>
      <c r="E22" s="85">
        <v>0.50000214190462133</v>
      </c>
    </row>
    <row r="23" spans="1:5" s="83" customFormat="1" ht="20.399999999999999" x14ac:dyDescent="0.2">
      <c r="A23" s="225" t="s">
        <v>444</v>
      </c>
      <c r="B23" s="84">
        <v>1.8987327411563504</v>
      </c>
      <c r="C23" s="84">
        <v>2.4463027012469341</v>
      </c>
      <c r="D23" s="84">
        <v>1.8035637366080179</v>
      </c>
      <c r="E23" s="84">
        <v>1.5325901787343064</v>
      </c>
    </row>
    <row r="24" spans="1:5" s="83" customFormat="1" x14ac:dyDescent="0.2">
      <c r="A24" s="83" t="s">
        <v>440</v>
      </c>
      <c r="B24" s="84">
        <v>415981.12000000005</v>
      </c>
      <c r="C24" s="84">
        <v>0</v>
      </c>
      <c r="D24" s="84">
        <v>0</v>
      </c>
      <c r="E24" s="84">
        <v>415981.12000000005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97274.300000000047</v>
      </c>
      <c r="C26" s="84">
        <v>0</v>
      </c>
      <c r="D26" s="84">
        <v>0</v>
      </c>
      <c r="E26" s="84">
        <v>97274.300000000047</v>
      </c>
    </row>
    <row r="27" spans="1:5" s="83" customFormat="1" x14ac:dyDescent="0.2">
      <c r="A27" s="83" t="s">
        <v>137</v>
      </c>
      <c r="B27" s="84">
        <v>163176.62</v>
      </c>
      <c r="C27" s="84">
        <v>0</v>
      </c>
      <c r="D27" s="84">
        <v>0</v>
      </c>
      <c r="E27" s="84">
        <v>163176.62</v>
      </c>
    </row>
    <row r="28" spans="1:5" s="83" customFormat="1" x14ac:dyDescent="0.2">
      <c r="A28" s="83" t="s">
        <v>148</v>
      </c>
      <c r="B28" s="84">
        <v>3681.2488495575226</v>
      </c>
      <c r="C28" s="84">
        <v>0</v>
      </c>
      <c r="D28" s="84">
        <v>0</v>
      </c>
      <c r="E28" s="84">
        <v>3681.2488495575226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3566215.6200000006</v>
      </c>
      <c r="C35" s="85">
        <v>8.9375706637541928E-3</v>
      </c>
      <c r="D35" s="87">
        <v>168</v>
      </c>
      <c r="E35" s="85">
        <v>4.7283985364480724E-2</v>
      </c>
    </row>
    <row r="36" spans="1:7" s="83" customFormat="1" x14ac:dyDescent="0.2">
      <c r="A36" s="83" t="s">
        <v>42</v>
      </c>
      <c r="B36" s="84">
        <v>13666555.94999999</v>
      </c>
      <c r="C36" s="85">
        <v>3.4250820070513631E-2</v>
      </c>
      <c r="D36" s="87">
        <v>274</v>
      </c>
      <c r="E36" s="85">
        <v>7.7117928511117359E-2</v>
      </c>
    </row>
    <row r="37" spans="1:7" s="83" customFormat="1" x14ac:dyDescent="0.2">
      <c r="A37" s="83" t="s">
        <v>43</v>
      </c>
      <c r="B37" s="84">
        <v>6730759.7200000025</v>
      </c>
      <c r="C37" s="85">
        <v>1.6868481053383531E-2</v>
      </c>
      <c r="D37" s="87">
        <v>105</v>
      </c>
      <c r="E37" s="85">
        <v>2.9552490852800449E-2</v>
      </c>
    </row>
    <row r="38" spans="1:7" s="83" customFormat="1" x14ac:dyDescent="0.2">
      <c r="A38" s="83" t="s">
        <v>44</v>
      </c>
      <c r="B38" s="84">
        <v>9780215.5500000026</v>
      </c>
      <c r="C38" s="85">
        <v>2.4510959767730645E-2</v>
      </c>
      <c r="D38" s="87">
        <v>100</v>
      </c>
      <c r="E38" s="85">
        <v>2.8145229383619477E-2</v>
      </c>
    </row>
    <row r="39" spans="1:7" s="83" customFormat="1" x14ac:dyDescent="0.2">
      <c r="A39" s="83" t="s">
        <v>45</v>
      </c>
      <c r="B39" s="84">
        <v>12949718.829999996</v>
      </c>
      <c r="C39" s="85">
        <v>3.2454298744525503E-2</v>
      </c>
      <c r="D39" s="87">
        <v>121</v>
      </c>
      <c r="E39" s="85">
        <v>3.4055727554179564E-2</v>
      </c>
    </row>
    <row r="40" spans="1:7" s="83" customFormat="1" x14ac:dyDescent="0.2">
      <c r="A40" s="83" t="s">
        <v>46</v>
      </c>
      <c r="B40" s="84">
        <v>19049311.319999989</v>
      </c>
      <c r="C40" s="85">
        <v>4.7740962454298416E-2</v>
      </c>
      <c r="D40" s="87">
        <v>187</v>
      </c>
      <c r="E40" s="85">
        <v>5.2631578947368418E-2</v>
      </c>
    </row>
    <row r="41" spans="1:7" s="83" customFormat="1" x14ac:dyDescent="0.2">
      <c r="A41" s="83" t="s">
        <v>47</v>
      </c>
      <c r="B41" s="84">
        <v>33356336.780000005</v>
      </c>
      <c r="C41" s="85">
        <v>8.3596913036692103E-2</v>
      </c>
      <c r="D41" s="87">
        <v>263</v>
      </c>
      <c r="E41" s="85">
        <v>7.4021953278919222E-2</v>
      </c>
    </row>
    <row r="42" spans="1:7" s="83" customFormat="1" x14ac:dyDescent="0.2">
      <c r="A42" s="83" t="s">
        <v>48</v>
      </c>
      <c r="B42" s="84">
        <v>63421927.339999966</v>
      </c>
      <c r="C42" s="85">
        <v>0.15894663072356058</v>
      </c>
      <c r="D42" s="87">
        <v>443</v>
      </c>
      <c r="E42" s="85">
        <v>0.12468336616943428</v>
      </c>
    </row>
    <row r="43" spans="1:7" s="83" customFormat="1" x14ac:dyDescent="0.2">
      <c r="A43" s="83" t="s">
        <v>2</v>
      </c>
      <c r="B43" s="84">
        <v>98310701.239999995</v>
      </c>
      <c r="C43" s="85">
        <v>0.24638410375638667</v>
      </c>
      <c r="D43" s="87">
        <v>725</v>
      </c>
      <c r="E43" s="85">
        <v>0.20405291303124121</v>
      </c>
    </row>
    <row r="44" spans="1:7" s="83" customFormat="1" x14ac:dyDescent="0.2">
      <c r="A44" s="83" t="s">
        <v>151</v>
      </c>
      <c r="B44" s="84">
        <v>137333956.75999975</v>
      </c>
      <c r="C44" s="85">
        <v>0.34418332312600336</v>
      </c>
      <c r="D44" s="87">
        <v>1159</v>
      </c>
      <c r="E44" s="85">
        <v>0.32620320855614976</v>
      </c>
    </row>
    <row r="45" spans="1:7" s="83" customFormat="1" x14ac:dyDescent="0.2">
      <c r="A45" s="83" t="s">
        <v>49</v>
      </c>
      <c r="B45" s="84">
        <v>528876.04</v>
      </c>
      <c r="C45" s="85">
        <v>1.3254574270151643E-3</v>
      </c>
      <c r="D45" s="87">
        <v>4</v>
      </c>
      <c r="E45" s="85">
        <v>1.125809175344779E-3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319402.38</v>
      </c>
      <c r="C47" s="85">
        <v>8.0047917613609377E-4</v>
      </c>
      <c r="D47" s="87">
        <v>4</v>
      </c>
      <c r="E47" s="85">
        <v>1.125809175344779E-3</v>
      </c>
    </row>
    <row r="48" spans="1:7" s="83" customFormat="1" x14ac:dyDescent="0.2">
      <c r="A48" s="83" t="s">
        <v>28</v>
      </c>
      <c r="B48" s="84">
        <v>0</v>
      </c>
      <c r="C48" s="85">
        <v>0</v>
      </c>
      <c r="D48" s="87">
        <v>0</v>
      </c>
      <c r="E48" s="85">
        <v>0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399013977.52999973</v>
      </c>
      <c r="C50" s="92"/>
      <c r="D50" s="93">
        <v>3553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0.77654414590478249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435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12690361.230000004</v>
      </c>
      <c r="C60" s="85">
        <v>3.1804302467188329E-2</v>
      </c>
      <c r="D60" s="87">
        <v>447</v>
      </c>
      <c r="E60" s="85">
        <v>0.12580917534477906</v>
      </c>
    </row>
    <row r="61" spans="1:7" s="83" customFormat="1" x14ac:dyDescent="0.2">
      <c r="A61" s="83" t="s">
        <v>42</v>
      </c>
      <c r="B61" s="84">
        <v>22899083.910000004</v>
      </c>
      <c r="C61" s="85">
        <v>5.7389177320933162E-2</v>
      </c>
      <c r="D61" s="87">
        <v>314</v>
      </c>
      <c r="E61" s="85">
        <v>8.8376020264565161E-2</v>
      </c>
    </row>
    <row r="62" spans="1:7" s="83" customFormat="1" x14ac:dyDescent="0.2">
      <c r="A62" s="83" t="s">
        <v>43</v>
      </c>
      <c r="B62" s="84">
        <v>9241729</v>
      </c>
      <c r="C62" s="85">
        <v>2.3161416693241427E-2</v>
      </c>
      <c r="D62" s="87">
        <v>83</v>
      </c>
      <c r="E62" s="85">
        <v>2.3360540388404166E-2</v>
      </c>
    </row>
    <row r="63" spans="1:7" s="83" customFormat="1" x14ac:dyDescent="0.2">
      <c r="A63" s="83" t="s">
        <v>44</v>
      </c>
      <c r="B63" s="84">
        <v>18018216.84</v>
      </c>
      <c r="C63" s="85">
        <v>4.5156856287434939E-2</v>
      </c>
      <c r="D63" s="87">
        <v>138</v>
      </c>
      <c r="E63" s="85">
        <v>3.8840416549394879E-2</v>
      </c>
    </row>
    <row r="64" spans="1:7" s="83" customFormat="1" x14ac:dyDescent="0.2">
      <c r="A64" s="83" t="s">
        <v>45</v>
      </c>
      <c r="B64" s="84">
        <v>26419305.829999987</v>
      </c>
      <c r="C64" s="85">
        <v>6.6211479591623199E-2</v>
      </c>
      <c r="D64" s="87">
        <v>203</v>
      </c>
      <c r="E64" s="85">
        <v>5.713481564874754E-2</v>
      </c>
    </row>
    <row r="65" spans="1:5" s="83" customFormat="1" x14ac:dyDescent="0.2">
      <c r="A65" s="83" t="s">
        <v>46</v>
      </c>
      <c r="B65" s="84">
        <v>43718493.759999976</v>
      </c>
      <c r="C65" s="85">
        <v>0.10956632153747796</v>
      </c>
      <c r="D65" s="87">
        <v>367</v>
      </c>
      <c r="E65" s="85">
        <v>0.10329299183788349</v>
      </c>
    </row>
    <row r="66" spans="1:5" s="83" customFormat="1" x14ac:dyDescent="0.2">
      <c r="A66" s="83" t="s">
        <v>47</v>
      </c>
      <c r="B66" s="84">
        <v>54240089.369999997</v>
      </c>
      <c r="C66" s="85">
        <v>0.13593531160427069</v>
      </c>
      <c r="D66" s="87">
        <v>479</v>
      </c>
      <c r="E66" s="85">
        <v>0.13481564874753729</v>
      </c>
    </row>
    <row r="67" spans="1:5" s="83" customFormat="1" x14ac:dyDescent="0.2">
      <c r="A67" s="83" t="s">
        <v>48</v>
      </c>
      <c r="B67" s="84">
        <v>58377249.409999967</v>
      </c>
      <c r="C67" s="85">
        <v>0.1463037705379904</v>
      </c>
      <c r="D67" s="87">
        <v>417</v>
      </c>
      <c r="E67" s="85">
        <v>0.11736560652969322</v>
      </c>
    </row>
    <row r="68" spans="1:5" s="83" customFormat="1" x14ac:dyDescent="0.2">
      <c r="A68" s="83" t="s">
        <v>2</v>
      </c>
      <c r="B68" s="84">
        <v>52313812.429999992</v>
      </c>
      <c r="C68" s="85">
        <v>0.13110771896723034</v>
      </c>
      <c r="D68" s="87">
        <v>410</v>
      </c>
      <c r="E68" s="85">
        <v>0.11539544047283985</v>
      </c>
    </row>
    <row r="69" spans="1:5" s="83" customFormat="1" x14ac:dyDescent="0.2">
      <c r="A69" s="83" t="s">
        <v>151</v>
      </c>
      <c r="B69" s="84">
        <v>38853112.070000008</v>
      </c>
      <c r="C69" s="85">
        <v>9.7372809620632481E-2</v>
      </c>
      <c r="D69" s="87">
        <v>285</v>
      </c>
      <c r="E69" s="85">
        <v>8.0213903743315509E-2</v>
      </c>
    </row>
    <row r="70" spans="1:5" s="83" customFormat="1" x14ac:dyDescent="0.2">
      <c r="A70" s="83" t="s">
        <v>49</v>
      </c>
      <c r="B70" s="84">
        <v>32442303.370000012</v>
      </c>
      <c r="C70" s="85">
        <v>8.1306182732811247E-2</v>
      </c>
      <c r="D70" s="87">
        <v>227</v>
      </c>
      <c r="E70" s="85">
        <v>6.3889670700816206E-2</v>
      </c>
    </row>
    <row r="71" spans="1:5" s="83" customFormat="1" x14ac:dyDescent="0.2">
      <c r="A71" s="83" t="s">
        <v>50</v>
      </c>
      <c r="B71" s="84">
        <v>8956718.0599999987</v>
      </c>
      <c r="C71" s="85">
        <v>2.2447128582924358E-2</v>
      </c>
      <c r="D71" s="87">
        <v>60</v>
      </c>
      <c r="E71" s="85">
        <v>1.6887137630171686E-2</v>
      </c>
    </row>
    <row r="72" spans="1:5" s="83" customFormat="1" x14ac:dyDescent="0.2">
      <c r="A72" s="83" t="s">
        <v>51</v>
      </c>
      <c r="B72" s="84">
        <v>8508140.8299999982</v>
      </c>
      <c r="C72" s="85">
        <v>2.1322914256456875E-2</v>
      </c>
      <c r="D72" s="87">
        <v>46</v>
      </c>
      <c r="E72" s="85">
        <v>1.294680551646496E-2</v>
      </c>
    </row>
    <row r="73" spans="1:5" s="83" customFormat="1" x14ac:dyDescent="0.2">
      <c r="A73" s="83" t="s">
        <v>28</v>
      </c>
      <c r="B73" s="84">
        <v>12335361.419999998</v>
      </c>
      <c r="C73" s="85">
        <v>3.0914609799784675E-2</v>
      </c>
      <c r="D73" s="87">
        <v>77</v>
      </c>
      <c r="E73" s="85">
        <v>2.1671826625386997E-2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399013977.52999991</v>
      </c>
      <c r="C75" s="92"/>
      <c r="D75" s="93">
        <v>3553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0.7403422536964831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436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10153567.870000008</v>
      </c>
      <c r="C86" s="85">
        <v>2.5446647089541145E-2</v>
      </c>
      <c r="D86" s="87">
        <v>399</v>
      </c>
      <c r="E86" s="85">
        <v>0.11229946524064172</v>
      </c>
    </row>
    <row r="87" spans="1:7" s="83" customFormat="1" x14ac:dyDescent="0.2">
      <c r="A87" s="83" t="s">
        <v>42</v>
      </c>
      <c r="B87" s="84">
        <v>20662140.760000013</v>
      </c>
      <c r="C87" s="85">
        <v>5.1782999903672619E-2</v>
      </c>
      <c r="D87" s="87">
        <v>317</v>
      </c>
      <c r="E87" s="85">
        <v>8.922037714607374E-2</v>
      </c>
    </row>
    <row r="88" spans="1:7" s="83" customFormat="1" x14ac:dyDescent="0.2">
      <c r="A88" s="83" t="s">
        <v>43</v>
      </c>
      <c r="B88" s="84">
        <v>7150686.549999998</v>
      </c>
      <c r="C88" s="85">
        <v>1.7920892381426343E-2</v>
      </c>
      <c r="D88" s="87">
        <v>77</v>
      </c>
      <c r="E88" s="85">
        <v>2.1671826625386997E-2</v>
      </c>
    </row>
    <row r="89" spans="1:7" s="83" customFormat="1" x14ac:dyDescent="0.2">
      <c r="A89" s="83" t="s">
        <v>44</v>
      </c>
      <c r="B89" s="84">
        <v>9638938.5400000028</v>
      </c>
      <c r="C89" s="85">
        <v>2.4156894451837337E-2</v>
      </c>
      <c r="D89" s="87">
        <v>87</v>
      </c>
      <c r="E89" s="85">
        <v>2.4486349563748944E-2</v>
      </c>
    </row>
    <row r="90" spans="1:7" s="83" customFormat="1" x14ac:dyDescent="0.2">
      <c r="A90" s="83" t="s">
        <v>45</v>
      </c>
      <c r="B90" s="84">
        <v>16178400.020000001</v>
      </c>
      <c r="C90" s="85">
        <v>4.054594808970978E-2</v>
      </c>
      <c r="D90" s="87">
        <v>154</v>
      </c>
      <c r="E90" s="85">
        <v>4.3343653250773995E-2</v>
      </c>
    </row>
    <row r="91" spans="1:7" s="83" customFormat="1" x14ac:dyDescent="0.2">
      <c r="A91" s="83" t="s">
        <v>46</v>
      </c>
      <c r="B91" s="84">
        <v>26016695.50999999</v>
      </c>
      <c r="C91" s="85">
        <v>6.5202466517714719E-2</v>
      </c>
      <c r="D91" s="87">
        <v>217</v>
      </c>
      <c r="E91" s="85">
        <v>6.1075147762454263E-2</v>
      </c>
    </row>
    <row r="92" spans="1:7" s="83" customFormat="1" x14ac:dyDescent="0.2">
      <c r="A92" s="83" t="s">
        <v>47</v>
      </c>
      <c r="B92" s="84">
        <v>39670202.319999993</v>
      </c>
      <c r="C92" s="85">
        <v>9.9420583122347847E-2</v>
      </c>
      <c r="D92" s="87">
        <v>339</v>
      </c>
      <c r="E92" s="85">
        <v>9.5412327610470027E-2</v>
      </c>
    </row>
    <row r="93" spans="1:7" s="83" customFormat="1" x14ac:dyDescent="0.2">
      <c r="A93" s="83" t="s">
        <v>48</v>
      </c>
      <c r="B93" s="84">
        <v>66372044.569999903</v>
      </c>
      <c r="C93" s="85">
        <v>0.16634014923702695</v>
      </c>
      <c r="D93" s="87">
        <v>546</v>
      </c>
      <c r="E93" s="85">
        <v>0.15367295243456233</v>
      </c>
    </row>
    <row r="94" spans="1:7" s="83" customFormat="1" x14ac:dyDescent="0.2">
      <c r="A94" s="83" t="s">
        <v>2</v>
      </c>
      <c r="B94" s="84">
        <v>57377453.150000013</v>
      </c>
      <c r="C94" s="85">
        <v>0.14379810327743739</v>
      </c>
      <c r="D94" s="87">
        <v>413</v>
      </c>
      <c r="E94" s="85">
        <v>0.11623979735434843</v>
      </c>
    </row>
    <row r="95" spans="1:7" s="83" customFormat="1" x14ac:dyDescent="0.2">
      <c r="A95" s="83" t="s">
        <v>151</v>
      </c>
      <c r="B95" s="84">
        <v>42656106.57</v>
      </c>
      <c r="C95" s="85">
        <v>0.10690379027334423</v>
      </c>
      <c r="D95" s="87">
        <v>323</v>
      </c>
      <c r="E95" s="85">
        <v>9.0909090909090912E-2</v>
      </c>
    </row>
    <row r="96" spans="1:7" s="83" customFormat="1" x14ac:dyDescent="0.2">
      <c r="A96" s="83" t="s">
        <v>49</v>
      </c>
      <c r="B96" s="84">
        <v>33344008.949999992</v>
      </c>
      <c r="C96" s="85">
        <v>8.3566017301970372E-2</v>
      </c>
      <c r="D96" s="87">
        <v>226</v>
      </c>
      <c r="E96" s="85">
        <v>6.3608218406980013E-2</v>
      </c>
    </row>
    <row r="97" spans="1:7" s="83" customFormat="1" x14ac:dyDescent="0.2">
      <c r="A97" s="83" t="s">
        <v>50</v>
      </c>
      <c r="B97" s="84">
        <v>9429187.0999999996</v>
      </c>
      <c r="C97" s="85">
        <v>2.3631220034869744E-2</v>
      </c>
      <c r="D97" s="87">
        <v>68</v>
      </c>
      <c r="E97" s="85">
        <v>1.9138755980861243E-2</v>
      </c>
    </row>
    <row r="98" spans="1:7" s="83" customFormat="1" x14ac:dyDescent="0.2">
      <c r="A98" s="83" t="s">
        <v>51</v>
      </c>
      <c r="B98" s="84">
        <v>14022714.029999994</v>
      </c>
      <c r="C98" s="85">
        <v>3.5143415568557858E-2</v>
      </c>
      <c r="D98" s="87">
        <v>87</v>
      </c>
      <c r="E98" s="85">
        <v>2.4486349563748944E-2</v>
      </c>
    </row>
    <row r="99" spans="1:7" s="83" customFormat="1" x14ac:dyDescent="0.2">
      <c r="A99" s="83" t="s">
        <v>28</v>
      </c>
      <c r="B99" s="84">
        <v>46341831.589999974</v>
      </c>
      <c r="C99" s="85">
        <v>0.11614087275054358</v>
      </c>
      <c r="D99" s="87">
        <v>300</v>
      </c>
      <c r="E99" s="85">
        <v>8.4435688150858432E-2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399013977.52999991</v>
      </c>
      <c r="C101" s="92"/>
      <c r="D101" s="93">
        <v>3553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0.78981087692574536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17586148.15000001</v>
      </c>
      <c r="C112" s="85">
        <v>4.4074015298568789E-2</v>
      </c>
      <c r="D112" s="87">
        <v>430</v>
      </c>
      <c r="E112" s="85">
        <v>0.12102448634956375</v>
      </c>
      <c r="F112" s="86"/>
    </row>
    <row r="113" spans="1:7" s="83" customFormat="1" x14ac:dyDescent="0.2">
      <c r="A113" s="83" t="s">
        <v>4</v>
      </c>
      <c r="B113" s="84">
        <v>13644473.67</v>
      </c>
      <c r="C113" s="85">
        <v>3.4195477949075431E-2</v>
      </c>
      <c r="D113" s="87">
        <v>108</v>
      </c>
      <c r="E113" s="85">
        <v>3.0396847734309035E-2</v>
      </c>
      <c r="F113" s="86"/>
    </row>
    <row r="114" spans="1:7" s="83" customFormat="1" x14ac:dyDescent="0.2">
      <c r="A114" s="83" t="s">
        <v>5</v>
      </c>
      <c r="B114" s="84">
        <v>293903539.22000015</v>
      </c>
      <c r="C114" s="85">
        <v>0.73657454568218172</v>
      </c>
      <c r="D114" s="87">
        <v>2411</v>
      </c>
      <c r="E114" s="85">
        <v>0.67858148043906563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73879816.489999995</v>
      </c>
      <c r="C116" s="85">
        <v>0.18515596107017401</v>
      </c>
      <c r="D116" s="87">
        <v>604</v>
      </c>
      <c r="E116" s="85">
        <v>0.16999718547706164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399013977.53000015</v>
      </c>
      <c r="C118" s="92"/>
      <c r="D118" s="93">
        <v>3553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370525942.15000141</v>
      </c>
      <c r="C125" s="85">
        <v>0.92860391619274019</v>
      </c>
      <c r="D125" s="87">
        <v>2986</v>
      </c>
      <c r="E125" s="85">
        <v>0.84041654939487753</v>
      </c>
    </row>
    <row r="126" spans="1:7" s="83" customFormat="1" x14ac:dyDescent="0.2">
      <c r="A126" s="83" t="s">
        <v>30</v>
      </c>
      <c r="B126" s="84">
        <v>28488035.380000029</v>
      </c>
      <c r="C126" s="85">
        <v>7.1396083807259716E-2</v>
      </c>
      <c r="D126" s="87">
        <v>567</v>
      </c>
      <c r="E126" s="85">
        <v>0.15958345060512244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399013977.53000146</v>
      </c>
      <c r="C128" s="92"/>
      <c r="D128" s="93">
        <v>3553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115617325.37000005</v>
      </c>
      <c r="C135" s="85">
        <v>0.28975758214211256</v>
      </c>
      <c r="D135" s="87">
        <v>2061</v>
      </c>
      <c r="E135" s="85">
        <v>0.58007317759639743</v>
      </c>
    </row>
    <row r="136" spans="1:7" s="83" customFormat="1" x14ac:dyDescent="0.2">
      <c r="A136" s="83" t="s">
        <v>75</v>
      </c>
      <c r="B136" s="84">
        <v>147289166.91</v>
      </c>
      <c r="C136" s="85">
        <v>0.36913285048748945</v>
      </c>
      <c r="D136" s="87">
        <v>1062</v>
      </c>
      <c r="E136" s="85">
        <v>0.29890233605403882</v>
      </c>
    </row>
    <row r="137" spans="1:7" s="83" customFormat="1" x14ac:dyDescent="0.2">
      <c r="A137" s="83" t="s">
        <v>76</v>
      </c>
      <c r="B137" s="84">
        <v>67124853.209999993</v>
      </c>
      <c r="C137" s="85">
        <v>0.1682268215903619</v>
      </c>
      <c r="D137" s="87">
        <v>285</v>
      </c>
      <c r="E137" s="85">
        <v>8.0213903743315509E-2</v>
      </c>
    </row>
    <row r="138" spans="1:7" s="83" customFormat="1" x14ac:dyDescent="0.2">
      <c r="A138" s="83" t="s">
        <v>77</v>
      </c>
      <c r="B138" s="84">
        <v>26322415.460000008</v>
      </c>
      <c r="C138" s="85">
        <v>6.5968655090587511E-2</v>
      </c>
      <c r="D138" s="87">
        <v>76</v>
      </c>
      <c r="E138" s="85">
        <v>2.1390374331550801E-2</v>
      </c>
    </row>
    <row r="139" spans="1:7" s="83" customFormat="1" x14ac:dyDescent="0.2">
      <c r="A139" s="83" t="s">
        <v>78</v>
      </c>
      <c r="B139" s="84">
        <v>17087927.259999998</v>
      </c>
      <c r="C139" s="85">
        <v>4.2825385130061594E-2</v>
      </c>
      <c r="D139" s="87">
        <v>38</v>
      </c>
      <c r="E139" s="85">
        <v>1.06951871657754E-2</v>
      </c>
    </row>
    <row r="140" spans="1:7" s="83" customFormat="1" x14ac:dyDescent="0.2">
      <c r="A140" s="83" t="s">
        <v>79</v>
      </c>
      <c r="B140" s="84">
        <v>11180076.49</v>
      </c>
      <c r="C140" s="85">
        <v>2.80192602755612E-2</v>
      </c>
      <c r="D140" s="87">
        <v>19</v>
      </c>
      <c r="E140" s="85">
        <v>5.3475935828877002E-3</v>
      </c>
    </row>
    <row r="141" spans="1:7" s="83" customFormat="1" x14ac:dyDescent="0.2">
      <c r="A141" s="83" t="s">
        <v>80</v>
      </c>
      <c r="B141" s="84">
        <v>6573173.5</v>
      </c>
      <c r="C141" s="85">
        <v>1.6473541956323553E-2</v>
      </c>
      <c r="D141" s="87">
        <v>7</v>
      </c>
      <c r="E141" s="85">
        <v>1.9701660568533634E-3</v>
      </c>
    </row>
    <row r="142" spans="1:7" s="83" customFormat="1" x14ac:dyDescent="0.2">
      <c r="A142" s="83" t="s">
        <v>264</v>
      </c>
      <c r="B142" s="84">
        <v>1201150</v>
      </c>
      <c r="C142" s="85">
        <v>3.0102955476282553E-3</v>
      </c>
      <c r="D142" s="87">
        <v>1</v>
      </c>
      <c r="E142" s="85">
        <v>2.8145229383619476E-4</v>
      </c>
    </row>
    <row r="143" spans="1:7" s="83" customFormat="1" x14ac:dyDescent="0.2">
      <c r="A143" s="83" t="s">
        <v>82</v>
      </c>
      <c r="B143" s="84">
        <v>2584500</v>
      </c>
      <c r="C143" s="85">
        <v>6.4772167030306173E-3</v>
      </c>
      <c r="D143" s="87">
        <v>2</v>
      </c>
      <c r="E143" s="85">
        <v>5.6290458767238951E-4</v>
      </c>
    </row>
    <row r="144" spans="1:7" s="83" customFormat="1" x14ac:dyDescent="0.2">
      <c r="A144" s="83" t="s">
        <v>85</v>
      </c>
      <c r="B144" s="84">
        <v>1575999.97</v>
      </c>
      <c r="C144" s="85">
        <v>3.9497362467246092E-3</v>
      </c>
      <c r="D144" s="87">
        <v>1</v>
      </c>
      <c r="E144" s="85">
        <v>2.8145229383619476E-4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6.1586548301186756E-3</v>
      </c>
      <c r="D146" s="87">
        <v>1</v>
      </c>
      <c r="E146" s="85">
        <v>2.8145229383619476E-4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399013977.53000009</v>
      </c>
      <c r="C148" s="92"/>
      <c r="D148" s="93">
        <v>3553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112303.3992485224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278368817.24000186</v>
      </c>
      <c r="C157" s="85">
        <v>0.697641769251232</v>
      </c>
      <c r="D157" s="87">
        <v>2276</v>
      </c>
      <c r="E157" s="85">
        <v>0.6405854207711793</v>
      </c>
    </row>
    <row r="158" spans="1:7" s="83" customFormat="1" x14ac:dyDescent="0.2">
      <c r="A158" s="83" t="s">
        <v>32</v>
      </c>
      <c r="B158" s="84">
        <v>115484111.27000006</v>
      </c>
      <c r="C158" s="85">
        <v>0.28942372391282156</v>
      </c>
      <c r="D158" s="87">
        <v>1214</v>
      </c>
      <c r="E158" s="85">
        <v>0.34168308471714043</v>
      </c>
    </row>
    <row r="159" spans="1:7" s="83" customFormat="1" x14ac:dyDescent="0.2">
      <c r="A159" s="83" t="s">
        <v>33</v>
      </c>
      <c r="B159" s="84">
        <v>5161049.0199999986</v>
      </c>
      <c r="C159" s="85">
        <v>1.2934506835946465E-2</v>
      </c>
      <c r="D159" s="87">
        <v>63</v>
      </c>
      <c r="E159" s="85">
        <v>1.7731494511680271E-2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399013977.53000188</v>
      </c>
      <c r="C161" s="85"/>
      <c r="D161" s="93">
        <v>3553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17863.669999999998</v>
      </c>
      <c r="C168" s="85">
        <v>4.4769534417267144E-5</v>
      </c>
      <c r="D168" s="87">
        <v>1</v>
      </c>
      <c r="E168" s="85">
        <v>2.8145229383619476E-4</v>
      </c>
    </row>
    <row r="169" spans="1:7" s="83" customFormat="1" x14ac:dyDescent="0.2">
      <c r="A169" s="97">
        <v>1997</v>
      </c>
      <c r="B169" s="84">
        <v>1297825.8399999999</v>
      </c>
      <c r="C169" s="85">
        <v>3.2525823983256879E-3</v>
      </c>
      <c r="D169" s="87">
        <v>34</v>
      </c>
      <c r="E169" s="85">
        <v>9.5693779904306216E-3</v>
      </c>
    </row>
    <row r="170" spans="1:7" s="83" customFormat="1" x14ac:dyDescent="0.2">
      <c r="A170" s="97">
        <v>1998</v>
      </c>
      <c r="B170" s="84">
        <v>39033823.440000035</v>
      </c>
      <c r="C170" s="85">
        <v>9.7825704456845131E-2</v>
      </c>
      <c r="D170" s="87">
        <v>596</v>
      </c>
      <c r="E170" s="85">
        <v>0.16774556712637209</v>
      </c>
    </row>
    <row r="171" spans="1:7" s="83" customFormat="1" x14ac:dyDescent="0.2">
      <c r="A171" s="97">
        <v>1999</v>
      </c>
      <c r="B171" s="84">
        <v>23064887.980000004</v>
      </c>
      <c r="C171" s="85">
        <v>5.7804711811795757E-2</v>
      </c>
      <c r="D171" s="87">
        <v>288</v>
      </c>
      <c r="E171" s="85">
        <v>8.1058260624824088E-2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4870809.3099999987</v>
      </c>
      <c r="C174" s="85">
        <v>1.2207114497972153E-2</v>
      </c>
      <c r="D174" s="87">
        <v>18</v>
      </c>
      <c r="E174" s="85">
        <v>5.0661412890515055E-3</v>
      </c>
    </row>
    <row r="175" spans="1:7" s="83" customFormat="1" x14ac:dyDescent="0.2">
      <c r="A175" s="97">
        <v>2003</v>
      </c>
      <c r="B175" s="84">
        <v>53889029.289999977</v>
      </c>
      <c r="C175" s="85">
        <v>0.13505549260100369</v>
      </c>
      <c r="D175" s="87">
        <v>457</v>
      </c>
      <c r="E175" s="85">
        <v>0.12862369828314102</v>
      </c>
    </row>
    <row r="176" spans="1:7" s="83" customFormat="1" x14ac:dyDescent="0.2">
      <c r="A176" s="97">
        <v>2004</v>
      </c>
      <c r="B176" s="84">
        <v>276839738.00000006</v>
      </c>
      <c r="C176" s="85">
        <v>0.69380962469964025</v>
      </c>
      <c r="D176" s="87">
        <v>2159</v>
      </c>
      <c r="E176" s="85">
        <v>0.60765550239234445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399013977.53000009</v>
      </c>
      <c r="C178" s="85"/>
      <c r="D178" s="99">
        <v>3553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95.612297279009965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19818065.050000004</v>
      </c>
      <c r="C187" s="85">
        <v>4.966759603931413E-2</v>
      </c>
      <c r="D187" s="87">
        <v>276</v>
      </c>
      <c r="E187" s="85">
        <v>7.7680833098789759E-2</v>
      </c>
    </row>
    <row r="188" spans="1:7" s="83" customFormat="1" x14ac:dyDescent="0.2">
      <c r="A188" s="83" t="s">
        <v>35</v>
      </c>
      <c r="B188" s="84">
        <v>45191647.639999971</v>
      </c>
      <c r="C188" s="85">
        <v>0.11325830718950748</v>
      </c>
      <c r="D188" s="87">
        <v>515</v>
      </c>
      <c r="E188" s="85">
        <v>0.14494793132564029</v>
      </c>
    </row>
    <row r="189" spans="1:7" s="83" customFormat="1" x14ac:dyDescent="0.2">
      <c r="A189" s="83" t="s">
        <v>36</v>
      </c>
      <c r="B189" s="84">
        <v>98704178.789999932</v>
      </c>
      <c r="C189" s="85">
        <v>0.24737022848423607</v>
      </c>
      <c r="D189" s="87">
        <v>936</v>
      </c>
      <c r="E189" s="85">
        <v>0.26343934703067828</v>
      </c>
    </row>
    <row r="190" spans="1:7" s="83" customFormat="1" x14ac:dyDescent="0.2">
      <c r="A190" s="83" t="s">
        <v>37</v>
      </c>
      <c r="B190" s="84">
        <v>204309958.64000013</v>
      </c>
      <c r="C190" s="85">
        <v>0.51203709680731435</v>
      </c>
      <c r="D190" s="87">
        <v>1570</v>
      </c>
      <c r="E190" s="85">
        <v>0.44188010132282579</v>
      </c>
    </row>
    <row r="191" spans="1:7" s="83" customFormat="1" x14ac:dyDescent="0.2">
      <c r="A191" s="83" t="s">
        <v>38</v>
      </c>
      <c r="B191" s="84">
        <v>25133912.139999978</v>
      </c>
      <c r="C191" s="85">
        <v>6.2990054372494456E-2</v>
      </c>
      <c r="D191" s="87">
        <v>223</v>
      </c>
      <c r="E191" s="85">
        <v>6.2763861525471434E-2</v>
      </c>
    </row>
    <row r="192" spans="1:7" s="83" customFormat="1" x14ac:dyDescent="0.2">
      <c r="A192" s="83" t="s">
        <v>39</v>
      </c>
      <c r="B192" s="84">
        <v>5856215.2699999996</v>
      </c>
      <c r="C192" s="85">
        <v>1.4676717107133667E-2</v>
      </c>
      <c r="D192" s="87">
        <v>33</v>
      </c>
      <c r="E192" s="85">
        <v>9.2879256965944269E-3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399013977.52999997</v>
      </c>
      <c r="C195" s="92"/>
      <c r="D195" s="93">
        <v>3553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101">
        <v>15.184902385782324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225902910.62999979</v>
      </c>
      <c r="C204" s="85">
        <v>0.56615287521604551</v>
      </c>
      <c r="D204" s="87">
        <v>2054</v>
      </c>
      <c r="E204" s="85">
        <v>0.57810301153954402</v>
      </c>
    </row>
    <row r="205" spans="1:7" s="83" customFormat="1" x14ac:dyDescent="0.2">
      <c r="A205" s="83" t="s">
        <v>8</v>
      </c>
      <c r="B205" s="84">
        <v>173111066.89999974</v>
      </c>
      <c r="C205" s="85">
        <v>0.4338471247839546</v>
      </c>
      <c r="D205" s="87">
        <v>1499</v>
      </c>
      <c r="E205" s="85">
        <v>0.42189698846045598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399013977.52999949</v>
      </c>
      <c r="C207" s="92"/>
      <c r="D207" s="93">
        <v>3553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20655153.310000006</v>
      </c>
      <c r="C214" s="85">
        <v>5.1765488111120209E-2</v>
      </c>
      <c r="D214" s="87">
        <v>244</v>
      </c>
      <c r="E214" s="85">
        <v>6.8674359696031528E-2</v>
      </c>
      <c r="F214" s="85">
        <v>0.802618082691678</v>
      </c>
      <c r="G214" s="102"/>
    </row>
    <row r="215" spans="1:7" s="83" customFormat="1" x14ac:dyDescent="0.2">
      <c r="A215" s="83" t="s">
        <v>10</v>
      </c>
      <c r="B215" s="84">
        <v>57257853.939999968</v>
      </c>
      <c r="C215" s="85">
        <v>0.14349836638415756</v>
      </c>
      <c r="D215" s="87">
        <v>581</v>
      </c>
      <c r="E215" s="85">
        <v>0.16352378271882917</v>
      </c>
      <c r="F215" s="85">
        <v>0.80291232459819128</v>
      </c>
      <c r="G215" s="102"/>
    </row>
    <row r="216" spans="1:7" s="83" customFormat="1" x14ac:dyDescent="0.2">
      <c r="A216" s="83" t="s">
        <v>11</v>
      </c>
      <c r="B216" s="84">
        <v>60927554.449999943</v>
      </c>
      <c r="C216" s="85">
        <v>0.15269528858902962</v>
      </c>
      <c r="D216" s="87">
        <v>619</v>
      </c>
      <c r="E216" s="85">
        <v>0.17421896988460456</v>
      </c>
      <c r="F216" s="85">
        <v>0.78787234082758206</v>
      </c>
      <c r="G216" s="102"/>
    </row>
    <row r="217" spans="1:7" s="83" customFormat="1" x14ac:dyDescent="0.2">
      <c r="A217" s="83" t="s">
        <v>12</v>
      </c>
      <c r="B217" s="84">
        <v>26713485.450000007</v>
      </c>
      <c r="C217" s="85">
        <v>6.6948746044846352E-2</v>
      </c>
      <c r="D217" s="87">
        <v>212</v>
      </c>
      <c r="E217" s="85">
        <v>5.9667886293273291E-2</v>
      </c>
      <c r="F217" s="85">
        <v>0.79057745498250431</v>
      </c>
      <c r="G217" s="102"/>
    </row>
    <row r="218" spans="1:7" s="83" customFormat="1" x14ac:dyDescent="0.2">
      <c r="A218" s="83" t="s">
        <v>13</v>
      </c>
      <c r="B218" s="84">
        <v>21843535.830000006</v>
      </c>
      <c r="C218" s="85">
        <v>5.4743786082926599E-2</v>
      </c>
      <c r="D218" s="87">
        <v>213</v>
      </c>
      <c r="E218" s="85">
        <v>5.9949338587109484E-2</v>
      </c>
      <c r="F218" s="85">
        <v>0.76537838299077121</v>
      </c>
      <c r="G218" s="102"/>
    </row>
    <row r="219" spans="1:7" s="83" customFormat="1" x14ac:dyDescent="0.2">
      <c r="A219" s="83" t="s">
        <v>14</v>
      </c>
      <c r="B219" s="84">
        <v>12656049.680000002</v>
      </c>
      <c r="C219" s="85">
        <v>3.1718311619919254E-2</v>
      </c>
      <c r="D219" s="87">
        <v>116</v>
      </c>
      <c r="E219" s="85">
        <v>3.2648466084998592E-2</v>
      </c>
      <c r="F219" s="85">
        <v>0.7862059150185996</v>
      </c>
      <c r="G219" s="102"/>
    </row>
    <row r="220" spans="1:7" s="83" customFormat="1" x14ac:dyDescent="0.2">
      <c r="A220" s="83" t="s">
        <v>52</v>
      </c>
      <c r="B220" s="84">
        <v>93553659.890000075</v>
      </c>
      <c r="C220" s="85">
        <v>0.23446211200199418</v>
      </c>
      <c r="D220" s="87">
        <v>773</v>
      </c>
      <c r="E220" s="85">
        <v>0.21756262313537855</v>
      </c>
      <c r="F220" s="85">
        <v>0.77066033490186814</v>
      </c>
      <c r="G220" s="102"/>
    </row>
    <row r="221" spans="1:7" s="83" customFormat="1" x14ac:dyDescent="0.2">
      <c r="A221" s="83" t="s">
        <v>15</v>
      </c>
      <c r="B221" s="84">
        <v>32145971.630000014</v>
      </c>
      <c r="C221" s="85">
        <v>8.0563522684072145E-2</v>
      </c>
      <c r="D221" s="87">
        <v>259</v>
      </c>
      <c r="E221" s="85">
        <v>7.2896144103574451E-2</v>
      </c>
      <c r="F221" s="85">
        <v>0.73930871268697951</v>
      </c>
      <c r="G221" s="102"/>
    </row>
    <row r="222" spans="1:7" s="83" customFormat="1" x14ac:dyDescent="0.2">
      <c r="A222" s="83" t="s">
        <v>16</v>
      </c>
      <c r="B222" s="84">
        <v>54535726.460000008</v>
      </c>
      <c r="C222" s="85">
        <v>0.13667623073655286</v>
      </c>
      <c r="D222" s="87">
        <v>340</v>
      </c>
      <c r="E222" s="85">
        <v>9.569377990430622E-2</v>
      </c>
      <c r="F222" s="85">
        <v>0.74936407278260919</v>
      </c>
      <c r="G222" s="102"/>
    </row>
    <row r="223" spans="1:7" s="83" customFormat="1" x14ac:dyDescent="0.2">
      <c r="A223" s="83" t="s">
        <v>17</v>
      </c>
      <c r="B223" s="84">
        <v>13015388.840000005</v>
      </c>
      <c r="C223" s="85">
        <v>3.2618879470259751E-2</v>
      </c>
      <c r="D223" s="87">
        <v>126</v>
      </c>
      <c r="E223" s="85">
        <v>3.5462989023360543E-2</v>
      </c>
      <c r="F223" s="85">
        <v>0.78747263430537018</v>
      </c>
      <c r="G223" s="102"/>
    </row>
    <row r="224" spans="1:7" s="83" customFormat="1" x14ac:dyDescent="0.2">
      <c r="A224" s="83" t="s">
        <v>18</v>
      </c>
      <c r="B224" s="84">
        <v>5161049.0199999986</v>
      </c>
      <c r="C224" s="85">
        <v>1.2934506835946524E-2</v>
      </c>
      <c r="D224" s="87">
        <v>63</v>
      </c>
      <c r="E224" s="85">
        <v>1.7731494511680271E-2</v>
      </c>
      <c r="F224" s="85">
        <v>0.80092906099933392</v>
      </c>
      <c r="G224" s="102"/>
    </row>
    <row r="225" spans="1:7" s="83" customFormat="1" x14ac:dyDescent="0.2">
      <c r="A225" s="83" t="s">
        <v>26</v>
      </c>
      <c r="B225" s="84">
        <v>548549.03</v>
      </c>
      <c r="C225" s="85">
        <v>1.3747614391747894E-3</v>
      </c>
      <c r="D225" s="87">
        <v>7</v>
      </c>
      <c r="E225" s="85">
        <v>1.9701660568533634E-3</v>
      </c>
      <c r="F225" s="85">
        <v>0.72151098620638809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399013977.53000009</v>
      </c>
      <c r="C227" s="92"/>
      <c r="D227" s="93">
        <v>3553</v>
      </c>
      <c r="E227" s="92"/>
      <c r="F227" s="104">
        <v>0.77654414590478249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48917368.620000012</v>
      </c>
      <c r="C234" s="85">
        <f>+B234/$B$249</f>
        <v>0.1225956266565178</v>
      </c>
      <c r="D234" s="87">
        <v>390</v>
      </c>
      <c r="E234" s="85">
        <f>+D234/$D$249</f>
        <v>0.10976639459611595</v>
      </c>
    </row>
    <row r="235" spans="1:7" s="83" customFormat="1" x14ac:dyDescent="0.2">
      <c r="A235" s="83" t="s">
        <v>417</v>
      </c>
      <c r="B235" s="84">
        <v>207190084.11999968</v>
      </c>
      <c r="C235" s="85">
        <f t="shared" ref="C235:C247" si="0">+B235/$B$249</f>
        <v>0.51925520354590138</v>
      </c>
      <c r="D235" s="87">
        <v>1806</v>
      </c>
      <c r="E235" s="85">
        <f t="shared" ref="E235:E247" si="1">+D235/$D$249</f>
        <v>0.50830284266816772</v>
      </c>
    </row>
    <row r="236" spans="1:7" s="83" customFormat="1" x14ac:dyDescent="0.2">
      <c r="A236" s="83" t="s">
        <v>389</v>
      </c>
      <c r="B236" s="84">
        <v>104020966.28999995</v>
      </c>
      <c r="C236" s="85">
        <f t="shared" si="0"/>
        <v>0.26069504365214674</v>
      </c>
      <c r="D236" s="87">
        <v>756</v>
      </c>
      <c r="E236" s="85">
        <f t="shared" si="1"/>
        <v>0.21277793414016324</v>
      </c>
    </row>
    <row r="237" spans="1:7" s="83" customFormat="1" x14ac:dyDescent="0.2">
      <c r="A237" s="83" t="s">
        <v>390</v>
      </c>
      <c r="B237" s="84">
        <v>7654936.6799999988</v>
      </c>
      <c r="C237" s="85">
        <f t="shared" si="0"/>
        <v>1.9184632897789822E-2</v>
      </c>
      <c r="D237" s="87">
        <v>63</v>
      </c>
      <c r="E237" s="85">
        <f t="shared" si="1"/>
        <v>1.7731494511680271E-2</v>
      </c>
    </row>
    <row r="238" spans="1:7" s="83" customFormat="1" x14ac:dyDescent="0.2">
      <c r="A238" s="83" t="s">
        <v>391</v>
      </c>
      <c r="B238" s="84">
        <v>3039896.04</v>
      </c>
      <c r="C238" s="85">
        <f t="shared" si="0"/>
        <v>7.6185201802146073E-3</v>
      </c>
      <c r="D238" s="87">
        <v>38</v>
      </c>
      <c r="E238" s="85">
        <f t="shared" si="1"/>
        <v>1.06951871657754E-2</v>
      </c>
    </row>
    <row r="239" spans="1:7" s="83" customFormat="1" x14ac:dyDescent="0.2">
      <c r="A239" s="83" t="s">
        <v>0</v>
      </c>
      <c r="B239" s="84">
        <v>2188781.63</v>
      </c>
      <c r="C239" s="85">
        <f t="shared" si="0"/>
        <v>5.4854760816879849E-3</v>
      </c>
      <c r="D239" s="87">
        <v>24</v>
      </c>
      <c r="E239" s="85">
        <f t="shared" si="1"/>
        <v>6.7548550520686746E-3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10735424.190000001</v>
      </c>
      <c r="C242" s="85">
        <f t="shared" si="0"/>
        <v>2.6904882521798037E-2</v>
      </c>
      <c r="D242" s="87">
        <v>142</v>
      </c>
      <c r="E242" s="85">
        <f t="shared" si="1"/>
        <v>3.9966225724739658E-2</v>
      </c>
    </row>
    <row r="243" spans="1:7" s="83" customFormat="1" x14ac:dyDescent="0.2">
      <c r="A243" s="83" t="s">
        <v>55</v>
      </c>
      <c r="B243" s="84">
        <v>466697.88</v>
      </c>
      <c r="C243" s="85">
        <f t="shared" si="0"/>
        <v>1.1696278984735858E-3</v>
      </c>
      <c r="D243" s="87">
        <v>7</v>
      </c>
      <c r="E243" s="85">
        <f t="shared" si="1"/>
        <v>1.9701660568533634E-3</v>
      </c>
    </row>
    <row r="244" spans="1:7" s="83" customFormat="1" x14ac:dyDescent="0.2">
      <c r="A244" s="83" t="s">
        <v>56</v>
      </c>
      <c r="B244" s="84">
        <v>14154089.670000009</v>
      </c>
      <c r="C244" s="85">
        <f t="shared" si="0"/>
        <v>3.5472666290082139E-2</v>
      </c>
      <c r="D244" s="87">
        <v>314</v>
      </c>
      <c r="E244" s="85">
        <f t="shared" si="1"/>
        <v>8.8376020264565161E-2</v>
      </c>
    </row>
    <row r="245" spans="1:7" s="83" customFormat="1" x14ac:dyDescent="0.2">
      <c r="A245" s="83" t="s">
        <v>57</v>
      </c>
      <c r="B245" s="84">
        <v>104397.77</v>
      </c>
      <c r="C245" s="85">
        <f t="shared" si="0"/>
        <v>2.6163938077119347E-4</v>
      </c>
      <c r="D245" s="87">
        <v>2</v>
      </c>
      <c r="E245" s="85">
        <f t="shared" si="1"/>
        <v>5.6290458767238951E-4</v>
      </c>
    </row>
    <row r="246" spans="1:7" s="83" customFormat="1" x14ac:dyDescent="0.2">
      <c r="A246" s="83" t="s">
        <v>58</v>
      </c>
      <c r="B246" s="84">
        <v>490583.56000000006</v>
      </c>
      <c r="C246" s="85">
        <f t="shared" si="0"/>
        <v>1.229489661081148E-3</v>
      </c>
      <c r="D246" s="87">
        <v>10</v>
      </c>
      <c r="E246" s="85">
        <f t="shared" si="1"/>
        <v>2.8145229383619475E-3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1.2719123353563299E-4</v>
      </c>
      <c r="D247" s="87">
        <v>1</v>
      </c>
      <c r="E247" s="85">
        <f t="shared" si="1"/>
        <v>2.8145229383619476E-4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399013977.52999961</v>
      </c>
      <c r="C249" s="92"/>
      <c r="D249" s="93">
        <v>3553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2.6789847057374184E-2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381887612.22000158</v>
      </c>
      <c r="C258" s="85">
        <v>0.98342467202003092</v>
      </c>
      <c r="D258" s="87">
        <v>3417</v>
      </c>
      <c r="E258" s="85">
        <v>0.97936371453138438</v>
      </c>
    </row>
    <row r="259" spans="1:5" s="83" customFormat="1" x14ac:dyDescent="0.2">
      <c r="A259" s="83" t="s">
        <v>20</v>
      </c>
      <c r="B259" s="84">
        <v>6012387.4100000039</v>
      </c>
      <c r="C259" s="85">
        <v>1.5482906298961992E-2</v>
      </c>
      <c r="D259" s="87">
        <v>60</v>
      </c>
      <c r="E259" s="85">
        <v>1.7196904557179708E-2</v>
      </c>
    </row>
    <row r="260" spans="1:5" s="83" customFormat="1" x14ac:dyDescent="0.2">
      <c r="A260" s="83" t="s">
        <v>21</v>
      </c>
      <c r="B260" s="84">
        <v>172565.01</v>
      </c>
      <c r="C260" s="85">
        <v>4.4438385255507636E-4</v>
      </c>
      <c r="D260" s="87">
        <v>4</v>
      </c>
      <c r="E260" s="85">
        <v>1.1464603038119805E-3</v>
      </c>
    </row>
    <row r="261" spans="1:5" s="83" customFormat="1" x14ac:dyDescent="0.2">
      <c r="A261" s="83" t="s">
        <v>22</v>
      </c>
      <c r="B261" s="84">
        <v>140066.56</v>
      </c>
      <c r="C261" s="85">
        <v>3.6069489143214349E-4</v>
      </c>
      <c r="D261" s="87">
        <v>4</v>
      </c>
      <c r="E261" s="85">
        <v>1.1464603038119805E-3</v>
      </c>
    </row>
    <row r="262" spans="1:5" s="83" customFormat="1" x14ac:dyDescent="0.2">
      <c r="A262" s="83" t="s">
        <v>23</v>
      </c>
      <c r="B262" s="84">
        <v>25888.97</v>
      </c>
      <c r="C262" s="85">
        <v>6.6668441228513218E-5</v>
      </c>
      <c r="D262" s="87">
        <v>1</v>
      </c>
      <c r="E262" s="85">
        <v>2.8661507595299513E-4</v>
      </c>
    </row>
    <row r="263" spans="1:5" s="83" customFormat="1" x14ac:dyDescent="0.2">
      <c r="A263" s="83" t="s">
        <v>24</v>
      </c>
      <c r="B263" s="84">
        <v>0</v>
      </c>
      <c r="C263" s="85">
        <v>0</v>
      </c>
      <c r="D263" s="87">
        <v>0</v>
      </c>
      <c r="E263" s="85">
        <v>0</v>
      </c>
    </row>
    <row r="264" spans="1:5" s="83" customFormat="1" x14ac:dyDescent="0.2">
      <c r="A264" s="83" t="s">
        <v>196</v>
      </c>
      <c r="B264" s="84">
        <v>23931.97</v>
      </c>
      <c r="C264" s="85">
        <v>6.1628837896121071E-5</v>
      </c>
      <c r="D264" s="87">
        <v>1</v>
      </c>
      <c r="E264" s="85">
        <v>2.8661507595299513E-4</v>
      </c>
    </row>
    <row r="265" spans="1:5" s="83" customFormat="1" x14ac:dyDescent="0.2">
      <c r="A265" s="83" t="s">
        <v>197</v>
      </c>
      <c r="B265" s="84">
        <v>61761.279999999999</v>
      </c>
      <c r="C265" s="85">
        <v>1.5904565789514794E-4</v>
      </c>
      <c r="D265" s="87">
        <v>2</v>
      </c>
      <c r="E265" s="85">
        <v>5.7323015190599027E-4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388324213.42000163</v>
      </c>
      <c r="C267" s="92"/>
      <c r="D267" s="93">
        <v>3489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1.2430402487469852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7237435.9199999999</v>
      </c>
      <c r="C276" s="85">
        <v>0.67704355732504562</v>
      </c>
      <c r="D276" s="87">
        <v>46</v>
      </c>
      <c r="E276" s="85">
        <v>0.71875</v>
      </c>
    </row>
    <row r="277" spans="1:5" s="83" customFormat="1" x14ac:dyDescent="0.2">
      <c r="A277" s="83" t="s">
        <v>20</v>
      </c>
      <c r="B277" s="84">
        <v>304167.34999999998</v>
      </c>
      <c r="C277" s="85">
        <v>2.8454075026357151E-2</v>
      </c>
      <c r="D277" s="87">
        <v>2</v>
      </c>
      <c r="E277" s="85">
        <v>3.125E-2</v>
      </c>
    </row>
    <row r="278" spans="1:5" s="83" customFormat="1" x14ac:dyDescent="0.2">
      <c r="A278" s="83" t="s">
        <v>21</v>
      </c>
      <c r="B278" s="84">
        <v>112582.63</v>
      </c>
      <c r="C278" s="85">
        <v>1.0531816122554272E-2</v>
      </c>
      <c r="D278" s="87">
        <v>1</v>
      </c>
      <c r="E278" s="85">
        <v>1.5625E-2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59763</v>
      </c>
      <c r="C280" s="85">
        <v>5.5906752838533877E-3</v>
      </c>
      <c r="D280" s="87">
        <v>1</v>
      </c>
      <c r="E280" s="85">
        <v>1.5625E-2</v>
      </c>
    </row>
    <row r="281" spans="1:5" s="83" customFormat="1" x14ac:dyDescent="0.2">
      <c r="A281" s="83" t="s">
        <v>24</v>
      </c>
      <c r="B281" s="84">
        <v>224864.75</v>
      </c>
      <c r="C281" s="85">
        <v>2.1035520305789049E-2</v>
      </c>
      <c r="D281" s="87">
        <v>2</v>
      </c>
      <c r="E281" s="85">
        <v>3.125E-2</v>
      </c>
    </row>
    <row r="282" spans="1:5" s="83" customFormat="1" x14ac:dyDescent="0.2">
      <c r="A282" s="83" t="s">
        <v>196</v>
      </c>
      <c r="B282" s="84">
        <v>302067.01</v>
      </c>
      <c r="C282" s="85">
        <v>2.8257593609331763E-2</v>
      </c>
      <c r="D282" s="87">
        <v>2</v>
      </c>
      <c r="E282" s="85">
        <v>3.125E-2</v>
      </c>
    </row>
    <row r="283" spans="1:5" s="83" customFormat="1" x14ac:dyDescent="0.2">
      <c r="A283" s="83" t="s">
        <v>197</v>
      </c>
      <c r="B283" s="84">
        <v>2448883.4500000002</v>
      </c>
      <c r="C283" s="85">
        <v>0.22908676232706882</v>
      </c>
      <c r="D283" s="87">
        <v>10</v>
      </c>
      <c r="E283" s="85">
        <v>0.15625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10689764.109999999</v>
      </c>
      <c r="C285" s="92"/>
      <c r="D285" s="93">
        <v>64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21.898250798557829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3199387.5899999994</v>
      </c>
      <c r="C294" s="85">
        <v>8.018234373154123E-3</v>
      </c>
      <c r="D294" s="87">
        <v>107</v>
      </c>
      <c r="E294" s="85">
        <v>3.0115395440472838E-2</v>
      </c>
    </row>
    <row r="295" spans="1:7" s="83" customFormat="1" x14ac:dyDescent="0.2">
      <c r="A295" s="83" t="s">
        <v>144</v>
      </c>
      <c r="B295" s="84">
        <v>322972273.56000084</v>
      </c>
      <c r="C295" s="85">
        <v>0.80942596437168024</v>
      </c>
      <c r="D295" s="87">
        <v>2695</v>
      </c>
      <c r="E295" s="85">
        <v>0.75851393188854488</v>
      </c>
    </row>
    <row r="296" spans="1:7" s="83" customFormat="1" x14ac:dyDescent="0.2">
      <c r="A296" s="83" t="s">
        <v>369</v>
      </c>
      <c r="B296" s="84">
        <v>72842316.38000001</v>
      </c>
      <c r="C296" s="85">
        <v>0.18255580125516577</v>
      </c>
      <c r="D296" s="87">
        <v>751</v>
      </c>
      <c r="E296" s="85">
        <v>0.21137067267098228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399013977.53000081</v>
      </c>
      <c r="C298" s="85"/>
      <c r="D298" s="99">
        <v>3553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79589524.98999992</v>
      </c>
      <c r="C306" s="85">
        <v>0.20107779504051254</v>
      </c>
      <c r="D306" s="87">
        <v>636</v>
      </c>
      <c r="E306" s="85">
        <v>0.18456181079512479</v>
      </c>
    </row>
    <row r="307" spans="1:7" s="83" customFormat="1" x14ac:dyDescent="0.2">
      <c r="A307" s="83" t="s">
        <v>62</v>
      </c>
      <c r="B307" s="84">
        <v>316225064.95000046</v>
      </c>
      <c r="C307" s="85">
        <v>0.7989222049594874</v>
      </c>
      <c r="D307" s="87">
        <v>2810</v>
      </c>
      <c r="E307" s="85">
        <v>0.81543818920487521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395814589.94000041</v>
      </c>
      <c r="C309" s="85"/>
      <c r="D309" s="99">
        <v>3446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1825163.0999999999</v>
      </c>
      <c r="C318" s="85">
        <v>5.6511448486952914E-3</v>
      </c>
      <c r="D318" s="87">
        <v>14</v>
      </c>
      <c r="E318" s="85">
        <v>5.1948051948051948E-3</v>
      </c>
    </row>
    <row r="319" spans="1:7" s="83" customFormat="1" x14ac:dyDescent="0.2">
      <c r="A319" s="83" t="s">
        <v>64</v>
      </c>
      <c r="B319" s="84">
        <v>15435229.380000001</v>
      </c>
      <c r="C319" s="85">
        <v>4.7791190277305752E-2</v>
      </c>
      <c r="D319" s="87">
        <v>110</v>
      </c>
      <c r="E319" s="85">
        <v>4.0816326530612242E-2</v>
      </c>
    </row>
    <row r="320" spans="1:7" s="83" customFormat="1" x14ac:dyDescent="0.2">
      <c r="A320" s="83" t="s">
        <v>65</v>
      </c>
      <c r="B320" s="84">
        <v>83827951.819999948</v>
      </c>
      <c r="C320" s="85">
        <v>0.25955154260146385</v>
      </c>
      <c r="D320" s="87">
        <v>624</v>
      </c>
      <c r="E320" s="85">
        <v>0.23153988868274583</v>
      </c>
    </row>
    <row r="321" spans="1:5" s="83" customFormat="1" x14ac:dyDescent="0.2">
      <c r="A321" s="83" t="s">
        <v>66</v>
      </c>
      <c r="B321" s="84">
        <v>134636433.94</v>
      </c>
      <c r="C321" s="85">
        <v>0.41686684883489861</v>
      </c>
      <c r="D321" s="87">
        <v>1093</v>
      </c>
      <c r="E321" s="85">
        <v>0.40556586270871986</v>
      </c>
    </row>
    <row r="322" spans="1:5" s="83" customFormat="1" x14ac:dyDescent="0.2">
      <c r="A322" s="83" t="s">
        <v>67</v>
      </c>
      <c r="B322" s="84">
        <v>45203934.339999981</v>
      </c>
      <c r="C322" s="85">
        <v>0.13996227552828081</v>
      </c>
      <c r="D322" s="87">
        <v>400</v>
      </c>
      <c r="E322" s="85">
        <v>0.14842300556586271</v>
      </c>
    </row>
    <row r="323" spans="1:5" s="83" customFormat="1" x14ac:dyDescent="0.2">
      <c r="A323" s="83" t="s">
        <v>68</v>
      </c>
      <c r="B323" s="84">
        <v>23109172.299999986</v>
      </c>
      <c r="C323" s="85">
        <v>7.1551567090501034E-2</v>
      </c>
      <c r="D323" s="87">
        <v>215</v>
      </c>
      <c r="E323" s="85">
        <v>7.9777365491651209E-2</v>
      </c>
    </row>
    <row r="324" spans="1:5" s="83" customFormat="1" x14ac:dyDescent="0.2">
      <c r="A324" s="83" t="s">
        <v>69</v>
      </c>
      <c r="B324" s="84">
        <v>9078141.9000000041</v>
      </c>
      <c r="C324" s="85">
        <v>2.8108115287839162E-2</v>
      </c>
      <c r="D324" s="87">
        <v>98</v>
      </c>
      <c r="E324" s="85">
        <v>3.6363636363636362E-2</v>
      </c>
    </row>
    <row r="325" spans="1:5" s="83" customFormat="1" x14ac:dyDescent="0.2">
      <c r="A325" s="83" t="s">
        <v>70</v>
      </c>
      <c r="B325" s="84">
        <v>4869575.7700000014</v>
      </c>
      <c r="C325" s="85">
        <v>1.5077380223152068E-2</v>
      </c>
      <c r="D325" s="87">
        <v>51</v>
      </c>
      <c r="E325" s="85">
        <v>1.8923933209647494E-2</v>
      </c>
    </row>
    <row r="326" spans="1:5" s="83" customFormat="1" x14ac:dyDescent="0.2">
      <c r="A326" s="83" t="s">
        <v>71</v>
      </c>
      <c r="B326" s="84">
        <v>2389082.77</v>
      </c>
      <c r="C326" s="85">
        <v>7.3971760599324957E-3</v>
      </c>
      <c r="D326" s="87">
        <v>30</v>
      </c>
      <c r="E326" s="85">
        <v>1.1131725417439703E-2</v>
      </c>
    </row>
    <row r="327" spans="1:5" s="83" customFormat="1" x14ac:dyDescent="0.2">
      <c r="A327" s="83" t="s">
        <v>73</v>
      </c>
      <c r="B327" s="84">
        <v>1108639.5</v>
      </c>
      <c r="C327" s="85">
        <v>3.432615090391168E-3</v>
      </c>
      <c r="D327" s="87">
        <v>17</v>
      </c>
      <c r="E327" s="85">
        <v>6.3079777365491647E-3</v>
      </c>
    </row>
    <row r="328" spans="1:5" s="83" customFormat="1" x14ac:dyDescent="0.2">
      <c r="A328" s="83" t="s">
        <v>63</v>
      </c>
      <c r="B328" s="84">
        <v>1488948.74</v>
      </c>
      <c r="C328" s="85">
        <v>4.6101441575398631E-3</v>
      </c>
      <c r="D328" s="87">
        <v>43</v>
      </c>
      <c r="E328" s="85">
        <v>1.5955473098330241E-2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322972273.55999988</v>
      </c>
      <c r="C330" s="85"/>
      <c r="D330" s="93">
        <v>2695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1.8987327411563504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211624652.9099994</v>
      </c>
      <c r="C340" s="85">
        <v>0.53036902170698674</v>
      </c>
      <c r="D340" s="87">
        <v>1918</v>
      </c>
      <c r="E340" s="85">
        <v>0.53982549957782155</v>
      </c>
    </row>
    <row r="341" spans="1:5" s="83" customFormat="1" x14ac:dyDescent="0.2">
      <c r="A341" s="83" t="s">
        <v>220</v>
      </c>
      <c r="B341" s="84">
        <v>130932186.37000005</v>
      </c>
      <c r="C341" s="85">
        <v>0.32813934785068033</v>
      </c>
      <c r="D341" s="87">
        <v>1090</v>
      </c>
      <c r="E341" s="85">
        <v>0.30678300028145228</v>
      </c>
    </row>
    <row r="342" spans="1:5" s="83" customFormat="1" x14ac:dyDescent="0.2">
      <c r="A342" s="83" t="s">
        <v>221</v>
      </c>
      <c r="B342" s="84">
        <v>34206095.580000028</v>
      </c>
      <c r="C342" s="85">
        <v>8.5726559735437524E-2</v>
      </c>
      <c r="D342" s="87">
        <v>306</v>
      </c>
      <c r="E342" s="85">
        <v>8.6124401913875603E-2</v>
      </c>
    </row>
    <row r="343" spans="1:5" s="83" customFormat="1" x14ac:dyDescent="0.2">
      <c r="A343" s="83" t="s">
        <v>222</v>
      </c>
      <c r="B343" s="84">
        <v>19817570.490000006</v>
      </c>
      <c r="C343" s="85">
        <v>4.9666356583987187E-2</v>
      </c>
      <c r="D343" s="87">
        <v>202</v>
      </c>
      <c r="E343" s="85">
        <v>5.685336335491134E-2</v>
      </c>
    </row>
    <row r="344" spans="1:5" s="83" customFormat="1" x14ac:dyDescent="0.2">
      <c r="A344" s="83" t="s">
        <v>223</v>
      </c>
      <c r="B344" s="84">
        <v>2433472.1799999997</v>
      </c>
      <c r="C344" s="85">
        <v>6.0987141229082416E-3</v>
      </c>
      <c r="D344" s="87">
        <v>37</v>
      </c>
      <c r="E344" s="85">
        <v>1.0413734871939206E-2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399013977.52999949</v>
      </c>
      <c r="C348" s="90"/>
      <c r="D348" s="93">
        <v>3553</v>
      </c>
    </row>
    <row r="349" spans="1:5" ht="10.8" thickTop="1" x14ac:dyDescent="0.2"/>
  </sheetData>
  <mergeCells count="1">
    <mergeCell ref="A1:E1"/>
  </mergeCells>
  <phoneticPr fontId="28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447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396916186.39000058</v>
      </c>
      <c r="C5" s="84">
        <v>62523033.790000007</v>
      </c>
      <c r="D5" s="84">
        <v>317546335.19000024</v>
      </c>
      <c r="E5" s="84">
        <v>16846817.410000011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3520</v>
      </c>
      <c r="C6" s="87">
        <v>896</v>
      </c>
      <c r="D6" s="87">
        <v>2450</v>
      </c>
      <c r="E6" s="87">
        <v>174</v>
      </c>
    </row>
    <row r="7" spans="1:10" s="83" customFormat="1" x14ac:dyDescent="0.2">
      <c r="A7" s="83" t="s">
        <v>118</v>
      </c>
      <c r="B7" s="85">
        <v>0.77618177517036946</v>
      </c>
      <c r="C7" s="85">
        <v>0.67871378423974926</v>
      </c>
      <c r="D7" s="85">
        <v>0.79579487685779182</v>
      </c>
      <c r="E7" s="85">
        <v>0.76822335377309958</v>
      </c>
    </row>
    <row r="8" spans="1:10" s="83" customFormat="1" x14ac:dyDescent="0.2">
      <c r="A8" s="83" t="s">
        <v>119</v>
      </c>
      <c r="B8" s="85">
        <v>1.1179555555555555E-3</v>
      </c>
      <c r="C8" s="85">
        <v>1.1179555555555555E-3</v>
      </c>
      <c r="D8" s="85">
        <v>5.4613333333333337E-3</v>
      </c>
      <c r="E8" s="85">
        <v>9.471148148148148E-2</v>
      </c>
    </row>
    <row r="9" spans="1:10" s="83" customFormat="1" x14ac:dyDescent="0.2">
      <c r="A9" s="83" t="s">
        <v>120</v>
      </c>
      <c r="B9" s="85">
        <v>1.0009576470588235</v>
      </c>
      <c r="C9" s="85">
        <v>1.0009576470588235</v>
      </c>
      <c r="D9" s="85">
        <v>0.92676250000000016</v>
      </c>
      <c r="E9" s="85">
        <v>0.9739027118644068</v>
      </c>
    </row>
    <row r="10" spans="1:10" s="83" customFormat="1" x14ac:dyDescent="0.2">
      <c r="A10" s="83" t="s">
        <v>121</v>
      </c>
      <c r="B10" s="84">
        <v>8.212252863380348</v>
      </c>
      <c r="C10" s="84">
        <v>12.779569205722231</v>
      </c>
      <c r="D10" s="84">
        <v>7.360928370472327</v>
      </c>
      <c r="E10" s="84">
        <v>7.3083728692637919</v>
      </c>
    </row>
    <row r="11" spans="1:10" s="83" customFormat="1" x14ac:dyDescent="0.2">
      <c r="A11" s="83" t="s">
        <v>122</v>
      </c>
      <c r="B11" s="84">
        <v>6.9917808219178079</v>
      </c>
      <c r="C11" s="84">
        <v>12.032876712328767</v>
      </c>
      <c r="D11" s="84">
        <v>6.9917808219178079</v>
      </c>
      <c r="E11" s="84">
        <v>7.2054794520547949</v>
      </c>
    </row>
    <row r="12" spans="1:10" s="83" customFormat="1" x14ac:dyDescent="0.2">
      <c r="A12" s="83" t="s">
        <v>123</v>
      </c>
      <c r="B12" s="84">
        <v>15.175342465753424</v>
      </c>
      <c r="C12" s="84">
        <v>15.175342465753424</v>
      </c>
      <c r="D12" s="84">
        <v>9.2356164383561641</v>
      </c>
      <c r="E12" s="84">
        <v>7.5479452054794534</v>
      </c>
    </row>
    <row r="13" spans="1:10" s="83" customFormat="1" x14ac:dyDescent="0.2">
      <c r="A13" s="83" t="s">
        <v>124</v>
      </c>
      <c r="B13" s="84">
        <v>112760.28022443199</v>
      </c>
      <c r="C13" s="84">
        <v>69780.171640625005</v>
      </c>
      <c r="D13" s="84">
        <v>129610.74905714295</v>
      </c>
      <c r="E13" s="84">
        <v>96820.789712643746</v>
      </c>
    </row>
    <row r="14" spans="1:10" s="83" customFormat="1" x14ac:dyDescent="0.2">
      <c r="A14" s="83" t="s">
        <v>125</v>
      </c>
      <c r="B14" s="84">
        <v>356.54</v>
      </c>
      <c r="C14" s="84">
        <v>356.54</v>
      </c>
      <c r="D14" s="84">
        <v>655.36</v>
      </c>
      <c r="E14" s="84">
        <v>9033.73</v>
      </c>
    </row>
    <row r="15" spans="1:10" s="83" customFormat="1" x14ac:dyDescent="0.2">
      <c r="A15" s="83" t="s">
        <v>126</v>
      </c>
      <c r="B15" s="84">
        <v>2457389.36</v>
      </c>
      <c r="C15" s="84">
        <v>682819.72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14.954458588087375</v>
      </c>
      <c r="C16" s="84">
        <v>9.4396234806144346</v>
      </c>
      <c r="D16" s="84">
        <v>16.051730739980592</v>
      </c>
      <c r="E16" s="84">
        <v>14.738956236482416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0.41666666666666669</v>
      </c>
      <c r="E17" s="84">
        <v>2.6666666666666665</v>
      </c>
    </row>
    <row r="18" spans="1:5" s="83" customFormat="1" x14ac:dyDescent="0.2">
      <c r="A18" s="83" t="s">
        <v>129</v>
      </c>
      <c r="B18" s="84">
        <v>29.166666666666668</v>
      </c>
      <c r="C18" s="84">
        <v>27.833333333333332</v>
      </c>
      <c r="D18" s="84">
        <v>29.166666666666668</v>
      </c>
      <c r="E18" s="84">
        <v>22.75</v>
      </c>
    </row>
    <row r="19" spans="1:5" s="83" customFormat="1" x14ac:dyDescent="0.2">
      <c r="A19" s="83" t="s">
        <v>130</v>
      </c>
      <c r="B19" s="85">
        <v>0.80993746975620817</v>
      </c>
      <c r="C19" s="85">
        <v>0.82758730060657759</v>
      </c>
      <c r="D19" s="85">
        <v>0.81660689428156819</v>
      </c>
      <c r="E19" s="85">
        <v>0.61872198922348232</v>
      </c>
    </row>
    <row r="20" spans="1:5" s="83" customFormat="1" x14ac:dyDescent="0.2">
      <c r="A20" s="83" t="s">
        <v>367</v>
      </c>
      <c r="B20" s="85">
        <v>0.18231308024535395</v>
      </c>
      <c r="C20" s="85">
        <v>0.12321671587267352</v>
      </c>
      <c r="D20" s="85">
        <v>0.18339310571843076</v>
      </c>
      <c r="E20" s="85">
        <v>0.38127801077651691</v>
      </c>
    </row>
    <row r="21" spans="1:5" s="83" customFormat="1" x14ac:dyDescent="0.2">
      <c r="A21" s="83" t="s">
        <v>132</v>
      </c>
      <c r="B21" s="85">
        <v>7.7494499984379801E-3</v>
      </c>
      <c r="C21" s="85">
        <v>4.9195983520747819E-2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0.371312126296578</v>
      </c>
      <c r="C22" s="85">
        <v>0.51726961888360412</v>
      </c>
      <c r="D22" s="85">
        <v>0.33584634638025052</v>
      </c>
      <c r="E22" s="85">
        <v>0.49812083705607119</v>
      </c>
    </row>
    <row r="23" spans="1:5" s="83" customFormat="1" ht="20.399999999999999" x14ac:dyDescent="0.2">
      <c r="A23" s="225" t="s">
        <v>444</v>
      </c>
      <c r="B23" s="84">
        <v>1.8979666699180331</v>
      </c>
      <c r="C23" s="84">
        <v>2.4420607992006582</v>
      </c>
      <c r="D23" s="84">
        <v>1.8039751043633057</v>
      </c>
      <c r="E23" s="84">
        <v>1.5353046352934436</v>
      </c>
    </row>
    <row r="24" spans="1:5" s="83" customFormat="1" x14ac:dyDescent="0.2">
      <c r="A24" s="83" t="s">
        <v>454</v>
      </c>
      <c r="B24" s="84">
        <v>382975.77000000014</v>
      </c>
      <c r="C24" s="84">
        <v>0</v>
      </c>
      <c r="D24" s="84">
        <v>0</v>
      </c>
      <c r="E24" s="84">
        <v>382975.77000000014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96820.789712643746</v>
      </c>
      <c r="C26" s="84">
        <v>0</v>
      </c>
      <c r="D26" s="84">
        <v>0</v>
      </c>
      <c r="E26" s="84">
        <v>96820.789712643746</v>
      </c>
    </row>
    <row r="27" spans="1:5" s="83" customFormat="1" x14ac:dyDescent="0.2">
      <c r="A27" s="83" t="s">
        <v>137</v>
      </c>
      <c r="B27" s="84">
        <v>162871.81</v>
      </c>
      <c r="C27" s="84">
        <v>0</v>
      </c>
      <c r="D27" s="84">
        <v>0</v>
      </c>
      <c r="E27" s="84">
        <v>162871.81</v>
      </c>
    </row>
    <row r="28" spans="1:5" s="83" customFormat="1" x14ac:dyDescent="0.2">
      <c r="A28" s="83" t="s">
        <v>148</v>
      </c>
      <c r="B28" s="84">
        <v>3481.5979090909104</v>
      </c>
      <c r="C28" s="84">
        <v>0</v>
      </c>
      <c r="D28" s="84">
        <v>0</v>
      </c>
      <c r="E28" s="84">
        <v>3481.5979090909104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3457527.0099999988</v>
      </c>
      <c r="C35" s="85">
        <v>8.710975083799484E-3</v>
      </c>
      <c r="D35" s="87">
        <v>162</v>
      </c>
      <c r="E35" s="85">
        <v>4.6022727272727271E-2</v>
      </c>
    </row>
    <row r="36" spans="1:7" s="83" customFormat="1" x14ac:dyDescent="0.2">
      <c r="A36" s="83" t="s">
        <v>42</v>
      </c>
      <c r="B36" s="84">
        <v>13460345.719999993</v>
      </c>
      <c r="C36" s="85">
        <v>3.3912312426518688E-2</v>
      </c>
      <c r="D36" s="87">
        <v>268</v>
      </c>
      <c r="E36" s="85">
        <v>7.6136363636363641E-2</v>
      </c>
    </row>
    <row r="37" spans="1:7" s="83" customFormat="1" x14ac:dyDescent="0.2">
      <c r="A37" s="83" t="s">
        <v>43</v>
      </c>
      <c r="B37" s="84">
        <v>6512829.8300000001</v>
      </c>
      <c r="C37" s="85">
        <v>1.6408577058131514E-2</v>
      </c>
      <c r="D37" s="87">
        <v>99</v>
      </c>
      <c r="E37" s="85">
        <v>2.8125000000000001E-2</v>
      </c>
    </row>
    <row r="38" spans="1:7" s="83" customFormat="1" x14ac:dyDescent="0.2">
      <c r="A38" s="83" t="s">
        <v>44</v>
      </c>
      <c r="B38" s="84">
        <v>10327183.710000001</v>
      </c>
      <c r="C38" s="85">
        <v>2.6018550172838696E-2</v>
      </c>
      <c r="D38" s="87">
        <v>103</v>
      </c>
      <c r="E38" s="85">
        <v>2.9261363636363637E-2</v>
      </c>
    </row>
    <row r="39" spans="1:7" s="83" customFormat="1" x14ac:dyDescent="0.2">
      <c r="A39" s="83" t="s">
        <v>45</v>
      </c>
      <c r="B39" s="84">
        <v>14959586.889999995</v>
      </c>
      <c r="C39" s="85">
        <v>3.7689535985063333E-2</v>
      </c>
      <c r="D39" s="87">
        <v>132</v>
      </c>
      <c r="E39" s="85">
        <v>3.7499999999999999E-2</v>
      </c>
    </row>
    <row r="40" spans="1:7" s="83" customFormat="1" x14ac:dyDescent="0.2">
      <c r="A40" s="83" t="s">
        <v>46</v>
      </c>
      <c r="B40" s="84">
        <v>18728882.719999984</v>
      </c>
      <c r="C40" s="85">
        <v>4.7185988786049321E-2</v>
      </c>
      <c r="D40" s="87">
        <v>187</v>
      </c>
      <c r="E40" s="85">
        <v>5.3124999999999999E-2</v>
      </c>
    </row>
    <row r="41" spans="1:7" s="83" customFormat="1" x14ac:dyDescent="0.2">
      <c r="A41" s="83" t="s">
        <v>47</v>
      </c>
      <c r="B41" s="84">
        <v>32616263.59999999</v>
      </c>
      <c r="C41" s="85">
        <v>8.2174183664941516E-2</v>
      </c>
      <c r="D41" s="87">
        <v>249</v>
      </c>
      <c r="E41" s="85">
        <v>7.0738636363636365E-2</v>
      </c>
    </row>
    <row r="42" spans="1:7" s="83" customFormat="1" x14ac:dyDescent="0.2">
      <c r="A42" s="83" t="s">
        <v>48</v>
      </c>
      <c r="B42" s="84">
        <v>61754488.649999991</v>
      </c>
      <c r="C42" s="85">
        <v>0.15558571498850798</v>
      </c>
      <c r="D42" s="87">
        <v>440</v>
      </c>
      <c r="E42" s="85">
        <v>0.125</v>
      </c>
    </row>
    <row r="43" spans="1:7" s="83" customFormat="1" x14ac:dyDescent="0.2">
      <c r="A43" s="83" t="s">
        <v>2</v>
      </c>
      <c r="B43" s="84">
        <v>97434785.609999999</v>
      </c>
      <c r="C43" s="85">
        <v>0.24547949655613965</v>
      </c>
      <c r="D43" s="87">
        <v>723</v>
      </c>
      <c r="E43" s="85">
        <v>0.20539772727272726</v>
      </c>
    </row>
    <row r="44" spans="1:7" s="83" customFormat="1" x14ac:dyDescent="0.2">
      <c r="A44" s="83" t="s">
        <v>151</v>
      </c>
      <c r="B44" s="84">
        <v>136639704.97999975</v>
      </c>
      <c r="C44" s="85">
        <v>0.34425329494056234</v>
      </c>
      <c r="D44" s="87">
        <v>1149</v>
      </c>
      <c r="E44" s="85">
        <v>0.32642045454545454</v>
      </c>
    </row>
    <row r="45" spans="1:7" s="83" customFormat="1" x14ac:dyDescent="0.2">
      <c r="A45" s="83" t="s">
        <v>49</v>
      </c>
      <c r="B45" s="84">
        <v>740835.81</v>
      </c>
      <c r="C45" s="85">
        <v>1.8664792099762691E-3</v>
      </c>
      <c r="D45" s="87">
        <v>5</v>
      </c>
      <c r="E45" s="85">
        <v>1.4204545454545455E-3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232703.02000000002</v>
      </c>
      <c r="C47" s="85">
        <v>5.8627747615047382E-4</v>
      </c>
      <c r="D47" s="87">
        <v>2</v>
      </c>
      <c r="E47" s="85">
        <v>5.6818181818181815E-4</v>
      </c>
    </row>
    <row r="48" spans="1:7" s="83" customFormat="1" x14ac:dyDescent="0.2">
      <c r="A48" s="83" t="s">
        <v>28</v>
      </c>
      <c r="B48" s="84">
        <v>51048.84</v>
      </c>
      <c r="C48" s="85">
        <v>1.2861365132093837E-4</v>
      </c>
      <c r="D48" s="87">
        <v>1</v>
      </c>
      <c r="E48" s="85">
        <v>2.8409090909090908E-4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396916186.38999963</v>
      </c>
      <c r="C50" s="92"/>
      <c r="D50" s="93">
        <v>3520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0.77618177517036946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448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12375627.650000002</v>
      </c>
      <c r="C60" s="85">
        <v>3.1179448141326286E-2</v>
      </c>
      <c r="D60" s="87">
        <v>430</v>
      </c>
      <c r="E60" s="85">
        <v>0.12215909090909091</v>
      </c>
    </row>
    <row r="61" spans="1:7" s="83" customFormat="1" x14ac:dyDescent="0.2">
      <c r="A61" s="83" t="s">
        <v>42</v>
      </c>
      <c r="B61" s="84">
        <v>24332571.840000015</v>
      </c>
      <c r="C61" s="85">
        <v>6.1304055300207473E-2</v>
      </c>
      <c r="D61" s="87">
        <v>330</v>
      </c>
      <c r="E61" s="85">
        <v>9.375E-2</v>
      </c>
    </row>
    <row r="62" spans="1:7" s="83" customFormat="1" x14ac:dyDescent="0.2">
      <c r="A62" s="83" t="s">
        <v>43</v>
      </c>
      <c r="B62" s="84">
        <v>10927203.300000003</v>
      </c>
      <c r="C62" s="85">
        <v>2.7530253677443137E-2</v>
      </c>
      <c r="D62" s="87">
        <v>90</v>
      </c>
      <c r="E62" s="85">
        <v>2.556818181818182E-2</v>
      </c>
    </row>
    <row r="63" spans="1:7" s="83" customFormat="1" x14ac:dyDescent="0.2">
      <c r="A63" s="83" t="s">
        <v>44</v>
      </c>
      <c r="B63" s="84">
        <v>21051087.769999996</v>
      </c>
      <c r="C63" s="85">
        <v>5.3036606950858184E-2</v>
      </c>
      <c r="D63" s="87">
        <v>161</v>
      </c>
      <c r="E63" s="85">
        <v>4.5738636363636363E-2</v>
      </c>
    </row>
    <row r="64" spans="1:7" s="83" customFormat="1" x14ac:dyDescent="0.2">
      <c r="A64" s="83" t="s">
        <v>45</v>
      </c>
      <c r="B64" s="84">
        <v>33433234.179999989</v>
      </c>
      <c r="C64" s="85">
        <v>8.4232478609852723E-2</v>
      </c>
      <c r="D64" s="87">
        <v>257</v>
      </c>
      <c r="E64" s="85">
        <v>7.3011363636363638E-2</v>
      </c>
    </row>
    <row r="65" spans="1:5" s="83" customFormat="1" x14ac:dyDescent="0.2">
      <c r="A65" s="83" t="s">
        <v>46</v>
      </c>
      <c r="B65" s="84">
        <v>45272506.339999959</v>
      </c>
      <c r="C65" s="85">
        <v>0.11406062008143028</v>
      </c>
      <c r="D65" s="87">
        <v>416</v>
      </c>
      <c r="E65" s="85">
        <v>0.11818181818181818</v>
      </c>
    </row>
    <row r="66" spans="1:5" s="83" customFormat="1" x14ac:dyDescent="0.2">
      <c r="A66" s="83" t="s">
        <v>47</v>
      </c>
      <c r="B66" s="84">
        <v>58892289.759999983</v>
      </c>
      <c r="C66" s="85">
        <v>0.14837462360916137</v>
      </c>
      <c r="D66" s="87">
        <v>499</v>
      </c>
      <c r="E66" s="85">
        <v>0.14176136363636363</v>
      </c>
    </row>
    <row r="67" spans="1:5" s="83" customFormat="1" x14ac:dyDescent="0.2">
      <c r="A67" s="83" t="s">
        <v>48</v>
      </c>
      <c r="B67" s="84">
        <v>58366994.899999984</v>
      </c>
      <c r="C67" s="85">
        <v>0.14705118335146458</v>
      </c>
      <c r="D67" s="87">
        <v>410</v>
      </c>
      <c r="E67" s="85">
        <v>0.11647727272727272</v>
      </c>
    </row>
    <row r="68" spans="1:5" s="83" customFormat="1" x14ac:dyDescent="0.2">
      <c r="A68" s="83" t="s">
        <v>2</v>
      </c>
      <c r="B68" s="84">
        <v>49008783.989999987</v>
      </c>
      <c r="C68" s="85">
        <v>0.12347388610109535</v>
      </c>
      <c r="D68" s="87">
        <v>371</v>
      </c>
      <c r="E68" s="85">
        <v>0.10539772727272727</v>
      </c>
    </row>
    <row r="69" spans="1:5" s="83" customFormat="1" x14ac:dyDescent="0.2">
      <c r="A69" s="83" t="s">
        <v>151</v>
      </c>
      <c r="B69" s="84">
        <v>33807771.079999983</v>
      </c>
      <c r="C69" s="85">
        <v>8.5176095707977267E-2</v>
      </c>
      <c r="D69" s="87">
        <v>235</v>
      </c>
      <c r="E69" s="85">
        <v>6.6761363636363633E-2</v>
      </c>
    </row>
    <row r="70" spans="1:5" s="83" customFormat="1" x14ac:dyDescent="0.2">
      <c r="A70" s="83" t="s">
        <v>49</v>
      </c>
      <c r="B70" s="84">
        <v>29768734.330000002</v>
      </c>
      <c r="C70" s="85">
        <v>7.500005127215946E-2</v>
      </c>
      <c r="D70" s="87">
        <v>202</v>
      </c>
      <c r="E70" s="85">
        <v>5.7386363636363638E-2</v>
      </c>
    </row>
    <row r="71" spans="1:5" s="83" customFormat="1" x14ac:dyDescent="0.2">
      <c r="A71" s="83" t="s">
        <v>50</v>
      </c>
      <c r="B71" s="84">
        <v>6872583.9199999971</v>
      </c>
      <c r="C71" s="85">
        <v>1.7314949996136381E-2</v>
      </c>
      <c r="D71" s="87">
        <v>39</v>
      </c>
      <c r="E71" s="85">
        <v>1.1079545454545455E-2</v>
      </c>
    </row>
    <row r="72" spans="1:5" s="83" customFormat="1" x14ac:dyDescent="0.2">
      <c r="A72" s="83" t="s">
        <v>51</v>
      </c>
      <c r="B72" s="84">
        <v>2678534.9799999995</v>
      </c>
      <c r="C72" s="85">
        <v>6.7483641933618133E-3</v>
      </c>
      <c r="D72" s="87">
        <v>25</v>
      </c>
      <c r="E72" s="85">
        <v>7.102272727272727E-3</v>
      </c>
    </row>
    <row r="73" spans="1:5" s="83" customFormat="1" x14ac:dyDescent="0.2">
      <c r="A73" s="83" t="s">
        <v>28</v>
      </c>
      <c r="B73" s="84">
        <v>10128262.35</v>
      </c>
      <c r="C73" s="85">
        <v>2.5517383007525474E-2</v>
      </c>
      <c r="D73" s="87">
        <v>55</v>
      </c>
      <c r="E73" s="85">
        <v>1.5625E-2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396916186.38999999</v>
      </c>
      <c r="C75" s="92"/>
      <c r="D75" s="93">
        <v>3520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0.72539679101969956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449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9799898.1200000066</v>
      </c>
      <c r="C86" s="85">
        <v>2.4690094423034867E-2</v>
      </c>
      <c r="D86" s="87">
        <v>383</v>
      </c>
      <c r="E86" s="85">
        <v>0.10880681818181819</v>
      </c>
    </row>
    <row r="87" spans="1:7" s="83" customFormat="1" x14ac:dyDescent="0.2">
      <c r="A87" s="83" t="s">
        <v>42</v>
      </c>
      <c r="B87" s="84">
        <v>22014051.700000014</v>
      </c>
      <c r="C87" s="85">
        <v>5.5462720984549504E-2</v>
      </c>
      <c r="D87" s="87">
        <v>325</v>
      </c>
      <c r="E87" s="85">
        <v>9.2329545454545456E-2</v>
      </c>
    </row>
    <row r="88" spans="1:7" s="83" customFormat="1" x14ac:dyDescent="0.2">
      <c r="A88" s="83" t="s">
        <v>43</v>
      </c>
      <c r="B88" s="84">
        <v>7358600.540000001</v>
      </c>
      <c r="C88" s="85">
        <v>1.8539431729724477E-2</v>
      </c>
      <c r="D88" s="87">
        <v>83</v>
      </c>
      <c r="E88" s="85">
        <v>2.3579545454545454E-2</v>
      </c>
    </row>
    <row r="89" spans="1:7" s="83" customFormat="1" x14ac:dyDescent="0.2">
      <c r="A89" s="83" t="s">
        <v>44</v>
      </c>
      <c r="B89" s="84">
        <v>10940956.960000003</v>
      </c>
      <c r="C89" s="85">
        <v>2.7564904972783574E-2</v>
      </c>
      <c r="D89" s="87">
        <v>87</v>
      </c>
      <c r="E89" s="85">
        <v>2.471590909090909E-2</v>
      </c>
    </row>
    <row r="90" spans="1:7" s="83" customFormat="1" x14ac:dyDescent="0.2">
      <c r="A90" s="83" t="s">
        <v>45</v>
      </c>
      <c r="B90" s="84">
        <v>15859862.75</v>
      </c>
      <c r="C90" s="85">
        <v>3.9957712216897333E-2</v>
      </c>
      <c r="D90" s="87">
        <v>151</v>
      </c>
      <c r="E90" s="85">
        <v>4.2897727272727275E-2</v>
      </c>
    </row>
    <row r="91" spans="1:7" s="83" customFormat="1" x14ac:dyDescent="0.2">
      <c r="A91" s="83" t="s">
        <v>46</v>
      </c>
      <c r="B91" s="84">
        <v>30419047.850000001</v>
      </c>
      <c r="C91" s="85">
        <v>7.66384664900287E-2</v>
      </c>
      <c r="D91" s="87">
        <v>276</v>
      </c>
      <c r="E91" s="85">
        <v>7.8409090909090914E-2</v>
      </c>
    </row>
    <row r="92" spans="1:7" s="83" customFormat="1" x14ac:dyDescent="0.2">
      <c r="A92" s="83" t="s">
        <v>47</v>
      </c>
      <c r="B92" s="84">
        <v>37379689.990000002</v>
      </c>
      <c r="C92" s="85">
        <v>9.4175272442206845E-2</v>
      </c>
      <c r="D92" s="87">
        <v>298</v>
      </c>
      <c r="E92" s="85">
        <v>8.4659090909090906E-2</v>
      </c>
    </row>
    <row r="93" spans="1:7" s="83" customFormat="1" x14ac:dyDescent="0.2">
      <c r="A93" s="83" t="s">
        <v>48</v>
      </c>
      <c r="B93" s="84">
        <v>69030602.489999965</v>
      </c>
      <c r="C93" s="85">
        <v>0.17391732778106511</v>
      </c>
      <c r="D93" s="87">
        <v>572</v>
      </c>
      <c r="E93" s="85">
        <v>0.16250000000000001</v>
      </c>
    </row>
    <row r="94" spans="1:7" s="83" customFormat="1" x14ac:dyDescent="0.2">
      <c r="A94" s="83" t="s">
        <v>2</v>
      </c>
      <c r="B94" s="84">
        <v>55866905.549999997</v>
      </c>
      <c r="C94" s="85">
        <v>0.14075239928639888</v>
      </c>
      <c r="D94" s="87">
        <v>409</v>
      </c>
      <c r="E94" s="85">
        <v>0.11619318181818182</v>
      </c>
    </row>
    <row r="95" spans="1:7" s="83" customFormat="1" x14ac:dyDescent="0.2">
      <c r="A95" s="83" t="s">
        <v>151</v>
      </c>
      <c r="B95" s="84">
        <v>41599773.220000006</v>
      </c>
      <c r="C95" s="85">
        <v>0.10480744964914357</v>
      </c>
      <c r="D95" s="87">
        <v>313</v>
      </c>
      <c r="E95" s="85">
        <v>8.8920454545454539E-2</v>
      </c>
    </row>
    <row r="96" spans="1:7" s="83" customFormat="1" x14ac:dyDescent="0.2">
      <c r="A96" s="83" t="s">
        <v>49</v>
      </c>
      <c r="B96" s="84">
        <v>29979355.299999993</v>
      </c>
      <c r="C96" s="85">
        <v>7.5530694710804827E-2</v>
      </c>
      <c r="D96" s="87">
        <v>193</v>
      </c>
      <c r="E96" s="85">
        <v>5.4829545454545457E-2</v>
      </c>
    </row>
    <row r="97" spans="1:7" s="83" customFormat="1" x14ac:dyDescent="0.2">
      <c r="A97" s="83" t="s">
        <v>50</v>
      </c>
      <c r="B97" s="84">
        <v>13959423.399999995</v>
      </c>
      <c r="C97" s="85">
        <v>3.5169700502674414E-2</v>
      </c>
      <c r="D97" s="87">
        <v>89</v>
      </c>
      <c r="E97" s="85">
        <v>2.5284090909090909E-2</v>
      </c>
    </row>
    <row r="98" spans="1:7" s="83" customFormat="1" x14ac:dyDescent="0.2">
      <c r="A98" s="83" t="s">
        <v>51</v>
      </c>
      <c r="B98" s="84">
        <v>13372382.190000003</v>
      </c>
      <c r="C98" s="85">
        <v>3.3690695034695899E-2</v>
      </c>
      <c r="D98" s="87">
        <v>86</v>
      </c>
      <c r="E98" s="85">
        <v>2.4431818181818183E-2</v>
      </c>
    </row>
    <row r="99" spans="1:7" s="83" customFormat="1" x14ac:dyDescent="0.2">
      <c r="A99" s="83" t="s">
        <v>28</v>
      </c>
      <c r="B99" s="84">
        <v>39335636.329999998</v>
      </c>
      <c r="C99" s="85">
        <v>9.9103129775992005E-2</v>
      </c>
      <c r="D99" s="87">
        <v>255</v>
      </c>
      <c r="E99" s="85">
        <v>7.2443181818181823E-2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396916186.38999999</v>
      </c>
      <c r="C101" s="92"/>
      <c r="D101" s="93">
        <v>3520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0.78274105699869567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16971633.139999993</v>
      </c>
      <c r="C112" s="85">
        <v>4.2758732755040788E-2</v>
      </c>
      <c r="D112" s="87">
        <v>408</v>
      </c>
      <c r="E112" s="85">
        <v>0.11590909090909091</v>
      </c>
      <c r="F112" s="86"/>
    </row>
    <row r="113" spans="1:7" s="83" customFormat="1" x14ac:dyDescent="0.2">
      <c r="A113" s="83" t="s">
        <v>4</v>
      </c>
      <c r="B113" s="84">
        <v>6495841.8900000025</v>
      </c>
      <c r="C113" s="85">
        <v>1.636577724148881E-2</v>
      </c>
      <c r="D113" s="87">
        <v>57</v>
      </c>
      <c r="E113" s="85">
        <v>1.6193181818181818E-2</v>
      </c>
      <c r="F113" s="86"/>
    </row>
    <row r="114" spans="1:7" s="83" customFormat="1" x14ac:dyDescent="0.2">
      <c r="A114" s="83" t="s">
        <v>5</v>
      </c>
      <c r="B114" s="84">
        <v>299807441.92000061</v>
      </c>
      <c r="C114" s="85">
        <v>0.75534193918062298</v>
      </c>
      <c r="D114" s="87">
        <v>2454</v>
      </c>
      <c r="E114" s="85">
        <v>0.69715909090909089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73641269.439999968</v>
      </c>
      <c r="C116" s="85">
        <v>0.18553355082284745</v>
      </c>
      <c r="D116" s="87">
        <v>601</v>
      </c>
      <c r="E116" s="85">
        <v>0.17073863636363637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396916186.39000058</v>
      </c>
      <c r="C118" s="92"/>
      <c r="D118" s="93">
        <v>3520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369143926.32000113</v>
      </c>
      <c r="C125" s="85">
        <v>0.93002991305899629</v>
      </c>
      <c r="D125" s="87">
        <v>2973</v>
      </c>
      <c r="E125" s="85">
        <v>0.84460227272727273</v>
      </c>
    </row>
    <row r="126" spans="1:7" s="83" customFormat="1" x14ac:dyDescent="0.2">
      <c r="A126" s="83" t="s">
        <v>30</v>
      </c>
      <c r="B126" s="84">
        <v>27772260.07</v>
      </c>
      <c r="C126" s="85">
        <v>6.9970086941003679E-2</v>
      </c>
      <c r="D126" s="87">
        <v>547</v>
      </c>
      <c r="E126" s="85">
        <v>0.15539772727272727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396916186.39000112</v>
      </c>
      <c r="C128" s="92"/>
      <c r="D128" s="93">
        <v>3520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114497338.86000007</v>
      </c>
      <c r="C135" s="85">
        <v>0.2884672955803767</v>
      </c>
      <c r="D135" s="87">
        <v>2033</v>
      </c>
      <c r="E135" s="85">
        <v>0.57755681818181814</v>
      </c>
    </row>
    <row r="136" spans="1:7" s="83" customFormat="1" x14ac:dyDescent="0.2">
      <c r="A136" s="83" t="s">
        <v>75</v>
      </c>
      <c r="B136" s="84">
        <v>147280512.18000001</v>
      </c>
      <c r="C136" s="85">
        <v>0.3710619955299222</v>
      </c>
      <c r="D136" s="87">
        <v>1061</v>
      </c>
      <c r="E136" s="85">
        <v>0.30142045454545452</v>
      </c>
    </row>
    <row r="137" spans="1:7" s="83" customFormat="1" x14ac:dyDescent="0.2">
      <c r="A137" s="83" t="s">
        <v>76</v>
      </c>
      <c r="B137" s="84">
        <v>66449976.799999997</v>
      </c>
      <c r="C137" s="85">
        <v>0.1674156385618093</v>
      </c>
      <c r="D137" s="87">
        <v>282</v>
      </c>
      <c r="E137" s="85">
        <v>8.0113636363636359E-2</v>
      </c>
    </row>
    <row r="138" spans="1:7" s="83" customFormat="1" x14ac:dyDescent="0.2">
      <c r="A138" s="83" t="s">
        <v>77</v>
      </c>
      <c r="B138" s="84">
        <v>26310702.420000013</v>
      </c>
      <c r="C138" s="85">
        <v>6.6287804131393513E-2</v>
      </c>
      <c r="D138" s="87">
        <v>76</v>
      </c>
      <c r="E138" s="85">
        <v>2.1590909090909091E-2</v>
      </c>
    </row>
    <row r="139" spans="1:7" s="83" customFormat="1" x14ac:dyDescent="0.2">
      <c r="A139" s="83" t="s">
        <v>78</v>
      </c>
      <c r="B139" s="84">
        <v>16609840.220000001</v>
      </c>
      <c r="C139" s="85">
        <v>4.184722314065463E-2</v>
      </c>
      <c r="D139" s="87">
        <v>37</v>
      </c>
      <c r="E139" s="85">
        <v>1.0511363636363636E-2</v>
      </c>
    </row>
    <row r="140" spans="1:7" s="83" customFormat="1" x14ac:dyDescent="0.2">
      <c r="A140" s="83" t="s">
        <v>79</v>
      </c>
      <c r="B140" s="84">
        <v>11179253.08</v>
      </c>
      <c r="C140" s="85">
        <v>2.8165273836969547E-2</v>
      </c>
      <c r="D140" s="87">
        <v>19</v>
      </c>
      <c r="E140" s="85">
        <v>5.3977272727272728E-3</v>
      </c>
    </row>
    <row r="141" spans="1:7" s="83" customFormat="1" x14ac:dyDescent="0.2">
      <c r="A141" s="83" t="s">
        <v>80</v>
      </c>
      <c r="B141" s="84">
        <v>6573173.5</v>
      </c>
      <c r="C141" s="85">
        <v>1.6560608323343509E-2</v>
      </c>
      <c r="D141" s="87">
        <v>7</v>
      </c>
      <c r="E141" s="85">
        <v>1.9886363636363634E-3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1.0032344702837046E-2</v>
      </c>
      <c r="D143" s="87">
        <v>3</v>
      </c>
      <c r="E143" s="85">
        <v>8.5227272727272723E-4</v>
      </c>
    </row>
    <row r="144" spans="1:7" s="83" customFormat="1" x14ac:dyDescent="0.2">
      <c r="A144" s="83" t="s">
        <v>85</v>
      </c>
      <c r="B144" s="84">
        <v>1575999.97</v>
      </c>
      <c r="C144" s="85">
        <v>3.970611489377409E-3</v>
      </c>
      <c r="D144" s="87">
        <v>1</v>
      </c>
      <c r="E144" s="85">
        <v>2.8409090909090908E-4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6.1912047033159511E-3</v>
      </c>
      <c r="D146" s="87">
        <v>1</v>
      </c>
      <c r="E146" s="85">
        <v>2.8409090909090908E-4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396916186.39000016</v>
      </c>
      <c r="C148" s="92"/>
      <c r="D148" s="93">
        <v>3520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112760.28022443186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276867373.72000057</v>
      </c>
      <c r="C157" s="85">
        <v>0.69754619038881216</v>
      </c>
      <c r="D157" s="87">
        <v>2252</v>
      </c>
      <c r="E157" s="85">
        <v>0.63977272727272727</v>
      </c>
    </row>
    <row r="158" spans="1:7" s="83" customFormat="1" x14ac:dyDescent="0.2">
      <c r="A158" s="83" t="s">
        <v>32</v>
      </c>
      <c r="B158" s="84">
        <v>114897392.72</v>
      </c>
      <c r="C158" s="85">
        <v>0.28947520070926136</v>
      </c>
      <c r="D158" s="87">
        <v>1205</v>
      </c>
      <c r="E158" s="85">
        <v>0.34232954545454547</v>
      </c>
    </row>
    <row r="159" spans="1:7" s="83" customFormat="1" x14ac:dyDescent="0.2">
      <c r="A159" s="83" t="s">
        <v>33</v>
      </c>
      <c r="B159" s="84">
        <v>5151419.9500000011</v>
      </c>
      <c r="C159" s="85">
        <v>1.2978608901926557E-2</v>
      </c>
      <c r="D159" s="87">
        <v>63</v>
      </c>
      <c r="E159" s="85">
        <v>1.7897727272727273E-2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396916186.39000052</v>
      </c>
      <c r="C161" s="85"/>
      <c r="D161" s="93">
        <v>3520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17537.07</v>
      </c>
      <c r="C168" s="85">
        <v>4.4183307714159343E-5</v>
      </c>
      <c r="D168" s="87">
        <v>1</v>
      </c>
      <c r="E168" s="85">
        <v>2.8409090909090908E-4</v>
      </c>
    </row>
    <row r="169" spans="1:7" s="83" customFormat="1" x14ac:dyDescent="0.2">
      <c r="A169" s="97">
        <v>1997</v>
      </c>
      <c r="B169" s="84">
        <v>1253153.3399999999</v>
      </c>
      <c r="C169" s="85">
        <v>3.1572240764418768E-3</v>
      </c>
      <c r="D169" s="87">
        <v>33</v>
      </c>
      <c r="E169" s="85">
        <v>9.3749999999999997E-3</v>
      </c>
    </row>
    <row r="170" spans="1:7" s="83" customFormat="1" x14ac:dyDescent="0.2">
      <c r="A170" s="97">
        <v>1998</v>
      </c>
      <c r="B170" s="84">
        <v>38495925.620000012</v>
      </c>
      <c r="C170" s="85">
        <v>9.6987542811304908E-2</v>
      </c>
      <c r="D170" s="87">
        <v>584</v>
      </c>
      <c r="E170" s="85">
        <v>0.16590909090909092</v>
      </c>
    </row>
    <row r="171" spans="1:7" s="83" customFormat="1" x14ac:dyDescent="0.2">
      <c r="A171" s="97">
        <v>1999</v>
      </c>
      <c r="B171" s="84">
        <v>22756417.760000013</v>
      </c>
      <c r="C171" s="85">
        <v>5.733305554246184E-2</v>
      </c>
      <c r="D171" s="87">
        <v>278</v>
      </c>
      <c r="E171" s="85">
        <v>7.8977272727272729E-2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4870809.3099999987</v>
      </c>
      <c r="C174" s="85">
        <v>1.2271631838198861E-2</v>
      </c>
      <c r="D174" s="87">
        <v>18</v>
      </c>
      <c r="E174" s="85">
        <v>5.1136363636363636E-3</v>
      </c>
    </row>
    <row r="175" spans="1:7" s="83" customFormat="1" x14ac:dyDescent="0.2">
      <c r="A175" s="97">
        <v>2003</v>
      </c>
      <c r="B175" s="84">
        <v>53766959.85999997</v>
      </c>
      <c r="C175" s="85">
        <v>0.13546174659445578</v>
      </c>
      <c r="D175" s="87">
        <v>455</v>
      </c>
      <c r="E175" s="85">
        <v>0.12926136363636365</v>
      </c>
    </row>
    <row r="176" spans="1:7" s="83" customFormat="1" x14ac:dyDescent="0.2">
      <c r="A176" s="97">
        <v>2004</v>
      </c>
      <c r="B176" s="84">
        <v>275755383.43000013</v>
      </c>
      <c r="C176" s="85">
        <v>0.6947446158294226</v>
      </c>
      <c r="D176" s="87">
        <v>2151</v>
      </c>
      <c r="E176" s="85">
        <v>0.61107954545454546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396916186.3900001</v>
      </c>
      <c r="C178" s="85"/>
      <c r="D178" s="99">
        <v>3520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98.547034360564183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20102770.099999983</v>
      </c>
      <c r="C187" s="85">
        <v>5.0647393049996464E-2</v>
      </c>
      <c r="D187" s="87">
        <v>277</v>
      </c>
      <c r="E187" s="85">
        <v>7.8693181818181815E-2</v>
      </c>
    </row>
    <row r="188" spans="1:7" s="83" customFormat="1" x14ac:dyDescent="0.2">
      <c r="A188" s="83" t="s">
        <v>35</v>
      </c>
      <c r="B188" s="84">
        <v>45820623.400000021</v>
      </c>
      <c r="C188" s="85">
        <v>0.1154415591279964</v>
      </c>
      <c r="D188" s="87">
        <v>514</v>
      </c>
      <c r="E188" s="85">
        <v>0.14602272727272728</v>
      </c>
    </row>
    <row r="189" spans="1:7" s="83" customFormat="1" x14ac:dyDescent="0.2">
      <c r="A189" s="83" t="s">
        <v>36</v>
      </c>
      <c r="B189" s="84">
        <v>99001248.959999993</v>
      </c>
      <c r="C189" s="85">
        <v>0.24942608126019794</v>
      </c>
      <c r="D189" s="87">
        <v>919</v>
      </c>
      <c r="E189" s="85">
        <v>0.26107954545454548</v>
      </c>
    </row>
    <row r="190" spans="1:7" s="83" customFormat="1" x14ac:dyDescent="0.2">
      <c r="A190" s="83" t="s">
        <v>37</v>
      </c>
      <c r="B190" s="84">
        <v>201431165.08999994</v>
      </c>
      <c r="C190" s="85">
        <v>0.50749042744273154</v>
      </c>
      <c r="D190" s="87">
        <v>1558</v>
      </c>
      <c r="E190" s="85">
        <v>0.44261363636363638</v>
      </c>
    </row>
    <row r="191" spans="1:7" s="83" customFormat="1" x14ac:dyDescent="0.2">
      <c r="A191" s="83" t="s">
        <v>38</v>
      </c>
      <c r="B191" s="84">
        <v>24704163.569999982</v>
      </c>
      <c r="C191" s="85">
        <v>6.2240252267581467E-2</v>
      </c>
      <c r="D191" s="87">
        <v>219</v>
      </c>
      <c r="E191" s="85">
        <v>6.2215909090909093E-2</v>
      </c>
    </row>
    <row r="192" spans="1:7" s="83" customFormat="1" x14ac:dyDescent="0.2">
      <c r="A192" s="83" t="s">
        <v>39</v>
      </c>
      <c r="B192" s="84">
        <v>5856215.2699999986</v>
      </c>
      <c r="C192" s="85">
        <v>1.4754286851496219E-2</v>
      </c>
      <c r="D192" s="87">
        <v>33</v>
      </c>
      <c r="E192" s="85">
        <v>9.3749999999999997E-3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396916186.38999993</v>
      </c>
      <c r="C195" s="92"/>
      <c r="D195" s="93">
        <v>3520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14.954458588087375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224695133.84000012</v>
      </c>
      <c r="C204" s="85">
        <v>0.56610221891837953</v>
      </c>
      <c r="D204" s="87">
        <v>2035</v>
      </c>
      <c r="E204" s="85">
        <v>0.578125</v>
      </c>
    </row>
    <row r="205" spans="1:7" s="83" customFormat="1" x14ac:dyDescent="0.2">
      <c r="A205" s="83" t="s">
        <v>8</v>
      </c>
      <c r="B205" s="84">
        <v>172221052.54999992</v>
      </c>
      <c r="C205" s="85">
        <v>0.43389778108162053</v>
      </c>
      <c r="D205" s="87">
        <v>1485</v>
      </c>
      <c r="E205" s="85">
        <v>0.421875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396916186.39000005</v>
      </c>
      <c r="C207" s="92"/>
      <c r="D207" s="93">
        <v>3520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20633858.739999987</v>
      </c>
      <c r="C214" s="85">
        <v>5.198543029365315E-2</v>
      </c>
      <c r="D214" s="87">
        <v>244</v>
      </c>
      <c r="E214" s="85">
        <v>6.931818181818182E-2</v>
      </c>
      <c r="F214" s="85">
        <v>0.80244555283191898</v>
      </c>
      <c r="G214" s="102"/>
    </row>
    <row r="215" spans="1:7" s="83" customFormat="1" x14ac:dyDescent="0.2">
      <c r="A215" s="83" t="s">
        <v>10</v>
      </c>
      <c r="B215" s="84">
        <v>57117265.550000012</v>
      </c>
      <c r="C215" s="85">
        <v>0.14390258575617271</v>
      </c>
      <c r="D215" s="87">
        <v>578</v>
      </c>
      <c r="E215" s="85">
        <v>0.16420454545454546</v>
      </c>
      <c r="F215" s="85">
        <v>0.80254075665175761</v>
      </c>
      <c r="G215" s="102"/>
    </row>
    <row r="216" spans="1:7" s="83" customFormat="1" x14ac:dyDescent="0.2">
      <c r="A216" s="83" t="s">
        <v>11</v>
      </c>
      <c r="B216" s="84">
        <v>60106863.810000017</v>
      </c>
      <c r="C216" s="85">
        <v>0.15143465011260715</v>
      </c>
      <c r="D216" s="87">
        <v>611</v>
      </c>
      <c r="E216" s="85">
        <v>0.17357954545454546</v>
      </c>
      <c r="F216" s="85">
        <v>0.78845171981586604</v>
      </c>
      <c r="G216" s="102"/>
    </row>
    <row r="217" spans="1:7" s="83" customFormat="1" x14ac:dyDescent="0.2">
      <c r="A217" s="83" t="s">
        <v>12</v>
      </c>
      <c r="B217" s="84">
        <v>26566686.589999992</v>
      </c>
      <c r="C217" s="85">
        <v>6.6932736685866023E-2</v>
      </c>
      <c r="D217" s="87">
        <v>208</v>
      </c>
      <c r="E217" s="85">
        <v>5.909090909090909E-2</v>
      </c>
      <c r="F217" s="85">
        <v>0.79099862448597202</v>
      </c>
      <c r="G217" s="102"/>
    </row>
    <row r="218" spans="1:7" s="83" customFormat="1" x14ac:dyDescent="0.2">
      <c r="A218" s="83" t="s">
        <v>13</v>
      </c>
      <c r="B218" s="84">
        <v>21759688.659999989</v>
      </c>
      <c r="C218" s="85">
        <v>5.4821872743228105E-2</v>
      </c>
      <c r="D218" s="87">
        <v>211</v>
      </c>
      <c r="E218" s="85">
        <v>5.9943181818181819E-2</v>
      </c>
      <c r="F218" s="85">
        <v>0.76478730724101396</v>
      </c>
      <c r="G218" s="102"/>
    </row>
    <row r="219" spans="1:7" s="83" customFormat="1" x14ac:dyDescent="0.2">
      <c r="A219" s="83" t="s">
        <v>14</v>
      </c>
      <c r="B219" s="84">
        <v>12587315.390000004</v>
      </c>
      <c r="C219" s="85">
        <v>3.1712779225466052E-2</v>
      </c>
      <c r="D219" s="87">
        <v>114</v>
      </c>
      <c r="E219" s="85">
        <v>3.2386363636363637E-2</v>
      </c>
      <c r="F219" s="85">
        <v>0.78750513181739223</v>
      </c>
      <c r="G219" s="102"/>
    </row>
    <row r="220" spans="1:7" s="83" customFormat="1" x14ac:dyDescent="0.2">
      <c r="A220" s="83" t="s">
        <v>52</v>
      </c>
      <c r="B220" s="84">
        <v>92878837.359999999</v>
      </c>
      <c r="C220" s="85">
        <v>0.23400113309750373</v>
      </c>
      <c r="D220" s="87">
        <v>764</v>
      </c>
      <c r="E220" s="85">
        <v>0.21704545454545454</v>
      </c>
      <c r="F220" s="85">
        <v>0.7701546491540463</v>
      </c>
      <c r="G220" s="102"/>
    </row>
    <row r="221" spans="1:7" s="83" customFormat="1" x14ac:dyDescent="0.2">
      <c r="A221" s="83" t="s">
        <v>15</v>
      </c>
      <c r="B221" s="84">
        <v>32095879.840000011</v>
      </c>
      <c r="C221" s="85">
        <v>8.0863116548397423E-2</v>
      </c>
      <c r="D221" s="87">
        <v>257</v>
      </c>
      <c r="E221" s="85">
        <v>7.3011363636363638E-2</v>
      </c>
      <c r="F221" s="85">
        <v>0.73921883365207008</v>
      </c>
      <c r="G221" s="102"/>
    </row>
    <row r="222" spans="1:7" s="83" customFormat="1" x14ac:dyDescent="0.2">
      <c r="A222" s="83" t="s">
        <v>16</v>
      </c>
      <c r="B222" s="84">
        <v>54500955.769999981</v>
      </c>
      <c r="C222" s="85">
        <v>0.13731099319907475</v>
      </c>
      <c r="D222" s="87">
        <v>338</v>
      </c>
      <c r="E222" s="85">
        <v>9.6022727272727273E-2</v>
      </c>
      <c r="F222" s="85">
        <v>0.74731894356531559</v>
      </c>
      <c r="G222" s="102"/>
    </row>
    <row r="223" spans="1:7" s="83" customFormat="1" x14ac:dyDescent="0.2">
      <c r="A223" s="83" t="s">
        <v>17</v>
      </c>
      <c r="B223" s="84">
        <v>12970170.790000007</v>
      </c>
      <c r="C223" s="85">
        <v>3.2677354148656051E-2</v>
      </c>
      <c r="D223" s="87">
        <v>125</v>
      </c>
      <c r="E223" s="85">
        <v>3.551136363636364E-2</v>
      </c>
      <c r="F223" s="85">
        <v>0.78783454383345231</v>
      </c>
      <c r="G223" s="102"/>
    </row>
    <row r="224" spans="1:7" s="83" customFormat="1" x14ac:dyDescent="0.2">
      <c r="A224" s="83" t="s">
        <v>18</v>
      </c>
      <c r="B224" s="84">
        <v>5151419.9500000011</v>
      </c>
      <c r="C224" s="85">
        <v>1.2978608901926572E-2</v>
      </c>
      <c r="D224" s="87">
        <v>63</v>
      </c>
      <c r="E224" s="85">
        <v>1.7897727272727273E-2</v>
      </c>
      <c r="F224" s="85">
        <v>0.80041097648086856</v>
      </c>
      <c r="G224" s="102"/>
    </row>
    <row r="225" spans="1:7" s="83" customFormat="1" x14ac:dyDescent="0.2">
      <c r="A225" s="83" t="s">
        <v>26</v>
      </c>
      <c r="B225" s="84">
        <v>547243.93999999994</v>
      </c>
      <c r="C225" s="85">
        <v>1.3787392874481858E-3</v>
      </c>
      <c r="D225" s="87">
        <v>7</v>
      </c>
      <c r="E225" s="85">
        <v>1.9886363636363634E-3</v>
      </c>
      <c r="F225" s="85">
        <v>0.72143509447995446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396916186.39000005</v>
      </c>
      <c r="C227" s="92"/>
      <c r="D227" s="93">
        <v>3520</v>
      </c>
      <c r="E227" s="92"/>
      <c r="F227" s="104">
        <v>0.77618177517036946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48787607.129999995</v>
      </c>
      <c r="C234" s="85">
        <f>+B234/$B$249</f>
        <v>0.12291664790425678</v>
      </c>
      <c r="D234" s="87">
        <v>388</v>
      </c>
      <c r="E234" s="85">
        <f>+D234/$D$249</f>
        <v>0.11022727272727273</v>
      </c>
    </row>
    <row r="235" spans="1:7" s="83" customFormat="1" x14ac:dyDescent="0.2">
      <c r="A235" s="83" t="s">
        <v>417</v>
      </c>
      <c r="B235" s="84">
        <v>206319171.59000012</v>
      </c>
      <c r="C235" s="85">
        <f t="shared" ref="C235:C247" si="0">+B235/$B$249</f>
        <v>0.51980538628695783</v>
      </c>
      <c r="D235" s="87">
        <v>1801</v>
      </c>
      <c r="E235" s="85">
        <f t="shared" ref="E235:E247" si="1">+D235/$D$249</f>
        <v>0.51164772727272723</v>
      </c>
    </row>
    <row r="236" spans="1:7" s="83" customFormat="1" x14ac:dyDescent="0.2">
      <c r="A236" s="83" t="s">
        <v>389</v>
      </c>
      <c r="B236" s="84">
        <v>109451924.93999997</v>
      </c>
      <c r="C236" s="85">
        <f t="shared" si="0"/>
        <v>0.27575576077024788</v>
      </c>
      <c r="D236" s="87">
        <v>795</v>
      </c>
      <c r="E236" s="85">
        <f t="shared" si="1"/>
        <v>0.22585227272727273</v>
      </c>
    </row>
    <row r="237" spans="1:7" s="83" customFormat="1" x14ac:dyDescent="0.2">
      <c r="A237" s="83" t="s">
        <v>390</v>
      </c>
      <c r="B237" s="84">
        <v>8890007.6999999974</v>
      </c>
      <c r="C237" s="85">
        <f t="shared" si="0"/>
        <v>2.2397695042007924E-2</v>
      </c>
      <c r="D237" s="87">
        <v>71</v>
      </c>
      <c r="E237" s="85">
        <f t="shared" si="1"/>
        <v>2.0170454545454547E-2</v>
      </c>
    </row>
    <row r="238" spans="1:7" s="83" customFormat="1" x14ac:dyDescent="0.2">
      <c r="A238" s="83" t="s">
        <v>391</v>
      </c>
      <c r="B238" s="84">
        <v>2020679.93</v>
      </c>
      <c r="C238" s="85">
        <f t="shared" si="0"/>
        <v>5.0909486669675139E-3</v>
      </c>
      <c r="D238" s="87">
        <v>33</v>
      </c>
      <c r="E238" s="85">
        <f t="shared" si="1"/>
        <v>9.3749999999999997E-3</v>
      </c>
    </row>
    <row r="239" spans="1:7" s="83" customFormat="1" x14ac:dyDescent="0.2">
      <c r="A239" s="83" t="s">
        <v>0</v>
      </c>
      <c r="B239" s="84">
        <v>581836.32999999996</v>
      </c>
      <c r="C239" s="85">
        <f t="shared" si="0"/>
        <v>1.465892170565959E-3</v>
      </c>
      <c r="D239" s="87">
        <v>8</v>
      </c>
      <c r="E239" s="85">
        <f t="shared" si="1"/>
        <v>2.2727272727272726E-3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6794960.9699999969</v>
      </c>
      <c r="C242" s="85">
        <f t="shared" si="0"/>
        <v>1.7119384905415362E-2</v>
      </c>
      <c r="D242" s="87">
        <v>117</v>
      </c>
      <c r="E242" s="85">
        <f t="shared" si="1"/>
        <v>3.3238636363636366E-2</v>
      </c>
    </row>
    <row r="243" spans="1:7" s="83" customFormat="1" x14ac:dyDescent="0.2">
      <c r="A243" s="83" t="s">
        <v>55</v>
      </c>
      <c r="B243" s="84">
        <v>94251.05</v>
      </c>
      <c r="C243" s="85">
        <f t="shared" si="0"/>
        <v>2.3745831798200148E-4</v>
      </c>
      <c r="D243" s="87">
        <v>1</v>
      </c>
      <c r="E243" s="85">
        <f t="shared" si="1"/>
        <v>2.8409090909090908E-4</v>
      </c>
    </row>
    <row r="244" spans="1:7" s="83" customFormat="1" x14ac:dyDescent="0.2">
      <c r="A244" s="83" t="s">
        <v>56</v>
      </c>
      <c r="B244" s="84">
        <v>13415787.810000001</v>
      </c>
      <c r="C244" s="85">
        <f t="shared" si="0"/>
        <v>3.3800052177307728E-2</v>
      </c>
      <c r="D244" s="87">
        <v>295</v>
      </c>
      <c r="E244" s="85">
        <f t="shared" si="1"/>
        <v>8.3806818181818177E-2</v>
      </c>
    </row>
    <row r="245" spans="1:7" s="83" customFormat="1" x14ac:dyDescent="0.2">
      <c r="A245" s="83" t="s">
        <v>57</v>
      </c>
      <c r="B245" s="84">
        <v>36834.17</v>
      </c>
      <c r="C245" s="85">
        <f t="shared" si="0"/>
        <v>9.2800876515042533E-5</v>
      </c>
      <c r="D245" s="87">
        <v>1</v>
      </c>
      <c r="E245" s="85">
        <f t="shared" si="1"/>
        <v>2.8409090909090908E-4</v>
      </c>
    </row>
    <row r="246" spans="1:7" s="83" customFormat="1" x14ac:dyDescent="0.2">
      <c r="A246" s="83" t="s">
        <v>58</v>
      </c>
      <c r="B246" s="84">
        <v>472373.69</v>
      </c>
      <c r="C246" s="85">
        <f t="shared" si="0"/>
        <v>1.1901094140208666E-3</v>
      </c>
      <c r="D246" s="87">
        <v>9</v>
      </c>
      <c r="E246" s="85">
        <f t="shared" si="1"/>
        <v>2.5568181818181818E-3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1.2786346775521328E-4</v>
      </c>
      <c r="D247" s="87">
        <v>1</v>
      </c>
      <c r="E247" s="85">
        <f t="shared" si="1"/>
        <v>2.8409090909090908E-4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396916186.39000005</v>
      </c>
      <c r="C249" s="92"/>
      <c r="D249" s="93">
        <v>3520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2.6306563928124707E-2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381897637.41000062</v>
      </c>
      <c r="C258" s="85">
        <v>0.98858795955658751</v>
      </c>
      <c r="D258" s="87">
        <v>3412</v>
      </c>
      <c r="E258" s="85">
        <v>0.98784018529241457</v>
      </c>
    </row>
    <row r="259" spans="1:5" s="83" customFormat="1" x14ac:dyDescent="0.2">
      <c r="A259" s="83" t="s">
        <v>20</v>
      </c>
      <c r="B259" s="84">
        <v>3536729.53</v>
      </c>
      <c r="C259" s="85">
        <v>9.1552496980036834E-3</v>
      </c>
      <c r="D259" s="87">
        <v>30</v>
      </c>
      <c r="E259" s="85">
        <v>8.6855819339895779E-3</v>
      </c>
    </row>
    <row r="260" spans="1:5" s="83" customFormat="1" x14ac:dyDescent="0.2">
      <c r="A260" s="83" t="s">
        <v>21</v>
      </c>
      <c r="B260" s="84">
        <v>704441.56</v>
      </c>
      <c r="C260" s="85">
        <v>1.8235316907174535E-3</v>
      </c>
      <c r="D260" s="87">
        <v>6</v>
      </c>
      <c r="E260" s="85">
        <v>1.7371163867979154E-3</v>
      </c>
    </row>
    <row r="261" spans="1:5" s="83" customFormat="1" x14ac:dyDescent="0.2">
      <c r="A261" s="83" t="s">
        <v>22</v>
      </c>
      <c r="B261" s="84">
        <v>68368.03</v>
      </c>
      <c r="C261" s="85">
        <v>1.7697886725610224E-4</v>
      </c>
      <c r="D261" s="87">
        <v>3</v>
      </c>
      <c r="E261" s="85">
        <v>8.6855819339895772E-4</v>
      </c>
    </row>
    <row r="262" spans="1:5" s="83" customFormat="1" x14ac:dyDescent="0.2">
      <c r="A262" s="83" t="s">
        <v>23</v>
      </c>
      <c r="B262" s="84">
        <v>34204.67</v>
      </c>
      <c r="C262" s="85">
        <v>8.8542901579419242E-5</v>
      </c>
      <c r="D262" s="87">
        <v>1</v>
      </c>
      <c r="E262" s="85">
        <v>2.8951939779965256E-4</v>
      </c>
    </row>
    <row r="263" spans="1:5" s="83" customFormat="1" x14ac:dyDescent="0.2">
      <c r="A263" s="83" t="s">
        <v>24</v>
      </c>
      <c r="B263" s="84">
        <v>0</v>
      </c>
      <c r="C263" s="85">
        <v>0</v>
      </c>
      <c r="D263" s="87">
        <v>0</v>
      </c>
      <c r="E263" s="85">
        <v>0</v>
      </c>
    </row>
    <row r="264" spans="1:5" s="83" customFormat="1" x14ac:dyDescent="0.2">
      <c r="A264" s="83" t="s">
        <v>196</v>
      </c>
      <c r="B264" s="84">
        <v>23537.3</v>
      </c>
      <c r="C264" s="85">
        <v>6.0929131529269673E-5</v>
      </c>
      <c r="D264" s="87">
        <v>1</v>
      </c>
      <c r="E264" s="85">
        <v>2.8951939779965256E-4</v>
      </c>
    </row>
    <row r="265" spans="1:5" s="83" customFormat="1" x14ac:dyDescent="0.2">
      <c r="A265" s="83" t="s">
        <v>197</v>
      </c>
      <c r="B265" s="84">
        <v>41260.65</v>
      </c>
      <c r="C265" s="85">
        <v>1.0680815432667133E-4</v>
      </c>
      <c r="D265" s="87">
        <v>1</v>
      </c>
      <c r="E265" s="85">
        <v>2.8951939779965256E-4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386306179.15000057</v>
      </c>
      <c r="C267" s="92"/>
      <c r="D267" s="93">
        <v>3454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1.1113884981810043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7555338.0099999998</v>
      </c>
      <c r="C276" s="85">
        <v>0.71209546224588627</v>
      </c>
      <c r="D276" s="87">
        <v>49</v>
      </c>
      <c r="E276" s="85">
        <v>0.74242424242424243</v>
      </c>
    </row>
    <row r="277" spans="1:5" s="83" customFormat="1" x14ac:dyDescent="0.2">
      <c r="A277" s="83" t="s">
        <v>20</v>
      </c>
      <c r="B277" s="84">
        <v>451768.41000000003</v>
      </c>
      <c r="C277" s="85">
        <v>4.2579462933523882E-2</v>
      </c>
      <c r="D277" s="87">
        <v>3</v>
      </c>
      <c r="E277" s="85">
        <v>4.5454545454545456E-2</v>
      </c>
    </row>
    <row r="278" spans="1:5" s="83" customFormat="1" x14ac:dyDescent="0.2">
      <c r="A278" s="83" t="s">
        <v>21</v>
      </c>
      <c r="B278" s="84">
        <v>407513.92000000004</v>
      </c>
      <c r="C278" s="85">
        <v>3.8408448814592898E-2</v>
      </c>
      <c r="D278" s="87">
        <v>2</v>
      </c>
      <c r="E278" s="85">
        <v>3.0303030303030304E-2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36375.14</v>
      </c>
      <c r="C280" s="85">
        <v>3.4283803184285101E-3</v>
      </c>
      <c r="D280" s="87">
        <v>1</v>
      </c>
      <c r="E280" s="85">
        <v>1.5151515151515152E-2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59763</v>
      </c>
      <c r="C282" s="85">
        <v>5.6327011516723521E-3</v>
      </c>
      <c r="D282" s="87">
        <v>1</v>
      </c>
      <c r="E282" s="85">
        <v>1.5151515151515152E-2</v>
      </c>
    </row>
    <row r="283" spans="1:5" s="83" customFormat="1" x14ac:dyDescent="0.2">
      <c r="A283" s="83" t="s">
        <v>197</v>
      </c>
      <c r="B283" s="84">
        <v>2099248.7599999998</v>
      </c>
      <c r="C283" s="85">
        <v>0.19785554453589607</v>
      </c>
      <c r="D283" s="87">
        <v>10</v>
      </c>
      <c r="E283" s="85">
        <v>0.15151515151515152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10610007.24</v>
      </c>
      <c r="C285" s="92"/>
      <c r="D285" s="93">
        <v>66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14.218367138778186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3075882.1399999992</v>
      </c>
      <c r="C294" s="85">
        <v>7.7494499984379801E-3</v>
      </c>
      <c r="D294" s="87">
        <v>103</v>
      </c>
      <c r="E294" s="85">
        <v>2.9261363636363637E-2</v>
      </c>
    </row>
    <row r="295" spans="1:7" s="83" customFormat="1" x14ac:dyDescent="0.2">
      <c r="A295" s="83" t="s">
        <v>144</v>
      </c>
      <c r="B295" s="84">
        <v>321477291.71000057</v>
      </c>
      <c r="C295" s="85">
        <v>0.80993746975620817</v>
      </c>
      <c r="D295" s="87">
        <v>2675</v>
      </c>
      <c r="E295" s="85">
        <v>0.75994318181818177</v>
      </c>
    </row>
    <row r="296" spans="1:7" s="83" customFormat="1" x14ac:dyDescent="0.2">
      <c r="A296" s="83" t="s">
        <v>369</v>
      </c>
      <c r="B296" s="84">
        <v>72363012.540000036</v>
      </c>
      <c r="C296" s="85">
        <v>0.18231308024535395</v>
      </c>
      <c r="D296" s="87">
        <v>742</v>
      </c>
      <c r="E296" s="85">
        <v>0.21079545454545454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396916186.39000058</v>
      </c>
      <c r="C298" s="85"/>
      <c r="D298" s="99">
        <v>3520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78920592.86999996</v>
      </c>
      <c r="C306" s="85">
        <v>0.20038729408431266</v>
      </c>
      <c r="D306" s="87">
        <v>632</v>
      </c>
      <c r="E306" s="85">
        <v>0.18495756511559847</v>
      </c>
    </row>
    <row r="307" spans="1:7" s="83" customFormat="1" x14ac:dyDescent="0.2">
      <c r="A307" s="83" t="s">
        <v>62</v>
      </c>
      <c r="B307" s="84">
        <v>314919711.38000023</v>
      </c>
      <c r="C307" s="85">
        <v>0.79961270591568734</v>
      </c>
      <c r="D307" s="87">
        <v>2785</v>
      </c>
      <c r="E307" s="85">
        <v>0.81504243488440153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393840304.25000018</v>
      </c>
      <c r="C309" s="85"/>
      <c r="D309" s="99">
        <v>3417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1820706.9</v>
      </c>
      <c r="C318" s="85">
        <v>5.6635630165829355E-3</v>
      </c>
      <c r="D318" s="87">
        <v>14</v>
      </c>
      <c r="E318" s="85">
        <v>5.2336448598130844E-3</v>
      </c>
    </row>
    <row r="319" spans="1:7" s="83" customFormat="1" x14ac:dyDescent="0.2">
      <c r="A319" s="83" t="s">
        <v>64</v>
      </c>
      <c r="B319" s="84">
        <v>15326236.349999998</v>
      </c>
      <c r="C319" s="85">
        <v>4.7674397990840278E-2</v>
      </c>
      <c r="D319" s="87">
        <v>109</v>
      </c>
      <c r="E319" s="85">
        <v>4.0747663551401872E-2</v>
      </c>
    </row>
    <row r="320" spans="1:7" s="83" customFormat="1" x14ac:dyDescent="0.2">
      <c r="A320" s="83" t="s">
        <v>65</v>
      </c>
      <c r="B320" s="84">
        <v>83504771.899999902</v>
      </c>
      <c r="C320" s="85">
        <v>0.25975325179524145</v>
      </c>
      <c r="D320" s="87">
        <v>622</v>
      </c>
      <c r="E320" s="85">
        <v>0.23252336448598132</v>
      </c>
    </row>
    <row r="321" spans="1:5" s="83" customFormat="1" x14ac:dyDescent="0.2">
      <c r="A321" s="83" t="s">
        <v>66</v>
      </c>
      <c r="B321" s="84">
        <v>134035909.64000009</v>
      </c>
      <c r="C321" s="85">
        <v>0.41693741081068936</v>
      </c>
      <c r="D321" s="87">
        <v>1088</v>
      </c>
      <c r="E321" s="85">
        <v>0.40672897196261681</v>
      </c>
    </row>
    <row r="322" spans="1:5" s="83" customFormat="1" x14ac:dyDescent="0.2">
      <c r="A322" s="83" t="s">
        <v>67</v>
      </c>
      <c r="B322" s="84">
        <v>45083249.699999996</v>
      </c>
      <c r="C322" s="85">
        <v>0.14023774264176939</v>
      </c>
      <c r="D322" s="87">
        <v>397</v>
      </c>
      <c r="E322" s="85">
        <v>0.14841121495327103</v>
      </c>
    </row>
    <row r="323" spans="1:5" s="83" customFormat="1" x14ac:dyDescent="0.2">
      <c r="A323" s="83" t="s">
        <v>68</v>
      </c>
      <c r="B323" s="84">
        <v>23048773.839999985</v>
      </c>
      <c r="C323" s="85">
        <v>7.1696429061595901E-2</v>
      </c>
      <c r="D323" s="87">
        <v>212</v>
      </c>
      <c r="E323" s="85">
        <v>7.9252336448598137E-2</v>
      </c>
    </row>
    <row r="324" spans="1:5" s="83" customFormat="1" x14ac:dyDescent="0.2">
      <c r="A324" s="83" t="s">
        <v>69</v>
      </c>
      <c r="B324" s="84">
        <v>8869250.2400000021</v>
      </c>
      <c r="C324" s="85">
        <v>2.7589041181797763E-2</v>
      </c>
      <c r="D324" s="87">
        <v>94</v>
      </c>
      <c r="E324" s="85">
        <v>3.5140186915887849E-2</v>
      </c>
    </row>
    <row r="325" spans="1:5" s="83" customFormat="1" x14ac:dyDescent="0.2">
      <c r="A325" s="83" t="s">
        <v>70</v>
      </c>
      <c r="B325" s="84">
        <v>4835767.4700000007</v>
      </c>
      <c r="C325" s="85">
        <v>1.5042329877415654E-2</v>
      </c>
      <c r="D325" s="87">
        <v>50</v>
      </c>
      <c r="E325" s="85">
        <v>1.8691588785046728E-2</v>
      </c>
    </row>
    <row r="326" spans="1:5" s="83" customFormat="1" x14ac:dyDescent="0.2">
      <c r="A326" s="83" t="s">
        <v>71</v>
      </c>
      <c r="B326" s="84">
        <v>2374903.3899999997</v>
      </c>
      <c r="C326" s="85">
        <v>7.3874685747395358E-3</v>
      </c>
      <c r="D326" s="87">
        <v>29</v>
      </c>
      <c r="E326" s="85">
        <v>1.0841121495327103E-2</v>
      </c>
    </row>
    <row r="327" spans="1:5" s="83" customFormat="1" x14ac:dyDescent="0.2">
      <c r="A327" s="83" t="s">
        <v>73</v>
      </c>
      <c r="B327" s="84">
        <v>1102853.44</v>
      </c>
      <c r="C327" s="85">
        <v>3.4305796037216469E-3</v>
      </c>
      <c r="D327" s="87">
        <v>17</v>
      </c>
      <c r="E327" s="85">
        <v>6.3551401869158877E-3</v>
      </c>
    </row>
    <row r="328" spans="1:5" s="83" customFormat="1" x14ac:dyDescent="0.2">
      <c r="A328" s="83" t="s">
        <v>63</v>
      </c>
      <c r="B328" s="84">
        <v>1474868.8399999999</v>
      </c>
      <c r="C328" s="85">
        <v>4.5877854456060855E-3</v>
      </c>
      <c r="D328" s="87">
        <v>43</v>
      </c>
      <c r="E328" s="85">
        <v>1.6074766355140185E-2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321477291.70999998</v>
      </c>
      <c r="C330" s="85"/>
      <c r="D330" s="93">
        <v>2675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1.8979666699180331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210267046.06999993</v>
      </c>
      <c r="C340" s="85">
        <v>0.52975175434996424</v>
      </c>
      <c r="D340" s="87">
        <v>1890</v>
      </c>
      <c r="E340" s="85">
        <v>0.53693181818181823</v>
      </c>
    </row>
    <row r="341" spans="1:5" s="83" customFormat="1" x14ac:dyDescent="0.2">
      <c r="A341" s="83" t="s">
        <v>220</v>
      </c>
      <c r="B341" s="84">
        <v>132041800.85000017</v>
      </c>
      <c r="C341" s="85">
        <v>0.33266922684845901</v>
      </c>
      <c r="D341" s="87">
        <v>1107</v>
      </c>
      <c r="E341" s="85">
        <v>0.31448863636363639</v>
      </c>
    </row>
    <row r="342" spans="1:5" s="83" customFormat="1" x14ac:dyDescent="0.2">
      <c r="A342" s="83" t="s">
        <v>221</v>
      </c>
      <c r="B342" s="84">
        <v>32357154.770000007</v>
      </c>
      <c r="C342" s="85">
        <v>8.152137876837974E-2</v>
      </c>
      <c r="D342" s="87">
        <v>284</v>
      </c>
      <c r="E342" s="85">
        <v>8.0681818181818188E-2</v>
      </c>
    </row>
    <row r="343" spans="1:5" s="83" customFormat="1" x14ac:dyDescent="0.2">
      <c r="A343" s="83" t="s">
        <v>222</v>
      </c>
      <c r="B343" s="84">
        <v>19816952.270000007</v>
      </c>
      <c r="C343" s="85">
        <v>4.9927296868987746E-2</v>
      </c>
      <c r="D343" s="87">
        <v>202</v>
      </c>
      <c r="E343" s="85">
        <v>5.7386363636363638E-2</v>
      </c>
    </row>
    <row r="344" spans="1:5" s="83" customFormat="1" x14ac:dyDescent="0.2">
      <c r="A344" s="83" t="s">
        <v>223</v>
      </c>
      <c r="B344" s="84">
        <v>2433232.4299999997</v>
      </c>
      <c r="C344" s="85">
        <v>6.1303431642093969E-3</v>
      </c>
      <c r="D344" s="87">
        <v>37</v>
      </c>
      <c r="E344" s="85">
        <v>1.0511363636363636E-2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396916186.39000005</v>
      </c>
      <c r="C348" s="90"/>
      <c r="D348" s="93">
        <v>3520</v>
      </c>
    </row>
    <row r="349" spans="1:5" ht="10.8" thickTop="1" x14ac:dyDescent="0.2"/>
  </sheetData>
  <mergeCells count="1">
    <mergeCell ref="A1:E1"/>
  </mergeCells>
  <phoneticPr fontId="28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38"/>
  </sheetPr>
  <dimension ref="A1:I30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212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842836766.61999655</v>
      </c>
      <c r="C4" s="17">
        <v>152886214.09000018</v>
      </c>
      <c r="D4" s="17">
        <v>635857106.86999822</v>
      </c>
      <c r="E4" s="17">
        <v>54093445.660000019</v>
      </c>
      <c r="G4" s="6"/>
      <c r="I4" s="6"/>
    </row>
    <row r="5" spans="1:9" x14ac:dyDescent="0.2">
      <c r="A5" s="16" t="s">
        <v>117</v>
      </c>
      <c r="B5" s="18">
        <v>9187</v>
      </c>
      <c r="C5" s="18">
        <v>2661</v>
      </c>
      <c r="D5" s="18">
        <v>5985</v>
      </c>
      <c r="E5" s="18">
        <v>541</v>
      </c>
      <c r="F5" s="7"/>
      <c r="G5" s="6"/>
      <c r="I5" s="6"/>
    </row>
    <row r="6" spans="1:9" x14ac:dyDescent="0.2">
      <c r="A6" s="16" t="s">
        <v>118</v>
      </c>
      <c r="B6" s="19">
        <v>0.77950923255106375</v>
      </c>
      <c r="C6" s="19">
        <v>0.67114882497417994</v>
      </c>
      <c r="D6" s="19">
        <v>0.80485474849128347</v>
      </c>
      <c r="E6" s="19">
        <v>0.78784085255245684</v>
      </c>
    </row>
    <row r="7" spans="1:9" x14ac:dyDescent="0.2">
      <c r="A7" s="16" t="s">
        <v>119</v>
      </c>
      <c r="B7" s="19">
        <v>3.7906976744186049E-4</v>
      </c>
      <c r="C7" s="19">
        <v>4.0423809523809518E-3</v>
      </c>
      <c r="D7" s="19">
        <v>3.7906976744186049E-4</v>
      </c>
      <c r="E7" s="19">
        <v>0.1489041978021978</v>
      </c>
    </row>
    <row r="8" spans="1:9" x14ac:dyDescent="0.2">
      <c r="A8" s="16" t="s">
        <v>120</v>
      </c>
      <c r="B8" s="19">
        <v>0.99563333333333337</v>
      </c>
      <c r="C8" s="19">
        <v>0.98617102040816318</v>
      </c>
      <c r="D8" s="19">
        <v>0.99563333333333337</v>
      </c>
      <c r="E8" s="19">
        <v>0.86184782608695654</v>
      </c>
    </row>
    <row r="9" spans="1:9" x14ac:dyDescent="0.2">
      <c r="A9" s="16" t="s">
        <v>121</v>
      </c>
      <c r="B9" s="17">
        <v>1.8074140262956202</v>
      </c>
      <c r="C9" s="17">
        <v>6.2653371629171062</v>
      </c>
      <c r="D9" s="17">
        <v>0.82349291348663833</v>
      </c>
      <c r="E9" s="17">
        <v>0.77361486262710333</v>
      </c>
    </row>
    <row r="10" spans="1:9" x14ac:dyDescent="0.2">
      <c r="A10" s="16" t="s">
        <v>122</v>
      </c>
      <c r="B10" s="17">
        <v>0.42191780821917807</v>
      </c>
      <c r="C10" s="17">
        <v>5.5123287671232886</v>
      </c>
      <c r="D10" s="17">
        <v>0.42191780821917807</v>
      </c>
      <c r="E10" s="17">
        <v>0.67397260273972603</v>
      </c>
    </row>
    <row r="11" spans="1:9" x14ac:dyDescent="0.2">
      <c r="A11" s="16" t="s">
        <v>123</v>
      </c>
      <c r="B11" s="17">
        <v>8.5945205479452049</v>
      </c>
      <c r="C11" s="17">
        <v>8.5945205479452049</v>
      </c>
      <c r="D11" s="17">
        <v>2.8438356164383563</v>
      </c>
      <c r="E11" s="17">
        <v>1.0904109589041096</v>
      </c>
    </row>
    <row r="12" spans="1:9" x14ac:dyDescent="0.2">
      <c r="A12" s="16" t="s">
        <v>124</v>
      </c>
      <c r="B12" s="17">
        <v>91742.327922063414</v>
      </c>
      <c r="C12" s="17">
        <v>57454.420928222542</v>
      </c>
      <c r="D12" s="17">
        <v>106241.78895070982</v>
      </c>
      <c r="E12" s="17">
        <v>99987.884768946431</v>
      </c>
    </row>
    <row r="13" spans="1:9" x14ac:dyDescent="0.2">
      <c r="A13" s="16" t="s">
        <v>125</v>
      </c>
      <c r="B13" s="17">
        <v>65.2</v>
      </c>
      <c r="C13" s="17">
        <v>166.11</v>
      </c>
      <c r="D13" s="17">
        <v>65.2</v>
      </c>
      <c r="E13" s="17">
        <v>29907.25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606050</v>
      </c>
    </row>
    <row r="15" spans="1:9" x14ac:dyDescent="0.2">
      <c r="A15" s="16" t="s">
        <v>127</v>
      </c>
      <c r="B15" s="17">
        <v>20.654359540068661</v>
      </c>
      <c r="C15" s="17">
        <v>14.132484256617854</v>
      </c>
      <c r="D15" s="17">
        <v>22.151161980055296</v>
      </c>
      <c r="E15" s="17">
        <v>21.492767063469657</v>
      </c>
    </row>
    <row r="16" spans="1:9" x14ac:dyDescent="0.2">
      <c r="A16" s="16" t="s">
        <v>128</v>
      </c>
      <c r="B16" s="17">
        <v>0</v>
      </c>
      <c r="C16" s="17">
        <v>0.02</v>
      </c>
      <c r="D16" s="17">
        <v>0</v>
      </c>
      <c r="E16" s="17">
        <v>6.03</v>
      </c>
    </row>
    <row r="17" spans="1:5" x14ac:dyDescent="0.2">
      <c r="A17" s="16" t="s">
        <v>129</v>
      </c>
      <c r="B17" s="17">
        <v>36.01</v>
      </c>
      <c r="C17" s="17">
        <v>34.06</v>
      </c>
      <c r="D17" s="17">
        <v>36.01</v>
      </c>
      <c r="E17" s="17">
        <v>29.04</v>
      </c>
    </row>
    <row r="18" spans="1:5" x14ac:dyDescent="0.2">
      <c r="A18" s="16" t="s">
        <v>130</v>
      </c>
      <c r="B18" s="19">
        <v>0.75170485966192913</v>
      </c>
      <c r="C18" s="19">
        <v>0.74899230196511113</v>
      </c>
      <c r="D18" s="19">
        <v>0.76674505545737037</v>
      </c>
      <c r="E18" s="19">
        <v>0.58257711050755001</v>
      </c>
    </row>
    <row r="19" spans="1:5" x14ac:dyDescent="0.2">
      <c r="A19" s="16" t="s">
        <v>131</v>
      </c>
      <c r="B19" s="19">
        <v>0.23461038411148549</v>
      </c>
      <c r="C19" s="19">
        <v>0.17732217094499453</v>
      </c>
      <c r="D19" s="19">
        <v>0.23283265718105545</v>
      </c>
      <c r="E19" s="19">
        <v>0.41742288949244949</v>
      </c>
    </row>
    <row r="20" spans="1:5" x14ac:dyDescent="0.2">
      <c r="A20" s="16" t="s">
        <v>132</v>
      </c>
      <c r="B20" s="19">
        <v>1.3684756226587647E-2</v>
      </c>
      <c r="C20" s="19">
        <v>7.3685527089893718E-2</v>
      </c>
      <c r="D20" s="19">
        <v>4.2228736157681745E-4</v>
      </c>
      <c r="E20" s="19">
        <v>0</v>
      </c>
    </row>
    <row r="21" spans="1:5" x14ac:dyDescent="0.2">
      <c r="A21" s="16" t="s">
        <v>133</v>
      </c>
      <c r="B21" s="19">
        <v>0.39449623075106072</v>
      </c>
      <c r="C21" s="19">
        <v>0.58029954380172555</v>
      </c>
      <c r="D21" s="19">
        <v>0.33515574470660264</v>
      </c>
      <c r="E21" s="19">
        <v>0.56688873718162025</v>
      </c>
    </row>
    <row r="22" spans="1:5" ht="20.399999999999999" x14ac:dyDescent="0.2">
      <c r="A22" s="226" t="s">
        <v>446</v>
      </c>
      <c r="B22" s="17">
        <v>1.9238982242456237</v>
      </c>
      <c r="C22" s="17">
        <v>2.6363186879628517</v>
      </c>
      <c r="D22" s="17">
        <v>1.7831177724615697</v>
      </c>
      <c r="E22" s="17">
        <v>1.5131692401396093</v>
      </c>
    </row>
    <row r="23" spans="1:5" x14ac:dyDescent="0.2">
      <c r="A23" s="16" t="s">
        <v>183</v>
      </c>
      <c r="B23" s="17">
        <v>196807.99</v>
      </c>
      <c r="C23" s="17">
        <v>0</v>
      </c>
      <c r="D23" s="17">
        <v>0</v>
      </c>
      <c r="E23" s="17">
        <v>196807.99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99987.884768946431</v>
      </c>
      <c r="C25" s="17">
        <v>0</v>
      </c>
      <c r="D25" s="17">
        <v>0</v>
      </c>
      <c r="E25" s="17">
        <v>99987.884768946431</v>
      </c>
    </row>
    <row r="26" spans="1:5" x14ac:dyDescent="0.2">
      <c r="A26" s="16" t="s">
        <v>137</v>
      </c>
      <c r="B26" s="17">
        <v>48570.85</v>
      </c>
      <c r="C26" s="17">
        <v>0</v>
      </c>
      <c r="D26" s="17">
        <v>0</v>
      </c>
      <c r="E26" s="17">
        <v>48570.85</v>
      </c>
    </row>
    <row r="27" spans="1:5" x14ac:dyDescent="0.2">
      <c r="A27" s="16" t="s">
        <v>148</v>
      </c>
      <c r="B27" s="17">
        <v>4472.8136363636359</v>
      </c>
      <c r="C27" s="17">
        <v>0</v>
      </c>
      <c r="D27" s="17">
        <v>0</v>
      </c>
      <c r="E27" s="17">
        <v>4472.8136363636359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3589034.98</v>
      </c>
      <c r="C34" s="19">
        <v>4.258280039672436E-3</v>
      </c>
      <c r="D34" s="18">
        <v>191</v>
      </c>
      <c r="E34" s="19">
        <v>2.0790247088276911E-2</v>
      </c>
    </row>
    <row r="35" spans="1:5" x14ac:dyDescent="0.2">
      <c r="A35" s="16" t="s">
        <v>42</v>
      </c>
      <c r="B35" s="17">
        <v>30921404.490000021</v>
      </c>
      <c r="C35" s="19">
        <v>3.6687299029446827E-2</v>
      </c>
      <c r="D35" s="18">
        <v>723</v>
      </c>
      <c r="E35" s="19">
        <v>7.8698160444105797E-2</v>
      </c>
    </row>
    <row r="36" spans="1:5" x14ac:dyDescent="0.2">
      <c r="A36" s="16" t="s">
        <v>43</v>
      </c>
      <c r="B36" s="17">
        <v>17315163.410000008</v>
      </c>
      <c r="C36" s="19">
        <v>2.0543910868338636E-2</v>
      </c>
      <c r="D36" s="18">
        <v>268</v>
      </c>
      <c r="E36" s="19">
        <v>2.9171655600304779E-2</v>
      </c>
    </row>
    <row r="37" spans="1:5" x14ac:dyDescent="0.2">
      <c r="A37" s="16" t="s">
        <v>44</v>
      </c>
      <c r="B37" s="17">
        <v>19429442.68</v>
      </c>
      <c r="C37" s="19">
        <v>2.305243844299442E-2</v>
      </c>
      <c r="D37" s="18">
        <v>279</v>
      </c>
      <c r="E37" s="19">
        <v>3.0368999673451618E-2</v>
      </c>
    </row>
    <row r="38" spans="1:5" x14ac:dyDescent="0.2">
      <c r="A38" s="16" t="s">
        <v>45</v>
      </c>
      <c r="B38" s="17">
        <v>26852669.550000016</v>
      </c>
      <c r="C38" s="19">
        <v>3.1859869684715325E-2</v>
      </c>
      <c r="D38" s="18">
        <v>360</v>
      </c>
      <c r="E38" s="19">
        <v>3.9185806030260152E-2</v>
      </c>
    </row>
    <row r="39" spans="1:5" x14ac:dyDescent="0.2">
      <c r="A39" s="16" t="s">
        <v>46</v>
      </c>
      <c r="B39" s="17">
        <v>36241670.280000016</v>
      </c>
      <c r="C39" s="19">
        <v>4.299963138216998E-2</v>
      </c>
      <c r="D39" s="18">
        <v>474</v>
      </c>
      <c r="E39" s="19">
        <v>5.1594644606509199E-2</v>
      </c>
    </row>
    <row r="40" spans="1:5" x14ac:dyDescent="0.2">
      <c r="A40" s="16" t="s">
        <v>47</v>
      </c>
      <c r="B40" s="17">
        <v>56428669.04999996</v>
      </c>
      <c r="C40" s="19">
        <v>6.6950886915261146E-2</v>
      </c>
      <c r="D40" s="18">
        <v>586</v>
      </c>
      <c r="E40" s="19">
        <v>6.3785784260367906E-2</v>
      </c>
    </row>
    <row r="41" spans="1:5" x14ac:dyDescent="0.2">
      <c r="A41" s="16" t="s">
        <v>48</v>
      </c>
      <c r="B41" s="17">
        <v>116770166.71999992</v>
      </c>
      <c r="C41" s="19">
        <v>0.13854422510337255</v>
      </c>
      <c r="D41" s="18">
        <v>1060</v>
      </c>
      <c r="E41" s="19">
        <v>0.1153804288668771</v>
      </c>
    </row>
    <row r="42" spans="1:5" x14ac:dyDescent="0.2">
      <c r="A42" s="16" t="s">
        <v>2</v>
      </c>
      <c r="B42" s="17">
        <v>201595424.89000002</v>
      </c>
      <c r="C42" s="19">
        <v>0.23918679496915096</v>
      </c>
      <c r="D42" s="18">
        <v>1791</v>
      </c>
      <c r="E42" s="19">
        <v>0.19494938500054423</v>
      </c>
    </row>
    <row r="43" spans="1:5" x14ac:dyDescent="0.2">
      <c r="A43" s="16" t="s">
        <v>151</v>
      </c>
      <c r="B43" s="17">
        <v>332862106.24999988</v>
      </c>
      <c r="C43" s="19">
        <v>0.39493069053556562</v>
      </c>
      <c r="D43" s="18">
        <v>3441</v>
      </c>
      <c r="E43" s="19">
        <v>0.37455099597256991</v>
      </c>
    </row>
    <row r="44" spans="1:5" x14ac:dyDescent="0.2">
      <c r="A44" s="16" t="s">
        <v>49</v>
      </c>
      <c r="B44" s="17">
        <v>471259.39</v>
      </c>
      <c r="C44" s="19">
        <v>5.5913482736387476E-4</v>
      </c>
      <c r="D44" s="18">
        <v>7</v>
      </c>
      <c r="E44" s="19">
        <v>7.6194622836616962E-4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359754.93</v>
      </c>
      <c r="C46" s="19">
        <v>4.2683820194830039E-4</v>
      </c>
      <c r="D46" s="18">
        <v>7</v>
      </c>
      <c r="E46" s="19">
        <v>7.6194622836616962E-4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842836766.61999977</v>
      </c>
      <c r="C49" s="26"/>
      <c r="D49" s="27">
        <f>SUM(D34:D48)</f>
        <v>9187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0.77954426869348303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184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43986438.270000041</v>
      </c>
      <c r="C59" s="44">
        <v>5.2188561311103443E-2</v>
      </c>
      <c r="D59" s="43">
        <v>1226</v>
      </c>
      <c r="E59" s="44">
        <v>0.13344943942527485</v>
      </c>
    </row>
    <row r="60" spans="1:5" x14ac:dyDescent="0.2">
      <c r="A60" s="16" t="s">
        <v>42</v>
      </c>
      <c r="B60" s="41">
        <v>125537673.69000006</v>
      </c>
      <c r="C60" s="44">
        <v>0.1489466034964749</v>
      </c>
      <c r="D60" s="43">
        <v>1610</v>
      </c>
      <c r="E60" s="44">
        <v>0.17524763252421902</v>
      </c>
    </row>
    <row r="61" spans="1:5" x14ac:dyDescent="0.2">
      <c r="A61" s="16" t="s">
        <v>43</v>
      </c>
      <c r="B61" s="41">
        <v>12042620.720000001</v>
      </c>
      <c r="C61" s="44">
        <v>1.4288200511582002E-2</v>
      </c>
      <c r="D61" s="43">
        <v>101</v>
      </c>
      <c r="E61" s="44">
        <v>1.0993795580711875E-2</v>
      </c>
    </row>
    <row r="62" spans="1:5" x14ac:dyDescent="0.2">
      <c r="A62" s="16" t="s">
        <v>44</v>
      </c>
      <c r="B62" s="41">
        <v>16716670.340000009</v>
      </c>
      <c r="C62" s="44">
        <v>1.9833817177955248E-2</v>
      </c>
      <c r="D62" s="43">
        <v>166</v>
      </c>
      <c r="E62" s="44">
        <v>1.8069010558397734E-2</v>
      </c>
    </row>
    <row r="63" spans="1:5" x14ac:dyDescent="0.2">
      <c r="A63" s="16" t="s">
        <v>45</v>
      </c>
      <c r="B63" s="41">
        <v>29376085.259999998</v>
      </c>
      <c r="C63" s="44">
        <v>3.4853825109939063E-2</v>
      </c>
      <c r="D63" s="43">
        <v>296</v>
      </c>
      <c r="E63" s="44">
        <v>3.2219440513769459E-2</v>
      </c>
    </row>
    <row r="64" spans="1:5" x14ac:dyDescent="0.2">
      <c r="A64" s="16" t="s">
        <v>46</v>
      </c>
      <c r="B64" s="41">
        <v>67982852.289999962</v>
      </c>
      <c r="C64" s="44">
        <v>8.0659571322012125E-2</v>
      </c>
      <c r="D64" s="43">
        <v>712</v>
      </c>
      <c r="E64" s="44">
        <v>7.7500816370958958E-2</v>
      </c>
    </row>
    <row r="65" spans="1:5" x14ac:dyDescent="0.2">
      <c r="A65" s="16" t="s">
        <v>47</v>
      </c>
      <c r="B65" s="41">
        <v>152061207.55999988</v>
      </c>
      <c r="C65" s="44">
        <v>0.18041596378122646</v>
      </c>
      <c r="D65" s="43">
        <v>1555</v>
      </c>
      <c r="E65" s="44">
        <v>0.16926091215848482</v>
      </c>
    </row>
    <row r="66" spans="1:5" x14ac:dyDescent="0.2">
      <c r="A66" s="16" t="s">
        <v>48</v>
      </c>
      <c r="B66" s="41">
        <v>159287520.99999973</v>
      </c>
      <c r="C66" s="44">
        <v>0.1889897632714638</v>
      </c>
      <c r="D66" s="43">
        <v>1407</v>
      </c>
      <c r="E66" s="44">
        <v>0.15315119190160009</v>
      </c>
    </row>
    <row r="67" spans="1:5" x14ac:dyDescent="0.2">
      <c r="A67" s="16" t="s">
        <v>2</v>
      </c>
      <c r="B67" s="41">
        <v>193608750.62000006</v>
      </c>
      <c r="C67" s="44">
        <v>0.22971085065074082</v>
      </c>
      <c r="D67" s="43">
        <v>1769</v>
      </c>
      <c r="E67" s="44">
        <v>0.19255469685425058</v>
      </c>
    </row>
    <row r="68" spans="1:5" x14ac:dyDescent="0.2">
      <c r="A68" s="16" t="s">
        <v>151</v>
      </c>
      <c r="B68" s="41">
        <v>41979164.869999982</v>
      </c>
      <c r="C68" s="44">
        <v>4.9806992922660019E-2</v>
      </c>
      <c r="D68" s="43">
        <v>342</v>
      </c>
      <c r="E68" s="44">
        <v>3.7226515728747141E-2</v>
      </c>
    </row>
    <row r="69" spans="1:5" x14ac:dyDescent="0.2">
      <c r="A69" s="16" t="s">
        <v>49</v>
      </c>
      <c r="B69" s="41">
        <v>168175</v>
      </c>
      <c r="C69" s="44">
        <v>1.9953448480234981E-4</v>
      </c>
      <c r="D69" s="43">
        <v>2</v>
      </c>
      <c r="E69" s="44">
        <v>2.1769892239033417E-4</v>
      </c>
    </row>
    <row r="70" spans="1:5" x14ac:dyDescent="0.2">
      <c r="A70" s="16" t="s">
        <v>50</v>
      </c>
      <c r="B70" s="41">
        <v>0</v>
      </c>
      <c r="C70" s="44">
        <v>0</v>
      </c>
      <c r="D70" s="43">
        <v>0</v>
      </c>
      <c r="E70" s="44">
        <v>0</v>
      </c>
    </row>
    <row r="71" spans="1:5" x14ac:dyDescent="0.2">
      <c r="A71" s="16" t="s">
        <v>51</v>
      </c>
      <c r="B71" s="41">
        <v>89607</v>
      </c>
      <c r="C71" s="44">
        <v>1.0631596003974527E-4</v>
      </c>
      <c r="D71" s="43">
        <v>1</v>
      </c>
      <c r="E71" s="44">
        <v>1.0884946119516709E-4</v>
      </c>
    </row>
    <row r="72" spans="1:5" x14ac:dyDescent="0.2">
      <c r="A72" s="16" t="s">
        <v>28</v>
      </c>
      <c r="B72" s="41">
        <v>0</v>
      </c>
      <c r="C72" s="44">
        <v>0</v>
      </c>
      <c r="D72" s="43">
        <v>0</v>
      </c>
      <c r="E72" s="44">
        <v>0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842836766.61999977</v>
      </c>
      <c r="C74" s="47"/>
      <c r="D74" s="48">
        <f>SUM(D59:D73)</f>
        <v>9187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0.66625899190625826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185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36026095.930000037</v>
      </c>
      <c r="C85" s="44">
        <v>4.2743859020856763E-2</v>
      </c>
      <c r="D85" s="43">
        <v>1055</v>
      </c>
      <c r="E85" s="44">
        <v>0.11483618156090128</v>
      </c>
    </row>
    <row r="86" spans="1:5" x14ac:dyDescent="0.2">
      <c r="A86" s="16" t="s">
        <v>42</v>
      </c>
      <c r="B86" s="41">
        <v>131913875.94000015</v>
      </c>
      <c r="C86" s="44">
        <v>0.15651177210625244</v>
      </c>
      <c r="D86" s="43">
        <v>1783</v>
      </c>
      <c r="E86" s="44">
        <v>0.1940785893109829</v>
      </c>
    </row>
    <row r="87" spans="1:5" x14ac:dyDescent="0.2">
      <c r="A87" s="16" t="s">
        <v>43</v>
      </c>
      <c r="B87" s="41">
        <v>12378197.070000004</v>
      </c>
      <c r="C87" s="44">
        <v>1.4686351569165488E-2</v>
      </c>
      <c r="D87" s="43">
        <v>100</v>
      </c>
      <c r="E87" s="44">
        <v>1.0884946119516709E-2</v>
      </c>
    </row>
    <row r="88" spans="1:5" x14ac:dyDescent="0.2">
      <c r="A88" s="16" t="s">
        <v>44</v>
      </c>
      <c r="B88" s="41">
        <v>16663537.15000001</v>
      </c>
      <c r="C88" s="44">
        <v>1.9770776275962937E-2</v>
      </c>
      <c r="D88" s="43">
        <v>167</v>
      </c>
      <c r="E88" s="44">
        <v>1.8177860019592904E-2</v>
      </c>
    </row>
    <row r="89" spans="1:5" x14ac:dyDescent="0.2">
      <c r="A89" s="16" t="s">
        <v>45</v>
      </c>
      <c r="B89" s="41">
        <v>33519359.95999999</v>
      </c>
      <c r="C89" s="44">
        <v>3.9769693596093995E-2</v>
      </c>
      <c r="D89" s="43">
        <v>333</v>
      </c>
      <c r="E89" s="44">
        <v>3.6246870577990642E-2</v>
      </c>
    </row>
    <row r="90" spans="1:5" x14ac:dyDescent="0.2">
      <c r="A90" s="16" t="s">
        <v>46</v>
      </c>
      <c r="B90" s="41">
        <v>67675077.049999997</v>
      </c>
      <c r="C90" s="44">
        <v>8.0294405429648108E-2</v>
      </c>
      <c r="D90" s="43">
        <v>777</v>
      </c>
      <c r="E90" s="44">
        <v>8.4576031348644817E-2</v>
      </c>
    </row>
    <row r="91" spans="1:5" x14ac:dyDescent="0.2">
      <c r="A91" s="16" t="s">
        <v>47</v>
      </c>
      <c r="B91" s="41">
        <v>131327818.72999993</v>
      </c>
      <c r="C91" s="44">
        <v>0.15581643318273769</v>
      </c>
      <c r="D91" s="43">
        <v>1375</v>
      </c>
      <c r="E91" s="44">
        <v>0.14966800914335474</v>
      </c>
    </row>
    <row r="92" spans="1:5" x14ac:dyDescent="0.2">
      <c r="A92" s="16" t="s">
        <v>48</v>
      </c>
      <c r="B92" s="41">
        <v>156507725.79999992</v>
      </c>
      <c r="C92" s="44">
        <v>0.18569162143654172</v>
      </c>
      <c r="D92" s="43">
        <v>1451</v>
      </c>
      <c r="E92" s="44">
        <v>0.15794056819418745</v>
      </c>
    </row>
    <row r="93" spans="1:5" x14ac:dyDescent="0.2">
      <c r="A93" s="16" t="s">
        <v>2</v>
      </c>
      <c r="B93" s="41">
        <v>185849993.55000013</v>
      </c>
      <c r="C93" s="44">
        <v>0.22050532310699744</v>
      </c>
      <c r="D93" s="43">
        <v>1644</v>
      </c>
      <c r="E93" s="44">
        <v>0.17894851420485469</v>
      </c>
    </row>
    <row r="94" spans="1:5" x14ac:dyDescent="0.2">
      <c r="A94" s="16" t="s">
        <v>151</v>
      </c>
      <c r="B94" s="41">
        <v>68227160.979999989</v>
      </c>
      <c r="C94" s="44">
        <v>8.0949436097346672E-2</v>
      </c>
      <c r="D94" s="43">
        <v>476</v>
      </c>
      <c r="E94" s="44">
        <v>5.1812343528899532E-2</v>
      </c>
    </row>
    <row r="95" spans="1:5" x14ac:dyDescent="0.2">
      <c r="A95" s="16" t="s">
        <v>49</v>
      </c>
      <c r="B95" s="41">
        <v>2658317.46</v>
      </c>
      <c r="C95" s="44">
        <v>3.1540122183570142E-3</v>
      </c>
      <c r="D95" s="43">
        <v>25</v>
      </c>
      <c r="E95" s="44">
        <v>2.7212365298791771E-3</v>
      </c>
    </row>
    <row r="96" spans="1:5" x14ac:dyDescent="0.2">
      <c r="A96" s="16" t="s">
        <v>50</v>
      </c>
      <c r="B96" s="41">
        <v>89607</v>
      </c>
      <c r="C96" s="44">
        <v>1.0631596003974521E-4</v>
      </c>
      <c r="D96" s="43">
        <v>1</v>
      </c>
      <c r="E96" s="44">
        <v>1.0884946119516709E-4</v>
      </c>
    </row>
    <row r="97" spans="1:5" x14ac:dyDescent="0.2">
      <c r="A97" s="16" t="s">
        <v>51</v>
      </c>
      <c r="B97" s="41">
        <v>0</v>
      </c>
      <c r="C97" s="44">
        <v>0</v>
      </c>
      <c r="D97" s="43">
        <v>0</v>
      </c>
      <c r="E97" s="44">
        <v>0</v>
      </c>
    </row>
    <row r="98" spans="1:5" x14ac:dyDescent="0.2">
      <c r="A98" s="16" t="s">
        <v>28</v>
      </c>
      <c r="B98" s="41">
        <v>0</v>
      </c>
      <c r="C98" s="44">
        <v>0</v>
      </c>
      <c r="D98" s="43">
        <v>0</v>
      </c>
      <c r="E98" s="44">
        <v>0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842836766.62000012</v>
      </c>
      <c r="C100" s="47"/>
      <c r="D100" s="48">
        <f>SUM(D85:D99)</f>
        <v>9187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0.67307601167508513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129981966.61000025</v>
      </c>
      <c r="C111" s="19">
        <v>0.15421962087779176</v>
      </c>
      <c r="D111" s="18">
        <v>2273</v>
      </c>
      <c r="E111" s="19">
        <v>0.24741482529661479</v>
      </c>
    </row>
    <row r="112" spans="1:5" x14ac:dyDescent="0.2">
      <c r="A112" s="16" t="s">
        <v>4</v>
      </c>
      <c r="B112" s="17">
        <v>123694305.61999995</v>
      </c>
      <c r="C112" s="19">
        <v>0.14675950376019672</v>
      </c>
      <c r="D112" s="18">
        <v>1159</v>
      </c>
      <c r="E112" s="19">
        <v>0.12615652552519865</v>
      </c>
    </row>
    <row r="113" spans="1:5" x14ac:dyDescent="0.2">
      <c r="A113" s="16" t="s">
        <v>5</v>
      </c>
      <c r="B113" s="17">
        <v>510775385.04999971</v>
      </c>
      <c r="C113" s="19">
        <v>0.60601934476392749</v>
      </c>
      <c r="D113" s="18">
        <v>5142</v>
      </c>
      <c r="E113" s="19">
        <v>0.55970392946554914</v>
      </c>
    </row>
    <row r="114" spans="1:5" x14ac:dyDescent="0.2">
      <c r="A114" s="16" t="s">
        <v>6</v>
      </c>
      <c r="B114" s="17">
        <v>44332.08</v>
      </c>
      <c r="C114" s="19">
        <v>5.2598654633664659E-5</v>
      </c>
      <c r="D114" s="18">
        <v>2</v>
      </c>
      <c r="E114" s="19">
        <v>2.1769892239033417E-4</v>
      </c>
    </row>
    <row r="115" spans="1:5" x14ac:dyDescent="0.2">
      <c r="A115" s="16" t="s">
        <v>25</v>
      </c>
      <c r="B115" s="17">
        <v>78340777.25999999</v>
      </c>
      <c r="C115" s="19">
        <v>9.2948931943450191E-2</v>
      </c>
      <c r="D115" s="18">
        <v>611</v>
      </c>
      <c r="E115" s="19">
        <v>6.650702079024709E-2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842836766.62</v>
      </c>
      <c r="C117" s="26"/>
      <c r="D117" s="27">
        <f>SUM(D111:D116)</f>
        <v>9187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728040397.02000093</v>
      </c>
      <c r="C124" s="19">
        <v>0.86379762470452703</v>
      </c>
      <c r="D124" s="18">
        <v>7113</v>
      </c>
      <c r="E124" s="19">
        <v>0.77424621748122346</v>
      </c>
    </row>
    <row r="125" spans="1:5" x14ac:dyDescent="0.2">
      <c r="A125" s="16" t="s">
        <v>30</v>
      </c>
      <c r="B125" s="17">
        <v>114796369.60000034</v>
      </c>
      <c r="C125" s="19">
        <v>0.13620237529547291</v>
      </c>
      <c r="D125" s="18">
        <v>2074</v>
      </c>
      <c r="E125" s="19">
        <v>0.22575378251877654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842836766.62000132</v>
      </c>
      <c r="C127" s="26"/>
      <c r="D127" s="27">
        <f>SUM(D124:D126)</f>
        <v>9187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321863515.40999931</v>
      </c>
      <c r="C134" s="19">
        <v>0.38188119948867205</v>
      </c>
      <c r="D134" s="18">
        <v>6211</v>
      </c>
      <c r="E134" s="19">
        <v>0.67606400348318274</v>
      </c>
    </row>
    <row r="135" spans="1:5" x14ac:dyDescent="0.2">
      <c r="A135" s="16" t="s">
        <v>75</v>
      </c>
      <c r="B135" s="17">
        <v>306960985.57999992</v>
      </c>
      <c r="C135" s="19">
        <v>0.3641998044425559</v>
      </c>
      <c r="D135" s="18">
        <v>2244</v>
      </c>
      <c r="E135" s="19">
        <v>0.24425819092195494</v>
      </c>
    </row>
    <row r="136" spans="1:5" x14ac:dyDescent="0.2">
      <c r="A136" s="16" t="s">
        <v>76</v>
      </c>
      <c r="B136" s="17">
        <v>126441913.82000002</v>
      </c>
      <c r="C136" s="19">
        <v>0.15001945670579356</v>
      </c>
      <c r="D136" s="18">
        <v>538</v>
      </c>
      <c r="E136" s="19">
        <v>5.8561010122999892E-2</v>
      </c>
    </row>
    <row r="137" spans="1:5" x14ac:dyDescent="0.2">
      <c r="A137" s="16" t="s">
        <v>77</v>
      </c>
      <c r="B137" s="17">
        <v>38469502.229999997</v>
      </c>
      <c r="C137" s="19">
        <v>4.5642885732516125E-2</v>
      </c>
      <c r="D137" s="18">
        <v>114</v>
      </c>
      <c r="E137" s="19">
        <v>1.2408838576249047E-2</v>
      </c>
    </row>
    <row r="138" spans="1:5" x14ac:dyDescent="0.2">
      <c r="A138" s="16" t="s">
        <v>78</v>
      </c>
      <c r="B138" s="17">
        <v>16188511.33</v>
      </c>
      <c r="C138" s="19">
        <v>1.9207172694803355E-2</v>
      </c>
      <c r="D138" s="18">
        <v>36</v>
      </c>
      <c r="E138" s="19">
        <v>3.918580603026015E-3</v>
      </c>
    </row>
    <row r="139" spans="1:5" x14ac:dyDescent="0.2">
      <c r="A139" s="16" t="s">
        <v>79</v>
      </c>
      <c r="B139" s="17">
        <v>17654450.799999997</v>
      </c>
      <c r="C139" s="19">
        <v>2.0946464961179922E-2</v>
      </c>
      <c r="D139" s="18">
        <v>30</v>
      </c>
      <c r="E139" s="19">
        <v>3.2654838358550124E-3</v>
      </c>
    </row>
    <row r="140" spans="1:5" x14ac:dyDescent="0.2">
      <c r="A140" s="16" t="s">
        <v>80</v>
      </c>
      <c r="B140" s="17">
        <v>5864550</v>
      </c>
      <c r="C140" s="19">
        <v>6.9581088916165967E-3</v>
      </c>
      <c r="D140" s="18">
        <v>7</v>
      </c>
      <c r="E140" s="19">
        <v>7.6194622836616962E-4</v>
      </c>
    </row>
    <row r="141" spans="1:5" x14ac:dyDescent="0.2">
      <c r="A141" s="16" t="s">
        <v>81</v>
      </c>
      <c r="B141" s="17">
        <v>2217411.19</v>
      </c>
      <c r="C141" s="19">
        <v>2.6308904378868178E-3</v>
      </c>
      <c r="D141" s="18">
        <v>2</v>
      </c>
      <c r="E141" s="19">
        <v>2.1769892239033417E-4</v>
      </c>
    </row>
    <row r="142" spans="1:5" x14ac:dyDescent="0.2">
      <c r="A142" s="16" t="s">
        <v>82</v>
      </c>
      <c r="B142" s="17">
        <v>4083926.26</v>
      </c>
      <c r="C142" s="19">
        <v>4.8454533804661078E-3</v>
      </c>
      <c r="D142" s="18">
        <v>3</v>
      </c>
      <c r="E142" s="19">
        <v>3.2654838358550127E-4</v>
      </c>
    </row>
    <row r="143" spans="1:5" x14ac:dyDescent="0.2">
      <c r="A143" s="16" t="s">
        <v>85</v>
      </c>
      <c r="B143" s="17">
        <v>3092000</v>
      </c>
      <c r="C143" s="19">
        <v>3.6685632645093854E-3</v>
      </c>
      <c r="D143" s="18">
        <v>2</v>
      </c>
      <c r="E143" s="19">
        <v>2.1769892239033417E-4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842836766.61999941</v>
      </c>
      <c r="C147" s="26"/>
      <c r="D147" s="27">
        <f>SUM(D134:D146)</f>
        <v>9187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91742.32792206372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568616682.23000014</v>
      </c>
      <c r="C156" s="19">
        <v>0.67464627167405633</v>
      </c>
      <c r="D156" s="18">
        <v>5865</v>
      </c>
      <c r="E156" s="19">
        <v>0.63840208990965497</v>
      </c>
    </row>
    <row r="157" spans="1:5" x14ac:dyDescent="0.2">
      <c r="A157" s="16" t="s">
        <v>32</v>
      </c>
      <c r="B157" s="17">
        <v>262700658.07000041</v>
      </c>
      <c r="C157" s="19">
        <v>0.3116862819398587</v>
      </c>
      <c r="D157" s="18">
        <v>3144</v>
      </c>
      <c r="E157" s="19">
        <v>0.34222270599760529</v>
      </c>
    </row>
    <row r="158" spans="1:5" x14ac:dyDescent="0.2">
      <c r="A158" s="16" t="s">
        <v>33</v>
      </c>
      <c r="B158" s="17">
        <v>11519426.319999998</v>
      </c>
      <c r="C158" s="19">
        <v>1.3667446386084886E-2</v>
      </c>
      <c r="D158" s="18">
        <v>178</v>
      </c>
      <c r="E158" s="19">
        <v>1.937520409273974E-2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842836766.6200006</v>
      </c>
      <c r="C160" s="19"/>
      <c r="D160" s="27">
        <f>SUM(D156:D158)</f>
        <v>9187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99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98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24161.19</v>
      </c>
      <c r="C167" s="19">
        <v>2.8666511662623379E-5</v>
      </c>
      <c r="D167" s="18">
        <v>1</v>
      </c>
      <c r="E167" s="19">
        <v>1.0884946119516709E-4</v>
      </c>
    </row>
    <row r="168" spans="1:5" x14ac:dyDescent="0.2">
      <c r="A168" s="30">
        <v>1997</v>
      </c>
      <c r="B168" s="17">
        <v>2869136.53</v>
      </c>
      <c r="C168" s="19">
        <v>3.4041425856468073E-3</v>
      </c>
      <c r="D168" s="18">
        <v>70</v>
      </c>
      <c r="E168" s="19">
        <v>7.6194622836616962E-3</v>
      </c>
    </row>
    <row r="169" spans="1:5" x14ac:dyDescent="0.2">
      <c r="A169" s="30">
        <v>1998</v>
      </c>
      <c r="B169" s="17">
        <v>98886967.99999997</v>
      </c>
      <c r="C169" s="19">
        <v>0.11732635774369822</v>
      </c>
      <c r="D169" s="18">
        <v>1738</v>
      </c>
      <c r="E169" s="19">
        <v>0.18918036355720039</v>
      </c>
    </row>
    <row r="170" spans="1:5" x14ac:dyDescent="0.2">
      <c r="A170" s="30">
        <v>1999</v>
      </c>
      <c r="B170" s="17">
        <v>51105948.370000012</v>
      </c>
      <c r="C170" s="19">
        <v>6.0635641910768208E-2</v>
      </c>
      <c r="D170" s="18">
        <v>852</v>
      </c>
      <c r="E170" s="19">
        <v>9.2739740938282356E-2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5171610.24</v>
      </c>
      <c r="C173" s="19">
        <v>6.135957097291255E-3</v>
      </c>
      <c r="D173" s="18">
        <v>35</v>
      </c>
      <c r="E173" s="19">
        <v>3.8097311418308481E-3</v>
      </c>
    </row>
    <row r="174" spans="1:5" x14ac:dyDescent="0.2">
      <c r="A174" s="30">
        <v>2003</v>
      </c>
      <c r="B174" s="17">
        <v>112053089.81999998</v>
      </c>
      <c r="C174" s="19">
        <v>0.13294755788758808</v>
      </c>
      <c r="D174" s="18">
        <v>1152</v>
      </c>
      <c r="E174" s="19">
        <v>0.12539457929683248</v>
      </c>
    </row>
    <row r="175" spans="1:5" x14ac:dyDescent="0.2">
      <c r="A175" s="30">
        <v>2004</v>
      </c>
      <c r="B175" s="17">
        <v>572725852.46999967</v>
      </c>
      <c r="C175" s="19">
        <v>0.67952167626334481</v>
      </c>
      <c r="D175" s="18">
        <v>5339</v>
      </c>
      <c r="E175" s="19">
        <v>0.58114727332099703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842836766.61999965</v>
      </c>
      <c r="C177" s="19"/>
      <c r="D177" s="32">
        <f>SUM(D167:D176)</f>
        <v>9187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21.688968315547324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17498521.190000009</v>
      </c>
      <c r="C186" s="19">
        <v>2.0761459256427237E-2</v>
      </c>
      <c r="D186" s="18">
        <v>371</v>
      </c>
      <c r="E186" s="19">
        <v>4.0383150103406991E-2</v>
      </c>
    </row>
    <row r="187" spans="1:5" x14ac:dyDescent="0.2">
      <c r="A187" s="16" t="s">
        <v>35</v>
      </c>
      <c r="B187" s="17">
        <v>48036901.629999995</v>
      </c>
      <c r="C187" s="19">
        <v>5.6994311985986028E-2</v>
      </c>
      <c r="D187" s="18">
        <v>763</v>
      </c>
      <c r="E187" s="19">
        <v>8.3052138891912486E-2</v>
      </c>
    </row>
    <row r="188" spans="1:5" x14ac:dyDescent="0.2">
      <c r="A188" s="16" t="s">
        <v>36</v>
      </c>
      <c r="B188" s="17">
        <v>100412617.64999989</v>
      </c>
      <c r="C188" s="19">
        <v>0.11913649430919014</v>
      </c>
      <c r="D188" s="18">
        <v>1269</v>
      </c>
      <c r="E188" s="19">
        <v>0.13812996625666704</v>
      </c>
    </row>
    <row r="189" spans="1:5" x14ac:dyDescent="0.2">
      <c r="A189" s="16" t="s">
        <v>37</v>
      </c>
      <c r="B189" s="17">
        <v>203843288.41000003</v>
      </c>
      <c r="C189" s="19">
        <v>0.24185381616355661</v>
      </c>
      <c r="D189" s="18">
        <v>2239</v>
      </c>
      <c r="E189" s="19">
        <v>0.24371394361597909</v>
      </c>
    </row>
    <row r="190" spans="1:5" x14ac:dyDescent="0.2">
      <c r="A190" s="16" t="s">
        <v>38</v>
      </c>
      <c r="B190" s="17">
        <v>418778574.52000034</v>
      </c>
      <c r="C190" s="19">
        <v>0.49686794775151283</v>
      </c>
      <c r="D190" s="18">
        <v>3942</v>
      </c>
      <c r="E190" s="19">
        <v>0.42908457603134864</v>
      </c>
    </row>
    <row r="191" spans="1:5" x14ac:dyDescent="0.2">
      <c r="A191" s="16" t="s">
        <v>39</v>
      </c>
      <c r="B191" s="17">
        <v>46014564.219999976</v>
      </c>
      <c r="C191" s="19">
        <v>5.459487061122241E-2</v>
      </c>
      <c r="D191" s="18">
        <v>524</v>
      </c>
      <c r="E191" s="19">
        <v>5.7037117666267553E-2</v>
      </c>
    </row>
    <row r="192" spans="1:5" x14ac:dyDescent="0.2">
      <c r="A192" s="16" t="s">
        <v>40</v>
      </c>
      <c r="B192" s="17">
        <v>8252299.0000000009</v>
      </c>
      <c r="C192" s="19">
        <v>9.7910999221046263E-3</v>
      </c>
      <c r="D192" s="18">
        <v>79</v>
      </c>
      <c r="E192" s="19">
        <v>8.5991074344181993E-3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842836766.62000036</v>
      </c>
      <c r="C194" s="26"/>
      <c r="D194" s="27">
        <f>SUM(D186:D193)</f>
        <v>9187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20.654359540068565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475946100.77999943</v>
      </c>
      <c r="C203" s="19">
        <v>0.5646954661086635</v>
      </c>
      <c r="D203" s="18">
        <v>5236</v>
      </c>
      <c r="E203" s="19">
        <v>0.56993577881789481</v>
      </c>
    </row>
    <row r="204" spans="1:5" x14ac:dyDescent="0.2">
      <c r="A204" s="16" t="s">
        <v>8</v>
      </c>
      <c r="B204" s="17">
        <v>366890665.83999991</v>
      </c>
      <c r="C204" s="19">
        <v>0.43530453389133639</v>
      </c>
      <c r="D204" s="18">
        <v>3951</v>
      </c>
      <c r="E204" s="19">
        <v>0.43006422118210513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842836766.61999941</v>
      </c>
      <c r="C206" s="26"/>
      <c r="D206" s="27">
        <f>SUM(D203:D205)</f>
        <v>9187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53331685.679999985</v>
      </c>
      <c r="C213" s="19">
        <v>6.3276411034931757E-2</v>
      </c>
      <c r="D213" s="18">
        <v>807</v>
      </c>
      <c r="E213" s="19">
        <v>8.7841515184499841E-2</v>
      </c>
      <c r="F213" s="19">
        <v>0.80392395239008096</v>
      </c>
    </row>
    <row r="214" spans="1:6" x14ac:dyDescent="0.2">
      <c r="A214" s="16" t="s">
        <v>10</v>
      </c>
      <c r="B214" s="17">
        <v>112035816.29000004</v>
      </c>
      <c r="C214" s="19">
        <v>0.13292706337348509</v>
      </c>
      <c r="D214" s="18">
        <v>1500</v>
      </c>
      <c r="E214" s="19">
        <v>0.16327419179275063</v>
      </c>
      <c r="F214" s="19">
        <v>0.80733034806831794</v>
      </c>
    </row>
    <row r="215" spans="1:6" x14ac:dyDescent="0.2">
      <c r="A215" s="16" t="s">
        <v>11</v>
      </c>
      <c r="B215" s="17">
        <v>116663222.13999997</v>
      </c>
      <c r="C215" s="19">
        <v>0.13841733863586722</v>
      </c>
      <c r="D215" s="18">
        <v>1518</v>
      </c>
      <c r="E215" s="19">
        <v>0.16523348209426364</v>
      </c>
      <c r="F215" s="19">
        <v>0.79398681266162996</v>
      </c>
    </row>
    <row r="216" spans="1:6" x14ac:dyDescent="0.2">
      <c r="A216" s="16" t="s">
        <v>12</v>
      </c>
      <c r="B216" s="17">
        <v>44134705.340000033</v>
      </c>
      <c r="C216" s="19">
        <v>5.2364475646917909E-2</v>
      </c>
      <c r="D216" s="18">
        <v>483</v>
      </c>
      <c r="E216" s="19">
        <v>5.2574289757265705E-2</v>
      </c>
      <c r="F216" s="19">
        <v>0.78880167573101334</v>
      </c>
    </row>
    <row r="217" spans="1:6" x14ac:dyDescent="0.2">
      <c r="A217" s="16" t="s">
        <v>13</v>
      </c>
      <c r="B217" s="17">
        <v>43018682.159999989</v>
      </c>
      <c r="C217" s="19">
        <v>5.1040348337574731E-2</v>
      </c>
      <c r="D217" s="18">
        <v>518</v>
      </c>
      <c r="E217" s="19">
        <v>5.6384020899096547E-2</v>
      </c>
      <c r="F217" s="19">
        <v>0.77051894087004413</v>
      </c>
    </row>
    <row r="218" spans="1:6" x14ac:dyDescent="0.2">
      <c r="A218" s="16" t="s">
        <v>14</v>
      </c>
      <c r="B218" s="17">
        <v>24687158.560000025</v>
      </c>
      <c r="C218" s="19">
        <v>2.9290557243963265E-2</v>
      </c>
      <c r="D218" s="18">
        <v>292</v>
      </c>
      <c r="E218" s="19">
        <v>3.1784042668988786E-2</v>
      </c>
      <c r="F218" s="19">
        <v>0.77368230277487626</v>
      </c>
    </row>
    <row r="219" spans="1:6" x14ac:dyDescent="0.2">
      <c r="A219" s="16" t="s">
        <v>52</v>
      </c>
      <c r="B219" s="17">
        <v>198541752.84000012</v>
      </c>
      <c r="C219" s="19">
        <v>0.2355637066429902</v>
      </c>
      <c r="D219" s="18">
        <v>1946</v>
      </c>
      <c r="E219" s="19">
        <v>0.21182105148579514</v>
      </c>
      <c r="F219" s="19">
        <v>0.76531941108800128</v>
      </c>
    </row>
    <row r="220" spans="1:6" x14ac:dyDescent="0.2">
      <c r="A220" s="16" t="s">
        <v>15</v>
      </c>
      <c r="B220" s="17">
        <v>73895002.300000042</v>
      </c>
      <c r="C220" s="19">
        <v>8.7674156167081643E-2</v>
      </c>
      <c r="D220" s="18">
        <v>671</v>
      </c>
      <c r="E220" s="19">
        <v>7.303798846195711E-2</v>
      </c>
      <c r="F220" s="19">
        <v>0.7683152556396311</v>
      </c>
    </row>
    <row r="221" spans="1:6" x14ac:dyDescent="0.2">
      <c r="A221" s="16" t="s">
        <v>16</v>
      </c>
      <c r="B221" s="17">
        <v>134167356.95999996</v>
      </c>
      <c r="C221" s="19">
        <v>0.15918545829229397</v>
      </c>
      <c r="D221" s="18">
        <v>893</v>
      </c>
      <c r="E221" s="19">
        <v>9.7202568847284204E-2</v>
      </c>
      <c r="F221" s="19">
        <v>0.75841552413284807</v>
      </c>
    </row>
    <row r="222" spans="1:6" x14ac:dyDescent="0.2">
      <c r="A222" s="16" t="s">
        <v>17</v>
      </c>
      <c r="B222" s="17">
        <v>29577556.589999996</v>
      </c>
      <c r="C222" s="19">
        <v>3.509286467012334E-2</v>
      </c>
      <c r="D222" s="18">
        <v>363</v>
      </c>
      <c r="E222" s="19">
        <v>3.9512354413845652E-2</v>
      </c>
      <c r="F222" s="19">
        <v>0.78226036804134547</v>
      </c>
    </row>
    <row r="223" spans="1:6" x14ac:dyDescent="0.2">
      <c r="A223" s="16" t="s">
        <v>18</v>
      </c>
      <c r="B223" s="17">
        <v>11519426.319999998</v>
      </c>
      <c r="C223" s="19">
        <v>1.3667446386084893E-2</v>
      </c>
      <c r="D223" s="18">
        <v>178</v>
      </c>
      <c r="E223" s="19">
        <v>1.937520409273974E-2</v>
      </c>
      <c r="F223" s="19">
        <v>0.80278089807746411</v>
      </c>
    </row>
    <row r="224" spans="1:6" x14ac:dyDescent="0.2">
      <c r="A224" s="16" t="s">
        <v>26</v>
      </c>
      <c r="B224" s="17">
        <v>1264401.44</v>
      </c>
      <c r="C224" s="19">
        <v>1.5001735686858871E-3</v>
      </c>
      <c r="D224" s="18">
        <v>18</v>
      </c>
      <c r="E224" s="19">
        <v>1.9592903015130075E-3</v>
      </c>
      <c r="F224" s="19">
        <v>0.78080942059214908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842836766.62000024</v>
      </c>
      <c r="C226" s="26"/>
      <c r="D226" s="27">
        <f>SUM(D213:D225)</f>
        <v>9187</v>
      </c>
      <c r="E226" s="26"/>
      <c r="F226" s="36">
        <v>0.77947343829784999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0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9115719.0199999996</v>
      </c>
      <c r="C234" s="19">
        <v>1.0815521321591678E-2</v>
      </c>
      <c r="D234" s="18">
        <v>67</v>
      </c>
      <c r="E234" s="19">
        <v>7.2929139000761948E-3</v>
      </c>
    </row>
    <row r="235" spans="1:6" x14ac:dyDescent="0.2">
      <c r="A235" s="16" t="s">
        <v>53</v>
      </c>
      <c r="B235" s="17">
        <v>29482921.040000014</v>
      </c>
      <c r="C235" s="19">
        <v>3.4980582489577881E-2</v>
      </c>
      <c r="D235" s="18">
        <v>268</v>
      </c>
      <c r="E235" s="19">
        <v>2.9171655600304779E-2</v>
      </c>
    </row>
    <row r="236" spans="1:6" x14ac:dyDescent="0.2">
      <c r="A236" s="16" t="s">
        <v>54</v>
      </c>
      <c r="B236" s="17">
        <v>275703732.38000005</v>
      </c>
      <c r="C236" s="19">
        <v>0.32711403120873034</v>
      </c>
      <c r="D236" s="18">
        <v>2434</v>
      </c>
      <c r="E236" s="19">
        <v>0.26493958854903671</v>
      </c>
    </row>
    <row r="237" spans="1:6" x14ac:dyDescent="0.2">
      <c r="A237" s="16" t="s">
        <v>55</v>
      </c>
      <c r="B237" s="17">
        <v>281025521.78999966</v>
      </c>
      <c r="C237" s="19">
        <v>0.33342817128990099</v>
      </c>
      <c r="D237" s="18">
        <v>3060</v>
      </c>
      <c r="E237" s="19">
        <v>0.33307935125721128</v>
      </c>
    </row>
    <row r="238" spans="1:6" x14ac:dyDescent="0.2">
      <c r="A238" s="16" t="s">
        <v>56</v>
      </c>
      <c r="B238" s="17">
        <v>190755134.88000023</v>
      </c>
      <c r="C238" s="19">
        <v>0.22632512300688917</v>
      </c>
      <c r="D238" s="18">
        <v>2732</v>
      </c>
      <c r="E238" s="19">
        <v>0.29737672798519649</v>
      </c>
    </row>
    <row r="239" spans="1:6" x14ac:dyDescent="0.2">
      <c r="A239" s="16" t="s">
        <v>57</v>
      </c>
      <c r="B239" s="17">
        <v>49889365.029999986</v>
      </c>
      <c r="C239" s="19">
        <v>5.9192203052638094E-2</v>
      </c>
      <c r="D239" s="18">
        <v>488</v>
      </c>
      <c r="E239" s="19">
        <v>5.3118537063241537E-2</v>
      </c>
    </row>
    <row r="240" spans="1:6" x14ac:dyDescent="0.2">
      <c r="A240" s="16" t="s">
        <v>58</v>
      </c>
      <c r="B240" s="17">
        <v>5595323.6599999964</v>
      </c>
      <c r="C240" s="19">
        <v>6.6386800880065249E-3</v>
      </c>
      <c r="D240" s="18">
        <v>132</v>
      </c>
      <c r="E240" s="19">
        <v>1.4368128877762055E-2</v>
      </c>
    </row>
    <row r="241" spans="1:5" x14ac:dyDescent="0.2">
      <c r="A241" s="16" t="s">
        <v>59</v>
      </c>
      <c r="B241" s="17">
        <v>22967.88</v>
      </c>
      <c r="C241" s="19">
        <v>2.725068590933369E-5</v>
      </c>
      <c r="D241" s="18">
        <v>1</v>
      </c>
      <c r="E241" s="19">
        <v>1.0884946119516709E-4</v>
      </c>
    </row>
    <row r="242" spans="1:5" x14ac:dyDescent="0.2">
      <c r="A242" s="16" t="s">
        <v>60</v>
      </c>
      <c r="B242" s="17">
        <v>1246080.94</v>
      </c>
      <c r="C242" s="19">
        <v>1.478436856755925E-3</v>
      </c>
      <c r="D242" s="18">
        <v>5</v>
      </c>
      <c r="E242" s="19">
        <v>5.4424730597583547E-4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842836766.62</v>
      </c>
      <c r="C244" s="26"/>
      <c r="D244" s="27">
        <f>SUM(D233:D243)</f>
        <v>9187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6.3174185327464341E-2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111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829108830.03000093</v>
      </c>
      <c r="C253" s="19">
        <v>0.98371222384489387</v>
      </c>
      <c r="D253" s="18">
        <v>9044</v>
      </c>
      <c r="E253" s="19">
        <v>0.98443452704909107</v>
      </c>
    </row>
    <row r="254" spans="1:5" x14ac:dyDescent="0.2">
      <c r="A254" s="16" t="s">
        <v>20</v>
      </c>
      <c r="B254" s="17">
        <v>7567750.1300000008</v>
      </c>
      <c r="C254" s="19">
        <v>8.9789036616766092E-3</v>
      </c>
      <c r="D254" s="18">
        <v>71</v>
      </c>
      <c r="E254" s="19">
        <v>7.7283117448568627E-3</v>
      </c>
    </row>
    <row r="255" spans="1:5" x14ac:dyDescent="0.2">
      <c r="A255" s="16" t="s">
        <v>21</v>
      </c>
      <c r="B255" s="17">
        <v>1898394.84</v>
      </c>
      <c r="C255" s="19">
        <v>2.2523873129230787E-3</v>
      </c>
      <c r="D255" s="18">
        <v>26</v>
      </c>
      <c r="E255" s="19">
        <v>2.8300859910743441E-3</v>
      </c>
    </row>
    <row r="256" spans="1:5" x14ac:dyDescent="0.2">
      <c r="A256" s="16" t="s">
        <v>22</v>
      </c>
      <c r="B256" s="17">
        <v>1054787.92</v>
      </c>
      <c r="C256" s="19">
        <v>1.2514735495343652E-3</v>
      </c>
      <c r="D256" s="18">
        <v>9</v>
      </c>
      <c r="E256" s="19">
        <v>9.7964515075650376E-4</v>
      </c>
    </row>
    <row r="257" spans="1:5" x14ac:dyDescent="0.2">
      <c r="A257" s="16" t="s">
        <v>23</v>
      </c>
      <c r="B257" s="17">
        <v>304471.65000000002</v>
      </c>
      <c r="C257" s="19">
        <v>3.6124628404739879E-4</v>
      </c>
      <c r="D257" s="18">
        <v>6</v>
      </c>
      <c r="E257" s="19">
        <v>6.5309676717100254E-4</v>
      </c>
    </row>
    <row r="258" spans="1:5" x14ac:dyDescent="0.2">
      <c r="A258" s="16" t="s">
        <v>24</v>
      </c>
      <c r="B258" s="17">
        <v>181869.1</v>
      </c>
      <c r="C258" s="19">
        <v>2.1578211488013666E-4</v>
      </c>
      <c r="D258" s="18">
        <v>3</v>
      </c>
      <c r="E258" s="19">
        <v>3.2654838358550127E-4</v>
      </c>
    </row>
    <row r="259" spans="1:5" x14ac:dyDescent="0.2">
      <c r="A259" s="16" t="s">
        <v>27</v>
      </c>
      <c r="B259" s="17">
        <v>2720662.95</v>
      </c>
      <c r="C259" s="19">
        <v>3.2279832320445396E-3</v>
      </c>
      <c r="D259" s="18">
        <v>28</v>
      </c>
      <c r="E259" s="19">
        <v>3.0477849134646785E-3</v>
      </c>
    </row>
    <row r="260" spans="1:5" x14ac:dyDescent="0.2">
      <c r="A260" s="16"/>
      <c r="B260" s="17"/>
      <c r="C260" s="19"/>
      <c r="D260" s="18"/>
      <c r="E260" s="19"/>
    </row>
    <row r="261" spans="1:5" s="10" customFormat="1" ht="10.8" thickBot="1" x14ac:dyDescent="0.25">
      <c r="A261" s="28"/>
      <c r="B261" s="25">
        <f>SUM(B253:B259)</f>
        <v>842836766.62000096</v>
      </c>
      <c r="C261" s="26"/>
      <c r="D261" s="27">
        <f>SUM(D253:D259)</f>
        <v>9187</v>
      </c>
      <c r="E261" s="26"/>
    </row>
    <row r="262" spans="1:5" ht="10.8" thickTop="1" x14ac:dyDescent="0.2">
      <c r="A262" s="16"/>
      <c r="B262" s="17"/>
      <c r="C262" s="19"/>
      <c r="D262" s="18"/>
      <c r="E262" s="19"/>
    </row>
    <row r="263" spans="1:5" x14ac:dyDescent="0.2">
      <c r="A263" s="28" t="s">
        <v>113</v>
      </c>
      <c r="B263" s="17"/>
      <c r="C263" s="19"/>
      <c r="D263" s="38">
        <v>1.8125964172465696</v>
      </c>
      <c r="E263" s="19"/>
    </row>
    <row r="264" spans="1:5" x14ac:dyDescent="0.2">
      <c r="B264" s="5"/>
      <c r="D264" s="6"/>
    </row>
    <row r="265" spans="1:5" x14ac:dyDescent="0.2">
      <c r="B265" s="5"/>
      <c r="D265" s="6"/>
    </row>
    <row r="266" spans="1:5" x14ac:dyDescent="0.2">
      <c r="A266" s="24" t="s">
        <v>114</v>
      </c>
      <c r="B266" s="5"/>
      <c r="D266" s="6"/>
    </row>
    <row r="267" spans="1:5" x14ac:dyDescent="0.2">
      <c r="B267" s="5"/>
      <c r="D267" s="6"/>
    </row>
    <row r="268" spans="1:5" ht="20.399999999999999" x14ac:dyDescent="0.2">
      <c r="A268" s="20" t="s">
        <v>114</v>
      </c>
      <c r="B268" s="21" t="s">
        <v>90</v>
      </c>
      <c r="C268" s="22" t="s">
        <v>88</v>
      </c>
      <c r="D268" s="23" t="s">
        <v>89</v>
      </c>
      <c r="E268" s="22" t="s">
        <v>88</v>
      </c>
    </row>
    <row r="270" spans="1:5" x14ac:dyDescent="0.2">
      <c r="A270" s="16" t="s">
        <v>150</v>
      </c>
      <c r="B270" s="17">
        <v>11534015.689999988</v>
      </c>
      <c r="C270" s="19">
        <v>1.3684756226587587E-2</v>
      </c>
      <c r="D270" s="18">
        <v>321</v>
      </c>
      <c r="E270" s="19">
        <v>3.4940677043648637E-2</v>
      </c>
    </row>
    <row r="271" spans="1:5" x14ac:dyDescent="0.2">
      <c r="A271" s="16" t="s">
        <v>144</v>
      </c>
      <c r="B271" s="17">
        <v>633564493.36999953</v>
      </c>
      <c r="C271" s="19">
        <v>0.75170485966192746</v>
      </c>
      <c r="D271" s="18">
        <v>6764</v>
      </c>
      <c r="E271" s="19">
        <v>0.7362577555241101</v>
      </c>
    </row>
    <row r="272" spans="1:5" x14ac:dyDescent="0.2">
      <c r="A272" s="16" t="s">
        <v>145</v>
      </c>
      <c r="B272" s="17">
        <v>197738257.56000021</v>
      </c>
      <c r="C272" s="19">
        <v>0.23461038411148508</v>
      </c>
      <c r="D272" s="18">
        <v>2102</v>
      </c>
      <c r="E272" s="19">
        <v>0.2288015674322412</v>
      </c>
    </row>
    <row r="273" spans="1:5" x14ac:dyDescent="0.2">
      <c r="A273" s="16"/>
      <c r="B273" s="16"/>
      <c r="C273" s="19"/>
      <c r="D273" s="16"/>
      <c r="E273" s="19"/>
    </row>
    <row r="274" spans="1:5" ht="10.8" thickBot="1" x14ac:dyDescent="0.25">
      <c r="A274" s="16"/>
      <c r="B274" s="31">
        <f>SUM(B270:B273)</f>
        <v>842836766.61999965</v>
      </c>
      <c r="C274" s="19"/>
      <c r="D274" s="32">
        <f>SUM(D270:D273)</f>
        <v>9187</v>
      </c>
      <c r="E274" s="19"/>
    </row>
    <row r="275" spans="1:5" ht="10.8" thickTop="1" x14ac:dyDescent="0.2"/>
    <row r="277" spans="1:5" x14ac:dyDescent="0.2">
      <c r="C277" s="1"/>
      <c r="E277" s="1"/>
    </row>
    <row r="278" spans="1:5" x14ac:dyDescent="0.2">
      <c r="A278" s="24" t="s">
        <v>146</v>
      </c>
      <c r="B278" s="5"/>
      <c r="D278" s="6"/>
    </row>
    <row r="279" spans="1:5" x14ac:dyDescent="0.2">
      <c r="B279" s="5"/>
      <c r="D279" s="6"/>
    </row>
    <row r="280" spans="1:5" ht="20.399999999999999" x14ac:dyDescent="0.2">
      <c r="A280" s="20" t="s">
        <v>115</v>
      </c>
      <c r="B280" s="21" t="s">
        <v>90</v>
      </c>
      <c r="C280" s="22" t="s">
        <v>88</v>
      </c>
      <c r="D280" s="23" t="s">
        <v>89</v>
      </c>
      <c r="E280" s="22" t="s">
        <v>88</v>
      </c>
    </row>
    <row r="282" spans="1:5" x14ac:dyDescent="0.2">
      <c r="A282" s="16" t="s">
        <v>61</v>
      </c>
      <c r="B282" s="17">
        <v>130725348.58999988</v>
      </c>
      <c r="C282" s="19">
        <v>0.15725359797469018</v>
      </c>
      <c r="D282" s="18">
        <v>1335</v>
      </c>
      <c r="E282" s="19">
        <v>0.15057523122039251</v>
      </c>
    </row>
    <row r="283" spans="1:5" x14ac:dyDescent="0.2">
      <c r="A283" s="16" t="s">
        <v>62</v>
      </c>
      <c r="B283" s="17">
        <v>700577402.33999789</v>
      </c>
      <c r="C283" s="19">
        <v>0.84274640202530982</v>
      </c>
      <c r="D283" s="18">
        <v>7531</v>
      </c>
      <c r="E283" s="19">
        <v>0.84942476877960749</v>
      </c>
    </row>
    <row r="284" spans="1:5" x14ac:dyDescent="0.2">
      <c r="A284" s="16"/>
      <c r="B284" s="16"/>
      <c r="C284" s="19"/>
      <c r="D284" s="16"/>
      <c r="E284" s="19"/>
    </row>
    <row r="285" spans="1:5" ht="10.8" thickBot="1" x14ac:dyDescent="0.25">
      <c r="A285" s="16"/>
      <c r="B285" s="31">
        <f>SUM(B282:B284)</f>
        <v>831302750.9299978</v>
      </c>
      <c r="C285" s="19"/>
      <c r="D285" s="32">
        <f>SUM(D282:D284)</f>
        <v>8866</v>
      </c>
      <c r="E285" s="19"/>
    </row>
    <row r="286" spans="1:5" ht="10.8" thickTop="1" x14ac:dyDescent="0.2"/>
    <row r="290" spans="1:5" x14ac:dyDescent="0.2">
      <c r="A290" s="24" t="s">
        <v>147</v>
      </c>
      <c r="B290" s="5"/>
      <c r="D290" s="6"/>
    </row>
    <row r="291" spans="1:5" x14ac:dyDescent="0.2">
      <c r="B291" s="5"/>
      <c r="D291" s="6"/>
    </row>
    <row r="292" spans="1:5" ht="20.399999999999999" x14ac:dyDescent="0.2">
      <c r="A292" s="20" t="s">
        <v>116</v>
      </c>
      <c r="B292" s="21" t="s">
        <v>90</v>
      </c>
      <c r="C292" s="22" t="s">
        <v>88</v>
      </c>
      <c r="D292" s="23" t="s">
        <v>89</v>
      </c>
      <c r="E292" s="22" t="s">
        <v>88</v>
      </c>
    </row>
    <row r="294" spans="1:5" x14ac:dyDescent="0.2">
      <c r="A294" s="39" t="s">
        <v>72</v>
      </c>
      <c r="B294" s="17">
        <v>3446737.9</v>
      </c>
      <c r="C294" s="19">
        <v>5.4402321090729344E-3</v>
      </c>
      <c r="D294" s="18">
        <v>30</v>
      </c>
      <c r="E294" s="19">
        <v>4.4352454169130692E-3</v>
      </c>
    </row>
    <row r="295" spans="1:5" x14ac:dyDescent="0.2">
      <c r="A295" s="16" t="s">
        <v>64</v>
      </c>
      <c r="B295" s="17">
        <v>31279076.220000006</v>
      </c>
      <c r="C295" s="19">
        <v>4.9369995552659716E-2</v>
      </c>
      <c r="D295" s="18">
        <v>244</v>
      </c>
      <c r="E295" s="19">
        <v>3.6073329390892965E-2</v>
      </c>
    </row>
    <row r="296" spans="1:5" x14ac:dyDescent="0.2">
      <c r="A296" s="16" t="s">
        <v>65</v>
      </c>
      <c r="B296" s="17">
        <v>176977611.84</v>
      </c>
      <c r="C296" s="19">
        <v>0.27933637962985647</v>
      </c>
      <c r="D296" s="18">
        <v>1478</v>
      </c>
      <c r="E296" s="19">
        <v>0.21850975753991722</v>
      </c>
    </row>
    <row r="297" spans="1:5" x14ac:dyDescent="0.2">
      <c r="A297" s="16" t="s">
        <v>66</v>
      </c>
      <c r="B297" s="17">
        <v>236815609.56000009</v>
      </c>
      <c r="C297" s="19">
        <v>0.37378295664952993</v>
      </c>
      <c r="D297" s="18">
        <v>2381</v>
      </c>
      <c r="E297" s="19">
        <v>0.35201064458900061</v>
      </c>
    </row>
    <row r="298" spans="1:5" x14ac:dyDescent="0.2">
      <c r="A298" s="16" t="s">
        <v>67</v>
      </c>
      <c r="B298" s="17">
        <v>105824230.19999991</v>
      </c>
      <c r="C298" s="19">
        <v>0.16702992561516361</v>
      </c>
      <c r="D298" s="18">
        <v>1324</v>
      </c>
      <c r="E298" s="19">
        <v>0.19574216439976344</v>
      </c>
    </row>
    <row r="299" spans="1:5" x14ac:dyDescent="0.2">
      <c r="A299" s="16" t="s">
        <v>68</v>
      </c>
      <c r="B299" s="17">
        <v>41688542.849999987</v>
      </c>
      <c r="C299" s="19">
        <v>6.579999871560667E-2</v>
      </c>
      <c r="D299" s="18">
        <v>621</v>
      </c>
      <c r="E299" s="19">
        <v>9.1809580130100529E-2</v>
      </c>
    </row>
    <row r="300" spans="1:5" x14ac:dyDescent="0.2">
      <c r="A300" s="16" t="s">
        <v>69</v>
      </c>
      <c r="B300" s="17">
        <v>17582117.029999997</v>
      </c>
      <c r="C300" s="19">
        <v>2.7751108551678397E-2</v>
      </c>
      <c r="D300" s="18">
        <v>249</v>
      </c>
      <c r="E300" s="19">
        <v>3.6812536960378471E-2</v>
      </c>
    </row>
    <row r="301" spans="1:5" x14ac:dyDescent="0.2">
      <c r="A301" s="16" t="s">
        <v>70</v>
      </c>
      <c r="B301" s="17">
        <v>8516041.1099999994</v>
      </c>
      <c r="C301" s="19">
        <v>1.3441474702444623E-2</v>
      </c>
      <c r="D301" s="18">
        <v>127</v>
      </c>
      <c r="E301" s="19">
        <v>1.8775872264931992E-2</v>
      </c>
    </row>
    <row r="302" spans="1:5" x14ac:dyDescent="0.2">
      <c r="A302" s="16" t="s">
        <v>71</v>
      </c>
      <c r="B302" s="17">
        <v>4090057.4</v>
      </c>
      <c r="C302" s="19">
        <v>6.4556291313683459E-3</v>
      </c>
      <c r="D302" s="18">
        <v>85</v>
      </c>
      <c r="E302" s="19">
        <v>1.2566528681253696E-2</v>
      </c>
    </row>
    <row r="303" spans="1:5" x14ac:dyDescent="0.2">
      <c r="A303" s="16" t="s">
        <v>73</v>
      </c>
      <c r="B303" s="17">
        <v>2430191.42</v>
      </c>
      <c r="C303" s="19">
        <v>3.8357443408382026E-3</v>
      </c>
      <c r="D303" s="18">
        <v>59</v>
      </c>
      <c r="E303" s="19">
        <v>8.7226493199290354E-3</v>
      </c>
    </row>
    <row r="304" spans="1:5" x14ac:dyDescent="0.2">
      <c r="A304" s="16" t="s">
        <v>63</v>
      </c>
      <c r="B304" s="17">
        <v>4914277.84</v>
      </c>
      <c r="C304" s="19">
        <v>7.7565550017811291E-3</v>
      </c>
      <c r="D304" s="18">
        <v>166</v>
      </c>
      <c r="E304" s="19">
        <v>2.4541691306918984E-2</v>
      </c>
    </row>
    <row r="305" spans="1:5" x14ac:dyDescent="0.2">
      <c r="A305" s="16"/>
      <c r="B305" s="16"/>
      <c r="C305" s="19"/>
      <c r="D305" s="18"/>
      <c r="E305" s="19"/>
    </row>
    <row r="306" spans="1:5" ht="10.8" thickBot="1" x14ac:dyDescent="0.25">
      <c r="A306" s="16"/>
      <c r="B306" s="31">
        <f>SUM(B294:B305)</f>
        <v>633564493.37</v>
      </c>
      <c r="C306" s="19"/>
      <c r="D306" s="27">
        <f>SUM(D294:D305)</f>
        <v>6764</v>
      </c>
      <c r="E306" s="19"/>
    </row>
    <row r="307" spans="1:5" ht="10.8" thickTop="1" x14ac:dyDescent="0.2">
      <c r="A307" s="16"/>
      <c r="B307" s="16"/>
      <c r="C307" s="19"/>
      <c r="D307" s="16"/>
      <c r="E307" s="19"/>
    </row>
    <row r="308" spans="1:5" x14ac:dyDescent="0.2">
      <c r="A308" s="16"/>
      <c r="B308" s="16"/>
      <c r="C308" s="19"/>
      <c r="D308" s="16"/>
      <c r="E308" s="19"/>
    </row>
    <row r="309" spans="1:5" x14ac:dyDescent="0.2">
      <c r="A309" s="28" t="s">
        <v>443</v>
      </c>
      <c r="B309" s="16"/>
      <c r="C309" s="19"/>
      <c r="D309" s="29">
        <v>1.923898224245618</v>
      </c>
      <c r="E309" s="19"/>
    </row>
  </sheetData>
  <mergeCells count="1">
    <mergeCell ref="A1:E1"/>
  </mergeCells>
  <phoneticPr fontId="28" type="noConversion"/>
  <pageMargins left="0.75" right="0.75" top="1" bottom="1" header="0.5" footer="0.5"/>
  <pageSetup paperSize="9" scale="57" orientation="portrait" r:id="rId1"/>
  <headerFooter alignWithMargins="0"/>
  <rowBreaks count="1" manualBreakCount="1">
    <brk id="10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455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393320831.95000178</v>
      </c>
      <c r="C5" s="84">
        <v>61494175.590000011</v>
      </c>
      <c r="D5" s="84">
        <v>315271103.13000113</v>
      </c>
      <c r="E5" s="84">
        <v>16555553.230000004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3492</v>
      </c>
      <c r="C6" s="87">
        <v>882</v>
      </c>
      <c r="D6" s="87">
        <v>2437</v>
      </c>
      <c r="E6" s="87">
        <v>173</v>
      </c>
    </row>
    <row r="7" spans="1:10" s="83" customFormat="1" x14ac:dyDescent="0.2">
      <c r="A7" s="83" t="s">
        <v>118</v>
      </c>
      <c r="B7" s="85">
        <v>0.77602132355549924</v>
      </c>
      <c r="C7" s="85">
        <v>0.6784597598120703</v>
      </c>
      <c r="D7" s="85">
        <v>0.79550128014789989</v>
      </c>
      <c r="E7" s="85">
        <v>0.76744417302696921</v>
      </c>
    </row>
    <row r="8" spans="1:10" s="83" customFormat="1" x14ac:dyDescent="0.2">
      <c r="A8" s="83" t="s">
        <v>119</v>
      </c>
      <c r="B8" s="85">
        <v>8.5106382978723408E-7</v>
      </c>
      <c r="C8" s="85">
        <v>8.5106382978723408E-7</v>
      </c>
      <c r="D8" s="85">
        <v>5.2328333333333341E-3</v>
      </c>
      <c r="E8" s="85">
        <v>7.7862148148148139E-2</v>
      </c>
    </row>
    <row r="9" spans="1:10" s="83" customFormat="1" x14ac:dyDescent="0.2">
      <c r="A9" s="83" t="s">
        <v>120</v>
      </c>
      <c r="B9" s="85">
        <v>1.0009576470588235</v>
      </c>
      <c r="C9" s="85">
        <v>1.0009576470588235</v>
      </c>
      <c r="D9" s="85">
        <v>0.92676250000000016</v>
      </c>
      <c r="E9" s="85">
        <v>0.9739027118644068</v>
      </c>
    </row>
    <row r="10" spans="1:10" s="83" customFormat="1" x14ac:dyDescent="0.2">
      <c r="A10" s="83" t="s">
        <v>121</v>
      </c>
      <c r="B10" s="84">
        <v>8.4576891601812711</v>
      </c>
      <c r="C10" s="84">
        <v>13.029580580724883</v>
      </c>
      <c r="D10" s="84">
        <v>7.6131169869792013</v>
      </c>
      <c r="E10" s="84">
        <v>7.5591693180269566</v>
      </c>
    </row>
    <row r="11" spans="1:10" s="83" customFormat="1" x14ac:dyDescent="0.2">
      <c r="A11" s="83" t="s">
        <v>122</v>
      </c>
      <c r="B11" s="84">
        <v>7.2438356164383562</v>
      </c>
      <c r="C11" s="84">
        <v>12.284931506849313</v>
      </c>
      <c r="D11" s="84">
        <v>7.2438356164383562</v>
      </c>
      <c r="E11" s="84">
        <v>7.4575342465753423</v>
      </c>
    </row>
    <row r="12" spans="1:10" s="83" customFormat="1" x14ac:dyDescent="0.2">
      <c r="A12" s="83" t="s">
        <v>123</v>
      </c>
      <c r="B12" s="84">
        <v>15.427397260273972</v>
      </c>
      <c r="C12" s="84">
        <v>15.427397260273972</v>
      </c>
      <c r="D12" s="84">
        <v>9.4876712328767123</v>
      </c>
      <c r="E12" s="84">
        <v>7.8</v>
      </c>
    </row>
    <row r="13" spans="1:10" s="83" customFormat="1" x14ac:dyDescent="0.2">
      <c r="A13" s="83" t="s">
        <v>124</v>
      </c>
      <c r="B13" s="84">
        <v>112634.83160080234</v>
      </c>
      <c r="C13" s="84">
        <v>69721.287517006815</v>
      </c>
      <c r="D13" s="84">
        <v>129368.52816167465</v>
      </c>
      <c r="E13" s="84">
        <v>95696.839479768809</v>
      </c>
    </row>
    <row r="14" spans="1:10" s="83" customFormat="1" x14ac:dyDescent="0.2">
      <c r="A14" s="83" t="s">
        <v>125</v>
      </c>
      <c r="B14" s="84">
        <v>0.04</v>
      </c>
      <c r="C14" s="84">
        <v>0.04</v>
      </c>
      <c r="D14" s="84">
        <v>627.94000000000005</v>
      </c>
      <c r="E14" s="84">
        <v>9094.4599999999991</v>
      </c>
    </row>
    <row r="15" spans="1:10" s="83" customFormat="1" x14ac:dyDescent="0.2">
      <c r="A15" s="83" t="s">
        <v>126</v>
      </c>
      <c r="B15" s="84">
        <v>2457389.36</v>
      </c>
      <c r="C15" s="84">
        <v>681883.68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14.728767574002831</v>
      </c>
      <c r="C16" s="84">
        <v>9.2090246447056465</v>
      </c>
      <c r="D16" s="84">
        <v>15.811797854335701</v>
      </c>
      <c r="E16" s="84">
        <v>14.606989082528735</v>
      </c>
    </row>
    <row r="17" spans="1:5" s="83" customFormat="1" x14ac:dyDescent="0.2">
      <c r="A17" s="83" t="s">
        <v>128</v>
      </c>
      <c r="B17" s="84">
        <v>8.3333333333333329E-2</v>
      </c>
      <c r="C17" s="84">
        <v>8.3333333333333329E-2</v>
      </c>
      <c r="D17" s="84">
        <v>0.16666666666666666</v>
      </c>
      <c r="E17" s="84">
        <v>2.4166666666666665</v>
      </c>
    </row>
    <row r="18" spans="1:5" s="83" customFormat="1" x14ac:dyDescent="0.2">
      <c r="A18" s="83" t="s">
        <v>129</v>
      </c>
      <c r="B18" s="84">
        <v>28.916666666666668</v>
      </c>
      <c r="C18" s="84">
        <v>27.583333333333332</v>
      </c>
      <c r="D18" s="84">
        <v>28.916666666666668</v>
      </c>
      <c r="E18" s="84">
        <v>22.5</v>
      </c>
    </row>
    <row r="19" spans="1:5" s="83" customFormat="1" x14ac:dyDescent="0.2">
      <c r="A19" s="83" t="s">
        <v>130</v>
      </c>
      <c r="B19" s="85">
        <v>0.81108442939161218</v>
      </c>
      <c r="C19" s="85">
        <v>0.83041716813102773</v>
      </c>
      <c r="D19" s="85">
        <v>0.81774003995441635</v>
      </c>
      <c r="E19" s="85">
        <v>0.61253035698161296</v>
      </c>
    </row>
    <row r="20" spans="1:5" s="83" customFormat="1" x14ac:dyDescent="0.2">
      <c r="A20" s="83" t="s">
        <v>367</v>
      </c>
      <c r="B20" s="85">
        <v>0.18145381971294205</v>
      </c>
      <c r="C20" s="85">
        <v>0.12185697747964559</v>
      </c>
      <c r="D20" s="85">
        <v>0.18225996004558018</v>
      </c>
      <c r="E20" s="85">
        <v>0.38746964301838649</v>
      </c>
    </row>
    <row r="21" spans="1:5" s="83" customFormat="1" x14ac:dyDescent="0.2">
      <c r="A21" s="83" t="s">
        <v>132</v>
      </c>
      <c r="B21" s="85">
        <v>7.4617508954447501E-3</v>
      </c>
      <c r="C21" s="85">
        <v>4.7725854389326229E-2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0.3713547213501448</v>
      </c>
      <c r="C22" s="85">
        <v>0.51747208161897396</v>
      </c>
      <c r="D22" s="85">
        <v>0.3365998372081746</v>
      </c>
      <c r="E22" s="85">
        <v>0.49045941245178176</v>
      </c>
    </row>
    <row r="23" spans="1:5" s="83" customFormat="1" ht="20.399999999999999" x14ac:dyDescent="0.2">
      <c r="A23" s="225" t="s">
        <v>444</v>
      </c>
      <c r="B23" s="84">
        <v>1.8982483121515787</v>
      </c>
      <c r="C23" s="84">
        <v>2.4390238327509515</v>
      </c>
      <c r="D23" s="84">
        <v>1.8053689089915554</v>
      </c>
      <c r="E23" s="84">
        <v>1.536350651919504</v>
      </c>
    </row>
    <row r="24" spans="1:5" s="83" customFormat="1" x14ac:dyDescent="0.2">
      <c r="A24" s="83" t="s">
        <v>462</v>
      </c>
      <c r="B24" s="84">
        <v>384818.75000000012</v>
      </c>
      <c r="C24" s="84">
        <v>0</v>
      </c>
      <c r="D24" s="84">
        <v>0</v>
      </c>
      <c r="E24" s="84">
        <v>384818.75000000012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95696.839479768809</v>
      </c>
      <c r="C26" s="84">
        <v>0</v>
      </c>
      <c r="D26" s="84">
        <v>0</v>
      </c>
      <c r="E26" s="84">
        <v>95696.839479768809</v>
      </c>
    </row>
    <row r="27" spans="1:5" s="83" customFormat="1" x14ac:dyDescent="0.2">
      <c r="A27" s="83" t="s">
        <v>137</v>
      </c>
      <c r="B27" s="84">
        <v>162567.76</v>
      </c>
      <c r="C27" s="84">
        <v>0</v>
      </c>
      <c r="D27" s="84">
        <v>0</v>
      </c>
      <c r="E27" s="84">
        <v>162567.76</v>
      </c>
    </row>
    <row r="28" spans="1:5" s="83" customFormat="1" x14ac:dyDescent="0.2">
      <c r="A28" s="83" t="s">
        <v>148</v>
      </c>
      <c r="B28" s="84">
        <v>3498.3522727272739</v>
      </c>
      <c r="C28" s="84">
        <v>0</v>
      </c>
      <c r="D28" s="84">
        <v>0</v>
      </c>
      <c r="E28" s="84">
        <v>3498.3522727272739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3388780.4400000009</v>
      </c>
      <c r="C35" s="85">
        <v>8.6158173295809402E-3</v>
      </c>
      <c r="D35" s="87">
        <v>161</v>
      </c>
      <c r="E35" s="85">
        <v>4.6105383734249716E-2</v>
      </c>
    </row>
    <row r="36" spans="1:7" s="83" customFormat="1" x14ac:dyDescent="0.2">
      <c r="A36" s="83" t="s">
        <v>42</v>
      </c>
      <c r="B36" s="84">
        <v>13263911.680000002</v>
      </c>
      <c r="C36" s="85">
        <v>3.3722881176266178E-2</v>
      </c>
      <c r="D36" s="87">
        <v>270</v>
      </c>
      <c r="E36" s="85">
        <v>7.7319587628865982E-2</v>
      </c>
    </row>
    <row r="37" spans="1:7" s="83" customFormat="1" x14ac:dyDescent="0.2">
      <c r="A37" s="83" t="s">
        <v>43</v>
      </c>
      <c r="B37" s="84">
        <v>5909788.9300000006</v>
      </c>
      <c r="C37" s="85">
        <v>1.5025364664008622E-2</v>
      </c>
      <c r="D37" s="87">
        <v>87</v>
      </c>
      <c r="E37" s="85">
        <v>2.4914089347079039E-2</v>
      </c>
    </row>
    <row r="38" spans="1:7" s="83" customFormat="1" x14ac:dyDescent="0.2">
      <c r="A38" s="83" t="s">
        <v>44</v>
      </c>
      <c r="B38" s="84">
        <v>11027147.959999999</v>
      </c>
      <c r="C38" s="85">
        <v>2.8036013005794225E-2</v>
      </c>
      <c r="D38" s="87">
        <v>111</v>
      </c>
      <c r="E38" s="85">
        <v>3.1786941580756012E-2</v>
      </c>
    </row>
    <row r="39" spans="1:7" s="83" customFormat="1" x14ac:dyDescent="0.2">
      <c r="A39" s="83" t="s">
        <v>45</v>
      </c>
      <c r="B39" s="84">
        <v>15110526.469999999</v>
      </c>
      <c r="C39" s="85">
        <v>3.8417813760550819E-2</v>
      </c>
      <c r="D39" s="87">
        <v>131</v>
      </c>
      <c r="E39" s="85">
        <v>3.7514318442153492E-2</v>
      </c>
    </row>
    <row r="40" spans="1:7" s="83" customFormat="1" x14ac:dyDescent="0.2">
      <c r="A40" s="83" t="s">
        <v>46</v>
      </c>
      <c r="B40" s="84">
        <v>19222510.970000003</v>
      </c>
      <c r="C40" s="85">
        <v>4.8872343920099377E-2</v>
      </c>
      <c r="D40" s="87">
        <v>194</v>
      </c>
      <c r="E40" s="85">
        <v>5.5555555555555552E-2</v>
      </c>
    </row>
    <row r="41" spans="1:7" s="83" customFormat="1" x14ac:dyDescent="0.2">
      <c r="A41" s="83" t="s">
        <v>47</v>
      </c>
      <c r="B41" s="84">
        <v>31848516.53999998</v>
      </c>
      <c r="C41" s="85">
        <v>8.09733783540066E-2</v>
      </c>
      <c r="D41" s="87">
        <v>237</v>
      </c>
      <c r="E41" s="85">
        <v>6.7869415807560132E-2</v>
      </c>
    </row>
    <row r="42" spans="1:7" s="83" customFormat="1" x14ac:dyDescent="0.2">
      <c r="A42" s="83" t="s">
        <v>48</v>
      </c>
      <c r="B42" s="84">
        <v>60716450.73999995</v>
      </c>
      <c r="C42" s="85">
        <v>0.15436876414346246</v>
      </c>
      <c r="D42" s="87">
        <v>437</v>
      </c>
      <c r="E42" s="85">
        <v>0.12514318442153494</v>
      </c>
    </row>
    <row r="43" spans="1:7" s="83" customFormat="1" x14ac:dyDescent="0.2">
      <c r="A43" s="83" t="s">
        <v>2</v>
      </c>
      <c r="B43" s="84">
        <v>97151078.289999902</v>
      </c>
      <c r="C43" s="85">
        <v>0.2470021173512367</v>
      </c>
      <c r="D43" s="87">
        <v>720</v>
      </c>
      <c r="E43" s="85">
        <v>0.20618556701030927</v>
      </c>
    </row>
    <row r="44" spans="1:7" s="83" customFormat="1" x14ac:dyDescent="0.2">
      <c r="A44" s="83" t="s">
        <v>151</v>
      </c>
      <c r="B44" s="84">
        <v>134865091.95000002</v>
      </c>
      <c r="C44" s="85">
        <v>0.34288825049354238</v>
      </c>
      <c r="D44" s="87">
        <v>1137</v>
      </c>
      <c r="E44" s="85">
        <v>0.32560137457044674</v>
      </c>
    </row>
    <row r="45" spans="1:7" s="83" customFormat="1" x14ac:dyDescent="0.2">
      <c r="A45" s="83" t="s">
        <v>49</v>
      </c>
      <c r="B45" s="84">
        <v>533276.12</v>
      </c>
      <c r="C45" s="85">
        <v>1.3558298383437564E-3</v>
      </c>
      <c r="D45" s="87">
        <v>4</v>
      </c>
      <c r="E45" s="85">
        <v>1.145475372279496E-3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232703.02000000002</v>
      </c>
      <c r="C47" s="85">
        <v>5.9163665155061499E-4</v>
      </c>
      <c r="D47" s="87">
        <v>2</v>
      </c>
      <c r="E47" s="85">
        <v>5.7273768613974802E-4</v>
      </c>
    </row>
    <row r="48" spans="1:7" s="83" customFormat="1" x14ac:dyDescent="0.2">
      <c r="A48" s="83" t="s">
        <v>28</v>
      </c>
      <c r="B48" s="84">
        <v>51048.84</v>
      </c>
      <c r="C48" s="85">
        <v>1.2978931155746535E-4</v>
      </c>
      <c r="D48" s="87">
        <v>1</v>
      </c>
      <c r="E48" s="85">
        <v>2.8636884306987401E-4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393320831.94999981</v>
      </c>
      <c r="C50" s="92"/>
      <c r="D50" s="93">
        <v>3492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0.77602132355549924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456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11603100.16</v>
      </c>
      <c r="C60" s="85">
        <v>2.9500344801149565E-2</v>
      </c>
      <c r="D60" s="87">
        <v>419</v>
      </c>
      <c r="E60" s="85">
        <v>0.11998854524627721</v>
      </c>
    </row>
    <row r="61" spans="1:7" s="83" customFormat="1" x14ac:dyDescent="0.2">
      <c r="A61" s="83" t="s">
        <v>42</v>
      </c>
      <c r="B61" s="84">
        <v>24057061.819999997</v>
      </c>
      <c r="C61" s="85">
        <v>6.116396556147375E-2</v>
      </c>
      <c r="D61" s="87">
        <v>325</v>
      </c>
      <c r="E61" s="85">
        <v>9.3069873997709052E-2</v>
      </c>
    </row>
    <row r="62" spans="1:7" s="83" customFormat="1" x14ac:dyDescent="0.2">
      <c r="A62" s="83" t="s">
        <v>43</v>
      </c>
      <c r="B62" s="84">
        <v>10606201.339999998</v>
      </c>
      <c r="C62" s="85">
        <v>2.6965775719065627E-2</v>
      </c>
      <c r="D62" s="87">
        <v>88</v>
      </c>
      <c r="E62" s="85">
        <v>2.5200458190148912E-2</v>
      </c>
    </row>
    <row r="63" spans="1:7" s="83" customFormat="1" x14ac:dyDescent="0.2">
      <c r="A63" s="83" t="s">
        <v>44</v>
      </c>
      <c r="B63" s="84">
        <v>19074641.989999998</v>
      </c>
      <c r="C63" s="85">
        <v>4.8496393886466774E-2</v>
      </c>
      <c r="D63" s="87">
        <v>147</v>
      </c>
      <c r="E63" s="85">
        <v>4.2096219931271481E-2</v>
      </c>
    </row>
    <row r="64" spans="1:7" s="83" customFormat="1" x14ac:dyDescent="0.2">
      <c r="A64" s="83" t="s">
        <v>45</v>
      </c>
      <c r="B64" s="84">
        <v>30097354.5</v>
      </c>
      <c r="C64" s="85">
        <v>7.6521129966047832E-2</v>
      </c>
      <c r="D64" s="87">
        <v>235</v>
      </c>
      <c r="E64" s="85">
        <v>6.7296678121420386E-2</v>
      </c>
    </row>
    <row r="65" spans="1:5" s="83" customFormat="1" x14ac:dyDescent="0.2">
      <c r="A65" s="83" t="s">
        <v>46</v>
      </c>
      <c r="B65" s="84">
        <v>43954039.130000003</v>
      </c>
      <c r="C65" s="85">
        <v>0.11175110891555211</v>
      </c>
      <c r="D65" s="87">
        <v>378</v>
      </c>
      <c r="E65" s="85">
        <v>0.10824742268041238</v>
      </c>
    </row>
    <row r="66" spans="1:5" s="83" customFormat="1" x14ac:dyDescent="0.2">
      <c r="A66" s="83" t="s">
        <v>47</v>
      </c>
      <c r="B66" s="84">
        <v>60022463.979999989</v>
      </c>
      <c r="C66" s="85">
        <v>0.15260433494565126</v>
      </c>
      <c r="D66" s="87">
        <v>515</v>
      </c>
      <c r="E66" s="85">
        <v>0.14747995418098511</v>
      </c>
    </row>
    <row r="67" spans="1:5" s="83" customFormat="1" x14ac:dyDescent="0.2">
      <c r="A67" s="83" t="s">
        <v>48</v>
      </c>
      <c r="B67" s="84">
        <v>57418630.879999965</v>
      </c>
      <c r="C67" s="85">
        <v>0.14598420987602101</v>
      </c>
      <c r="D67" s="87">
        <v>415</v>
      </c>
      <c r="E67" s="85">
        <v>0.1188430698739977</v>
      </c>
    </row>
    <row r="68" spans="1:5" s="83" customFormat="1" x14ac:dyDescent="0.2">
      <c r="A68" s="83" t="s">
        <v>2</v>
      </c>
      <c r="B68" s="84">
        <v>49004891.089999959</v>
      </c>
      <c r="C68" s="85">
        <v>0.12459266611189719</v>
      </c>
      <c r="D68" s="87">
        <v>383</v>
      </c>
      <c r="E68" s="85">
        <v>0.10967926689576174</v>
      </c>
    </row>
    <row r="69" spans="1:5" s="83" customFormat="1" x14ac:dyDescent="0.2">
      <c r="A69" s="83" t="s">
        <v>151</v>
      </c>
      <c r="B69" s="84">
        <v>33288834.519999996</v>
      </c>
      <c r="C69" s="85">
        <v>8.4635320115034676E-2</v>
      </c>
      <c r="D69" s="87">
        <v>221</v>
      </c>
      <c r="E69" s="85">
        <v>6.3287514318442151E-2</v>
      </c>
    </row>
    <row r="70" spans="1:5" s="83" customFormat="1" x14ac:dyDescent="0.2">
      <c r="A70" s="83" t="s">
        <v>49</v>
      </c>
      <c r="B70" s="84">
        <v>31242324.400000002</v>
      </c>
      <c r="C70" s="85">
        <v>7.9432162911654836E-2</v>
      </c>
      <c r="D70" s="87">
        <v>221</v>
      </c>
      <c r="E70" s="85">
        <v>6.3287514318442151E-2</v>
      </c>
    </row>
    <row r="71" spans="1:5" s="83" customFormat="1" x14ac:dyDescent="0.2">
      <c r="A71" s="83" t="s">
        <v>50</v>
      </c>
      <c r="B71" s="84">
        <v>7188555.0100000016</v>
      </c>
      <c r="C71" s="85">
        <v>1.8276568200979074E-2</v>
      </c>
      <c r="D71" s="87">
        <v>47</v>
      </c>
      <c r="E71" s="85">
        <v>1.3459335624284079E-2</v>
      </c>
    </row>
    <row r="72" spans="1:5" s="83" customFormat="1" x14ac:dyDescent="0.2">
      <c r="A72" s="83" t="s">
        <v>51</v>
      </c>
      <c r="B72" s="84">
        <v>5707855.1899999995</v>
      </c>
      <c r="C72" s="85">
        <v>1.4511957481889999E-2</v>
      </c>
      <c r="D72" s="87">
        <v>42</v>
      </c>
      <c r="E72" s="85">
        <v>1.2027491408934709E-2</v>
      </c>
    </row>
    <row r="73" spans="1:5" s="83" customFormat="1" x14ac:dyDescent="0.2">
      <c r="A73" s="83" t="s">
        <v>28</v>
      </c>
      <c r="B73" s="84">
        <v>10054877.939999998</v>
      </c>
      <c r="C73" s="85">
        <v>2.5564061507116421E-2</v>
      </c>
      <c r="D73" s="87">
        <v>56</v>
      </c>
      <c r="E73" s="85">
        <v>1.6036655211912942E-2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393320831.94999987</v>
      </c>
      <c r="C75" s="92"/>
      <c r="D75" s="93">
        <v>3492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0.72982141124476807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457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9576980.810000008</v>
      </c>
      <c r="C86" s="85">
        <v>2.4349030186169903E-2</v>
      </c>
      <c r="D86" s="87">
        <v>382</v>
      </c>
      <c r="E86" s="85">
        <v>0.10939289805269187</v>
      </c>
    </row>
    <row r="87" spans="1:7" s="83" customFormat="1" x14ac:dyDescent="0.2">
      <c r="A87" s="83" t="s">
        <v>42</v>
      </c>
      <c r="B87" s="84">
        <v>21449106.820000004</v>
      </c>
      <c r="C87" s="85">
        <v>5.4533360751984464E-2</v>
      </c>
      <c r="D87" s="87">
        <v>321</v>
      </c>
      <c r="E87" s="85">
        <v>9.192439862542956E-2</v>
      </c>
    </row>
    <row r="88" spans="1:7" s="83" customFormat="1" x14ac:dyDescent="0.2">
      <c r="A88" s="83" t="s">
        <v>43</v>
      </c>
      <c r="B88" s="84">
        <v>7544227.1499999994</v>
      </c>
      <c r="C88" s="85">
        <v>1.9180848145259295E-2</v>
      </c>
      <c r="D88" s="87">
        <v>77</v>
      </c>
      <c r="E88" s="85">
        <v>2.2050400916380299E-2</v>
      </c>
    </row>
    <row r="89" spans="1:7" s="83" customFormat="1" x14ac:dyDescent="0.2">
      <c r="A89" s="83" t="s">
        <v>44</v>
      </c>
      <c r="B89" s="84">
        <v>10639662.570000002</v>
      </c>
      <c r="C89" s="85">
        <v>2.7050849346704695E-2</v>
      </c>
      <c r="D89" s="87">
        <v>97</v>
      </c>
      <c r="E89" s="85">
        <v>2.7777777777777776E-2</v>
      </c>
    </row>
    <row r="90" spans="1:7" s="83" customFormat="1" x14ac:dyDescent="0.2">
      <c r="A90" s="83" t="s">
        <v>45</v>
      </c>
      <c r="B90" s="84">
        <v>19607216.640000004</v>
      </c>
      <c r="C90" s="85">
        <v>4.9850440269821585E-2</v>
      </c>
      <c r="D90" s="87">
        <v>179</v>
      </c>
      <c r="E90" s="85">
        <v>5.1260022909507444E-2</v>
      </c>
    </row>
    <row r="91" spans="1:7" s="83" customFormat="1" x14ac:dyDescent="0.2">
      <c r="A91" s="83" t="s">
        <v>46</v>
      </c>
      <c r="B91" s="84">
        <v>30104121.050000012</v>
      </c>
      <c r="C91" s="85">
        <v>7.653833360605454E-2</v>
      </c>
      <c r="D91" s="87">
        <v>274</v>
      </c>
      <c r="E91" s="85">
        <v>7.8465063001145474E-2</v>
      </c>
    </row>
    <row r="92" spans="1:7" s="83" customFormat="1" x14ac:dyDescent="0.2">
      <c r="A92" s="83" t="s">
        <v>47</v>
      </c>
      <c r="B92" s="84">
        <v>44028102.909999989</v>
      </c>
      <c r="C92" s="85">
        <v>0.11193941264620576</v>
      </c>
      <c r="D92" s="87">
        <v>381</v>
      </c>
      <c r="E92" s="85">
        <v>0.10910652920962199</v>
      </c>
    </row>
    <row r="93" spans="1:7" s="83" customFormat="1" x14ac:dyDescent="0.2">
      <c r="A93" s="83" t="s">
        <v>48</v>
      </c>
      <c r="B93" s="84">
        <v>67398146.35999997</v>
      </c>
      <c r="C93" s="85">
        <v>0.17135666581872738</v>
      </c>
      <c r="D93" s="87">
        <v>525</v>
      </c>
      <c r="E93" s="85">
        <v>0.15034364261168384</v>
      </c>
    </row>
    <row r="94" spans="1:7" s="83" customFormat="1" x14ac:dyDescent="0.2">
      <c r="A94" s="83" t="s">
        <v>2</v>
      </c>
      <c r="B94" s="84">
        <v>53336620.169999965</v>
      </c>
      <c r="C94" s="85">
        <v>0.13560588668941967</v>
      </c>
      <c r="D94" s="87">
        <v>384</v>
      </c>
      <c r="E94" s="85">
        <v>0.10996563573883161</v>
      </c>
    </row>
    <row r="95" spans="1:7" s="83" customFormat="1" x14ac:dyDescent="0.2">
      <c r="A95" s="83" t="s">
        <v>151</v>
      </c>
      <c r="B95" s="84">
        <v>41844320.459999971</v>
      </c>
      <c r="C95" s="85">
        <v>0.10638724690107271</v>
      </c>
      <c r="D95" s="87">
        <v>322</v>
      </c>
      <c r="E95" s="85">
        <v>9.2210767468499433E-2</v>
      </c>
    </row>
    <row r="96" spans="1:7" s="83" customFormat="1" x14ac:dyDescent="0.2">
      <c r="A96" s="83" t="s">
        <v>49</v>
      </c>
      <c r="B96" s="84">
        <v>28634005.02999999</v>
      </c>
      <c r="C96" s="85">
        <v>7.2800631708314981E-2</v>
      </c>
      <c r="D96" s="87">
        <v>170</v>
      </c>
      <c r="E96" s="85">
        <v>4.868270332187858E-2</v>
      </c>
    </row>
    <row r="97" spans="1:7" s="83" customFormat="1" x14ac:dyDescent="0.2">
      <c r="A97" s="83" t="s">
        <v>50</v>
      </c>
      <c r="B97" s="84">
        <v>10993570.559999999</v>
      </c>
      <c r="C97" s="85">
        <v>2.7950644021310148E-2</v>
      </c>
      <c r="D97" s="87">
        <v>64</v>
      </c>
      <c r="E97" s="85">
        <v>1.8327605956471937E-2</v>
      </c>
    </row>
    <row r="98" spans="1:7" s="83" customFormat="1" x14ac:dyDescent="0.2">
      <c r="A98" s="83" t="s">
        <v>51</v>
      </c>
      <c r="B98" s="84">
        <v>16869944.74000001</v>
      </c>
      <c r="C98" s="85">
        <v>4.2891053230927179E-2</v>
      </c>
      <c r="D98" s="87">
        <v>112</v>
      </c>
      <c r="E98" s="85">
        <v>3.2073310423825885E-2</v>
      </c>
    </row>
    <row r="99" spans="1:7" s="83" customFormat="1" x14ac:dyDescent="0.2">
      <c r="A99" s="83" t="s">
        <v>28</v>
      </c>
      <c r="B99" s="84">
        <v>31294806.680000003</v>
      </c>
      <c r="C99" s="85">
        <v>7.9565596678027692E-2</v>
      </c>
      <c r="D99" s="87">
        <v>204</v>
      </c>
      <c r="E99" s="85">
        <v>5.8419243986254296E-2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393320831.94999993</v>
      </c>
      <c r="C101" s="92"/>
      <c r="D101" s="93">
        <v>3492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0.77564781759535251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16366952.120000007</v>
      </c>
      <c r="C112" s="85">
        <v>4.1612217788862468E-2</v>
      </c>
      <c r="D112" s="87">
        <v>396</v>
      </c>
      <c r="E112" s="85">
        <v>0.1134020618556701</v>
      </c>
      <c r="F112" s="86"/>
    </row>
    <row r="113" spans="1:7" s="83" customFormat="1" x14ac:dyDescent="0.2">
      <c r="A113" s="83" t="s">
        <v>4</v>
      </c>
      <c r="B113" s="84">
        <v>5791068.8700000001</v>
      </c>
      <c r="C113" s="85">
        <v>1.4723524409549112E-2</v>
      </c>
      <c r="D113" s="87">
        <v>48</v>
      </c>
      <c r="E113" s="85">
        <v>1.3745704467353952E-2</v>
      </c>
      <c r="F113" s="86"/>
    </row>
    <row r="114" spans="1:7" s="83" customFormat="1" x14ac:dyDescent="0.2">
      <c r="A114" s="83" t="s">
        <v>5</v>
      </c>
      <c r="B114" s="84">
        <v>297901766.87000078</v>
      </c>
      <c r="C114" s="85">
        <v>0.75740144602325632</v>
      </c>
      <c r="D114" s="87">
        <v>2450</v>
      </c>
      <c r="E114" s="85">
        <v>0.70160366552119124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73261044.090000004</v>
      </c>
      <c r="C116" s="85">
        <v>0.18626281177833215</v>
      </c>
      <c r="D116" s="87">
        <v>598</v>
      </c>
      <c r="E116" s="85">
        <v>0.17124856815578465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393320831.95000076</v>
      </c>
      <c r="C118" s="92"/>
      <c r="D118" s="93">
        <v>3492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366545188.18000162</v>
      </c>
      <c r="C125" s="85">
        <v>0.93192416573194969</v>
      </c>
      <c r="D125" s="87">
        <v>2959</v>
      </c>
      <c r="E125" s="85">
        <v>0.84736540664375715</v>
      </c>
    </row>
    <row r="126" spans="1:7" s="83" customFormat="1" x14ac:dyDescent="0.2">
      <c r="A126" s="83" t="s">
        <v>30</v>
      </c>
      <c r="B126" s="84">
        <v>26775643.770000011</v>
      </c>
      <c r="C126" s="85">
        <v>6.8075834268050403E-2</v>
      </c>
      <c r="D126" s="87">
        <v>533</v>
      </c>
      <c r="E126" s="85">
        <v>0.15263459335624285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393320831.9500016</v>
      </c>
      <c r="C128" s="92"/>
      <c r="D128" s="93">
        <v>3492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113321184.19000006</v>
      </c>
      <c r="C135" s="85">
        <v>0.28811386274197082</v>
      </c>
      <c r="D135" s="87">
        <v>2016</v>
      </c>
      <c r="E135" s="85">
        <v>0.57731958762886593</v>
      </c>
    </row>
    <row r="136" spans="1:7" s="83" customFormat="1" x14ac:dyDescent="0.2">
      <c r="A136" s="83" t="s">
        <v>75</v>
      </c>
      <c r="B136" s="84">
        <v>146571762.29999986</v>
      </c>
      <c r="C136" s="85">
        <v>0.37265191770628731</v>
      </c>
      <c r="D136" s="87">
        <v>1056</v>
      </c>
      <c r="E136" s="85">
        <v>0.30240549828178692</v>
      </c>
    </row>
    <row r="137" spans="1:7" s="83" customFormat="1" x14ac:dyDescent="0.2">
      <c r="A137" s="83" t="s">
        <v>76</v>
      </c>
      <c r="B137" s="84">
        <v>65538473.810000017</v>
      </c>
      <c r="C137" s="85">
        <v>0.16662853448436579</v>
      </c>
      <c r="D137" s="87">
        <v>278</v>
      </c>
      <c r="E137" s="85">
        <v>7.9610538373424966E-2</v>
      </c>
    </row>
    <row r="138" spans="1:7" s="83" customFormat="1" x14ac:dyDescent="0.2">
      <c r="A138" s="83" t="s">
        <v>77</v>
      </c>
      <c r="B138" s="84">
        <v>25994517.859999999</v>
      </c>
      <c r="C138" s="85">
        <v>6.6089857816899189E-2</v>
      </c>
      <c r="D138" s="87">
        <v>75</v>
      </c>
      <c r="E138" s="85">
        <v>2.147766323024055E-2</v>
      </c>
    </row>
    <row r="139" spans="1:7" s="83" customFormat="1" x14ac:dyDescent="0.2">
      <c r="A139" s="83" t="s">
        <v>78</v>
      </c>
      <c r="B139" s="84">
        <v>16129984.590000002</v>
      </c>
      <c r="C139" s="85">
        <v>4.1009738818132288E-2</v>
      </c>
      <c r="D139" s="87">
        <v>36</v>
      </c>
      <c r="E139" s="85">
        <v>1.0309278350515464E-2</v>
      </c>
    </row>
    <row r="140" spans="1:7" s="83" customFormat="1" x14ac:dyDescent="0.2">
      <c r="A140" s="83" t="s">
        <v>79</v>
      </c>
      <c r="B140" s="84">
        <v>11176346.370000001</v>
      </c>
      <c r="C140" s="85">
        <v>2.8415343053634058E-2</v>
      </c>
      <c r="D140" s="87">
        <v>19</v>
      </c>
      <c r="E140" s="85">
        <v>5.4410080183276057E-3</v>
      </c>
    </row>
    <row r="141" spans="1:7" s="83" customFormat="1" x14ac:dyDescent="0.2">
      <c r="A141" s="83" t="s">
        <v>80</v>
      </c>
      <c r="B141" s="84">
        <v>6573173.5</v>
      </c>
      <c r="C141" s="85">
        <v>1.6711989210974717E-2</v>
      </c>
      <c r="D141" s="87">
        <v>7</v>
      </c>
      <c r="E141" s="85">
        <v>2.0045819014891178E-3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1.0124050588060901E-2</v>
      </c>
      <c r="D143" s="87">
        <v>3</v>
      </c>
      <c r="E143" s="85">
        <v>8.5910652920962198E-4</v>
      </c>
    </row>
    <row r="144" spans="1:7" s="83" customFormat="1" x14ac:dyDescent="0.2">
      <c r="A144" s="83" t="s">
        <v>85</v>
      </c>
      <c r="B144" s="84">
        <v>1575999.97</v>
      </c>
      <c r="C144" s="85">
        <v>4.0069069369820347E-3</v>
      </c>
      <c r="D144" s="87">
        <v>1</v>
      </c>
      <c r="E144" s="85">
        <v>2.8636884306987401E-4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6.2477986426927668E-3</v>
      </c>
      <c r="D146" s="87">
        <v>1</v>
      </c>
      <c r="E146" s="85">
        <v>2.8636884306987401E-4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393320831.94999999</v>
      </c>
      <c r="C148" s="92"/>
      <c r="D148" s="93">
        <v>3492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112634.83160080183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274526811.04000181</v>
      </c>
      <c r="C157" s="85">
        <v>0.69797170335208469</v>
      </c>
      <c r="D157" s="87">
        <v>2234</v>
      </c>
      <c r="E157" s="85">
        <v>0.63974799541809846</v>
      </c>
    </row>
    <row r="158" spans="1:7" s="83" customFormat="1" x14ac:dyDescent="0.2">
      <c r="A158" s="83" t="s">
        <v>32</v>
      </c>
      <c r="B158" s="84">
        <v>113652480.56999999</v>
      </c>
      <c r="C158" s="85">
        <v>0.28895616844532479</v>
      </c>
      <c r="D158" s="87">
        <v>1195</v>
      </c>
      <c r="E158" s="85">
        <v>0.34221076746849943</v>
      </c>
    </row>
    <row r="159" spans="1:7" s="83" customFormat="1" x14ac:dyDescent="0.2">
      <c r="A159" s="83" t="s">
        <v>33</v>
      </c>
      <c r="B159" s="84">
        <v>5141540.3400000017</v>
      </c>
      <c r="C159" s="85">
        <v>1.3072128202590563E-2</v>
      </c>
      <c r="D159" s="87">
        <v>63</v>
      </c>
      <c r="E159" s="85">
        <v>1.804123711340206E-2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393320831.95000178</v>
      </c>
      <c r="C161" s="85"/>
      <c r="D161" s="93">
        <v>3492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17205.62</v>
      </c>
      <c r="C168" s="85">
        <v>4.3744492033890607E-5</v>
      </c>
      <c r="D168" s="87">
        <v>1</v>
      </c>
      <c r="E168" s="85">
        <v>2.8636884306987401E-4</v>
      </c>
    </row>
    <row r="169" spans="1:7" s="83" customFormat="1" x14ac:dyDescent="0.2">
      <c r="A169" s="97">
        <v>1997</v>
      </c>
      <c r="B169" s="84">
        <v>1186785.5100000002</v>
      </c>
      <c r="C169" s="85">
        <v>3.0173471974931339E-3</v>
      </c>
      <c r="D169" s="87">
        <v>32</v>
      </c>
      <c r="E169" s="85">
        <v>9.1638029782359683E-3</v>
      </c>
    </row>
    <row r="170" spans="1:7" s="83" customFormat="1" x14ac:dyDescent="0.2">
      <c r="A170" s="97">
        <v>1998</v>
      </c>
      <c r="B170" s="84">
        <v>37868368.549999997</v>
      </c>
      <c r="C170" s="85">
        <v>9.6278573301741444E-2</v>
      </c>
      <c r="D170" s="87">
        <v>577</v>
      </c>
      <c r="E170" s="85">
        <v>0.16523482245131729</v>
      </c>
    </row>
    <row r="171" spans="1:7" s="83" customFormat="1" x14ac:dyDescent="0.2">
      <c r="A171" s="97">
        <v>1999</v>
      </c>
      <c r="B171" s="84">
        <v>22421815.910000008</v>
      </c>
      <c r="C171" s="85">
        <v>5.7006428565803333E-2</v>
      </c>
      <c r="D171" s="87">
        <v>272</v>
      </c>
      <c r="E171" s="85">
        <v>7.7892325315005728E-2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4870809.3099999996</v>
      </c>
      <c r="C174" s="85">
        <v>1.2383807096744855E-2</v>
      </c>
      <c r="D174" s="87">
        <v>18</v>
      </c>
      <c r="E174" s="85">
        <v>5.1546391752577319E-3</v>
      </c>
    </row>
    <row r="175" spans="1:7" s="83" customFormat="1" x14ac:dyDescent="0.2">
      <c r="A175" s="97">
        <v>2003</v>
      </c>
      <c r="B175" s="84">
        <v>53656408.289999969</v>
      </c>
      <c r="C175" s="85">
        <v>0.13641893317468862</v>
      </c>
      <c r="D175" s="87">
        <v>454</v>
      </c>
      <c r="E175" s="85">
        <v>0.1300114547537228</v>
      </c>
    </row>
    <row r="176" spans="1:7" s="83" customFormat="1" x14ac:dyDescent="0.2">
      <c r="A176" s="97">
        <v>2004</v>
      </c>
      <c r="B176" s="84">
        <v>273299438.75999999</v>
      </c>
      <c r="C176" s="85">
        <v>0.69485116617149478</v>
      </c>
      <c r="D176" s="87">
        <v>2138</v>
      </c>
      <c r="E176" s="85">
        <v>0.61225658648339065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393320831.94999993</v>
      </c>
      <c r="C178" s="85"/>
      <c r="D178" s="99">
        <v>3492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101.49226992217525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20002282.359999992</v>
      </c>
      <c r="C187" s="85">
        <v>5.085487656688048E-2</v>
      </c>
      <c r="D187" s="87">
        <v>280</v>
      </c>
      <c r="E187" s="85">
        <v>8.0183276059564726E-2</v>
      </c>
    </row>
    <row r="188" spans="1:7" s="83" customFormat="1" x14ac:dyDescent="0.2">
      <c r="A188" s="83" t="s">
        <v>35</v>
      </c>
      <c r="B188" s="84">
        <v>45527074.829999991</v>
      </c>
      <c r="C188" s="85">
        <v>0.11575047933333851</v>
      </c>
      <c r="D188" s="87">
        <v>506</v>
      </c>
      <c r="E188" s="85">
        <v>0.14490263459335626</v>
      </c>
    </row>
    <row r="189" spans="1:7" s="83" customFormat="1" x14ac:dyDescent="0.2">
      <c r="A189" s="83" t="s">
        <v>36</v>
      </c>
      <c r="B189" s="84">
        <v>97340661.340000108</v>
      </c>
      <c r="C189" s="85">
        <v>0.24748412347600826</v>
      </c>
      <c r="D189" s="87">
        <v>909</v>
      </c>
      <c r="E189" s="85">
        <v>0.26030927835051548</v>
      </c>
    </row>
    <row r="190" spans="1:7" s="83" customFormat="1" x14ac:dyDescent="0.2">
      <c r="A190" s="83" t="s">
        <v>37</v>
      </c>
      <c r="B190" s="84">
        <v>199896915.00999996</v>
      </c>
      <c r="C190" s="85">
        <v>0.50822864890973118</v>
      </c>
      <c r="D190" s="87">
        <v>1545</v>
      </c>
      <c r="E190" s="85">
        <v>0.44243986254295531</v>
      </c>
    </row>
    <row r="191" spans="1:7" s="83" customFormat="1" x14ac:dyDescent="0.2">
      <c r="A191" s="83" t="s">
        <v>38</v>
      </c>
      <c r="B191" s="84">
        <v>24697683.140000001</v>
      </c>
      <c r="C191" s="85">
        <v>6.2792715599512494E-2</v>
      </c>
      <c r="D191" s="87">
        <v>219</v>
      </c>
      <c r="E191" s="85">
        <v>6.2714776632302405E-2</v>
      </c>
    </row>
    <row r="192" spans="1:7" s="83" customFormat="1" x14ac:dyDescent="0.2">
      <c r="A192" s="83" t="s">
        <v>39</v>
      </c>
      <c r="B192" s="84">
        <v>5856215.2699999977</v>
      </c>
      <c r="C192" s="85">
        <v>1.4889156114529054E-2</v>
      </c>
      <c r="D192" s="87">
        <v>33</v>
      </c>
      <c r="E192" s="85">
        <v>9.4501718213058413E-3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393320831.95000005</v>
      </c>
      <c r="C195" s="92"/>
      <c r="D195" s="93">
        <v>3492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14.728767574002831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222887801.46999997</v>
      </c>
      <c r="C204" s="85">
        <v>0.56668191299446391</v>
      </c>
      <c r="D204" s="87">
        <v>2019</v>
      </c>
      <c r="E204" s="85">
        <v>0.57817869415807566</v>
      </c>
    </row>
    <row r="205" spans="1:7" s="83" customFormat="1" x14ac:dyDescent="0.2">
      <c r="A205" s="83" t="s">
        <v>8</v>
      </c>
      <c r="B205" s="84">
        <v>170433030.47999987</v>
      </c>
      <c r="C205" s="85">
        <v>0.43331808700553615</v>
      </c>
      <c r="D205" s="87">
        <v>1473</v>
      </c>
      <c r="E205" s="85">
        <v>0.4218213058419244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393320831.94999981</v>
      </c>
      <c r="C207" s="92"/>
      <c r="D207" s="93">
        <v>3492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20612464.969999995</v>
      </c>
      <c r="C214" s="85">
        <v>5.2406237594403111E-2</v>
      </c>
      <c r="D214" s="87">
        <v>243</v>
      </c>
      <c r="E214" s="85">
        <v>6.9587628865979384E-2</v>
      </c>
      <c r="F214" s="85">
        <v>0.80253254666207252</v>
      </c>
      <c r="G214" s="102"/>
    </row>
    <row r="215" spans="1:7" s="83" customFormat="1" x14ac:dyDescent="0.2">
      <c r="A215" s="83" t="s">
        <v>10</v>
      </c>
      <c r="B215" s="84">
        <v>56924636.029999994</v>
      </c>
      <c r="C215" s="85">
        <v>0.14472825084748223</v>
      </c>
      <c r="D215" s="87">
        <v>577</v>
      </c>
      <c r="E215" s="85">
        <v>0.16523482245131729</v>
      </c>
      <c r="F215" s="85">
        <v>0.80292034921334365</v>
      </c>
      <c r="G215" s="102"/>
    </row>
    <row r="216" spans="1:7" s="83" customFormat="1" x14ac:dyDescent="0.2">
      <c r="A216" s="83" t="s">
        <v>11</v>
      </c>
      <c r="B216" s="84">
        <v>59127693.539999917</v>
      </c>
      <c r="C216" s="85">
        <v>0.15032942254001028</v>
      </c>
      <c r="D216" s="87">
        <v>605</v>
      </c>
      <c r="E216" s="85">
        <v>0.17325315005727376</v>
      </c>
      <c r="F216" s="85">
        <v>0.78828300277078467</v>
      </c>
      <c r="G216" s="102"/>
    </row>
    <row r="217" spans="1:7" s="83" customFormat="1" x14ac:dyDescent="0.2">
      <c r="A217" s="83" t="s">
        <v>12</v>
      </c>
      <c r="B217" s="84">
        <v>26210351.350000013</v>
      </c>
      <c r="C217" s="85">
        <v>6.6638604469676163E-2</v>
      </c>
      <c r="D217" s="87">
        <v>205</v>
      </c>
      <c r="E217" s="85">
        <v>5.8705612829324169E-2</v>
      </c>
      <c r="F217" s="85">
        <v>0.79010289862987249</v>
      </c>
      <c r="G217" s="102"/>
    </row>
    <row r="218" spans="1:7" s="83" customFormat="1" x14ac:dyDescent="0.2">
      <c r="A218" s="83" t="s">
        <v>13</v>
      </c>
      <c r="B218" s="84">
        <v>21482314.550000001</v>
      </c>
      <c r="C218" s="85">
        <v>5.4617789867613453E-2</v>
      </c>
      <c r="D218" s="87">
        <v>207</v>
      </c>
      <c r="E218" s="85">
        <v>5.9278350515463915E-2</v>
      </c>
      <c r="F218" s="85">
        <v>0.76571861311877143</v>
      </c>
      <c r="G218" s="102"/>
    </row>
    <row r="219" spans="1:7" s="83" customFormat="1" x14ac:dyDescent="0.2">
      <c r="A219" s="83" t="s">
        <v>14</v>
      </c>
      <c r="B219" s="84">
        <v>12525747.640000001</v>
      </c>
      <c r="C219" s="85">
        <v>3.184613328996596E-2</v>
      </c>
      <c r="D219" s="87">
        <v>114</v>
      </c>
      <c r="E219" s="85">
        <v>3.2646048109965638E-2</v>
      </c>
      <c r="F219" s="85">
        <v>0.78532247562565916</v>
      </c>
      <c r="G219" s="102"/>
    </row>
    <row r="220" spans="1:7" s="83" customFormat="1" x14ac:dyDescent="0.2">
      <c r="A220" s="83" t="s">
        <v>52</v>
      </c>
      <c r="B220" s="84">
        <v>92410402.820000008</v>
      </c>
      <c r="C220" s="85">
        <v>0.23494916951601355</v>
      </c>
      <c r="D220" s="87">
        <v>762</v>
      </c>
      <c r="E220" s="85">
        <v>0.21821305841924399</v>
      </c>
      <c r="F220" s="85">
        <v>0.76906839369358448</v>
      </c>
      <c r="G220" s="102"/>
    </row>
    <row r="221" spans="1:7" s="83" customFormat="1" x14ac:dyDescent="0.2">
      <c r="A221" s="83" t="s">
        <v>15</v>
      </c>
      <c r="B221" s="84">
        <v>31943854.149999987</v>
      </c>
      <c r="C221" s="85">
        <v>8.1215769812214733E-2</v>
      </c>
      <c r="D221" s="87">
        <v>255</v>
      </c>
      <c r="E221" s="85">
        <v>7.3024054982817874E-2</v>
      </c>
      <c r="F221" s="85">
        <v>0.74112308199163324</v>
      </c>
      <c r="G221" s="102"/>
    </row>
    <row r="222" spans="1:7" s="83" customFormat="1" x14ac:dyDescent="0.2">
      <c r="A222" s="83" t="s">
        <v>16</v>
      </c>
      <c r="B222" s="84">
        <v>53651145.130000032</v>
      </c>
      <c r="C222" s="85">
        <v>0.136405551834133</v>
      </c>
      <c r="D222" s="87">
        <v>332</v>
      </c>
      <c r="E222" s="85">
        <v>9.5074455899198163E-2</v>
      </c>
      <c r="F222" s="85">
        <v>0.74707500548524097</v>
      </c>
      <c r="G222" s="102"/>
    </row>
    <row r="223" spans="1:7" s="83" customFormat="1" x14ac:dyDescent="0.2">
      <c r="A223" s="83" t="s">
        <v>17</v>
      </c>
      <c r="B223" s="84">
        <v>12744746.830000002</v>
      </c>
      <c r="C223" s="85">
        <v>3.2402928588384942E-2</v>
      </c>
      <c r="D223" s="87">
        <v>122</v>
      </c>
      <c r="E223" s="85">
        <v>3.4936998854524628E-2</v>
      </c>
      <c r="F223" s="85">
        <v>0.787807070158005</v>
      </c>
      <c r="G223" s="102"/>
    </row>
    <row r="224" spans="1:7" s="83" customFormat="1" x14ac:dyDescent="0.2">
      <c r="A224" s="83" t="s">
        <v>18</v>
      </c>
      <c r="B224" s="84">
        <v>5141540.3400000017</v>
      </c>
      <c r="C224" s="85">
        <v>1.3072128202590625E-2</v>
      </c>
      <c r="D224" s="87">
        <v>63</v>
      </c>
      <c r="E224" s="85">
        <v>1.804123711340206E-2</v>
      </c>
      <c r="F224" s="85">
        <v>0.79994024069508674</v>
      </c>
      <c r="G224" s="102"/>
    </row>
    <row r="225" spans="1:7" s="83" customFormat="1" x14ac:dyDescent="0.2">
      <c r="A225" s="83" t="s">
        <v>26</v>
      </c>
      <c r="B225" s="84">
        <v>545934.6</v>
      </c>
      <c r="C225" s="85">
        <v>1.3880134375120023E-3</v>
      </c>
      <c r="D225" s="87">
        <v>7</v>
      </c>
      <c r="E225" s="85">
        <v>2.0045819014891178E-3</v>
      </c>
      <c r="F225" s="85">
        <v>0.72139848867566514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393320831.94999993</v>
      </c>
      <c r="C227" s="92"/>
      <c r="D227" s="93">
        <v>3492</v>
      </c>
      <c r="E227" s="92"/>
      <c r="F227" s="104">
        <v>0.77602132355549924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48453239.409999989</v>
      </c>
      <c r="C234" s="85">
        <f>+B234/$B$249</f>
        <v>0.12319011726325116</v>
      </c>
      <c r="D234" s="87">
        <v>385</v>
      </c>
      <c r="E234" s="85">
        <f>+D234/$D$249</f>
        <v>0.11025200458190149</v>
      </c>
    </row>
    <row r="235" spans="1:7" s="83" customFormat="1" x14ac:dyDescent="0.2">
      <c r="A235" s="83" t="s">
        <v>417</v>
      </c>
      <c r="B235" s="84">
        <v>204599756.77999985</v>
      </c>
      <c r="C235" s="85">
        <f t="shared" ref="C235:C247" si="0">+B235/$B$249</f>
        <v>0.52018540631483556</v>
      </c>
      <c r="D235" s="87">
        <v>1794</v>
      </c>
      <c r="E235" s="85">
        <f t="shared" ref="E235:E247" si="1">+D235/$D$249</f>
        <v>0.5137457044673539</v>
      </c>
    </row>
    <row r="236" spans="1:7" s="83" customFormat="1" x14ac:dyDescent="0.2">
      <c r="A236" s="83" t="s">
        <v>389</v>
      </c>
      <c r="B236" s="84">
        <v>108870565.68000002</v>
      </c>
      <c r="C236" s="85">
        <f t="shared" si="0"/>
        <v>0.2767983712946076</v>
      </c>
      <c r="D236" s="87">
        <v>791</v>
      </c>
      <c r="E236" s="85">
        <f t="shared" si="1"/>
        <v>0.22651775486827033</v>
      </c>
    </row>
    <row r="237" spans="1:7" s="83" customFormat="1" x14ac:dyDescent="0.2">
      <c r="A237" s="83" t="s">
        <v>390</v>
      </c>
      <c r="B237" s="84">
        <v>9239249.0899999999</v>
      </c>
      <c r="C237" s="85">
        <f t="shared" si="0"/>
        <v>2.3490362928893938E-2</v>
      </c>
      <c r="D237" s="87">
        <v>78</v>
      </c>
      <c r="E237" s="85">
        <f t="shared" si="1"/>
        <v>2.2336769759450172E-2</v>
      </c>
    </row>
    <row r="238" spans="1:7" s="83" customFormat="1" x14ac:dyDescent="0.2">
      <c r="A238" s="83" t="s">
        <v>391</v>
      </c>
      <c r="B238" s="84">
        <v>1897743.2400000002</v>
      </c>
      <c r="C238" s="85">
        <f t="shared" si="0"/>
        <v>4.8249243005802625E-3</v>
      </c>
      <c r="D238" s="87">
        <v>32</v>
      </c>
      <c r="E238" s="85">
        <f t="shared" si="1"/>
        <v>9.1638029782359683E-3</v>
      </c>
    </row>
    <row r="239" spans="1:7" s="83" customFormat="1" x14ac:dyDescent="0.2">
      <c r="A239" s="83" t="s">
        <v>0</v>
      </c>
      <c r="B239" s="84">
        <v>0</v>
      </c>
      <c r="C239" s="85">
        <f t="shared" si="0"/>
        <v>0</v>
      </c>
      <c r="D239" s="87">
        <v>0</v>
      </c>
      <c r="E239" s="85">
        <f t="shared" si="1"/>
        <v>0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6653059.8699999992</v>
      </c>
      <c r="C242" s="85">
        <f t="shared" si="0"/>
        <v>1.6915096607051202E-2</v>
      </c>
      <c r="D242" s="87">
        <v>115</v>
      </c>
      <c r="E242" s="85">
        <f t="shared" si="1"/>
        <v>3.2932416953035511E-2</v>
      </c>
    </row>
    <row r="243" spans="1:7" s="83" customFormat="1" x14ac:dyDescent="0.2">
      <c r="A243" s="83" t="s">
        <v>55</v>
      </c>
      <c r="B243" s="84">
        <v>94251.05</v>
      </c>
      <c r="C243" s="85">
        <f t="shared" si="0"/>
        <v>2.396289297282415E-4</v>
      </c>
      <c r="D243" s="87">
        <v>1</v>
      </c>
      <c r="E243" s="85">
        <f t="shared" si="1"/>
        <v>2.8636884306987401E-4</v>
      </c>
    </row>
    <row r="244" spans="1:7" s="83" customFormat="1" x14ac:dyDescent="0.2">
      <c r="A244" s="83" t="s">
        <v>56</v>
      </c>
      <c r="B244" s="84">
        <v>12955323.090000004</v>
      </c>
      <c r="C244" s="85">
        <f t="shared" si="0"/>
        <v>3.2938308977356487E-2</v>
      </c>
      <c r="D244" s="87">
        <v>285</v>
      </c>
      <c r="E244" s="85">
        <f t="shared" si="1"/>
        <v>8.1615120274914091E-2</v>
      </c>
    </row>
    <row r="245" spans="1:7" s="83" customFormat="1" x14ac:dyDescent="0.2">
      <c r="A245" s="83" t="s">
        <v>57</v>
      </c>
      <c r="B245" s="84">
        <v>36359.199999999997</v>
      </c>
      <c r="C245" s="85">
        <f t="shared" si="0"/>
        <v>9.2441582155053742E-5</v>
      </c>
      <c r="D245" s="87">
        <v>1</v>
      </c>
      <c r="E245" s="85">
        <f t="shared" si="1"/>
        <v>2.8636884306987401E-4</v>
      </c>
    </row>
    <row r="246" spans="1:7" s="83" customFormat="1" x14ac:dyDescent="0.2">
      <c r="A246" s="83" t="s">
        <v>58</v>
      </c>
      <c r="B246" s="84">
        <v>470533.45999999996</v>
      </c>
      <c r="C246" s="85">
        <f t="shared" si="0"/>
        <v>1.1963095309933027E-3</v>
      </c>
      <c r="D246" s="87">
        <v>9</v>
      </c>
      <c r="E246" s="85">
        <f t="shared" si="1"/>
        <v>2.5773195876288659E-3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1.2903227054714364E-4</v>
      </c>
      <c r="D247" s="87">
        <v>1</v>
      </c>
      <c r="E247" s="85">
        <f t="shared" si="1"/>
        <v>2.8636884306987401E-4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393320831.94999987</v>
      </c>
      <c r="C249" s="92"/>
      <c r="D249" s="93">
        <v>3492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2.7028314515384611E-2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378830184.34000176</v>
      </c>
      <c r="C258" s="85">
        <v>0.99054468499259896</v>
      </c>
      <c r="D258" s="87">
        <v>3385</v>
      </c>
      <c r="E258" s="85">
        <v>0.98860981308411211</v>
      </c>
    </row>
    <row r="259" spans="1:5" s="83" customFormat="1" x14ac:dyDescent="0.2">
      <c r="A259" s="83" t="s">
        <v>20</v>
      </c>
      <c r="B259" s="84">
        <v>2642189.0599999996</v>
      </c>
      <c r="C259" s="85">
        <v>6.9086531071653901E-3</v>
      </c>
      <c r="D259" s="87">
        <v>23</v>
      </c>
      <c r="E259" s="85">
        <v>6.7172897196261681E-3</v>
      </c>
    </row>
    <row r="260" spans="1:5" s="83" customFormat="1" x14ac:dyDescent="0.2">
      <c r="A260" s="83" t="s">
        <v>21</v>
      </c>
      <c r="B260" s="84">
        <v>503749.73000000004</v>
      </c>
      <c r="C260" s="85">
        <v>1.3171775593523302E-3</v>
      </c>
      <c r="D260" s="87">
        <v>7</v>
      </c>
      <c r="E260" s="85">
        <v>2.0443925233644858E-3</v>
      </c>
    </row>
    <row r="261" spans="1:5" s="83" customFormat="1" x14ac:dyDescent="0.2">
      <c r="A261" s="83" t="s">
        <v>22</v>
      </c>
      <c r="B261" s="84">
        <v>329100.24</v>
      </c>
      <c r="C261" s="85">
        <v>8.6051351512479431E-4</v>
      </c>
      <c r="D261" s="87">
        <v>4</v>
      </c>
      <c r="E261" s="85">
        <v>1.1682242990654205E-3</v>
      </c>
    </row>
    <row r="262" spans="1:5" s="83" customFormat="1" x14ac:dyDescent="0.2">
      <c r="A262" s="83" t="s">
        <v>23</v>
      </c>
      <c r="B262" s="84">
        <v>25955.97</v>
      </c>
      <c r="C262" s="85">
        <v>6.7868267076237043E-5</v>
      </c>
      <c r="D262" s="87">
        <v>1</v>
      </c>
      <c r="E262" s="85">
        <v>2.9205607476635512E-4</v>
      </c>
    </row>
    <row r="263" spans="1:5" s="83" customFormat="1" x14ac:dyDescent="0.2">
      <c r="A263" s="83" t="s">
        <v>24</v>
      </c>
      <c r="B263" s="84">
        <v>50727.759999999995</v>
      </c>
      <c r="C263" s="85">
        <v>1.3264020430980825E-4</v>
      </c>
      <c r="D263" s="87">
        <v>2</v>
      </c>
      <c r="E263" s="85">
        <v>5.8411214953271024E-4</v>
      </c>
    </row>
    <row r="264" spans="1:5" s="83" customFormat="1" x14ac:dyDescent="0.2">
      <c r="A264" s="83" t="s">
        <v>196</v>
      </c>
      <c r="B264" s="84">
        <v>64427.81</v>
      </c>
      <c r="C264" s="85">
        <v>1.6846235437231031E-4</v>
      </c>
      <c r="D264" s="87">
        <v>2</v>
      </c>
      <c r="E264" s="85">
        <v>5.8411214953271024E-4</v>
      </c>
    </row>
    <row r="265" spans="1:5" s="83" customFormat="1" x14ac:dyDescent="0.2">
      <c r="A265" s="83" t="s">
        <v>197</v>
      </c>
      <c r="B265" s="84">
        <v>0</v>
      </c>
      <c r="C265" s="85">
        <v>0</v>
      </c>
      <c r="D265" s="87">
        <v>0</v>
      </c>
      <c r="E265" s="85">
        <v>0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382446334.91000181</v>
      </c>
      <c r="C267" s="92"/>
      <c r="D267" s="93">
        <v>3424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1.0011596024186395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8723984.6399999987</v>
      </c>
      <c r="C276" s="85">
        <v>0.80224258721210695</v>
      </c>
      <c r="D276" s="87">
        <v>53</v>
      </c>
      <c r="E276" s="85">
        <v>0.77941176470588236</v>
      </c>
    </row>
    <row r="277" spans="1:5" s="83" customFormat="1" x14ac:dyDescent="0.2">
      <c r="A277" s="83" t="s">
        <v>20</v>
      </c>
      <c r="B277" s="84">
        <v>224839.15</v>
      </c>
      <c r="C277" s="85">
        <v>2.0675820607883491E-2</v>
      </c>
      <c r="D277" s="87">
        <v>2</v>
      </c>
      <c r="E277" s="85">
        <v>2.9411764705882353E-2</v>
      </c>
    </row>
    <row r="278" spans="1:5" s="83" customFormat="1" x14ac:dyDescent="0.2">
      <c r="A278" s="83" t="s">
        <v>21</v>
      </c>
      <c r="B278" s="84">
        <v>260720.33000000002</v>
      </c>
      <c r="C278" s="85">
        <v>2.3975392060983085E-2</v>
      </c>
      <c r="D278" s="87">
        <v>2</v>
      </c>
      <c r="E278" s="85">
        <v>2.9411764705882353E-2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220900</v>
      </c>
      <c r="C281" s="85">
        <v>2.0313583165038042E-2</v>
      </c>
      <c r="D281" s="87">
        <v>1</v>
      </c>
      <c r="E281" s="85">
        <v>1.4705882352941176E-2</v>
      </c>
    </row>
    <row r="282" spans="1:5" s="83" customFormat="1" x14ac:dyDescent="0.2">
      <c r="A282" s="83" t="s">
        <v>196</v>
      </c>
      <c r="B282" s="84">
        <v>96138.14</v>
      </c>
      <c r="C282" s="85">
        <v>8.8406976107834791E-3</v>
      </c>
      <c r="D282" s="87">
        <v>2</v>
      </c>
      <c r="E282" s="85">
        <v>2.9411764705882353E-2</v>
      </c>
    </row>
    <row r="283" spans="1:5" s="83" customFormat="1" x14ac:dyDescent="0.2">
      <c r="A283" s="83" t="s">
        <v>197</v>
      </c>
      <c r="B283" s="84">
        <v>1347914.78</v>
      </c>
      <c r="C283" s="85">
        <v>0.12395191934320487</v>
      </c>
      <c r="D283" s="87">
        <v>8</v>
      </c>
      <c r="E283" s="85">
        <v>0.11764705882352941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10874497.039999999</v>
      </c>
      <c r="C285" s="92"/>
      <c r="D285" s="93">
        <v>68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9.9443675861131027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2934862.07</v>
      </c>
      <c r="C294" s="85">
        <v>7.4617508954447579E-3</v>
      </c>
      <c r="D294" s="87">
        <v>101</v>
      </c>
      <c r="E294" s="85">
        <v>2.8923253150057275E-2</v>
      </c>
    </row>
    <row r="295" spans="1:7" s="83" customFormat="1" x14ac:dyDescent="0.2">
      <c r="A295" s="83" t="s">
        <v>144</v>
      </c>
      <c r="B295" s="84">
        <v>319016402.55000138</v>
      </c>
      <c r="C295" s="85">
        <v>0.81108442939161307</v>
      </c>
      <c r="D295" s="87">
        <v>2659</v>
      </c>
      <c r="E295" s="85">
        <v>0.76145475372279492</v>
      </c>
    </row>
    <row r="296" spans="1:7" s="83" customFormat="1" x14ac:dyDescent="0.2">
      <c r="A296" s="83" t="s">
        <v>369</v>
      </c>
      <c r="B296" s="84">
        <v>71369567.329999998</v>
      </c>
      <c r="C296" s="85">
        <v>0.18145381971294225</v>
      </c>
      <c r="D296" s="87">
        <v>732</v>
      </c>
      <c r="E296" s="85">
        <v>0.20962199312714777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393320831.95000136</v>
      </c>
      <c r="C298" s="85"/>
      <c r="D298" s="99">
        <v>3492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77906568.539999917</v>
      </c>
      <c r="C306" s="85">
        <v>0.19956293143410678</v>
      </c>
      <c r="D306" s="87">
        <v>628</v>
      </c>
      <c r="E306" s="85">
        <v>0.18519610734296668</v>
      </c>
    </row>
    <row r="307" spans="1:7" s="83" customFormat="1" x14ac:dyDescent="0.2">
      <c r="A307" s="83" t="s">
        <v>62</v>
      </c>
      <c r="B307" s="84">
        <v>312479401.34000111</v>
      </c>
      <c r="C307" s="85">
        <v>0.80043706856589325</v>
      </c>
      <c r="D307" s="87">
        <v>2763</v>
      </c>
      <c r="E307" s="85">
        <v>0.81480389265703335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390385969.88000101</v>
      </c>
      <c r="C309" s="85"/>
      <c r="D309" s="99">
        <v>3391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1816177.62</v>
      </c>
      <c r="C318" s="85">
        <v>5.6930540419950588E-3</v>
      </c>
      <c r="D318" s="87">
        <v>14</v>
      </c>
      <c r="E318" s="85">
        <v>5.2651372696502444E-3</v>
      </c>
    </row>
    <row r="319" spans="1:7" s="83" customFormat="1" x14ac:dyDescent="0.2">
      <c r="A319" s="83" t="s">
        <v>64</v>
      </c>
      <c r="B319" s="84">
        <v>15318667.170000004</v>
      </c>
      <c r="C319" s="85">
        <v>4.8018431176431703E-2</v>
      </c>
      <c r="D319" s="87">
        <v>109</v>
      </c>
      <c r="E319" s="85">
        <v>4.0992854456562616E-2</v>
      </c>
    </row>
    <row r="320" spans="1:7" s="83" customFormat="1" x14ac:dyDescent="0.2">
      <c r="A320" s="83" t="s">
        <v>65</v>
      </c>
      <c r="B320" s="84">
        <v>82657086.139999986</v>
      </c>
      <c r="C320" s="85">
        <v>0.25909980013345868</v>
      </c>
      <c r="D320" s="87">
        <v>617</v>
      </c>
      <c r="E320" s="85">
        <v>0.23204212109815719</v>
      </c>
    </row>
    <row r="321" spans="1:5" s="83" customFormat="1" x14ac:dyDescent="0.2">
      <c r="A321" s="83" t="s">
        <v>66</v>
      </c>
      <c r="B321" s="84">
        <v>132842960.56999989</v>
      </c>
      <c r="C321" s="85">
        <v>0.41641420161516368</v>
      </c>
      <c r="D321" s="87">
        <v>1083</v>
      </c>
      <c r="E321" s="85">
        <v>0.40729597593080108</v>
      </c>
    </row>
    <row r="322" spans="1:5" s="83" customFormat="1" x14ac:dyDescent="0.2">
      <c r="A322" s="83" t="s">
        <v>67</v>
      </c>
      <c r="B322" s="84">
        <v>45032143.959999964</v>
      </c>
      <c r="C322" s="85">
        <v>0.14115933726304875</v>
      </c>
      <c r="D322" s="87">
        <v>396</v>
      </c>
      <c r="E322" s="85">
        <v>0.14892816848439264</v>
      </c>
    </row>
    <row r="323" spans="1:5" s="83" customFormat="1" x14ac:dyDescent="0.2">
      <c r="A323" s="83" t="s">
        <v>68</v>
      </c>
      <c r="B323" s="84">
        <v>22888679.180000003</v>
      </c>
      <c r="C323" s="85">
        <v>7.1747656224079651E-2</v>
      </c>
      <c r="D323" s="87">
        <v>209</v>
      </c>
      <c r="E323" s="85">
        <v>7.8600977811207215E-2</v>
      </c>
    </row>
    <row r="324" spans="1:5" s="83" customFormat="1" x14ac:dyDescent="0.2">
      <c r="A324" s="83" t="s">
        <v>69</v>
      </c>
      <c r="B324" s="84">
        <v>8798017.2400000021</v>
      </c>
      <c r="C324" s="85">
        <v>2.7578573294898448E-2</v>
      </c>
      <c r="D324" s="87">
        <v>93</v>
      </c>
      <c r="E324" s="85">
        <v>3.4975554719819481E-2</v>
      </c>
    </row>
    <row r="325" spans="1:5" s="83" customFormat="1" x14ac:dyDescent="0.2">
      <c r="A325" s="83" t="s">
        <v>70</v>
      </c>
      <c r="B325" s="84">
        <v>4735451.6800000006</v>
      </c>
      <c r="C325" s="85">
        <v>1.4843912858862503E-2</v>
      </c>
      <c r="D325" s="87">
        <v>49</v>
      </c>
      <c r="E325" s="85">
        <v>1.8427980443775856E-2</v>
      </c>
    </row>
    <row r="326" spans="1:5" s="83" customFormat="1" x14ac:dyDescent="0.2">
      <c r="A326" s="83" t="s">
        <v>71</v>
      </c>
      <c r="B326" s="84">
        <v>2369609.42</v>
      </c>
      <c r="C326" s="85">
        <v>7.4278607653366887E-3</v>
      </c>
      <c r="D326" s="87">
        <v>29</v>
      </c>
      <c r="E326" s="85">
        <v>1.0906355772846935E-2</v>
      </c>
    </row>
    <row r="327" spans="1:5" s="83" customFormat="1" x14ac:dyDescent="0.2">
      <c r="A327" s="83" t="s">
        <v>73</v>
      </c>
      <c r="B327" s="84">
        <v>1097017.1600000001</v>
      </c>
      <c r="C327" s="85">
        <v>3.4387484506476526E-3</v>
      </c>
      <c r="D327" s="87">
        <v>17</v>
      </c>
      <c r="E327" s="85">
        <v>6.3933809702895828E-3</v>
      </c>
    </row>
    <row r="328" spans="1:5" s="83" customFormat="1" x14ac:dyDescent="0.2">
      <c r="A328" s="83" t="s">
        <v>63</v>
      </c>
      <c r="B328" s="84">
        <v>1460592.41</v>
      </c>
      <c r="C328" s="85">
        <v>4.5784241760768989E-3</v>
      </c>
      <c r="D328" s="87">
        <v>43</v>
      </c>
      <c r="E328" s="85">
        <v>1.6171493042497178E-2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319016402.54999995</v>
      </c>
      <c r="C330" s="85"/>
      <c r="D330" s="93">
        <v>2659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1.8982483121515787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208201040.42999986</v>
      </c>
      <c r="C340" s="85">
        <v>0.52934150321452356</v>
      </c>
      <c r="D340" s="87">
        <v>1873</v>
      </c>
      <c r="E340" s="85">
        <v>0.53636884306987398</v>
      </c>
    </row>
    <row r="341" spans="1:5" s="83" customFormat="1" x14ac:dyDescent="0.2">
      <c r="A341" s="83" t="s">
        <v>220</v>
      </c>
      <c r="B341" s="84">
        <v>130560827.1199999</v>
      </c>
      <c r="C341" s="85">
        <v>0.33194485649973715</v>
      </c>
      <c r="D341" s="87">
        <v>1096</v>
      </c>
      <c r="E341" s="85">
        <v>0.3138602520045819</v>
      </c>
    </row>
    <row r="342" spans="1:5" s="83" customFormat="1" x14ac:dyDescent="0.2">
      <c r="A342" s="83" t="s">
        <v>221</v>
      </c>
      <c r="B342" s="84">
        <v>32340452.569999978</v>
      </c>
      <c r="C342" s="85">
        <v>8.222410292804222E-2</v>
      </c>
      <c r="D342" s="87">
        <v>284</v>
      </c>
      <c r="E342" s="85">
        <v>8.1328751431844218E-2</v>
      </c>
    </row>
    <row r="343" spans="1:5" s="83" customFormat="1" x14ac:dyDescent="0.2">
      <c r="A343" s="83" t="s">
        <v>222</v>
      </c>
      <c r="B343" s="84">
        <v>19785519.450000003</v>
      </c>
      <c r="C343" s="85">
        <v>5.0303766906796339E-2</v>
      </c>
      <c r="D343" s="87">
        <v>202</v>
      </c>
      <c r="E343" s="85">
        <v>5.784650630011455E-2</v>
      </c>
    </row>
    <row r="344" spans="1:5" s="83" customFormat="1" x14ac:dyDescent="0.2">
      <c r="A344" s="83" t="s">
        <v>223</v>
      </c>
      <c r="B344" s="84">
        <v>2432992.38</v>
      </c>
      <c r="C344" s="85">
        <v>6.1857704509007292E-3</v>
      </c>
      <c r="D344" s="87">
        <v>37</v>
      </c>
      <c r="E344" s="85">
        <v>1.0595647193585338E-2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393320831.94999975</v>
      </c>
      <c r="C348" s="90"/>
      <c r="D348" s="93">
        <v>3492</v>
      </c>
    </row>
    <row r="349" spans="1:5" ht="10.8" thickTop="1" x14ac:dyDescent="0.2"/>
  </sheetData>
  <mergeCells count="1">
    <mergeCell ref="A1:E1"/>
  </mergeCells>
  <phoneticPr fontId="28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463</v>
      </c>
      <c r="B1" s="300"/>
      <c r="C1" s="300"/>
      <c r="D1" s="300"/>
      <c r="E1" s="300"/>
      <c r="G1" s="62"/>
    </row>
    <row r="2" spans="1:10" s="61" customFormat="1" ht="13.2" x14ac:dyDescent="0.25">
      <c r="A2" s="110"/>
      <c r="B2" s="110"/>
      <c r="C2" s="110"/>
      <c r="D2" s="110"/>
      <c r="E2" s="11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390974364.22000194</v>
      </c>
      <c r="C5" s="84">
        <v>60637572.409999944</v>
      </c>
      <c r="D5" s="84">
        <v>313954166.20000094</v>
      </c>
      <c r="E5" s="84">
        <v>16382625.610000007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3466</v>
      </c>
      <c r="C6" s="87">
        <v>870</v>
      </c>
      <c r="D6" s="87">
        <v>2425</v>
      </c>
      <c r="E6" s="87">
        <v>171</v>
      </c>
    </row>
    <row r="7" spans="1:10" s="83" customFormat="1" x14ac:dyDescent="0.2">
      <c r="A7" s="83" t="s">
        <v>118</v>
      </c>
      <c r="B7" s="85">
        <v>0.77539654130340185</v>
      </c>
      <c r="C7" s="85">
        <v>0.67672606147542635</v>
      </c>
      <c r="D7" s="85">
        <v>0.79473392210648142</v>
      </c>
      <c r="E7" s="85">
        <v>0.77003031348885964</v>
      </c>
    </row>
    <row r="8" spans="1:10" s="83" customFormat="1" x14ac:dyDescent="0.2">
      <c r="A8" s="83" t="s">
        <v>119</v>
      </c>
      <c r="B8" s="85">
        <v>1.0452444444444444E-3</v>
      </c>
      <c r="C8" s="85">
        <v>1.0452444444444444E-3</v>
      </c>
      <c r="D8" s="85">
        <v>5.0035833333333338E-3</v>
      </c>
      <c r="E8" s="85">
        <v>7.5254370370370374E-2</v>
      </c>
    </row>
    <row r="9" spans="1:10" s="83" customFormat="1" x14ac:dyDescent="0.2">
      <c r="A9" s="83" t="s">
        <v>120</v>
      </c>
      <c r="B9" s="85">
        <v>1.0009576470588235</v>
      </c>
      <c r="C9" s="85">
        <v>1.0009576470588235</v>
      </c>
      <c r="D9" s="85">
        <v>0.92676250000000016</v>
      </c>
      <c r="E9" s="85">
        <v>0.99213440677966103</v>
      </c>
    </row>
    <row r="10" spans="1:10" s="83" customFormat="1" x14ac:dyDescent="0.2">
      <c r="A10" s="83" t="s">
        <v>121</v>
      </c>
      <c r="B10" s="84">
        <v>8.7025590915112456</v>
      </c>
      <c r="C10" s="84">
        <v>13.280144078971437</v>
      </c>
      <c r="D10" s="84">
        <v>7.8649375622737301</v>
      </c>
      <c r="E10" s="84">
        <v>7.8114398848199862</v>
      </c>
    </row>
    <row r="11" spans="1:10" s="83" customFormat="1" x14ac:dyDescent="0.2">
      <c r="A11" s="83" t="s">
        <v>122</v>
      </c>
      <c r="B11" s="84">
        <v>7.4958904109589044</v>
      </c>
      <c r="C11" s="84">
        <v>12.536986301369863</v>
      </c>
      <c r="D11" s="84">
        <v>7.4958904109589044</v>
      </c>
      <c r="E11" s="84">
        <v>7.7095890410958914</v>
      </c>
    </row>
    <row r="12" spans="1:10" s="83" customFormat="1" x14ac:dyDescent="0.2">
      <c r="A12" s="83" t="s">
        <v>123</v>
      </c>
      <c r="B12" s="84">
        <v>15.679452054794519</v>
      </c>
      <c r="C12" s="84">
        <v>15.679452054794519</v>
      </c>
      <c r="D12" s="84">
        <v>9.7397260273972606</v>
      </c>
      <c r="E12" s="84">
        <v>8.0520547945205472</v>
      </c>
    </row>
    <row r="13" spans="1:10" s="83" customFormat="1" x14ac:dyDescent="0.2">
      <c r="A13" s="83" t="s">
        <v>124</v>
      </c>
      <c r="B13" s="84">
        <v>112802.75944027753</v>
      </c>
      <c r="C13" s="84">
        <v>69698.359091953957</v>
      </c>
      <c r="D13" s="84">
        <v>129465.63554639214</v>
      </c>
      <c r="E13" s="84">
        <v>95804.828128655005</v>
      </c>
    </row>
    <row r="14" spans="1:10" s="83" customFormat="1" x14ac:dyDescent="0.2">
      <c r="A14" s="83" t="s">
        <v>125</v>
      </c>
      <c r="B14" s="84">
        <v>271.29000000000002</v>
      </c>
      <c r="C14" s="84">
        <v>271.29000000000002</v>
      </c>
      <c r="D14" s="84">
        <v>600.42999999999995</v>
      </c>
      <c r="E14" s="84">
        <v>10159.34</v>
      </c>
    </row>
    <row r="15" spans="1:10" s="83" customFormat="1" x14ac:dyDescent="0.2">
      <c r="A15" s="83" t="s">
        <v>126</v>
      </c>
      <c r="B15" s="84">
        <v>2457389.36</v>
      </c>
      <c r="C15" s="84">
        <v>680950.39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14.499751260873873</v>
      </c>
      <c r="C16" s="84">
        <v>9.0131992285864566</v>
      </c>
      <c r="D16" s="84">
        <v>15.565908621988074</v>
      </c>
      <c r="E16" s="84">
        <v>14.37563506265708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0.58333333333333337</v>
      </c>
      <c r="E17" s="84">
        <v>2.1666666666666665</v>
      </c>
    </row>
    <row r="18" spans="1:5" s="83" customFormat="1" x14ac:dyDescent="0.2">
      <c r="A18" s="83" t="s">
        <v>129</v>
      </c>
      <c r="B18" s="84">
        <v>28.666666666666668</v>
      </c>
      <c r="C18" s="84">
        <v>27.333333333333332</v>
      </c>
      <c r="D18" s="84">
        <v>28.666666666666668</v>
      </c>
      <c r="E18" s="84">
        <v>22.25</v>
      </c>
    </row>
    <row r="19" spans="1:5" s="83" customFormat="1" x14ac:dyDescent="0.2">
      <c r="A19" s="83" t="s">
        <v>130</v>
      </c>
      <c r="B19" s="85">
        <v>0.81105341881588955</v>
      </c>
      <c r="C19" s="85">
        <v>0.83286812668759369</v>
      </c>
      <c r="D19" s="85">
        <v>0.81691835398870183</v>
      </c>
      <c r="E19" s="85">
        <v>0.61791516152458748</v>
      </c>
    </row>
    <row r="20" spans="1:5" s="83" customFormat="1" x14ac:dyDescent="0.2">
      <c r="A20" s="83" t="s">
        <v>367</v>
      </c>
      <c r="B20" s="85">
        <v>0.18158535821558591</v>
      </c>
      <c r="C20" s="85">
        <v>0.11966873526756357</v>
      </c>
      <c r="D20" s="85">
        <v>0.18308164601129551</v>
      </c>
      <c r="E20" s="85">
        <v>0.38208483847541186</v>
      </c>
    </row>
    <row r="21" spans="1:5" s="83" customFormat="1" x14ac:dyDescent="0.2">
      <c r="A21" s="83" t="s">
        <v>132</v>
      </c>
      <c r="B21" s="85">
        <v>7.361222968523113E-3</v>
      </c>
      <c r="C21" s="85">
        <v>4.7463138044843145E-2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0.37077462298379454</v>
      </c>
      <c r="C22" s="85">
        <v>0.51610650552427062</v>
      </c>
      <c r="D22" s="85">
        <v>0.3367187132106918</v>
      </c>
      <c r="E22" s="85">
        <v>0.48549507443697215</v>
      </c>
    </row>
    <row r="23" spans="1:5" s="83" customFormat="1" ht="20.399999999999999" x14ac:dyDescent="0.2">
      <c r="A23" s="225" t="s">
        <v>444</v>
      </c>
      <c r="B23" s="84">
        <v>1.8974248130989682</v>
      </c>
      <c r="C23" s="84">
        <v>2.4314852939445255</v>
      </c>
      <c r="D23" s="84">
        <v>1.806512963975351</v>
      </c>
      <c r="E23" s="84">
        <v>1.5363584271066515</v>
      </c>
    </row>
    <row r="24" spans="1:5" s="83" customFormat="1" x14ac:dyDescent="0.2">
      <c r="A24" s="83" t="s">
        <v>470</v>
      </c>
      <c r="B24" s="84">
        <v>371329.53000000009</v>
      </c>
      <c r="C24" s="84">
        <v>0</v>
      </c>
      <c r="D24" s="84">
        <v>0</v>
      </c>
      <c r="E24" s="84">
        <v>371329.53000000009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95804.828128655005</v>
      </c>
      <c r="C26" s="84">
        <v>0</v>
      </c>
      <c r="D26" s="84">
        <v>0</v>
      </c>
      <c r="E26" s="84">
        <v>95804.828128655005</v>
      </c>
    </row>
    <row r="27" spans="1:5" s="83" customFormat="1" x14ac:dyDescent="0.2">
      <c r="A27" s="83" t="s">
        <v>137</v>
      </c>
      <c r="B27" s="84">
        <v>162264.47</v>
      </c>
      <c r="C27" s="84">
        <v>0</v>
      </c>
      <c r="D27" s="84">
        <v>0</v>
      </c>
      <c r="E27" s="84">
        <v>162264.47</v>
      </c>
    </row>
    <row r="28" spans="1:5" s="83" customFormat="1" x14ac:dyDescent="0.2">
      <c r="A28" s="83" t="s">
        <v>148</v>
      </c>
      <c r="B28" s="84">
        <v>3438.2363888888899</v>
      </c>
      <c r="C28" s="84">
        <v>0</v>
      </c>
      <c r="D28" s="84">
        <v>0</v>
      </c>
      <c r="E28" s="84">
        <v>3438.2363888888899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3401122.6100000008</v>
      </c>
      <c r="C35" s="85">
        <v>8.6990936523045331E-3</v>
      </c>
      <c r="D35" s="87">
        <v>161</v>
      </c>
      <c r="E35" s="85">
        <v>4.645124062319677E-2</v>
      </c>
    </row>
    <row r="36" spans="1:7" s="83" customFormat="1" x14ac:dyDescent="0.2">
      <c r="A36" s="83" t="s">
        <v>42</v>
      </c>
      <c r="B36" s="84">
        <v>13161384.789999994</v>
      </c>
      <c r="C36" s="85">
        <v>3.366303777041027E-2</v>
      </c>
      <c r="D36" s="87">
        <v>273</v>
      </c>
      <c r="E36" s="85">
        <v>7.8765147143681477E-2</v>
      </c>
    </row>
    <row r="37" spans="1:7" s="83" customFormat="1" x14ac:dyDescent="0.2">
      <c r="A37" s="83" t="s">
        <v>43</v>
      </c>
      <c r="B37" s="84">
        <v>6115633.9400000013</v>
      </c>
      <c r="C37" s="85">
        <v>1.5642033083680028E-2</v>
      </c>
      <c r="D37" s="87">
        <v>87</v>
      </c>
      <c r="E37" s="85">
        <v>2.5100980957876516E-2</v>
      </c>
    </row>
    <row r="38" spans="1:7" s="83" customFormat="1" x14ac:dyDescent="0.2">
      <c r="A38" s="83" t="s">
        <v>44</v>
      </c>
      <c r="B38" s="84">
        <v>11799049.430000002</v>
      </c>
      <c r="C38" s="85">
        <v>3.0178575655565799E-2</v>
      </c>
      <c r="D38" s="87">
        <v>110</v>
      </c>
      <c r="E38" s="85">
        <v>3.1736872475476054E-2</v>
      </c>
    </row>
    <row r="39" spans="1:7" s="83" customFormat="1" x14ac:dyDescent="0.2">
      <c r="A39" s="83" t="s">
        <v>45</v>
      </c>
      <c r="B39" s="84">
        <v>14674338.889999995</v>
      </c>
      <c r="C39" s="85">
        <v>3.7532739312142724E-2</v>
      </c>
      <c r="D39" s="87">
        <v>132</v>
      </c>
      <c r="E39" s="85">
        <v>3.8084246970571264E-2</v>
      </c>
    </row>
    <row r="40" spans="1:7" s="83" customFormat="1" x14ac:dyDescent="0.2">
      <c r="A40" s="83" t="s">
        <v>46</v>
      </c>
      <c r="B40" s="84">
        <v>19218332.88000001</v>
      </c>
      <c r="C40" s="85">
        <v>4.9154969324755847E-2</v>
      </c>
      <c r="D40" s="87">
        <v>192</v>
      </c>
      <c r="E40" s="85">
        <v>5.5395268320830929E-2</v>
      </c>
    </row>
    <row r="41" spans="1:7" s="83" customFormat="1" x14ac:dyDescent="0.2">
      <c r="A41" s="83" t="s">
        <v>47</v>
      </c>
      <c r="B41" s="84">
        <v>30936696.869999986</v>
      </c>
      <c r="C41" s="85">
        <v>7.9127174825692731E-2</v>
      </c>
      <c r="D41" s="87">
        <v>227</v>
      </c>
      <c r="E41" s="85">
        <v>6.5493364108482402E-2</v>
      </c>
    </row>
    <row r="42" spans="1:7" s="83" customFormat="1" x14ac:dyDescent="0.2">
      <c r="A42" s="83" t="s">
        <v>48</v>
      </c>
      <c r="B42" s="84">
        <v>60365466.739999935</v>
      </c>
      <c r="C42" s="85">
        <v>0.15439750598592319</v>
      </c>
      <c r="D42" s="87">
        <v>433</v>
      </c>
      <c r="E42" s="85">
        <v>0.12492787074437392</v>
      </c>
    </row>
    <row r="43" spans="1:7" s="83" customFormat="1" x14ac:dyDescent="0.2">
      <c r="A43" s="83" t="s">
        <v>2</v>
      </c>
      <c r="B43" s="84">
        <v>96731911.85999991</v>
      </c>
      <c r="C43" s="85">
        <v>0.24741241552494533</v>
      </c>
      <c r="D43" s="87">
        <v>717</v>
      </c>
      <c r="E43" s="85">
        <v>0.20686670513560301</v>
      </c>
    </row>
    <row r="44" spans="1:7" s="83" customFormat="1" x14ac:dyDescent="0.2">
      <c r="A44" s="83" t="s">
        <v>151</v>
      </c>
      <c r="B44" s="84">
        <v>133753154.24000001</v>
      </c>
      <c r="C44" s="85">
        <v>0.3421021081697766</v>
      </c>
      <c r="D44" s="87">
        <v>1127</v>
      </c>
      <c r="E44" s="85">
        <v>0.32515868436237738</v>
      </c>
    </row>
    <row r="45" spans="1:7" s="83" customFormat="1" x14ac:dyDescent="0.2">
      <c r="A45" s="83" t="s">
        <v>49</v>
      </c>
      <c r="B45" s="84">
        <v>532737.71</v>
      </c>
      <c r="C45" s="85">
        <v>1.3625898748190826E-3</v>
      </c>
      <c r="D45" s="87">
        <v>4</v>
      </c>
      <c r="E45" s="85">
        <v>1.1540680900173109E-3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233485.41999999998</v>
      </c>
      <c r="C47" s="85">
        <v>5.9718856622686045E-4</v>
      </c>
      <c r="D47" s="87">
        <v>2</v>
      </c>
      <c r="E47" s="85">
        <v>5.7703404500865547E-4</v>
      </c>
    </row>
    <row r="48" spans="1:7" s="83" customFormat="1" x14ac:dyDescent="0.2">
      <c r="A48" s="83" t="s">
        <v>28</v>
      </c>
      <c r="B48" s="84">
        <v>51048.84</v>
      </c>
      <c r="C48" s="85">
        <v>1.305682537571057E-4</v>
      </c>
      <c r="D48" s="87">
        <v>1</v>
      </c>
      <c r="E48" s="85">
        <v>2.8851702250432774E-4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390974364.21999979</v>
      </c>
      <c r="C50" s="92"/>
      <c r="D50" s="93">
        <v>3466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0.77539654130340185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464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11469996.58</v>
      </c>
      <c r="C60" s="85">
        <v>2.9336953083568096E-2</v>
      </c>
      <c r="D60" s="87">
        <v>412</v>
      </c>
      <c r="E60" s="85">
        <v>0.11886901327178304</v>
      </c>
    </row>
    <row r="61" spans="1:7" s="83" customFormat="1" x14ac:dyDescent="0.2">
      <c r="A61" s="83" t="s">
        <v>42</v>
      </c>
      <c r="B61" s="84">
        <v>23187803.370000001</v>
      </c>
      <c r="C61" s="85">
        <v>5.9307733427126461E-2</v>
      </c>
      <c r="D61" s="87">
        <v>319</v>
      </c>
      <c r="E61" s="85">
        <v>9.2036930178880552E-2</v>
      </c>
    </row>
    <row r="62" spans="1:7" s="83" customFormat="1" x14ac:dyDescent="0.2">
      <c r="A62" s="83" t="s">
        <v>43</v>
      </c>
      <c r="B62" s="84">
        <v>8556943.3199999966</v>
      </c>
      <c r="C62" s="85">
        <v>2.1886200485474887E-2</v>
      </c>
      <c r="D62" s="87">
        <v>82</v>
      </c>
      <c r="E62" s="85">
        <v>2.3658395845354875E-2</v>
      </c>
    </row>
    <row r="63" spans="1:7" s="83" customFormat="1" x14ac:dyDescent="0.2">
      <c r="A63" s="83" t="s">
        <v>44</v>
      </c>
      <c r="B63" s="84">
        <v>21460279.349999994</v>
      </c>
      <c r="C63" s="85">
        <v>5.4889223729063658E-2</v>
      </c>
      <c r="D63" s="87">
        <v>153</v>
      </c>
      <c r="E63" s="85">
        <v>4.4143104443162148E-2</v>
      </c>
    </row>
    <row r="64" spans="1:7" s="83" customFormat="1" x14ac:dyDescent="0.2">
      <c r="A64" s="83" t="s">
        <v>45</v>
      </c>
      <c r="B64" s="84">
        <v>32087410.279999997</v>
      </c>
      <c r="C64" s="85">
        <v>8.2070368843785699E-2</v>
      </c>
      <c r="D64" s="87">
        <v>242</v>
      </c>
      <c r="E64" s="85">
        <v>6.9821119446047311E-2</v>
      </c>
    </row>
    <row r="65" spans="1:5" s="83" customFormat="1" x14ac:dyDescent="0.2">
      <c r="A65" s="83" t="s">
        <v>46</v>
      </c>
      <c r="B65" s="84">
        <v>33317212.799999993</v>
      </c>
      <c r="C65" s="85">
        <v>8.5215850063388096E-2</v>
      </c>
      <c r="D65" s="87">
        <v>282</v>
      </c>
      <c r="E65" s="85">
        <v>8.1361800346220425E-2</v>
      </c>
    </row>
    <row r="66" spans="1:5" s="83" customFormat="1" x14ac:dyDescent="0.2">
      <c r="A66" s="83" t="s">
        <v>47</v>
      </c>
      <c r="B66" s="84">
        <v>60921921.969999969</v>
      </c>
      <c r="C66" s="85">
        <v>0.15582075845699037</v>
      </c>
      <c r="D66" s="87">
        <v>531</v>
      </c>
      <c r="E66" s="85">
        <v>0.15320253894979804</v>
      </c>
    </row>
    <row r="67" spans="1:5" s="83" customFormat="1" x14ac:dyDescent="0.2">
      <c r="A67" s="83" t="s">
        <v>48</v>
      </c>
      <c r="B67" s="84">
        <v>57841360.029999956</v>
      </c>
      <c r="C67" s="85">
        <v>0.14794156682214804</v>
      </c>
      <c r="D67" s="87">
        <v>435</v>
      </c>
      <c r="E67" s="85">
        <v>0.12550490478938256</v>
      </c>
    </row>
    <row r="68" spans="1:5" s="83" customFormat="1" x14ac:dyDescent="0.2">
      <c r="A68" s="83" t="s">
        <v>2</v>
      </c>
      <c r="B68" s="84">
        <v>46034785.529999979</v>
      </c>
      <c r="C68" s="85">
        <v>0.11774374420133688</v>
      </c>
      <c r="D68" s="87">
        <v>355</v>
      </c>
      <c r="E68" s="85">
        <v>0.10242354298903636</v>
      </c>
    </row>
    <row r="69" spans="1:5" s="83" customFormat="1" x14ac:dyDescent="0.2">
      <c r="A69" s="83" t="s">
        <v>151</v>
      </c>
      <c r="B69" s="84">
        <v>37171172.239999987</v>
      </c>
      <c r="C69" s="85">
        <v>9.5073170114764613E-2</v>
      </c>
      <c r="D69" s="87">
        <v>261</v>
      </c>
      <c r="E69" s="85">
        <v>7.5302942873629541E-2</v>
      </c>
    </row>
    <row r="70" spans="1:5" s="83" customFormat="1" x14ac:dyDescent="0.2">
      <c r="A70" s="83" t="s">
        <v>49</v>
      </c>
      <c r="B70" s="84">
        <v>33398906.209999993</v>
      </c>
      <c r="C70" s="85">
        <v>8.5424798315437769E-2</v>
      </c>
      <c r="D70" s="87">
        <v>223</v>
      </c>
      <c r="E70" s="85">
        <v>6.4339296018465095E-2</v>
      </c>
    </row>
    <row r="71" spans="1:5" s="83" customFormat="1" x14ac:dyDescent="0.2">
      <c r="A71" s="83" t="s">
        <v>50</v>
      </c>
      <c r="B71" s="84">
        <v>7429498.8799999999</v>
      </c>
      <c r="C71" s="85">
        <v>1.9002521801709353E-2</v>
      </c>
      <c r="D71" s="87">
        <v>56</v>
      </c>
      <c r="E71" s="85">
        <v>1.6156953260242354E-2</v>
      </c>
    </row>
    <row r="72" spans="1:5" s="83" customFormat="1" x14ac:dyDescent="0.2">
      <c r="A72" s="83" t="s">
        <v>51</v>
      </c>
      <c r="B72" s="84">
        <v>7875123.0100000007</v>
      </c>
      <c r="C72" s="85">
        <v>2.0142300188174735E-2</v>
      </c>
      <c r="D72" s="87">
        <v>53</v>
      </c>
      <c r="E72" s="85">
        <v>1.5291402192729371E-2</v>
      </c>
    </row>
    <row r="73" spans="1:5" s="83" customFormat="1" x14ac:dyDescent="0.2">
      <c r="A73" s="83" t="s">
        <v>28</v>
      </c>
      <c r="B73" s="84">
        <v>10221950.649999997</v>
      </c>
      <c r="C73" s="85">
        <v>2.6144810467031394E-2</v>
      </c>
      <c r="D73" s="87">
        <v>62</v>
      </c>
      <c r="E73" s="85">
        <v>1.7888055395268321E-2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390974364.21999985</v>
      </c>
      <c r="C75" s="92"/>
      <c r="D75" s="93">
        <v>3466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0.73645689651053103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465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9484666.7399999965</v>
      </c>
      <c r="C86" s="85">
        <v>2.4259050229347028E-2</v>
      </c>
      <c r="D86" s="87">
        <v>376</v>
      </c>
      <c r="E86" s="85">
        <v>0.10848240046162723</v>
      </c>
    </row>
    <row r="87" spans="1:7" s="83" customFormat="1" x14ac:dyDescent="0.2">
      <c r="A87" s="83" t="s">
        <v>42</v>
      </c>
      <c r="B87" s="84">
        <v>21287242.620000005</v>
      </c>
      <c r="C87" s="85">
        <v>5.4446645529991199E-2</v>
      </c>
      <c r="D87" s="87">
        <v>316</v>
      </c>
      <c r="E87" s="85">
        <v>9.1171379111367565E-2</v>
      </c>
    </row>
    <row r="88" spans="1:7" s="83" customFormat="1" x14ac:dyDescent="0.2">
      <c r="A88" s="83" t="s">
        <v>43</v>
      </c>
      <c r="B88" s="84">
        <v>6174933.6099999994</v>
      </c>
      <c r="C88" s="85">
        <v>1.5793704588072138E-2</v>
      </c>
      <c r="D88" s="87">
        <v>74</v>
      </c>
      <c r="E88" s="85">
        <v>2.1350259665320254E-2</v>
      </c>
    </row>
    <row r="89" spans="1:7" s="83" customFormat="1" x14ac:dyDescent="0.2">
      <c r="A89" s="83" t="s">
        <v>44</v>
      </c>
      <c r="B89" s="84">
        <v>11752549.68</v>
      </c>
      <c r="C89" s="85">
        <v>3.0059642665949533E-2</v>
      </c>
      <c r="D89" s="87">
        <v>83</v>
      </c>
      <c r="E89" s="85">
        <v>2.3946912867859205E-2</v>
      </c>
    </row>
    <row r="90" spans="1:7" s="83" customFormat="1" x14ac:dyDescent="0.2">
      <c r="A90" s="83" t="s">
        <v>45</v>
      </c>
      <c r="B90" s="84">
        <v>20729856.899999999</v>
      </c>
      <c r="C90" s="85">
        <v>5.30210131330641E-2</v>
      </c>
      <c r="D90" s="87">
        <v>175</v>
      </c>
      <c r="E90" s="85">
        <v>5.0490478938257359E-2</v>
      </c>
    </row>
    <row r="91" spans="1:7" s="83" customFormat="1" x14ac:dyDescent="0.2">
      <c r="A91" s="83" t="s">
        <v>46</v>
      </c>
      <c r="B91" s="84">
        <v>25804108.470000003</v>
      </c>
      <c r="C91" s="85">
        <v>6.5999489561111291E-2</v>
      </c>
      <c r="D91" s="87">
        <v>213</v>
      </c>
      <c r="E91" s="85">
        <v>6.1454125793421813E-2</v>
      </c>
    </row>
    <row r="92" spans="1:7" s="83" customFormat="1" x14ac:dyDescent="0.2">
      <c r="A92" s="83" t="s">
        <v>47</v>
      </c>
      <c r="B92" s="84">
        <v>48190666.890000008</v>
      </c>
      <c r="C92" s="85">
        <v>0.12325786880206625</v>
      </c>
      <c r="D92" s="87">
        <v>411</v>
      </c>
      <c r="E92" s="85">
        <v>0.1185804962492787</v>
      </c>
    </row>
    <row r="93" spans="1:7" s="83" customFormat="1" x14ac:dyDescent="0.2">
      <c r="A93" s="83" t="s">
        <v>48</v>
      </c>
      <c r="B93" s="84">
        <v>59660334.74999997</v>
      </c>
      <c r="C93" s="85">
        <v>0.15259398111439684</v>
      </c>
      <c r="D93" s="87">
        <v>504</v>
      </c>
      <c r="E93" s="85">
        <v>0.14541257934218119</v>
      </c>
    </row>
    <row r="94" spans="1:7" s="83" customFormat="1" x14ac:dyDescent="0.2">
      <c r="A94" s="83" t="s">
        <v>2</v>
      </c>
      <c r="B94" s="84">
        <v>47253519.880000003</v>
      </c>
      <c r="C94" s="85">
        <v>0.12086091622470321</v>
      </c>
      <c r="D94" s="87">
        <v>332</v>
      </c>
      <c r="E94" s="85">
        <v>9.5787651471436822E-2</v>
      </c>
    </row>
    <row r="95" spans="1:7" s="83" customFormat="1" x14ac:dyDescent="0.2">
      <c r="A95" s="83" t="s">
        <v>151</v>
      </c>
      <c r="B95" s="84">
        <v>41617199.529999986</v>
      </c>
      <c r="C95" s="85">
        <v>0.1064448294788508</v>
      </c>
      <c r="D95" s="87">
        <v>332</v>
      </c>
      <c r="E95" s="85">
        <v>9.5787651471436822E-2</v>
      </c>
    </row>
    <row r="96" spans="1:7" s="83" customFormat="1" x14ac:dyDescent="0.2">
      <c r="A96" s="83" t="s">
        <v>49</v>
      </c>
      <c r="B96" s="84">
        <v>32731427.469999995</v>
      </c>
      <c r="C96" s="85">
        <v>8.3717579630315966E-2</v>
      </c>
      <c r="D96" s="87">
        <v>208</v>
      </c>
      <c r="E96" s="85">
        <v>6.0011540680900172E-2</v>
      </c>
    </row>
    <row r="97" spans="1:7" s="83" customFormat="1" x14ac:dyDescent="0.2">
      <c r="A97" s="83" t="s">
        <v>50</v>
      </c>
      <c r="B97" s="84">
        <v>10306653.260000002</v>
      </c>
      <c r="C97" s="85">
        <v>2.6361455387393342E-2</v>
      </c>
      <c r="D97" s="87">
        <v>72</v>
      </c>
      <c r="E97" s="85">
        <v>2.07732256203116E-2</v>
      </c>
    </row>
    <row r="98" spans="1:7" s="83" customFormat="1" x14ac:dyDescent="0.2">
      <c r="A98" s="83" t="s">
        <v>51</v>
      </c>
      <c r="B98" s="84">
        <v>16180905.080000004</v>
      </c>
      <c r="C98" s="85">
        <v>4.1386102416922324E-2</v>
      </c>
      <c r="D98" s="87">
        <v>97</v>
      </c>
      <c r="E98" s="85">
        <v>2.7986151182919791E-2</v>
      </c>
    </row>
    <row r="99" spans="1:7" s="83" customFormat="1" x14ac:dyDescent="0.2">
      <c r="A99" s="83" t="s">
        <v>28</v>
      </c>
      <c r="B99" s="84">
        <v>39800299.339999981</v>
      </c>
      <c r="C99" s="85">
        <v>0.10179772123781625</v>
      </c>
      <c r="D99" s="87">
        <v>273</v>
      </c>
      <c r="E99" s="85">
        <v>7.8765147143681477E-2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390974364.21999985</v>
      </c>
      <c r="C101" s="92"/>
      <c r="D101" s="93">
        <v>3466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0.78326775798191139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15911169.840000009</v>
      </c>
      <c r="C112" s="85">
        <v>4.0696197234678065E-2</v>
      </c>
      <c r="D112" s="87">
        <v>387</v>
      </c>
      <c r="E112" s="85">
        <v>0.11165608770917484</v>
      </c>
      <c r="F112" s="86"/>
    </row>
    <row r="113" spans="1:7" s="83" customFormat="1" x14ac:dyDescent="0.2">
      <c r="A113" s="83" t="s">
        <v>4</v>
      </c>
      <c r="B113" s="84">
        <v>4919749.7299999995</v>
      </c>
      <c r="C113" s="85">
        <v>1.2583305147934617E-2</v>
      </c>
      <c r="D113" s="87">
        <v>33</v>
      </c>
      <c r="E113" s="85">
        <v>9.5210617426428161E-3</v>
      </c>
      <c r="F113" s="86"/>
    </row>
    <row r="114" spans="1:7" s="83" customFormat="1" x14ac:dyDescent="0.2">
      <c r="A114" s="83" t="s">
        <v>5</v>
      </c>
      <c r="B114" s="84">
        <v>297183790.99000072</v>
      </c>
      <c r="C114" s="85">
        <v>0.76011068291622264</v>
      </c>
      <c r="D114" s="87">
        <v>2452</v>
      </c>
      <c r="E114" s="85">
        <v>0.70744373918061165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72959653.660000011</v>
      </c>
      <c r="C116" s="85">
        <v>0.18660981470116469</v>
      </c>
      <c r="D116" s="87">
        <v>594</v>
      </c>
      <c r="E116" s="85">
        <v>0.1713791113675707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390974364.22000074</v>
      </c>
      <c r="C118" s="92"/>
      <c r="D118" s="93">
        <v>3466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364862996.63000178</v>
      </c>
      <c r="C125" s="85">
        <v>0.93321462996150029</v>
      </c>
      <c r="D125" s="87">
        <v>2940</v>
      </c>
      <c r="E125" s="85">
        <v>0.84824004616272364</v>
      </c>
    </row>
    <row r="126" spans="1:7" s="83" customFormat="1" x14ac:dyDescent="0.2">
      <c r="A126" s="83" t="s">
        <v>30</v>
      </c>
      <c r="B126" s="84">
        <v>26111367.59</v>
      </c>
      <c r="C126" s="85">
        <v>6.6785370038499769E-2</v>
      </c>
      <c r="D126" s="87">
        <v>526</v>
      </c>
      <c r="E126" s="85">
        <v>0.15175995383727639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390974364.22000176</v>
      </c>
      <c r="C128" s="92"/>
      <c r="D128" s="93">
        <v>3466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112325062.87999995</v>
      </c>
      <c r="C135" s="85">
        <v>0.28729521206355879</v>
      </c>
      <c r="D135" s="87">
        <v>1998</v>
      </c>
      <c r="E135" s="85">
        <v>0.57645701096364688</v>
      </c>
    </row>
    <row r="136" spans="1:7" s="83" customFormat="1" x14ac:dyDescent="0.2">
      <c r="A136" s="83" t="s">
        <v>75</v>
      </c>
      <c r="B136" s="84">
        <v>145545115.72999993</v>
      </c>
      <c r="C136" s="85">
        <v>0.37226255491294102</v>
      </c>
      <c r="D136" s="87">
        <v>1049</v>
      </c>
      <c r="E136" s="85">
        <v>0.30265435660703982</v>
      </c>
    </row>
    <row r="137" spans="1:7" s="83" customFormat="1" x14ac:dyDescent="0.2">
      <c r="A137" s="83" t="s">
        <v>76</v>
      </c>
      <c r="B137" s="84">
        <v>65562736.290000021</v>
      </c>
      <c r="C137" s="85">
        <v>0.1676906270333062</v>
      </c>
      <c r="D137" s="87">
        <v>278</v>
      </c>
      <c r="E137" s="85">
        <v>8.0207732256203118E-2</v>
      </c>
    </row>
    <row r="138" spans="1:7" s="83" customFormat="1" x14ac:dyDescent="0.2">
      <c r="A138" s="83" t="s">
        <v>77</v>
      </c>
      <c r="B138" s="84">
        <v>25626364.899999999</v>
      </c>
      <c r="C138" s="85">
        <v>6.5544872618758535E-2</v>
      </c>
      <c r="D138" s="87">
        <v>74</v>
      </c>
      <c r="E138" s="85">
        <v>2.1350259665320254E-2</v>
      </c>
    </row>
    <row r="139" spans="1:7" s="83" customFormat="1" x14ac:dyDescent="0.2">
      <c r="A139" s="83" t="s">
        <v>78</v>
      </c>
      <c r="B139" s="84">
        <v>16124908.510000002</v>
      </c>
      <c r="C139" s="85">
        <v>4.1242879292532265E-2</v>
      </c>
      <c r="D139" s="87">
        <v>36</v>
      </c>
      <c r="E139" s="85">
        <v>1.03866128101558E-2</v>
      </c>
    </row>
    <row r="140" spans="1:7" s="83" customFormat="1" x14ac:dyDescent="0.2">
      <c r="A140" s="83" t="s">
        <v>79</v>
      </c>
      <c r="B140" s="84">
        <v>11201613.08</v>
      </c>
      <c r="C140" s="85">
        <v>2.8650505263554546E-2</v>
      </c>
      <c r="D140" s="87">
        <v>19</v>
      </c>
      <c r="E140" s="85">
        <v>5.4818234275822277E-3</v>
      </c>
    </row>
    <row r="141" spans="1:7" s="83" customFormat="1" x14ac:dyDescent="0.2">
      <c r="A141" s="83" t="s">
        <v>80</v>
      </c>
      <c r="B141" s="84">
        <v>6573173.5</v>
      </c>
      <c r="C141" s="85">
        <v>1.6812287713834091E-2</v>
      </c>
      <c r="D141" s="87">
        <v>7</v>
      </c>
      <c r="E141" s="85">
        <v>2.0196191575302942E-3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1.0184810986122207E-2</v>
      </c>
      <c r="D143" s="87">
        <v>3</v>
      </c>
      <c r="E143" s="85">
        <v>8.6555106751298326E-4</v>
      </c>
    </row>
    <row r="144" spans="1:7" s="83" customFormat="1" x14ac:dyDescent="0.2">
      <c r="A144" s="83" t="s">
        <v>85</v>
      </c>
      <c r="B144" s="84">
        <v>1575999.97</v>
      </c>
      <c r="C144" s="85">
        <v>4.0309547485143813E-3</v>
      </c>
      <c r="D144" s="87">
        <v>1</v>
      </c>
      <c r="E144" s="85">
        <v>2.8851702250432774E-4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6.2852953668779046E-3</v>
      </c>
      <c r="D146" s="87">
        <v>1</v>
      </c>
      <c r="E146" s="85">
        <v>2.8851702250432774E-4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390974364.21999991</v>
      </c>
      <c r="C148" s="92"/>
      <c r="D148" s="93">
        <v>3466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112802.75944027695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273227878.08000201</v>
      </c>
      <c r="C157" s="85">
        <v>0.69883834615370388</v>
      </c>
      <c r="D157" s="87">
        <v>2218</v>
      </c>
      <c r="E157" s="85">
        <v>0.63993075591459891</v>
      </c>
    </row>
    <row r="158" spans="1:7" s="83" customFormat="1" x14ac:dyDescent="0.2">
      <c r="A158" s="83" t="s">
        <v>32</v>
      </c>
      <c r="B158" s="84">
        <v>112611556.49999994</v>
      </c>
      <c r="C158" s="85">
        <v>0.2880279803630123</v>
      </c>
      <c r="D158" s="87">
        <v>1185</v>
      </c>
      <c r="E158" s="85">
        <v>0.34189267166762838</v>
      </c>
    </row>
    <row r="159" spans="1:7" s="83" customFormat="1" x14ac:dyDescent="0.2">
      <c r="A159" s="83" t="s">
        <v>33</v>
      </c>
      <c r="B159" s="84">
        <v>5134929.6400000015</v>
      </c>
      <c r="C159" s="85">
        <v>1.3133673483283851E-2</v>
      </c>
      <c r="D159" s="87">
        <v>63</v>
      </c>
      <c r="E159" s="85">
        <v>1.8176572417772648E-2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390974364.22000194</v>
      </c>
      <c r="C161" s="85"/>
      <c r="D161" s="93">
        <v>3466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16869.48</v>
      </c>
      <c r="C168" s="85">
        <v>4.3147279064331687E-5</v>
      </c>
      <c r="D168" s="87">
        <v>1</v>
      </c>
      <c r="E168" s="85">
        <v>2.8851702250432774E-4</v>
      </c>
    </row>
    <row r="169" spans="1:7" s="83" customFormat="1" x14ac:dyDescent="0.2">
      <c r="A169" s="97">
        <v>1997</v>
      </c>
      <c r="B169" s="84">
        <v>1179604.81</v>
      </c>
      <c r="C169" s="85">
        <v>3.0170899116450513E-3</v>
      </c>
      <c r="D169" s="87">
        <v>31</v>
      </c>
      <c r="E169" s="85">
        <v>8.9440276976341607E-3</v>
      </c>
    </row>
    <row r="170" spans="1:7" s="83" customFormat="1" x14ac:dyDescent="0.2">
      <c r="A170" s="97">
        <v>1998</v>
      </c>
      <c r="B170" s="84">
        <v>37227421.159999989</v>
      </c>
      <c r="C170" s="85">
        <v>9.5217038677892038E-2</v>
      </c>
      <c r="D170" s="87">
        <v>569</v>
      </c>
      <c r="E170" s="85">
        <v>0.16416618580496251</v>
      </c>
    </row>
    <row r="171" spans="1:7" s="83" customFormat="1" x14ac:dyDescent="0.2">
      <c r="A171" s="97">
        <v>1999</v>
      </c>
      <c r="B171" s="84">
        <v>22213676.960000005</v>
      </c>
      <c r="C171" s="85">
        <v>5.6816198177894954E-2</v>
      </c>
      <c r="D171" s="87">
        <v>269</v>
      </c>
      <c r="E171" s="85">
        <v>7.761107905366417E-2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4871009.3099999996</v>
      </c>
      <c r="C174" s="85">
        <v>1.2458641168757291E-2</v>
      </c>
      <c r="D174" s="87">
        <v>18</v>
      </c>
      <c r="E174" s="85">
        <v>5.1933064050779E-3</v>
      </c>
    </row>
    <row r="175" spans="1:7" s="83" customFormat="1" x14ac:dyDescent="0.2">
      <c r="A175" s="97">
        <v>2003</v>
      </c>
      <c r="B175" s="84">
        <v>53135632.169999994</v>
      </c>
      <c r="C175" s="85">
        <v>0.13590566807623414</v>
      </c>
      <c r="D175" s="87">
        <v>450</v>
      </c>
      <c r="E175" s="85">
        <v>0.1298326601269475</v>
      </c>
    </row>
    <row r="176" spans="1:7" s="83" customFormat="1" x14ac:dyDescent="0.2">
      <c r="A176" s="97">
        <v>2004</v>
      </c>
      <c r="B176" s="84">
        <v>272330150.33000004</v>
      </c>
      <c r="C176" s="85">
        <v>0.69654221670851224</v>
      </c>
      <c r="D176" s="87">
        <v>2128</v>
      </c>
      <c r="E176" s="85">
        <v>0.61396422388920946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390974364.22000003</v>
      </c>
      <c r="C178" s="85"/>
      <c r="D178" s="99">
        <v>3466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104.43070909813495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19621768.719999995</v>
      </c>
      <c r="C187" s="85">
        <v>5.0186842196535658E-2</v>
      </c>
      <c r="D187" s="87">
        <v>276</v>
      </c>
      <c r="E187" s="85">
        <v>7.9630698211194464E-2</v>
      </c>
    </row>
    <row r="188" spans="1:7" s="83" customFormat="1" x14ac:dyDescent="0.2">
      <c r="A188" s="83" t="s">
        <v>35</v>
      </c>
      <c r="B188" s="84">
        <v>45923161.61999999</v>
      </c>
      <c r="C188" s="85">
        <v>0.11745824233672564</v>
      </c>
      <c r="D188" s="87">
        <v>508</v>
      </c>
      <c r="E188" s="85">
        <v>0.14656664743219849</v>
      </c>
    </row>
    <row r="189" spans="1:7" s="83" customFormat="1" x14ac:dyDescent="0.2">
      <c r="A189" s="83" t="s">
        <v>36</v>
      </c>
      <c r="B189" s="84">
        <v>96743123.170000061</v>
      </c>
      <c r="C189" s="85">
        <v>0.24744109083214219</v>
      </c>
      <c r="D189" s="87">
        <v>897</v>
      </c>
      <c r="E189" s="85">
        <v>0.25879976918638198</v>
      </c>
    </row>
    <row r="190" spans="1:7" s="83" customFormat="1" x14ac:dyDescent="0.2">
      <c r="A190" s="83" t="s">
        <v>37</v>
      </c>
      <c r="B190" s="84">
        <v>198368326.2299999</v>
      </c>
      <c r="C190" s="85">
        <v>0.50736913819336427</v>
      </c>
      <c r="D190" s="87">
        <v>1536</v>
      </c>
      <c r="E190" s="85">
        <v>0.44316214656664743</v>
      </c>
    </row>
    <row r="191" spans="1:7" s="83" customFormat="1" x14ac:dyDescent="0.2">
      <c r="A191" s="83" t="s">
        <v>38</v>
      </c>
      <c r="B191" s="84">
        <v>24510866.97000001</v>
      </c>
      <c r="C191" s="85">
        <v>6.2691749672384722E-2</v>
      </c>
      <c r="D191" s="87">
        <v>217</v>
      </c>
      <c r="E191" s="85">
        <v>6.260819388343912E-2</v>
      </c>
    </row>
    <row r="192" spans="1:7" s="83" customFormat="1" x14ac:dyDescent="0.2">
      <c r="A192" s="83" t="s">
        <v>39</v>
      </c>
      <c r="B192" s="84">
        <v>5807117.5099999988</v>
      </c>
      <c r="C192" s="85">
        <v>1.4852936768847467E-2</v>
      </c>
      <c r="D192" s="87">
        <v>32</v>
      </c>
      <c r="E192" s="85">
        <v>9.2325447201384876E-3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390974364.21999997</v>
      </c>
      <c r="C195" s="92"/>
      <c r="D195" s="93">
        <v>3466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14.499751260873873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221788200.85000002</v>
      </c>
      <c r="C204" s="85">
        <v>0.56727044314649888</v>
      </c>
      <c r="D204" s="87">
        <v>2005</v>
      </c>
      <c r="E204" s="85">
        <v>0.57847663012117712</v>
      </c>
    </row>
    <row r="205" spans="1:7" s="83" customFormat="1" x14ac:dyDescent="0.2">
      <c r="A205" s="83" t="s">
        <v>8</v>
      </c>
      <c r="B205" s="84">
        <v>169186163.36999986</v>
      </c>
      <c r="C205" s="85">
        <v>0.43272955685350101</v>
      </c>
      <c r="D205" s="87">
        <v>1461</v>
      </c>
      <c r="E205" s="85">
        <v>0.42152336987882283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390974364.21999991</v>
      </c>
      <c r="C207" s="92"/>
      <c r="D207" s="93">
        <v>3466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20595063.909999993</v>
      </c>
      <c r="C214" s="85">
        <v>5.2676251424022331E-2</v>
      </c>
      <c r="D214" s="87">
        <v>243</v>
      </c>
      <c r="E214" s="85">
        <v>7.0109636468551645E-2</v>
      </c>
      <c r="F214" s="85">
        <v>0.80256488079464039</v>
      </c>
      <c r="G214" s="102"/>
    </row>
    <row r="215" spans="1:7" s="83" customFormat="1" x14ac:dyDescent="0.2">
      <c r="A215" s="83" t="s">
        <v>10</v>
      </c>
      <c r="B215" s="84">
        <v>56780737.780000001</v>
      </c>
      <c r="C215" s="85">
        <v>0.14522880008585343</v>
      </c>
      <c r="D215" s="87">
        <v>575</v>
      </c>
      <c r="E215" s="85">
        <v>0.16589728793998845</v>
      </c>
      <c r="F215" s="85">
        <v>0.80271076683518761</v>
      </c>
      <c r="G215" s="102"/>
    </row>
    <row r="216" spans="1:7" s="83" customFormat="1" x14ac:dyDescent="0.2">
      <c r="A216" s="83" t="s">
        <v>11</v>
      </c>
      <c r="B216" s="84">
        <v>58967111.539999932</v>
      </c>
      <c r="C216" s="85">
        <v>0.15082091547777121</v>
      </c>
      <c r="D216" s="87">
        <v>602</v>
      </c>
      <c r="E216" s="85">
        <v>0.17368724754760531</v>
      </c>
      <c r="F216" s="85">
        <v>0.78813895868929806</v>
      </c>
      <c r="G216" s="102"/>
    </row>
    <row r="217" spans="1:7" s="83" customFormat="1" x14ac:dyDescent="0.2">
      <c r="A217" s="83" t="s">
        <v>12</v>
      </c>
      <c r="B217" s="84">
        <v>26130047.530000012</v>
      </c>
      <c r="C217" s="85">
        <v>6.6833147953651334E-2</v>
      </c>
      <c r="D217" s="87">
        <v>204</v>
      </c>
      <c r="E217" s="85">
        <v>5.8857472590882864E-2</v>
      </c>
      <c r="F217" s="85">
        <v>0.78941962340183236</v>
      </c>
      <c r="G217" s="102"/>
    </row>
    <row r="218" spans="1:7" s="83" customFormat="1" x14ac:dyDescent="0.2">
      <c r="A218" s="83" t="s">
        <v>13</v>
      </c>
      <c r="B218" s="84">
        <v>21382827.27</v>
      </c>
      <c r="C218" s="85">
        <v>5.4691123579570448E-2</v>
      </c>
      <c r="D218" s="87">
        <v>205</v>
      </c>
      <c r="E218" s="85">
        <v>5.9145989613387191E-2</v>
      </c>
      <c r="F218" s="85">
        <v>0.76555403053648385</v>
      </c>
      <c r="G218" s="102"/>
    </row>
    <row r="219" spans="1:7" s="83" customFormat="1" x14ac:dyDescent="0.2">
      <c r="A219" s="83" t="s">
        <v>14</v>
      </c>
      <c r="B219" s="84">
        <v>12425746.529999997</v>
      </c>
      <c r="C219" s="85">
        <v>3.1781486632223473E-2</v>
      </c>
      <c r="D219" s="87">
        <v>111</v>
      </c>
      <c r="E219" s="85">
        <v>3.202538949798038E-2</v>
      </c>
      <c r="F219" s="85">
        <v>0.78587278442895026</v>
      </c>
      <c r="G219" s="102"/>
    </row>
    <row r="220" spans="1:7" s="83" customFormat="1" x14ac:dyDescent="0.2">
      <c r="A220" s="83" t="s">
        <v>52</v>
      </c>
      <c r="B220" s="84">
        <v>91881498.869999945</v>
      </c>
      <c r="C220" s="85">
        <v>0.23500645382032914</v>
      </c>
      <c r="D220" s="87">
        <v>756</v>
      </c>
      <c r="E220" s="85">
        <v>0.21811886901327179</v>
      </c>
      <c r="F220" s="85">
        <v>0.76856723186357856</v>
      </c>
      <c r="G220" s="102"/>
    </row>
    <row r="221" spans="1:7" s="83" customFormat="1" x14ac:dyDescent="0.2">
      <c r="A221" s="83" t="s">
        <v>15</v>
      </c>
      <c r="B221" s="84">
        <v>31752266.219999988</v>
      </c>
      <c r="C221" s="85">
        <v>8.1213166708119774E-2</v>
      </c>
      <c r="D221" s="87">
        <v>254</v>
      </c>
      <c r="E221" s="85">
        <v>7.3283323716099247E-2</v>
      </c>
      <c r="F221" s="85">
        <v>0.73771296187003932</v>
      </c>
      <c r="G221" s="102"/>
    </row>
    <row r="222" spans="1:7" s="83" customFormat="1" x14ac:dyDescent="0.2">
      <c r="A222" s="83" t="s">
        <v>16</v>
      </c>
      <c r="B222" s="84">
        <v>53081873.620000035</v>
      </c>
      <c r="C222" s="85">
        <v>0.13576816916346734</v>
      </c>
      <c r="D222" s="87">
        <v>328</v>
      </c>
      <c r="E222" s="85">
        <v>9.46335833814195E-2</v>
      </c>
      <c r="F222" s="85">
        <v>0.74636952938785039</v>
      </c>
      <c r="G222" s="102"/>
    </row>
    <row r="223" spans="1:7" s="83" customFormat="1" x14ac:dyDescent="0.2">
      <c r="A223" s="83" t="s">
        <v>17</v>
      </c>
      <c r="B223" s="84">
        <v>12297637.050000004</v>
      </c>
      <c r="C223" s="85">
        <v>3.1453819419935594E-2</v>
      </c>
      <c r="D223" s="87">
        <v>118</v>
      </c>
      <c r="E223" s="85">
        <v>3.4045008655510675E-2</v>
      </c>
      <c r="F223" s="85">
        <v>0.78549674607797015</v>
      </c>
      <c r="G223" s="102"/>
    </row>
    <row r="224" spans="1:7" s="83" customFormat="1" x14ac:dyDescent="0.2">
      <c r="A224" s="83" t="s">
        <v>18</v>
      </c>
      <c r="B224" s="84">
        <v>5134929.6400000015</v>
      </c>
      <c r="C224" s="85">
        <v>1.313367348328392E-2</v>
      </c>
      <c r="D224" s="87">
        <v>63</v>
      </c>
      <c r="E224" s="85">
        <v>1.8176572417772648E-2</v>
      </c>
      <c r="F224" s="85">
        <v>0.79916601296855116</v>
      </c>
      <c r="G224" s="102"/>
    </row>
    <row r="225" spans="1:7" s="83" customFormat="1" x14ac:dyDescent="0.2">
      <c r="A225" s="83" t="s">
        <v>26</v>
      </c>
      <c r="B225" s="84">
        <v>544624.26</v>
      </c>
      <c r="C225" s="85">
        <v>1.3929922517721442E-3</v>
      </c>
      <c r="D225" s="87">
        <v>7</v>
      </c>
      <c r="E225" s="85">
        <v>2.0196191575302942E-3</v>
      </c>
      <c r="F225" s="85">
        <v>0.72140307084877753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390974364.21999985</v>
      </c>
      <c r="C227" s="92"/>
      <c r="D227" s="93">
        <v>3466</v>
      </c>
      <c r="E227" s="92"/>
      <c r="F227" s="104">
        <v>0.77539654130340185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44187040.730000012</v>
      </c>
      <c r="C234" s="85">
        <f>+B234/$B$249</f>
        <v>0.11301774431721084</v>
      </c>
      <c r="D234" s="87">
        <v>357</v>
      </c>
      <c r="E234" s="85">
        <f>+D234/$D$249</f>
        <v>0.10300057703404501</v>
      </c>
    </row>
    <row r="235" spans="1:7" s="83" customFormat="1" x14ac:dyDescent="0.2">
      <c r="A235" s="83" t="s">
        <v>417</v>
      </c>
      <c r="B235" s="84">
        <v>37047385.769999996</v>
      </c>
      <c r="C235" s="85">
        <f t="shared" ref="C235:C247" si="0">+B235/$B$249</f>
        <v>9.4756559918986322E-2</v>
      </c>
      <c r="D235" s="87">
        <v>309</v>
      </c>
      <c r="E235" s="85">
        <f t="shared" ref="E235:E247" si="1">+D235/$D$249</f>
        <v>8.915175995383727E-2</v>
      </c>
    </row>
    <row r="236" spans="1:7" s="83" customFormat="1" x14ac:dyDescent="0.2">
      <c r="A236" s="83" t="s">
        <v>389</v>
      </c>
      <c r="B236" s="84">
        <v>188591098.28999981</v>
      </c>
      <c r="C236" s="85">
        <f t="shared" si="0"/>
        <v>0.48236180053963917</v>
      </c>
      <c r="D236" s="87">
        <v>1653</v>
      </c>
      <c r="E236" s="85">
        <f t="shared" si="1"/>
        <v>0.4769186381996538</v>
      </c>
    </row>
    <row r="237" spans="1:7" s="83" customFormat="1" x14ac:dyDescent="0.2">
      <c r="A237" s="83" t="s">
        <v>390</v>
      </c>
      <c r="B237" s="84">
        <v>99154671.360000044</v>
      </c>
      <c r="C237" s="85">
        <f t="shared" si="0"/>
        <v>0.2536091376676709</v>
      </c>
      <c r="D237" s="87">
        <v>707</v>
      </c>
      <c r="E237" s="85">
        <f t="shared" si="1"/>
        <v>0.20398153491055973</v>
      </c>
    </row>
    <row r="238" spans="1:7" s="83" customFormat="1" x14ac:dyDescent="0.2">
      <c r="A238" s="83" t="s">
        <v>391</v>
      </c>
      <c r="B238" s="84">
        <v>2189672.5999999996</v>
      </c>
      <c r="C238" s="85">
        <f t="shared" si="0"/>
        <v>5.6005528760649861E-3</v>
      </c>
      <c r="D238" s="87">
        <v>37</v>
      </c>
      <c r="E238" s="85">
        <f t="shared" si="1"/>
        <v>1.0675129832660127E-2</v>
      </c>
    </row>
    <row r="239" spans="1:7" s="83" customFormat="1" x14ac:dyDescent="0.2">
      <c r="A239" s="83" t="s">
        <v>0</v>
      </c>
      <c r="B239" s="84">
        <v>0</v>
      </c>
      <c r="C239" s="85">
        <f t="shared" si="0"/>
        <v>0</v>
      </c>
      <c r="D239" s="87">
        <v>0</v>
      </c>
      <c r="E239" s="85">
        <f t="shared" si="1"/>
        <v>0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6628490.8099999987</v>
      </c>
      <c r="C242" s="85">
        <f t="shared" si="0"/>
        <v>1.6953773486463607E-2</v>
      </c>
      <c r="D242" s="87">
        <v>115</v>
      </c>
      <c r="E242" s="85">
        <f t="shared" si="1"/>
        <v>3.3179457587997695E-2</v>
      </c>
    </row>
    <row r="243" spans="1:7" s="83" customFormat="1" x14ac:dyDescent="0.2">
      <c r="A243" s="83" t="s">
        <v>55</v>
      </c>
      <c r="B243" s="84">
        <v>94251.05</v>
      </c>
      <c r="C243" s="85">
        <f t="shared" si="0"/>
        <v>2.4106708425252474E-4</v>
      </c>
      <c r="D243" s="87">
        <v>1</v>
      </c>
      <c r="E243" s="85">
        <f t="shared" si="1"/>
        <v>2.8851702250432774E-4</v>
      </c>
    </row>
    <row r="244" spans="1:7" s="83" customFormat="1" x14ac:dyDescent="0.2">
      <c r="A244" s="83" t="s">
        <v>56</v>
      </c>
      <c r="B244" s="84">
        <v>12526457.070000008</v>
      </c>
      <c r="C244" s="85">
        <f t="shared" si="0"/>
        <v>3.2039075234486257E-2</v>
      </c>
      <c r="D244" s="87">
        <v>276</v>
      </c>
      <c r="E244" s="85">
        <f t="shared" si="1"/>
        <v>7.9630698211194464E-2</v>
      </c>
    </row>
    <row r="245" spans="1:7" s="83" customFormat="1" x14ac:dyDescent="0.2">
      <c r="A245" s="83" t="s">
        <v>57</v>
      </c>
      <c r="B245" s="84">
        <v>35876.28</v>
      </c>
      <c r="C245" s="85">
        <f t="shared" si="0"/>
        <v>9.1761208107784143E-5</v>
      </c>
      <c r="D245" s="87">
        <v>1</v>
      </c>
      <c r="E245" s="85">
        <f t="shared" si="1"/>
        <v>2.8851702250432774E-4</v>
      </c>
    </row>
    <row r="246" spans="1:7" s="83" customFormat="1" x14ac:dyDescent="0.2">
      <c r="A246" s="83" t="s">
        <v>58</v>
      </c>
      <c r="B246" s="84">
        <v>468669.18</v>
      </c>
      <c r="C246" s="85">
        <f t="shared" si="0"/>
        <v>1.1987209978204134E-3</v>
      </c>
      <c r="D246" s="87">
        <v>9</v>
      </c>
      <c r="E246" s="85">
        <f t="shared" si="1"/>
        <v>2.59665320253895E-3</v>
      </c>
    </row>
    <row r="247" spans="1:7" s="83" customFormat="1" x14ac:dyDescent="0.2">
      <c r="A247" s="83" t="s">
        <v>392</v>
      </c>
      <c r="B247" s="84">
        <v>50751.08</v>
      </c>
      <c r="C247" s="85">
        <f t="shared" si="0"/>
        <v>1.2980666929722932E-4</v>
      </c>
      <c r="D247" s="87">
        <v>1</v>
      </c>
      <c r="E247" s="85">
        <f t="shared" si="1"/>
        <v>2.8851702250432774E-4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390974364.21999985</v>
      </c>
      <c r="C249" s="92"/>
      <c r="D249" s="93">
        <v>3466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2.7806429668719226E-2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375269116.24000198</v>
      </c>
      <c r="C258" s="85">
        <v>0.9888554682009697</v>
      </c>
      <c r="D258" s="87">
        <v>3359</v>
      </c>
      <c r="E258" s="85">
        <v>0.98852266038846381</v>
      </c>
    </row>
    <row r="259" spans="1:5" s="83" customFormat="1" x14ac:dyDescent="0.2">
      <c r="A259" s="83" t="s">
        <v>20</v>
      </c>
      <c r="B259" s="84">
        <v>3687115.29</v>
      </c>
      <c r="C259" s="85">
        <v>9.7157585280002179E-3</v>
      </c>
      <c r="D259" s="87">
        <v>21</v>
      </c>
      <c r="E259" s="85">
        <v>6.1801059446733369E-3</v>
      </c>
    </row>
    <row r="260" spans="1:5" s="83" customFormat="1" x14ac:dyDescent="0.2">
      <c r="A260" s="83" t="s">
        <v>21</v>
      </c>
      <c r="B260" s="84">
        <v>171691.66</v>
      </c>
      <c r="C260" s="85">
        <v>4.5241729065421054E-4</v>
      </c>
      <c r="D260" s="87">
        <v>6</v>
      </c>
      <c r="E260" s="85">
        <v>1.7657445556209534E-3</v>
      </c>
    </row>
    <row r="261" spans="1:5" s="83" customFormat="1" x14ac:dyDescent="0.2">
      <c r="A261" s="83" t="s">
        <v>22</v>
      </c>
      <c r="B261" s="84">
        <v>123220.63</v>
      </c>
      <c r="C261" s="85">
        <v>3.2469336936520349E-4</v>
      </c>
      <c r="D261" s="87">
        <v>3</v>
      </c>
      <c r="E261" s="85">
        <v>8.828722778104767E-4</v>
      </c>
    </row>
    <row r="262" spans="1:5" s="83" customFormat="1" x14ac:dyDescent="0.2">
      <c r="A262" s="83" t="s">
        <v>23</v>
      </c>
      <c r="B262" s="84">
        <v>155369.76</v>
      </c>
      <c r="C262" s="85">
        <v>4.094081556948948E-4</v>
      </c>
      <c r="D262" s="87">
        <v>5</v>
      </c>
      <c r="E262" s="85">
        <v>1.4714537963507945E-3</v>
      </c>
    </row>
    <row r="263" spans="1:5" s="83" customFormat="1" x14ac:dyDescent="0.2">
      <c r="A263" s="83" t="s">
        <v>24</v>
      </c>
      <c r="B263" s="84">
        <v>34151.449999999997</v>
      </c>
      <c r="C263" s="85">
        <v>8.999101343019653E-5</v>
      </c>
      <c r="D263" s="87">
        <v>2</v>
      </c>
      <c r="E263" s="85">
        <v>5.885815185403178E-4</v>
      </c>
    </row>
    <row r="264" spans="1:5" s="83" customFormat="1" x14ac:dyDescent="0.2">
      <c r="A264" s="83" t="s">
        <v>196</v>
      </c>
      <c r="B264" s="84">
        <v>16523.09</v>
      </c>
      <c r="C264" s="85">
        <v>4.3539282053861438E-5</v>
      </c>
      <c r="D264" s="87">
        <v>1</v>
      </c>
      <c r="E264" s="85">
        <v>2.942907592701589E-4</v>
      </c>
    </row>
    <row r="265" spans="1:5" s="83" customFormat="1" x14ac:dyDescent="0.2">
      <c r="A265" s="83" t="s">
        <v>197</v>
      </c>
      <c r="B265" s="84">
        <v>41260.65</v>
      </c>
      <c r="C265" s="85">
        <v>1.0872415983182674E-4</v>
      </c>
      <c r="D265" s="87">
        <v>1</v>
      </c>
      <c r="E265" s="85">
        <v>2.942907592701589E-4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379498448.77000195</v>
      </c>
      <c r="C267" s="92"/>
      <c r="D267" s="93">
        <v>3398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1.0672729071701383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9284698</v>
      </c>
      <c r="C276" s="85">
        <v>0.80905946374848903</v>
      </c>
      <c r="D276" s="87">
        <v>54</v>
      </c>
      <c r="E276" s="85">
        <v>0.79411764705882348</v>
      </c>
    </row>
    <row r="277" spans="1:5" s="83" customFormat="1" x14ac:dyDescent="0.2">
      <c r="A277" s="83" t="s">
        <v>20</v>
      </c>
      <c r="B277" s="84">
        <v>257373.19</v>
      </c>
      <c r="C277" s="85">
        <v>2.2427246969652433E-2</v>
      </c>
      <c r="D277" s="87">
        <v>2</v>
      </c>
      <c r="E277" s="85">
        <v>2.9411764705882353E-2</v>
      </c>
    </row>
    <row r="278" spans="1:5" s="83" customFormat="1" x14ac:dyDescent="0.2">
      <c r="A278" s="83" t="s">
        <v>21</v>
      </c>
      <c r="B278" s="84">
        <v>421700</v>
      </c>
      <c r="C278" s="85">
        <v>3.6746523781682271E-2</v>
      </c>
      <c r="D278" s="87">
        <v>2</v>
      </c>
      <c r="E278" s="85">
        <v>2.9411764705882353E-2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135414.47999999998</v>
      </c>
      <c r="C280" s="85">
        <v>1.1799884775205449E-2</v>
      </c>
      <c r="D280" s="87">
        <v>2</v>
      </c>
      <c r="E280" s="85">
        <v>2.9411764705882353E-2</v>
      </c>
    </row>
    <row r="281" spans="1:5" s="83" customFormat="1" x14ac:dyDescent="0.2">
      <c r="A281" s="83" t="s">
        <v>24</v>
      </c>
      <c r="B281" s="84">
        <v>205061.01</v>
      </c>
      <c r="C281" s="85">
        <v>1.7868814988524512E-2</v>
      </c>
      <c r="D281" s="87">
        <v>1</v>
      </c>
      <c r="E281" s="85">
        <v>1.4705882352941176E-2</v>
      </c>
    </row>
    <row r="282" spans="1:5" s="83" customFormat="1" x14ac:dyDescent="0.2">
      <c r="A282" s="83" t="s">
        <v>196</v>
      </c>
      <c r="B282" s="84">
        <v>252037.90999999997</v>
      </c>
      <c r="C282" s="85">
        <v>2.1962335911075399E-2</v>
      </c>
      <c r="D282" s="87">
        <v>2</v>
      </c>
      <c r="E282" s="85">
        <v>2.9411764705882353E-2</v>
      </c>
    </row>
    <row r="283" spans="1:5" s="83" customFormat="1" x14ac:dyDescent="0.2">
      <c r="A283" s="83" t="s">
        <v>197</v>
      </c>
      <c r="B283" s="84">
        <v>919630.86</v>
      </c>
      <c r="C283" s="85">
        <v>8.0135729825370927E-2</v>
      </c>
      <c r="D283" s="87">
        <v>5</v>
      </c>
      <c r="E283" s="85">
        <v>7.3529411764705885E-2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11475915.449999999</v>
      </c>
      <c r="C285" s="92"/>
      <c r="D285" s="93">
        <v>68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8.7676253944484266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2878049.4699999993</v>
      </c>
      <c r="C294" s="85">
        <v>7.3612229685231225E-3</v>
      </c>
      <c r="D294" s="87">
        <v>100</v>
      </c>
      <c r="E294" s="85">
        <v>2.8851702250432775E-2</v>
      </c>
    </row>
    <row r="295" spans="1:7" s="83" customFormat="1" x14ac:dyDescent="0.2">
      <c r="A295" s="83" t="s">
        <v>144</v>
      </c>
      <c r="B295" s="84">
        <v>317101094.77000135</v>
      </c>
      <c r="C295" s="85">
        <v>0.81105341881589066</v>
      </c>
      <c r="D295" s="87">
        <v>2641</v>
      </c>
      <c r="E295" s="85">
        <v>0.76197345643392955</v>
      </c>
    </row>
    <row r="296" spans="1:7" s="83" customFormat="1" x14ac:dyDescent="0.2">
      <c r="A296" s="83" t="s">
        <v>369</v>
      </c>
      <c r="B296" s="84">
        <v>70995219.980000004</v>
      </c>
      <c r="C296" s="85">
        <v>0.18158535821558616</v>
      </c>
      <c r="D296" s="87">
        <v>725</v>
      </c>
      <c r="E296" s="85">
        <v>0.20917484131563763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390974364.2200014</v>
      </c>
      <c r="C298" s="85"/>
      <c r="D298" s="99">
        <v>3466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77535364.909999922</v>
      </c>
      <c r="C306" s="85">
        <v>0.19978382160094896</v>
      </c>
      <c r="D306" s="87">
        <v>624</v>
      </c>
      <c r="E306" s="85">
        <v>0.18538324420677363</v>
      </c>
    </row>
    <row r="307" spans="1:7" s="83" customFormat="1" x14ac:dyDescent="0.2">
      <c r="A307" s="83" t="s">
        <v>62</v>
      </c>
      <c r="B307" s="84">
        <v>310560949.84000105</v>
      </c>
      <c r="C307" s="85">
        <v>0.80021617839905113</v>
      </c>
      <c r="D307" s="87">
        <v>2742</v>
      </c>
      <c r="E307" s="85">
        <v>0.81461675579322634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388096314.75000095</v>
      </c>
      <c r="C309" s="85"/>
      <c r="D309" s="99">
        <v>3366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1811447.1600000001</v>
      </c>
      <c r="C318" s="85">
        <v>5.7125225673341842E-3</v>
      </c>
      <c r="D318" s="87">
        <v>14</v>
      </c>
      <c r="E318" s="85">
        <v>5.301022340022719E-3</v>
      </c>
    </row>
    <row r="319" spans="1:7" s="83" customFormat="1" x14ac:dyDescent="0.2">
      <c r="A319" s="83" t="s">
        <v>64</v>
      </c>
      <c r="B319" s="84">
        <v>15313803.020000001</v>
      </c>
      <c r="C319" s="85">
        <v>4.8293125670560759E-2</v>
      </c>
      <c r="D319" s="87">
        <v>109</v>
      </c>
      <c r="E319" s="85">
        <v>4.1272245361605453E-2</v>
      </c>
    </row>
    <row r="320" spans="1:7" s="83" customFormat="1" x14ac:dyDescent="0.2">
      <c r="A320" s="83" t="s">
        <v>65</v>
      </c>
      <c r="B320" s="84">
        <v>81835354.000000015</v>
      </c>
      <c r="C320" s="85">
        <v>0.25807338842319966</v>
      </c>
      <c r="D320" s="87">
        <v>610</v>
      </c>
      <c r="E320" s="85">
        <v>0.23097311624384703</v>
      </c>
    </row>
    <row r="321" spans="1:5" s="83" customFormat="1" x14ac:dyDescent="0.2">
      <c r="A321" s="83" t="s">
        <v>66</v>
      </c>
      <c r="B321" s="84">
        <v>132139905.10999987</v>
      </c>
      <c r="C321" s="85">
        <v>0.41671223243755667</v>
      </c>
      <c r="D321" s="87">
        <v>1077</v>
      </c>
      <c r="E321" s="85">
        <v>0.4078000757288906</v>
      </c>
    </row>
    <row r="322" spans="1:5" s="83" customFormat="1" x14ac:dyDescent="0.2">
      <c r="A322" s="83" t="s">
        <v>67</v>
      </c>
      <c r="B322" s="84">
        <v>44950797.949999966</v>
      </c>
      <c r="C322" s="85">
        <v>0.14175541709373074</v>
      </c>
      <c r="D322" s="87">
        <v>395</v>
      </c>
      <c r="E322" s="85">
        <v>0.14956455887921241</v>
      </c>
    </row>
    <row r="323" spans="1:5" s="83" customFormat="1" x14ac:dyDescent="0.2">
      <c r="A323" s="83" t="s">
        <v>68</v>
      </c>
      <c r="B323" s="84">
        <v>22832020.120000001</v>
      </c>
      <c r="C323" s="85">
        <v>7.2002337729425214E-2</v>
      </c>
      <c r="D323" s="87">
        <v>209</v>
      </c>
      <c r="E323" s="85">
        <v>7.9136690647482008E-2</v>
      </c>
    </row>
    <row r="324" spans="1:5" s="83" customFormat="1" x14ac:dyDescent="0.2">
      <c r="A324" s="83" t="s">
        <v>69</v>
      </c>
      <c r="B324" s="84">
        <v>8653820.4399999995</v>
      </c>
      <c r="C324" s="85">
        <v>2.7290414895214408E-2</v>
      </c>
      <c r="D324" s="87">
        <v>91</v>
      </c>
      <c r="E324" s="85">
        <v>3.4456645210147671E-2</v>
      </c>
    </row>
    <row r="325" spans="1:5" s="83" customFormat="1" x14ac:dyDescent="0.2">
      <c r="A325" s="83" t="s">
        <v>70</v>
      </c>
      <c r="B325" s="84">
        <v>4716112.96</v>
      </c>
      <c r="C325" s="85">
        <v>1.4872584919395174E-2</v>
      </c>
      <c r="D325" s="87">
        <v>48</v>
      </c>
      <c r="E325" s="85">
        <v>1.817493373722075E-2</v>
      </c>
    </row>
    <row r="326" spans="1:5" s="83" customFormat="1" x14ac:dyDescent="0.2">
      <c r="A326" s="83" t="s">
        <v>71</v>
      </c>
      <c r="B326" s="84">
        <v>2331492.7300000004</v>
      </c>
      <c r="C326" s="85">
        <v>7.3525218564479619E-3</v>
      </c>
      <c r="D326" s="87">
        <v>29</v>
      </c>
      <c r="E326" s="85">
        <v>1.0980689132904203E-2</v>
      </c>
    </row>
    <row r="327" spans="1:5" s="83" customFormat="1" x14ac:dyDescent="0.2">
      <c r="A327" s="83" t="s">
        <v>73</v>
      </c>
      <c r="B327" s="84">
        <v>1091125.1199999999</v>
      </c>
      <c r="C327" s="85">
        <v>3.4409377261576976E-3</v>
      </c>
      <c r="D327" s="87">
        <v>17</v>
      </c>
      <c r="E327" s="85">
        <v>6.4369556985990157E-3</v>
      </c>
    </row>
    <row r="328" spans="1:5" s="83" customFormat="1" x14ac:dyDescent="0.2">
      <c r="A328" s="83" t="s">
        <v>63</v>
      </c>
      <c r="B328" s="84">
        <v>1425216.1600000004</v>
      </c>
      <c r="C328" s="85">
        <v>4.4945166809775283E-3</v>
      </c>
      <c r="D328" s="87">
        <v>42</v>
      </c>
      <c r="E328" s="85">
        <v>1.5903067020068155E-2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317101094.76999986</v>
      </c>
      <c r="C330" s="85"/>
      <c r="D330" s="93">
        <v>2641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1.8974248130989682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207285851.20999974</v>
      </c>
      <c r="C340" s="85">
        <v>0.53017760288078852</v>
      </c>
      <c r="D340" s="87">
        <v>1863</v>
      </c>
      <c r="E340" s="85">
        <v>0.53750721292556258</v>
      </c>
    </row>
    <row r="341" spans="1:5" s="83" customFormat="1" x14ac:dyDescent="0.2">
      <c r="A341" s="83" t="s">
        <v>220</v>
      </c>
      <c r="B341" s="84">
        <v>129245361.37999991</v>
      </c>
      <c r="C341" s="85">
        <v>0.33057247023816139</v>
      </c>
      <c r="D341" s="87">
        <v>1082</v>
      </c>
      <c r="E341" s="85">
        <v>0.31217541834968265</v>
      </c>
    </row>
    <row r="342" spans="1:5" s="83" customFormat="1" x14ac:dyDescent="0.2">
      <c r="A342" s="83" t="s">
        <v>221</v>
      </c>
      <c r="B342" s="84">
        <v>33817739.5</v>
      </c>
      <c r="C342" s="85">
        <v>8.6496053436820472E-2</v>
      </c>
      <c r="D342" s="87">
        <v>304</v>
      </c>
      <c r="E342" s="85">
        <v>8.7709174841315643E-2</v>
      </c>
    </row>
    <row r="343" spans="1:5" s="83" customFormat="1" x14ac:dyDescent="0.2">
      <c r="A343" s="83" t="s">
        <v>222</v>
      </c>
      <c r="B343" s="84">
        <v>18192657.820000004</v>
      </c>
      <c r="C343" s="85">
        <v>4.6531587451506332E-2</v>
      </c>
      <c r="D343" s="87">
        <v>180</v>
      </c>
      <c r="E343" s="85">
        <v>5.1933064050778993E-2</v>
      </c>
    </row>
    <row r="344" spans="1:5" s="83" customFormat="1" x14ac:dyDescent="0.2">
      <c r="A344" s="83" t="s">
        <v>223</v>
      </c>
      <c r="B344" s="84">
        <v>2432754.31</v>
      </c>
      <c r="C344" s="85">
        <v>6.2222859927232961E-3</v>
      </c>
      <c r="D344" s="87">
        <v>37</v>
      </c>
      <c r="E344" s="85">
        <v>1.0675129832660127E-2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390974364.21999967</v>
      </c>
      <c r="C348" s="90"/>
      <c r="D348" s="93">
        <v>3466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471</v>
      </c>
      <c r="B1" s="300"/>
      <c r="C1" s="300"/>
      <c r="D1" s="300"/>
      <c r="E1" s="300"/>
      <c r="G1" s="62"/>
    </row>
    <row r="2" spans="1:10" s="61" customFormat="1" ht="13.2" x14ac:dyDescent="0.25">
      <c r="A2" s="231"/>
      <c r="B2" s="231"/>
      <c r="C2" s="231"/>
      <c r="D2" s="231"/>
      <c r="E2" s="231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387947706.65000188</v>
      </c>
      <c r="C5" s="84">
        <v>59209808.470000006</v>
      </c>
      <c r="D5" s="84">
        <v>312312321.96000087</v>
      </c>
      <c r="E5" s="84">
        <v>16425576.220000006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3432</v>
      </c>
      <c r="C6" s="87">
        <v>849</v>
      </c>
      <c r="D6" s="87">
        <v>2413</v>
      </c>
      <c r="E6" s="87">
        <v>170</v>
      </c>
    </row>
    <row r="7" spans="1:10" s="83" customFormat="1" x14ac:dyDescent="0.2">
      <c r="A7" s="83" t="s">
        <v>118</v>
      </c>
      <c r="B7" s="85">
        <v>0.77564511365923949</v>
      </c>
      <c r="C7" s="85">
        <v>0.67735679502939472</v>
      </c>
      <c r="D7" s="85">
        <v>0.79435878636326906</v>
      </c>
      <c r="E7" s="85">
        <v>0.77413052121210013</v>
      </c>
    </row>
    <row r="8" spans="1:10" s="83" customFormat="1" x14ac:dyDescent="0.2">
      <c r="A8" s="83" t="s">
        <v>119</v>
      </c>
      <c r="B8" s="85">
        <v>1.008088888888889E-3</v>
      </c>
      <c r="C8" s="85">
        <v>1.008088888888889E-3</v>
      </c>
      <c r="D8" s="85">
        <v>4.7735833333333337E-3</v>
      </c>
      <c r="E8" s="85">
        <v>7.2536074074074086E-2</v>
      </c>
    </row>
    <row r="9" spans="1:10" s="83" customFormat="1" x14ac:dyDescent="0.2">
      <c r="A9" s="83" t="s">
        <v>120</v>
      </c>
      <c r="B9" s="85">
        <v>1.0009576470588235</v>
      </c>
      <c r="C9" s="85">
        <v>1.0009576470588235</v>
      </c>
      <c r="D9" s="85">
        <v>0.92676250000000016</v>
      </c>
      <c r="E9" s="85">
        <v>0.9998042372881355</v>
      </c>
    </row>
    <row r="10" spans="1:10" s="83" customFormat="1" x14ac:dyDescent="0.2">
      <c r="A10" s="83" t="s">
        <v>121</v>
      </c>
      <c r="B10" s="84">
        <v>8.9357686399049694</v>
      </c>
      <c r="C10" s="84">
        <v>13.526900885805304</v>
      </c>
      <c r="D10" s="84">
        <v>8.1115710012598523</v>
      </c>
      <c r="E10" s="84">
        <v>8.0570790604540949</v>
      </c>
    </row>
    <row r="11" spans="1:10" s="83" customFormat="1" x14ac:dyDescent="0.2">
      <c r="A11" s="83" t="s">
        <v>122</v>
      </c>
      <c r="B11" s="84">
        <v>7.7424657534246579</v>
      </c>
      <c r="C11" s="84">
        <v>12.783561643835617</v>
      </c>
      <c r="D11" s="84">
        <v>7.7424657534246579</v>
      </c>
      <c r="E11" s="84">
        <v>7.9561643835616449</v>
      </c>
    </row>
    <row r="12" spans="1:10" s="83" customFormat="1" x14ac:dyDescent="0.2">
      <c r="A12" s="83" t="s">
        <v>123</v>
      </c>
      <c r="B12" s="84">
        <v>15.926027397260276</v>
      </c>
      <c r="C12" s="84">
        <v>15.926027397260276</v>
      </c>
      <c r="D12" s="84">
        <v>9.9863013698630141</v>
      </c>
      <c r="E12" s="84">
        <v>8.2986301369863007</v>
      </c>
    </row>
    <row r="13" spans="1:10" s="83" customFormat="1" x14ac:dyDescent="0.2">
      <c r="A13" s="83" t="s">
        <v>124</v>
      </c>
      <c r="B13" s="84">
        <v>113038.37606352037</v>
      </c>
      <c r="C13" s="84">
        <v>69740.646018845713</v>
      </c>
      <c r="D13" s="84">
        <v>129429.0600745963</v>
      </c>
      <c r="E13" s="84">
        <v>96621.036588235336</v>
      </c>
    </row>
    <row r="14" spans="1:10" s="83" customFormat="1" x14ac:dyDescent="0.2">
      <c r="A14" s="83" t="s">
        <v>125</v>
      </c>
      <c r="B14" s="84">
        <v>227.72</v>
      </c>
      <c r="C14" s="84">
        <v>227.72</v>
      </c>
      <c r="D14" s="84">
        <v>572.83000000000004</v>
      </c>
      <c r="E14" s="84">
        <v>9792.3700000000008</v>
      </c>
    </row>
    <row r="15" spans="1:10" s="83" customFormat="1" x14ac:dyDescent="0.2">
      <c r="A15" s="83" t="s">
        <v>126</v>
      </c>
      <c r="B15" s="84">
        <v>2457389.36</v>
      </c>
      <c r="C15" s="84">
        <v>680005.69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14.284689197865559</v>
      </c>
      <c r="C16" s="84">
        <v>8.8618379620614398</v>
      </c>
      <c r="D16" s="84">
        <v>15.31994211963705</v>
      </c>
      <c r="E16" s="84">
        <v>14.148544154848528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0.33333333333333331</v>
      </c>
      <c r="E17" s="84">
        <v>1.9166666666666667</v>
      </c>
    </row>
    <row r="18" spans="1:5" s="83" customFormat="1" x14ac:dyDescent="0.2">
      <c r="A18" s="83" t="s">
        <v>129</v>
      </c>
      <c r="B18" s="84">
        <v>28.416666666666668</v>
      </c>
      <c r="C18" s="84">
        <v>27.083333333333332</v>
      </c>
      <c r="D18" s="84">
        <v>28.416666666666668</v>
      </c>
      <c r="E18" s="84">
        <v>22</v>
      </c>
    </row>
    <row r="19" spans="1:5" s="83" customFormat="1" x14ac:dyDescent="0.2">
      <c r="A19" s="83" t="s">
        <v>130</v>
      </c>
      <c r="B19" s="85">
        <v>0.81164301436140474</v>
      </c>
      <c r="C19" s="85">
        <v>0.83477644493721503</v>
      </c>
      <c r="D19" s="85">
        <v>0.81735163735452443</v>
      </c>
      <c r="E19" s="85">
        <v>0.61971067338300045</v>
      </c>
    </row>
    <row r="20" spans="1:5" s="83" customFormat="1" x14ac:dyDescent="0.2">
      <c r="A20" s="83" t="s">
        <v>367</v>
      </c>
      <c r="B20" s="85">
        <v>0.18113606948937908</v>
      </c>
      <c r="C20" s="85">
        <v>0.11791149761170643</v>
      </c>
      <c r="D20" s="85">
        <v>0.18264836264547307</v>
      </c>
      <c r="E20" s="85">
        <v>0.38028932661699927</v>
      </c>
    </row>
    <row r="21" spans="1:5" s="83" customFormat="1" x14ac:dyDescent="0.2">
      <c r="A21" s="83" t="s">
        <v>132</v>
      </c>
      <c r="B21" s="85">
        <v>7.2209161492152018E-3</v>
      </c>
      <c r="C21" s="85">
        <v>4.7312057451078596E-2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0.36973722076776522</v>
      </c>
      <c r="C22" s="85">
        <v>0.5121404561773617</v>
      </c>
      <c r="D22" s="85">
        <v>0.33650436111662568</v>
      </c>
      <c r="E22" s="85">
        <v>0.48829399118638644</v>
      </c>
    </row>
    <row r="23" spans="1:5" s="83" customFormat="1" ht="20.399999999999999" x14ac:dyDescent="0.2">
      <c r="A23" s="225" t="s">
        <v>444</v>
      </c>
      <c r="B23" s="84">
        <v>1.89327168910428</v>
      </c>
      <c r="C23" s="84">
        <v>2.4192560579429694</v>
      </c>
      <c r="D23" s="84">
        <v>1.8058653640478339</v>
      </c>
      <c r="E23" s="84">
        <v>1.531188694876285</v>
      </c>
    </row>
    <row r="24" spans="1:5" s="83" customFormat="1" x14ac:dyDescent="0.2">
      <c r="A24" s="83" t="s">
        <v>478</v>
      </c>
      <c r="B24" s="84">
        <v>212411.3</v>
      </c>
      <c r="C24" s="84">
        <v>0</v>
      </c>
      <c r="D24" s="84">
        <v>0</v>
      </c>
      <c r="E24" s="84">
        <v>212411.3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96621.036588235336</v>
      </c>
      <c r="C26" s="84">
        <v>0</v>
      </c>
      <c r="D26" s="84">
        <v>0</v>
      </c>
      <c r="E26" s="84">
        <v>96621.036588235336</v>
      </c>
    </row>
    <row r="27" spans="1:5" s="83" customFormat="1" x14ac:dyDescent="0.2">
      <c r="A27" s="83" t="s">
        <v>137</v>
      </c>
      <c r="B27" s="84">
        <v>82682.63</v>
      </c>
      <c r="C27" s="84">
        <v>0</v>
      </c>
      <c r="D27" s="84">
        <v>0</v>
      </c>
      <c r="E27" s="84">
        <v>82682.63</v>
      </c>
    </row>
    <row r="28" spans="1:5" s="83" customFormat="1" x14ac:dyDescent="0.2">
      <c r="A28" s="83" t="s">
        <v>148</v>
      </c>
      <c r="B28" s="84">
        <v>1985.1523364485981</v>
      </c>
      <c r="C28" s="84">
        <v>0</v>
      </c>
      <c r="D28" s="84">
        <v>0</v>
      </c>
      <c r="E28" s="84">
        <v>1985.1523364485981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3209557.61</v>
      </c>
      <c r="C35" s="85">
        <v>8.273170726320625E-3</v>
      </c>
      <c r="D35" s="87">
        <v>157</v>
      </c>
      <c r="E35" s="85">
        <v>4.5745920745920744E-2</v>
      </c>
    </row>
    <row r="36" spans="1:7" s="83" customFormat="1" x14ac:dyDescent="0.2">
      <c r="A36" s="83" t="s">
        <v>42</v>
      </c>
      <c r="B36" s="84">
        <v>13079505.939999999</v>
      </c>
      <c r="C36" s="85">
        <v>3.3714610798821196E-2</v>
      </c>
      <c r="D36" s="87">
        <v>272</v>
      </c>
      <c r="E36" s="85">
        <v>7.9254079254079249E-2</v>
      </c>
    </row>
    <row r="37" spans="1:7" s="83" customFormat="1" x14ac:dyDescent="0.2">
      <c r="A37" s="83" t="s">
        <v>43</v>
      </c>
      <c r="B37" s="84">
        <v>6080562.6100000003</v>
      </c>
      <c r="C37" s="85">
        <v>1.5673665563090404E-2</v>
      </c>
      <c r="D37" s="87">
        <v>86</v>
      </c>
      <c r="E37" s="85">
        <v>2.505827505827506E-2</v>
      </c>
    </row>
    <row r="38" spans="1:7" s="83" customFormat="1" x14ac:dyDescent="0.2">
      <c r="A38" s="83" t="s">
        <v>44</v>
      </c>
      <c r="B38" s="84">
        <v>11551931.589999998</v>
      </c>
      <c r="C38" s="85">
        <v>2.9777032811337034E-2</v>
      </c>
      <c r="D38" s="87">
        <v>106</v>
      </c>
      <c r="E38" s="85">
        <v>3.0885780885780884E-2</v>
      </c>
    </row>
    <row r="39" spans="1:7" s="83" customFormat="1" x14ac:dyDescent="0.2">
      <c r="A39" s="83" t="s">
        <v>45</v>
      </c>
      <c r="B39" s="84">
        <v>15336679.869999995</v>
      </c>
      <c r="C39" s="85">
        <v>3.9532853544708549E-2</v>
      </c>
      <c r="D39" s="87">
        <v>133</v>
      </c>
      <c r="E39" s="85">
        <v>3.8752913752913752E-2</v>
      </c>
    </row>
    <row r="40" spans="1:7" s="83" customFormat="1" x14ac:dyDescent="0.2">
      <c r="A40" s="83" t="s">
        <v>46</v>
      </c>
      <c r="B40" s="84">
        <v>18499369.199999992</v>
      </c>
      <c r="C40" s="85">
        <v>4.7685213452466228E-2</v>
      </c>
      <c r="D40" s="87">
        <v>185</v>
      </c>
      <c r="E40" s="85">
        <v>5.3904428904428904E-2</v>
      </c>
    </row>
    <row r="41" spans="1:7" s="83" customFormat="1" x14ac:dyDescent="0.2">
      <c r="A41" s="83" t="s">
        <v>47</v>
      </c>
      <c r="B41" s="84">
        <v>30397164.729999997</v>
      </c>
      <c r="C41" s="85">
        <v>7.8353768327399417E-2</v>
      </c>
      <c r="D41" s="87">
        <v>225</v>
      </c>
      <c r="E41" s="85">
        <v>6.555944055944056E-2</v>
      </c>
    </row>
    <row r="42" spans="1:7" s="83" customFormat="1" x14ac:dyDescent="0.2">
      <c r="A42" s="83" t="s">
        <v>48</v>
      </c>
      <c r="B42" s="84">
        <v>59980937.149999961</v>
      </c>
      <c r="C42" s="85">
        <v>0.15461088214168464</v>
      </c>
      <c r="D42" s="87">
        <v>428</v>
      </c>
      <c r="E42" s="85">
        <v>0.1247086247086247</v>
      </c>
    </row>
    <row r="43" spans="1:7" s="83" customFormat="1" x14ac:dyDescent="0.2">
      <c r="A43" s="83" t="s">
        <v>2</v>
      </c>
      <c r="B43" s="84">
        <v>95972741.309999898</v>
      </c>
      <c r="C43" s="85">
        <v>0.24738576788800293</v>
      </c>
      <c r="D43" s="87">
        <v>713</v>
      </c>
      <c r="E43" s="85">
        <v>0.20775058275058275</v>
      </c>
    </row>
    <row r="44" spans="1:7" s="83" customFormat="1" x14ac:dyDescent="0.2">
      <c r="A44" s="83" t="s">
        <v>151</v>
      </c>
      <c r="B44" s="84">
        <v>133021532.15000001</v>
      </c>
      <c r="C44" s="85">
        <v>0.34288521331564387</v>
      </c>
      <c r="D44" s="87">
        <v>1120</v>
      </c>
      <c r="E44" s="85">
        <v>0.32634032634032634</v>
      </c>
    </row>
    <row r="45" spans="1:7" s="83" customFormat="1" x14ac:dyDescent="0.2">
      <c r="A45" s="83" t="s">
        <v>49</v>
      </c>
      <c r="B45" s="84">
        <v>532737.71</v>
      </c>
      <c r="C45" s="85">
        <v>1.3732204131332252E-3</v>
      </c>
      <c r="D45" s="87">
        <v>4</v>
      </c>
      <c r="E45" s="85">
        <v>1.1655011655011655E-3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233937.94</v>
      </c>
      <c r="C47" s="85">
        <v>6.0301410728806051E-4</v>
      </c>
      <c r="D47" s="87">
        <v>2</v>
      </c>
      <c r="E47" s="85">
        <v>5.8275058275058275E-4</v>
      </c>
    </row>
    <row r="48" spans="1:7" s="83" customFormat="1" x14ac:dyDescent="0.2">
      <c r="A48" s="83" t="s">
        <v>28</v>
      </c>
      <c r="B48" s="84">
        <v>51048.84</v>
      </c>
      <c r="C48" s="85">
        <v>1.3158691010398328E-4</v>
      </c>
      <c r="D48" s="87">
        <v>1</v>
      </c>
      <c r="E48" s="85">
        <v>2.9137529137529138E-4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387947706.6499998</v>
      </c>
      <c r="C50" s="92"/>
      <c r="D50" s="93">
        <v>3432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0.77564511365923949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472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10711491.409999998</v>
      </c>
      <c r="C60" s="85">
        <v>2.7610657896384293E-2</v>
      </c>
      <c r="D60" s="87">
        <v>398</v>
      </c>
      <c r="E60" s="85">
        <v>0.11596736596736597</v>
      </c>
    </row>
    <row r="61" spans="1:7" s="83" customFormat="1" x14ac:dyDescent="0.2">
      <c r="A61" s="83" t="s">
        <v>42</v>
      </c>
      <c r="B61" s="84">
        <v>22498593.290000003</v>
      </c>
      <c r="C61" s="85">
        <v>5.799388140293317E-2</v>
      </c>
      <c r="D61" s="87">
        <v>312</v>
      </c>
      <c r="E61" s="85">
        <v>9.0909090909090912E-2</v>
      </c>
    </row>
    <row r="62" spans="1:7" s="83" customFormat="1" x14ac:dyDescent="0.2">
      <c r="A62" s="83" t="s">
        <v>43</v>
      </c>
      <c r="B62" s="84">
        <v>7245395.919999999</v>
      </c>
      <c r="C62" s="85">
        <v>1.8676217943303056E-2</v>
      </c>
      <c r="D62" s="87">
        <v>77</v>
      </c>
      <c r="E62" s="85">
        <v>2.2435897435897436E-2</v>
      </c>
    </row>
    <row r="63" spans="1:7" s="83" customFormat="1" x14ac:dyDescent="0.2">
      <c r="A63" s="83" t="s">
        <v>44</v>
      </c>
      <c r="B63" s="84">
        <v>16921689.269999996</v>
      </c>
      <c r="C63" s="85">
        <v>4.3618479965049688E-2</v>
      </c>
      <c r="D63" s="87">
        <v>121</v>
      </c>
      <c r="E63" s="85">
        <v>3.5256410256410256E-2</v>
      </c>
    </row>
    <row r="64" spans="1:7" s="83" customFormat="1" x14ac:dyDescent="0.2">
      <c r="A64" s="83" t="s">
        <v>45</v>
      </c>
      <c r="B64" s="84">
        <v>30780136.130000003</v>
      </c>
      <c r="C64" s="85">
        <v>7.9340941065980677E-2</v>
      </c>
      <c r="D64" s="87">
        <v>228</v>
      </c>
      <c r="E64" s="85">
        <v>6.6433566433566432E-2</v>
      </c>
    </row>
    <row r="65" spans="1:5" s="83" customFormat="1" x14ac:dyDescent="0.2">
      <c r="A65" s="83" t="s">
        <v>46</v>
      </c>
      <c r="B65" s="84">
        <v>33821631.319999993</v>
      </c>
      <c r="C65" s="85">
        <v>8.7180902838828525E-2</v>
      </c>
      <c r="D65" s="87">
        <v>276</v>
      </c>
      <c r="E65" s="85">
        <v>8.0419580419580416E-2</v>
      </c>
    </row>
    <row r="66" spans="1:5" s="83" customFormat="1" x14ac:dyDescent="0.2">
      <c r="A66" s="83" t="s">
        <v>47</v>
      </c>
      <c r="B66" s="84">
        <v>53392494.699999996</v>
      </c>
      <c r="C66" s="85">
        <v>0.13762807147657619</v>
      </c>
      <c r="D66" s="87">
        <v>451</v>
      </c>
      <c r="E66" s="85">
        <v>0.13141025641025642</v>
      </c>
    </row>
    <row r="67" spans="1:5" s="83" customFormat="1" x14ac:dyDescent="0.2">
      <c r="A67" s="83" t="s">
        <v>48</v>
      </c>
      <c r="B67" s="84">
        <v>62577219.539999947</v>
      </c>
      <c r="C67" s="85">
        <v>0.16130323357332305</v>
      </c>
      <c r="D67" s="87">
        <v>496</v>
      </c>
      <c r="E67" s="85">
        <v>0.14452214452214451</v>
      </c>
    </row>
    <row r="68" spans="1:5" s="83" customFormat="1" x14ac:dyDescent="0.2">
      <c r="A68" s="83" t="s">
        <v>2</v>
      </c>
      <c r="B68" s="84">
        <v>44826949.36999999</v>
      </c>
      <c r="C68" s="85">
        <v>0.11554894796798511</v>
      </c>
      <c r="D68" s="87">
        <v>347</v>
      </c>
      <c r="E68" s="85">
        <v>0.10110722610722611</v>
      </c>
    </row>
    <row r="69" spans="1:5" s="83" customFormat="1" x14ac:dyDescent="0.2">
      <c r="A69" s="83" t="s">
        <v>151</v>
      </c>
      <c r="B69" s="84">
        <v>42332952.909999967</v>
      </c>
      <c r="C69" s="85">
        <v>0.1091202556023667</v>
      </c>
      <c r="D69" s="87">
        <v>296</v>
      </c>
      <c r="E69" s="85">
        <v>8.6247086247086241E-2</v>
      </c>
    </row>
    <row r="70" spans="1:5" s="83" customFormat="1" x14ac:dyDescent="0.2">
      <c r="A70" s="83" t="s">
        <v>49</v>
      </c>
      <c r="B70" s="84">
        <v>32841998.769999996</v>
      </c>
      <c r="C70" s="85">
        <v>8.4655736345490271E-2</v>
      </c>
      <c r="D70" s="87">
        <v>216</v>
      </c>
      <c r="E70" s="85">
        <v>6.2937062937062943E-2</v>
      </c>
    </row>
    <row r="71" spans="1:5" s="83" customFormat="1" x14ac:dyDescent="0.2">
      <c r="A71" s="83" t="s">
        <v>50</v>
      </c>
      <c r="B71" s="84">
        <v>7815127.6699999981</v>
      </c>
      <c r="C71" s="85">
        <v>2.0144796672430593E-2</v>
      </c>
      <c r="D71" s="87">
        <v>67</v>
      </c>
      <c r="E71" s="85">
        <v>1.9522144522144524E-2</v>
      </c>
    </row>
    <row r="72" spans="1:5" s="83" customFormat="1" x14ac:dyDescent="0.2">
      <c r="A72" s="83" t="s">
        <v>51</v>
      </c>
      <c r="B72" s="84">
        <v>7774296.8600000013</v>
      </c>
      <c r="C72" s="85">
        <v>2.0039548441032142E-2</v>
      </c>
      <c r="D72" s="87">
        <v>63</v>
      </c>
      <c r="E72" s="85">
        <v>1.8356643356643356E-2</v>
      </c>
    </row>
    <row r="73" spans="1:5" s="83" customFormat="1" x14ac:dyDescent="0.2">
      <c r="A73" s="83" t="s">
        <v>28</v>
      </c>
      <c r="B73" s="84">
        <v>14407729.489999998</v>
      </c>
      <c r="C73" s="85">
        <v>3.7138328808316468E-2</v>
      </c>
      <c r="D73" s="87">
        <v>84</v>
      </c>
      <c r="E73" s="85">
        <v>2.4475524475524476E-2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387947706.64999992</v>
      </c>
      <c r="C75" s="92"/>
      <c r="D75" s="93">
        <v>3432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0.74654691318583266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473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9067194.9699999969</v>
      </c>
      <c r="C86" s="85">
        <v>2.3372209229684329E-2</v>
      </c>
      <c r="D86" s="87">
        <v>369</v>
      </c>
      <c r="E86" s="85">
        <v>0.10751748251748251</v>
      </c>
    </row>
    <row r="87" spans="1:7" s="83" customFormat="1" x14ac:dyDescent="0.2">
      <c r="A87" s="83" t="s">
        <v>42</v>
      </c>
      <c r="B87" s="84">
        <v>20806181.680000003</v>
      </c>
      <c r="C87" s="85">
        <v>5.3631407850468361E-2</v>
      </c>
      <c r="D87" s="87">
        <v>308</v>
      </c>
      <c r="E87" s="85">
        <v>8.9743589743589744E-2</v>
      </c>
    </row>
    <row r="88" spans="1:7" s="83" customFormat="1" x14ac:dyDescent="0.2">
      <c r="A88" s="83" t="s">
        <v>43</v>
      </c>
      <c r="B88" s="84">
        <v>7115467.5099999979</v>
      </c>
      <c r="C88" s="85">
        <v>1.8341305768871205E-2</v>
      </c>
      <c r="D88" s="87">
        <v>72</v>
      </c>
      <c r="E88" s="85">
        <v>2.097902097902098E-2</v>
      </c>
    </row>
    <row r="89" spans="1:7" s="83" customFormat="1" x14ac:dyDescent="0.2">
      <c r="A89" s="83" t="s">
        <v>44</v>
      </c>
      <c r="B89" s="84">
        <v>11385826.459999999</v>
      </c>
      <c r="C89" s="85">
        <v>2.9348869099700865E-2</v>
      </c>
      <c r="D89" s="87">
        <v>95</v>
      </c>
      <c r="E89" s="85">
        <v>2.768065268065268E-2</v>
      </c>
    </row>
    <row r="90" spans="1:7" s="83" customFormat="1" x14ac:dyDescent="0.2">
      <c r="A90" s="83" t="s">
        <v>45</v>
      </c>
      <c r="B90" s="84">
        <v>15780119.560000001</v>
      </c>
      <c r="C90" s="85">
        <v>4.067589339878884E-2</v>
      </c>
      <c r="D90" s="87">
        <v>149</v>
      </c>
      <c r="E90" s="85">
        <v>4.3414918414918416E-2</v>
      </c>
    </row>
    <row r="91" spans="1:7" s="83" customFormat="1" x14ac:dyDescent="0.2">
      <c r="A91" s="83" t="s">
        <v>46</v>
      </c>
      <c r="B91" s="84">
        <v>27149343.570000015</v>
      </c>
      <c r="C91" s="85">
        <v>6.9981966911055127E-2</v>
      </c>
      <c r="D91" s="87">
        <v>237</v>
      </c>
      <c r="E91" s="85">
        <v>6.9055944055944049E-2</v>
      </c>
    </row>
    <row r="92" spans="1:7" s="83" customFormat="1" x14ac:dyDescent="0.2">
      <c r="A92" s="83" t="s">
        <v>47</v>
      </c>
      <c r="B92" s="84">
        <v>46460649.779999994</v>
      </c>
      <c r="C92" s="85">
        <v>0.11976008359785469</v>
      </c>
      <c r="D92" s="87">
        <v>390</v>
      </c>
      <c r="E92" s="85">
        <v>0.11363636363636363</v>
      </c>
    </row>
    <row r="93" spans="1:7" s="83" customFormat="1" x14ac:dyDescent="0.2">
      <c r="A93" s="83" t="s">
        <v>48</v>
      </c>
      <c r="B93" s="84">
        <v>63832978.959999979</v>
      </c>
      <c r="C93" s="85">
        <v>0.1645401631864499</v>
      </c>
      <c r="D93" s="87">
        <v>509</v>
      </c>
      <c r="E93" s="85">
        <v>0.1483100233100233</v>
      </c>
    </row>
    <row r="94" spans="1:7" s="83" customFormat="1" x14ac:dyDescent="0.2">
      <c r="A94" s="83" t="s">
        <v>2</v>
      </c>
      <c r="B94" s="84">
        <v>54230295.839999951</v>
      </c>
      <c r="C94" s="85">
        <v>0.139787643825217</v>
      </c>
      <c r="D94" s="87">
        <v>384</v>
      </c>
      <c r="E94" s="85">
        <v>0.11188811188811189</v>
      </c>
    </row>
    <row r="95" spans="1:7" s="83" customFormat="1" x14ac:dyDescent="0.2">
      <c r="A95" s="83" t="s">
        <v>151</v>
      </c>
      <c r="B95" s="84">
        <v>36310213.20000001</v>
      </c>
      <c r="C95" s="85">
        <v>9.3595638220278207E-2</v>
      </c>
      <c r="D95" s="87">
        <v>284</v>
      </c>
      <c r="E95" s="85">
        <v>8.2750582750582752E-2</v>
      </c>
    </row>
    <row r="96" spans="1:7" s="83" customFormat="1" x14ac:dyDescent="0.2">
      <c r="A96" s="83" t="s">
        <v>49</v>
      </c>
      <c r="B96" s="84">
        <v>32744358.309999991</v>
      </c>
      <c r="C96" s="85">
        <v>8.440405175417473E-2</v>
      </c>
      <c r="D96" s="87">
        <v>209</v>
      </c>
      <c r="E96" s="85">
        <v>6.0897435897435896E-2</v>
      </c>
    </row>
    <row r="97" spans="1:7" s="83" customFormat="1" x14ac:dyDescent="0.2">
      <c r="A97" s="83" t="s">
        <v>50</v>
      </c>
      <c r="B97" s="84">
        <v>7101493.8900000006</v>
      </c>
      <c r="C97" s="85">
        <v>1.830528642976836E-2</v>
      </c>
      <c r="D97" s="87">
        <v>46</v>
      </c>
      <c r="E97" s="85">
        <v>1.3403263403263404E-2</v>
      </c>
    </row>
    <row r="98" spans="1:7" s="83" customFormat="1" x14ac:dyDescent="0.2">
      <c r="A98" s="83" t="s">
        <v>51</v>
      </c>
      <c r="B98" s="84">
        <v>17060741.610000003</v>
      </c>
      <c r="C98" s="85">
        <v>4.3976910592725647E-2</v>
      </c>
      <c r="D98" s="87">
        <v>116</v>
      </c>
      <c r="E98" s="85">
        <v>3.37995337995338E-2</v>
      </c>
    </row>
    <row r="99" spans="1:7" s="83" customFormat="1" x14ac:dyDescent="0.2">
      <c r="A99" s="83" t="s">
        <v>28</v>
      </c>
      <c r="B99" s="84">
        <v>38902841.309999987</v>
      </c>
      <c r="C99" s="85">
        <v>0.10027857013496279</v>
      </c>
      <c r="D99" s="87">
        <v>264</v>
      </c>
      <c r="E99" s="85">
        <v>7.6923076923076927E-2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387947706.64999992</v>
      </c>
      <c r="C101" s="92"/>
      <c r="D101" s="93">
        <v>3432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0.78357726758678947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15206118.910000004</v>
      </c>
      <c r="C112" s="85">
        <v>3.9196310867017657E-2</v>
      </c>
      <c r="D112" s="87">
        <v>372</v>
      </c>
      <c r="E112" s="85">
        <v>0.10839160839160839</v>
      </c>
      <c r="F112" s="86"/>
    </row>
    <row r="113" spans="1:7" s="83" customFormat="1" x14ac:dyDescent="0.2">
      <c r="A113" s="83" t="s">
        <v>4</v>
      </c>
      <c r="B113" s="84">
        <v>3893325.6300000004</v>
      </c>
      <c r="C113" s="85">
        <v>1.0035696985090018E-2</v>
      </c>
      <c r="D113" s="87">
        <v>16</v>
      </c>
      <c r="E113" s="85">
        <v>4.662004662004662E-3</v>
      </c>
      <c r="F113" s="86"/>
    </row>
    <row r="114" spans="1:7" s="83" customFormat="1" x14ac:dyDescent="0.2">
      <c r="A114" s="83" t="s">
        <v>5</v>
      </c>
      <c r="B114" s="84">
        <v>296227758.62000084</v>
      </c>
      <c r="C114" s="85">
        <v>0.76357651699498763</v>
      </c>
      <c r="D114" s="87">
        <v>2452</v>
      </c>
      <c r="E114" s="85">
        <v>0.71445221445221441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72620503.48999998</v>
      </c>
      <c r="C116" s="85">
        <v>0.18719147515290468</v>
      </c>
      <c r="D116" s="87">
        <v>592</v>
      </c>
      <c r="E116" s="85">
        <v>0.17249417249417248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387947706.65000081</v>
      </c>
      <c r="C118" s="92"/>
      <c r="D118" s="93">
        <v>3432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362573056.72000182</v>
      </c>
      <c r="C125" s="85">
        <v>0.93459260231458852</v>
      </c>
      <c r="D125" s="87">
        <v>2915</v>
      </c>
      <c r="E125" s="85">
        <v>0.84935897435897434</v>
      </c>
    </row>
    <row r="126" spans="1:7" s="83" customFormat="1" x14ac:dyDescent="0.2">
      <c r="A126" s="83" t="s">
        <v>30</v>
      </c>
      <c r="B126" s="84">
        <v>25374649.930000003</v>
      </c>
      <c r="C126" s="85">
        <v>6.5407397685411428E-2</v>
      </c>
      <c r="D126" s="87">
        <v>517</v>
      </c>
      <c r="E126" s="85">
        <v>0.15064102564102563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387947706.65000182</v>
      </c>
      <c r="C128" s="92"/>
      <c r="D128" s="93">
        <v>3432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110787752.52999996</v>
      </c>
      <c r="C135" s="85">
        <v>0.28557393337022829</v>
      </c>
      <c r="D135" s="87">
        <v>1972</v>
      </c>
      <c r="E135" s="85">
        <v>0.57459207459207462</v>
      </c>
    </row>
    <row r="136" spans="1:7" s="83" customFormat="1" x14ac:dyDescent="0.2">
      <c r="A136" s="83" t="s">
        <v>75</v>
      </c>
      <c r="B136" s="84">
        <v>144461722.50999996</v>
      </c>
      <c r="C136" s="85">
        <v>0.37237421444620361</v>
      </c>
      <c r="D136" s="87">
        <v>1042</v>
      </c>
      <c r="E136" s="85">
        <v>0.30361305361305363</v>
      </c>
    </row>
    <row r="137" spans="1:7" s="83" customFormat="1" x14ac:dyDescent="0.2">
      <c r="A137" s="83" t="s">
        <v>76</v>
      </c>
      <c r="B137" s="84">
        <v>65524985.560000025</v>
      </c>
      <c r="C137" s="85">
        <v>0.16890159275800437</v>
      </c>
      <c r="D137" s="87">
        <v>278</v>
      </c>
      <c r="E137" s="85">
        <v>8.1002331002331007E-2</v>
      </c>
    </row>
    <row r="138" spans="1:7" s="83" customFormat="1" x14ac:dyDescent="0.2">
      <c r="A138" s="83" t="s">
        <v>77</v>
      </c>
      <c r="B138" s="84">
        <v>25264306.989999998</v>
      </c>
      <c r="C138" s="85">
        <v>6.512297033061995E-2</v>
      </c>
      <c r="D138" s="87">
        <v>73</v>
      </c>
      <c r="E138" s="85">
        <v>2.1270396270396272E-2</v>
      </c>
    </row>
    <row r="139" spans="1:7" s="83" customFormat="1" x14ac:dyDescent="0.2">
      <c r="A139" s="83" t="s">
        <v>78</v>
      </c>
      <c r="B139" s="84">
        <v>16119800.460000003</v>
      </c>
      <c r="C139" s="85">
        <v>4.1551477644235758E-2</v>
      </c>
      <c r="D139" s="87">
        <v>36</v>
      </c>
      <c r="E139" s="85">
        <v>1.048951048951049E-2</v>
      </c>
    </row>
    <row r="140" spans="1:7" s="83" customFormat="1" x14ac:dyDescent="0.2">
      <c r="A140" s="83" t="s">
        <v>79</v>
      </c>
      <c r="B140" s="84">
        <v>11200575.770000001</v>
      </c>
      <c r="C140" s="85">
        <v>2.8871354509913311E-2</v>
      </c>
      <c r="D140" s="87">
        <v>19</v>
      </c>
      <c r="E140" s="85">
        <v>5.536130536130536E-3</v>
      </c>
    </row>
    <row r="141" spans="1:7" s="83" customFormat="1" x14ac:dyDescent="0.2">
      <c r="A141" s="83" t="s">
        <v>80</v>
      </c>
      <c r="B141" s="84">
        <v>6573173.5</v>
      </c>
      <c r="C141" s="85">
        <v>1.6943452396614395E-2</v>
      </c>
      <c r="D141" s="87">
        <v>7</v>
      </c>
      <c r="E141" s="85">
        <v>2.0396270396270395E-3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1.0264269982120284E-2</v>
      </c>
      <c r="D143" s="87">
        <v>3</v>
      </c>
      <c r="E143" s="85">
        <v>8.7412587412587413E-4</v>
      </c>
    </row>
    <row r="144" spans="1:7" s="83" customFormat="1" x14ac:dyDescent="0.2">
      <c r="A144" s="83" t="s">
        <v>85</v>
      </c>
      <c r="B144" s="84">
        <v>1575999.97</v>
      </c>
      <c r="C144" s="85">
        <v>4.0624031099682238E-3</v>
      </c>
      <c r="D144" s="87">
        <v>1</v>
      </c>
      <c r="E144" s="85">
        <v>2.9137529137529138E-4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6.3343314520918573E-3</v>
      </c>
      <c r="D146" s="87">
        <v>1</v>
      </c>
      <c r="E146" s="85">
        <v>2.9137529137529138E-4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387947706.64999992</v>
      </c>
      <c r="C148" s="92"/>
      <c r="D148" s="93">
        <v>3432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113038.37606351978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271572240.17000198</v>
      </c>
      <c r="C157" s="85">
        <v>0.70002280079208878</v>
      </c>
      <c r="D157" s="87">
        <v>2200</v>
      </c>
      <c r="E157" s="85">
        <v>0.64102564102564108</v>
      </c>
    </row>
    <row r="158" spans="1:7" s="83" customFormat="1" x14ac:dyDescent="0.2">
      <c r="A158" s="83" t="s">
        <v>32</v>
      </c>
      <c r="B158" s="84">
        <v>111288638.19999988</v>
      </c>
      <c r="C158" s="85">
        <v>0.28686504983106426</v>
      </c>
      <c r="D158" s="87">
        <v>1170</v>
      </c>
      <c r="E158" s="85">
        <v>0.34090909090909088</v>
      </c>
    </row>
    <row r="159" spans="1:7" s="83" customFormat="1" x14ac:dyDescent="0.2">
      <c r="A159" s="83" t="s">
        <v>33</v>
      </c>
      <c r="B159" s="84">
        <v>5086828.2800000012</v>
      </c>
      <c r="C159" s="85">
        <v>1.3112149376846887E-2</v>
      </c>
      <c r="D159" s="87">
        <v>62</v>
      </c>
      <c r="E159" s="85">
        <v>1.8065268065268064E-2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387947706.65000188</v>
      </c>
      <c r="C161" s="85"/>
      <c r="D161" s="93">
        <v>3432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16528.8</v>
      </c>
      <c r="C168" s="85">
        <v>4.2605742260288718E-5</v>
      </c>
      <c r="D168" s="87">
        <v>1</v>
      </c>
      <c r="E168" s="85">
        <v>2.9137529137529138E-4</v>
      </c>
    </row>
    <row r="169" spans="1:7" s="83" customFormat="1" x14ac:dyDescent="0.2">
      <c r="A169" s="97">
        <v>1997</v>
      </c>
      <c r="B169" s="84">
        <v>1151886.1100000003</v>
      </c>
      <c r="C169" s="85">
        <v>2.9691788100688855E-3</v>
      </c>
      <c r="D169" s="87">
        <v>30</v>
      </c>
      <c r="E169" s="85">
        <v>8.7412587412587419E-3</v>
      </c>
    </row>
    <row r="170" spans="1:7" s="83" customFormat="1" x14ac:dyDescent="0.2">
      <c r="A170" s="97">
        <v>1998</v>
      </c>
      <c r="B170" s="84">
        <v>36281148.809999987</v>
      </c>
      <c r="C170" s="85">
        <v>9.352071990138669E-2</v>
      </c>
      <c r="D170" s="87">
        <v>556</v>
      </c>
      <c r="E170" s="85">
        <v>0.16200466200466201</v>
      </c>
    </row>
    <row r="171" spans="1:7" s="83" customFormat="1" x14ac:dyDescent="0.2">
      <c r="A171" s="97">
        <v>1999</v>
      </c>
      <c r="B171" s="84">
        <v>21760244.75</v>
      </c>
      <c r="C171" s="85">
        <v>5.6090664739079713E-2</v>
      </c>
      <c r="D171" s="87">
        <v>262</v>
      </c>
      <c r="E171" s="85">
        <v>7.6340326340326337E-2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4871009.3099999996</v>
      </c>
      <c r="C174" s="85">
        <v>1.2555839940547818E-2</v>
      </c>
      <c r="D174" s="87">
        <v>18</v>
      </c>
      <c r="E174" s="85">
        <v>5.244755244755245E-3</v>
      </c>
    </row>
    <row r="175" spans="1:7" s="83" customFormat="1" x14ac:dyDescent="0.2">
      <c r="A175" s="97">
        <v>2003</v>
      </c>
      <c r="B175" s="84">
        <v>52830687.199999988</v>
      </c>
      <c r="C175" s="85">
        <v>0.13617991882514965</v>
      </c>
      <c r="D175" s="87">
        <v>448</v>
      </c>
      <c r="E175" s="85">
        <v>0.13053613053613053</v>
      </c>
    </row>
    <row r="176" spans="1:7" s="83" customFormat="1" x14ac:dyDescent="0.2">
      <c r="A176" s="97">
        <v>2004</v>
      </c>
      <c r="B176" s="84">
        <v>271036201.67000008</v>
      </c>
      <c r="C176" s="85">
        <v>0.69864107204150683</v>
      </c>
      <c r="D176" s="87">
        <v>2117</v>
      </c>
      <c r="E176" s="85">
        <v>0.61684149184149184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387947706.6500001</v>
      </c>
      <c r="C178" s="85"/>
      <c r="D178" s="99">
        <v>3432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107.22922367885963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19143821.250000004</v>
      </c>
      <c r="C187" s="85">
        <v>4.9346396232910955E-2</v>
      </c>
      <c r="D187" s="87">
        <v>270</v>
      </c>
      <c r="E187" s="85">
        <v>7.8671328671328672E-2</v>
      </c>
    </row>
    <row r="188" spans="1:7" s="83" customFormat="1" x14ac:dyDescent="0.2">
      <c r="A188" s="83" t="s">
        <v>35</v>
      </c>
      <c r="B188" s="84">
        <v>45694999.559999958</v>
      </c>
      <c r="C188" s="85">
        <v>0.11778649229450204</v>
      </c>
      <c r="D188" s="87">
        <v>504</v>
      </c>
      <c r="E188" s="85">
        <v>0.14685314685314685</v>
      </c>
    </row>
    <row r="189" spans="1:7" s="83" customFormat="1" x14ac:dyDescent="0.2">
      <c r="A189" s="83" t="s">
        <v>36</v>
      </c>
      <c r="B189" s="84">
        <v>97088473.350000098</v>
      </c>
      <c r="C189" s="85">
        <v>0.25026175354502539</v>
      </c>
      <c r="D189" s="87">
        <v>893</v>
      </c>
      <c r="E189" s="85">
        <v>0.26019813519813517</v>
      </c>
    </row>
    <row r="190" spans="1:7" s="83" customFormat="1" x14ac:dyDescent="0.2">
      <c r="A190" s="83" t="s">
        <v>37</v>
      </c>
      <c r="B190" s="84">
        <v>195783819.96999991</v>
      </c>
      <c r="C190" s="85">
        <v>0.50466549128651728</v>
      </c>
      <c r="D190" s="87">
        <v>1517</v>
      </c>
      <c r="E190" s="85">
        <v>0.442016317016317</v>
      </c>
    </row>
    <row r="191" spans="1:7" s="83" customFormat="1" x14ac:dyDescent="0.2">
      <c r="A191" s="83" t="s">
        <v>38</v>
      </c>
      <c r="B191" s="84">
        <v>24429475.010000009</v>
      </c>
      <c r="C191" s="85">
        <v>6.2971051487719906E-2</v>
      </c>
      <c r="D191" s="87">
        <v>216</v>
      </c>
      <c r="E191" s="85">
        <v>6.2937062937062943E-2</v>
      </c>
    </row>
    <row r="192" spans="1:7" s="83" customFormat="1" x14ac:dyDescent="0.2">
      <c r="A192" s="83" t="s">
        <v>39</v>
      </c>
      <c r="B192" s="84">
        <v>5807117.5099999988</v>
      </c>
      <c r="C192" s="85">
        <v>1.4968815153324478E-2</v>
      </c>
      <c r="D192" s="87">
        <v>32</v>
      </c>
      <c r="E192" s="85">
        <v>9.324009324009324E-3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387947706.64999998</v>
      </c>
      <c r="C195" s="92"/>
      <c r="D195" s="93">
        <v>3432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14.284689197865559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219772976.3000001</v>
      </c>
      <c r="C204" s="85">
        <v>0.56650154784463169</v>
      </c>
      <c r="D204" s="87">
        <v>1984</v>
      </c>
      <c r="E204" s="85">
        <v>0.57808857808857805</v>
      </c>
    </row>
    <row r="205" spans="1:7" s="83" customFormat="1" x14ac:dyDescent="0.2">
      <c r="A205" s="83" t="s">
        <v>8</v>
      </c>
      <c r="B205" s="84">
        <v>168174730.3499999</v>
      </c>
      <c r="C205" s="85">
        <v>0.43349845215536836</v>
      </c>
      <c r="D205" s="87">
        <v>1448</v>
      </c>
      <c r="E205" s="85">
        <v>0.42191142191142189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387947706.64999998</v>
      </c>
      <c r="C207" s="92"/>
      <c r="D207" s="93">
        <v>3432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20512217.139999993</v>
      </c>
      <c r="C214" s="85">
        <v>5.2873665157417163E-2</v>
      </c>
      <c r="D214" s="87">
        <v>242</v>
      </c>
      <c r="E214" s="85">
        <v>7.0512820512820512E-2</v>
      </c>
      <c r="F214" s="85">
        <v>0.80237234704778371</v>
      </c>
      <c r="G214" s="102"/>
    </row>
    <row r="215" spans="1:7" s="83" customFormat="1" x14ac:dyDescent="0.2">
      <c r="A215" s="83" t="s">
        <v>10</v>
      </c>
      <c r="B215" s="84">
        <v>56476652.319999993</v>
      </c>
      <c r="C215" s="85">
        <v>0.14557800278724758</v>
      </c>
      <c r="D215" s="87">
        <v>568</v>
      </c>
      <c r="E215" s="85">
        <v>0.1655011655011655</v>
      </c>
      <c r="F215" s="85">
        <v>0.80261061125399846</v>
      </c>
      <c r="G215" s="102"/>
    </row>
    <row r="216" spans="1:7" s="83" customFormat="1" x14ac:dyDescent="0.2">
      <c r="A216" s="83" t="s">
        <v>11</v>
      </c>
      <c r="B216" s="84">
        <v>58324647.009999916</v>
      </c>
      <c r="C216" s="85">
        <v>0.15034151771032242</v>
      </c>
      <c r="D216" s="87">
        <v>597</v>
      </c>
      <c r="E216" s="85">
        <v>0.17395104895104896</v>
      </c>
      <c r="F216" s="85">
        <v>0.78774022404003941</v>
      </c>
      <c r="G216" s="102"/>
    </row>
    <row r="217" spans="1:7" s="83" customFormat="1" x14ac:dyDescent="0.2">
      <c r="A217" s="83" t="s">
        <v>12</v>
      </c>
      <c r="B217" s="84">
        <v>26022807.340000007</v>
      </c>
      <c r="C217" s="85">
        <v>6.7078131650040562E-2</v>
      </c>
      <c r="D217" s="87">
        <v>203</v>
      </c>
      <c r="E217" s="85">
        <v>5.9149184149184152E-2</v>
      </c>
      <c r="F217" s="85">
        <v>0.78946025867292335</v>
      </c>
      <c r="G217" s="102"/>
    </row>
    <row r="218" spans="1:7" s="83" customFormat="1" x14ac:dyDescent="0.2">
      <c r="A218" s="83" t="s">
        <v>13</v>
      </c>
      <c r="B218" s="84">
        <v>21302667.150000002</v>
      </c>
      <c r="C218" s="85">
        <v>5.4911182060985671E-2</v>
      </c>
      <c r="D218" s="87">
        <v>204</v>
      </c>
      <c r="E218" s="85">
        <v>5.944055944055944E-2</v>
      </c>
      <c r="F218" s="85">
        <v>0.766151900230161</v>
      </c>
      <c r="G218" s="102"/>
    </row>
    <row r="219" spans="1:7" s="83" customFormat="1" x14ac:dyDescent="0.2">
      <c r="A219" s="83" t="s">
        <v>14</v>
      </c>
      <c r="B219" s="84">
        <v>12322746.649999999</v>
      </c>
      <c r="C219" s="85">
        <v>3.1763937352302436E-2</v>
      </c>
      <c r="D219" s="87">
        <v>110</v>
      </c>
      <c r="E219" s="85">
        <v>3.2051282051282048E-2</v>
      </c>
      <c r="F219" s="85">
        <v>0.78519822625352342</v>
      </c>
      <c r="G219" s="102"/>
    </row>
    <row r="220" spans="1:7" s="83" customFormat="1" x14ac:dyDescent="0.2">
      <c r="A220" s="83" t="s">
        <v>52</v>
      </c>
      <c r="B220" s="84">
        <v>90813062.379999921</v>
      </c>
      <c r="C220" s="85">
        <v>0.23408583379493977</v>
      </c>
      <c r="D220" s="87">
        <v>746</v>
      </c>
      <c r="E220" s="85">
        <v>0.21736596736596736</v>
      </c>
      <c r="F220" s="85">
        <v>0.7689941188515923</v>
      </c>
      <c r="G220" s="102"/>
    </row>
    <row r="221" spans="1:7" s="83" customFormat="1" x14ac:dyDescent="0.2">
      <c r="A221" s="83" t="s">
        <v>15</v>
      </c>
      <c r="B221" s="84">
        <v>31632232.569999993</v>
      </c>
      <c r="C221" s="85">
        <v>8.1537361937644035E-2</v>
      </c>
      <c r="D221" s="87">
        <v>254</v>
      </c>
      <c r="E221" s="85">
        <v>7.4009324009324015E-2</v>
      </c>
      <c r="F221" s="85">
        <v>0.73641707703070136</v>
      </c>
      <c r="G221" s="102"/>
    </row>
    <row r="222" spans="1:7" s="83" customFormat="1" x14ac:dyDescent="0.2">
      <c r="A222" s="83" t="s">
        <v>16</v>
      </c>
      <c r="B222" s="84">
        <v>52625644.480000034</v>
      </c>
      <c r="C222" s="85">
        <v>0.13565138697282733</v>
      </c>
      <c r="D222" s="87">
        <v>321</v>
      </c>
      <c r="E222" s="85">
        <v>9.3531468531468528E-2</v>
      </c>
      <c r="F222" s="85">
        <v>0.74849341495246591</v>
      </c>
      <c r="G222" s="102"/>
    </row>
    <row r="223" spans="1:7" s="83" customFormat="1" x14ac:dyDescent="0.2">
      <c r="A223" s="83" t="s">
        <v>17</v>
      </c>
      <c r="B223" s="84">
        <v>12284893.960000003</v>
      </c>
      <c r="C223" s="85">
        <v>3.1666365722541147E-2</v>
      </c>
      <c r="D223" s="87">
        <v>118</v>
      </c>
      <c r="E223" s="85">
        <v>3.4382284382284384E-2</v>
      </c>
      <c r="F223" s="85">
        <v>0.78532216150250778</v>
      </c>
      <c r="G223" s="102"/>
    </row>
    <row r="224" spans="1:7" s="83" customFormat="1" x14ac:dyDescent="0.2">
      <c r="A224" s="83" t="s">
        <v>18</v>
      </c>
      <c r="B224" s="84">
        <v>5086828.2800000012</v>
      </c>
      <c r="C224" s="85">
        <v>1.3112149376846956E-2</v>
      </c>
      <c r="D224" s="87">
        <v>62</v>
      </c>
      <c r="E224" s="85">
        <v>1.8065268065268064E-2</v>
      </c>
      <c r="F224" s="85">
        <v>0.80173398550624808</v>
      </c>
      <c r="G224" s="102"/>
    </row>
    <row r="225" spans="1:7" s="83" customFormat="1" x14ac:dyDescent="0.2">
      <c r="A225" s="83" t="s">
        <v>26</v>
      </c>
      <c r="B225" s="84">
        <v>543307.37</v>
      </c>
      <c r="C225" s="85">
        <v>1.400465476884912E-3</v>
      </c>
      <c r="D225" s="87">
        <v>7</v>
      </c>
      <c r="E225" s="85">
        <v>2.0396270396270395E-3</v>
      </c>
      <c r="F225" s="85">
        <v>0.72144842879135207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387947706.64999986</v>
      </c>
      <c r="C227" s="92"/>
      <c r="D227" s="93">
        <v>3432</v>
      </c>
      <c r="E227" s="92"/>
      <c r="F227" s="104">
        <v>0.77564511365923949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44149809.799999997</v>
      </c>
      <c r="C234" s="85">
        <f>+B234/$B$249</f>
        <v>0.11380350764602208</v>
      </c>
      <c r="D234" s="87">
        <v>357</v>
      </c>
      <c r="E234" s="85">
        <f>+D234/$D$249</f>
        <v>0.10402097902097902</v>
      </c>
    </row>
    <row r="235" spans="1:7" s="83" customFormat="1" x14ac:dyDescent="0.2">
      <c r="A235" s="83" t="s">
        <v>417</v>
      </c>
      <c r="B235" s="84">
        <v>38361312.32</v>
      </c>
      <c r="C235" s="85">
        <f t="shared" ref="C235:C247" si="0">+B235/$B$249</f>
        <v>9.8882688729512072E-2</v>
      </c>
      <c r="D235" s="87">
        <v>322</v>
      </c>
      <c r="E235" s="85">
        <f t="shared" ref="E235:E247" si="1">+D235/$D$249</f>
        <v>9.3822843822843824E-2</v>
      </c>
    </row>
    <row r="236" spans="1:7" s="83" customFormat="1" x14ac:dyDescent="0.2">
      <c r="A236" s="83" t="s">
        <v>389</v>
      </c>
      <c r="B236" s="84">
        <v>184302881.80999991</v>
      </c>
      <c r="C236" s="85">
        <f t="shared" si="0"/>
        <v>0.4750714558966963</v>
      </c>
      <c r="D236" s="87">
        <v>1615</v>
      </c>
      <c r="E236" s="85">
        <f t="shared" si="1"/>
        <v>0.47057109557109555</v>
      </c>
    </row>
    <row r="237" spans="1:7" s="83" customFormat="1" x14ac:dyDescent="0.2">
      <c r="A237" s="83" t="s">
        <v>390</v>
      </c>
      <c r="B237" s="84">
        <v>99849433.840000004</v>
      </c>
      <c r="C237" s="85">
        <f t="shared" si="0"/>
        <v>0.25737859028016508</v>
      </c>
      <c r="D237" s="87">
        <v>713</v>
      </c>
      <c r="E237" s="85">
        <f t="shared" si="1"/>
        <v>0.20775058275058275</v>
      </c>
    </row>
    <row r="238" spans="1:7" s="83" customFormat="1" x14ac:dyDescent="0.2">
      <c r="A238" s="83" t="s">
        <v>391</v>
      </c>
      <c r="B238" s="84">
        <v>2184824.34</v>
      </c>
      <c r="C238" s="85">
        <f t="shared" si="0"/>
        <v>5.6317495954966755E-3</v>
      </c>
      <c r="D238" s="87">
        <v>37</v>
      </c>
      <c r="E238" s="85">
        <f t="shared" si="1"/>
        <v>1.078088578088578E-2</v>
      </c>
    </row>
    <row r="239" spans="1:7" s="83" customFormat="1" x14ac:dyDescent="0.2">
      <c r="A239" s="83" t="s">
        <v>0</v>
      </c>
      <c r="B239" s="84">
        <v>0</v>
      </c>
      <c r="C239" s="85">
        <f t="shared" si="0"/>
        <v>0</v>
      </c>
      <c r="D239" s="87">
        <v>0</v>
      </c>
      <c r="E239" s="85">
        <f t="shared" si="1"/>
        <v>0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6550872.080000001</v>
      </c>
      <c r="C242" s="85">
        <f t="shared" si="0"/>
        <v>1.6885966762293793E-2</v>
      </c>
      <c r="D242" s="87">
        <v>113</v>
      </c>
      <c r="E242" s="85">
        <f t="shared" si="1"/>
        <v>3.2925407925407928E-2</v>
      </c>
    </row>
    <row r="243" spans="1:7" s="83" customFormat="1" x14ac:dyDescent="0.2">
      <c r="A243" s="83" t="s">
        <v>55</v>
      </c>
      <c r="B243" s="84">
        <v>94251.05</v>
      </c>
      <c r="C243" s="85">
        <f t="shared" si="0"/>
        <v>2.4294782101916577E-4</v>
      </c>
      <c r="D243" s="87">
        <v>1</v>
      </c>
      <c r="E243" s="85">
        <f t="shared" si="1"/>
        <v>2.9137529137529138E-4</v>
      </c>
    </row>
    <row r="244" spans="1:7" s="83" customFormat="1" x14ac:dyDescent="0.2">
      <c r="A244" s="83" t="s">
        <v>56</v>
      </c>
      <c r="B244" s="84">
        <v>11927599.679999998</v>
      </c>
      <c r="C244" s="85">
        <f t="shared" si="0"/>
        <v>3.0745380048762302E-2</v>
      </c>
      <c r="D244" s="87">
        <v>263</v>
      </c>
      <c r="E244" s="85">
        <f t="shared" si="1"/>
        <v>7.6631701631701632E-2</v>
      </c>
    </row>
    <row r="245" spans="1:7" s="83" customFormat="1" x14ac:dyDescent="0.2">
      <c r="A245" s="83" t="s">
        <v>57</v>
      </c>
      <c r="B245" s="84">
        <v>35385.86</v>
      </c>
      <c r="C245" s="85">
        <f t="shared" si="0"/>
        <v>9.1212963483051459E-5</v>
      </c>
      <c r="D245" s="87">
        <v>1</v>
      </c>
      <c r="E245" s="85">
        <f t="shared" si="1"/>
        <v>2.9137529137529138E-4</v>
      </c>
    </row>
    <row r="246" spans="1:7" s="83" customFormat="1" x14ac:dyDescent="0.2">
      <c r="A246" s="83" t="s">
        <v>58</v>
      </c>
      <c r="B246" s="84">
        <v>466773.48999999993</v>
      </c>
      <c r="C246" s="85">
        <f t="shared" si="0"/>
        <v>1.2031866202552792E-3</v>
      </c>
      <c r="D246" s="87">
        <v>9</v>
      </c>
      <c r="E246" s="85">
        <f t="shared" si="1"/>
        <v>2.6223776223776225E-3</v>
      </c>
    </row>
    <row r="247" spans="1:7" s="83" customFormat="1" x14ac:dyDescent="0.2">
      <c r="A247" s="83" t="s">
        <v>392</v>
      </c>
      <c r="B247" s="84">
        <v>24562.38</v>
      </c>
      <c r="C247" s="85">
        <f t="shared" si="0"/>
        <v>6.3313636294181727E-5</v>
      </c>
      <c r="D247" s="87">
        <v>1</v>
      </c>
      <c r="E247" s="85">
        <f t="shared" si="1"/>
        <v>2.9137529137529138E-4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387947706.64999992</v>
      </c>
      <c r="C249" s="92"/>
      <c r="D249" s="93">
        <v>3432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2.7622416864338681E-2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373966319.61000186</v>
      </c>
      <c r="C258" s="85">
        <v>0.98898275948480818</v>
      </c>
      <c r="D258" s="87">
        <v>3324</v>
      </c>
      <c r="E258" s="85">
        <v>0.98605754968851977</v>
      </c>
    </row>
    <row r="259" spans="1:5" s="83" customFormat="1" x14ac:dyDescent="0.2">
      <c r="A259" s="83" t="s">
        <v>20</v>
      </c>
      <c r="B259" s="84">
        <v>3396250.8099999996</v>
      </c>
      <c r="C259" s="85">
        <v>8.9816470677871203E-3</v>
      </c>
      <c r="D259" s="87">
        <v>32</v>
      </c>
      <c r="E259" s="85">
        <v>9.4927321269652927E-3</v>
      </c>
    </row>
    <row r="260" spans="1:5" s="83" customFormat="1" x14ac:dyDescent="0.2">
      <c r="A260" s="83" t="s">
        <v>21</v>
      </c>
      <c r="B260" s="84">
        <v>335720.53</v>
      </c>
      <c r="C260" s="85">
        <v>8.8783882067603793E-4</v>
      </c>
      <c r="D260" s="87">
        <v>3</v>
      </c>
      <c r="E260" s="85">
        <v>8.8994363690299619E-4</v>
      </c>
    </row>
    <row r="261" spans="1:5" s="83" customFormat="1" x14ac:dyDescent="0.2">
      <c r="A261" s="83" t="s">
        <v>22</v>
      </c>
      <c r="B261" s="84">
        <v>88159.450000000012</v>
      </c>
      <c r="C261" s="85">
        <v>2.33144461315631E-4</v>
      </c>
      <c r="D261" s="87">
        <v>2</v>
      </c>
      <c r="E261" s="85">
        <v>5.9329575793533079E-4</v>
      </c>
    </row>
    <row r="262" spans="1:5" s="83" customFormat="1" x14ac:dyDescent="0.2">
      <c r="A262" s="83" t="s">
        <v>23</v>
      </c>
      <c r="B262" s="84">
        <v>172707.01</v>
      </c>
      <c r="C262" s="85">
        <v>4.567370011029254E-4</v>
      </c>
      <c r="D262" s="87">
        <v>4</v>
      </c>
      <c r="E262" s="85">
        <v>1.1865915158706616E-3</v>
      </c>
    </row>
    <row r="263" spans="1:5" s="83" customFormat="1" x14ac:dyDescent="0.2">
      <c r="A263" s="83" t="s">
        <v>24</v>
      </c>
      <c r="B263" s="84">
        <v>34204.67</v>
      </c>
      <c r="C263" s="85">
        <v>9.0456886489524639E-5</v>
      </c>
      <c r="D263" s="87">
        <v>1</v>
      </c>
      <c r="E263" s="85">
        <v>2.966478789676654E-4</v>
      </c>
    </row>
    <row r="264" spans="1:5" s="83" customFormat="1" x14ac:dyDescent="0.2">
      <c r="A264" s="83" t="s">
        <v>196</v>
      </c>
      <c r="B264" s="84">
        <v>97671.31</v>
      </c>
      <c r="C264" s="85">
        <v>2.582993083094552E-4</v>
      </c>
      <c r="D264" s="87">
        <v>4</v>
      </c>
      <c r="E264" s="85">
        <v>1.1865915158706616E-3</v>
      </c>
    </row>
    <row r="265" spans="1:5" s="83" customFormat="1" x14ac:dyDescent="0.2">
      <c r="A265" s="83" t="s">
        <v>197</v>
      </c>
      <c r="B265" s="84">
        <v>41260.65</v>
      </c>
      <c r="C265" s="85">
        <v>1.0911696951129788E-4</v>
      </c>
      <c r="D265" s="87">
        <v>1</v>
      </c>
      <c r="E265" s="85">
        <v>2.966478789676654E-4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378132294.04000181</v>
      </c>
      <c r="C267" s="92"/>
      <c r="D267" s="93">
        <v>3371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0.98158642076771974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7180716.8899999987</v>
      </c>
      <c r="C276" s="85">
        <v>0.73157565303818639</v>
      </c>
      <c r="D276" s="87">
        <v>43</v>
      </c>
      <c r="E276" s="85">
        <v>0.70491803278688525</v>
      </c>
    </row>
    <row r="277" spans="1:5" s="83" customFormat="1" x14ac:dyDescent="0.2">
      <c r="A277" s="83" t="s">
        <v>20</v>
      </c>
      <c r="B277" s="84">
        <v>854215.98</v>
      </c>
      <c r="C277" s="85">
        <v>8.7028025610428217E-2</v>
      </c>
      <c r="D277" s="87">
        <v>5</v>
      </c>
      <c r="E277" s="85">
        <v>8.1967213114754092E-2</v>
      </c>
    </row>
    <row r="278" spans="1:5" s="83" customFormat="1" x14ac:dyDescent="0.2">
      <c r="A278" s="83" t="s">
        <v>21</v>
      </c>
      <c r="B278" s="84">
        <v>171627.9</v>
      </c>
      <c r="C278" s="85">
        <v>1.7485551226358483E-2</v>
      </c>
      <c r="D278" s="87">
        <v>2</v>
      </c>
      <c r="E278" s="85">
        <v>3.2786885245901641E-2</v>
      </c>
    </row>
    <row r="279" spans="1:5" s="83" customFormat="1" x14ac:dyDescent="0.2">
      <c r="A279" s="83" t="s">
        <v>22</v>
      </c>
      <c r="B279" s="84">
        <v>194913.16999999998</v>
      </c>
      <c r="C279" s="85">
        <v>1.9857868206316801E-2</v>
      </c>
      <c r="D279" s="87">
        <v>2</v>
      </c>
      <c r="E279" s="85">
        <v>3.2786885245901641E-2</v>
      </c>
    </row>
    <row r="280" spans="1:5" s="83" customFormat="1" x14ac:dyDescent="0.2">
      <c r="A280" s="83" t="s">
        <v>23</v>
      </c>
      <c r="B280" s="84">
        <v>386774.52</v>
      </c>
      <c r="C280" s="85">
        <v>3.9404815199103486E-2</v>
      </c>
      <c r="D280" s="87">
        <v>3</v>
      </c>
      <c r="E280" s="85">
        <v>4.9180327868852458E-2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223538.47999999998</v>
      </c>
      <c r="C282" s="85">
        <v>2.2774231596974098E-2</v>
      </c>
      <c r="D282" s="87">
        <v>2</v>
      </c>
      <c r="E282" s="85">
        <v>3.2786885245901641E-2</v>
      </c>
    </row>
    <row r="283" spans="1:5" s="83" customFormat="1" x14ac:dyDescent="0.2">
      <c r="A283" s="83" t="s">
        <v>197</v>
      </c>
      <c r="B283" s="84">
        <v>803625.67</v>
      </c>
      <c r="C283" s="85">
        <v>8.1873855122632497E-2</v>
      </c>
      <c r="D283" s="87">
        <v>4</v>
      </c>
      <c r="E283" s="85">
        <v>6.5573770491803282E-2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9815412.6099999994</v>
      </c>
      <c r="C285" s="92"/>
      <c r="D285" s="93">
        <v>61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9.0084154117767223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2801337.8600000003</v>
      </c>
      <c r="C294" s="85">
        <v>7.2209161492152087E-3</v>
      </c>
      <c r="D294" s="87">
        <v>98</v>
      </c>
      <c r="E294" s="85">
        <v>2.8554778554778556E-2</v>
      </c>
    </row>
    <row r="295" spans="1:7" s="83" customFormat="1" x14ac:dyDescent="0.2">
      <c r="A295" s="83" t="s">
        <v>144</v>
      </c>
      <c r="B295" s="84">
        <v>314875046.04000151</v>
      </c>
      <c r="C295" s="85">
        <v>0.81164301436140551</v>
      </c>
      <c r="D295" s="87">
        <v>2618</v>
      </c>
      <c r="E295" s="85">
        <v>0.76282051282051277</v>
      </c>
    </row>
    <row r="296" spans="1:7" s="83" customFormat="1" x14ac:dyDescent="0.2">
      <c r="A296" s="83" t="s">
        <v>369</v>
      </c>
      <c r="B296" s="84">
        <v>70271322.749999985</v>
      </c>
      <c r="C296" s="85">
        <v>0.18113606948937924</v>
      </c>
      <c r="D296" s="87">
        <v>716</v>
      </c>
      <c r="E296" s="85">
        <v>0.20862470862470864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387947706.65000153</v>
      </c>
      <c r="C298" s="85"/>
      <c r="D298" s="99">
        <v>3432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77389096.459999934</v>
      </c>
      <c r="C306" s="85">
        <v>0.2009342492391403</v>
      </c>
      <c r="D306" s="87">
        <v>623</v>
      </c>
      <c r="E306" s="85">
        <v>0.18686262747450511</v>
      </c>
    </row>
    <row r="307" spans="1:7" s="83" customFormat="1" x14ac:dyDescent="0.2">
      <c r="A307" s="83" t="s">
        <v>62</v>
      </c>
      <c r="B307" s="84">
        <v>307757272.33000124</v>
      </c>
      <c r="C307" s="85">
        <v>0.79906575076085973</v>
      </c>
      <c r="D307" s="87">
        <v>2711</v>
      </c>
      <c r="E307" s="85">
        <v>0.81313737252549489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385146368.79000115</v>
      </c>
      <c r="C309" s="85"/>
      <c r="D309" s="99">
        <v>3334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1806506.63</v>
      </c>
      <c r="C318" s="85">
        <v>5.7372175176133577E-3</v>
      </c>
      <c r="D318" s="87">
        <v>14</v>
      </c>
      <c r="E318" s="85">
        <v>5.3475935828877002E-3</v>
      </c>
    </row>
    <row r="319" spans="1:7" s="83" customFormat="1" x14ac:dyDescent="0.2">
      <c r="A319" s="83" t="s">
        <v>64</v>
      </c>
      <c r="B319" s="84">
        <v>15305882.670000002</v>
      </c>
      <c r="C319" s="85">
        <v>4.8609386048507737E-2</v>
      </c>
      <c r="D319" s="87">
        <v>109</v>
      </c>
      <c r="E319" s="85">
        <v>4.1634835752482814E-2</v>
      </c>
    </row>
    <row r="320" spans="1:7" s="83" customFormat="1" x14ac:dyDescent="0.2">
      <c r="A320" s="83" t="s">
        <v>65</v>
      </c>
      <c r="B320" s="84">
        <v>81948727.400000006</v>
      </c>
      <c r="C320" s="85">
        <v>0.26025792907574424</v>
      </c>
      <c r="D320" s="87">
        <v>610</v>
      </c>
      <c r="E320" s="85">
        <v>0.23300229182582124</v>
      </c>
    </row>
    <row r="321" spans="1:5" s="83" customFormat="1" x14ac:dyDescent="0.2">
      <c r="A321" s="83" t="s">
        <v>66</v>
      </c>
      <c r="B321" s="84">
        <v>130942566.75999987</v>
      </c>
      <c r="C321" s="85">
        <v>0.41585564942915698</v>
      </c>
      <c r="D321" s="87">
        <v>1068</v>
      </c>
      <c r="E321" s="85">
        <v>0.40794499618029029</v>
      </c>
    </row>
    <row r="322" spans="1:5" s="83" customFormat="1" x14ac:dyDescent="0.2">
      <c r="A322" s="83" t="s">
        <v>67</v>
      </c>
      <c r="B322" s="84">
        <v>44474601.599999964</v>
      </c>
      <c r="C322" s="85">
        <v>0.1412452404829507</v>
      </c>
      <c r="D322" s="87">
        <v>390</v>
      </c>
      <c r="E322" s="85">
        <v>0.14896867838044309</v>
      </c>
    </row>
    <row r="323" spans="1:5" s="83" customFormat="1" x14ac:dyDescent="0.2">
      <c r="A323" s="83" t="s">
        <v>68</v>
      </c>
      <c r="B323" s="84">
        <v>22521763.600000001</v>
      </c>
      <c r="C323" s="85">
        <v>7.152603511533577E-2</v>
      </c>
      <c r="D323" s="87">
        <v>205</v>
      </c>
      <c r="E323" s="85">
        <v>7.8304048892284192E-2</v>
      </c>
    </row>
    <row r="324" spans="1:5" s="83" customFormat="1" x14ac:dyDescent="0.2">
      <c r="A324" s="83" t="s">
        <v>69</v>
      </c>
      <c r="B324" s="84">
        <v>8407230.0500000007</v>
      </c>
      <c r="C324" s="85">
        <v>2.6700210625557146E-2</v>
      </c>
      <c r="D324" s="87">
        <v>88</v>
      </c>
      <c r="E324" s="85">
        <v>3.3613445378151259E-2</v>
      </c>
    </row>
    <row r="325" spans="1:5" s="83" customFormat="1" x14ac:dyDescent="0.2">
      <c r="A325" s="83" t="s">
        <v>70</v>
      </c>
      <c r="B325" s="84">
        <v>4672229.9300000006</v>
      </c>
      <c r="C325" s="85">
        <v>1.4838362038401949E-2</v>
      </c>
      <c r="D325" s="87">
        <v>48</v>
      </c>
      <c r="E325" s="85">
        <v>1.8334606569900689E-2</v>
      </c>
    </row>
    <row r="326" spans="1:5" s="83" customFormat="1" x14ac:dyDescent="0.2">
      <c r="A326" s="83" t="s">
        <v>71</v>
      </c>
      <c r="B326" s="84">
        <v>2326165.79</v>
      </c>
      <c r="C326" s="85">
        <v>7.3875838027015247E-3</v>
      </c>
      <c r="D326" s="87">
        <v>29</v>
      </c>
      <c r="E326" s="85">
        <v>1.1077158135981665E-2</v>
      </c>
    </row>
    <row r="327" spans="1:5" s="83" customFormat="1" x14ac:dyDescent="0.2">
      <c r="A327" s="83" t="s">
        <v>73</v>
      </c>
      <c r="B327" s="84">
        <v>1085155.3499999999</v>
      </c>
      <c r="C327" s="85">
        <v>3.4463046965688988E-3</v>
      </c>
      <c r="D327" s="87">
        <v>17</v>
      </c>
      <c r="E327" s="85">
        <v>6.4935064935064939E-3</v>
      </c>
    </row>
    <row r="328" spans="1:5" s="83" customFormat="1" x14ac:dyDescent="0.2">
      <c r="A328" s="83" t="s">
        <v>63</v>
      </c>
      <c r="B328" s="84">
        <v>1384216.26</v>
      </c>
      <c r="C328" s="85">
        <v>4.396081167461448E-3</v>
      </c>
      <c r="D328" s="87">
        <v>40</v>
      </c>
      <c r="E328" s="85">
        <v>1.5278838808250574E-2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314875046.0399999</v>
      </c>
      <c r="C330" s="85"/>
      <c r="D330" s="93">
        <v>2618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1.89327168910428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205143607.89999986</v>
      </c>
      <c r="C340" s="85">
        <v>0.5287919077327532</v>
      </c>
      <c r="D340" s="87">
        <v>1842</v>
      </c>
      <c r="E340" s="85">
        <v>0.53671328671328666</v>
      </c>
    </row>
    <row r="341" spans="1:5" s="83" customFormat="1" x14ac:dyDescent="0.2">
      <c r="A341" s="83" t="s">
        <v>220</v>
      </c>
      <c r="B341" s="84">
        <v>128381101.51999986</v>
      </c>
      <c r="C341" s="85">
        <v>0.33092372842874734</v>
      </c>
      <c r="D341" s="87">
        <v>1069</v>
      </c>
      <c r="E341" s="85">
        <v>0.31148018648018649</v>
      </c>
    </row>
    <row r="342" spans="1:5" s="83" customFormat="1" x14ac:dyDescent="0.2">
      <c r="A342" s="83" t="s">
        <v>221</v>
      </c>
      <c r="B342" s="84">
        <v>33801034.919999994</v>
      </c>
      <c r="C342" s="85">
        <v>8.7127812178291214E-2</v>
      </c>
      <c r="D342" s="87">
        <v>304</v>
      </c>
      <c r="E342" s="85">
        <v>8.8578088578088576E-2</v>
      </c>
    </row>
    <row r="343" spans="1:5" s="83" customFormat="1" x14ac:dyDescent="0.2">
      <c r="A343" s="83" t="s">
        <v>222</v>
      </c>
      <c r="B343" s="84">
        <v>18189445.190000001</v>
      </c>
      <c r="C343" s="85">
        <v>4.68863325603062E-2</v>
      </c>
      <c r="D343" s="87">
        <v>180</v>
      </c>
      <c r="E343" s="85">
        <v>5.2447552447552448E-2</v>
      </c>
    </row>
    <row r="344" spans="1:5" s="83" customFormat="1" x14ac:dyDescent="0.2">
      <c r="A344" s="83" t="s">
        <v>223</v>
      </c>
      <c r="B344" s="84">
        <v>2432517.1199999996</v>
      </c>
      <c r="C344" s="85">
        <v>6.2702190999019821E-3</v>
      </c>
      <c r="D344" s="87">
        <v>37</v>
      </c>
      <c r="E344" s="85">
        <v>1.078088578088578E-2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387947706.64999974</v>
      </c>
      <c r="C348" s="90"/>
      <c r="D348" s="93">
        <v>3432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479</v>
      </c>
      <c r="B1" s="300"/>
      <c r="C1" s="300"/>
      <c r="D1" s="300"/>
      <c r="E1" s="300"/>
      <c r="G1" s="62"/>
    </row>
    <row r="2" spans="1:10" s="61" customFormat="1" ht="13.2" x14ac:dyDescent="0.25">
      <c r="A2" s="232"/>
      <c r="B2" s="232"/>
      <c r="C2" s="232"/>
      <c r="D2" s="232"/>
      <c r="E2" s="232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385136789.26000202</v>
      </c>
      <c r="C5" s="84">
        <v>58137213.930000007</v>
      </c>
      <c r="D5" s="84">
        <v>310891067.97000098</v>
      </c>
      <c r="E5" s="84">
        <v>16108507.360000005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3406</v>
      </c>
      <c r="C6" s="87">
        <v>833</v>
      </c>
      <c r="D6" s="87">
        <v>2406</v>
      </c>
      <c r="E6" s="87">
        <v>167</v>
      </c>
    </row>
    <row r="7" spans="1:10" s="83" customFormat="1" x14ac:dyDescent="0.2">
      <c r="A7" s="83" t="s">
        <v>118</v>
      </c>
      <c r="B7" s="85">
        <v>0.77533162065593297</v>
      </c>
      <c r="C7" s="85">
        <v>0.67819892523833669</v>
      </c>
      <c r="D7" s="85">
        <v>0.79369042633495823</v>
      </c>
      <c r="E7" s="85">
        <v>0.77157184268506696</v>
      </c>
    </row>
    <row r="8" spans="1:10" s="83" customFormat="1" x14ac:dyDescent="0.2">
      <c r="A8" s="83" t="s">
        <v>119</v>
      </c>
      <c r="B8" s="85">
        <v>9.7038518518518515E-4</v>
      </c>
      <c r="C8" s="85">
        <v>9.7038518518518515E-4</v>
      </c>
      <c r="D8" s="85">
        <v>4.5427499999999999E-3</v>
      </c>
      <c r="E8" s="85">
        <v>6.1083507462686565E-2</v>
      </c>
    </row>
    <row r="9" spans="1:10" s="83" customFormat="1" x14ac:dyDescent="0.2">
      <c r="A9" s="83" t="s">
        <v>120</v>
      </c>
      <c r="B9" s="85">
        <v>1.0134830508474577</v>
      </c>
      <c r="C9" s="85">
        <v>1.0009576470588235</v>
      </c>
      <c r="D9" s="85">
        <v>0.92676250000000016</v>
      </c>
      <c r="E9" s="85">
        <v>1.0134830508474577</v>
      </c>
    </row>
    <row r="10" spans="1:10" s="83" customFormat="1" x14ac:dyDescent="0.2">
      <c r="A10" s="83" t="s">
        <v>121</v>
      </c>
      <c r="B10" s="84">
        <v>9.1788117183670579</v>
      </c>
      <c r="C10" s="84">
        <v>13.778484358693476</v>
      </c>
      <c r="D10" s="84">
        <v>8.363688553493887</v>
      </c>
      <c r="E10" s="84">
        <v>8.3098521846694613</v>
      </c>
    </row>
    <row r="11" spans="1:10" s="83" customFormat="1" x14ac:dyDescent="0.2">
      <c r="A11" s="83" t="s">
        <v>122</v>
      </c>
      <c r="B11" s="84">
        <v>7.9945205479452044</v>
      </c>
      <c r="C11" s="84">
        <v>13.035616438356165</v>
      </c>
      <c r="D11" s="84">
        <v>7.9945205479452044</v>
      </c>
      <c r="E11" s="84">
        <v>8.2082191780821923</v>
      </c>
    </row>
    <row r="12" spans="1:10" s="83" customFormat="1" x14ac:dyDescent="0.2">
      <c r="A12" s="83" t="s">
        <v>123</v>
      </c>
      <c r="B12" s="84">
        <v>16.17808219178082</v>
      </c>
      <c r="C12" s="84">
        <v>16.17808219178082</v>
      </c>
      <c r="D12" s="84">
        <v>10.238356164383562</v>
      </c>
      <c r="E12" s="84">
        <v>8.5506849315068489</v>
      </c>
    </row>
    <row r="13" spans="1:10" s="83" customFormat="1" x14ac:dyDescent="0.2">
      <c r="A13" s="83" t="s">
        <v>124</v>
      </c>
      <c r="B13" s="84">
        <v>113075.98040516794</v>
      </c>
      <c r="C13" s="84">
        <v>69792.573745498201</v>
      </c>
      <c r="D13" s="84">
        <v>129214.90771820489</v>
      </c>
      <c r="E13" s="84">
        <v>96458.127904191642</v>
      </c>
    </row>
    <row r="14" spans="1:10" s="83" customFormat="1" x14ac:dyDescent="0.2">
      <c r="A14" s="83" t="s">
        <v>125</v>
      </c>
      <c r="B14" s="84">
        <v>183.49</v>
      </c>
      <c r="C14" s="84">
        <v>183.49</v>
      </c>
      <c r="D14" s="84">
        <v>545.13</v>
      </c>
      <c r="E14" s="84">
        <v>8185.19</v>
      </c>
    </row>
    <row r="15" spans="1:10" s="83" customFormat="1" x14ac:dyDescent="0.2">
      <c r="A15" s="83" t="s">
        <v>126</v>
      </c>
      <c r="B15" s="84">
        <v>2457389.36</v>
      </c>
      <c r="C15" s="84">
        <v>679045.31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14.047911412621126</v>
      </c>
      <c r="C16" s="84">
        <v>8.6479029678022297</v>
      </c>
      <c r="D16" s="84">
        <v>15.067443980154335</v>
      </c>
      <c r="E16" s="84">
        <v>13.860301070905679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8.3333333333333329E-2</v>
      </c>
      <c r="E17" s="84">
        <v>1.6666666666666667</v>
      </c>
    </row>
    <row r="18" spans="1:5" s="83" customFormat="1" x14ac:dyDescent="0.2">
      <c r="A18" s="83" t="s">
        <v>129</v>
      </c>
      <c r="B18" s="84">
        <v>28.166666666666668</v>
      </c>
      <c r="C18" s="84">
        <v>26.833333333333332</v>
      </c>
      <c r="D18" s="84">
        <v>28.166666666666668</v>
      </c>
      <c r="E18" s="84">
        <v>21.75</v>
      </c>
    </row>
    <row r="19" spans="1:5" s="83" customFormat="1" x14ac:dyDescent="0.2">
      <c r="A19" s="83" t="s">
        <v>130</v>
      </c>
      <c r="B19" s="85">
        <v>0.81203955516923998</v>
      </c>
      <c r="C19" s="85">
        <v>0.8393018502529398</v>
      </c>
      <c r="D19" s="85">
        <v>0.81672073069819096</v>
      </c>
      <c r="E19" s="85">
        <v>0.62330142611053196</v>
      </c>
    </row>
    <row r="20" spans="1:5" s="83" customFormat="1" x14ac:dyDescent="0.2">
      <c r="A20" s="83" t="s">
        <v>367</v>
      </c>
      <c r="B20" s="85">
        <v>0.18090655830067667</v>
      </c>
      <c r="C20" s="85">
        <v>0.1139688514825946</v>
      </c>
      <c r="D20" s="85">
        <v>0.18327926930180635</v>
      </c>
      <c r="E20" s="85">
        <v>0.37669857388946781</v>
      </c>
    </row>
    <row r="21" spans="1:5" s="83" customFormat="1" x14ac:dyDescent="0.2">
      <c r="A21" s="83" t="s">
        <v>132</v>
      </c>
      <c r="B21" s="85">
        <v>7.0538865300815903E-3</v>
      </c>
      <c r="C21" s="85">
        <v>4.6729298264465355E-2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0.37059893988378106</v>
      </c>
      <c r="C22" s="85">
        <v>0.51523478999297134</v>
      </c>
      <c r="D22" s="85">
        <v>0.33711219924823638</v>
      </c>
      <c r="E22" s="85">
        <v>0.49488129296170852</v>
      </c>
    </row>
    <row r="23" spans="1:5" s="83" customFormat="1" ht="20.399999999999999" x14ac:dyDescent="0.2">
      <c r="A23" s="225" t="s">
        <v>444</v>
      </c>
      <c r="B23" s="84">
        <v>1.8909432959689974</v>
      </c>
      <c r="C23" s="84">
        <v>2.4149154733499194</v>
      </c>
      <c r="D23" s="84">
        <v>1.8044492753792485</v>
      </c>
      <c r="E23" s="84">
        <v>1.5318708180276301</v>
      </c>
    </row>
    <row r="24" spans="1:5" s="83" customFormat="1" x14ac:dyDescent="0.2">
      <c r="A24" s="83" t="s">
        <v>486</v>
      </c>
      <c r="B24" s="84">
        <v>213749.89</v>
      </c>
      <c r="C24" s="84">
        <v>0</v>
      </c>
      <c r="D24" s="84">
        <v>0</v>
      </c>
      <c r="E24" s="84">
        <v>213749.89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96458.127904191642</v>
      </c>
      <c r="C26" s="84">
        <v>0</v>
      </c>
      <c r="D26" s="84">
        <v>0</v>
      </c>
      <c r="E26" s="84">
        <v>96458.127904191642</v>
      </c>
    </row>
    <row r="27" spans="1:5" s="83" customFormat="1" x14ac:dyDescent="0.2">
      <c r="A27" s="83" t="s">
        <v>137</v>
      </c>
      <c r="B27" s="84">
        <v>83043.199999999997</v>
      </c>
      <c r="C27" s="84">
        <v>0</v>
      </c>
      <c r="D27" s="84">
        <v>0</v>
      </c>
      <c r="E27" s="84">
        <v>83043.199999999997</v>
      </c>
    </row>
    <row r="28" spans="1:5" s="83" customFormat="1" x14ac:dyDescent="0.2">
      <c r="A28" s="83" t="s">
        <v>148</v>
      </c>
      <c r="B28" s="84">
        <v>2055.2874038461541</v>
      </c>
      <c r="C28" s="84">
        <v>0</v>
      </c>
      <c r="D28" s="84">
        <v>0</v>
      </c>
      <c r="E28" s="84">
        <v>2055.2874038461541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3266243.8400000008</v>
      </c>
      <c r="C35" s="85">
        <v>8.4807370552051117E-3</v>
      </c>
      <c r="D35" s="87">
        <v>163</v>
      </c>
      <c r="E35" s="85">
        <v>4.7856723429242513E-2</v>
      </c>
    </row>
    <row r="36" spans="1:7" s="83" customFormat="1" x14ac:dyDescent="0.2">
      <c r="A36" s="83" t="s">
        <v>42</v>
      </c>
      <c r="B36" s="84">
        <v>13238548.000000006</v>
      </c>
      <c r="C36" s="85">
        <v>3.4373626122387584E-2</v>
      </c>
      <c r="D36" s="87">
        <v>265</v>
      </c>
      <c r="E36" s="85">
        <v>7.7803875513799178E-2</v>
      </c>
    </row>
    <row r="37" spans="1:7" s="83" customFormat="1" x14ac:dyDescent="0.2">
      <c r="A37" s="83" t="s">
        <v>43</v>
      </c>
      <c r="B37" s="84">
        <v>5945154.1500000022</v>
      </c>
      <c r="C37" s="85">
        <v>1.543647430156698E-2</v>
      </c>
      <c r="D37" s="87">
        <v>87</v>
      </c>
      <c r="E37" s="85">
        <v>2.5543159130945389E-2</v>
      </c>
    </row>
    <row r="38" spans="1:7" s="83" customFormat="1" x14ac:dyDescent="0.2">
      <c r="A38" s="83" t="s">
        <v>44</v>
      </c>
      <c r="B38" s="84">
        <v>11867421.129999999</v>
      </c>
      <c r="C38" s="85">
        <v>3.0813522522223902E-2</v>
      </c>
      <c r="D38" s="87">
        <v>106</v>
      </c>
      <c r="E38" s="85">
        <v>3.1121550205519672E-2</v>
      </c>
    </row>
    <row r="39" spans="1:7" s="83" customFormat="1" x14ac:dyDescent="0.2">
      <c r="A39" s="83" t="s">
        <v>45</v>
      </c>
      <c r="B39" s="84">
        <v>14835872.919999994</v>
      </c>
      <c r="C39" s="85">
        <v>3.8521048452695432E-2</v>
      </c>
      <c r="D39" s="87">
        <v>131</v>
      </c>
      <c r="E39" s="85">
        <v>3.8461538461538464E-2</v>
      </c>
    </row>
    <row r="40" spans="1:7" s="83" customFormat="1" x14ac:dyDescent="0.2">
      <c r="A40" s="83" t="s">
        <v>46</v>
      </c>
      <c r="B40" s="84">
        <v>18466730.060000006</v>
      </c>
      <c r="C40" s="85">
        <v>4.7948496676938887E-2</v>
      </c>
      <c r="D40" s="87">
        <v>184</v>
      </c>
      <c r="E40" s="85">
        <v>5.4022313564298298E-2</v>
      </c>
    </row>
    <row r="41" spans="1:7" s="83" customFormat="1" x14ac:dyDescent="0.2">
      <c r="A41" s="83" t="s">
        <v>47</v>
      </c>
      <c r="B41" s="84">
        <v>30244777.549999993</v>
      </c>
      <c r="C41" s="85">
        <v>7.8529962323547933E-2</v>
      </c>
      <c r="D41" s="87">
        <v>224</v>
      </c>
      <c r="E41" s="85">
        <v>6.5766294773928355E-2</v>
      </c>
    </row>
    <row r="42" spans="1:7" s="83" customFormat="1" x14ac:dyDescent="0.2">
      <c r="A42" s="83" t="s">
        <v>48</v>
      </c>
      <c r="B42" s="84">
        <v>59675555.489999957</v>
      </c>
      <c r="C42" s="85">
        <v>0.1549463908775382</v>
      </c>
      <c r="D42" s="87">
        <v>420</v>
      </c>
      <c r="E42" s="85">
        <v>0.12331180270111568</v>
      </c>
    </row>
    <row r="43" spans="1:7" s="83" customFormat="1" x14ac:dyDescent="0.2">
      <c r="A43" s="83" t="s">
        <v>2</v>
      </c>
      <c r="B43" s="84">
        <v>94764793.709999844</v>
      </c>
      <c r="C43" s="85">
        <v>0.24605489881161588</v>
      </c>
      <c r="D43" s="87">
        <v>705</v>
      </c>
      <c r="E43" s="85">
        <v>0.20698766881972988</v>
      </c>
    </row>
    <row r="44" spans="1:7" s="83" customFormat="1" x14ac:dyDescent="0.2">
      <c r="A44" s="83" t="s">
        <v>151</v>
      </c>
      <c r="B44" s="84">
        <v>132025720.88999988</v>
      </c>
      <c r="C44" s="85">
        <v>0.3428021538624591</v>
      </c>
      <c r="D44" s="87">
        <v>1114</v>
      </c>
      <c r="E44" s="85">
        <v>0.32706987668819731</v>
      </c>
    </row>
    <row r="45" spans="1:7" s="83" customFormat="1" x14ac:dyDescent="0.2">
      <c r="A45" s="83" t="s">
        <v>49</v>
      </c>
      <c r="B45" s="84">
        <v>695127.17999999993</v>
      </c>
      <c r="C45" s="85">
        <v>1.8048838734300472E-3</v>
      </c>
      <c r="D45" s="87">
        <v>5</v>
      </c>
      <c r="E45" s="85">
        <v>1.467997651203758E-3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110844.34</v>
      </c>
      <c r="C48" s="85">
        <v>2.8780512039105869E-4</v>
      </c>
      <c r="D48" s="87">
        <v>2</v>
      </c>
      <c r="E48" s="85">
        <v>5.8719906048150322E-4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385136789.25999963</v>
      </c>
      <c r="C50" s="92"/>
      <c r="D50" s="93">
        <v>3406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0.77533162065593275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480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10577848.699999994</v>
      </c>
      <c r="C60" s="85">
        <v>2.7465173400661673E-2</v>
      </c>
      <c r="D60" s="87">
        <v>395</v>
      </c>
      <c r="E60" s="85">
        <v>0.11597181444509688</v>
      </c>
    </row>
    <row r="61" spans="1:7" s="83" customFormat="1" x14ac:dyDescent="0.2">
      <c r="A61" s="83" t="s">
        <v>42</v>
      </c>
      <c r="B61" s="84">
        <v>22554633.069999997</v>
      </c>
      <c r="C61" s="85">
        <v>5.8562655396635459E-2</v>
      </c>
      <c r="D61" s="87">
        <v>312</v>
      </c>
      <c r="E61" s="85">
        <v>9.1603053435114504E-2</v>
      </c>
    </row>
    <row r="62" spans="1:7" s="83" customFormat="1" x14ac:dyDescent="0.2">
      <c r="A62" s="83" t="s">
        <v>43</v>
      </c>
      <c r="B62" s="84">
        <v>10706672.370000001</v>
      </c>
      <c r="C62" s="85">
        <v>2.7799661493184667E-2</v>
      </c>
      <c r="D62" s="87">
        <v>90</v>
      </c>
      <c r="E62" s="85">
        <v>2.6423957721667644E-2</v>
      </c>
    </row>
    <row r="63" spans="1:7" s="83" customFormat="1" x14ac:dyDescent="0.2">
      <c r="A63" s="83" t="s">
        <v>44</v>
      </c>
      <c r="B63" s="84">
        <v>20337274.419999991</v>
      </c>
      <c r="C63" s="85">
        <v>5.2805327839690233E-2</v>
      </c>
      <c r="D63" s="87">
        <v>149</v>
      </c>
      <c r="E63" s="85">
        <v>4.374633000587199E-2</v>
      </c>
    </row>
    <row r="64" spans="1:7" s="83" customFormat="1" x14ac:dyDescent="0.2">
      <c r="A64" s="83" t="s">
        <v>45</v>
      </c>
      <c r="B64" s="84">
        <v>31158815.670000009</v>
      </c>
      <c r="C64" s="85">
        <v>8.090324409119265E-2</v>
      </c>
      <c r="D64" s="87">
        <v>233</v>
      </c>
      <c r="E64" s="85">
        <v>6.8408690546095122E-2</v>
      </c>
    </row>
    <row r="65" spans="1:5" s="83" customFormat="1" x14ac:dyDescent="0.2">
      <c r="A65" s="83" t="s">
        <v>46</v>
      </c>
      <c r="B65" s="84">
        <v>31215160.500000004</v>
      </c>
      <c r="C65" s="85">
        <v>8.1049542319695453E-2</v>
      </c>
      <c r="D65" s="87">
        <v>261</v>
      </c>
      <c r="E65" s="85">
        <v>7.6629477392836168E-2</v>
      </c>
    </row>
    <row r="66" spans="1:5" s="83" customFormat="1" x14ac:dyDescent="0.2">
      <c r="A66" s="83" t="s">
        <v>47</v>
      </c>
      <c r="B66" s="84">
        <v>60575379.999999993</v>
      </c>
      <c r="C66" s="85">
        <v>0.15728276729000423</v>
      </c>
      <c r="D66" s="87">
        <v>529</v>
      </c>
      <c r="E66" s="85">
        <v>0.15531415149735761</v>
      </c>
    </row>
    <row r="67" spans="1:5" s="83" customFormat="1" x14ac:dyDescent="0.2">
      <c r="A67" s="83" t="s">
        <v>48</v>
      </c>
      <c r="B67" s="84">
        <v>59234596.060000002</v>
      </c>
      <c r="C67" s="85">
        <v>0.15380144850304503</v>
      </c>
      <c r="D67" s="87">
        <v>428</v>
      </c>
      <c r="E67" s="85">
        <v>0.12566059894304168</v>
      </c>
    </row>
    <row r="68" spans="1:5" s="83" customFormat="1" x14ac:dyDescent="0.2">
      <c r="A68" s="83" t="s">
        <v>2</v>
      </c>
      <c r="B68" s="84">
        <v>42690458.390000023</v>
      </c>
      <c r="C68" s="85">
        <v>0.11084492466176825</v>
      </c>
      <c r="D68" s="87">
        <v>354</v>
      </c>
      <c r="E68" s="85">
        <v>0.10393423370522607</v>
      </c>
    </row>
    <row r="69" spans="1:5" s="83" customFormat="1" x14ac:dyDescent="0.2">
      <c r="A69" s="83" t="s">
        <v>151</v>
      </c>
      <c r="B69" s="84">
        <v>38034869.37999998</v>
      </c>
      <c r="C69" s="85">
        <v>9.8756780553423615E-2</v>
      </c>
      <c r="D69" s="87">
        <v>257</v>
      </c>
      <c r="E69" s="85">
        <v>7.5455079271873171E-2</v>
      </c>
    </row>
    <row r="70" spans="1:5" s="83" customFormat="1" x14ac:dyDescent="0.2">
      <c r="A70" s="83" t="s">
        <v>49</v>
      </c>
      <c r="B70" s="84">
        <v>30916131.420000006</v>
      </c>
      <c r="C70" s="85">
        <v>8.0273119271212987E-2</v>
      </c>
      <c r="D70" s="87">
        <v>211</v>
      </c>
      <c r="E70" s="85">
        <v>6.1949500880798591E-2</v>
      </c>
    </row>
    <row r="71" spans="1:5" s="83" customFormat="1" x14ac:dyDescent="0.2">
      <c r="A71" s="83" t="s">
        <v>50</v>
      </c>
      <c r="B71" s="84">
        <v>7976886.4400000004</v>
      </c>
      <c r="C71" s="85">
        <v>2.0711826713118608E-2</v>
      </c>
      <c r="D71" s="87">
        <v>63</v>
      </c>
      <c r="E71" s="85">
        <v>1.849677040516735E-2</v>
      </c>
    </row>
    <row r="72" spans="1:5" s="83" customFormat="1" x14ac:dyDescent="0.2">
      <c r="A72" s="83" t="s">
        <v>51</v>
      </c>
      <c r="B72" s="84">
        <v>7495400.910000002</v>
      </c>
      <c r="C72" s="85">
        <v>1.9461659127401536E-2</v>
      </c>
      <c r="D72" s="87">
        <v>56</v>
      </c>
      <c r="E72" s="85">
        <v>1.6441573693482089E-2</v>
      </c>
    </row>
    <row r="73" spans="1:5" s="83" customFormat="1" x14ac:dyDescent="0.2">
      <c r="A73" s="83" t="s">
        <v>28</v>
      </c>
      <c r="B73" s="84">
        <v>11662661.930000003</v>
      </c>
      <c r="C73" s="85">
        <v>3.0281869338965477E-2</v>
      </c>
      <c r="D73" s="87">
        <v>68</v>
      </c>
      <c r="E73" s="85">
        <v>1.996476805637111E-2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385136789.26000005</v>
      </c>
      <c r="C75" s="92"/>
      <c r="D75" s="93">
        <v>3406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0.73711390523438369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481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8742141.6199999992</v>
      </c>
      <c r="C86" s="85">
        <v>2.2698796541346027E-2</v>
      </c>
      <c r="D86" s="87">
        <v>365</v>
      </c>
      <c r="E86" s="85">
        <v>0.10716382853787434</v>
      </c>
    </row>
    <row r="87" spans="1:7" s="83" customFormat="1" x14ac:dyDescent="0.2">
      <c r="A87" s="83" t="s">
        <v>42</v>
      </c>
      <c r="B87" s="84">
        <v>20134481.840000004</v>
      </c>
      <c r="C87" s="85">
        <v>5.2278780946079725E-2</v>
      </c>
      <c r="D87" s="87">
        <v>302</v>
      </c>
      <c r="E87" s="85">
        <v>8.8667058132706991E-2</v>
      </c>
    </row>
    <row r="88" spans="1:7" s="83" customFormat="1" x14ac:dyDescent="0.2">
      <c r="A88" s="83" t="s">
        <v>43</v>
      </c>
      <c r="B88" s="84">
        <v>6572650.0599999977</v>
      </c>
      <c r="C88" s="85">
        <v>1.7065754929900773E-2</v>
      </c>
      <c r="D88" s="87">
        <v>73</v>
      </c>
      <c r="E88" s="85">
        <v>2.1432765707574866E-2</v>
      </c>
    </row>
    <row r="89" spans="1:7" s="83" customFormat="1" x14ac:dyDescent="0.2">
      <c r="A89" s="83" t="s">
        <v>44</v>
      </c>
      <c r="B89" s="84">
        <v>13099906.039999999</v>
      </c>
      <c r="C89" s="85">
        <v>3.401364503549531E-2</v>
      </c>
      <c r="D89" s="87">
        <v>100</v>
      </c>
      <c r="E89" s="85">
        <v>2.9359953024075163E-2</v>
      </c>
    </row>
    <row r="90" spans="1:7" s="83" customFormat="1" x14ac:dyDescent="0.2">
      <c r="A90" s="83" t="s">
        <v>45</v>
      </c>
      <c r="B90" s="84">
        <v>17840893.300000008</v>
      </c>
      <c r="C90" s="85">
        <v>4.6323523998523804E-2</v>
      </c>
      <c r="D90" s="87">
        <v>162</v>
      </c>
      <c r="E90" s="85">
        <v>4.7563123899001761E-2</v>
      </c>
    </row>
    <row r="91" spans="1:7" s="83" customFormat="1" x14ac:dyDescent="0.2">
      <c r="A91" s="83" t="s">
        <v>46</v>
      </c>
      <c r="B91" s="84">
        <v>23778359.919999998</v>
      </c>
      <c r="C91" s="85">
        <v>6.174003778160906E-2</v>
      </c>
      <c r="D91" s="87">
        <v>198</v>
      </c>
      <c r="E91" s="85">
        <v>5.8132706987668821E-2</v>
      </c>
    </row>
    <row r="92" spans="1:7" s="83" customFormat="1" x14ac:dyDescent="0.2">
      <c r="A92" s="83" t="s">
        <v>47</v>
      </c>
      <c r="B92" s="84">
        <v>48855463.799999982</v>
      </c>
      <c r="C92" s="85">
        <v>0.12685223837969531</v>
      </c>
      <c r="D92" s="87">
        <v>395</v>
      </c>
      <c r="E92" s="85">
        <v>0.11597181444509688</v>
      </c>
    </row>
    <row r="93" spans="1:7" s="83" customFormat="1" x14ac:dyDescent="0.2">
      <c r="A93" s="83" t="s">
        <v>48</v>
      </c>
      <c r="B93" s="84">
        <v>65186224.919999972</v>
      </c>
      <c r="C93" s="85">
        <v>0.16925473426012741</v>
      </c>
      <c r="D93" s="87">
        <v>550</v>
      </c>
      <c r="E93" s="85">
        <v>0.16147974163241338</v>
      </c>
    </row>
    <row r="94" spans="1:7" s="83" customFormat="1" x14ac:dyDescent="0.2">
      <c r="A94" s="83" t="s">
        <v>2</v>
      </c>
      <c r="B94" s="84">
        <v>46084730.05999998</v>
      </c>
      <c r="C94" s="85">
        <v>0.11965808342679228</v>
      </c>
      <c r="D94" s="87">
        <v>317</v>
      </c>
      <c r="E94" s="85">
        <v>9.307105108631826E-2</v>
      </c>
    </row>
    <row r="95" spans="1:7" s="83" customFormat="1" x14ac:dyDescent="0.2">
      <c r="A95" s="83" t="s">
        <v>151</v>
      </c>
      <c r="B95" s="84">
        <v>44757876.920000009</v>
      </c>
      <c r="C95" s="85">
        <v>0.11621293568448134</v>
      </c>
      <c r="D95" s="87">
        <v>361</v>
      </c>
      <c r="E95" s="85">
        <v>0.10598943041691133</v>
      </c>
    </row>
    <row r="96" spans="1:7" s="83" customFormat="1" x14ac:dyDescent="0.2">
      <c r="A96" s="83" t="s">
        <v>49</v>
      </c>
      <c r="B96" s="84">
        <v>25756328.509999998</v>
      </c>
      <c r="C96" s="85">
        <v>6.6875793817277471E-2</v>
      </c>
      <c r="D96" s="87">
        <v>161</v>
      </c>
      <c r="E96" s="85">
        <v>4.7269524368761008E-2</v>
      </c>
    </row>
    <row r="97" spans="1:7" s="83" customFormat="1" x14ac:dyDescent="0.2">
      <c r="A97" s="83" t="s">
        <v>50</v>
      </c>
      <c r="B97" s="84">
        <v>12251770.680000002</v>
      </c>
      <c r="C97" s="85">
        <v>3.1811478471169941E-2</v>
      </c>
      <c r="D97" s="87">
        <v>75</v>
      </c>
      <c r="E97" s="85">
        <v>2.2019964768056371E-2</v>
      </c>
    </row>
    <row r="98" spans="1:7" s="83" customFormat="1" x14ac:dyDescent="0.2">
      <c r="A98" s="83" t="s">
        <v>51</v>
      </c>
      <c r="B98" s="84">
        <v>14452680.089999994</v>
      </c>
      <c r="C98" s="85">
        <v>3.7526095904183314E-2</v>
      </c>
      <c r="D98" s="87">
        <v>90</v>
      </c>
      <c r="E98" s="85">
        <v>2.6423957721667644E-2</v>
      </c>
    </row>
    <row r="99" spans="1:7" s="83" customFormat="1" x14ac:dyDescent="0.2">
      <c r="A99" s="83" t="s">
        <v>28</v>
      </c>
      <c r="B99" s="84">
        <v>37623281.499999985</v>
      </c>
      <c r="C99" s="85">
        <v>9.7688100823318372E-2</v>
      </c>
      <c r="D99" s="87">
        <v>257</v>
      </c>
      <c r="E99" s="85">
        <v>7.5455079271873171E-2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385136789.25999987</v>
      </c>
      <c r="C101" s="92"/>
      <c r="D101" s="93">
        <v>3406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0.78235726535465266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14814514.519999996</v>
      </c>
      <c r="C112" s="85">
        <v>3.846559179263169E-2</v>
      </c>
      <c r="D112" s="87">
        <v>362</v>
      </c>
      <c r="E112" s="85">
        <v>0.10628302994715208</v>
      </c>
      <c r="F112" s="86"/>
    </row>
    <row r="113" spans="1:7" s="83" customFormat="1" x14ac:dyDescent="0.2">
      <c r="A113" s="83" t="s">
        <v>4</v>
      </c>
      <c r="B113" s="84">
        <v>3685610.42</v>
      </c>
      <c r="C113" s="85">
        <v>9.5696140248806398E-3</v>
      </c>
      <c r="D113" s="87">
        <v>16</v>
      </c>
      <c r="E113" s="85">
        <v>4.6975924838520257E-3</v>
      </c>
      <c r="F113" s="86"/>
    </row>
    <row r="114" spans="1:7" s="83" customFormat="1" x14ac:dyDescent="0.2">
      <c r="A114" s="83" t="s">
        <v>5</v>
      </c>
      <c r="B114" s="84">
        <v>294382613.56000048</v>
      </c>
      <c r="C114" s="85">
        <v>0.76435859094537684</v>
      </c>
      <c r="D114" s="87">
        <v>2436</v>
      </c>
      <c r="E114" s="85">
        <v>0.71520845566647095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72254050.759999961</v>
      </c>
      <c r="C116" s="85">
        <v>0.1876062032371108</v>
      </c>
      <c r="D116" s="87">
        <v>592</v>
      </c>
      <c r="E116" s="85">
        <v>0.17381092190252495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385136789.26000047</v>
      </c>
      <c r="C118" s="92"/>
      <c r="D118" s="93">
        <v>3406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361057525.48000044</v>
      </c>
      <c r="C125" s="85">
        <v>0.93747867134099105</v>
      </c>
      <c r="D125" s="87">
        <v>2902</v>
      </c>
      <c r="E125" s="85">
        <v>0.85202583675866117</v>
      </c>
    </row>
    <row r="126" spans="1:7" s="83" customFormat="1" x14ac:dyDescent="0.2">
      <c r="A126" s="83" t="s">
        <v>30</v>
      </c>
      <c r="B126" s="84">
        <v>24079263.779999975</v>
      </c>
      <c r="C126" s="85">
        <v>6.2521328659009001E-2</v>
      </c>
      <c r="D126" s="87">
        <v>504</v>
      </c>
      <c r="E126" s="85">
        <v>0.1479741632413388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385136789.26000041</v>
      </c>
      <c r="C128" s="92"/>
      <c r="D128" s="93">
        <v>3406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110008959.54000011</v>
      </c>
      <c r="C135" s="85">
        <v>0.28563607167045957</v>
      </c>
      <c r="D135" s="87">
        <v>1959</v>
      </c>
      <c r="E135" s="85">
        <v>0.57516147974163245</v>
      </c>
    </row>
    <row r="136" spans="1:7" s="83" customFormat="1" x14ac:dyDescent="0.2">
      <c r="A136" s="83" t="s">
        <v>75</v>
      </c>
      <c r="B136" s="84">
        <v>142911830.07000011</v>
      </c>
      <c r="C136" s="85">
        <v>0.37106771945778055</v>
      </c>
      <c r="D136" s="87">
        <v>1030</v>
      </c>
      <c r="E136" s="85">
        <v>0.30240751614797418</v>
      </c>
    </row>
    <row r="137" spans="1:7" s="83" customFormat="1" x14ac:dyDescent="0.2">
      <c r="A137" s="83" t="s">
        <v>76</v>
      </c>
      <c r="B137" s="84">
        <v>65839892.439999968</v>
      </c>
      <c r="C137" s="85">
        <v>0.1709519689523932</v>
      </c>
      <c r="D137" s="87">
        <v>279</v>
      </c>
      <c r="E137" s="85">
        <v>8.1914268937169701E-2</v>
      </c>
    </row>
    <row r="138" spans="1:7" s="83" customFormat="1" x14ac:dyDescent="0.2">
      <c r="A138" s="83" t="s">
        <v>77</v>
      </c>
      <c r="B138" s="84">
        <v>25340040.930000007</v>
      </c>
      <c r="C138" s="85">
        <v>6.5794911409757101E-2</v>
      </c>
      <c r="D138" s="87">
        <v>73</v>
      </c>
      <c r="E138" s="85">
        <v>2.1432765707574866E-2</v>
      </c>
    </row>
    <row r="139" spans="1:7" s="83" customFormat="1" x14ac:dyDescent="0.2">
      <c r="A139" s="83" t="s">
        <v>78</v>
      </c>
      <c r="B139" s="84">
        <v>15247888.060000002</v>
      </c>
      <c r="C139" s="85">
        <v>3.9590837554878133E-2</v>
      </c>
      <c r="D139" s="87">
        <v>34</v>
      </c>
      <c r="E139" s="85">
        <v>9.982384028185555E-3</v>
      </c>
    </row>
    <row r="140" spans="1:7" s="83" customFormat="1" x14ac:dyDescent="0.2">
      <c r="A140" s="83" t="s">
        <v>79</v>
      </c>
      <c r="B140" s="84">
        <v>11199615.390000001</v>
      </c>
      <c r="C140" s="85">
        <v>2.9079578223412211E-2</v>
      </c>
      <c r="D140" s="87">
        <v>19</v>
      </c>
      <c r="E140" s="85">
        <v>5.578391074574281E-3</v>
      </c>
    </row>
    <row r="141" spans="1:7" s="83" customFormat="1" x14ac:dyDescent="0.2">
      <c r="A141" s="83" t="s">
        <v>80</v>
      </c>
      <c r="B141" s="84">
        <v>6573173.5</v>
      </c>
      <c r="C141" s="85">
        <v>1.7067114031431952E-2</v>
      </c>
      <c r="D141" s="87">
        <v>7</v>
      </c>
      <c r="E141" s="85">
        <v>2.0551967116852611E-3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1.0339183664201473E-2</v>
      </c>
      <c r="D143" s="87">
        <v>3</v>
      </c>
      <c r="E143" s="85">
        <v>8.8079859072225488E-4</v>
      </c>
    </row>
    <row r="144" spans="1:7" s="83" customFormat="1" x14ac:dyDescent="0.2">
      <c r="A144" s="83" t="s">
        <v>85</v>
      </c>
      <c r="B144" s="84">
        <v>1575999.97</v>
      </c>
      <c r="C144" s="85">
        <v>4.0920525225027655E-3</v>
      </c>
      <c r="D144" s="87">
        <v>1</v>
      </c>
      <c r="E144" s="85">
        <v>2.9359953024075161E-4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6.3805625131829512E-3</v>
      </c>
      <c r="D146" s="87">
        <v>1</v>
      </c>
      <c r="E146" s="85">
        <v>2.9359953024075161E-4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385136789.26000023</v>
      </c>
      <c r="C148" s="92"/>
      <c r="D148" s="93">
        <v>3406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113075.98040516741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269281170.33000082</v>
      </c>
      <c r="C157" s="85">
        <v>0.69918319370994331</v>
      </c>
      <c r="D157" s="87">
        <v>2181</v>
      </c>
      <c r="E157" s="85">
        <v>0.64034057545507928</v>
      </c>
    </row>
    <row r="158" spans="1:7" s="83" customFormat="1" x14ac:dyDescent="0.2">
      <c r="A158" s="83" t="s">
        <v>32</v>
      </c>
      <c r="B158" s="84">
        <v>110790469.64000006</v>
      </c>
      <c r="C158" s="85">
        <v>0.28766524707460972</v>
      </c>
      <c r="D158" s="87">
        <v>1164</v>
      </c>
      <c r="E158" s="85">
        <v>0.34174985320023488</v>
      </c>
    </row>
    <row r="159" spans="1:7" s="83" customFormat="1" x14ac:dyDescent="0.2">
      <c r="A159" s="83" t="s">
        <v>33</v>
      </c>
      <c r="B159" s="84">
        <v>5065149.2899999991</v>
      </c>
      <c r="C159" s="85">
        <v>1.315155921544691E-2</v>
      </c>
      <c r="D159" s="87">
        <v>61</v>
      </c>
      <c r="E159" s="85">
        <v>1.7909571344685848E-2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385136789.26000088</v>
      </c>
      <c r="C161" s="85"/>
      <c r="D161" s="93">
        <v>3406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16183.05</v>
      </c>
      <c r="C168" s="85">
        <v>4.2018966900290238E-5</v>
      </c>
      <c r="D168" s="87">
        <v>1</v>
      </c>
      <c r="E168" s="85">
        <v>2.9359953024075161E-4</v>
      </c>
    </row>
    <row r="169" spans="1:7" s="83" customFormat="1" x14ac:dyDescent="0.2">
      <c r="A169" s="97">
        <v>1997</v>
      </c>
      <c r="B169" s="84">
        <v>1145176.5799999998</v>
      </c>
      <c r="C169" s="85">
        <v>2.9734281739231833E-3</v>
      </c>
      <c r="D169" s="87">
        <v>30</v>
      </c>
      <c r="E169" s="85">
        <v>8.8079859072225479E-3</v>
      </c>
    </row>
    <row r="170" spans="1:7" s="83" customFormat="1" x14ac:dyDescent="0.2">
      <c r="A170" s="97">
        <v>1998</v>
      </c>
      <c r="B170" s="84">
        <v>35499883.319999985</v>
      </c>
      <c r="C170" s="85">
        <v>9.2174739754696741E-2</v>
      </c>
      <c r="D170" s="87">
        <v>544</v>
      </c>
      <c r="E170" s="85">
        <v>0.15971814445096888</v>
      </c>
    </row>
    <row r="171" spans="1:7" s="83" customFormat="1" x14ac:dyDescent="0.2">
      <c r="A171" s="97">
        <v>1999</v>
      </c>
      <c r="B171" s="84">
        <v>21475970.979999989</v>
      </c>
      <c r="C171" s="85">
        <v>5.5761930770788774E-2</v>
      </c>
      <c r="D171" s="87">
        <v>258</v>
      </c>
      <c r="E171" s="85">
        <v>7.5748678802113917E-2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4871009.3099999987</v>
      </c>
      <c r="C174" s="85">
        <v>1.264747862534538E-2</v>
      </c>
      <c r="D174" s="87">
        <v>18</v>
      </c>
      <c r="E174" s="85">
        <v>5.2847915443335293E-3</v>
      </c>
    </row>
    <row r="175" spans="1:7" s="83" customFormat="1" x14ac:dyDescent="0.2">
      <c r="A175" s="97">
        <v>2003</v>
      </c>
      <c r="B175" s="84">
        <v>52604667.479999997</v>
      </c>
      <c r="C175" s="85">
        <v>0.13658697103715889</v>
      </c>
      <c r="D175" s="87">
        <v>445</v>
      </c>
      <c r="E175" s="85">
        <v>0.13065179095713447</v>
      </c>
    </row>
    <row r="176" spans="1:7" s="83" customFormat="1" x14ac:dyDescent="0.2">
      <c r="A176" s="97">
        <v>2004</v>
      </c>
      <c r="B176" s="84">
        <v>269523898.54000008</v>
      </c>
      <c r="C176" s="85">
        <v>0.69981343267118679</v>
      </c>
      <c r="D176" s="87">
        <v>2110</v>
      </c>
      <c r="E176" s="85">
        <v>0.61949500880798591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385136789.26000005</v>
      </c>
      <c r="C178" s="85"/>
      <c r="D178" s="99">
        <v>3406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110.14574062040548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18869101.14999998</v>
      </c>
      <c r="C187" s="85">
        <v>4.8993245195440772E-2</v>
      </c>
      <c r="D187" s="87">
        <v>269</v>
      </c>
      <c r="E187" s="85">
        <v>7.8978273634762189E-2</v>
      </c>
    </row>
    <row r="188" spans="1:7" s="83" customFormat="1" x14ac:dyDescent="0.2">
      <c r="A188" s="83" t="s">
        <v>35</v>
      </c>
      <c r="B188" s="84">
        <v>45833403.259999946</v>
      </c>
      <c r="C188" s="85">
        <v>0.11900551839792825</v>
      </c>
      <c r="D188" s="87">
        <v>503</v>
      </c>
      <c r="E188" s="85">
        <v>0.14768056371109806</v>
      </c>
    </row>
    <row r="189" spans="1:7" s="83" customFormat="1" x14ac:dyDescent="0.2">
      <c r="A189" s="83" t="s">
        <v>36</v>
      </c>
      <c r="B189" s="84">
        <v>96662080.080000028</v>
      </c>
      <c r="C189" s="85">
        <v>0.25098116507053531</v>
      </c>
      <c r="D189" s="87">
        <v>888</v>
      </c>
      <c r="E189" s="85">
        <v>0.26071638285378745</v>
      </c>
    </row>
    <row r="190" spans="1:7" s="83" customFormat="1" x14ac:dyDescent="0.2">
      <c r="A190" s="83" t="s">
        <v>37</v>
      </c>
      <c r="B190" s="84">
        <v>193736341.76000002</v>
      </c>
      <c r="C190" s="85">
        <v>0.50303255145332681</v>
      </c>
      <c r="D190" s="87">
        <v>1499</v>
      </c>
      <c r="E190" s="85">
        <v>0.44010569583088666</v>
      </c>
    </row>
    <row r="191" spans="1:7" s="83" customFormat="1" x14ac:dyDescent="0.2">
      <c r="A191" s="83" t="s">
        <v>38</v>
      </c>
      <c r="B191" s="84">
        <v>24228745.499999996</v>
      </c>
      <c r="C191" s="85">
        <v>6.2909454966774261E-2</v>
      </c>
      <c r="D191" s="87">
        <v>215</v>
      </c>
      <c r="E191" s="85">
        <v>6.3123899001761602E-2</v>
      </c>
    </row>
    <row r="192" spans="1:7" s="83" customFormat="1" x14ac:dyDescent="0.2">
      <c r="A192" s="83" t="s">
        <v>39</v>
      </c>
      <c r="B192" s="84">
        <v>5807117.5099999988</v>
      </c>
      <c r="C192" s="85">
        <v>1.5078064915994567E-2</v>
      </c>
      <c r="D192" s="87">
        <v>32</v>
      </c>
      <c r="E192" s="85">
        <v>9.3951849677040514E-3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385136789.25999999</v>
      </c>
      <c r="C195" s="92"/>
      <c r="D195" s="93">
        <v>3406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14.047911412621149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217678508.0200001</v>
      </c>
      <c r="C204" s="85">
        <v>0.56519790913313328</v>
      </c>
      <c r="D204" s="87">
        <v>1963</v>
      </c>
      <c r="E204" s="85">
        <v>0.57633587786259544</v>
      </c>
    </row>
    <row r="205" spans="1:7" s="83" customFormat="1" x14ac:dyDescent="0.2">
      <c r="A205" s="83" t="s">
        <v>8</v>
      </c>
      <c r="B205" s="84">
        <v>167458281.2399998</v>
      </c>
      <c r="C205" s="85">
        <v>0.43480209086686683</v>
      </c>
      <c r="D205" s="87">
        <v>1443</v>
      </c>
      <c r="E205" s="85">
        <v>0.42366412213740456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385136789.25999987</v>
      </c>
      <c r="C207" s="92"/>
      <c r="D207" s="93">
        <v>3406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20323969.909999989</v>
      </c>
      <c r="C214" s="85">
        <v>5.2770782944549066E-2</v>
      </c>
      <c r="D214" s="87">
        <v>238</v>
      </c>
      <c r="E214" s="85">
        <v>6.9876688197298878E-2</v>
      </c>
      <c r="F214" s="85">
        <v>0.80510405417393482</v>
      </c>
      <c r="G214" s="102"/>
    </row>
    <row r="215" spans="1:7" s="83" customFormat="1" x14ac:dyDescent="0.2">
      <c r="A215" s="83" t="s">
        <v>10</v>
      </c>
      <c r="B215" s="84">
        <v>55893673.110000014</v>
      </c>
      <c r="C215" s="85">
        <v>0.14512680862660218</v>
      </c>
      <c r="D215" s="87">
        <v>564</v>
      </c>
      <c r="E215" s="85">
        <v>0.1655901350557839</v>
      </c>
      <c r="F215" s="85">
        <v>0.80377208716182547</v>
      </c>
      <c r="G215" s="102"/>
    </row>
    <row r="216" spans="1:7" s="83" customFormat="1" x14ac:dyDescent="0.2">
      <c r="A216" s="83" t="s">
        <v>11</v>
      </c>
      <c r="B216" s="84">
        <v>57858389.189999953</v>
      </c>
      <c r="C216" s="85">
        <v>0.15022815478409321</v>
      </c>
      <c r="D216" s="87">
        <v>593</v>
      </c>
      <c r="E216" s="85">
        <v>0.1741045214327657</v>
      </c>
      <c r="F216" s="85">
        <v>0.78771862440553053</v>
      </c>
      <c r="G216" s="102"/>
    </row>
    <row r="217" spans="1:7" s="83" customFormat="1" x14ac:dyDescent="0.2">
      <c r="A217" s="83" t="s">
        <v>12</v>
      </c>
      <c r="B217" s="84">
        <v>25898729.590000004</v>
      </c>
      <c r="C217" s="85">
        <v>6.7245535384354502E-2</v>
      </c>
      <c r="D217" s="87">
        <v>203</v>
      </c>
      <c r="E217" s="85">
        <v>5.9600704638872577E-2</v>
      </c>
      <c r="F217" s="85">
        <v>0.78740816344598996</v>
      </c>
      <c r="G217" s="102"/>
    </row>
    <row r="218" spans="1:7" s="83" customFormat="1" x14ac:dyDescent="0.2">
      <c r="A218" s="83" t="s">
        <v>13</v>
      </c>
      <c r="B218" s="84">
        <v>20975387.349999994</v>
      </c>
      <c r="C218" s="85">
        <v>5.4462175348924759E-2</v>
      </c>
      <c r="D218" s="87">
        <v>201</v>
      </c>
      <c r="E218" s="85">
        <v>5.9013505578391072E-2</v>
      </c>
      <c r="F218" s="85">
        <v>0.76673707157286786</v>
      </c>
      <c r="G218" s="102"/>
    </row>
    <row r="219" spans="1:7" s="83" customFormat="1" x14ac:dyDescent="0.2">
      <c r="A219" s="83" t="s">
        <v>14</v>
      </c>
      <c r="B219" s="84">
        <v>12298582.110000005</v>
      </c>
      <c r="C219" s="85">
        <v>3.1933023416512475E-2</v>
      </c>
      <c r="D219" s="87">
        <v>110</v>
      </c>
      <c r="E219" s="85">
        <v>3.2295948326482679E-2</v>
      </c>
      <c r="F219" s="85">
        <v>0.78529409328054522</v>
      </c>
      <c r="G219" s="102"/>
    </row>
    <row r="220" spans="1:7" s="83" customFormat="1" x14ac:dyDescent="0.2">
      <c r="A220" s="83" t="s">
        <v>52</v>
      </c>
      <c r="B220" s="84">
        <v>90443736.069999993</v>
      </c>
      <c r="C220" s="85">
        <v>0.23483535874040543</v>
      </c>
      <c r="D220" s="87">
        <v>743</v>
      </c>
      <c r="E220" s="85">
        <v>0.21814445096887844</v>
      </c>
      <c r="F220" s="85">
        <v>0.76872901166633667</v>
      </c>
      <c r="G220" s="102"/>
    </row>
    <row r="221" spans="1:7" s="83" customFormat="1" x14ac:dyDescent="0.2">
      <c r="A221" s="83" t="s">
        <v>15</v>
      </c>
      <c r="B221" s="84">
        <v>31466762.370000008</v>
      </c>
      <c r="C221" s="85">
        <v>8.1702821562334008E-2</v>
      </c>
      <c r="D221" s="87">
        <v>252</v>
      </c>
      <c r="E221" s="85">
        <v>7.3987081620669401E-2</v>
      </c>
      <c r="F221" s="85">
        <v>0.73550457217358234</v>
      </c>
      <c r="G221" s="102"/>
    </row>
    <row r="222" spans="1:7" s="83" customFormat="1" x14ac:dyDescent="0.2">
      <c r="A222" s="83" t="s">
        <v>16</v>
      </c>
      <c r="B222" s="84">
        <v>52287549.739999972</v>
      </c>
      <c r="C222" s="85">
        <v>0.13576358114337775</v>
      </c>
      <c r="D222" s="87">
        <v>319</v>
      </c>
      <c r="E222" s="85">
        <v>9.3658250146799765E-2</v>
      </c>
      <c r="F222" s="85">
        <v>0.74568486398926803</v>
      </c>
      <c r="G222" s="102"/>
    </row>
    <row r="223" spans="1:7" s="83" customFormat="1" x14ac:dyDescent="0.2">
      <c r="A223" s="83" t="s">
        <v>17</v>
      </c>
      <c r="B223" s="84">
        <v>12082880.750000004</v>
      </c>
      <c r="C223" s="85">
        <v>3.137295913282135E-2</v>
      </c>
      <c r="D223" s="87">
        <v>115</v>
      </c>
      <c r="E223" s="85">
        <v>3.3763945977686435E-2</v>
      </c>
      <c r="F223" s="85">
        <v>0.78553962826320822</v>
      </c>
      <c r="G223" s="102"/>
    </row>
    <row r="224" spans="1:7" s="83" customFormat="1" x14ac:dyDescent="0.2">
      <c r="A224" s="83" t="s">
        <v>18</v>
      </c>
      <c r="B224" s="84">
        <v>5065149.2899999991</v>
      </c>
      <c r="C224" s="85">
        <v>1.3151559215446945E-2</v>
      </c>
      <c r="D224" s="87">
        <v>61</v>
      </c>
      <c r="E224" s="85">
        <v>1.7909571344685848E-2</v>
      </c>
      <c r="F224" s="85">
        <v>0.80295540280054478</v>
      </c>
      <c r="G224" s="102"/>
    </row>
    <row r="225" spans="1:7" s="83" customFormat="1" x14ac:dyDescent="0.2">
      <c r="A225" s="83" t="s">
        <v>26</v>
      </c>
      <c r="B225" s="84">
        <v>541979.78</v>
      </c>
      <c r="C225" s="85">
        <v>1.4072397005784817E-3</v>
      </c>
      <c r="D225" s="87">
        <v>7</v>
      </c>
      <c r="E225" s="85">
        <v>2.0551967116852611E-3</v>
      </c>
      <c r="F225" s="85">
        <v>0.7215339820516169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385136789.25999987</v>
      </c>
      <c r="C227" s="92"/>
      <c r="D227" s="93">
        <v>3406</v>
      </c>
      <c r="E227" s="92"/>
      <c r="F227" s="104">
        <v>0.77533162065593275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48178753.030000009</v>
      </c>
      <c r="C234" s="85">
        <f>+B234/$B$249</f>
        <v>0.12509517234790909</v>
      </c>
      <c r="D234" s="87">
        <v>382</v>
      </c>
      <c r="E234" s="85">
        <f>+D234/$D$249</f>
        <v>0.11215502055196712</v>
      </c>
    </row>
    <row r="235" spans="1:7" s="83" customFormat="1" x14ac:dyDescent="0.2">
      <c r="A235" s="83" t="s">
        <v>417</v>
      </c>
      <c r="B235" s="84">
        <v>200456092.36999986</v>
      </c>
      <c r="C235" s="85">
        <f t="shared" ref="C235:C247" si="0">+B235/$B$249</f>
        <v>0.52048025003052911</v>
      </c>
      <c r="D235" s="87">
        <v>1761</v>
      </c>
      <c r="E235" s="85">
        <f t="shared" ref="E235:E247" si="1">+D235/$D$249</f>
        <v>0.51702877275396364</v>
      </c>
    </row>
    <row r="236" spans="1:7" s="83" customFormat="1" x14ac:dyDescent="0.2">
      <c r="A236" s="83" t="s">
        <v>389</v>
      </c>
      <c r="B236" s="84">
        <v>107088010.09999989</v>
      </c>
      <c r="C236" s="85">
        <f t="shared" si="0"/>
        <v>0.27805188464534469</v>
      </c>
      <c r="D236" s="87">
        <v>776</v>
      </c>
      <c r="E236" s="85">
        <f t="shared" si="1"/>
        <v>0.22783323546682324</v>
      </c>
    </row>
    <row r="237" spans="1:7" s="83" customFormat="1" x14ac:dyDescent="0.2">
      <c r="A237" s="83" t="s">
        <v>390</v>
      </c>
      <c r="B237" s="84">
        <v>10913808.820000002</v>
      </c>
      <c r="C237" s="85">
        <f t="shared" si="0"/>
        <v>2.8337487158704704E-2</v>
      </c>
      <c r="D237" s="87">
        <v>109</v>
      </c>
      <c r="E237" s="85">
        <f t="shared" si="1"/>
        <v>3.2002348796241926E-2</v>
      </c>
    </row>
    <row r="238" spans="1:7" s="83" customFormat="1" x14ac:dyDescent="0.2">
      <c r="A238" s="83" t="s">
        <v>391</v>
      </c>
      <c r="B238" s="84">
        <v>0</v>
      </c>
      <c r="C238" s="85">
        <f t="shared" si="0"/>
        <v>0</v>
      </c>
      <c r="D238" s="87">
        <v>0</v>
      </c>
      <c r="E238" s="85">
        <f t="shared" si="1"/>
        <v>0</v>
      </c>
    </row>
    <row r="239" spans="1:7" s="83" customFormat="1" x14ac:dyDescent="0.2">
      <c r="A239" s="83" t="s">
        <v>0</v>
      </c>
      <c r="B239" s="84">
        <v>0</v>
      </c>
      <c r="C239" s="85">
        <f t="shared" si="0"/>
        <v>0</v>
      </c>
      <c r="D239" s="87">
        <v>0</v>
      </c>
      <c r="E239" s="85">
        <f t="shared" si="1"/>
        <v>0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6257609.5900000017</v>
      </c>
      <c r="C242" s="85">
        <f t="shared" si="0"/>
        <v>1.6247758626287939E-2</v>
      </c>
      <c r="D242" s="87">
        <v>110</v>
      </c>
      <c r="E242" s="85">
        <f t="shared" si="1"/>
        <v>3.2295948326482679E-2</v>
      </c>
    </row>
    <row r="243" spans="1:7" s="83" customFormat="1" x14ac:dyDescent="0.2">
      <c r="A243" s="83" t="s">
        <v>55</v>
      </c>
      <c r="B243" s="84">
        <v>94251.05</v>
      </c>
      <c r="C243" s="85">
        <f t="shared" si="0"/>
        <v>2.4472097350422843E-4</v>
      </c>
      <c r="D243" s="87">
        <v>1</v>
      </c>
      <c r="E243" s="85">
        <f t="shared" si="1"/>
        <v>2.9359953024075161E-4</v>
      </c>
    </row>
    <row r="244" spans="1:7" s="83" customFormat="1" x14ac:dyDescent="0.2">
      <c r="A244" s="83" t="s">
        <v>56</v>
      </c>
      <c r="B244" s="84">
        <v>11631844.459999993</v>
      </c>
      <c r="C244" s="85">
        <f t="shared" si="0"/>
        <v>3.0201852392105599E-2</v>
      </c>
      <c r="D244" s="87">
        <v>257</v>
      </c>
      <c r="E244" s="85">
        <f t="shared" si="1"/>
        <v>7.5455079271873171E-2</v>
      </c>
    </row>
    <row r="245" spans="1:7" s="83" customFormat="1" x14ac:dyDescent="0.2">
      <c r="A245" s="83" t="s">
        <v>57</v>
      </c>
      <c r="B245" s="84">
        <v>34886.61</v>
      </c>
      <c r="C245" s="85">
        <f t="shared" si="0"/>
        <v>9.0582387797932758E-5</v>
      </c>
      <c r="D245" s="87">
        <v>1</v>
      </c>
      <c r="E245" s="85">
        <f t="shared" si="1"/>
        <v>2.9359953024075161E-4</v>
      </c>
    </row>
    <row r="246" spans="1:7" s="83" customFormat="1" x14ac:dyDescent="0.2">
      <c r="A246" s="83" t="s">
        <v>58</v>
      </c>
      <c r="B246" s="84">
        <v>456970.85000000003</v>
      </c>
      <c r="C246" s="85">
        <f t="shared" si="0"/>
        <v>1.1865157075178975E-3</v>
      </c>
      <c r="D246" s="87">
        <v>8</v>
      </c>
      <c r="E246" s="85">
        <f t="shared" si="1"/>
        <v>2.3487962419260129E-3</v>
      </c>
    </row>
    <row r="247" spans="1:7" s="83" customFormat="1" x14ac:dyDescent="0.2">
      <c r="A247" s="83" t="s">
        <v>392</v>
      </c>
      <c r="B247" s="84">
        <v>24562.38</v>
      </c>
      <c r="C247" s="85">
        <f t="shared" si="0"/>
        <v>6.3775730298822031E-5</v>
      </c>
      <c r="D247" s="87">
        <v>1</v>
      </c>
      <c r="E247" s="85">
        <f t="shared" si="1"/>
        <v>2.9359953024075161E-4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385136789.25999975</v>
      </c>
      <c r="C249" s="92"/>
      <c r="D249" s="93">
        <v>3406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2.6236806336310467E-2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369958546.55000019</v>
      </c>
      <c r="C258" s="85">
        <v>0.98454254577882816</v>
      </c>
      <c r="D258" s="87">
        <v>3301</v>
      </c>
      <c r="E258" s="85">
        <v>0.98566736339205729</v>
      </c>
    </row>
    <row r="259" spans="1:5" s="83" customFormat="1" x14ac:dyDescent="0.2">
      <c r="A259" s="83" t="s">
        <v>20</v>
      </c>
      <c r="B259" s="84">
        <v>5077719.9800000004</v>
      </c>
      <c r="C259" s="85">
        <v>1.3512950038540522E-2</v>
      </c>
      <c r="D259" s="87">
        <v>29</v>
      </c>
      <c r="E259" s="85">
        <v>8.6593012839653628E-3</v>
      </c>
    </row>
    <row r="260" spans="1:5" s="83" customFormat="1" x14ac:dyDescent="0.2">
      <c r="A260" s="83" t="s">
        <v>21</v>
      </c>
      <c r="B260" s="84">
        <v>268592.25</v>
      </c>
      <c r="C260" s="85">
        <v>7.1478412935035171E-4</v>
      </c>
      <c r="D260" s="87">
        <v>6</v>
      </c>
      <c r="E260" s="85">
        <v>1.7915795759928337E-3</v>
      </c>
    </row>
    <row r="261" spans="1:5" s="83" customFormat="1" x14ac:dyDescent="0.2">
      <c r="A261" s="83" t="s">
        <v>22</v>
      </c>
      <c r="B261" s="84">
        <v>160113.85999999999</v>
      </c>
      <c r="C261" s="85">
        <v>4.2609883947516763E-4</v>
      </c>
      <c r="D261" s="87">
        <v>4</v>
      </c>
      <c r="E261" s="85">
        <v>1.1943863839952225E-3</v>
      </c>
    </row>
    <row r="262" spans="1:5" s="83" customFormat="1" x14ac:dyDescent="0.2">
      <c r="A262" s="83" t="s">
        <v>23</v>
      </c>
      <c r="B262" s="84">
        <v>116819.38999999998</v>
      </c>
      <c r="C262" s="85">
        <v>3.108825588690261E-4</v>
      </c>
      <c r="D262" s="87">
        <v>3</v>
      </c>
      <c r="E262" s="85">
        <v>8.9578978799641684E-4</v>
      </c>
    </row>
    <row r="263" spans="1:5" s="83" customFormat="1" x14ac:dyDescent="0.2">
      <c r="A263" s="83" t="s">
        <v>24</v>
      </c>
      <c r="B263" s="84">
        <v>21897.91</v>
      </c>
      <c r="C263" s="85">
        <v>5.8275242617545222E-5</v>
      </c>
      <c r="D263" s="87">
        <v>1</v>
      </c>
      <c r="E263" s="85">
        <v>2.9859659599880563E-4</v>
      </c>
    </row>
    <row r="264" spans="1:5" s="83" customFormat="1" x14ac:dyDescent="0.2">
      <c r="A264" s="83" t="s">
        <v>196</v>
      </c>
      <c r="B264" s="84">
        <v>121996.34</v>
      </c>
      <c r="C264" s="85">
        <v>3.2465958221366957E-4</v>
      </c>
      <c r="D264" s="87">
        <v>4</v>
      </c>
      <c r="E264" s="85">
        <v>1.1943863839952225E-3</v>
      </c>
    </row>
    <row r="265" spans="1:5" s="83" customFormat="1" x14ac:dyDescent="0.2">
      <c r="A265" s="83" t="s">
        <v>197</v>
      </c>
      <c r="B265" s="84">
        <v>41260.65</v>
      </c>
      <c r="C265" s="85">
        <v>1.0980383010559534E-4</v>
      </c>
      <c r="D265" s="87">
        <v>1</v>
      </c>
      <c r="E265" s="85">
        <v>2.9859659599880563E-4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375766946.93000019</v>
      </c>
      <c r="C267" s="92"/>
      <c r="D267" s="93">
        <v>3349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1.3017736288263266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7366396.0300000003</v>
      </c>
      <c r="C276" s="85">
        <v>0.7861814287327501</v>
      </c>
      <c r="D276" s="87">
        <v>44</v>
      </c>
      <c r="E276" s="85">
        <v>0.77192982456140347</v>
      </c>
    </row>
    <row r="277" spans="1:5" s="83" customFormat="1" x14ac:dyDescent="0.2">
      <c r="A277" s="83" t="s">
        <v>20</v>
      </c>
      <c r="B277" s="84">
        <v>521944.67000000004</v>
      </c>
      <c r="C277" s="85">
        <v>5.5704744180044279E-2</v>
      </c>
      <c r="D277" s="87">
        <v>4</v>
      </c>
      <c r="E277" s="85">
        <v>7.0175438596491224E-2</v>
      </c>
    </row>
    <row r="278" spans="1:5" s="83" customFormat="1" x14ac:dyDescent="0.2">
      <c r="A278" s="83" t="s">
        <v>21</v>
      </c>
      <c r="B278" s="84">
        <v>266057.83999999997</v>
      </c>
      <c r="C278" s="85">
        <v>2.8395124552752209E-2</v>
      </c>
      <c r="D278" s="87">
        <v>2</v>
      </c>
      <c r="E278" s="85">
        <v>3.5087719298245612E-2</v>
      </c>
    </row>
    <row r="279" spans="1:5" s="83" customFormat="1" x14ac:dyDescent="0.2">
      <c r="A279" s="83" t="s">
        <v>22</v>
      </c>
      <c r="B279" s="84">
        <v>196155.35</v>
      </c>
      <c r="C279" s="85">
        <v>2.0934754619291444E-2</v>
      </c>
      <c r="D279" s="87">
        <v>2</v>
      </c>
      <c r="E279" s="85">
        <v>3.5087719298245612E-2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0</v>
      </c>
      <c r="C282" s="85">
        <v>0</v>
      </c>
      <c r="D282" s="87">
        <v>0</v>
      </c>
      <c r="E282" s="85">
        <v>0</v>
      </c>
    </row>
    <row r="283" spans="1:5" s="83" customFormat="1" x14ac:dyDescent="0.2">
      <c r="A283" s="83" t="s">
        <v>197</v>
      </c>
      <c r="B283" s="84">
        <v>1019288.44</v>
      </c>
      <c r="C283" s="85">
        <v>0.10878394791516198</v>
      </c>
      <c r="D283" s="87">
        <v>5</v>
      </c>
      <c r="E283" s="85">
        <v>8.771929824561403E-2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9369842.3300000001</v>
      </c>
      <c r="C285" s="92"/>
      <c r="D285" s="93">
        <v>57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10.498303272644952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2716711.2099999995</v>
      </c>
      <c r="C294" s="85">
        <v>7.0538865300816206E-3</v>
      </c>
      <c r="D294" s="87">
        <v>95</v>
      </c>
      <c r="E294" s="85">
        <v>2.7891955372871403E-2</v>
      </c>
    </row>
    <row r="295" spans="1:7" s="83" customFormat="1" x14ac:dyDescent="0.2">
      <c r="A295" s="83" t="s">
        <v>144</v>
      </c>
      <c r="B295" s="84">
        <v>312746307.03000015</v>
      </c>
      <c r="C295" s="85">
        <v>0.81203955516924065</v>
      </c>
      <c r="D295" s="87">
        <v>2603</v>
      </c>
      <c r="E295" s="85">
        <v>0.76423957721667646</v>
      </c>
    </row>
    <row r="296" spans="1:7" s="83" customFormat="1" x14ac:dyDescent="0.2">
      <c r="A296" s="83" t="s">
        <v>369</v>
      </c>
      <c r="B296" s="84">
        <v>69673771.02000007</v>
      </c>
      <c r="C296" s="85">
        <v>0.18090655830067776</v>
      </c>
      <c r="D296" s="87">
        <v>708</v>
      </c>
      <c r="E296" s="85">
        <v>0.20786846741045215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385136789.26000023</v>
      </c>
      <c r="C298" s="85"/>
      <c r="D298" s="99">
        <v>3406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76633050.050000042</v>
      </c>
      <c r="C306" s="85">
        <v>0.20038971395215399</v>
      </c>
      <c r="D306" s="87">
        <v>620</v>
      </c>
      <c r="E306" s="85">
        <v>0.18725460585925702</v>
      </c>
    </row>
    <row r="307" spans="1:7" s="83" customFormat="1" x14ac:dyDescent="0.2">
      <c r="A307" s="83" t="s">
        <v>62</v>
      </c>
      <c r="B307" s="84">
        <v>305787028.0000006</v>
      </c>
      <c r="C307" s="85">
        <v>0.7996102860478459</v>
      </c>
      <c r="D307" s="87">
        <v>2691</v>
      </c>
      <c r="E307" s="85">
        <v>0.81274539414074298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382420078.05000067</v>
      </c>
      <c r="C309" s="85"/>
      <c r="D309" s="99">
        <v>3311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1801991.88</v>
      </c>
      <c r="C318" s="85">
        <v>5.7618326403679858E-3</v>
      </c>
      <c r="D318" s="87">
        <v>14</v>
      </c>
      <c r="E318" s="85">
        <v>5.3784095274683058E-3</v>
      </c>
    </row>
    <row r="319" spans="1:7" s="83" customFormat="1" x14ac:dyDescent="0.2">
      <c r="A319" s="83" t="s">
        <v>64</v>
      </c>
      <c r="B319" s="84">
        <v>15179277.029999999</v>
      </c>
      <c r="C319" s="85">
        <v>4.8535431718283895E-2</v>
      </c>
      <c r="D319" s="87">
        <v>108</v>
      </c>
      <c r="E319" s="85">
        <v>4.1490587783326933E-2</v>
      </c>
    </row>
    <row r="320" spans="1:7" s="83" customFormat="1" x14ac:dyDescent="0.2">
      <c r="A320" s="83" t="s">
        <v>65</v>
      </c>
      <c r="B320" s="84">
        <v>81767495.279999986</v>
      </c>
      <c r="C320" s="85">
        <v>0.26144991464969264</v>
      </c>
      <c r="D320" s="87">
        <v>610</v>
      </c>
      <c r="E320" s="85">
        <v>0.23434498655397618</v>
      </c>
    </row>
    <row r="321" spans="1:5" s="83" customFormat="1" x14ac:dyDescent="0.2">
      <c r="A321" s="83" t="s">
        <v>66</v>
      </c>
      <c r="B321" s="84">
        <v>130228902.34999977</v>
      </c>
      <c r="C321" s="85">
        <v>0.41640428495134163</v>
      </c>
      <c r="D321" s="87">
        <v>1063</v>
      </c>
      <c r="E321" s="85">
        <v>0.40837495197848639</v>
      </c>
    </row>
    <row r="322" spans="1:5" s="83" customFormat="1" x14ac:dyDescent="0.2">
      <c r="A322" s="83" t="s">
        <v>67</v>
      </c>
      <c r="B322" s="84">
        <v>44006941</v>
      </c>
      <c r="C322" s="85">
        <v>0.14071130501240006</v>
      </c>
      <c r="D322" s="87">
        <v>386</v>
      </c>
      <c r="E322" s="85">
        <v>0.14829043411448328</v>
      </c>
    </row>
    <row r="323" spans="1:5" s="83" customFormat="1" x14ac:dyDescent="0.2">
      <c r="A323" s="83" t="s">
        <v>68</v>
      </c>
      <c r="B323" s="84">
        <v>22224268.349999994</v>
      </c>
      <c r="C323" s="85">
        <v>7.1061649171985805E-2</v>
      </c>
      <c r="D323" s="87">
        <v>204</v>
      </c>
      <c r="E323" s="85">
        <v>7.8371110257395307E-2</v>
      </c>
    </row>
    <row r="324" spans="1:5" s="83" customFormat="1" x14ac:dyDescent="0.2">
      <c r="A324" s="83" t="s">
        <v>69</v>
      </c>
      <c r="B324" s="84">
        <v>8139472.2799999993</v>
      </c>
      <c r="C324" s="85">
        <v>2.6025798217400642E-2</v>
      </c>
      <c r="D324" s="87">
        <v>86</v>
      </c>
      <c r="E324" s="85">
        <v>3.3038801383019595E-2</v>
      </c>
    </row>
    <row r="325" spans="1:5" s="83" customFormat="1" x14ac:dyDescent="0.2">
      <c r="A325" s="83" t="s">
        <v>70</v>
      </c>
      <c r="B325" s="84">
        <v>4654114.3199999994</v>
      </c>
      <c r="C325" s="85">
        <v>1.4881436536206841E-2</v>
      </c>
      <c r="D325" s="87">
        <v>48</v>
      </c>
      <c r="E325" s="85">
        <v>1.844026123703419E-2</v>
      </c>
    </row>
    <row r="326" spans="1:5" s="83" customFormat="1" x14ac:dyDescent="0.2">
      <c r="A326" s="83" t="s">
        <v>71</v>
      </c>
      <c r="B326" s="84">
        <v>2314939.0300000003</v>
      </c>
      <c r="C326" s="85">
        <v>7.401970792185705E-3</v>
      </c>
      <c r="D326" s="87">
        <v>28</v>
      </c>
      <c r="E326" s="85">
        <v>1.0756819054936612E-2</v>
      </c>
    </row>
    <row r="327" spans="1:5" s="83" customFormat="1" x14ac:dyDescent="0.2">
      <c r="A327" s="83" t="s">
        <v>73</v>
      </c>
      <c r="B327" s="84">
        <v>1079112.6700000002</v>
      </c>
      <c r="C327" s="85">
        <v>3.4504409668264704E-3</v>
      </c>
      <c r="D327" s="87">
        <v>17</v>
      </c>
      <c r="E327" s="85">
        <v>6.5309258547829431E-3</v>
      </c>
    </row>
    <row r="328" spans="1:5" s="83" customFormat="1" x14ac:dyDescent="0.2">
      <c r="A328" s="83" t="s">
        <v>63</v>
      </c>
      <c r="B328" s="84">
        <v>1349792.8399999999</v>
      </c>
      <c r="C328" s="85">
        <v>4.3159353433085404E-3</v>
      </c>
      <c r="D328" s="87">
        <v>39</v>
      </c>
      <c r="E328" s="85">
        <v>1.4982712255090281E-2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312746307.02999967</v>
      </c>
      <c r="C330" s="85"/>
      <c r="D330" s="93">
        <v>2603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1.8909432959689985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203471435.1700002</v>
      </c>
      <c r="C340" s="85">
        <v>0.52830952753422789</v>
      </c>
      <c r="D340" s="87">
        <v>1823</v>
      </c>
      <c r="E340" s="85">
        <v>0.53523194362889015</v>
      </c>
    </row>
    <row r="341" spans="1:5" s="83" customFormat="1" x14ac:dyDescent="0.2">
      <c r="A341" s="83" t="s">
        <v>220</v>
      </c>
      <c r="B341" s="84">
        <v>127289060.45999996</v>
      </c>
      <c r="C341" s="85">
        <v>0.33050350942731926</v>
      </c>
      <c r="D341" s="87">
        <v>1062</v>
      </c>
      <c r="E341" s="85">
        <v>0.3118027011156782</v>
      </c>
    </row>
    <row r="342" spans="1:5" s="83" customFormat="1" x14ac:dyDescent="0.2">
      <c r="A342" s="83" t="s">
        <v>221</v>
      </c>
      <c r="B342" s="84">
        <v>33755209.110000007</v>
      </c>
      <c r="C342" s="85">
        <v>8.7644727928633065E-2</v>
      </c>
      <c r="D342" s="87">
        <v>304</v>
      </c>
      <c r="E342" s="85">
        <v>8.9254257193188496E-2</v>
      </c>
    </row>
    <row r="343" spans="1:5" s="83" customFormat="1" x14ac:dyDescent="0.2">
      <c r="A343" s="83" t="s">
        <v>222</v>
      </c>
      <c r="B343" s="84">
        <v>18188808.29000001</v>
      </c>
      <c r="C343" s="85">
        <v>4.7226878338337629E-2</v>
      </c>
      <c r="D343" s="87">
        <v>180</v>
      </c>
      <c r="E343" s="85">
        <v>5.2847915443335287E-2</v>
      </c>
    </row>
    <row r="344" spans="1:5" s="83" customFormat="1" x14ac:dyDescent="0.2">
      <c r="A344" s="83" t="s">
        <v>223</v>
      </c>
      <c r="B344" s="84">
        <v>2432276.23</v>
      </c>
      <c r="C344" s="85">
        <v>6.3153567714820556E-3</v>
      </c>
      <c r="D344" s="87">
        <v>37</v>
      </c>
      <c r="E344" s="85">
        <v>1.0863182618907809E-2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385136789.26000023</v>
      </c>
      <c r="C348" s="90"/>
      <c r="D348" s="93">
        <v>3406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491</v>
      </c>
      <c r="B1" s="300"/>
      <c r="C1" s="300"/>
      <c r="D1" s="300"/>
      <c r="E1" s="300"/>
      <c r="G1" s="62"/>
    </row>
    <row r="2" spans="1:10" s="61" customFormat="1" ht="13.2" x14ac:dyDescent="0.25">
      <c r="A2" s="233"/>
      <c r="B2" s="233"/>
      <c r="C2" s="233"/>
      <c r="D2" s="233"/>
      <c r="E2" s="233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382601085.71000165</v>
      </c>
      <c r="C5" s="84">
        <v>57112877.600000001</v>
      </c>
      <c r="D5" s="84">
        <v>309643617.70000058</v>
      </c>
      <c r="E5" s="84">
        <v>15844590.410000006</v>
      </c>
      <c r="F5" s="85"/>
      <c r="G5" s="85"/>
      <c r="H5" s="85"/>
      <c r="I5" s="85"/>
      <c r="J5" s="85"/>
    </row>
    <row r="6" spans="1:10" s="83" customFormat="1" x14ac:dyDescent="0.2">
      <c r="A6" s="83" t="s">
        <v>117</v>
      </c>
      <c r="B6" s="87">
        <v>3387</v>
      </c>
      <c r="C6" s="87">
        <v>821</v>
      </c>
      <c r="D6" s="87">
        <v>2402</v>
      </c>
      <c r="E6" s="87">
        <v>164</v>
      </c>
    </row>
    <row r="7" spans="1:10" s="83" customFormat="1" x14ac:dyDescent="0.2">
      <c r="A7" s="83" t="s">
        <v>118</v>
      </c>
      <c r="B7" s="85">
        <v>0.77541569441124492</v>
      </c>
      <c r="C7" s="85">
        <v>0.67837087669955454</v>
      </c>
      <c r="D7" s="85">
        <v>0.79358158617867147</v>
      </c>
      <c r="E7" s="85">
        <v>0.77021242643165067</v>
      </c>
    </row>
    <row r="8" spans="1:10" s="83" customFormat="1" x14ac:dyDescent="0.2">
      <c r="A8" s="83" t="s">
        <v>119</v>
      </c>
      <c r="B8" s="85">
        <v>1.0010010010010011E-6</v>
      </c>
      <c r="C8" s="85">
        <v>1.0010010010010011E-6</v>
      </c>
      <c r="D8" s="85">
        <v>4.3110000000000006E-3</v>
      </c>
      <c r="E8" s="85">
        <v>6.753622222222222E-2</v>
      </c>
    </row>
    <row r="9" spans="1:10" s="83" customFormat="1" x14ac:dyDescent="0.2">
      <c r="A9" s="83" t="s">
        <v>120</v>
      </c>
      <c r="B9" s="85">
        <v>1.0153411864406778</v>
      </c>
      <c r="C9" s="85">
        <v>1.0009576470588235</v>
      </c>
      <c r="D9" s="85">
        <v>0.92676250000000016</v>
      </c>
      <c r="E9" s="85">
        <v>1.0153411864406778</v>
      </c>
    </row>
    <row r="10" spans="1:10" s="83" customFormat="1" x14ac:dyDescent="0.2">
      <c r="A10" s="83" t="s">
        <v>121</v>
      </c>
      <c r="B10" s="84">
        <v>9.4214936739888433</v>
      </c>
      <c r="C10" s="84">
        <v>14.029786700600063</v>
      </c>
      <c r="D10" s="84">
        <v>8.6155097785567865</v>
      </c>
      <c r="E10" s="84">
        <v>8.5615720204988541</v>
      </c>
    </row>
    <row r="11" spans="1:10" s="83" customFormat="1" x14ac:dyDescent="0.2">
      <c r="A11" s="83" t="s">
        <v>122</v>
      </c>
      <c r="B11" s="84">
        <v>8.2465753424657535</v>
      </c>
      <c r="C11" s="84">
        <v>13.287671232876713</v>
      </c>
      <c r="D11" s="84">
        <v>8.2465753424657535</v>
      </c>
      <c r="E11" s="84">
        <v>8.4602739726027405</v>
      </c>
    </row>
    <row r="12" spans="1:10" s="83" customFormat="1" x14ac:dyDescent="0.2">
      <c r="A12" s="83" t="s">
        <v>123</v>
      </c>
      <c r="B12" s="84">
        <v>16.43013698630137</v>
      </c>
      <c r="C12" s="84">
        <v>16.43013698630137</v>
      </c>
      <c r="D12" s="84">
        <v>10.490410958904109</v>
      </c>
      <c r="E12" s="84">
        <v>8.8027397260273972</v>
      </c>
    </row>
    <row r="13" spans="1:10" s="83" customFormat="1" x14ac:dyDescent="0.2">
      <c r="A13" s="83" t="s">
        <v>124</v>
      </c>
      <c r="B13" s="84">
        <v>112961.64325656972</v>
      </c>
      <c r="C13" s="84">
        <v>69565.01534713764</v>
      </c>
      <c r="D13" s="84">
        <v>128910.74841798526</v>
      </c>
      <c r="E13" s="84">
        <v>96613.356158536626</v>
      </c>
    </row>
    <row r="14" spans="1:10" s="83" customFormat="1" x14ac:dyDescent="0.2">
      <c r="A14" s="83" t="s">
        <v>125</v>
      </c>
      <c r="B14" s="84">
        <v>0.05</v>
      </c>
      <c r="C14" s="84">
        <v>0.05</v>
      </c>
      <c r="D14" s="84">
        <v>517.32000000000005</v>
      </c>
      <c r="E14" s="84">
        <v>9117.39</v>
      </c>
    </row>
    <row r="15" spans="1:10" s="83" customFormat="1" x14ac:dyDescent="0.2">
      <c r="A15" s="83" t="s">
        <v>126</v>
      </c>
      <c r="B15" s="84">
        <v>2457389.36</v>
      </c>
      <c r="C15" s="84">
        <v>678068.49</v>
      </c>
      <c r="D15" s="84">
        <v>2457389.36</v>
      </c>
      <c r="E15" s="84">
        <v>492486.07</v>
      </c>
    </row>
    <row r="16" spans="1:10" s="83" customFormat="1" x14ac:dyDescent="0.2">
      <c r="A16" s="83" t="s">
        <v>127</v>
      </c>
      <c r="B16" s="84">
        <v>13.816908323216891</v>
      </c>
      <c r="C16" s="84">
        <v>8.434339869787955</v>
      </c>
      <c r="D16" s="84">
        <v>14.820732548238873</v>
      </c>
      <c r="E16" s="84">
        <v>13.601453633126765</v>
      </c>
    </row>
    <row r="17" spans="1:5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1.4166666666666667</v>
      </c>
    </row>
    <row r="18" spans="1:5" s="83" customFormat="1" x14ac:dyDescent="0.2">
      <c r="A18" s="83" t="s">
        <v>129</v>
      </c>
      <c r="B18" s="84">
        <v>27.916666666666668</v>
      </c>
      <c r="C18" s="84">
        <v>26.583333333333332</v>
      </c>
      <c r="D18" s="84">
        <v>27.916666666666668</v>
      </c>
      <c r="E18" s="84">
        <v>21.5</v>
      </c>
    </row>
    <row r="19" spans="1:5" s="83" customFormat="1" x14ac:dyDescent="0.2">
      <c r="A19" s="83" t="s">
        <v>130</v>
      </c>
      <c r="B19" s="85">
        <v>0.81228338689441448</v>
      </c>
      <c r="C19" s="85">
        <v>0.84001796785669169</v>
      </c>
      <c r="D19" s="85">
        <v>0.81685118882396845</v>
      </c>
      <c r="E19" s="85">
        <v>0.62304577553292495</v>
      </c>
    </row>
    <row r="20" spans="1:5" s="83" customFormat="1" x14ac:dyDescent="0.2">
      <c r="A20" s="83" t="s">
        <v>367</v>
      </c>
      <c r="B20" s="85">
        <v>0.18074970577165891</v>
      </c>
      <c r="C20" s="85">
        <v>0.11331048586492515</v>
      </c>
      <c r="D20" s="85">
        <v>0.18314881117602924</v>
      </c>
      <c r="E20" s="85">
        <v>0.37695422446707449</v>
      </c>
    </row>
    <row r="21" spans="1:5" s="83" customFormat="1" x14ac:dyDescent="0.2">
      <c r="A21" s="83" t="s">
        <v>132</v>
      </c>
      <c r="B21" s="85">
        <v>6.9669073339232281E-3</v>
      </c>
      <c r="C21" s="85">
        <v>4.6671546278382582E-2</v>
      </c>
      <c r="D21" s="85">
        <v>0</v>
      </c>
      <c r="E21" s="85">
        <v>0</v>
      </c>
    </row>
    <row r="22" spans="1:5" s="83" customFormat="1" x14ac:dyDescent="0.2">
      <c r="A22" s="83" t="s">
        <v>133</v>
      </c>
      <c r="B22" s="85">
        <v>0.36930851084175631</v>
      </c>
      <c r="C22" s="85">
        <v>0.51866424954921209</v>
      </c>
      <c r="D22" s="85">
        <v>0.33570007798678347</v>
      </c>
      <c r="E22" s="85">
        <v>0.48774014348282529</v>
      </c>
    </row>
    <row r="23" spans="1:5" s="83" customFormat="1" ht="20.399999999999999" x14ac:dyDescent="0.2">
      <c r="A23" s="225" t="s">
        <v>444</v>
      </c>
      <c r="B23" s="84">
        <v>1.890214149372877</v>
      </c>
      <c r="C23" s="84">
        <v>2.4144646740298774</v>
      </c>
      <c r="D23" s="84">
        <v>1.8046396122156008</v>
      </c>
      <c r="E23" s="84">
        <v>1.5349881430115826</v>
      </c>
    </row>
    <row r="24" spans="1:5" s="83" customFormat="1" x14ac:dyDescent="0.2">
      <c r="A24" s="83" t="s">
        <v>494</v>
      </c>
      <c r="B24" s="84">
        <v>253558.80999999985</v>
      </c>
      <c r="C24" s="84">
        <v>0</v>
      </c>
      <c r="D24" s="84">
        <v>0</v>
      </c>
      <c r="E24" s="84">
        <v>253558.80999999985</v>
      </c>
    </row>
    <row r="25" spans="1:5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</row>
    <row r="26" spans="1:5" s="83" customFormat="1" x14ac:dyDescent="0.2">
      <c r="A26" s="83" t="s">
        <v>136</v>
      </c>
      <c r="B26" s="84">
        <v>96613.356158536626</v>
      </c>
      <c r="C26" s="84">
        <v>0</v>
      </c>
      <c r="D26" s="84">
        <v>0</v>
      </c>
      <c r="E26" s="84">
        <v>96613.356158536626</v>
      </c>
    </row>
    <row r="27" spans="1:5" s="83" customFormat="1" x14ac:dyDescent="0.2">
      <c r="A27" s="83" t="s">
        <v>137</v>
      </c>
      <c r="B27" s="84">
        <v>83357.61</v>
      </c>
      <c r="C27" s="84">
        <v>0</v>
      </c>
      <c r="D27" s="84">
        <v>0</v>
      </c>
      <c r="E27" s="84">
        <v>83357.61</v>
      </c>
    </row>
    <row r="28" spans="1:5" s="83" customFormat="1" x14ac:dyDescent="0.2">
      <c r="A28" s="83" t="s">
        <v>148</v>
      </c>
      <c r="B28" s="84">
        <v>2461.7360194174744</v>
      </c>
      <c r="C28" s="84">
        <v>0</v>
      </c>
      <c r="D28" s="84">
        <v>0</v>
      </c>
      <c r="E28" s="84">
        <v>2461.7360194174744</v>
      </c>
    </row>
    <row r="29" spans="1:5" s="83" customFormat="1" x14ac:dyDescent="0.2">
      <c r="B29" s="84"/>
      <c r="C29" s="85"/>
    </row>
    <row r="30" spans="1:5" s="83" customFormat="1" x14ac:dyDescent="0.2">
      <c r="B30" s="84"/>
      <c r="C30" s="85"/>
    </row>
    <row r="31" spans="1:5" s="83" customFormat="1" x14ac:dyDescent="0.2">
      <c r="A31" s="89" t="s">
        <v>87</v>
      </c>
      <c r="B31" s="84"/>
      <c r="C31" s="85"/>
    </row>
    <row r="32" spans="1:5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3193592.2699999977</v>
      </c>
      <c r="C35" s="85">
        <v>8.347054907263507E-3</v>
      </c>
      <c r="D35" s="87">
        <v>164</v>
      </c>
      <c r="E35" s="85">
        <v>4.8420431059935043E-2</v>
      </c>
    </row>
    <row r="36" spans="1:7" s="83" customFormat="1" x14ac:dyDescent="0.2">
      <c r="A36" s="83" t="s">
        <v>42</v>
      </c>
      <c r="B36" s="84">
        <v>13146905.119999997</v>
      </c>
      <c r="C36" s="85">
        <v>3.4361912736350586E-2</v>
      </c>
      <c r="D36" s="87">
        <v>268</v>
      </c>
      <c r="E36" s="85">
        <v>7.9126070268674339E-2</v>
      </c>
    </row>
    <row r="37" spans="1:7" s="83" customFormat="1" x14ac:dyDescent="0.2">
      <c r="A37" s="83" t="s">
        <v>43</v>
      </c>
      <c r="B37" s="84">
        <v>6169060.1400000034</v>
      </c>
      <c r="C37" s="85">
        <v>1.6124000611634357E-2</v>
      </c>
      <c r="D37" s="87">
        <v>89</v>
      </c>
      <c r="E37" s="85">
        <v>2.627694124594036E-2</v>
      </c>
    </row>
    <row r="38" spans="1:7" s="83" customFormat="1" x14ac:dyDescent="0.2">
      <c r="A38" s="83" t="s">
        <v>44</v>
      </c>
      <c r="B38" s="84">
        <v>11864210.07</v>
      </c>
      <c r="C38" s="85">
        <v>3.1009347628962881E-2</v>
      </c>
      <c r="D38" s="87">
        <v>104</v>
      </c>
      <c r="E38" s="85">
        <v>3.0705639208739297E-2</v>
      </c>
    </row>
    <row r="39" spans="1:7" s="83" customFormat="1" x14ac:dyDescent="0.2">
      <c r="A39" s="83" t="s">
        <v>45</v>
      </c>
      <c r="B39" s="84">
        <v>14403946.639999995</v>
      </c>
      <c r="C39" s="85">
        <v>3.7647427511268913E-2</v>
      </c>
      <c r="D39" s="87">
        <v>130</v>
      </c>
      <c r="E39" s="85">
        <v>3.8382049010924124E-2</v>
      </c>
    </row>
    <row r="40" spans="1:7" s="83" customFormat="1" x14ac:dyDescent="0.2">
      <c r="A40" s="83" t="s">
        <v>46</v>
      </c>
      <c r="B40" s="84">
        <v>17809158.369999994</v>
      </c>
      <c r="C40" s="85">
        <v>4.654758973553675E-2</v>
      </c>
      <c r="D40" s="87">
        <v>175</v>
      </c>
      <c r="E40" s="85">
        <v>5.166814289932093E-2</v>
      </c>
    </row>
    <row r="41" spans="1:7" s="83" customFormat="1" x14ac:dyDescent="0.2">
      <c r="A41" s="83" t="s">
        <v>47</v>
      </c>
      <c r="B41" s="84">
        <v>30063966.189999979</v>
      </c>
      <c r="C41" s="85">
        <v>7.857783815278449E-2</v>
      </c>
      <c r="D41" s="87">
        <v>221</v>
      </c>
      <c r="E41" s="85">
        <v>6.5249483318571E-2</v>
      </c>
    </row>
    <row r="42" spans="1:7" s="83" customFormat="1" x14ac:dyDescent="0.2">
      <c r="A42" s="83" t="s">
        <v>48</v>
      </c>
      <c r="B42" s="84">
        <v>59556094.109999955</v>
      </c>
      <c r="C42" s="85">
        <v>0.15566106928180995</v>
      </c>
      <c r="D42" s="87">
        <v>421</v>
      </c>
      <c r="E42" s="85">
        <v>0.1242987894892235</v>
      </c>
    </row>
    <row r="43" spans="1:7" s="83" customFormat="1" x14ac:dyDescent="0.2">
      <c r="A43" s="83" t="s">
        <v>2</v>
      </c>
      <c r="B43" s="84">
        <v>94110537.10999991</v>
      </c>
      <c r="C43" s="85">
        <v>0.24597561435393556</v>
      </c>
      <c r="D43" s="87">
        <v>700</v>
      </c>
      <c r="E43" s="85">
        <v>0.20667257159728372</v>
      </c>
    </row>
    <row r="44" spans="1:7" s="83" customFormat="1" x14ac:dyDescent="0.2">
      <c r="A44" s="83" t="s">
        <v>151</v>
      </c>
      <c r="B44" s="84">
        <v>131477534.53999977</v>
      </c>
      <c r="C44" s="85">
        <v>0.34364130017042316</v>
      </c>
      <c r="D44" s="87">
        <v>1108</v>
      </c>
      <c r="E44" s="85">
        <v>0.32713315618541483</v>
      </c>
    </row>
    <row r="45" spans="1:7" s="83" customFormat="1" x14ac:dyDescent="0.2">
      <c r="A45" s="83" t="s">
        <v>49</v>
      </c>
      <c r="B45" s="84">
        <v>695127.18</v>
      </c>
      <c r="C45" s="85">
        <v>1.8168458113756792E-3</v>
      </c>
      <c r="D45" s="87">
        <v>5</v>
      </c>
      <c r="E45" s="85">
        <v>1.4762326542663124E-3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110953.97</v>
      </c>
      <c r="C48" s="85">
        <v>2.8999909865415243E-4</v>
      </c>
      <c r="D48" s="87">
        <v>2</v>
      </c>
      <c r="E48" s="85">
        <v>5.9049306170652497E-4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382601085.70999962</v>
      </c>
      <c r="C50" s="92"/>
      <c r="D50" s="93">
        <v>3387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0.77541569441124492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487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10572365.229999997</v>
      </c>
      <c r="C60" s="85">
        <v>2.7632867822057174E-2</v>
      </c>
      <c r="D60" s="87">
        <v>397</v>
      </c>
      <c r="E60" s="85">
        <v>0.1172128727487452</v>
      </c>
    </row>
    <row r="61" spans="1:7" s="83" customFormat="1" x14ac:dyDescent="0.2">
      <c r="A61" s="83" t="s">
        <v>42</v>
      </c>
      <c r="B61" s="84">
        <v>22439701.489999995</v>
      </c>
      <c r="C61" s="85">
        <v>5.8650386337399489E-2</v>
      </c>
      <c r="D61" s="87">
        <v>310</v>
      </c>
      <c r="E61" s="85">
        <v>9.1526424564511363E-2</v>
      </c>
    </row>
    <row r="62" spans="1:7" s="83" customFormat="1" x14ac:dyDescent="0.2">
      <c r="A62" s="83" t="s">
        <v>43</v>
      </c>
      <c r="B62" s="84">
        <v>10522446.100000003</v>
      </c>
      <c r="C62" s="85">
        <v>2.7502394773588536E-2</v>
      </c>
      <c r="D62" s="87">
        <v>87</v>
      </c>
      <c r="E62" s="85">
        <v>2.5686448184233834E-2</v>
      </c>
    </row>
    <row r="63" spans="1:7" s="83" customFormat="1" x14ac:dyDescent="0.2">
      <c r="A63" s="83" t="s">
        <v>44</v>
      </c>
      <c r="B63" s="84">
        <v>19793302.68</v>
      </c>
      <c r="C63" s="85">
        <v>5.1733524601136976E-2</v>
      </c>
      <c r="D63" s="87">
        <v>146</v>
      </c>
      <c r="E63" s="85">
        <v>4.310599350457632E-2</v>
      </c>
    </row>
    <row r="64" spans="1:7" s="83" customFormat="1" x14ac:dyDescent="0.2">
      <c r="A64" s="83" t="s">
        <v>45</v>
      </c>
      <c r="B64" s="84">
        <v>29761657.189999998</v>
      </c>
      <c r="C64" s="85">
        <v>7.7787696641714268E-2</v>
      </c>
      <c r="D64" s="87">
        <v>224</v>
      </c>
      <c r="E64" s="85">
        <v>6.6135222911130789E-2</v>
      </c>
    </row>
    <row r="65" spans="1:5" s="83" customFormat="1" x14ac:dyDescent="0.2">
      <c r="A65" s="83" t="s">
        <v>46</v>
      </c>
      <c r="B65" s="84">
        <v>36204333.360000022</v>
      </c>
      <c r="C65" s="85">
        <v>9.4626844283034278E-2</v>
      </c>
      <c r="D65" s="87">
        <v>296</v>
      </c>
      <c r="E65" s="85">
        <v>8.7392973132565693E-2</v>
      </c>
    </row>
    <row r="66" spans="1:5" s="83" customFormat="1" x14ac:dyDescent="0.2">
      <c r="A66" s="83" t="s">
        <v>47</v>
      </c>
      <c r="B66" s="84">
        <v>55988454.059999995</v>
      </c>
      <c r="C66" s="85">
        <v>0.14633637005002528</v>
      </c>
      <c r="D66" s="87">
        <v>501</v>
      </c>
      <c r="E66" s="85">
        <v>0.14791851195748451</v>
      </c>
    </row>
    <row r="67" spans="1:5" s="83" customFormat="1" x14ac:dyDescent="0.2">
      <c r="A67" s="83" t="s">
        <v>48</v>
      </c>
      <c r="B67" s="84">
        <v>60839417.539999947</v>
      </c>
      <c r="C67" s="85">
        <v>0.15901527677868219</v>
      </c>
      <c r="D67" s="87">
        <v>442</v>
      </c>
      <c r="E67" s="85">
        <v>0.130498966637142</v>
      </c>
    </row>
    <row r="68" spans="1:5" s="83" customFormat="1" x14ac:dyDescent="0.2">
      <c r="A68" s="83" t="s">
        <v>2</v>
      </c>
      <c r="B68" s="84">
        <v>43763064.740000024</v>
      </c>
      <c r="C68" s="85">
        <v>0.11438301242346996</v>
      </c>
      <c r="D68" s="87">
        <v>347</v>
      </c>
      <c r="E68" s="85">
        <v>0.10245054620608209</v>
      </c>
    </row>
    <row r="69" spans="1:5" s="83" customFormat="1" x14ac:dyDescent="0.2">
      <c r="A69" s="83" t="s">
        <v>151</v>
      </c>
      <c r="B69" s="84">
        <v>32694028.180000007</v>
      </c>
      <c r="C69" s="85">
        <v>8.5452000532954805E-2</v>
      </c>
      <c r="D69" s="87">
        <v>237</v>
      </c>
      <c r="E69" s="85">
        <v>6.997342781222321E-2</v>
      </c>
    </row>
    <row r="70" spans="1:5" s="83" customFormat="1" x14ac:dyDescent="0.2">
      <c r="A70" s="83" t="s">
        <v>49</v>
      </c>
      <c r="B70" s="84">
        <v>33125921.719999988</v>
      </c>
      <c r="C70" s="85">
        <v>8.6580835646421647E-2</v>
      </c>
      <c r="D70" s="87">
        <v>220</v>
      </c>
      <c r="E70" s="85">
        <v>6.4954236787717751E-2</v>
      </c>
    </row>
    <row r="71" spans="1:5" s="83" customFormat="1" x14ac:dyDescent="0.2">
      <c r="A71" s="83" t="s">
        <v>50</v>
      </c>
      <c r="B71" s="84">
        <v>5707307.9600000009</v>
      </c>
      <c r="C71" s="85">
        <v>1.4917124318685198E-2</v>
      </c>
      <c r="D71" s="87">
        <v>45</v>
      </c>
      <c r="E71" s="85">
        <v>1.3286093888396812E-2</v>
      </c>
    </row>
    <row r="72" spans="1:5" s="83" customFormat="1" x14ac:dyDescent="0.2">
      <c r="A72" s="83" t="s">
        <v>51</v>
      </c>
      <c r="B72" s="84">
        <v>7923326.4700000016</v>
      </c>
      <c r="C72" s="85">
        <v>2.0709106079237954E-2</v>
      </c>
      <c r="D72" s="87">
        <v>58</v>
      </c>
      <c r="E72" s="85">
        <v>1.7124298789489224E-2</v>
      </c>
    </row>
    <row r="73" spans="1:5" s="83" customFormat="1" x14ac:dyDescent="0.2">
      <c r="A73" s="83" t="s">
        <v>28</v>
      </c>
      <c r="B73" s="84">
        <v>13265758.99</v>
      </c>
      <c r="C73" s="85">
        <v>3.4672559711592256E-2</v>
      </c>
      <c r="D73" s="87">
        <v>77</v>
      </c>
      <c r="E73" s="85">
        <v>2.2733982875701209E-2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382601085.70999998</v>
      </c>
      <c r="C75" s="92"/>
      <c r="D75" s="93">
        <v>3387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0.73918028587054951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488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8507291.7600000035</v>
      </c>
      <c r="C86" s="85">
        <v>2.2235409353877977E-2</v>
      </c>
      <c r="D86" s="87">
        <v>362</v>
      </c>
      <c r="E86" s="85">
        <v>0.10687924416888102</v>
      </c>
    </row>
    <row r="87" spans="1:7" s="83" customFormat="1" x14ac:dyDescent="0.2">
      <c r="A87" s="83" t="s">
        <v>42</v>
      </c>
      <c r="B87" s="84">
        <v>20177164.569999997</v>
      </c>
      <c r="C87" s="85">
        <v>5.273681995061999E-2</v>
      </c>
      <c r="D87" s="87">
        <v>303</v>
      </c>
      <c r="E87" s="85">
        <v>8.9459698848538535E-2</v>
      </c>
    </row>
    <row r="88" spans="1:7" s="83" customFormat="1" x14ac:dyDescent="0.2">
      <c r="A88" s="83" t="s">
        <v>43</v>
      </c>
      <c r="B88" s="84">
        <v>6789730.0699999994</v>
      </c>
      <c r="C88" s="85">
        <v>1.7746238376193237E-2</v>
      </c>
      <c r="D88" s="87">
        <v>73</v>
      </c>
      <c r="E88" s="85">
        <v>2.155299675228816E-2</v>
      </c>
    </row>
    <row r="89" spans="1:7" s="83" customFormat="1" x14ac:dyDescent="0.2">
      <c r="A89" s="83" t="s">
        <v>44</v>
      </c>
      <c r="B89" s="84">
        <v>12717891.210000003</v>
      </c>
      <c r="C89" s="85">
        <v>3.3240604078263854E-2</v>
      </c>
      <c r="D89" s="87">
        <v>91</v>
      </c>
      <c r="E89" s="85">
        <v>2.6867434307646886E-2</v>
      </c>
    </row>
    <row r="90" spans="1:7" s="83" customFormat="1" x14ac:dyDescent="0.2">
      <c r="A90" s="83" t="s">
        <v>45</v>
      </c>
      <c r="B90" s="84">
        <v>15966962.779999997</v>
      </c>
      <c r="C90" s="85">
        <v>4.1732664585542943E-2</v>
      </c>
      <c r="D90" s="87">
        <v>152</v>
      </c>
      <c r="E90" s="85">
        <v>4.4877472689695899E-2</v>
      </c>
    </row>
    <row r="91" spans="1:7" s="83" customFormat="1" x14ac:dyDescent="0.2">
      <c r="A91" s="83" t="s">
        <v>46</v>
      </c>
      <c r="B91" s="84">
        <v>26005825.890000012</v>
      </c>
      <c r="C91" s="85">
        <v>6.7971124132438138E-2</v>
      </c>
      <c r="D91" s="87">
        <v>204</v>
      </c>
      <c r="E91" s="85">
        <v>6.0230292294065547E-2</v>
      </c>
    </row>
    <row r="92" spans="1:7" s="83" customFormat="1" x14ac:dyDescent="0.2">
      <c r="A92" s="83" t="s">
        <v>47</v>
      </c>
      <c r="B92" s="84">
        <v>48031428.79999996</v>
      </c>
      <c r="C92" s="85">
        <v>0.12553918583599191</v>
      </c>
      <c r="D92" s="87">
        <v>384</v>
      </c>
      <c r="E92" s="85">
        <v>0.11337466784765279</v>
      </c>
    </row>
    <row r="93" spans="1:7" s="83" customFormat="1" x14ac:dyDescent="0.2">
      <c r="A93" s="83" t="s">
        <v>48</v>
      </c>
      <c r="B93" s="84">
        <v>56582148.040000007</v>
      </c>
      <c r="C93" s="85">
        <v>0.14788810108836847</v>
      </c>
      <c r="D93" s="87">
        <v>496</v>
      </c>
      <c r="E93" s="85">
        <v>0.14644227930321818</v>
      </c>
    </row>
    <row r="94" spans="1:7" s="83" customFormat="1" x14ac:dyDescent="0.2">
      <c r="A94" s="83" t="s">
        <v>2</v>
      </c>
      <c r="B94" s="84">
        <v>49240854.29999999</v>
      </c>
      <c r="C94" s="85">
        <v>0.12870024717421494</v>
      </c>
      <c r="D94" s="87">
        <v>361</v>
      </c>
      <c r="E94" s="85">
        <v>0.10658399763802776</v>
      </c>
    </row>
    <row r="95" spans="1:7" s="83" customFormat="1" x14ac:dyDescent="0.2">
      <c r="A95" s="83" t="s">
        <v>151</v>
      </c>
      <c r="B95" s="84">
        <v>37140583.150000013</v>
      </c>
      <c r="C95" s="85">
        <v>9.7073909450825363E-2</v>
      </c>
      <c r="D95" s="87">
        <v>287</v>
      </c>
      <c r="E95" s="85">
        <v>8.4735754354886325E-2</v>
      </c>
    </row>
    <row r="96" spans="1:7" s="83" customFormat="1" x14ac:dyDescent="0.2">
      <c r="A96" s="83" t="s">
        <v>49</v>
      </c>
      <c r="B96" s="84">
        <v>34913912.159999996</v>
      </c>
      <c r="C96" s="85">
        <v>9.1254085427409593E-2</v>
      </c>
      <c r="D96" s="87">
        <v>236</v>
      </c>
      <c r="E96" s="85">
        <v>6.9678181281369947E-2</v>
      </c>
    </row>
    <row r="97" spans="1:7" s="83" customFormat="1" x14ac:dyDescent="0.2">
      <c r="A97" s="83" t="s">
        <v>50</v>
      </c>
      <c r="B97" s="84">
        <v>8058173.4000000013</v>
      </c>
      <c r="C97" s="85">
        <v>2.1061553929065044E-2</v>
      </c>
      <c r="D97" s="87">
        <v>53</v>
      </c>
      <c r="E97" s="85">
        <v>1.5648066135222911E-2</v>
      </c>
    </row>
    <row r="98" spans="1:7" s="83" customFormat="1" x14ac:dyDescent="0.2">
      <c r="A98" s="83" t="s">
        <v>51</v>
      </c>
      <c r="B98" s="84">
        <v>16279164.960000001</v>
      </c>
      <c r="C98" s="85">
        <v>4.2548663785912814E-2</v>
      </c>
      <c r="D98" s="87">
        <v>95</v>
      </c>
      <c r="E98" s="85">
        <v>2.8048420431059935E-2</v>
      </c>
    </row>
    <row r="99" spans="1:7" s="83" customFormat="1" x14ac:dyDescent="0.2">
      <c r="A99" s="83" t="s">
        <v>28</v>
      </c>
      <c r="B99" s="84">
        <v>42189954.62000002</v>
      </c>
      <c r="C99" s="85">
        <v>0.11027139283127578</v>
      </c>
      <c r="D99" s="87">
        <v>290</v>
      </c>
      <c r="E99" s="85">
        <v>8.5621493947446115E-2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382601085.70999998</v>
      </c>
      <c r="C101" s="92"/>
      <c r="D101" s="93">
        <v>3387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0.78809137355825665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14397740.320000008</v>
      </c>
      <c r="C112" s="85">
        <v>3.763120612499532E-2</v>
      </c>
      <c r="D112" s="87">
        <v>355</v>
      </c>
      <c r="E112" s="85">
        <v>0.10481251845290818</v>
      </c>
      <c r="F112" s="86"/>
    </row>
    <row r="113" spans="1:7" s="83" customFormat="1" x14ac:dyDescent="0.2">
      <c r="A113" s="83" t="s">
        <v>4</v>
      </c>
      <c r="B113" s="84">
        <v>3482610.45</v>
      </c>
      <c r="C113" s="85">
        <v>9.1024583569522689E-3</v>
      </c>
      <c r="D113" s="87">
        <v>16</v>
      </c>
      <c r="E113" s="85">
        <v>4.7239444936521997E-3</v>
      </c>
      <c r="F113" s="86"/>
    </row>
    <row r="114" spans="1:7" s="83" customFormat="1" x14ac:dyDescent="0.2">
      <c r="A114" s="83" t="s">
        <v>5</v>
      </c>
      <c r="B114" s="84">
        <v>292849761.25999999</v>
      </c>
      <c r="C114" s="85">
        <v>0.76541800898592138</v>
      </c>
      <c r="D114" s="87">
        <v>2425</v>
      </c>
      <c r="E114" s="85">
        <v>0.7159728373191615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71870973.679999977</v>
      </c>
      <c r="C116" s="85">
        <v>0.18784832653213118</v>
      </c>
      <c r="D116" s="87">
        <v>591</v>
      </c>
      <c r="E116" s="85">
        <v>0.17449069973427811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382601085.70999992</v>
      </c>
      <c r="C118" s="92"/>
      <c r="D118" s="93">
        <v>3387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359143338.62000102</v>
      </c>
      <c r="C125" s="85">
        <v>0.93868875973922306</v>
      </c>
      <c r="D125" s="87">
        <v>2891</v>
      </c>
      <c r="E125" s="85">
        <v>0.85355772069678182</v>
      </c>
    </row>
    <row r="126" spans="1:7" s="83" customFormat="1" x14ac:dyDescent="0.2">
      <c r="A126" s="83" t="s">
        <v>30</v>
      </c>
      <c r="B126" s="84">
        <v>23457747.090000004</v>
      </c>
      <c r="C126" s="85">
        <v>6.1311240260777E-2</v>
      </c>
      <c r="D126" s="87">
        <v>496</v>
      </c>
      <c r="E126" s="85">
        <v>0.14644227930321818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382601085.71000099</v>
      </c>
      <c r="C128" s="92"/>
      <c r="D128" s="93">
        <v>3387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109511123.43000008</v>
      </c>
      <c r="C135" s="85">
        <v>0.28622794738488055</v>
      </c>
      <c r="D135" s="87">
        <v>1953</v>
      </c>
      <c r="E135" s="85">
        <v>0.57661647475642164</v>
      </c>
    </row>
    <row r="136" spans="1:7" s="83" customFormat="1" x14ac:dyDescent="0.2">
      <c r="A136" s="83" t="s">
        <v>75</v>
      </c>
      <c r="B136" s="84">
        <v>141416402.84999993</v>
      </c>
      <c r="C136" s="85">
        <v>0.36961840447360683</v>
      </c>
      <c r="D136" s="87">
        <v>1019</v>
      </c>
      <c r="E136" s="85">
        <v>0.30085621493947445</v>
      </c>
    </row>
    <row r="137" spans="1:7" s="83" customFormat="1" x14ac:dyDescent="0.2">
      <c r="A137" s="83" t="s">
        <v>76</v>
      </c>
      <c r="B137" s="84">
        <v>65326446.780000009</v>
      </c>
      <c r="C137" s="85">
        <v>0.17074297282448239</v>
      </c>
      <c r="D137" s="87">
        <v>277</v>
      </c>
      <c r="E137" s="85">
        <v>8.1783289046353708E-2</v>
      </c>
    </row>
    <row r="138" spans="1:7" s="83" customFormat="1" x14ac:dyDescent="0.2">
      <c r="A138" s="83" t="s">
        <v>77</v>
      </c>
      <c r="B138" s="84">
        <v>25315157.890000012</v>
      </c>
      <c r="C138" s="85">
        <v>6.6165933227874132E-2</v>
      </c>
      <c r="D138" s="87">
        <v>73</v>
      </c>
      <c r="E138" s="85">
        <v>2.155299675228816E-2</v>
      </c>
    </row>
    <row r="139" spans="1:7" s="83" customFormat="1" x14ac:dyDescent="0.2">
      <c r="A139" s="83" t="s">
        <v>78</v>
      </c>
      <c r="B139" s="84">
        <v>15244753.360000001</v>
      </c>
      <c r="C139" s="85">
        <v>3.9845034239016919E-2</v>
      </c>
      <c r="D139" s="87">
        <v>34</v>
      </c>
      <c r="E139" s="85">
        <v>1.0038382049010924E-2</v>
      </c>
    </row>
    <row r="140" spans="1:7" s="83" customFormat="1" x14ac:dyDescent="0.2">
      <c r="A140" s="83" t="s">
        <v>79</v>
      </c>
      <c r="B140" s="84">
        <v>11198638.57</v>
      </c>
      <c r="C140" s="85">
        <v>2.9269751154047233E-2</v>
      </c>
      <c r="D140" s="87">
        <v>19</v>
      </c>
      <c r="E140" s="85">
        <v>5.6096840862119874E-3</v>
      </c>
    </row>
    <row r="141" spans="1:7" s="83" customFormat="1" x14ac:dyDescent="0.2">
      <c r="A141" s="83" t="s">
        <v>80</v>
      </c>
      <c r="B141" s="84">
        <v>6573173.5</v>
      </c>
      <c r="C141" s="85">
        <v>1.7180226992304627E-2</v>
      </c>
      <c r="D141" s="87">
        <v>7</v>
      </c>
      <c r="E141" s="85">
        <v>2.0667257159728372E-3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1.0407707005353962E-2</v>
      </c>
      <c r="D143" s="87">
        <v>3</v>
      </c>
      <c r="E143" s="85">
        <v>8.8573959255978745E-4</v>
      </c>
    </row>
    <row r="144" spans="1:7" s="83" customFormat="1" x14ac:dyDescent="0.2">
      <c r="A144" s="83" t="s">
        <v>85</v>
      </c>
      <c r="B144" s="84">
        <v>1575999.97</v>
      </c>
      <c r="C144" s="85">
        <v>4.1191727594692704E-3</v>
      </c>
      <c r="D144" s="87">
        <v>1</v>
      </c>
      <c r="E144" s="85">
        <v>2.9524653085326248E-4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6.4228499389639105E-3</v>
      </c>
      <c r="D146" s="87">
        <v>1</v>
      </c>
      <c r="E146" s="85">
        <v>2.9524653085326248E-4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382601085.7100001</v>
      </c>
      <c r="C148" s="92"/>
      <c r="D148" s="93">
        <v>3387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112961.64325656927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267724192.68000162</v>
      </c>
      <c r="C157" s="85">
        <v>0.69974760312867301</v>
      </c>
      <c r="D157" s="87">
        <v>2170</v>
      </c>
      <c r="E157" s="85">
        <v>0.64068497195157958</v>
      </c>
    </row>
    <row r="158" spans="1:7" s="83" customFormat="1" x14ac:dyDescent="0.2">
      <c r="A158" s="83" t="s">
        <v>32</v>
      </c>
      <c r="B158" s="84">
        <v>109821113.66999999</v>
      </c>
      <c r="C158" s="85">
        <v>0.28703816526344256</v>
      </c>
      <c r="D158" s="87">
        <v>1156</v>
      </c>
      <c r="E158" s="85">
        <v>0.34130498966637141</v>
      </c>
    </row>
    <row r="159" spans="1:7" s="83" customFormat="1" x14ac:dyDescent="0.2">
      <c r="A159" s="83" t="s">
        <v>33</v>
      </c>
      <c r="B159" s="84">
        <v>5055779.3600000003</v>
      </c>
      <c r="C159" s="85">
        <v>1.3214231607884423E-2</v>
      </c>
      <c r="D159" s="87">
        <v>61</v>
      </c>
      <c r="E159" s="85">
        <v>1.801003838204901E-2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382601085.71000159</v>
      </c>
      <c r="C161" s="85"/>
      <c r="D161" s="93">
        <v>3387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15832.15</v>
      </c>
      <c r="C168" s="85">
        <v>4.1380305993172973E-5</v>
      </c>
      <c r="D168" s="87">
        <v>1</v>
      </c>
      <c r="E168" s="85">
        <v>2.9524653085326248E-4</v>
      </c>
    </row>
    <row r="169" spans="1:7" s="83" customFormat="1" x14ac:dyDescent="0.2">
      <c r="A169" s="97">
        <v>1997</v>
      </c>
      <c r="B169" s="84">
        <v>1132896.51</v>
      </c>
      <c r="C169" s="85">
        <v>2.9610384087061922E-3</v>
      </c>
      <c r="D169" s="87">
        <v>30</v>
      </c>
      <c r="E169" s="85">
        <v>8.8573959255978749E-3</v>
      </c>
    </row>
    <row r="170" spans="1:7" s="83" customFormat="1" x14ac:dyDescent="0.2">
      <c r="A170" s="97">
        <v>1998</v>
      </c>
      <c r="B170" s="84">
        <v>34852406.289999984</v>
      </c>
      <c r="C170" s="85">
        <v>9.1093328251601061E-2</v>
      </c>
      <c r="D170" s="87">
        <v>536</v>
      </c>
      <c r="E170" s="85">
        <v>0.15825214053734868</v>
      </c>
    </row>
    <row r="171" spans="1:7" s="83" customFormat="1" x14ac:dyDescent="0.2">
      <c r="A171" s="97">
        <v>1999</v>
      </c>
      <c r="B171" s="84">
        <v>21111742.65000001</v>
      </c>
      <c r="C171" s="85">
        <v>5.517951578946137E-2</v>
      </c>
      <c r="D171" s="87">
        <v>254</v>
      </c>
      <c r="E171" s="85">
        <v>7.4992618836728669E-2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4870829.3099999987</v>
      </c>
      <c r="C174" s="85">
        <v>1.2730829817069413E-2</v>
      </c>
      <c r="D174" s="87">
        <v>18</v>
      </c>
      <c r="E174" s="85">
        <v>5.3144375553587243E-3</v>
      </c>
    </row>
    <row r="175" spans="1:7" s="83" customFormat="1" x14ac:dyDescent="0.2">
      <c r="A175" s="97">
        <v>2003</v>
      </c>
      <c r="B175" s="84">
        <v>52212677.209999971</v>
      </c>
      <c r="C175" s="85">
        <v>0.13646766608910146</v>
      </c>
      <c r="D175" s="87">
        <v>443</v>
      </c>
      <c r="E175" s="85">
        <v>0.13079421316799528</v>
      </c>
    </row>
    <row r="176" spans="1:7" s="83" customFormat="1" x14ac:dyDescent="0.2">
      <c r="A176" s="97">
        <v>2004</v>
      </c>
      <c r="B176" s="84">
        <v>268404701.59000003</v>
      </c>
      <c r="C176" s="85">
        <v>0.70152624133806718</v>
      </c>
      <c r="D176" s="87">
        <v>2105</v>
      </c>
      <c r="E176" s="85">
        <v>0.62149394744611752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382601085.71000004</v>
      </c>
      <c r="C178" s="85"/>
      <c r="D178" s="99">
        <v>3387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113.05792408786613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18504703.639999997</v>
      </c>
      <c r="C187" s="85">
        <v>4.8365528303874208E-2</v>
      </c>
      <c r="D187" s="87">
        <v>267</v>
      </c>
      <c r="E187" s="85">
        <v>7.8830823737821076E-2</v>
      </c>
    </row>
    <row r="188" spans="1:7" s="83" customFormat="1" x14ac:dyDescent="0.2">
      <c r="A188" s="83" t="s">
        <v>35</v>
      </c>
      <c r="B188" s="84">
        <v>45616594.379999988</v>
      </c>
      <c r="C188" s="85">
        <v>0.11922756124789465</v>
      </c>
      <c r="D188" s="87">
        <v>500</v>
      </c>
      <c r="E188" s="85">
        <v>0.14762326542663123</v>
      </c>
    </row>
    <row r="189" spans="1:7" s="83" customFormat="1" x14ac:dyDescent="0.2">
      <c r="A189" s="83" t="s">
        <v>36</v>
      </c>
      <c r="B189" s="84">
        <v>95848188.430000007</v>
      </c>
      <c r="C189" s="85">
        <v>0.25051729336348533</v>
      </c>
      <c r="D189" s="87">
        <v>879</v>
      </c>
      <c r="E189" s="85">
        <v>0.25952170062001773</v>
      </c>
    </row>
    <row r="190" spans="1:7" s="83" customFormat="1" x14ac:dyDescent="0.2">
      <c r="A190" s="83" t="s">
        <v>37</v>
      </c>
      <c r="B190" s="84">
        <v>192604215.69999984</v>
      </c>
      <c r="C190" s="85">
        <v>0.50340739452576488</v>
      </c>
      <c r="D190" s="87">
        <v>1494</v>
      </c>
      <c r="E190" s="85">
        <v>0.44109831709477415</v>
      </c>
    </row>
    <row r="191" spans="1:7" s="83" customFormat="1" x14ac:dyDescent="0.2">
      <c r="A191" s="83" t="s">
        <v>38</v>
      </c>
      <c r="B191" s="84">
        <v>24220446.049999982</v>
      </c>
      <c r="C191" s="85">
        <v>6.3304697646253821E-2</v>
      </c>
      <c r="D191" s="87">
        <v>215</v>
      </c>
      <c r="E191" s="85">
        <v>6.3478004133451435E-2</v>
      </c>
    </row>
    <row r="192" spans="1:7" s="83" customFormat="1" x14ac:dyDescent="0.2">
      <c r="A192" s="83" t="s">
        <v>39</v>
      </c>
      <c r="B192" s="84">
        <v>5806937.5099999988</v>
      </c>
      <c r="C192" s="85">
        <v>1.5177524912727206E-2</v>
      </c>
      <c r="D192" s="87">
        <v>32</v>
      </c>
      <c r="E192" s="85">
        <v>9.4478889873043995E-3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382601085.7099998</v>
      </c>
      <c r="C195" s="92"/>
      <c r="D195" s="93">
        <v>3387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13.816908323216891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216190513.23000002</v>
      </c>
      <c r="C204" s="85">
        <v>0.56505462557381692</v>
      </c>
      <c r="D204" s="87">
        <v>1950</v>
      </c>
      <c r="E204" s="85">
        <v>0.57573073516386186</v>
      </c>
    </row>
    <row r="205" spans="1:7" s="83" customFormat="1" x14ac:dyDescent="0.2">
      <c r="A205" s="83" t="s">
        <v>8</v>
      </c>
      <c r="B205" s="84">
        <v>166410572.4800002</v>
      </c>
      <c r="C205" s="85">
        <v>0.43494537442618303</v>
      </c>
      <c r="D205" s="87">
        <v>1437</v>
      </c>
      <c r="E205" s="85">
        <v>0.42426926483613819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382601085.71000022</v>
      </c>
      <c r="C207" s="92"/>
      <c r="D207" s="93">
        <v>3387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20286695.019999981</v>
      </c>
      <c r="C214" s="85">
        <v>5.3023098411635682E-2</v>
      </c>
      <c r="D214" s="87">
        <v>238</v>
      </c>
      <c r="E214" s="85">
        <v>7.0268674343076473E-2</v>
      </c>
      <c r="F214" s="85">
        <v>0.80549355875017015</v>
      </c>
      <c r="G214" s="102"/>
    </row>
    <row r="215" spans="1:7" s="83" customFormat="1" x14ac:dyDescent="0.2">
      <c r="A215" s="83" t="s">
        <v>10</v>
      </c>
      <c r="B215" s="84">
        <v>55715323.599999994</v>
      </c>
      <c r="C215" s="85">
        <v>0.14562249214899128</v>
      </c>
      <c r="D215" s="87">
        <v>563</v>
      </c>
      <c r="E215" s="85">
        <v>0.16622379687038677</v>
      </c>
      <c r="F215" s="85">
        <v>0.80394883548761742</v>
      </c>
      <c r="G215" s="102"/>
    </row>
    <row r="216" spans="1:7" s="83" customFormat="1" x14ac:dyDescent="0.2">
      <c r="A216" s="83" t="s">
        <v>11</v>
      </c>
      <c r="B216" s="84">
        <v>57689169.489999995</v>
      </c>
      <c r="C216" s="85">
        <v>0.15078151015422536</v>
      </c>
      <c r="D216" s="87">
        <v>592</v>
      </c>
      <c r="E216" s="85">
        <v>0.17478594626513139</v>
      </c>
      <c r="F216" s="85">
        <v>0.78748595522127562</v>
      </c>
      <c r="G216" s="102"/>
    </row>
    <row r="217" spans="1:7" s="83" customFormat="1" x14ac:dyDescent="0.2">
      <c r="A217" s="83" t="s">
        <v>12</v>
      </c>
      <c r="B217" s="84">
        <v>25861017.900000002</v>
      </c>
      <c r="C217" s="85">
        <v>6.7592641176146259E-2</v>
      </c>
      <c r="D217" s="87">
        <v>203</v>
      </c>
      <c r="E217" s="85">
        <v>5.9935045763212284E-2</v>
      </c>
      <c r="F217" s="85">
        <v>0.78693399352970872</v>
      </c>
      <c r="G217" s="102"/>
    </row>
    <row r="218" spans="1:7" s="83" customFormat="1" x14ac:dyDescent="0.2">
      <c r="A218" s="83" t="s">
        <v>13</v>
      </c>
      <c r="B218" s="84">
        <v>20797084.630000014</v>
      </c>
      <c r="C218" s="85">
        <v>5.4357097788696761E-2</v>
      </c>
      <c r="D218" s="87">
        <v>198</v>
      </c>
      <c r="E218" s="85">
        <v>5.8458813108945969E-2</v>
      </c>
      <c r="F218" s="85">
        <v>0.76749992182161431</v>
      </c>
      <c r="G218" s="102"/>
    </row>
    <row r="219" spans="1:7" s="83" customFormat="1" x14ac:dyDescent="0.2">
      <c r="A219" s="83" t="s">
        <v>14</v>
      </c>
      <c r="B219" s="84">
        <v>12268528.880000001</v>
      </c>
      <c r="C219" s="85">
        <v>3.2066110991904442E-2</v>
      </c>
      <c r="D219" s="87">
        <v>109</v>
      </c>
      <c r="E219" s="85">
        <v>3.2181871863005612E-2</v>
      </c>
      <c r="F219" s="85">
        <v>0.78637849136666826</v>
      </c>
      <c r="G219" s="102"/>
    </row>
    <row r="220" spans="1:7" s="83" customFormat="1" x14ac:dyDescent="0.2">
      <c r="A220" s="83" t="s">
        <v>52</v>
      </c>
      <c r="B220" s="84">
        <v>89753219.639999896</v>
      </c>
      <c r="C220" s="85">
        <v>0.23458694445010056</v>
      </c>
      <c r="D220" s="87">
        <v>738</v>
      </c>
      <c r="E220" s="85">
        <v>0.21789193976970769</v>
      </c>
      <c r="F220" s="85">
        <v>0.7686477393634964</v>
      </c>
      <c r="G220" s="102"/>
    </row>
    <row r="221" spans="1:7" s="83" customFormat="1" x14ac:dyDescent="0.2">
      <c r="A221" s="83" t="s">
        <v>15</v>
      </c>
      <c r="B221" s="84">
        <v>31020294.019999996</v>
      </c>
      <c r="C221" s="85">
        <v>8.1077381059792522E-2</v>
      </c>
      <c r="D221" s="87">
        <v>246</v>
      </c>
      <c r="E221" s="85">
        <v>7.2630646589902564E-2</v>
      </c>
      <c r="F221" s="85">
        <v>0.73502316266573897</v>
      </c>
      <c r="G221" s="102"/>
    </row>
    <row r="222" spans="1:7" s="83" customFormat="1" x14ac:dyDescent="0.2">
      <c r="A222" s="83" t="s">
        <v>16</v>
      </c>
      <c r="B222" s="84">
        <v>51544617.569999985</v>
      </c>
      <c r="C222" s="85">
        <v>0.1347215663916575</v>
      </c>
      <c r="D222" s="87">
        <v>317</v>
      </c>
      <c r="E222" s="85">
        <v>9.3593150280484205E-2</v>
      </c>
      <c r="F222" s="85">
        <v>0.74568932184667081</v>
      </c>
      <c r="G222" s="102"/>
    </row>
    <row r="223" spans="1:7" s="83" customFormat="1" x14ac:dyDescent="0.2">
      <c r="A223" s="83" t="s">
        <v>17</v>
      </c>
      <c r="B223" s="84">
        <v>12068725.790000003</v>
      </c>
      <c r="C223" s="85">
        <v>3.1543887983495514E-2</v>
      </c>
      <c r="D223" s="87">
        <v>115</v>
      </c>
      <c r="E223" s="85">
        <v>3.3953351048125184E-2</v>
      </c>
      <c r="F223" s="85">
        <v>0.78537264061194823</v>
      </c>
      <c r="G223" s="102"/>
    </row>
    <row r="224" spans="1:7" s="83" customFormat="1" x14ac:dyDescent="0.2">
      <c r="A224" s="83" t="s">
        <v>18</v>
      </c>
      <c r="B224" s="84">
        <v>5055779.3600000003</v>
      </c>
      <c r="C224" s="85">
        <v>1.3214231607884482E-2</v>
      </c>
      <c r="D224" s="87">
        <v>61</v>
      </c>
      <c r="E224" s="85">
        <v>1.801003838204901E-2</v>
      </c>
      <c r="F224" s="85">
        <v>0.80262794622859335</v>
      </c>
      <c r="G224" s="102"/>
    </row>
    <row r="225" spans="1:7" s="83" customFormat="1" x14ac:dyDescent="0.2">
      <c r="A225" s="83" t="s">
        <v>26</v>
      </c>
      <c r="B225" s="84">
        <v>540629.80999999994</v>
      </c>
      <c r="C225" s="85">
        <v>1.4130378354696596E-3</v>
      </c>
      <c r="D225" s="87">
        <v>7</v>
      </c>
      <c r="E225" s="85">
        <v>2.0667257159728372E-3</v>
      </c>
      <c r="F225" s="85">
        <v>0.72165870486126227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382601085.70999986</v>
      </c>
      <c r="C227" s="92"/>
      <c r="D227" s="93">
        <v>3387</v>
      </c>
      <c r="E227" s="92"/>
      <c r="F227" s="104">
        <v>0.77541569441124492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52250297.419999994</v>
      </c>
      <c r="C234" s="85">
        <f>+B234/$B$249</f>
        <v>0.13656599359366198</v>
      </c>
      <c r="D234" s="87">
        <v>428</v>
      </c>
      <c r="E234" s="85">
        <f>+D234/$D$249</f>
        <v>0.12636551520519634</v>
      </c>
    </row>
    <row r="235" spans="1:7" s="83" customFormat="1" x14ac:dyDescent="0.2">
      <c r="A235" s="83" t="s">
        <v>417</v>
      </c>
      <c r="B235" s="84">
        <v>211229578.8300001</v>
      </c>
      <c r="C235" s="85">
        <f t="shared" ref="C235:C247" si="0">+B235/$B$249</f>
        <v>0.55208828913283758</v>
      </c>
      <c r="D235" s="87">
        <v>1842</v>
      </c>
      <c r="E235" s="85">
        <f t="shared" ref="E235:E247" si="1">+D235/$D$249</f>
        <v>0.5438441098317095</v>
      </c>
    </row>
    <row r="236" spans="1:7" s="83" customFormat="1" x14ac:dyDescent="0.2">
      <c r="A236" s="83" t="s">
        <v>389</v>
      </c>
      <c r="B236" s="84">
        <v>99066371.959999934</v>
      </c>
      <c r="C236" s="85">
        <f t="shared" si="0"/>
        <v>0.25892862216049539</v>
      </c>
      <c r="D236" s="87">
        <v>709</v>
      </c>
      <c r="E236" s="85">
        <f t="shared" si="1"/>
        <v>0.2093297903749631</v>
      </c>
    </row>
    <row r="237" spans="1:7" s="83" customFormat="1" x14ac:dyDescent="0.2">
      <c r="A237" s="83" t="s">
        <v>390</v>
      </c>
      <c r="B237" s="84">
        <v>2174486.7300000004</v>
      </c>
      <c r="C237" s="85">
        <f t="shared" si="0"/>
        <v>5.6834306310573172E-3</v>
      </c>
      <c r="D237" s="87">
        <v>37</v>
      </c>
      <c r="E237" s="85">
        <f t="shared" si="1"/>
        <v>1.0924121641570712E-2</v>
      </c>
    </row>
    <row r="238" spans="1:7" s="83" customFormat="1" x14ac:dyDescent="0.2">
      <c r="A238" s="83" t="s">
        <v>391</v>
      </c>
      <c r="B238" s="84">
        <v>0</v>
      </c>
      <c r="C238" s="85">
        <f t="shared" si="0"/>
        <v>0</v>
      </c>
      <c r="D238" s="87">
        <v>0</v>
      </c>
      <c r="E238" s="85">
        <f t="shared" si="1"/>
        <v>0</v>
      </c>
    </row>
    <row r="239" spans="1:7" s="83" customFormat="1" x14ac:dyDescent="0.2">
      <c r="A239" s="83" t="s">
        <v>0</v>
      </c>
      <c r="B239" s="84">
        <v>0</v>
      </c>
      <c r="C239" s="85">
        <f t="shared" si="0"/>
        <v>0</v>
      </c>
      <c r="D239" s="87">
        <v>0</v>
      </c>
      <c r="E239" s="85">
        <f t="shared" si="1"/>
        <v>0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7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7" s="83" customFormat="1" x14ac:dyDescent="0.2">
      <c r="A242" s="83" t="s">
        <v>54</v>
      </c>
      <c r="B242" s="84">
        <v>6002510.3800000027</v>
      </c>
      <c r="C242" s="85">
        <f t="shared" si="0"/>
        <v>1.5688691444408816E-2</v>
      </c>
      <c r="D242" s="87">
        <v>109</v>
      </c>
      <c r="E242" s="85">
        <f t="shared" si="1"/>
        <v>3.2181871863005612E-2</v>
      </c>
    </row>
    <row r="243" spans="1:7" s="83" customFormat="1" x14ac:dyDescent="0.2">
      <c r="A243" s="83" t="s">
        <v>55</v>
      </c>
      <c r="B243" s="84">
        <v>94251.05</v>
      </c>
      <c r="C243" s="85">
        <f t="shared" si="0"/>
        <v>2.4634287125739997E-4</v>
      </c>
      <c r="D243" s="87">
        <v>1</v>
      </c>
      <c r="E243" s="85">
        <f t="shared" si="1"/>
        <v>2.9524653085326248E-4</v>
      </c>
    </row>
    <row r="244" spans="1:7" s="83" customFormat="1" x14ac:dyDescent="0.2">
      <c r="A244" s="83" t="s">
        <v>56</v>
      </c>
      <c r="B244" s="84">
        <v>11288290.499999998</v>
      </c>
      <c r="C244" s="85">
        <f t="shared" si="0"/>
        <v>2.9504073358945396E-2</v>
      </c>
      <c r="D244" s="87">
        <v>251</v>
      </c>
      <c r="E244" s="85">
        <f t="shared" si="1"/>
        <v>7.410687924416888E-2</v>
      </c>
    </row>
    <row r="245" spans="1:7" s="83" customFormat="1" x14ac:dyDescent="0.2">
      <c r="A245" s="83" t="s">
        <v>57</v>
      </c>
      <c r="B245" s="84">
        <v>34378.35</v>
      </c>
      <c r="C245" s="85">
        <f t="shared" si="0"/>
        <v>8.985429284970126E-5</v>
      </c>
      <c r="D245" s="87">
        <v>1</v>
      </c>
      <c r="E245" s="85">
        <f t="shared" si="1"/>
        <v>2.9524653085326248E-4</v>
      </c>
    </row>
    <row r="246" spans="1:7" s="83" customFormat="1" x14ac:dyDescent="0.2">
      <c r="A246" s="83" t="s">
        <v>58</v>
      </c>
      <c r="B246" s="84">
        <v>455007.86</v>
      </c>
      <c r="C246" s="85">
        <f t="shared" si="0"/>
        <v>1.1892487423438259E-3</v>
      </c>
      <c r="D246" s="87">
        <v>8</v>
      </c>
      <c r="E246" s="85">
        <f t="shared" si="1"/>
        <v>2.3619722468260999E-3</v>
      </c>
    </row>
    <row r="247" spans="1:7" s="83" customFormat="1" x14ac:dyDescent="0.2">
      <c r="A247" s="83" t="s">
        <v>392</v>
      </c>
      <c r="B247" s="84">
        <v>5912.63</v>
      </c>
      <c r="C247" s="85">
        <f t="shared" si="0"/>
        <v>1.5453772142407334E-5</v>
      </c>
      <c r="D247" s="87">
        <v>1</v>
      </c>
      <c r="E247" s="85">
        <f t="shared" si="1"/>
        <v>2.9524653085326248E-4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382601085.7100001</v>
      </c>
      <c r="C249" s="92"/>
      <c r="D249" s="93">
        <v>3387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2.386095495616768E-2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370176825.06000137</v>
      </c>
      <c r="C258" s="85">
        <v>0.99103284740895703</v>
      </c>
      <c r="D258" s="87">
        <v>3298</v>
      </c>
      <c r="E258" s="85">
        <v>0.98979591836734693</v>
      </c>
    </row>
    <row r="259" spans="1:5" s="83" customFormat="1" x14ac:dyDescent="0.2">
      <c r="A259" s="83" t="s">
        <v>20</v>
      </c>
      <c r="B259" s="84">
        <v>2885047.8400000003</v>
      </c>
      <c r="C259" s="85">
        <v>7.7238146264905208E-3</v>
      </c>
      <c r="D259" s="87">
        <v>21</v>
      </c>
      <c r="E259" s="85">
        <v>6.3025210084033615E-3</v>
      </c>
    </row>
    <row r="260" spans="1:5" s="83" customFormat="1" x14ac:dyDescent="0.2">
      <c r="A260" s="83" t="s">
        <v>21</v>
      </c>
      <c r="B260" s="84">
        <v>147271.32999999999</v>
      </c>
      <c r="C260" s="85">
        <v>3.9427299504215916E-4</v>
      </c>
      <c r="D260" s="87">
        <v>4</v>
      </c>
      <c r="E260" s="85">
        <v>1.2004801920768306E-3</v>
      </c>
    </row>
    <row r="261" spans="1:5" s="83" customFormat="1" x14ac:dyDescent="0.2">
      <c r="A261" s="83" t="s">
        <v>22</v>
      </c>
      <c r="B261" s="84">
        <v>98205.33</v>
      </c>
      <c r="C261" s="85">
        <v>2.6291410275308582E-4</v>
      </c>
      <c r="D261" s="87">
        <v>2</v>
      </c>
      <c r="E261" s="85">
        <v>6.0024009603841532E-4</v>
      </c>
    </row>
    <row r="262" spans="1:5" s="83" customFormat="1" x14ac:dyDescent="0.2">
      <c r="A262" s="83" t="s">
        <v>23</v>
      </c>
      <c r="B262" s="84">
        <v>34204.67</v>
      </c>
      <c r="C262" s="85">
        <v>9.1572322225437166E-5</v>
      </c>
      <c r="D262" s="87">
        <v>1</v>
      </c>
      <c r="E262" s="85">
        <v>3.0012004801920766E-4</v>
      </c>
    </row>
    <row r="263" spans="1:5" s="83" customFormat="1" x14ac:dyDescent="0.2">
      <c r="A263" s="83" t="s">
        <v>24</v>
      </c>
      <c r="B263" s="84">
        <v>21481.1</v>
      </c>
      <c r="C263" s="85">
        <v>5.7508936965532429E-5</v>
      </c>
      <c r="D263" s="87">
        <v>1</v>
      </c>
      <c r="E263" s="85">
        <v>3.0012004801920766E-4</v>
      </c>
    </row>
    <row r="264" spans="1:5" s="83" customFormat="1" x14ac:dyDescent="0.2">
      <c r="A264" s="83" t="s">
        <v>196</v>
      </c>
      <c r="B264" s="84">
        <v>163256.99000000002</v>
      </c>
      <c r="C264" s="85">
        <v>4.3706960756630526E-4</v>
      </c>
      <c r="D264" s="87">
        <v>5</v>
      </c>
      <c r="E264" s="85">
        <v>1.5006002400960385E-3</v>
      </c>
    </row>
    <row r="265" spans="1:5" s="83" customFormat="1" x14ac:dyDescent="0.2">
      <c r="A265" s="83" t="s">
        <v>197</v>
      </c>
      <c r="B265" s="84">
        <v>0</v>
      </c>
      <c r="C265" s="85">
        <v>0</v>
      </c>
      <c r="D265" s="87">
        <v>0</v>
      </c>
      <c r="E265" s="85">
        <v>0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373526292.32000136</v>
      </c>
      <c r="C267" s="92"/>
      <c r="D267" s="93">
        <v>3332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1.0720694817192244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7872553.1899999985</v>
      </c>
      <c r="C276" s="85">
        <v>0.86751872485330483</v>
      </c>
      <c r="D276" s="87">
        <v>49</v>
      </c>
      <c r="E276" s="85">
        <v>0.89090909090909087</v>
      </c>
    </row>
    <row r="277" spans="1:5" s="83" customFormat="1" x14ac:dyDescent="0.2">
      <c r="A277" s="83" t="s">
        <v>20</v>
      </c>
      <c r="B277" s="84">
        <v>0</v>
      </c>
      <c r="C277" s="85">
        <v>0</v>
      </c>
      <c r="D277" s="87">
        <v>0</v>
      </c>
      <c r="E277" s="85">
        <v>0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182951.76</v>
      </c>
      <c r="C280" s="85">
        <v>2.0160432545120462E-2</v>
      </c>
      <c r="D280" s="87">
        <v>1</v>
      </c>
      <c r="E280" s="85">
        <v>1.8181818181818181E-2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0</v>
      </c>
      <c r="C282" s="85">
        <v>0</v>
      </c>
      <c r="D282" s="87">
        <v>0</v>
      </c>
      <c r="E282" s="85">
        <v>0</v>
      </c>
    </row>
    <row r="283" spans="1:5" s="83" customFormat="1" x14ac:dyDescent="0.2">
      <c r="A283" s="83" t="s">
        <v>197</v>
      </c>
      <c r="B283" s="84">
        <v>1019288.4400000001</v>
      </c>
      <c r="C283" s="85">
        <v>0.11232084260157467</v>
      </c>
      <c r="D283" s="87">
        <v>5</v>
      </c>
      <c r="E283" s="85">
        <v>9.0909090909090912E-2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9074793.3899999987</v>
      </c>
      <c r="C285" s="92"/>
      <c r="D285" s="93">
        <v>55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8.2520362818753288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2665546.31</v>
      </c>
      <c r="C294" s="85">
        <v>6.9669073339232506E-3</v>
      </c>
      <c r="D294" s="87">
        <v>94</v>
      </c>
      <c r="E294" s="85">
        <v>2.7753173900206672E-2</v>
      </c>
    </row>
    <row r="295" spans="1:7" s="83" customFormat="1" x14ac:dyDescent="0.2">
      <c r="A295" s="83" t="s">
        <v>144</v>
      </c>
      <c r="B295" s="84">
        <v>310780505.73000032</v>
      </c>
      <c r="C295" s="85">
        <v>0.81228338689441715</v>
      </c>
      <c r="D295" s="87">
        <v>2590</v>
      </c>
      <c r="E295" s="85">
        <v>0.76468851490994982</v>
      </c>
    </row>
    <row r="296" spans="1:7" s="83" customFormat="1" x14ac:dyDescent="0.2">
      <c r="A296" s="83" t="s">
        <v>369</v>
      </c>
      <c r="B296" s="84">
        <v>69155033.670000046</v>
      </c>
      <c r="C296" s="85">
        <v>0.1807497057716595</v>
      </c>
      <c r="D296" s="87">
        <v>703</v>
      </c>
      <c r="E296" s="85">
        <v>0.20755831118984353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382601085.7100004</v>
      </c>
      <c r="C298" s="85"/>
      <c r="D298" s="99">
        <v>3387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75893757.149999917</v>
      </c>
      <c r="C306" s="85">
        <v>0.19975429850508972</v>
      </c>
      <c r="D306" s="87">
        <v>618</v>
      </c>
      <c r="E306" s="85">
        <v>0.18767081688430004</v>
      </c>
    </row>
    <row r="307" spans="1:7" s="83" customFormat="1" x14ac:dyDescent="0.2">
      <c r="A307" s="83" t="s">
        <v>62</v>
      </c>
      <c r="B307" s="84">
        <v>304041782.2500003</v>
      </c>
      <c r="C307" s="85">
        <v>0.80024570149491026</v>
      </c>
      <c r="D307" s="87">
        <v>2675</v>
      </c>
      <c r="E307" s="85">
        <v>0.81232918311570002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379935539.40000021</v>
      </c>
      <c r="C309" s="85"/>
      <c r="D309" s="99">
        <v>3293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1797053.0699999998</v>
      </c>
      <c r="C318" s="85">
        <v>5.7823867226770185E-3</v>
      </c>
      <c r="D318" s="87">
        <v>14</v>
      </c>
      <c r="E318" s="85">
        <v>5.4054054054054057E-3</v>
      </c>
    </row>
    <row r="319" spans="1:7" s="83" customFormat="1" x14ac:dyDescent="0.2">
      <c r="A319" s="83" t="s">
        <v>64</v>
      </c>
      <c r="B319" s="84">
        <v>15164841.040000003</v>
      </c>
      <c r="C319" s="85">
        <v>4.8795985463692272E-2</v>
      </c>
      <c r="D319" s="87">
        <v>108</v>
      </c>
      <c r="E319" s="85">
        <v>4.16988416988417E-2</v>
      </c>
    </row>
    <row r="320" spans="1:7" s="83" customFormat="1" x14ac:dyDescent="0.2">
      <c r="A320" s="83" t="s">
        <v>65</v>
      </c>
      <c r="B320" s="84">
        <v>81137305.009999886</v>
      </c>
      <c r="C320" s="85">
        <v>0.26107591536159747</v>
      </c>
      <c r="D320" s="87">
        <v>606</v>
      </c>
      <c r="E320" s="85">
        <v>0.23397683397683397</v>
      </c>
    </row>
    <row r="321" spans="1:5" s="83" customFormat="1" x14ac:dyDescent="0.2">
      <c r="A321" s="83" t="s">
        <v>66</v>
      </c>
      <c r="B321" s="84">
        <v>129647299.43000002</v>
      </c>
      <c r="C321" s="85">
        <v>0.41716676895633581</v>
      </c>
      <c r="D321" s="87">
        <v>1060</v>
      </c>
      <c r="E321" s="85">
        <v>0.40926640926640928</v>
      </c>
    </row>
    <row r="322" spans="1:5" s="83" customFormat="1" x14ac:dyDescent="0.2">
      <c r="A322" s="83" t="s">
        <v>67</v>
      </c>
      <c r="B322" s="84">
        <v>43663037.359999977</v>
      </c>
      <c r="C322" s="85">
        <v>0.14049477542820396</v>
      </c>
      <c r="D322" s="87">
        <v>385</v>
      </c>
      <c r="E322" s="85">
        <v>0.14864864864864866</v>
      </c>
    </row>
    <row r="323" spans="1:5" s="83" customFormat="1" x14ac:dyDescent="0.2">
      <c r="A323" s="83" t="s">
        <v>68</v>
      </c>
      <c r="B323" s="84">
        <v>22014864.539999988</v>
      </c>
      <c r="C323" s="85">
        <v>7.0837340612110611E-2</v>
      </c>
      <c r="D323" s="87">
        <v>201</v>
      </c>
      <c r="E323" s="85">
        <v>7.7606177606177607E-2</v>
      </c>
    </row>
    <row r="324" spans="1:5" s="83" customFormat="1" x14ac:dyDescent="0.2">
      <c r="A324" s="83" t="s">
        <v>69</v>
      </c>
      <c r="B324" s="84">
        <v>8022722.9400000023</v>
      </c>
      <c r="C324" s="85">
        <v>2.5814756048341051E-2</v>
      </c>
      <c r="D324" s="87">
        <v>84</v>
      </c>
      <c r="E324" s="85">
        <v>3.2432432432432434E-2</v>
      </c>
    </row>
    <row r="325" spans="1:5" s="83" customFormat="1" x14ac:dyDescent="0.2">
      <c r="A325" s="83" t="s">
        <v>70</v>
      </c>
      <c r="B325" s="84">
        <v>4615290.6900000004</v>
      </c>
      <c r="C325" s="85">
        <v>1.4850644119903961E-2</v>
      </c>
      <c r="D325" s="87">
        <v>48</v>
      </c>
      <c r="E325" s="85">
        <v>1.8532818532818532E-2</v>
      </c>
    </row>
    <row r="326" spans="1:5" s="83" customFormat="1" x14ac:dyDescent="0.2">
      <c r="A326" s="83" t="s">
        <v>71</v>
      </c>
      <c r="B326" s="84">
        <v>2309754.15</v>
      </c>
      <c r="C326" s="85">
        <v>7.4321075724314272E-3</v>
      </c>
      <c r="D326" s="87">
        <v>28</v>
      </c>
      <c r="E326" s="85">
        <v>1.0810810810810811E-2</v>
      </c>
    </row>
    <row r="327" spans="1:5" s="83" customFormat="1" x14ac:dyDescent="0.2">
      <c r="A327" s="83" t="s">
        <v>73</v>
      </c>
      <c r="B327" s="84">
        <v>1072997.7300000002</v>
      </c>
      <c r="C327" s="85">
        <v>3.4525902050375075E-3</v>
      </c>
      <c r="D327" s="87">
        <v>17</v>
      </c>
      <c r="E327" s="85">
        <v>6.5637065637065639E-3</v>
      </c>
    </row>
    <row r="328" spans="1:5" s="83" customFormat="1" x14ac:dyDescent="0.2">
      <c r="A328" s="83" t="s">
        <v>63</v>
      </c>
      <c r="B328" s="84">
        <v>1335339.77</v>
      </c>
      <c r="C328" s="85">
        <v>4.2967295096691741E-3</v>
      </c>
      <c r="D328" s="87">
        <v>39</v>
      </c>
      <c r="E328" s="85">
        <v>1.5057915057915058E-2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310780505.72999978</v>
      </c>
      <c r="C330" s="85"/>
      <c r="D330" s="93">
        <v>2590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1.890214149372877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201273409.67000014</v>
      </c>
      <c r="C340" s="85">
        <v>0.52606596579958254</v>
      </c>
      <c r="D340" s="87">
        <v>1802</v>
      </c>
      <c r="E340" s="85">
        <v>0.53203424859757897</v>
      </c>
    </row>
    <row r="341" spans="1:5" s="83" customFormat="1" x14ac:dyDescent="0.2">
      <c r="A341" s="83" t="s">
        <v>220</v>
      </c>
      <c r="B341" s="84">
        <v>126969548.91000009</v>
      </c>
      <c r="C341" s="85">
        <v>0.33185883065224508</v>
      </c>
      <c r="D341" s="87">
        <v>1064</v>
      </c>
      <c r="E341" s="85">
        <v>0.31414230882787125</v>
      </c>
    </row>
    <row r="342" spans="1:5" s="83" customFormat="1" x14ac:dyDescent="0.2">
      <c r="A342" s="83" t="s">
        <v>221</v>
      </c>
      <c r="B342" s="84">
        <v>33737988.030000024</v>
      </c>
      <c r="C342" s="85">
        <v>8.8180586229628127E-2</v>
      </c>
      <c r="D342" s="87">
        <v>304</v>
      </c>
      <c r="E342" s="85">
        <v>8.9754945379391798E-2</v>
      </c>
    </row>
    <row r="343" spans="1:5" s="83" customFormat="1" x14ac:dyDescent="0.2">
      <c r="A343" s="83" t="s">
        <v>222</v>
      </c>
      <c r="B343" s="84">
        <v>18188112.730000012</v>
      </c>
      <c r="C343" s="85">
        <v>4.7538058331036824E-2</v>
      </c>
      <c r="D343" s="87">
        <v>180</v>
      </c>
      <c r="E343" s="85">
        <v>5.3144375553587246E-2</v>
      </c>
    </row>
    <row r="344" spans="1:5" s="83" customFormat="1" x14ac:dyDescent="0.2">
      <c r="A344" s="83" t="s">
        <v>223</v>
      </c>
      <c r="B344" s="84">
        <v>2432026.37</v>
      </c>
      <c r="C344" s="85">
        <v>6.3565589875074231E-3</v>
      </c>
      <c r="D344" s="87">
        <v>37</v>
      </c>
      <c r="E344" s="85">
        <v>1.0924121641570712E-2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382601085.71000028</v>
      </c>
      <c r="C348" s="90"/>
      <c r="D348" s="93">
        <v>3387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1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496</v>
      </c>
      <c r="B1" s="301"/>
      <c r="C1" s="301"/>
      <c r="D1" s="301"/>
      <c r="E1" s="301"/>
      <c r="G1" s="62"/>
    </row>
    <row r="2" spans="1:10" s="61" customFormat="1" ht="13.2" x14ac:dyDescent="0.25">
      <c r="A2" s="234"/>
      <c r="B2" s="234"/>
      <c r="C2" s="234"/>
      <c r="D2" s="234"/>
      <c r="E2" s="234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382136398.95000124</v>
      </c>
      <c r="C5" s="84">
        <v>56742376.600000001</v>
      </c>
      <c r="D5" s="84">
        <v>309523332.60000056</v>
      </c>
      <c r="E5" s="84">
        <v>15870689.750000004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3379</v>
      </c>
      <c r="C6" s="87">
        <v>813</v>
      </c>
      <c r="D6" s="87">
        <v>2402</v>
      </c>
      <c r="E6" s="87">
        <v>164</v>
      </c>
      <c r="G6" s="235"/>
      <c r="H6" s="88"/>
      <c r="I6" s="88"/>
      <c r="J6" s="88"/>
    </row>
    <row r="7" spans="1:10" s="83" customFormat="1" x14ac:dyDescent="0.2">
      <c r="A7" s="83" t="s">
        <v>118</v>
      </c>
      <c r="B7" s="85">
        <v>0.77550041387829627</v>
      </c>
      <c r="C7" s="85">
        <v>0.67854755821460155</v>
      </c>
      <c r="D7" s="85">
        <v>0.79346282772748056</v>
      </c>
      <c r="E7" s="85">
        <v>0.77181747705921311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8.6985714285714281E-4</v>
      </c>
      <c r="C8" s="85">
        <v>8.6985714285714281E-4</v>
      </c>
      <c r="D8" s="85">
        <v>4.2335833333333331E-3</v>
      </c>
      <c r="E8" s="85">
        <v>6.6811333333333334E-2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1.0184583050847458</v>
      </c>
      <c r="C9" s="85">
        <v>1.0009576470588235</v>
      </c>
      <c r="D9" s="85">
        <v>0.92676250000000016</v>
      </c>
      <c r="E9" s="85">
        <v>1.0184583050847458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9.4995620165294259</v>
      </c>
      <c r="C10" s="84">
        <v>14.113005299614002</v>
      </c>
      <c r="D10" s="84">
        <v>8.6977079259645098</v>
      </c>
      <c r="E10" s="84">
        <v>8.6435698677999397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8.3287671232876708</v>
      </c>
      <c r="C11" s="84">
        <v>13.369863013698629</v>
      </c>
      <c r="D11" s="84">
        <v>8.3287671232876708</v>
      </c>
      <c r="E11" s="84">
        <v>8.5424657534246577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16.512328767123286</v>
      </c>
      <c r="C12" s="84">
        <v>16.512328767123286</v>
      </c>
      <c r="D12" s="84">
        <v>10.572602739726028</v>
      </c>
      <c r="E12" s="84">
        <v>8.8849315068493144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113091.56524119599</v>
      </c>
      <c r="C13" s="84">
        <v>69793.821156211561</v>
      </c>
      <c r="D13" s="84">
        <v>128860.67135720256</v>
      </c>
      <c r="E13" s="84">
        <v>96772.498475609784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123.49</v>
      </c>
      <c r="C14" s="84">
        <v>123.49</v>
      </c>
      <c r="D14" s="84">
        <v>508.03</v>
      </c>
      <c r="E14" s="84">
        <v>9019.5300000000007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677740.91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13.743846941579024</v>
      </c>
      <c r="C16" s="84">
        <v>8.3796792891117704</v>
      </c>
      <c r="D16" s="84">
        <v>14.738439970319453</v>
      </c>
      <c r="E16" s="84">
        <v>13.524944813861444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1.3333333333333333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27.833333333333332</v>
      </c>
      <c r="C18" s="84">
        <v>26.5</v>
      </c>
      <c r="D18" s="84">
        <v>27.833333333333332</v>
      </c>
      <c r="E18" s="84">
        <v>21.416666666666668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0.81223312244749313</v>
      </c>
      <c r="C19" s="85">
        <v>0.83972134258472297</v>
      </c>
      <c r="D19" s="85">
        <v>0.8168481265893407</v>
      </c>
      <c r="E19" s="85">
        <v>0.62394903094870191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0.18080875098485516</v>
      </c>
      <c r="C20" s="85">
        <v>0.11341855762171221</v>
      </c>
      <c r="D20" s="85">
        <v>0.183151873410657</v>
      </c>
      <c r="E20" s="85">
        <v>0.3760509690512977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6.958126567649733E-3</v>
      </c>
      <c r="C21" s="85">
        <v>4.6860099793564182E-2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0.36904953672955915</v>
      </c>
      <c r="C22" s="85">
        <v>0.51719372290091936</v>
      </c>
      <c r="D22" s="85">
        <v>0.33574697050156982</v>
      </c>
      <c r="E22" s="85">
        <v>0.48888478712779315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1.8892391738827623</v>
      </c>
      <c r="C23" s="84">
        <v>2.4119629811221568</v>
      </c>
      <c r="D23" s="84">
        <v>1.8046144918510398</v>
      </c>
      <c r="E23" s="84">
        <v>1.534715394004406</v>
      </c>
      <c r="G23" s="86"/>
      <c r="H23" s="86"/>
      <c r="I23" s="86"/>
      <c r="J23" s="86"/>
    </row>
    <row r="24" spans="1:10" s="83" customFormat="1" x14ac:dyDescent="0.2">
      <c r="A24" s="83" t="s">
        <v>495</v>
      </c>
      <c r="B24" s="84">
        <v>218022.71999999983</v>
      </c>
      <c r="C24" s="84">
        <v>0</v>
      </c>
      <c r="D24" s="84">
        <v>0</v>
      </c>
      <c r="E24" s="84">
        <v>218022.71999999983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96772.498475609784</v>
      </c>
      <c r="C26" s="84">
        <v>0</v>
      </c>
      <c r="D26" s="84">
        <v>0</v>
      </c>
      <c r="E26" s="84">
        <v>96772.498475609784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83455.47</v>
      </c>
      <c r="C27" s="84">
        <v>0</v>
      </c>
      <c r="D27" s="84">
        <v>0</v>
      </c>
      <c r="E27" s="84">
        <v>83455.47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2116.7254368932022</v>
      </c>
      <c r="C28" s="84">
        <v>0</v>
      </c>
      <c r="D28" s="84">
        <v>0</v>
      </c>
      <c r="E28" s="84">
        <v>2116.7254368932022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3167987.4900000007</v>
      </c>
      <c r="C35" s="85">
        <v>8.2902008254244156E-3</v>
      </c>
      <c r="D35" s="87">
        <v>162</v>
      </c>
      <c r="E35" s="85">
        <v>4.794317845516425E-2</v>
      </c>
    </row>
    <row r="36" spans="1:7" s="83" customFormat="1" x14ac:dyDescent="0.2">
      <c r="A36" s="83" t="s">
        <v>42</v>
      </c>
      <c r="B36" s="84">
        <v>12993030.589999992</v>
      </c>
      <c r="C36" s="85">
        <v>3.4001028495848823E-2</v>
      </c>
      <c r="D36" s="87">
        <v>267</v>
      </c>
      <c r="E36" s="85">
        <v>7.9017460787215152E-2</v>
      </c>
    </row>
    <row r="37" spans="1:7" s="83" customFormat="1" x14ac:dyDescent="0.2">
      <c r="A37" s="83" t="s">
        <v>43</v>
      </c>
      <c r="B37" s="84">
        <v>6197316.7400000002</v>
      </c>
      <c r="C37" s="85">
        <v>1.6217551526178701E-2</v>
      </c>
      <c r="D37" s="87">
        <v>89</v>
      </c>
      <c r="E37" s="85">
        <v>2.6339153595738383E-2</v>
      </c>
    </row>
    <row r="38" spans="1:7" s="83" customFormat="1" x14ac:dyDescent="0.2">
      <c r="A38" s="83" t="s">
        <v>44</v>
      </c>
      <c r="B38" s="84">
        <v>12009170.690000005</v>
      </c>
      <c r="C38" s="85">
        <v>3.1426398330537827E-2</v>
      </c>
      <c r="D38" s="87">
        <v>104</v>
      </c>
      <c r="E38" s="85">
        <v>3.0778336786031372E-2</v>
      </c>
    </row>
    <row r="39" spans="1:7" s="83" customFormat="1" x14ac:dyDescent="0.2">
      <c r="A39" s="83" t="s">
        <v>45</v>
      </c>
      <c r="B39" s="84">
        <v>14558004.129999995</v>
      </c>
      <c r="C39" s="85">
        <v>3.8096355568328959E-2</v>
      </c>
      <c r="D39" s="87">
        <v>131</v>
      </c>
      <c r="E39" s="85">
        <v>3.8768866528558744E-2</v>
      </c>
    </row>
    <row r="40" spans="1:7" s="83" customFormat="1" x14ac:dyDescent="0.2">
      <c r="A40" s="83" t="s">
        <v>46</v>
      </c>
      <c r="B40" s="84">
        <v>17501659.419999991</v>
      </c>
      <c r="C40" s="85">
        <v>4.5799508939974032E-2</v>
      </c>
      <c r="D40" s="87">
        <v>174</v>
      </c>
      <c r="E40" s="85">
        <v>5.1494525007398637E-2</v>
      </c>
    </row>
    <row r="41" spans="1:7" s="83" customFormat="1" x14ac:dyDescent="0.2">
      <c r="A41" s="83" t="s">
        <v>47</v>
      </c>
      <c r="B41" s="84">
        <v>29834461.089999981</v>
      </c>
      <c r="C41" s="85">
        <v>7.8072806390536098E-2</v>
      </c>
      <c r="D41" s="87">
        <v>218</v>
      </c>
      <c r="E41" s="85">
        <v>6.4516129032258063E-2</v>
      </c>
    </row>
    <row r="42" spans="1:7" s="83" customFormat="1" x14ac:dyDescent="0.2">
      <c r="A42" s="83" t="s">
        <v>48</v>
      </c>
      <c r="B42" s="84">
        <v>59668529.849999964</v>
      </c>
      <c r="C42" s="85">
        <v>0.1561445861057775</v>
      </c>
      <c r="D42" s="87">
        <v>422</v>
      </c>
      <c r="E42" s="85">
        <v>0.12488902042024268</v>
      </c>
    </row>
    <row r="43" spans="1:7" s="83" customFormat="1" x14ac:dyDescent="0.2">
      <c r="A43" s="83" t="s">
        <v>2</v>
      </c>
      <c r="B43" s="84">
        <v>94165555.699999914</v>
      </c>
      <c r="C43" s="85">
        <v>0.24641870274263233</v>
      </c>
      <c r="D43" s="87">
        <v>699</v>
      </c>
      <c r="E43" s="85">
        <v>0.20686593666765316</v>
      </c>
    </row>
    <row r="44" spans="1:7" s="83" customFormat="1" x14ac:dyDescent="0.2">
      <c r="A44" s="83" t="s">
        <v>151</v>
      </c>
      <c r="B44" s="84">
        <v>131234418.18999977</v>
      </c>
      <c r="C44" s="85">
        <v>0.3434229729243119</v>
      </c>
      <c r="D44" s="87">
        <v>1106</v>
      </c>
      <c r="E44" s="85">
        <v>0.32731577389760286</v>
      </c>
    </row>
    <row r="45" spans="1:7" s="83" customFormat="1" x14ac:dyDescent="0.2">
      <c r="A45" s="83" t="s">
        <v>49</v>
      </c>
      <c r="B45" s="84">
        <v>695127.18</v>
      </c>
      <c r="C45" s="85">
        <v>1.8190551381915166E-3</v>
      </c>
      <c r="D45" s="87">
        <v>5</v>
      </c>
      <c r="E45" s="85">
        <v>1.4797277300976619E-3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111137.88</v>
      </c>
      <c r="C48" s="85">
        <v>2.9083301225786074E-4</v>
      </c>
      <c r="D48" s="87">
        <v>2</v>
      </c>
      <c r="E48" s="85">
        <v>5.9189109203906483E-4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382136398.94999963</v>
      </c>
      <c r="C50" s="92"/>
      <c r="D50" s="93">
        <v>3379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0.77550041387829627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487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10616290.889999993</v>
      </c>
      <c r="C60" s="85">
        <v>2.7781417627764544E-2</v>
      </c>
      <c r="D60" s="87">
        <v>398</v>
      </c>
      <c r="E60" s="85">
        <v>0.1177863273157739</v>
      </c>
    </row>
    <row r="61" spans="1:7" s="83" customFormat="1" x14ac:dyDescent="0.2">
      <c r="A61" s="83" t="s">
        <v>42</v>
      </c>
      <c r="B61" s="84">
        <v>22112577.909999993</v>
      </c>
      <c r="C61" s="85">
        <v>5.7865667784484674E-2</v>
      </c>
      <c r="D61" s="87">
        <v>302</v>
      </c>
      <c r="E61" s="85">
        <v>8.9375554897898793E-2</v>
      </c>
    </row>
    <row r="62" spans="1:7" s="83" customFormat="1" x14ac:dyDescent="0.2">
      <c r="A62" s="83" t="s">
        <v>43</v>
      </c>
      <c r="B62" s="84">
        <v>10338814.039999999</v>
      </c>
      <c r="C62" s="85">
        <v>2.7055297711518881E-2</v>
      </c>
      <c r="D62" s="87">
        <v>86</v>
      </c>
      <c r="E62" s="85">
        <v>2.5451316957679788E-2</v>
      </c>
    </row>
    <row r="63" spans="1:7" s="83" customFormat="1" x14ac:dyDescent="0.2">
      <c r="A63" s="83" t="s">
        <v>44</v>
      </c>
      <c r="B63" s="84">
        <v>19954071.319999997</v>
      </c>
      <c r="C63" s="85">
        <v>5.2217143864934097E-2</v>
      </c>
      <c r="D63" s="87">
        <v>149</v>
      </c>
      <c r="E63" s="85">
        <v>4.4095886356910328E-2</v>
      </c>
    </row>
    <row r="64" spans="1:7" s="83" customFormat="1" x14ac:dyDescent="0.2">
      <c r="A64" s="83" t="s">
        <v>45</v>
      </c>
      <c r="B64" s="84">
        <v>29780881.469999984</v>
      </c>
      <c r="C64" s="85">
        <v>7.7932595669580843E-2</v>
      </c>
      <c r="D64" s="87">
        <v>222</v>
      </c>
      <c r="E64" s="85">
        <v>6.5699911216336199E-2</v>
      </c>
    </row>
    <row r="65" spans="1:5" s="83" customFormat="1" x14ac:dyDescent="0.2">
      <c r="A65" s="83" t="s">
        <v>46</v>
      </c>
      <c r="B65" s="84">
        <v>36261083.350000024</v>
      </c>
      <c r="C65" s="85">
        <v>9.4890419885765839E-2</v>
      </c>
      <c r="D65" s="87">
        <v>297</v>
      </c>
      <c r="E65" s="85">
        <v>8.789582716780113E-2</v>
      </c>
    </row>
    <row r="66" spans="1:5" s="83" customFormat="1" x14ac:dyDescent="0.2">
      <c r="A66" s="83" t="s">
        <v>47</v>
      </c>
      <c r="B66" s="84">
        <v>55920292.089999989</v>
      </c>
      <c r="C66" s="85">
        <v>0.1463359476973477</v>
      </c>
      <c r="D66" s="87">
        <v>500</v>
      </c>
      <c r="E66" s="85">
        <v>0.14797277300976619</v>
      </c>
    </row>
    <row r="67" spans="1:5" s="83" customFormat="1" x14ac:dyDescent="0.2">
      <c r="A67" s="83" t="s">
        <v>48</v>
      </c>
      <c r="B67" s="84">
        <v>60691257.869999938</v>
      </c>
      <c r="C67" s="85">
        <v>0.15882092895825137</v>
      </c>
      <c r="D67" s="87">
        <v>441</v>
      </c>
      <c r="E67" s="85">
        <v>0.13051198579461379</v>
      </c>
    </row>
    <row r="68" spans="1:5" s="83" customFormat="1" x14ac:dyDescent="0.2">
      <c r="A68" s="83" t="s">
        <v>2</v>
      </c>
      <c r="B68" s="84">
        <v>43806178.38000001</v>
      </c>
      <c r="C68" s="85">
        <v>0.11463492747711732</v>
      </c>
      <c r="D68" s="87">
        <v>348</v>
      </c>
      <c r="E68" s="85">
        <v>0.10298905001479727</v>
      </c>
    </row>
    <row r="69" spans="1:5" s="83" customFormat="1" x14ac:dyDescent="0.2">
      <c r="A69" s="83" t="s">
        <v>151</v>
      </c>
      <c r="B69" s="84">
        <v>32525566.450000003</v>
      </c>
      <c r="C69" s="85">
        <v>8.5115070271690504E-2</v>
      </c>
      <c r="D69" s="87">
        <v>235</v>
      </c>
      <c r="E69" s="85">
        <v>6.954720331459012E-2</v>
      </c>
    </row>
    <row r="70" spans="1:5" s="83" customFormat="1" x14ac:dyDescent="0.2">
      <c r="A70" s="83" t="s">
        <v>49</v>
      </c>
      <c r="B70" s="84">
        <v>33123506.00999999</v>
      </c>
      <c r="C70" s="85">
        <v>8.6679798367844008E-2</v>
      </c>
      <c r="D70" s="87">
        <v>220</v>
      </c>
      <c r="E70" s="85">
        <v>6.5108020124297131E-2</v>
      </c>
    </row>
    <row r="71" spans="1:5" s="83" customFormat="1" x14ac:dyDescent="0.2">
      <c r="A71" s="83" t="s">
        <v>50</v>
      </c>
      <c r="B71" s="84">
        <v>5707307.9600000009</v>
      </c>
      <c r="C71" s="85">
        <v>1.4935263889234392E-2</v>
      </c>
      <c r="D71" s="87">
        <v>45</v>
      </c>
      <c r="E71" s="85">
        <v>1.3317549570878958E-2</v>
      </c>
    </row>
    <row r="72" spans="1:5" s="83" customFormat="1" x14ac:dyDescent="0.2">
      <c r="A72" s="83" t="s">
        <v>51</v>
      </c>
      <c r="B72" s="84">
        <v>7922976.4700000016</v>
      </c>
      <c r="C72" s="85">
        <v>2.0733372931157682E-2</v>
      </c>
      <c r="D72" s="87">
        <v>58</v>
      </c>
      <c r="E72" s="85">
        <v>1.7164841669132881E-2</v>
      </c>
    </row>
    <row r="73" spans="1:5" s="83" customFormat="1" x14ac:dyDescent="0.2">
      <c r="A73" s="83" t="s">
        <v>28</v>
      </c>
      <c r="B73" s="84">
        <v>13375594.74</v>
      </c>
      <c r="C73" s="85">
        <v>3.5002147863308124E-2</v>
      </c>
      <c r="D73" s="87">
        <v>78</v>
      </c>
      <c r="E73" s="85">
        <v>2.3083752589523526E-2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382136398.94999993</v>
      </c>
      <c r="C75" s="92"/>
      <c r="D75" s="93">
        <v>3379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0.73973576380164985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488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8578045.2300000042</v>
      </c>
      <c r="C86" s="85">
        <v>2.2447600525806979E-2</v>
      </c>
      <c r="D86" s="87">
        <v>362</v>
      </c>
      <c r="E86" s="85">
        <v>0.10713228765907074</v>
      </c>
    </row>
    <row r="87" spans="1:7" s="83" customFormat="1" x14ac:dyDescent="0.2">
      <c r="A87" s="83" t="s">
        <v>42</v>
      </c>
      <c r="B87" s="84">
        <v>20117047.380000003</v>
      </c>
      <c r="C87" s="85">
        <v>5.2643630481879818E-2</v>
      </c>
      <c r="D87" s="87">
        <v>299</v>
      </c>
      <c r="E87" s="85">
        <v>8.8487718259840184E-2</v>
      </c>
    </row>
    <row r="88" spans="1:7" s="83" customFormat="1" x14ac:dyDescent="0.2">
      <c r="A88" s="83" t="s">
        <v>43</v>
      </c>
      <c r="B88" s="84">
        <v>6490793.4799999986</v>
      </c>
      <c r="C88" s="85">
        <v>1.6985541021045936E-2</v>
      </c>
      <c r="D88" s="87">
        <v>70</v>
      </c>
      <c r="E88" s="85">
        <v>2.0716188221367268E-2</v>
      </c>
    </row>
    <row r="89" spans="1:7" s="83" customFormat="1" x14ac:dyDescent="0.2">
      <c r="A89" s="83" t="s">
        <v>44</v>
      </c>
      <c r="B89" s="84">
        <v>12806687.060000001</v>
      </c>
      <c r="C89" s="85">
        <v>3.3513392325852931E-2</v>
      </c>
      <c r="D89" s="87">
        <v>93</v>
      </c>
      <c r="E89" s="85">
        <v>2.7522935779816515E-2</v>
      </c>
    </row>
    <row r="90" spans="1:7" s="83" customFormat="1" x14ac:dyDescent="0.2">
      <c r="A90" s="83" t="s">
        <v>45</v>
      </c>
      <c r="B90" s="84">
        <v>15854919.439999998</v>
      </c>
      <c r="C90" s="85">
        <v>4.1490209997175669E-2</v>
      </c>
      <c r="D90" s="87">
        <v>151</v>
      </c>
      <c r="E90" s="85">
        <v>4.4687777448949396E-2</v>
      </c>
    </row>
    <row r="91" spans="1:7" s="83" customFormat="1" x14ac:dyDescent="0.2">
      <c r="A91" s="83" t="s">
        <v>46</v>
      </c>
      <c r="B91" s="84">
        <v>26018649.429999989</v>
      </c>
      <c r="C91" s="85">
        <v>6.8087336096461101E-2</v>
      </c>
      <c r="D91" s="87">
        <v>206</v>
      </c>
      <c r="E91" s="85">
        <v>6.0964782480023676E-2</v>
      </c>
    </row>
    <row r="92" spans="1:7" s="83" customFormat="1" x14ac:dyDescent="0.2">
      <c r="A92" s="83" t="s">
        <v>47</v>
      </c>
      <c r="B92" s="84">
        <v>48003873.719999969</v>
      </c>
      <c r="C92" s="85">
        <v>0.12561973643939886</v>
      </c>
      <c r="D92" s="87">
        <v>381</v>
      </c>
      <c r="E92" s="85">
        <v>0.11275525303344185</v>
      </c>
    </row>
    <row r="93" spans="1:7" s="83" customFormat="1" x14ac:dyDescent="0.2">
      <c r="A93" s="83" t="s">
        <v>48</v>
      </c>
      <c r="B93" s="84">
        <v>56575517.219999999</v>
      </c>
      <c r="C93" s="85">
        <v>0.14805058449143585</v>
      </c>
      <c r="D93" s="87">
        <v>496</v>
      </c>
      <c r="E93" s="85">
        <v>0.14678899082568808</v>
      </c>
    </row>
    <row r="94" spans="1:7" s="83" customFormat="1" x14ac:dyDescent="0.2">
      <c r="A94" s="83" t="s">
        <v>2</v>
      </c>
      <c r="B94" s="84">
        <v>49141308.109999992</v>
      </c>
      <c r="C94" s="85">
        <v>0.12859625056661983</v>
      </c>
      <c r="D94" s="87">
        <v>361</v>
      </c>
      <c r="E94" s="85">
        <v>0.10683634211305119</v>
      </c>
    </row>
    <row r="95" spans="1:7" s="83" customFormat="1" x14ac:dyDescent="0.2">
      <c r="A95" s="83" t="s">
        <v>151</v>
      </c>
      <c r="B95" s="84">
        <v>37295453.470000014</v>
      </c>
      <c r="C95" s="85">
        <v>9.7597228561521782E-2</v>
      </c>
      <c r="D95" s="87">
        <v>286</v>
      </c>
      <c r="E95" s="85">
        <v>8.4640426161586263E-2</v>
      </c>
    </row>
    <row r="96" spans="1:7" s="83" customFormat="1" x14ac:dyDescent="0.2">
      <c r="A96" s="83" t="s">
        <v>49</v>
      </c>
      <c r="B96" s="84">
        <v>34686925.710000001</v>
      </c>
      <c r="C96" s="85">
        <v>9.0771059248241262E-2</v>
      </c>
      <c r="D96" s="87">
        <v>236</v>
      </c>
      <c r="E96" s="85">
        <v>6.9843148860609647E-2</v>
      </c>
    </row>
    <row r="97" spans="1:7" s="83" customFormat="1" x14ac:dyDescent="0.2">
      <c r="A97" s="83" t="s">
        <v>50</v>
      </c>
      <c r="B97" s="84">
        <v>7990787.7100000009</v>
      </c>
      <c r="C97" s="85">
        <v>2.0910825903934747E-2</v>
      </c>
      <c r="D97" s="87">
        <v>52</v>
      </c>
      <c r="E97" s="85">
        <v>1.5389168393015686E-2</v>
      </c>
    </row>
    <row r="98" spans="1:7" s="83" customFormat="1" x14ac:dyDescent="0.2">
      <c r="A98" s="83" t="s">
        <v>51</v>
      </c>
      <c r="B98" s="84">
        <v>16279014.959999999</v>
      </c>
      <c r="C98" s="85">
        <v>4.2600011421916398E-2</v>
      </c>
      <c r="D98" s="87">
        <v>95</v>
      </c>
      <c r="E98" s="85">
        <v>2.811482687185558E-2</v>
      </c>
    </row>
    <row r="99" spans="1:7" s="83" customFormat="1" x14ac:dyDescent="0.2">
      <c r="A99" s="83" t="s">
        <v>28</v>
      </c>
      <c r="B99" s="84">
        <v>42297376.030000024</v>
      </c>
      <c r="C99" s="85">
        <v>0.11068659291870901</v>
      </c>
      <c r="D99" s="87">
        <v>291</v>
      </c>
      <c r="E99" s="85">
        <v>8.6120153891683926E-2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382136398.94999993</v>
      </c>
      <c r="C101" s="92"/>
      <c r="D101" s="93">
        <v>3379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0.78864833388509492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14305102.680000005</v>
      </c>
      <c r="C112" s="85">
        <v>3.743454619687183E-2</v>
      </c>
      <c r="D112" s="87">
        <v>351</v>
      </c>
      <c r="E112" s="85">
        <v>0.10387688665285587</v>
      </c>
      <c r="F112" s="86"/>
    </row>
    <row r="113" spans="1:7" s="83" customFormat="1" x14ac:dyDescent="0.2">
      <c r="A113" s="83" t="s">
        <v>4</v>
      </c>
      <c r="B113" s="84">
        <v>3482610.45</v>
      </c>
      <c r="C113" s="85">
        <v>9.1135271582848607E-3</v>
      </c>
      <c r="D113" s="87">
        <v>16</v>
      </c>
      <c r="E113" s="85">
        <v>4.7351287363125187E-3</v>
      </c>
      <c r="F113" s="86"/>
    </row>
    <row r="114" spans="1:7" s="83" customFormat="1" x14ac:dyDescent="0.2">
      <c r="A114" s="83" t="s">
        <v>5</v>
      </c>
      <c r="B114" s="84">
        <v>292495747.49999964</v>
      </c>
      <c r="C114" s="85">
        <v>0.76542236830538368</v>
      </c>
      <c r="D114" s="87">
        <v>2421</v>
      </c>
      <c r="E114" s="85">
        <v>0.71648416691328798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71852938.319999978</v>
      </c>
      <c r="C116" s="85">
        <v>0.18802955833945964</v>
      </c>
      <c r="D116" s="87">
        <v>591</v>
      </c>
      <c r="E116" s="85">
        <v>0.17490381769754365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382136398.94999963</v>
      </c>
      <c r="C118" s="92"/>
      <c r="D118" s="93">
        <v>3379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358943196.35000116</v>
      </c>
      <c r="C125" s="85">
        <v>0.93930648149789409</v>
      </c>
      <c r="D125" s="87">
        <v>2888</v>
      </c>
      <c r="E125" s="85">
        <v>0.85469073690440955</v>
      </c>
    </row>
    <row r="126" spans="1:7" s="83" customFormat="1" x14ac:dyDescent="0.2">
      <c r="A126" s="83" t="s">
        <v>30</v>
      </c>
      <c r="B126" s="84">
        <v>23193202.600000001</v>
      </c>
      <c r="C126" s="85">
        <v>6.0693518502105859E-2</v>
      </c>
      <c r="D126" s="87">
        <v>491</v>
      </c>
      <c r="E126" s="85">
        <v>0.14530926309559042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382136398.95000118</v>
      </c>
      <c r="C128" s="92"/>
      <c r="D128" s="93">
        <v>3379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109403247.53000014</v>
      </c>
      <c r="C135" s="85">
        <v>0.28629371038877338</v>
      </c>
      <c r="D135" s="87">
        <v>1948</v>
      </c>
      <c r="E135" s="85">
        <v>0.57650192364604913</v>
      </c>
    </row>
    <row r="136" spans="1:7" s="83" customFormat="1" x14ac:dyDescent="0.2">
      <c r="A136" s="83" t="s">
        <v>75</v>
      </c>
      <c r="B136" s="84">
        <v>140871957.42000002</v>
      </c>
      <c r="C136" s="85">
        <v>0.36864312796968624</v>
      </c>
      <c r="D136" s="87">
        <v>1015</v>
      </c>
      <c r="E136" s="85">
        <v>0.3003847292098254</v>
      </c>
    </row>
    <row r="137" spans="1:7" s="83" customFormat="1" x14ac:dyDescent="0.2">
      <c r="A137" s="83" t="s">
        <v>76</v>
      </c>
      <c r="B137" s="84">
        <v>65524321.190000005</v>
      </c>
      <c r="C137" s="85">
        <v>0.17146841120092668</v>
      </c>
      <c r="D137" s="87">
        <v>278</v>
      </c>
      <c r="E137" s="85">
        <v>8.2272861793430005E-2</v>
      </c>
    </row>
    <row r="138" spans="1:7" s="83" customFormat="1" x14ac:dyDescent="0.2">
      <c r="A138" s="83" t="s">
        <v>77</v>
      </c>
      <c r="B138" s="84">
        <v>25308098.490000013</v>
      </c>
      <c r="C138" s="85">
        <v>6.6227919035033861E-2</v>
      </c>
      <c r="D138" s="87">
        <v>73</v>
      </c>
      <c r="E138" s="85">
        <v>2.1604024859425867E-2</v>
      </c>
    </row>
    <row r="139" spans="1:7" s="83" customFormat="1" x14ac:dyDescent="0.2">
      <c r="A139" s="83" t="s">
        <v>78</v>
      </c>
      <c r="B139" s="84">
        <v>15241900.500000002</v>
      </c>
      <c r="C139" s="85">
        <v>3.9886021174324965E-2</v>
      </c>
      <c r="D139" s="87">
        <v>34</v>
      </c>
      <c r="E139" s="85">
        <v>1.0062148564664102E-2</v>
      </c>
    </row>
    <row r="140" spans="1:7" s="83" customFormat="1" x14ac:dyDescent="0.2">
      <c r="A140" s="83" t="s">
        <v>79</v>
      </c>
      <c r="B140" s="84">
        <v>11198310.989999998</v>
      </c>
      <c r="C140" s="85">
        <v>2.9304486619881547E-2</v>
      </c>
      <c r="D140" s="87">
        <v>19</v>
      </c>
      <c r="E140" s="85">
        <v>5.6229653743711154E-3</v>
      </c>
    </row>
    <row r="141" spans="1:7" s="83" customFormat="1" x14ac:dyDescent="0.2">
      <c r="A141" s="83" t="s">
        <v>80</v>
      </c>
      <c r="B141" s="84">
        <v>6573173.5</v>
      </c>
      <c r="C141" s="85">
        <v>1.72011185484062E-2</v>
      </c>
      <c r="D141" s="87">
        <v>7</v>
      </c>
      <c r="E141" s="85">
        <v>2.0716188221367266E-3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1.0420363019438553E-2</v>
      </c>
      <c r="D143" s="87">
        <v>3</v>
      </c>
      <c r="E143" s="85">
        <v>8.878366380585972E-4</v>
      </c>
    </row>
    <row r="144" spans="1:7" s="83" customFormat="1" x14ac:dyDescent="0.2">
      <c r="A144" s="83" t="s">
        <v>85</v>
      </c>
      <c r="B144" s="84">
        <v>1575999.97</v>
      </c>
      <c r="C144" s="85">
        <v>4.1241817694686765E-3</v>
      </c>
      <c r="D144" s="87">
        <v>1</v>
      </c>
      <c r="E144" s="85">
        <v>2.9594554601953242E-4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6.4306602740597119E-3</v>
      </c>
      <c r="D146" s="87">
        <v>1</v>
      </c>
      <c r="E146" s="85">
        <v>2.9594554601953242E-4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382136398.95000023</v>
      </c>
      <c r="C148" s="92"/>
      <c r="D148" s="93">
        <v>3379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113091.56524119568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267490268.74000126</v>
      </c>
      <c r="C157" s="85">
        <v>0.6999863647508745</v>
      </c>
      <c r="D157" s="87">
        <v>2167</v>
      </c>
      <c r="E157" s="85">
        <v>0.64131399822432678</v>
      </c>
    </row>
    <row r="158" spans="1:7" s="83" customFormat="1" x14ac:dyDescent="0.2">
      <c r="A158" s="83" t="s">
        <v>32</v>
      </c>
      <c r="B158" s="84">
        <v>109593519.51000001</v>
      </c>
      <c r="C158" s="85">
        <v>0.28679162678857828</v>
      </c>
      <c r="D158" s="87">
        <v>1151</v>
      </c>
      <c r="E158" s="85">
        <v>0.3406333234684818</v>
      </c>
    </row>
    <row r="159" spans="1:7" s="83" customFormat="1" x14ac:dyDescent="0.2">
      <c r="A159" s="83" t="s">
        <v>33</v>
      </c>
      <c r="B159" s="84">
        <v>5052610.7</v>
      </c>
      <c r="C159" s="85">
        <v>1.3222008460547314E-2</v>
      </c>
      <c r="D159" s="87">
        <v>61</v>
      </c>
      <c r="E159" s="85">
        <v>1.8052678307191476E-2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382136398.95000124</v>
      </c>
      <c r="C161" s="85"/>
      <c r="D161" s="93">
        <v>3379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15714.03</v>
      </c>
      <c r="C168" s="85">
        <v>4.1121521119625352E-5</v>
      </c>
      <c r="D168" s="87">
        <v>1</v>
      </c>
      <c r="E168" s="85">
        <v>2.9594554601953242E-4</v>
      </c>
    </row>
    <row r="169" spans="1:7" s="83" customFormat="1" x14ac:dyDescent="0.2">
      <c r="A169" s="97">
        <v>1997</v>
      </c>
      <c r="B169" s="84">
        <v>1130459.3499999999</v>
      </c>
      <c r="C169" s="85">
        <v>2.9582613776289683E-3</v>
      </c>
      <c r="D169" s="87">
        <v>29</v>
      </c>
      <c r="E169" s="85">
        <v>8.5824208345664406E-3</v>
      </c>
    </row>
    <row r="170" spans="1:7" s="83" customFormat="1" x14ac:dyDescent="0.2">
      <c r="A170" s="97">
        <v>1998</v>
      </c>
      <c r="B170" s="84">
        <v>34683122.619999975</v>
      </c>
      <c r="C170" s="85">
        <v>9.0761107068834959E-2</v>
      </c>
      <c r="D170" s="87">
        <v>531</v>
      </c>
      <c r="E170" s="85">
        <v>0.15714708493637169</v>
      </c>
    </row>
    <row r="171" spans="1:7" s="83" customFormat="1" x14ac:dyDescent="0.2">
      <c r="A171" s="97">
        <v>1999</v>
      </c>
      <c r="B171" s="84">
        <v>20913080.600000009</v>
      </c>
      <c r="C171" s="85">
        <v>5.4726743271415898E-2</v>
      </c>
      <c r="D171" s="87">
        <v>252</v>
      </c>
      <c r="E171" s="85">
        <v>7.4578277596922163E-2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4870739.3099999987</v>
      </c>
      <c r="C174" s="85">
        <v>1.2746075284593089E-2</v>
      </c>
      <c r="D174" s="87">
        <v>18</v>
      </c>
      <c r="E174" s="85">
        <v>5.3270198283515832E-3</v>
      </c>
    </row>
    <row r="175" spans="1:7" s="83" customFormat="1" x14ac:dyDescent="0.2">
      <c r="A175" s="97">
        <v>2003</v>
      </c>
      <c r="B175" s="84">
        <v>52200492.239999987</v>
      </c>
      <c r="C175" s="85">
        <v>0.13660172750732935</v>
      </c>
      <c r="D175" s="87">
        <v>443</v>
      </c>
      <c r="E175" s="85">
        <v>0.13110387688665284</v>
      </c>
    </row>
    <row r="176" spans="1:7" s="83" customFormat="1" x14ac:dyDescent="0.2">
      <c r="A176" s="97">
        <v>2004</v>
      </c>
      <c r="B176" s="84">
        <v>268322790.79999998</v>
      </c>
      <c r="C176" s="85">
        <v>0.70216496396907813</v>
      </c>
      <c r="D176" s="87">
        <v>2105</v>
      </c>
      <c r="E176" s="85">
        <v>0.62296537437111577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382136398.94999993</v>
      </c>
      <c r="C178" s="85"/>
      <c r="D178" s="99">
        <v>3379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113.9947441983531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18573233.550000001</v>
      </c>
      <c r="C187" s="85">
        <v>4.8603675548924072E-2</v>
      </c>
      <c r="D187" s="87">
        <v>266</v>
      </c>
      <c r="E187" s="85">
        <v>7.8721515241195625E-2</v>
      </c>
    </row>
    <row r="188" spans="1:7" s="83" customFormat="1" x14ac:dyDescent="0.2">
      <c r="A188" s="83" t="s">
        <v>35</v>
      </c>
      <c r="B188" s="84">
        <v>45286359.929999977</v>
      </c>
      <c r="C188" s="85">
        <v>0.11850836521837173</v>
      </c>
      <c r="D188" s="87">
        <v>496</v>
      </c>
      <c r="E188" s="85">
        <v>0.14678899082568808</v>
      </c>
    </row>
    <row r="189" spans="1:7" s="83" customFormat="1" x14ac:dyDescent="0.2">
      <c r="A189" s="83" t="s">
        <v>36</v>
      </c>
      <c r="B189" s="84">
        <v>95660379.940000013</v>
      </c>
      <c r="C189" s="85">
        <v>0.25033045845108459</v>
      </c>
      <c r="D189" s="87">
        <v>876</v>
      </c>
      <c r="E189" s="85">
        <v>0.25924829831311041</v>
      </c>
    </row>
    <row r="190" spans="1:7" s="83" customFormat="1" x14ac:dyDescent="0.2">
      <c r="A190" s="83" t="s">
        <v>37</v>
      </c>
      <c r="B190" s="84">
        <v>192591460.44999984</v>
      </c>
      <c r="C190" s="85">
        <v>0.503986170852045</v>
      </c>
      <c r="D190" s="87">
        <v>1494</v>
      </c>
      <c r="E190" s="85">
        <v>0.44214264575318141</v>
      </c>
    </row>
    <row r="191" spans="1:7" s="83" customFormat="1" x14ac:dyDescent="0.2">
      <c r="A191" s="83" t="s">
        <v>38</v>
      </c>
      <c r="B191" s="84">
        <v>24218117.569999985</v>
      </c>
      <c r="C191" s="85">
        <v>6.3375584311110802E-2</v>
      </c>
      <c r="D191" s="87">
        <v>215</v>
      </c>
      <c r="E191" s="85">
        <v>6.3628292394199468E-2</v>
      </c>
    </row>
    <row r="192" spans="1:7" s="83" customFormat="1" x14ac:dyDescent="0.2">
      <c r="A192" s="83" t="s">
        <v>39</v>
      </c>
      <c r="B192" s="84">
        <v>5806847.5099999988</v>
      </c>
      <c r="C192" s="85">
        <v>1.5195745618463811E-2</v>
      </c>
      <c r="D192" s="87">
        <v>32</v>
      </c>
      <c r="E192" s="85">
        <v>9.4702574726250374E-3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382136398.94999981</v>
      </c>
      <c r="C195" s="92"/>
      <c r="D195" s="93">
        <v>3379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13.743846941579024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216052135.43000004</v>
      </c>
      <c r="C204" s="85">
        <v>0.56537962890645488</v>
      </c>
      <c r="D204" s="87">
        <v>1948</v>
      </c>
      <c r="E204" s="85">
        <v>0.57650192364604913</v>
      </c>
    </row>
    <row r="205" spans="1:7" s="83" customFormat="1" x14ac:dyDescent="0.2">
      <c r="A205" s="83" t="s">
        <v>8</v>
      </c>
      <c r="B205" s="84">
        <v>166084263.51999998</v>
      </c>
      <c r="C205" s="85">
        <v>0.43462037109354501</v>
      </c>
      <c r="D205" s="87">
        <v>1431</v>
      </c>
      <c r="E205" s="85">
        <v>0.42349807635395087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382136398.95000005</v>
      </c>
      <c r="C207" s="92"/>
      <c r="D207" s="93">
        <v>3379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20256063.989999995</v>
      </c>
      <c r="C214" s="85">
        <v>5.3007418413053002E-2</v>
      </c>
      <c r="D214" s="87">
        <v>237</v>
      </c>
      <c r="E214" s="85">
        <v>7.0139094406629174E-2</v>
      </c>
      <c r="F214" s="85">
        <v>0.80557374686027916</v>
      </c>
      <c r="G214" s="102"/>
    </row>
    <row r="215" spans="1:7" s="83" customFormat="1" x14ac:dyDescent="0.2">
      <c r="A215" s="83" t="s">
        <v>10</v>
      </c>
      <c r="B215" s="84">
        <v>55674872.969999999</v>
      </c>
      <c r="C215" s="85">
        <v>0.14569371858576785</v>
      </c>
      <c r="D215" s="87">
        <v>562</v>
      </c>
      <c r="E215" s="85">
        <v>0.1663213968629772</v>
      </c>
      <c r="F215" s="85">
        <v>0.80390350831278112</v>
      </c>
      <c r="G215" s="102"/>
    </row>
    <row r="216" spans="1:7" s="83" customFormat="1" x14ac:dyDescent="0.2">
      <c r="A216" s="83" t="s">
        <v>11</v>
      </c>
      <c r="B216" s="84">
        <v>57650044.329999991</v>
      </c>
      <c r="C216" s="85">
        <v>0.15086247865528016</v>
      </c>
      <c r="D216" s="87">
        <v>592</v>
      </c>
      <c r="E216" s="85">
        <v>0.17519976324356318</v>
      </c>
      <c r="F216" s="85">
        <v>0.78755634832914978</v>
      </c>
      <c r="G216" s="102"/>
    </row>
    <row r="217" spans="1:7" s="83" customFormat="1" x14ac:dyDescent="0.2">
      <c r="A217" s="83" t="s">
        <v>12</v>
      </c>
      <c r="B217" s="84">
        <v>25848188.769999996</v>
      </c>
      <c r="C217" s="85">
        <v>6.7641263279350841E-2</v>
      </c>
      <c r="D217" s="87">
        <v>203</v>
      </c>
      <c r="E217" s="85">
        <v>6.0076945841965081E-2</v>
      </c>
      <c r="F217" s="85">
        <v>0.78677721291978242</v>
      </c>
      <c r="G217" s="102"/>
    </row>
    <row r="218" spans="1:7" s="83" customFormat="1" x14ac:dyDescent="0.2">
      <c r="A218" s="83" t="s">
        <v>13</v>
      </c>
      <c r="B218" s="84">
        <v>20781657.769999996</v>
      </c>
      <c r="C218" s="85">
        <v>5.4382827249908589E-2</v>
      </c>
      <c r="D218" s="87">
        <v>198</v>
      </c>
      <c r="E218" s="85">
        <v>5.8597218111867418E-2</v>
      </c>
      <c r="F218" s="85">
        <v>0.76731136201397587</v>
      </c>
      <c r="G218" s="102"/>
    </row>
    <row r="219" spans="1:7" s="83" customFormat="1" x14ac:dyDescent="0.2">
      <c r="A219" s="83" t="s">
        <v>14</v>
      </c>
      <c r="B219" s="84">
        <v>12237181.150000004</v>
      </c>
      <c r="C219" s="85">
        <v>3.2023071300258839E-2</v>
      </c>
      <c r="D219" s="87">
        <v>109</v>
      </c>
      <c r="E219" s="85">
        <v>3.2258064516129031E-2</v>
      </c>
      <c r="F219" s="85">
        <v>0.78503196726170232</v>
      </c>
      <c r="G219" s="102"/>
    </row>
    <row r="220" spans="1:7" s="83" customFormat="1" x14ac:dyDescent="0.2">
      <c r="A220" s="83" t="s">
        <v>52</v>
      </c>
      <c r="B220" s="84">
        <v>89647427.169999957</v>
      </c>
      <c r="C220" s="85">
        <v>0.23459536285034638</v>
      </c>
      <c r="D220" s="87">
        <v>736</v>
      </c>
      <c r="E220" s="85">
        <v>0.21781592187037585</v>
      </c>
      <c r="F220" s="85">
        <v>0.76884227325058641</v>
      </c>
      <c r="G220" s="102"/>
    </row>
    <row r="221" spans="1:7" s="83" customFormat="1" x14ac:dyDescent="0.2">
      <c r="A221" s="83" t="s">
        <v>15</v>
      </c>
      <c r="B221" s="84">
        <v>31004273.870000001</v>
      </c>
      <c r="C221" s="85">
        <v>8.1134050446884307E-2</v>
      </c>
      <c r="D221" s="87">
        <v>246</v>
      </c>
      <c r="E221" s="85">
        <v>7.2802604320804973E-2</v>
      </c>
      <c r="F221" s="85">
        <v>0.73499080325959365</v>
      </c>
      <c r="G221" s="102"/>
    </row>
    <row r="222" spans="1:7" s="83" customFormat="1" x14ac:dyDescent="0.2">
      <c r="A222" s="83" t="s">
        <v>16</v>
      </c>
      <c r="B222" s="84">
        <v>51379833.829999983</v>
      </c>
      <c r="C222" s="85">
        <v>0.13445417387921402</v>
      </c>
      <c r="D222" s="87">
        <v>313</v>
      </c>
      <c r="E222" s="85">
        <v>9.2630955904113646E-2</v>
      </c>
      <c r="F222" s="85">
        <v>0.74637126351784988</v>
      </c>
      <c r="G222" s="102"/>
    </row>
    <row r="223" spans="1:7" s="83" customFormat="1" x14ac:dyDescent="0.2">
      <c r="A223" s="83" t="s">
        <v>17</v>
      </c>
      <c r="B223" s="84">
        <v>12064068.380000003</v>
      </c>
      <c r="C223" s="85">
        <v>3.1570058264924684E-2</v>
      </c>
      <c r="D223" s="87">
        <v>115</v>
      </c>
      <c r="E223" s="85">
        <v>3.4033737792246228E-2</v>
      </c>
      <c r="F223" s="85">
        <v>0.78532649002633126</v>
      </c>
      <c r="G223" s="102"/>
    </row>
    <row r="224" spans="1:7" s="83" customFormat="1" x14ac:dyDescent="0.2">
      <c r="A224" s="83" t="s">
        <v>18</v>
      </c>
      <c r="B224" s="84">
        <v>5052610.7</v>
      </c>
      <c r="C224" s="85">
        <v>1.3222008460547359E-2</v>
      </c>
      <c r="D224" s="87">
        <v>61</v>
      </c>
      <c r="E224" s="85">
        <v>1.8052678307191476E-2</v>
      </c>
      <c r="F224" s="85">
        <v>0.80252563732608551</v>
      </c>
      <c r="G224" s="102"/>
    </row>
    <row r="225" spans="1:7" s="83" customFormat="1" x14ac:dyDescent="0.2">
      <c r="A225" s="83" t="s">
        <v>26</v>
      </c>
      <c r="B225" s="84">
        <v>540176.0199999999</v>
      </c>
      <c r="C225" s="85">
        <v>1.4135686144639637E-3</v>
      </c>
      <c r="D225" s="87">
        <v>7</v>
      </c>
      <c r="E225" s="85">
        <v>2.0716188221367266E-3</v>
      </c>
      <c r="F225" s="85">
        <v>0.72170955247431512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382136398.94999993</v>
      </c>
      <c r="C227" s="92"/>
      <c r="D227" s="93">
        <v>3379</v>
      </c>
      <c r="E227" s="92"/>
      <c r="F227" s="104">
        <v>0.77550041387829627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52237994.020000003</v>
      </c>
      <c r="C234" s="85">
        <f>+B234/$B$249</f>
        <v>0.13669986466490727</v>
      </c>
      <c r="D234" s="87">
        <v>428</v>
      </c>
      <c r="E234" s="85">
        <f>+D234/$D$249</f>
        <v>0.12666469369635988</v>
      </c>
    </row>
    <row r="235" spans="1:7" s="83" customFormat="1" x14ac:dyDescent="0.2">
      <c r="A235" s="83" t="s">
        <v>417</v>
      </c>
      <c r="B235" s="84">
        <v>210929045.99999988</v>
      </c>
      <c r="C235" s="85">
        <f t="shared" ref="C235:C247" si="0">+B235/$B$249</f>
        <v>0.5519731870074972</v>
      </c>
      <c r="D235" s="87">
        <v>1840</v>
      </c>
      <c r="E235" s="85">
        <f t="shared" ref="E235:E247" si="1">+D235/$D$249</f>
        <v>0.54453980467593965</v>
      </c>
    </row>
    <row r="236" spans="1:7" s="83" customFormat="1" x14ac:dyDescent="0.2">
      <c r="A236" s="83" t="s">
        <v>389</v>
      </c>
      <c r="B236" s="84">
        <v>99009215.919999927</v>
      </c>
      <c r="C236" s="85">
        <f t="shared" si="0"/>
        <v>0.25909391565956175</v>
      </c>
      <c r="D236" s="87">
        <v>707</v>
      </c>
      <c r="E236" s="85">
        <f t="shared" si="1"/>
        <v>0.2092335010358094</v>
      </c>
    </row>
    <row r="237" spans="1:7" s="83" customFormat="1" x14ac:dyDescent="0.2">
      <c r="A237" s="83" t="s">
        <v>390</v>
      </c>
      <c r="B237" s="84">
        <v>2172429.88</v>
      </c>
      <c r="C237" s="85">
        <f t="shared" si="0"/>
        <v>5.6849593128767834E-3</v>
      </c>
      <c r="D237" s="87">
        <v>37</v>
      </c>
      <c r="E237" s="85">
        <f t="shared" si="1"/>
        <v>1.0949985202722699E-2</v>
      </c>
    </row>
    <row r="238" spans="1:7" s="83" customFormat="1" x14ac:dyDescent="0.2">
      <c r="A238" s="83" t="s">
        <v>391</v>
      </c>
      <c r="B238" s="84">
        <v>0</v>
      </c>
      <c r="C238" s="85">
        <f t="shared" si="0"/>
        <v>0</v>
      </c>
      <c r="D238" s="87">
        <v>0</v>
      </c>
      <c r="E238" s="85">
        <f t="shared" si="1"/>
        <v>0</v>
      </c>
    </row>
    <row r="239" spans="1:7" s="83" customFormat="1" x14ac:dyDescent="0.2">
      <c r="A239" s="83" t="s">
        <v>0</v>
      </c>
      <c r="B239" s="84">
        <v>0</v>
      </c>
      <c r="C239" s="85">
        <f t="shared" si="0"/>
        <v>0</v>
      </c>
      <c r="D239" s="87">
        <v>0</v>
      </c>
      <c r="E239" s="85">
        <f t="shared" si="1"/>
        <v>0</v>
      </c>
    </row>
    <row r="240" spans="1:7" s="83" customFormat="1" x14ac:dyDescent="0.2">
      <c r="A240" s="83" t="s">
        <v>1</v>
      </c>
      <c r="B240" s="84">
        <v>0</v>
      </c>
      <c r="C240" s="85">
        <f t="shared" si="0"/>
        <v>0</v>
      </c>
      <c r="D240" s="87">
        <v>0</v>
      </c>
      <c r="E240" s="85">
        <f t="shared" si="1"/>
        <v>0</v>
      </c>
    </row>
    <row r="241" spans="1:5" s="83" customFormat="1" x14ac:dyDescent="0.2">
      <c r="A241" s="83" t="s">
        <v>53</v>
      </c>
      <c r="B241" s="84">
        <v>0</v>
      </c>
      <c r="C241" s="85">
        <f t="shared" si="0"/>
        <v>0</v>
      </c>
      <c r="D241" s="87">
        <v>0</v>
      </c>
      <c r="E241" s="85">
        <f t="shared" si="1"/>
        <v>0</v>
      </c>
    </row>
    <row r="242" spans="1:5" s="83" customFormat="1" x14ac:dyDescent="0.2">
      <c r="A242" s="83" t="s">
        <v>54</v>
      </c>
      <c r="B242" s="84">
        <v>5995602.9800000032</v>
      </c>
      <c r="C242" s="85">
        <f t="shared" si="0"/>
        <v>1.5689693513819103E-2</v>
      </c>
      <c r="D242" s="87">
        <v>109</v>
      </c>
      <c r="E242" s="85">
        <f t="shared" si="1"/>
        <v>3.2258064516129031E-2</v>
      </c>
    </row>
    <row r="243" spans="1:5" s="83" customFormat="1" x14ac:dyDescent="0.2">
      <c r="A243" s="83" t="s">
        <v>55</v>
      </c>
      <c r="B243" s="84">
        <v>94251.05</v>
      </c>
      <c r="C243" s="85">
        <f t="shared" si="0"/>
        <v>2.4664242992547834E-4</v>
      </c>
      <c r="D243" s="87">
        <v>1</v>
      </c>
      <c r="E243" s="85">
        <f t="shared" si="1"/>
        <v>2.9594554601953242E-4</v>
      </c>
    </row>
    <row r="244" spans="1:5" s="83" customFormat="1" x14ac:dyDescent="0.2">
      <c r="A244" s="83" t="s">
        <v>56</v>
      </c>
      <c r="B244" s="84">
        <v>11203773.480000004</v>
      </c>
      <c r="C244" s="85">
        <f t="shared" si="0"/>
        <v>2.9318781227814797E-2</v>
      </c>
      <c r="D244" s="87">
        <v>247</v>
      </c>
      <c r="E244" s="85">
        <f t="shared" si="1"/>
        <v>7.30985498668245E-2</v>
      </c>
    </row>
    <row r="245" spans="1:5" s="83" customFormat="1" x14ac:dyDescent="0.2">
      <c r="A245" s="83" t="s">
        <v>57</v>
      </c>
      <c r="B245" s="84">
        <v>34206.910000000003</v>
      </c>
      <c r="C245" s="85">
        <f t="shared" si="0"/>
        <v>8.9514922142959103E-5</v>
      </c>
      <c r="D245" s="87">
        <v>1</v>
      </c>
      <c r="E245" s="85">
        <f t="shared" si="1"/>
        <v>2.9594554601953242E-4</v>
      </c>
    </row>
    <row r="246" spans="1:5" s="83" customFormat="1" x14ac:dyDescent="0.2">
      <c r="A246" s="83" t="s">
        <v>58</v>
      </c>
      <c r="B246" s="84">
        <v>454347.17000000004</v>
      </c>
      <c r="C246" s="85">
        <f t="shared" si="0"/>
        <v>1.1889659588785952E-3</v>
      </c>
      <c r="D246" s="87">
        <v>8</v>
      </c>
      <c r="E246" s="85">
        <f t="shared" si="1"/>
        <v>2.3675643681562593E-3</v>
      </c>
    </row>
    <row r="247" spans="1:5" s="83" customFormat="1" x14ac:dyDescent="0.2">
      <c r="A247" s="83" t="s">
        <v>392</v>
      </c>
      <c r="B247" s="84">
        <v>5531.54</v>
      </c>
      <c r="C247" s="85">
        <f t="shared" si="0"/>
        <v>1.4475302575727067E-5</v>
      </c>
      <c r="D247" s="87">
        <v>1</v>
      </c>
      <c r="E247" s="85">
        <f t="shared" si="1"/>
        <v>2.9594554601953242E-4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382136398.94999993</v>
      </c>
      <c r="C249" s="92"/>
      <c r="D249" s="93">
        <v>3379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2.3852595094047288E-2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87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2658953.4300000011</v>
      </c>
      <c r="C259" s="85">
        <v>6.958126567649746E-3</v>
      </c>
      <c r="D259" s="87">
        <v>94</v>
      </c>
      <c r="E259" s="85">
        <v>2.7818881325836046E-2</v>
      </c>
    </row>
    <row r="260" spans="1:7" s="83" customFormat="1" x14ac:dyDescent="0.2">
      <c r="A260" s="83" t="s">
        <v>144</v>
      </c>
      <c r="B260" s="84">
        <v>310383840.52000046</v>
      </c>
      <c r="C260" s="85">
        <v>0.81223312244749468</v>
      </c>
      <c r="D260" s="87">
        <v>2585</v>
      </c>
      <c r="E260" s="85">
        <v>0.7650192364604913</v>
      </c>
    </row>
    <row r="261" spans="1:7" s="83" customFormat="1" x14ac:dyDescent="0.2">
      <c r="A261" s="83" t="s">
        <v>369</v>
      </c>
      <c r="B261" s="84">
        <v>69093605.000000045</v>
      </c>
      <c r="C261" s="85">
        <v>0.18080875098485552</v>
      </c>
      <c r="D261" s="87">
        <v>700</v>
      </c>
      <c r="E261" s="85">
        <v>0.20716188221367268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382136398.95000052</v>
      </c>
      <c r="C263" s="85"/>
      <c r="D263" s="99">
        <v>3379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75847476.699999928</v>
      </c>
      <c r="C271" s="85">
        <v>0.19987347758195698</v>
      </c>
      <c r="D271" s="87">
        <v>618</v>
      </c>
      <c r="E271" s="85">
        <v>0.18812785388127853</v>
      </c>
    </row>
    <row r="272" spans="1:7" s="83" customFormat="1" x14ac:dyDescent="0.2">
      <c r="A272" s="83" t="s">
        <v>62</v>
      </c>
      <c r="B272" s="84">
        <v>303629968.81999964</v>
      </c>
      <c r="C272" s="85">
        <v>0.80012652241804305</v>
      </c>
      <c r="D272" s="87">
        <v>2667</v>
      </c>
      <c r="E272" s="85">
        <v>0.81187214611872149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379477445.51999956</v>
      </c>
      <c r="C274" s="85"/>
      <c r="D274" s="99">
        <v>3285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1795547.04</v>
      </c>
      <c r="C283" s="85">
        <v>5.7849243600821484E-3</v>
      </c>
      <c r="D283" s="87">
        <v>14</v>
      </c>
      <c r="E283" s="85">
        <v>5.415860735009671E-3</v>
      </c>
    </row>
    <row r="284" spans="1:7" s="83" customFormat="1" x14ac:dyDescent="0.2">
      <c r="A284" s="83" t="s">
        <v>64</v>
      </c>
      <c r="B284" s="84">
        <v>15161403.180000002</v>
      </c>
      <c r="C284" s="85">
        <v>4.8847269737365917E-2</v>
      </c>
      <c r="D284" s="87">
        <v>108</v>
      </c>
      <c r="E284" s="85">
        <v>4.1779497098646035E-2</v>
      </c>
    </row>
    <row r="285" spans="1:7" s="83" customFormat="1" x14ac:dyDescent="0.2">
      <c r="A285" s="83" t="s">
        <v>65</v>
      </c>
      <c r="B285" s="84">
        <v>81139371.269999936</v>
      </c>
      <c r="C285" s="85">
        <v>0.26141622300330947</v>
      </c>
      <c r="D285" s="87">
        <v>606</v>
      </c>
      <c r="E285" s="85">
        <v>0.2344294003868472</v>
      </c>
    </row>
    <row r="286" spans="1:7" s="83" customFormat="1" x14ac:dyDescent="0.2">
      <c r="A286" s="83" t="s">
        <v>66</v>
      </c>
      <c r="B286" s="84">
        <v>129365005.33</v>
      </c>
      <c r="C286" s="85">
        <v>0.41679040092186831</v>
      </c>
      <c r="D286" s="87">
        <v>1057</v>
      </c>
      <c r="E286" s="85">
        <v>0.40889748549323018</v>
      </c>
    </row>
    <row r="287" spans="1:7" s="83" customFormat="1" x14ac:dyDescent="0.2">
      <c r="A287" s="83" t="s">
        <v>67</v>
      </c>
      <c r="B287" s="84">
        <v>43645264.499999993</v>
      </c>
      <c r="C287" s="85">
        <v>0.14061706442860919</v>
      </c>
      <c r="D287" s="87">
        <v>385</v>
      </c>
      <c r="E287" s="85">
        <v>0.14893617021276595</v>
      </c>
    </row>
    <row r="288" spans="1:7" s="83" customFormat="1" x14ac:dyDescent="0.2">
      <c r="A288" s="83" t="s">
        <v>68</v>
      </c>
      <c r="B288" s="84">
        <v>22000627.959999993</v>
      </c>
      <c r="C288" s="85">
        <v>7.088200185660877E-2</v>
      </c>
      <c r="D288" s="87">
        <v>201</v>
      </c>
      <c r="E288" s="85">
        <v>7.775628626692456E-2</v>
      </c>
    </row>
    <row r="289" spans="1:5" s="83" customFormat="1" x14ac:dyDescent="0.2">
      <c r="A289" s="83" t="s">
        <v>69</v>
      </c>
      <c r="B289" s="84">
        <v>8009951.9700000035</v>
      </c>
      <c r="C289" s="85">
        <v>2.580660113162004E-2</v>
      </c>
      <c r="D289" s="87">
        <v>84</v>
      </c>
      <c r="E289" s="85">
        <v>3.2495164410058029E-2</v>
      </c>
    </row>
    <row r="290" spans="1:5" s="83" customFormat="1" x14ac:dyDescent="0.2">
      <c r="A290" s="83" t="s">
        <v>70</v>
      </c>
      <c r="B290" s="84">
        <v>4606679.1300000018</v>
      </c>
      <c r="C290" s="85">
        <v>1.4841878115439987E-2</v>
      </c>
      <c r="D290" s="87">
        <v>48</v>
      </c>
      <c r="E290" s="85">
        <v>1.8568665377176014E-2</v>
      </c>
    </row>
    <row r="291" spans="1:5" s="83" customFormat="1" x14ac:dyDescent="0.2">
      <c r="A291" s="83" t="s">
        <v>71</v>
      </c>
      <c r="B291" s="84">
        <v>2282793.9500000002</v>
      </c>
      <c r="C291" s="85">
        <v>7.3547448416629337E-3</v>
      </c>
      <c r="D291" s="87">
        <v>27</v>
      </c>
      <c r="E291" s="85">
        <v>1.0444874274661509E-2</v>
      </c>
    </row>
    <row r="292" spans="1:5" s="83" customFormat="1" x14ac:dyDescent="0.2">
      <c r="A292" s="83" t="s">
        <v>73</v>
      </c>
      <c r="B292" s="84">
        <v>1070942.83</v>
      </c>
      <c r="C292" s="85">
        <v>3.4503820437488037E-3</v>
      </c>
      <c r="D292" s="87">
        <v>17</v>
      </c>
      <c r="E292" s="85">
        <v>6.5764023210831725E-3</v>
      </c>
    </row>
    <row r="293" spans="1:5" s="83" customFormat="1" x14ac:dyDescent="0.2">
      <c r="A293" s="83" t="s">
        <v>63</v>
      </c>
      <c r="B293" s="84">
        <v>1306253.3600000001</v>
      </c>
      <c r="C293" s="85">
        <v>4.2085095596844715E-3</v>
      </c>
      <c r="D293" s="87">
        <v>38</v>
      </c>
      <c r="E293" s="85">
        <v>1.4700193423597678E-2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310383840.51999992</v>
      </c>
      <c r="C295" s="85"/>
      <c r="D295" s="93">
        <v>2585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B297" s="86"/>
      <c r="C297" s="85"/>
      <c r="E297" s="85"/>
    </row>
    <row r="298" spans="1:5" s="83" customFormat="1" x14ac:dyDescent="0.2">
      <c r="A298" s="90" t="s">
        <v>443</v>
      </c>
      <c r="C298" s="85"/>
      <c r="D298" s="96">
        <v>1.8892391738827623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200866171.03999999</v>
      </c>
      <c r="C305" s="85">
        <v>0.52563998507318832</v>
      </c>
      <c r="D305" s="87">
        <v>1794</v>
      </c>
      <c r="E305" s="85">
        <v>0.53092630955904119</v>
      </c>
    </row>
    <row r="306" spans="1:5" s="83" customFormat="1" x14ac:dyDescent="0.2">
      <c r="A306" s="83" t="s">
        <v>220</v>
      </c>
      <c r="B306" s="84">
        <v>126918247.1000001</v>
      </c>
      <c r="C306" s="85">
        <v>0.33212812872245251</v>
      </c>
      <c r="D306" s="87">
        <v>1064</v>
      </c>
      <c r="E306" s="85">
        <v>0.3148860609647825</v>
      </c>
    </row>
    <row r="307" spans="1:5" s="83" customFormat="1" x14ac:dyDescent="0.2">
      <c r="A307" s="83" t="s">
        <v>221</v>
      </c>
      <c r="B307" s="84">
        <v>33732153.310000017</v>
      </c>
      <c r="C307" s="85">
        <v>8.8272547191751899E-2</v>
      </c>
      <c r="D307" s="87">
        <v>304</v>
      </c>
      <c r="E307" s="85">
        <v>8.9967445989937847E-2</v>
      </c>
    </row>
    <row r="308" spans="1:5" s="83" customFormat="1" x14ac:dyDescent="0.2">
      <c r="A308" s="83" t="s">
        <v>222</v>
      </c>
      <c r="B308" s="84">
        <v>18187886.850000009</v>
      </c>
      <c r="C308" s="85">
        <v>4.7595274619154422E-2</v>
      </c>
      <c r="D308" s="87">
        <v>180</v>
      </c>
      <c r="E308" s="85">
        <v>5.3270198283515834E-2</v>
      </c>
    </row>
    <row r="309" spans="1:5" s="83" customFormat="1" x14ac:dyDescent="0.2">
      <c r="A309" s="83" t="s">
        <v>223</v>
      </c>
      <c r="B309" s="84">
        <v>2431940.6499999994</v>
      </c>
      <c r="C309" s="85">
        <v>6.3640643934528779E-3</v>
      </c>
      <c r="D309" s="87">
        <v>37</v>
      </c>
      <c r="E309" s="85">
        <v>1.0949985202722699E-2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382136398.95000011</v>
      </c>
      <c r="C313" s="90"/>
      <c r="D313" s="93">
        <v>3379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498</v>
      </c>
      <c r="B1" s="301"/>
      <c r="C1" s="301"/>
      <c r="D1" s="301"/>
      <c r="E1" s="301"/>
      <c r="G1" s="62"/>
    </row>
    <row r="2" spans="1:10" s="61" customFormat="1" ht="13.2" x14ac:dyDescent="0.25">
      <c r="A2" s="237"/>
      <c r="B2" s="237"/>
      <c r="C2" s="237"/>
      <c r="D2" s="237"/>
      <c r="E2" s="237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381688349.62000173</v>
      </c>
      <c r="C5" s="84">
        <v>56568790.349999994</v>
      </c>
      <c r="D5" s="84">
        <v>309256626.6000008</v>
      </c>
      <c r="E5" s="84">
        <v>15862932.670000006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3371</v>
      </c>
      <c r="C6" s="87">
        <v>809</v>
      </c>
      <c r="D6" s="87">
        <v>2398</v>
      </c>
      <c r="E6" s="87">
        <v>164</v>
      </c>
      <c r="G6" s="235"/>
      <c r="H6" s="88"/>
      <c r="I6" s="88"/>
      <c r="J6" s="88"/>
    </row>
    <row r="7" spans="1:10" s="83" customFormat="1" x14ac:dyDescent="0.2">
      <c r="A7" s="83" t="s">
        <v>118</v>
      </c>
      <c r="B7" s="85">
        <v>0.77546315838896251</v>
      </c>
      <c r="C7" s="85">
        <v>0.67873525003398882</v>
      </c>
      <c r="D7" s="85">
        <v>0.79334260944094348</v>
      </c>
      <c r="E7" s="85">
        <v>0.771834702650954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7.8528571428571438E-4</v>
      </c>
      <c r="C8" s="85">
        <v>7.8528571428571438E-4</v>
      </c>
      <c r="D8" s="85">
        <v>4.1561666666666665E-3</v>
      </c>
      <c r="E8" s="85">
        <v>6.6168370370370364E-2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1.0588037288135592</v>
      </c>
      <c r="C9" s="85">
        <v>1.0009576470588235</v>
      </c>
      <c r="D9" s="85">
        <v>0.92676250000000016</v>
      </c>
      <c r="E9" s="85">
        <v>1.0588037288135592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9.5829238214200743</v>
      </c>
      <c r="C10" s="84">
        <v>14.19766797503344</v>
      </c>
      <c r="D10" s="84">
        <v>8.7826273068041179</v>
      </c>
      <c r="E10" s="84">
        <v>8.7285109308961317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8.4136986301369863</v>
      </c>
      <c r="C11" s="84">
        <v>13.454794520547944</v>
      </c>
      <c r="D11" s="84">
        <v>8.4136986301369863</v>
      </c>
      <c r="E11" s="84">
        <v>8.6273972602739732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16.597260273972601</v>
      </c>
      <c r="C12" s="84">
        <v>16.597260273972601</v>
      </c>
      <c r="D12" s="84">
        <v>10.657534246575343</v>
      </c>
      <c r="E12" s="84">
        <v>8.9698630136986299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113227.03934144223</v>
      </c>
      <c r="C13" s="84">
        <v>69924.339122373291</v>
      </c>
      <c r="D13" s="84">
        <v>128964.39808173511</v>
      </c>
      <c r="E13" s="84">
        <v>96725.199207317113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108.38</v>
      </c>
      <c r="C14" s="84">
        <v>108.38</v>
      </c>
      <c r="D14" s="84">
        <v>498.74</v>
      </c>
      <c r="E14" s="84">
        <v>8932.73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677413.33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13.66496229595905</v>
      </c>
      <c r="C16" s="84">
        <v>8.3040709662267016</v>
      </c>
      <c r="D16" s="84">
        <v>14.657003206847309</v>
      </c>
      <c r="E16" s="84">
        <v>13.4420471576752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1.25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27.75</v>
      </c>
      <c r="C18" s="84">
        <v>26.416666666666668</v>
      </c>
      <c r="D18" s="84">
        <v>27.75</v>
      </c>
      <c r="E18" s="84">
        <v>21.333333333333332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0.81251737219319342</v>
      </c>
      <c r="C19" s="85">
        <v>0.84053342728054237</v>
      </c>
      <c r="D19" s="85">
        <v>0.81706006069458703</v>
      </c>
      <c r="E19" s="85">
        <v>0.62404712331165668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0.1805929551913884</v>
      </c>
      <c r="C20" s="85">
        <v>0.11297967148417198</v>
      </c>
      <c r="D20" s="85">
        <v>0.18293993930540992</v>
      </c>
      <c r="E20" s="85">
        <v>0.37595287668834299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6.8896726154153362E-3</v>
      </c>
      <c r="C21" s="85">
        <v>4.6486901235285136E-2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0.36928747209687818</v>
      </c>
      <c r="C22" s="85">
        <v>0.51802563319263217</v>
      </c>
      <c r="D22" s="85">
        <v>0.3359515325580405</v>
      </c>
      <c r="E22" s="85">
        <v>0.48877498387566426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1.8887697134042485</v>
      </c>
      <c r="C23" s="84">
        <v>2.4099369430160964</v>
      </c>
      <c r="D23" s="84">
        <v>1.8045694684080691</v>
      </c>
      <c r="E23" s="84">
        <v>1.5347401114042427</v>
      </c>
      <c r="G23" s="86"/>
      <c r="H23" s="86"/>
      <c r="I23" s="86"/>
      <c r="J23" s="86"/>
    </row>
    <row r="24" spans="1:10" s="83" customFormat="1" x14ac:dyDescent="0.2">
      <c r="A24" s="83" t="s">
        <v>497</v>
      </c>
      <c r="B24" s="84">
        <v>219500.79999999987</v>
      </c>
      <c r="C24" s="84">
        <v>0</v>
      </c>
      <c r="D24" s="84">
        <v>0</v>
      </c>
      <c r="E24" s="84">
        <v>219500.79999999987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96725.199207317113</v>
      </c>
      <c r="C26" s="84">
        <v>0</v>
      </c>
      <c r="D26" s="84">
        <v>0</v>
      </c>
      <c r="E26" s="84">
        <v>96725.199207317113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83542.27</v>
      </c>
      <c r="C27" s="84">
        <v>0</v>
      </c>
      <c r="D27" s="84">
        <v>0</v>
      </c>
      <c r="E27" s="84">
        <v>83542.27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2151.9686274509791</v>
      </c>
      <c r="C28" s="84">
        <v>0</v>
      </c>
      <c r="D28" s="84">
        <v>0</v>
      </c>
      <c r="E28" s="84">
        <v>2151.9686274509791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3173568.91</v>
      </c>
      <c r="C35" s="85">
        <v>8.314555351661989E-3</v>
      </c>
      <c r="D35" s="87">
        <v>162</v>
      </c>
      <c r="E35" s="85">
        <v>4.8056956392761793E-2</v>
      </c>
    </row>
    <row r="36" spans="1:7" s="83" customFormat="1" x14ac:dyDescent="0.2">
      <c r="A36" s="83" t="s">
        <v>42</v>
      </c>
      <c r="B36" s="84">
        <v>13096450.529999992</v>
      </c>
      <c r="C36" s="85">
        <v>3.4311894882404777E-2</v>
      </c>
      <c r="D36" s="87">
        <v>267</v>
      </c>
      <c r="E36" s="85">
        <v>7.9204983684366653E-2</v>
      </c>
    </row>
    <row r="37" spans="1:7" s="83" customFormat="1" x14ac:dyDescent="0.2">
      <c r="A37" s="83" t="s">
        <v>43</v>
      </c>
      <c r="B37" s="84">
        <v>5945200.330000001</v>
      </c>
      <c r="C37" s="85">
        <v>1.5576059200965681E-2</v>
      </c>
      <c r="D37" s="87">
        <v>86</v>
      </c>
      <c r="E37" s="85">
        <v>2.5511717591219223E-2</v>
      </c>
    </row>
    <row r="38" spans="1:7" s="83" customFormat="1" x14ac:dyDescent="0.2">
      <c r="A38" s="83" t="s">
        <v>44</v>
      </c>
      <c r="B38" s="84">
        <v>12382346.270000003</v>
      </c>
      <c r="C38" s="85">
        <v>3.2440985642678354E-2</v>
      </c>
      <c r="D38" s="87">
        <v>109</v>
      </c>
      <c r="E38" s="85">
        <v>3.2334618807475526E-2</v>
      </c>
    </row>
    <row r="39" spans="1:7" s="83" customFormat="1" x14ac:dyDescent="0.2">
      <c r="A39" s="83" t="s">
        <v>45</v>
      </c>
      <c r="B39" s="84">
        <v>14488983.349999998</v>
      </c>
      <c r="C39" s="85">
        <v>3.7960245222116169E-2</v>
      </c>
      <c r="D39" s="87">
        <v>132</v>
      </c>
      <c r="E39" s="85">
        <v>3.915752002373183E-2</v>
      </c>
    </row>
    <row r="40" spans="1:7" s="83" customFormat="1" x14ac:dyDescent="0.2">
      <c r="A40" s="83" t="s">
        <v>46</v>
      </c>
      <c r="B40" s="84">
        <v>17255629.579999998</v>
      </c>
      <c r="C40" s="85">
        <v>4.5208688180237398E-2</v>
      </c>
      <c r="D40" s="87">
        <v>169</v>
      </c>
      <c r="E40" s="85">
        <v>5.0133491545535452E-2</v>
      </c>
    </row>
    <row r="41" spans="1:7" s="83" customFormat="1" x14ac:dyDescent="0.2">
      <c r="A41" s="83" t="s">
        <v>47</v>
      </c>
      <c r="B41" s="84">
        <v>29781671.839999985</v>
      </c>
      <c r="C41" s="85">
        <v>7.8026148478595028E-2</v>
      </c>
      <c r="D41" s="87">
        <v>217</v>
      </c>
      <c r="E41" s="85">
        <v>6.4372589735983393E-2</v>
      </c>
    </row>
    <row r="42" spans="1:7" s="83" customFormat="1" x14ac:dyDescent="0.2">
      <c r="A42" s="83" t="s">
        <v>48</v>
      </c>
      <c r="B42" s="84">
        <v>59576745.719999962</v>
      </c>
      <c r="C42" s="85">
        <v>0.15608740947768837</v>
      </c>
      <c r="D42" s="87">
        <v>421</v>
      </c>
      <c r="E42" s="85">
        <v>0.12488875704538713</v>
      </c>
    </row>
    <row r="43" spans="1:7" s="83" customFormat="1" x14ac:dyDescent="0.2">
      <c r="A43" s="83" t="s">
        <v>2</v>
      </c>
      <c r="B43" s="84">
        <v>94140142.099999949</v>
      </c>
      <c r="C43" s="85">
        <v>0.24664138214782758</v>
      </c>
      <c r="D43" s="87">
        <v>697</v>
      </c>
      <c r="E43" s="85">
        <v>0.20676357164046277</v>
      </c>
    </row>
    <row r="44" spans="1:7" s="83" customFormat="1" x14ac:dyDescent="0.2">
      <c r="A44" s="83" t="s">
        <v>151</v>
      </c>
      <c r="B44" s="84">
        <v>131038965.54999977</v>
      </c>
      <c r="C44" s="85">
        <v>0.34331403009931855</v>
      </c>
      <c r="D44" s="87">
        <v>1104</v>
      </c>
      <c r="E44" s="85">
        <v>0.32749925838030258</v>
      </c>
    </row>
    <row r="45" spans="1:7" s="83" customFormat="1" x14ac:dyDescent="0.2">
      <c r="A45" s="83" t="s">
        <v>49</v>
      </c>
      <c r="B45" s="84">
        <v>695127.18</v>
      </c>
      <c r="C45" s="85">
        <v>1.8211904573248124E-3</v>
      </c>
      <c r="D45" s="87">
        <v>5</v>
      </c>
      <c r="E45" s="85">
        <v>1.4832393948383269E-3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113518.26</v>
      </c>
      <c r="C48" s="85">
        <v>2.9741085918136149E-4</v>
      </c>
      <c r="D48" s="87">
        <v>2</v>
      </c>
      <c r="E48" s="85">
        <v>5.9329575793533079E-4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381688349.61999965</v>
      </c>
      <c r="C50" s="92"/>
      <c r="D50" s="93">
        <v>3371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0.77546315838896251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487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10464862.849999998</v>
      </c>
      <c r="C60" s="85">
        <v>2.7417297018414562E-2</v>
      </c>
      <c r="D60" s="87">
        <v>393</v>
      </c>
      <c r="E60" s="85">
        <v>0.11658261643429249</v>
      </c>
    </row>
    <row r="61" spans="1:7" s="83" customFormat="1" x14ac:dyDescent="0.2">
      <c r="A61" s="83" t="s">
        <v>42</v>
      </c>
      <c r="B61" s="84">
        <v>22238369.190000005</v>
      </c>
      <c r="C61" s="85">
        <v>5.8263159491611448E-2</v>
      </c>
      <c r="D61" s="87">
        <v>305</v>
      </c>
      <c r="E61" s="85">
        <v>9.0477603085137942E-2</v>
      </c>
    </row>
    <row r="62" spans="1:7" s="83" customFormat="1" x14ac:dyDescent="0.2">
      <c r="A62" s="83" t="s">
        <v>43</v>
      </c>
      <c r="B62" s="84">
        <v>10289047.120000001</v>
      </c>
      <c r="C62" s="85">
        <v>2.695667061948194E-2</v>
      </c>
      <c r="D62" s="87">
        <v>86</v>
      </c>
      <c r="E62" s="85">
        <v>2.5511717591219223E-2</v>
      </c>
    </row>
    <row r="63" spans="1:7" s="83" customFormat="1" x14ac:dyDescent="0.2">
      <c r="A63" s="83" t="s">
        <v>44</v>
      </c>
      <c r="B63" s="84">
        <v>20030598.739999991</v>
      </c>
      <c r="C63" s="85">
        <v>5.2478936703051045E-2</v>
      </c>
      <c r="D63" s="87">
        <v>149</v>
      </c>
      <c r="E63" s="85">
        <v>4.4200533966182141E-2</v>
      </c>
    </row>
    <row r="64" spans="1:7" s="83" customFormat="1" x14ac:dyDescent="0.2">
      <c r="A64" s="83" t="s">
        <v>45</v>
      </c>
      <c r="B64" s="84">
        <v>29387596.789999984</v>
      </c>
      <c r="C64" s="85">
        <v>7.699369608545191E-2</v>
      </c>
      <c r="D64" s="87">
        <v>219</v>
      </c>
      <c r="E64" s="85">
        <v>6.4965885493918712E-2</v>
      </c>
    </row>
    <row r="65" spans="1:5" s="83" customFormat="1" x14ac:dyDescent="0.2">
      <c r="A65" s="83" t="s">
        <v>46</v>
      </c>
      <c r="B65" s="84">
        <v>36185374.479999997</v>
      </c>
      <c r="C65" s="85">
        <v>9.4803455531260836E-2</v>
      </c>
      <c r="D65" s="87">
        <v>296</v>
      </c>
      <c r="E65" s="85">
        <v>8.780777217442895E-2</v>
      </c>
    </row>
    <row r="66" spans="1:5" s="83" customFormat="1" x14ac:dyDescent="0.2">
      <c r="A66" s="83" t="s">
        <v>47</v>
      </c>
      <c r="B66" s="84">
        <v>56420491.939999998</v>
      </c>
      <c r="C66" s="85">
        <v>0.14781821870164741</v>
      </c>
      <c r="D66" s="87">
        <v>504</v>
      </c>
      <c r="E66" s="85">
        <v>0.14951053099970335</v>
      </c>
    </row>
    <row r="67" spans="1:5" s="83" customFormat="1" x14ac:dyDescent="0.2">
      <c r="A67" s="83" t="s">
        <v>48</v>
      </c>
      <c r="B67" s="84">
        <v>60416630.729999945</v>
      </c>
      <c r="C67" s="85">
        <v>0.15828785654618316</v>
      </c>
      <c r="D67" s="87">
        <v>438</v>
      </c>
      <c r="E67" s="85">
        <v>0.12993177098783742</v>
      </c>
    </row>
    <row r="68" spans="1:5" s="83" customFormat="1" x14ac:dyDescent="0.2">
      <c r="A68" s="83" t="s">
        <v>2</v>
      </c>
      <c r="B68" s="84">
        <v>44142426.110000022</v>
      </c>
      <c r="C68" s="85">
        <v>0.11565044139792897</v>
      </c>
      <c r="D68" s="87">
        <v>348</v>
      </c>
      <c r="E68" s="85">
        <v>0.10323346188074756</v>
      </c>
    </row>
    <row r="69" spans="1:5" s="83" customFormat="1" x14ac:dyDescent="0.2">
      <c r="A69" s="83" t="s">
        <v>151</v>
      </c>
      <c r="B69" s="84">
        <v>32045946.320000011</v>
      </c>
      <c r="C69" s="85">
        <v>8.3958408350436206E-2</v>
      </c>
      <c r="D69" s="87">
        <v>233</v>
      </c>
      <c r="E69" s="85">
        <v>6.9118955799466031E-2</v>
      </c>
    </row>
    <row r="70" spans="1:5" s="83" customFormat="1" x14ac:dyDescent="0.2">
      <c r="A70" s="83" t="s">
        <v>49</v>
      </c>
      <c r="B70" s="84">
        <v>33120663.069999989</v>
      </c>
      <c r="C70" s="85">
        <v>8.6774100134243443E-2</v>
      </c>
      <c r="D70" s="87">
        <v>220</v>
      </c>
      <c r="E70" s="85">
        <v>6.5262533372886386E-2</v>
      </c>
    </row>
    <row r="71" spans="1:5" s="83" customFormat="1" x14ac:dyDescent="0.2">
      <c r="A71" s="83" t="s">
        <v>50</v>
      </c>
      <c r="B71" s="84">
        <v>5864912.4000000013</v>
      </c>
      <c r="C71" s="85">
        <v>1.5365709762530013E-2</v>
      </c>
      <c r="D71" s="87">
        <v>46</v>
      </c>
      <c r="E71" s="85">
        <v>1.3645802432512608E-2</v>
      </c>
    </row>
    <row r="72" spans="1:5" s="83" customFormat="1" x14ac:dyDescent="0.2">
      <c r="A72" s="83" t="s">
        <v>51</v>
      </c>
      <c r="B72" s="84">
        <v>7765022.0300000003</v>
      </c>
      <c r="C72" s="85">
        <v>2.0343880125580666E-2</v>
      </c>
      <c r="D72" s="87">
        <v>57</v>
      </c>
      <c r="E72" s="85">
        <v>1.6908929101156926E-2</v>
      </c>
    </row>
    <row r="73" spans="1:5" s="83" customFormat="1" x14ac:dyDescent="0.2">
      <c r="A73" s="83" t="s">
        <v>28</v>
      </c>
      <c r="B73" s="84">
        <v>13316407.850000001</v>
      </c>
      <c r="C73" s="85">
        <v>3.4888169532178569E-2</v>
      </c>
      <c r="D73" s="87">
        <v>77</v>
      </c>
      <c r="E73" s="85">
        <v>2.2841886680510234E-2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381688349.61999989</v>
      </c>
      <c r="C75" s="92"/>
      <c r="D75" s="93">
        <v>3371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0.73983573764910548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488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8500244.790000001</v>
      </c>
      <c r="C86" s="85">
        <v>2.227011853639926E-2</v>
      </c>
      <c r="D86" s="87">
        <v>359</v>
      </c>
      <c r="E86" s="85">
        <v>0.10649658854939187</v>
      </c>
    </row>
    <row r="87" spans="1:7" s="83" customFormat="1" x14ac:dyDescent="0.2">
      <c r="A87" s="83" t="s">
        <v>42</v>
      </c>
      <c r="B87" s="84">
        <v>20168536.13000001</v>
      </c>
      <c r="C87" s="85">
        <v>5.2840324180917074E-2</v>
      </c>
      <c r="D87" s="87">
        <v>300</v>
      </c>
      <c r="E87" s="85">
        <v>8.8994363690299616E-2</v>
      </c>
    </row>
    <row r="88" spans="1:7" s="83" customFormat="1" x14ac:dyDescent="0.2">
      <c r="A88" s="83" t="s">
        <v>43</v>
      </c>
      <c r="B88" s="84">
        <v>6339498.2799999993</v>
      </c>
      <c r="C88" s="85">
        <v>1.6609095578399125E-2</v>
      </c>
      <c r="D88" s="87">
        <v>68</v>
      </c>
      <c r="E88" s="85">
        <v>2.0172055769801245E-2</v>
      </c>
    </row>
    <row r="89" spans="1:7" s="83" customFormat="1" x14ac:dyDescent="0.2">
      <c r="A89" s="83" t="s">
        <v>44</v>
      </c>
      <c r="B89" s="84">
        <v>12905797.010000005</v>
      </c>
      <c r="C89" s="85">
        <v>3.3812394386280635E-2</v>
      </c>
      <c r="D89" s="87">
        <v>95</v>
      </c>
      <c r="E89" s="85">
        <v>2.8181548501928212E-2</v>
      </c>
    </row>
    <row r="90" spans="1:7" s="83" customFormat="1" x14ac:dyDescent="0.2">
      <c r="A90" s="83" t="s">
        <v>45</v>
      </c>
      <c r="B90" s="84">
        <v>15900776.949999997</v>
      </c>
      <c r="C90" s="85">
        <v>4.1659057620780003E-2</v>
      </c>
      <c r="D90" s="87">
        <v>151</v>
      </c>
      <c r="E90" s="85">
        <v>4.4793829724117475E-2</v>
      </c>
    </row>
    <row r="91" spans="1:7" s="83" customFormat="1" x14ac:dyDescent="0.2">
      <c r="A91" s="83" t="s">
        <v>46</v>
      </c>
      <c r="B91" s="84">
        <v>25647632.219999991</v>
      </c>
      <c r="C91" s="85">
        <v>6.7195218941144483E-2</v>
      </c>
      <c r="D91" s="87">
        <v>203</v>
      </c>
      <c r="E91" s="85">
        <v>6.0219519430436075E-2</v>
      </c>
    </row>
    <row r="92" spans="1:7" s="83" customFormat="1" x14ac:dyDescent="0.2">
      <c r="A92" s="83" t="s">
        <v>47</v>
      </c>
      <c r="B92" s="84">
        <v>48213438.589999951</v>
      </c>
      <c r="C92" s="85">
        <v>0.12631624370510688</v>
      </c>
      <c r="D92" s="87">
        <v>382</v>
      </c>
      <c r="E92" s="85">
        <v>0.11331948976564818</v>
      </c>
    </row>
    <row r="93" spans="1:7" s="83" customFormat="1" x14ac:dyDescent="0.2">
      <c r="A93" s="83" t="s">
        <v>48</v>
      </c>
      <c r="B93" s="84">
        <v>56455112.059999995</v>
      </c>
      <c r="C93" s="85">
        <v>0.1479089212867131</v>
      </c>
      <c r="D93" s="87">
        <v>494</v>
      </c>
      <c r="E93" s="85">
        <v>0.1465440522100267</v>
      </c>
    </row>
    <row r="94" spans="1:7" s="83" customFormat="1" x14ac:dyDescent="0.2">
      <c r="A94" s="83" t="s">
        <v>2</v>
      </c>
      <c r="B94" s="84">
        <v>49082116.659999982</v>
      </c>
      <c r="C94" s="85">
        <v>0.12859212681986495</v>
      </c>
      <c r="D94" s="87">
        <v>360</v>
      </c>
      <c r="E94" s="85">
        <v>0.10679323642835954</v>
      </c>
    </row>
    <row r="95" spans="1:7" s="83" customFormat="1" x14ac:dyDescent="0.2">
      <c r="A95" s="83" t="s">
        <v>151</v>
      </c>
      <c r="B95" s="84">
        <v>37292164.130000025</v>
      </c>
      <c r="C95" s="85">
        <v>9.7703176340402431E-2</v>
      </c>
      <c r="D95" s="87">
        <v>286</v>
      </c>
      <c r="E95" s="85">
        <v>8.4841293384752298E-2</v>
      </c>
    </row>
    <row r="96" spans="1:7" s="83" customFormat="1" x14ac:dyDescent="0.2">
      <c r="A96" s="83" t="s">
        <v>49</v>
      </c>
      <c r="B96" s="84">
        <v>34678710.030000001</v>
      </c>
      <c r="C96" s="85">
        <v>9.085608734069385E-2</v>
      </c>
      <c r="D96" s="87">
        <v>236</v>
      </c>
      <c r="E96" s="85">
        <v>7.0008899436369024E-2</v>
      </c>
    </row>
    <row r="97" spans="1:7" s="83" customFormat="1" x14ac:dyDescent="0.2">
      <c r="A97" s="83" t="s">
        <v>50</v>
      </c>
      <c r="B97" s="84">
        <v>7990110.330000001</v>
      </c>
      <c r="C97" s="85">
        <v>2.0933597627370001E-2</v>
      </c>
      <c r="D97" s="87">
        <v>52</v>
      </c>
      <c r="E97" s="85">
        <v>1.54256897063186E-2</v>
      </c>
    </row>
    <row r="98" spans="1:7" s="83" customFormat="1" x14ac:dyDescent="0.2">
      <c r="A98" s="83" t="s">
        <v>51</v>
      </c>
      <c r="B98" s="84">
        <v>16278864.959999999</v>
      </c>
      <c r="C98" s="85">
        <v>4.2649624952416969E-2</v>
      </c>
      <c r="D98" s="87">
        <v>95</v>
      </c>
      <c r="E98" s="85">
        <v>2.8181548501928212E-2</v>
      </c>
    </row>
    <row r="99" spans="1:7" s="83" customFormat="1" x14ac:dyDescent="0.2">
      <c r="A99" s="83" t="s">
        <v>28</v>
      </c>
      <c r="B99" s="84">
        <v>42235347.480000027</v>
      </c>
      <c r="C99" s="85">
        <v>0.11065401268351147</v>
      </c>
      <c r="D99" s="87">
        <v>290</v>
      </c>
      <c r="E99" s="85">
        <v>8.6027884900622964E-2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381688349.61999989</v>
      </c>
      <c r="C101" s="92"/>
      <c r="D101" s="93">
        <v>3371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0.78873907088526651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14223899.540000005</v>
      </c>
      <c r="C112" s="85">
        <v>3.7265741944078175E-2</v>
      </c>
      <c r="D112" s="87">
        <v>349</v>
      </c>
      <c r="E112" s="85">
        <v>0.10353010975971522</v>
      </c>
      <c r="F112" s="86"/>
    </row>
    <row r="113" spans="1:7" s="83" customFormat="1" x14ac:dyDescent="0.2">
      <c r="A113" s="83" t="s">
        <v>4</v>
      </c>
      <c r="B113" s="84">
        <v>3482610.45</v>
      </c>
      <c r="C113" s="85">
        <v>9.1242251786495619E-3</v>
      </c>
      <c r="D113" s="87">
        <v>16</v>
      </c>
      <c r="E113" s="85">
        <v>4.7463660634826463E-3</v>
      </c>
      <c r="F113" s="86"/>
    </row>
    <row r="114" spans="1:7" s="83" customFormat="1" x14ac:dyDescent="0.2">
      <c r="A114" s="83" t="s">
        <v>5</v>
      </c>
      <c r="B114" s="84">
        <v>292212954.4199999</v>
      </c>
      <c r="C114" s="85">
        <v>0.76557996782170679</v>
      </c>
      <c r="D114" s="87">
        <v>2416</v>
      </c>
      <c r="E114" s="85">
        <v>0.71670127558587959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71768885.209999949</v>
      </c>
      <c r="C116" s="85">
        <v>0.18803006505556535</v>
      </c>
      <c r="D116" s="87">
        <v>590</v>
      </c>
      <c r="E116" s="85">
        <v>0.17502224859092258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381688349.61999989</v>
      </c>
      <c r="C118" s="92"/>
      <c r="D118" s="93">
        <v>3371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358738869.76000094</v>
      </c>
      <c r="C125" s="85">
        <v>0.93987377429033947</v>
      </c>
      <c r="D125" s="87">
        <v>2885</v>
      </c>
      <c r="E125" s="85">
        <v>0.85582913082171463</v>
      </c>
    </row>
    <row r="126" spans="1:7" s="83" customFormat="1" x14ac:dyDescent="0.2">
      <c r="A126" s="83" t="s">
        <v>30</v>
      </c>
      <c r="B126" s="84">
        <v>22949479.860000003</v>
      </c>
      <c r="C126" s="85">
        <v>6.0126225709660544E-2</v>
      </c>
      <c r="D126" s="87">
        <v>486</v>
      </c>
      <c r="E126" s="85">
        <v>0.14417086917828537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381688349.62000096</v>
      </c>
      <c r="C128" s="92"/>
      <c r="D128" s="93">
        <v>3371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109099823.19000003</v>
      </c>
      <c r="C135" s="85">
        <v>0.2858348264981555</v>
      </c>
      <c r="D135" s="87">
        <v>1941</v>
      </c>
      <c r="E135" s="85">
        <v>0.57579353307623848</v>
      </c>
    </row>
    <row r="136" spans="1:7" s="83" customFormat="1" x14ac:dyDescent="0.2">
      <c r="A136" s="83" t="s">
        <v>75</v>
      </c>
      <c r="B136" s="84">
        <v>140739402.82999995</v>
      </c>
      <c r="C136" s="85">
        <v>0.3687285791408535</v>
      </c>
      <c r="D136" s="87">
        <v>1014</v>
      </c>
      <c r="E136" s="85">
        <v>0.30080094927321271</v>
      </c>
    </row>
    <row r="137" spans="1:7" s="83" customFormat="1" x14ac:dyDescent="0.2">
      <c r="A137" s="83" t="s">
        <v>76</v>
      </c>
      <c r="B137" s="84">
        <v>65527383.210000008</v>
      </c>
      <c r="C137" s="85">
        <v>0.17167771370343771</v>
      </c>
      <c r="D137" s="87">
        <v>278</v>
      </c>
      <c r="E137" s="85">
        <v>8.2468110353010979E-2</v>
      </c>
    </row>
    <row r="138" spans="1:7" s="83" customFormat="1" x14ac:dyDescent="0.2">
      <c r="A138" s="83" t="s">
        <v>77</v>
      </c>
      <c r="B138" s="84">
        <v>25702165.060000014</v>
      </c>
      <c r="C138" s="85">
        <v>6.733809162786468E-2</v>
      </c>
      <c r="D138" s="87">
        <v>74</v>
      </c>
      <c r="E138" s="85">
        <v>2.1951943043607237E-2</v>
      </c>
    </row>
    <row r="139" spans="1:7" s="83" customFormat="1" x14ac:dyDescent="0.2">
      <c r="A139" s="83" t="s">
        <v>78</v>
      </c>
      <c r="B139" s="84">
        <v>14833029.090000002</v>
      </c>
      <c r="C139" s="85">
        <v>3.886162390014633E-2</v>
      </c>
      <c r="D139" s="87">
        <v>33</v>
      </c>
      <c r="E139" s="85">
        <v>9.7893800059329576E-3</v>
      </c>
    </row>
    <row r="140" spans="1:7" s="83" customFormat="1" x14ac:dyDescent="0.2">
      <c r="A140" s="83" t="s">
        <v>79</v>
      </c>
      <c r="B140" s="84">
        <v>11197983.41</v>
      </c>
      <c r="C140" s="85">
        <v>2.9338027794530402E-2</v>
      </c>
      <c r="D140" s="87">
        <v>19</v>
      </c>
      <c r="E140" s="85">
        <v>5.6363097003856426E-3</v>
      </c>
    </row>
    <row r="141" spans="1:7" s="83" customFormat="1" x14ac:dyDescent="0.2">
      <c r="A141" s="83" t="s">
        <v>80</v>
      </c>
      <c r="B141" s="84">
        <v>6573173.5</v>
      </c>
      <c r="C141" s="85">
        <v>1.7221310282444034E-2</v>
      </c>
      <c r="D141" s="87">
        <v>7</v>
      </c>
      <c r="E141" s="85">
        <v>2.0765351527736575E-3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1.0432595084351895E-2</v>
      </c>
      <c r="D143" s="87">
        <v>3</v>
      </c>
      <c r="E143" s="85">
        <v>8.8994363690299619E-4</v>
      </c>
    </row>
    <row r="144" spans="1:7" s="83" customFormat="1" x14ac:dyDescent="0.2">
      <c r="A144" s="83" t="s">
        <v>85</v>
      </c>
      <c r="B144" s="84">
        <v>1575999.97</v>
      </c>
      <c r="C144" s="85">
        <v>4.1290229884381547E-3</v>
      </c>
      <c r="D144" s="87">
        <v>1</v>
      </c>
      <c r="E144" s="85">
        <v>2.966478789676654E-4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6.4382089797776609E-3</v>
      </c>
      <c r="D146" s="87">
        <v>1</v>
      </c>
      <c r="E146" s="85">
        <v>2.966478789676654E-4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381688349.62000006</v>
      </c>
      <c r="C148" s="92"/>
      <c r="D148" s="93">
        <v>3371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113227.03934144173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267177451.82000178</v>
      </c>
      <c r="C157" s="85">
        <v>0.69998849083551073</v>
      </c>
      <c r="D157" s="87">
        <v>2164</v>
      </c>
      <c r="E157" s="85">
        <v>0.64194601008602792</v>
      </c>
    </row>
    <row r="158" spans="1:7" s="83" customFormat="1" x14ac:dyDescent="0.2">
      <c r="A158" s="83" t="s">
        <v>32</v>
      </c>
      <c r="B158" s="84">
        <v>109490564.86999997</v>
      </c>
      <c r="C158" s="85">
        <v>0.28685854566691837</v>
      </c>
      <c r="D158" s="87">
        <v>1147</v>
      </c>
      <c r="E158" s="85">
        <v>0.34025511717591217</v>
      </c>
    </row>
    <row r="159" spans="1:7" s="83" customFormat="1" x14ac:dyDescent="0.2">
      <c r="A159" s="83" t="s">
        <v>33</v>
      </c>
      <c r="B159" s="84">
        <v>5020332.9300000016</v>
      </c>
      <c r="C159" s="85">
        <v>1.3152963497571002E-2</v>
      </c>
      <c r="D159" s="87">
        <v>60</v>
      </c>
      <c r="E159" s="85">
        <v>1.7798872738059923E-2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381688349.62000173</v>
      </c>
      <c r="C161" s="85"/>
      <c r="D161" s="93">
        <v>3371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15595.91</v>
      </c>
      <c r="C168" s="85">
        <v>4.0860324962831362E-5</v>
      </c>
      <c r="D168" s="87">
        <v>1</v>
      </c>
      <c r="E168" s="85">
        <v>2.966478789676654E-4</v>
      </c>
    </row>
    <row r="169" spans="1:7" s="83" customFormat="1" x14ac:dyDescent="0.2">
      <c r="A169" s="97">
        <v>1997</v>
      </c>
      <c r="B169" s="84">
        <v>1106065.1999999997</v>
      </c>
      <c r="C169" s="85">
        <v>2.8978227946993185E-3</v>
      </c>
      <c r="D169" s="87">
        <v>29</v>
      </c>
      <c r="E169" s="85">
        <v>8.6027884900622964E-3</v>
      </c>
    </row>
    <row r="170" spans="1:7" s="83" customFormat="1" x14ac:dyDescent="0.2">
      <c r="A170" s="97">
        <v>1998</v>
      </c>
      <c r="B170" s="84">
        <v>34593762.729999989</v>
      </c>
      <c r="C170" s="85">
        <v>9.0633530639435841E-2</v>
      </c>
      <c r="D170" s="87">
        <v>529</v>
      </c>
      <c r="E170" s="85">
        <v>0.15692672797389498</v>
      </c>
    </row>
    <row r="171" spans="1:7" s="83" customFormat="1" x14ac:dyDescent="0.2">
      <c r="A171" s="97">
        <v>1999</v>
      </c>
      <c r="B171" s="84">
        <v>20853366.510000017</v>
      </c>
      <c r="C171" s="85">
        <v>5.4634537655553615E-2</v>
      </c>
      <c r="D171" s="87">
        <v>250</v>
      </c>
      <c r="E171" s="85">
        <v>7.4161969741916342E-2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4870649.3099999987</v>
      </c>
      <c r="C174" s="85">
        <v>1.276080161956502E-2</v>
      </c>
      <c r="D174" s="87">
        <v>18</v>
      </c>
      <c r="E174" s="85">
        <v>5.3396618214179769E-3</v>
      </c>
    </row>
    <row r="175" spans="1:7" s="83" customFormat="1" x14ac:dyDescent="0.2">
      <c r="A175" s="97">
        <v>2003</v>
      </c>
      <c r="B175" s="84">
        <v>52158817.989999987</v>
      </c>
      <c r="C175" s="85">
        <v>0.13665289506983394</v>
      </c>
      <c r="D175" s="87">
        <v>442</v>
      </c>
      <c r="E175" s="85">
        <v>0.13111836250370809</v>
      </c>
    </row>
    <row r="176" spans="1:7" s="83" customFormat="1" x14ac:dyDescent="0.2">
      <c r="A176" s="97">
        <v>2004</v>
      </c>
      <c r="B176" s="84">
        <v>268090091.97000021</v>
      </c>
      <c r="C176" s="85">
        <v>0.70237955189594936</v>
      </c>
      <c r="D176" s="87">
        <v>2102</v>
      </c>
      <c r="E176" s="85">
        <v>0.62355384159003258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381688349.62000024</v>
      </c>
      <c r="C178" s="85"/>
      <c r="D178" s="99">
        <v>3371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114.99508585704089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18487751.989999998</v>
      </c>
      <c r="C187" s="85">
        <v>4.8436773111901324E-2</v>
      </c>
      <c r="D187" s="87">
        <v>263</v>
      </c>
      <c r="E187" s="85">
        <v>7.8018392168496001E-2</v>
      </c>
    </row>
    <row r="188" spans="1:7" s="83" customFormat="1" x14ac:dyDescent="0.2">
      <c r="A188" s="83" t="s">
        <v>35</v>
      </c>
      <c r="B188" s="84">
        <v>45177660.579999954</v>
      </c>
      <c r="C188" s="85">
        <v>0.11836269203652089</v>
      </c>
      <c r="D188" s="87">
        <v>495</v>
      </c>
      <c r="E188" s="85">
        <v>0.14684070008899436</v>
      </c>
    </row>
    <row r="189" spans="1:7" s="83" customFormat="1" x14ac:dyDescent="0.2">
      <c r="A189" s="83" t="s">
        <v>36</v>
      </c>
      <c r="B189" s="84">
        <v>95650255.569999978</v>
      </c>
      <c r="C189" s="85">
        <v>0.25059778655866016</v>
      </c>
      <c r="D189" s="87">
        <v>874</v>
      </c>
      <c r="E189" s="85">
        <v>0.25927024621773953</v>
      </c>
    </row>
    <row r="190" spans="1:7" s="83" customFormat="1" x14ac:dyDescent="0.2">
      <c r="A190" s="83" t="s">
        <v>37</v>
      </c>
      <c r="B190" s="84">
        <v>192386900.25999993</v>
      </c>
      <c r="C190" s="85">
        <v>0.50404184579261047</v>
      </c>
      <c r="D190" s="87">
        <v>1492</v>
      </c>
      <c r="E190" s="85">
        <v>0.44259863541975675</v>
      </c>
    </row>
    <row r="191" spans="1:7" s="83" customFormat="1" x14ac:dyDescent="0.2">
      <c r="A191" s="83" t="s">
        <v>38</v>
      </c>
      <c r="B191" s="84">
        <v>24179023.709999986</v>
      </c>
      <c r="C191" s="85">
        <v>6.3347554972720724E-2</v>
      </c>
      <c r="D191" s="87">
        <v>215</v>
      </c>
      <c r="E191" s="85">
        <v>6.377929397804806E-2</v>
      </c>
    </row>
    <row r="192" spans="1:7" s="83" customFormat="1" x14ac:dyDescent="0.2">
      <c r="A192" s="83" t="s">
        <v>39</v>
      </c>
      <c r="B192" s="84">
        <v>5806757.5099999998</v>
      </c>
      <c r="C192" s="85">
        <v>1.521334752758651E-2</v>
      </c>
      <c r="D192" s="87">
        <v>32</v>
      </c>
      <c r="E192" s="85">
        <v>9.4927321269652927E-3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381688349.61999983</v>
      </c>
      <c r="C195" s="92"/>
      <c r="D195" s="93">
        <v>3371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13.66496229595905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215797924.53000027</v>
      </c>
      <c r="C204" s="85">
        <v>0.56537728946886512</v>
      </c>
      <c r="D204" s="87">
        <v>1941</v>
      </c>
      <c r="E204" s="85">
        <v>0.57579353307623848</v>
      </c>
    </row>
    <row r="205" spans="1:7" s="83" customFormat="1" x14ac:dyDescent="0.2">
      <c r="A205" s="83" t="s">
        <v>8</v>
      </c>
      <c r="B205" s="84">
        <v>165890425.09</v>
      </c>
      <c r="C205" s="85">
        <v>0.43462271053113494</v>
      </c>
      <c r="D205" s="87">
        <v>1430</v>
      </c>
      <c r="E205" s="85">
        <v>0.42420646692376152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381688349.62000024</v>
      </c>
      <c r="C207" s="92"/>
      <c r="D207" s="93">
        <v>3371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20249519.039999988</v>
      </c>
      <c r="C214" s="85">
        <v>5.3052494424207453E-2</v>
      </c>
      <c r="D214" s="87">
        <v>237</v>
      </c>
      <c r="E214" s="85">
        <v>7.0305547315336697E-2</v>
      </c>
      <c r="F214" s="85">
        <v>0.80566578138365141</v>
      </c>
      <c r="G214" s="102"/>
    </row>
    <row r="215" spans="1:7" s="83" customFormat="1" x14ac:dyDescent="0.2">
      <c r="A215" s="83" t="s">
        <v>10</v>
      </c>
      <c r="B215" s="84">
        <v>55527320.799999982</v>
      </c>
      <c r="C215" s="85">
        <v>0.1454781652499525</v>
      </c>
      <c r="D215" s="87">
        <v>560</v>
      </c>
      <c r="E215" s="85">
        <v>0.16612281222189262</v>
      </c>
      <c r="F215" s="85">
        <v>0.8037882427912274</v>
      </c>
      <c r="G215" s="102"/>
    </row>
    <row r="216" spans="1:7" s="83" customFormat="1" x14ac:dyDescent="0.2">
      <c r="A216" s="83" t="s">
        <v>11</v>
      </c>
      <c r="B216" s="84">
        <v>57533178.849999994</v>
      </c>
      <c r="C216" s="85">
        <v>0.15073338996927388</v>
      </c>
      <c r="D216" s="87">
        <v>590</v>
      </c>
      <c r="E216" s="85">
        <v>0.17502224859092258</v>
      </c>
      <c r="F216" s="85">
        <v>0.78756751430220751</v>
      </c>
      <c r="G216" s="102"/>
    </row>
    <row r="217" spans="1:7" s="83" customFormat="1" x14ac:dyDescent="0.2">
      <c r="A217" s="83" t="s">
        <v>12</v>
      </c>
      <c r="B217" s="84">
        <v>25835000.350000016</v>
      </c>
      <c r="C217" s="85">
        <v>6.7686111917538871E-2</v>
      </c>
      <c r="D217" s="87">
        <v>202</v>
      </c>
      <c r="E217" s="85">
        <v>5.9922871551468408E-2</v>
      </c>
      <c r="F217" s="85">
        <v>0.78663417451394158</v>
      </c>
      <c r="G217" s="102"/>
    </row>
    <row r="218" spans="1:7" s="83" customFormat="1" x14ac:dyDescent="0.2">
      <c r="A218" s="83" t="s">
        <v>13</v>
      </c>
      <c r="B218" s="84">
        <v>20767725.500000007</v>
      </c>
      <c r="C218" s="85">
        <v>5.4410163476762849E-2</v>
      </c>
      <c r="D218" s="87">
        <v>198</v>
      </c>
      <c r="E218" s="85">
        <v>5.8736280035597749E-2</v>
      </c>
      <c r="F218" s="85">
        <v>0.76716593604969374</v>
      </c>
      <c r="G218" s="102"/>
    </row>
    <row r="219" spans="1:7" s="83" customFormat="1" x14ac:dyDescent="0.2">
      <c r="A219" s="83" t="s">
        <v>14</v>
      </c>
      <c r="B219" s="84">
        <v>12229127.220000001</v>
      </c>
      <c r="C219" s="85">
        <v>3.2039561155521347E-2</v>
      </c>
      <c r="D219" s="87">
        <v>109</v>
      </c>
      <c r="E219" s="85">
        <v>3.2334618807475526E-2</v>
      </c>
      <c r="F219" s="85">
        <v>0.78512183695300797</v>
      </c>
      <c r="G219" s="102"/>
    </row>
    <row r="220" spans="1:7" s="83" customFormat="1" x14ac:dyDescent="0.2">
      <c r="A220" s="83" t="s">
        <v>52</v>
      </c>
      <c r="B220" s="84">
        <v>89598849.689999893</v>
      </c>
      <c r="C220" s="85">
        <v>0.23474347534893963</v>
      </c>
      <c r="D220" s="87">
        <v>735</v>
      </c>
      <c r="E220" s="85">
        <v>0.21803619104123406</v>
      </c>
      <c r="F220" s="85">
        <v>0.7687915153610918</v>
      </c>
      <c r="G220" s="102"/>
    </row>
    <row r="221" spans="1:7" s="83" customFormat="1" x14ac:dyDescent="0.2">
      <c r="A221" s="83" t="s">
        <v>15</v>
      </c>
      <c r="B221" s="84">
        <v>30974783.799999997</v>
      </c>
      <c r="C221" s="85">
        <v>8.115202843062351E-2</v>
      </c>
      <c r="D221" s="87">
        <v>245</v>
      </c>
      <c r="E221" s="85">
        <v>7.2678730347078016E-2</v>
      </c>
      <c r="F221" s="85">
        <v>0.73534273189072308</v>
      </c>
      <c r="G221" s="102"/>
    </row>
    <row r="222" spans="1:7" s="83" customFormat="1" x14ac:dyDescent="0.2">
      <c r="A222" s="83" t="s">
        <v>16</v>
      </c>
      <c r="B222" s="84">
        <v>51353876.069999985</v>
      </c>
      <c r="C222" s="85">
        <v>0.13454399674794035</v>
      </c>
      <c r="D222" s="87">
        <v>313</v>
      </c>
      <c r="E222" s="85">
        <v>9.2850786116879261E-2</v>
      </c>
      <c r="F222" s="85">
        <v>0.74630227300520902</v>
      </c>
      <c r="G222" s="102"/>
    </row>
    <row r="223" spans="1:7" s="83" customFormat="1" x14ac:dyDescent="0.2">
      <c r="A223" s="83" t="s">
        <v>17</v>
      </c>
      <c r="B223" s="84">
        <v>12058917.260000004</v>
      </c>
      <c r="C223" s="85">
        <v>3.159362152920199E-2</v>
      </c>
      <c r="D223" s="87">
        <v>115</v>
      </c>
      <c r="E223" s="85">
        <v>3.4114506081281519E-2</v>
      </c>
      <c r="F223" s="85">
        <v>0.78524609825620673</v>
      </c>
      <c r="G223" s="102"/>
    </row>
    <row r="224" spans="1:7" s="83" customFormat="1" x14ac:dyDescent="0.2">
      <c r="A224" s="83" t="s">
        <v>18</v>
      </c>
      <c r="B224" s="84">
        <v>5020332.9300000016</v>
      </c>
      <c r="C224" s="85">
        <v>1.3152963497571066E-2</v>
      </c>
      <c r="D224" s="87">
        <v>60</v>
      </c>
      <c r="E224" s="85">
        <v>1.7798872738059923E-2</v>
      </c>
      <c r="F224" s="85">
        <v>0.80211781196586751</v>
      </c>
      <c r="G224" s="102"/>
    </row>
    <row r="225" spans="1:7" s="83" customFormat="1" x14ac:dyDescent="0.2">
      <c r="A225" s="83" t="s">
        <v>26</v>
      </c>
      <c r="B225" s="84">
        <v>539718.10999999987</v>
      </c>
      <c r="C225" s="85">
        <v>1.4140282524665235E-3</v>
      </c>
      <c r="D225" s="87">
        <v>7</v>
      </c>
      <c r="E225" s="85">
        <v>2.0765351527736575E-3</v>
      </c>
      <c r="F225" s="85">
        <v>0.72176472752800924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381688349.61999989</v>
      </c>
      <c r="C227" s="92"/>
      <c r="D227" s="93">
        <v>3371</v>
      </c>
      <c r="E227" s="92"/>
      <c r="F227" s="104">
        <v>0.77546315838896251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52253166.969999999</v>
      </c>
      <c r="C234" s="85">
        <v>0.13690008359443523</v>
      </c>
      <c r="D234" s="87">
        <v>428</v>
      </c>
      <c r="E234" s="85">
        <v>0.12696529219816077</v>
      </c>
      <c r="F234" s="86"/>
    </row>
    <row r="235" spans="1:7" s="83" customFormat="1" x14ac:dyDescent="0.2">
      <c r="A235" s="83" t="s">
        <v>417</v>
      </c>
      <c r="B235" s="84">
        <v>212038871.79999986</v>
      </c>
      <c r="C235" s="85">
        <v>0.55552880251938763</v>
      </c>
      <c r="D235" s="87">
        <v>1847</v>
      </c>
      <c r="E235" s="85">
        <v>0.54790863245327792</v>
      </c>
      <c r="F235" s="86"/>
    </row>
    <row r="236" spans="1:7" s="83" customFormat="1" x14ac:dyDescent="0.2">
      <c r="A236" s="83" t="s">
        <v>389</v>
      </c>
      <c r="B236" s="84">
        <v>97519168.189999864</v>
      </c>
      <c r="C236" s="85">
        <v>0.25549422267430411</v>
      </c>
      <c r="D236" s="87">
        <v>694</v>
      </c>
      <c r="E236" s="85">
        <v>0.20587362800355977</v>
      </c>
      <c r="F236" s="86"/>
    </row>
    <row r="237" spans="1:7" s="83" customFormat="1" x14ac:dyDescent="0.2">
      <c r="A237" s="83" t="s">
        <v>390</v>
      </c>
      <c r="B237" s="84">
        <v>2170632.67</v>
      </c>
      <c r="C237" s="85">
        <v>5.6869240891450632E-3</v>
      </c>
      <c r="D237" s="87">
        <v>37</v>
      </c>
      <c r="E237" s="85">
        <v>1.0975971521803619E-2</v>
      </c>
      <c r="F237" s="86"/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0</v>
      </c>
      <c r="C239" s="85">
        <v>0</v>
      </c>
      <c r="D239" s="87">
        <v>0</v>
      </c>
      <c r="E239" s="85">
        <v>0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5966042.7999999998</v>
      </c>
      <c r="C242" s="85">
        <v>1.5630665190435222E-2</v>
      </c>
      <c r="D242" s="87">
        <v>109</v>
      </c>
      <c r="E242" s="85">
        <v>3.2334618807475526E-2</v>
      </c>
    </row>
    <row r="243" spans="1:5" s="83" customFormat="1" x14ac:dyDescent="0.2">
      <c r="A243" s="83" t="s">
        <v>55</v>
      </c>
      <c r="B243" s="84">
        <v>94251.05</v>
      </c>
      <c r="C243" s="85">
        <v>2.4693195402436096E-4</v>
      </c>
      <c r="D243" s="87">
        <v>1</v>
      </c>
      <c r="E243" s="85">
        <v>2.966478789676654E-4</v>
      </c>
    </row>
    <row r="244" spans="1:5" s="83" customFormat="1" x14ac:dyDescent="0.2">
      <c r="A244" s="83" t="s">
        <v>56</v>
      </c>
      <c r="B244" s="84">
        <v>11153343.740000002</v>
      </c>
      <c r="C244" s="85">
        <v>2.9221074604724024E-2</v>
      </c>
      <c r="D244" s="87">
        <v>245</v>
      </c>
      <c r="E244" s="85">
        <v>7.2678730347078016E-2</v>
      </c>
    </row>
    <row r="245" spans="1:5" s="83" customFormat="1" x14ac:dyDescent="0.2">
      <c r="A245" s="83" t="s">
        <v>57</v>
      </c>
      <c r="B245" s="84">
        <v>34035.47</v>
      </c>
      <c r="C245" s="85">
        <v>8.9170838025014212E-5</v>
      </c>
      <c r="D245" s="87">
        <v>1</v>
      </c>
      <c r="E245" s="85">
        <v>2.966478789676654E-4</v>
      </c>
    </row>
    <row r="246" spans="1:5" s="83" customFormat="1" x14ac:dyDescent="0.2">
      <c r="A246" s="83" t="s">
        <v>58</v>
      </c>
      <c r="B246" s="84">
        <v>453686.48</v>
      </c>
      <c r="C246" s="85">
        <v>1.1886306733010841E-3</v>
      </c>
      <c r="D246" s="87">
        <v>8</v>
      </c>
      <c r="E246" s="85">
        <v>2.3731830317413232E-3</v>
      </c>
    </row>
    <row r="247" spans="1:5" s="83" customFormat="1" x14ac:dyDescent="0.2">
      <c r="A247" s="83" t="s">
        <v>392</v>
      </c>
      <c r="B247" s="84">
        <v>5150.45</v>
      </c>
      <c r="C247" s="85">
        <v>1.3493862218031203E-5</v>
      </c>
      <c r="D247" s="87">
        <v>1</v>
      </c>
      <c r="E247" s="85">
        <v>2.966478789676654E-4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381688349.61999983</v>
      </c>
      <c r="C249" s="92"/>
      <c r="D249" s="93">
        <v>3371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2.3782701917550272E-2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85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2629707.7700000005</v>
      </c>
      <c r="C259" s="85">
        <v>6.8896726154153553E-3</v>
      </c>
      <c r="D259" s="87">
        <v>94</v>
      </c>
      <c r="E259" s="85">
        <v>2.7884900622960545E-2</v>
      </c>
    </row>
    <row r="260" spans="1:7" s="83" customFormat="1" x14ac:dyDescent="0.2">
      <c r="A260" s="83" t="s">
        <v>144</v>
      </c>
      <c r="B260" s="84">
        <v>310128414.8300007</v>
      </c>
      <c r="C260" s="85">
        <v>0.81251737219319575</v>
      </c>
      <c r="D260" s="87">
        <v>2581</v>
      </c>
      <c r="E260" s="85">
        <v>0.76564817561554432</v>
      </c>
    </row>
    <row r="261" spans="1:7" s="83" customFormat="1" x14ac:dyDescent="0.2">
      <c r="A261" s="83" t="s">
        <v>369</v>
      </c>
      <c r="B261" s="84">
        <v>68930227.019999966</v>
      </c>
      <c r="C261" s="85">
        <v>0.1805929551913889</v>
      </c>
      <c r="D261" s="87">
        <v>696</v>
      </c>
      <c r="E261" s="85">
        <v>0.20646692376149511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381688349.62000066</v>
      </c>
      <c r="C263" s="85"/>
      <c r="D263" s="99">
        <v>3371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75828527.929999948</v>
      </c>
      <c r="C271" s="85">
        <v>0.20004431915842347</v>
      </c>
      <c r="D271" s="87">
        <v>618</v>
      </c>
      <c r="E271" s="85">
        <v>0.18858712236801953</v>
      </c>
    </row>
    <row r="272" spans="1:7" s="83" customFormat="1" x14ac:dyDescent="0.2">
      <c r="A272" s="83" t="s">
        <v>62</v>
      </c>
      <c r="B272" s="84">
        <v>303230113.92000014</v>
      </c>
      <c r="C272" s="85">
        <v>0.79995568084157653</v>
      </c>
      <c r="D272" s="87">
        <v>2659</v>
      </c>
      <c r="E272" s="85">
        <v>0.81141287763198044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379058641.85000008</v>
      </c>
      <c r="C274" s="85"/>
      <c r="D274" s="99">
        <v>3277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1787765.9000000001</v>
      </c>
      <c r="C283" s="85">
        <v>5.7645988387745196E-3</v>
      </c>
      <c r="D283" s="87">
        <v>14</v>
      </c>
      <c r="E283" s="85">
        <v>5.424254165052305E-3</v>
      </c>
    </row>
    <row r="284" spans="1:7" s="83" customFormat="1" x14ac:dyDescent="0.2">
      <c r="A284" s="83" t="s">
        <v>64</v>
      </c>
      <c r="B284" s="84">
        <v>15158967.580000004</v>
      </c>
      <c r="C284" s="85">
        <v>4.887964744639587E-2</v>
      </c>
      <c r="D284" s="87">
        <v>108</v>
      </c>
      <c r="E284" s="85">
        <v>4.1844246416117781E-2</v>
      </c>
    </row>
    <row r="285" spans="1:7" s="83" customFormat="1" x14ac:dyDescent="0.2">
      <c r="A285" s="83" t="s">
        <v>65</v>
      </c>
      <c r="B285" s="84">
        <v>81127353.239999905</v>
      </c>
      <c r="C285" s="85">
        <v>0.2615927769291011</v>
      </c>
      <c r="D285" s="87">
        <v>606</v>
      </c>
      <c r="E285" s="85">
        <v>0.2347927160015498</v>
      </c>
    </row>
    <row r="286" spans="1:7" s="83" customFormat="1" x14ac:dyDescent="0.2">
      <c r="A286" s="83" t="s">
        <v>66</v>
      </c>
      <c r="B286" s="84">
        <v>129221551.56999999</v>
      </c>
      <c r="C286" s="85">
        <v>0.416671112322404</v>
      </c>
      <c r="D286" s="87">
        <v>1056</v>
      </c>
      <c r="E286" s="85">
        <v>0.40914374273537391</v>
      </c>
    </row>
    <row r="287" spans="1:7" s="83" customFormat="1" x14ac:dyDescent="0.2">
      <c r="A287" s="83" t="s">
        <v>67</v>
      </c>
      <c r="B287" s="84">
        <v>43627411.039999992</v>
      </c>
      <c r="C287" s="85">
        <v>0.14067531046426301</v>
      </c>
      <c r="D287" s="87">
        <v>385</v>
      </c>
      <c r="E287" s="85">
        <v>0.14916698953893839</v>
      </c>
    </row>
    <row r="288" spans="1:7" s="83" customFormat="1" x14ac:dyDescent="0.2">
      <c r="A288" s="83" t="s">
        <v>68</v>
      </c>
      <c r="B288" s="84">
        <v>21990589.07</v>
      </c>
      <c r="C288" s="85">
        <v>7.0908011063914825E-2</v>
      </c>
      <c r="D288" s="87">
        <v>200</v>
      </c>
      <c r="E288" s="85">
        <v>7.7489345215032937E-2</v>
      </c>
    </row>
    <row r="289" spans="1:5" s="83" customFormat="1" x14ac:dyDescent="0.2">
      <c r="A289" s="83" t="s">
        <v>69</v>
      </c>
      <c r="B289" s="84">
        <v>7997181.0000000047</v>
      </c>
      <c r="C289" s="85">
        <v>2.5786676156016666E-2</v>
      </c>
      <c r="D289" s="87">
        <v>84</v>
      </c>
      <c r="E289" s="85">
        <v>3.254552499031383E-2</v>
      </c>
    </row>
    <row r="290" spans="1:5" s="83" customFormat="1" x14ac:dyDescent="0.2">
      <c r="A290" s="83" t="s">
        <v>70</v>
      </c>
      <c r="B290" s="84">
        <v>4583090.450000002</v>
      </c>
      <c r="C290" s="85">
        <v>1.4778041065705863E-2</v>
      </c>
      <c r="D290" s="87">
        <v>47</v>
      </c>
      <c r="E290" s="85">
        <v>1.820999612553274E-2</v>
      </c>
    </row>
    <row r="291" spans="1:5" s="83" customFormat="1" x14ac:dyDescent="0.2">
      <c r="A291" s="83" t="s">
        <v>71</v>
      </c>
      <c r="B291" s="84">
        <v>2264250.1000000006</v>
      </c>
      <c r="C291" s="85">
        <v>7.3010082008808271E-3</v>
      </c>
      <c r="D291" s="87">
        <v>26</v>
      </c>
      <c r="E291" s="85">
        <v>1.0073614877954282E-2</v>
      </c>
    </row>
    <row r="292" spans="1:5" s="83" customFormat="1" x14ac:dyDescent="0.2">
      <c r="A292" s="83" t="s">
        <v>73</v>
      </c>
      <c r="B292" s="84">
        <v>1068887.93</v>
      </c>
      <c r="C292" s="85">
        <v>3.446597857168044E-3</v>
      </c>
      <c r="D292" s="87">
        <v>17</v>
      </c>
      <c r="E292" s="85">
        <v>6.5865943432777997E-3</v>
      </c>
    </row>
    <row r="293" spans="1:5" s="83" customFormat="1" x14ac:dyDescent="0.2">
      <c r="A293" s="83" t="s">
        <v>63</v>
      </c>
      <c r="B293" s="84">
        <v>1301366.9500000004</v>
      </c>
      <c r="C293" s="85">
        <v>4.1962196553752031E-3</v>
      </c>
      <c r="D293" s="87">
        <v>38</v>
      </c>
      <c r="E293" s="85">
        <v>1.4722975590856257E-2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310128414.82999992</v>
      </c>
      <c r="C295" s="85"/>
      <c r="D295" s="93">
        <v>2581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1.8887697134042485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200552333.61000013</v>
      </c>
      <c r="C305" s="85">
        <v>0.52543477894901747</v>
      </c>
      <c r="D305" s="87">
        <v>1787</v>
      </c>
      <c r="E305" s="85">
        <v>0.53010975971521801</v>
      </c>
    </row>
    <row r="306" spans="1:5" s="83" customFormat="1" x14ac:dyDescent="0.2">
      <c r="A306" s="83" t="s">
        <v>220</v>
      </c>
      <c r="B306" s="84">
        <v>126790181.52000007</v>
      </c>
      <c r="C306" s="85">
        <v>0.33218247726510203</v>
      </c>
      <c r="D306" s="87">
        <v>1063</v>
      </c>
      <c r="E306" s="85">
        <v>0.31533669534262831</v>
      </c>
    </row>
    <row r="307" spans="1:5" s="83" customFormat="1" x14ac:dyDescent="0.2">
      <c r="A307" s="83" t="s">
        <v>221</v>
      </c>
      <c r="B307" s="84">
        <v>33726318.590000018</v>
      </c>
      <c r="C307" s="85">
        <v>8.8360880345384196E-2</v>
      </c>
      <c r="D307" s="87">
        <v>304</v>
      </c>
      <c r="E307" s="85">
        <v>9.0180955206170282E-2</v>
      </c>
    </row>
    <row r="308" spans="1:5" s="83" customFormat="1" x14ac:dyDescent="0.2">
      <c r="A308" s="83" t="s">
        <v>222</v>
      </c>
      <c r="B308" s="84">
        <v>18187660.97000001</v>
      </c>
      <c r="C308" s="85">
        <v>4.7650553096805826E-2</v>
      </c>
      <c r="D308" s="87">
        <v>180</v>
      </c>
      <c r="E308" s="85">
        <v>5.3396618214179771E-2</v>
      </c>
    </row>
    <row r="309" spans="1:5" s="83" customFormat="1" x14ac:dyDescent="0.2">
      <c r="A309" s="83" t="s">
        <v>223</v>
      </c>
      <c r="B309" s="84">
        <v>2431854.9299999997</v>
      </c>
      <c r="C309" s="85">
        <v>6.3713103436903321E-3</v>
      </c>
      <c r="D309" s="87">
        <v>37</v>
      </c>
      <c r="E309" s="85">
        <v>1.0975971521803619E-2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381688349.6200003</v>
      </c>
      <c r="C313" s="90"/>
      <c r="D313" s="93">
        <v>3371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pageSetup paperSize="9" scale="59" orientation="portrait" r:id="rId1"/>
  <colBreaks count="1" manualBreakCount="1">
    <brk id="7" max="313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505</v>
      </c>
      <c r="B1" s="300"/>
      <c r="C1" s="300"/>
      <c r="D1" s="300"/>
      <c r="E1" s="300"/>
      <c r="G1" s="62"/>
    </row>
    <row r="2" spans="1:10" s="61" customFormat="1" ht="13.2" x14ac:dyDescent="0.25">
      <c r="A2" s="238"/>
      <c r="B2" s="238"/>
      <c r="C2" s="238"/>
      <c r="D2" s="238"/>
      <c r="E2" s="238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381145788.40000147</v>
      </c>
      <c r="C5" s="84">
        <v>56262636.649999991</v>
      </c>
      <c r="D5" s="84">
        <v>309030062.08000046</v>
      </c>
      <c r="E5" s="84">
        <v>15853089.67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3365</v>
      </c>
      <c r="C6" s="87">
        <v>804</v>
      </c>
      <c r="D6" s="87">
        <v>2397</v>
      </c>
      <c r="E6" s="87">
        <v>164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0.77546255455277513</v>
      </c>
      <c r="C7" s="85">
        <v>0.67899394268358437</v>
      </c>
      <c r="D7" s="85">
        <v>0.79321914163374274</v>
      </c>
      <c r="E7" s="85">
        <v>0.77169415662679863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8.5294117647058816E-6</v>
      </c>
      <c r="C8" s="85">
        <v>8.5294117647058816E-6</v>
      </c>
      <c r="D8" s="85">
        <v>4.0784166666666668E-3</v>
      </c>
      <c r="E8" s="85">
        <v>6.5527703703703699E-2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1.065642033898305</v>
      </c>
      <c r="C9" s="85">
        <v>1.0009576470588235</v>
      </c>
      <c r="D9" s="85">
        <v>0.92676250000000016</v>
      </c>
      <c r="E9" s="85">
        <v>1.065642033898305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9.6644284895648997</v>
      </c>
      <c r="C10" s="84">
        <v>14.280708641691435</v>
      </c>
      <c r="D10" s="84">
        <v>8.8676344775650637</v>
      </c>
      <c r="E10" s="84">
        <v>8.8134404385774587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8.4986301369863018</v>
      </c>
      <c r="C11" s="84">
        <v>13.53972602739726</v>
      </c>
      <c r="D11" s="84">
        <v>8.4986301369863018</v>
      </c>
      <c r="E11" s="84">
        <v>8.712328767123287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16.682191780821917</v>
      </c>
      <c r="C12" s="84">
        <v>16.682191780821917</v>
      </c>
      <c r="D12" s="84">
        <v>10.742465753424659</v>
      </c>
      <c r="E12" s="84">
        <v>9.0547945205479454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113267.69343239271</v>
      </c>
      <c r="C13" s="84">
        <v>69978.403793532329</v>
      </c>
      <c r="D13" s="84">
        <v>128923.68046725092</v>
      </c>
      <c r="E13" s="84">
        <v>96665.18091463414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0.28999999999999998</v>
      </c>
      <c r="C14" s="84">
        <v>0.28999999999999998</v>
      </c>
      <c r="D14" s="84">
        <v>489.41</v>
      </c>
      <c r="E14" s="84">
        <v>8846.24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677081.54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13.589571028863915</v>
      </c>
      <c r="C16" s="84">
        <v>8.2502927632673231</v>
      </c>
      <c r="D16" s="84">
        <v>14.573489540752005</v>
      </c>
      <c r="E16" s="84">
        <v>13.358794198853481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1.1666666666666667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27.666666666666668</v>
      </c>
      <c r="C18" s="84">
        <v>26.333333333333332</v>
      </c>
      <c r="D18" s="84">
        <v>27.666666666666668</v>
      </c>
      <c r="E18" s="84">
        <v>21.25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0.81251336712920408</v>
      </c>
      <c r="C19" s="85">
        <v>0.84097861880065283</v>
      </c>
      <c r="D19" s="85">
        <v>0.81699650306072757</v>
      </c>
      <c r="E19" s="85">
        <v>0.62409874579356994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0.18067250368704246</v>
      </c>
      <c r="C20" s="85">
        <v>0.11285972233226288</v>
      </c>
      <c r="D20" s="85">
        <v>0.18300349693927068</v>
      </c>
      <c r="E20" s="85">
        <v>0.37590125420643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6.8141291837503877E-3</v>
      </c>
      <c r="C21" s="85">
        <v>4.6161658867084052E-2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0.36926092721847148</v>
      </c>
      <c r="C22" s="85">
        <v>0.51767792258274881</v>
      </c>
      <c r="D22" s="85">
        <v>0.33611147135941383</v>
      </c>
      <c r="E22" s="85">
        <v>0.48872325024829055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1.885917118992628</v>
      </c>
      <c r="C23" s="84">
        <v>2.3965707464967663</v>
      </c>
      <c r="D23" s="84">
        <v>1.8039788799216898</v>
      </c>
      <c r="E23" s="84">
        <v>1.5347467066570588</v>
      </c>
      <c r="G23" s="86"/>
      <c r="H23" s="86"/>
      <c r="I23" s="86"/>
      <c r="J23" s="86"/>
    </row>
    <row r="24" spans="1:10" s="83" customFormat="1" x14ac:dyDescent="0.2">
      <c r="A24" s="83" t="s">
        <v>506</v>
      </c>
      <c r="B24" s="84">
        <v>220065.48999999987</v>
      </c>
      <c r="C24" s="84">
        <v>0</v>
      </c>
      <c r="D24" s="84">
        <v>0</v>
      </c>
      <c r="E24" s="84">
        <v>220065.48999999987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96665.18091463414</v>
      </c>
      <c r="C26" s="84">
        <v>0</v>
      </c>
      <c r="D26" s="84">
        <v>0</v>
      </c>
      <c r="E26" s="84">
        <v>96665.18091463414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83628.759999999995</v>
      </c>
      <c r="C27" s="84">
        <v>0</v>
      </c>
      <c r="D27" s="84">
        <v>0</v>
      </c>
      <c r="E27" s="84">
        <v>83628.759999999995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2157.5048039215676</v>
      </c>
      <c r="C28" s="84">
        <v>0</v>
      </c>
      <c r="D28" s="84">
        <v>0</v>
      </c>
      <c r="E28" s="84">
        <v>2157.5048039215676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3334285.3600000008</v>
      </c>
      <c r="C35" s="85">
        <v>8.7480577287680286E-3</v>
      </c>
      <c r="D35" s="87">
        <v>167</v>
      </c>
      <c r="E35" s="85">
        <v>4.9628528974739967E-2</v>
      </c>
    </row>
    <row r="36" spans="1:7" s="83" customFormat="1" x14ac:dyDescent="0.2">
      <c r="A36" s="83" t="s">
        <v>42</v>
      </c>
      <c r="B36" s="84">
        <v>12901631.210000001</v>
      </c>
      <c r="C36" s="85">
        <v>3.384959667050072E-2</v>
      </c>
      <c r="D36" s="87">
        <v>264</v>
      </c>
      <c r="E36" s="85">
        <v>7.8454680534918275E-2</v>
      </c>
    </row>
    <row r="37" spans="1:7" s="83" customFormat="1" x14ac:dyDescent="0.2">
      <c r="A37" s="83" t="s">
        <v>43</v>
      </c>
      <c r="B37" s="84">
        <v>5873607.3200000003</v>
      </c>
      <c r="C37" s="85">
        <v>1.5410395441221161E-2</v>
      </c>
      <c r="D37" s="87">
        <v>84</v>
      </c>
      <c r="E37" s="85">
        <v>2.4962852897473999E-2</v>
      </c>
    </row>
    <row r="38" spans="1:7" s="83" customFormat="1" x14ac:dyDescent="0.2">
      <c r="A38" s="83" t="s">
        <v>44</v>
      </c>
      <c r="B38" s="84">
        <v>12240005.059999997</v>
      </c>
      <c r="C38" s="85">
        <v>3.2113709327294265E-2</v>
      </c>
      <c r="D38" s="87">
        <v>107</v>
      </c>
      <c r="E38" s="85">
        <v>3.1797919762258542E-2</v>
      </c>
    </row>
    <row r="39" spans="1:7" s="83" customFormat="1" x14ac:dyDescent="0.2">
      <c r="A39" s="83" t="s">
        <v>45</v>
      </c>
      <c r="B39" s="84">
        <v>14611032.879999999</v>
      </c>
      <c r="C39" s="85">
        <v>3.8334499093733161E-2</v>
      </c>
      <c r="D39" s="87">
        <v>135</v>
      </c>
      <c r="E39" s="85">
        <v>4.0118870728083213E-2</v>
      </c>
    </row>
    <row r="40" spans="1:7" s="83" customFormat="1" x14ac:dyDescent="0.2">
      <c r="A40" s="83" t="s">
        <v>46</v>
      </c>
      <c r="B40" s="84">
        <v>17479267.030000001</v>
      </c>
      <c r="C40" s="85">
        <v>4.5859793186685031E-2</v>
      </c>
      <c r="D40" s="87">
        <v>168</v>
      </c>
      <c r="E40" s="85">
        <v>4.9925705794947997E-2</v>
      </c>
    </row>
    <row r="41" spans="1:7" s="83" customFormat="1" x14ac:dyDescent="0.2">
      <c r="A41" s="83" t="s">
        <v>47</v>
      </c>
      <c r="B41" s="84">
        <v>29532279.099999987</v>
      </c>
      <c r="C41" s="85">
        <v>7.7482894993993356E-2</v>
      </c>
      <c r="D41" s="87">
        <v>215</v>
      </c>
      <c r="E41" s="85">
        <v>6.3893016344725106E-2</v>
      </c>
    </row>
    <row r="42" spans="1:7" s="83" customFormat="1" x14ac:dyDescent="0.2">
      <c r="A42" s="83" t="s">
        <v>48</v>
      </c>
      <c r="B42" s="84">
        <v>59409845.06999997</v>
      </c>
      <c r="C42" s="85">
        <v>0.15587170809205253</v>
      </c>
      <c r="D42" s="87">
        <v>419</v>
      </c>
      <c r="E42" s="85">
        <v>0.12451708766716196</v>
      </c>
    </row>
    <row r="43" spans="1:7" s="83" customFormat="1" x14ac:dyDescent="0.2">
      <c r="A43" s="83" t="s">
        <v>2</v>
      </c>
      <c r="B43" s="84">
        <v>94061767.159999937</v>
      </c>
      <c r="C43" s="85">
        <v>0.24678684645804161</v>
      </c>
      <c r="D43" s="87">
        <v>696</v>
      </c>
      <c r="E43" s="85">
        <v>0.20683506686478453</v>
      </c>
    </row>
    <row r="44" spans="1:7" s="83" customFormat="1" x14ac:dyDescent="0.2">
      <c r="A44" s="83" t="s">
        <v>151</v>
      </c>
      <c r="B44" s="84">
        <v>130893019.30999978</v>
      </c>
      <c r="C44" s="85">
        <v>0.34341982331609017</v>
      </c>
      <c r="D44" s="87">
        <v>1103</v>
      </c>
      <c r="E44" s="85">
        <v>0.32778603268945022</v>
      </c>
    </row>
    <row r="45" spans="1:7" s="83" customFormat="1" x14ac:dyDescent="0.2">
      <c r="A45" s="83" t="s">
        <v>49</v>
      </c>
      <c r="B45" s="84">
        <v>695127.18</v>
      </c>
      <c r="C45" s="85">
        <v>1.8237829228496879E-3</v>
      </c>
      <c r="D45" s="87">
        <v>5</v>
      </c>
      <c r="E45" s="85">
        <v>1.4858841010401188E-3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113921.72</v>
      </c>
      <c r="C48" s="85">
        <v>2.9889276877026119E-4</v>
      </c>
      <c r="D48" s="87">
        <v>2</v>
      </c>
      <c r="E48" s="85">
        <v>5.943536404160475E-4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381145788.39999968</v>
      </c>
      <c r="C50" s="92"/>
      <c r="D50" s="93">
        <v>3365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0.77546255455277513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502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10244289.900000002</v>
      </c>
      <c r="C60" s="85">
        <v>2.6877615368660349E-2</v>
      </c>
      <c r="D60" s="87">
        <v>388</v>
      </c>
      <c r="E60" s="85">
        <v>0.11530460624071323</v>
      </c>
    </row>
    <row r="61" spans="1:7" s="83" customFormat="1" x14ac:dyDescent="0.2">
      <c r="A61" s="83" t="s">
        <v>42</v>
      </c>
      <c r="B61" s="84">
        <v>21900443.219999995</v>
      </c>
      <c r="C61" s="85">
        <v>5.7459491581778169E-2</v>
      </c>
      <c r="D61" s="87">
        <v>302</v>
      </c>
      <c r="E61" s="85">
        <v>8.974739970282318E-2</v>
      </c>
    </row>
    <row r="62" spans="1:7" s="83" customFormat="1" x14ac:dyDescent="0.2">
      <c r="A62" s="83" t="s">
        <v>43</v>
      </c>
      <c r="B62" s="84">
        <v>8791703.0300000012</v>
      </c>
      <c r="C62" s="85">
        <v>2.3066509712481462E-2</v>
      </c>
      <c r="D62" s="87">
        <v>78</v>
      </c>
      <c r="E62" s="85">
        <v>2.3179791976225855E-2</v>
      </c>
    </row>
    <row r="63" spans="1:7" s="83" customFormat="1" x14ac:dyDescent="0.2">
      <c r="A63" s="83" t="s">
        <v>44</v>
      </c>
      <c r="B63" s="84">
        <v>18934949.020000003</v>
      </c>
      <c r="C63" s="85">
        <v>4.9679019410096177E-2</v>
      </c>
      <c r="D63" s="87">
        <v>140</v>
      </c>
      <c r="E63" s="85">
        <v>4.1604754829123326E-2</v>
      </c>
    </row>
    <row r="64" spans="1:7" s="83" customFormat="1" x14ac:dyDescent="0.2">
      <c r="A64" s="83" t="s">
        <v>45</v>
      </c>
      <c r="B64" s="84">
        <v>30112039.760000005</v>
      </c>
      <c r="C64" s="85">
        <v>7.9003994472578082E-2</v>
      </c>
      <c r="D64" s="87">
        <v>217</v>
      </c>
      <c r="E64" s="85">
        <v>6.4487369985141166E-2</v>
      </c>
    </row>
    <row r="65" spans="1:5" s="83" customFormat="1" x14ac:dyDescent="0.2">
      <c r="A65" s="83" t="s">
        <v>46</v>
      </c>
      <c r="B65" s="84">
        <v>31666161.219999988</v>
      </c>
      <c r="C65" s="85">
        <v>8.3081493181206043E-2</v>
      </c>
      <c r="D65" s="87">
        <v>258</v>
      </c>
      <c r="E65" s="85">
        <v>7.6671619613670139E-2</v>
      </c>
    </row>
    <row r="66" spans="1:5" s="83" customFormat="1" x14ac:dyDescent="0.2">
      <c r="A66" s="83" t="s">
        <v>47</v>
      </c>
      <c r="B66" s="84">
        <v>55602535.149999969</v>
      </c>
      <c r="C66" s="85">
        <v>0.14588259097237341</v>
      </c>
      <c r="D66" s="87">
        <v>479</v>
      </c>
      <c r="E66" s="85">
        <v>0.14234769687964338</v>
      </c>
    </row>
    <row r="67" spans="1:5" s="83" customFormat="1" x14ac:dyDescent="0.2">
      <c r="A67" s="83" t="s">
        <v>48</v>
      </c>
      <c r="B67" s="84">
        <v>58701924.339999959</v>
      </c>
      <c r="C67" s="85">
        <v>0.15401435914174194</v>
      </c>
      <c r="D67" s="87">
        <v>460</v>
      </c>
      <c r="E67" s="85">
        <v>0.13670133729569092</v>
      </c>
    </row>
    <row r="68" spans="1:5" s="83" customFormat="1" x14ac:dyDescent="0.2">
      <c r="A68" s="83" t="s">
        <v>2</v>
      </c>
      <c r="B68" s="84">
        <v>41425443.459999993</v>
      </c>
      <c r="C68" s="85">
        <v>0.10868660948320742</v>
      </c>
      <c r="D68" s="87">
        <v>326</v>
      </c>
      <c r="E68" s="85">
        <v>9.6879643387815753E-2</v>
      </c>
    </row>
    <row r="69" spans="1:5" s="83" customFormat="1" x14ac:dyDescent="0.2">
      <c r="A69" s="83" t="s">
        <v>151</v>
      </c>
      <c r="B69" s="84">
        <v>38193858.640000015</v>
      </c>
      <c r="C69" s="85">
        <v>0.10020800387256759</v>
      </c>
      <c r="D69" s="87">
        <v>274</v>
      </c>
      <c r="E69" s="85">
        <v>8.1426448736998516E-2</v>
      </c>
    </row>
    <row r="70" spans="1:5" s="83" customFormat="1" x14ac:dyDescent="0.2">
      <c r="A70" s="83" t="s">
        <v>49</v>
      </c>
      <c r="B70" s="84">
        <v>32014241.620000001</v>
      </c>
      <c r="C70" s="85">
        <v>8.3994740580478663E-2</v>
      </c>
      <c r="D70" s="87">
        <v>213</v>
      </c>
      <c r="E70" s="85">
        <v>6.3298662704309061E-2</v>
      </c>
    </row>
    <row r="71" spans="1:5" s="83" customFormat="1" x14ac:dyDescent="0.2">
      <c r="A71" s="83" t="s">
        <v>50</v>
      </c>
      <c r="B71" s="84">
        <v>8795499.5099999979</v>
      </c>
      <c r="C71" s="85">
        <v>2.3076470415486824E-2</v>
      </c>
      <c r="D71" s="87">
        <v>68</v>
      </c>
      <c r="E71" s="85">
        <v>2.0208023774145618E-2</v>
      </c>
    </row>
    <row r="72" spans="1:5" s="83" customFormat="1" x14ac:dyDescent="0.2">
      <c r="A72" s="83" t="s">
        <v>51</v>
      </c>
      <c r="B72" s="84">
        <v>7850160.3800000018</v>
      </c>
      <c r="C72" s="85">
        <v>2.0596214411692564E-2</v>
      </c>
      <c r="D72" s="87">
        <v>58</v>
      </c>
      <c r="E72" s="85">
        <v>1.723625557206538E-2</v>
      </c>
    </row>
    <row r="73" spans="1:5" s="83" customFormat="1" x14ac:dyDescent="0.2">
      <c r="A73" s="83" t="s">
        <v>28</v>
      </c>
      <c r="B73" s="84">
        <v>16912539.150000002</v>
      </c>
      <c r="C73" s="85">
        <v>4.4372887395651484E-2</v>
      </c>
      <c r="D73" s="87">
        <v>104</v>
      </c>
      <c r="E73" s="85">
        <v>3.0906389301634474E-2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381145788.39999986</v>
      </c>
      <c r="C75" s="92"/>
      <c r="D75" s="93">
        <v>3365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0.74789460920185935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504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8317516.4599999953</v>
      </c>
      <c r="C86" s="85">
        <v>2.1822401593143241E-2</v>
      </c>
      <c r="D86" s="87">
        <v>356</v>
      </c>
      <c r="E86" s="85">
        <v>0.10579494799405646</v>
      </c>
    </row>
    <row r="87" spans="1:7" s="83" customFormat="1" x14ac:dyDescent="0.2">
      <c r="A87" s="83" t="s">
        <v>42</v>
      </c>
      <c r="B87" s="84">
        <v>20587722.369999994</v>
      </c>
      <c r="C87" s="85">
        <v>5.4015347923492885E-2</v>
      </c>
      <c r="D87" s="87">
        <v>300</v>
      </c>
      <c r="E87" s="85">
        <v>8.9153046062407135E-2</v>
      </c>
    </row>
    <row r="88" spans="1:7" s="83" customFormat="1" x14ac:dyDescent="0.2">
      <c r="A88" s="83" t="s">
        <v>43</v>
      </c>
      <c r="B88" s="84">
        <v>5796251.7599999998</v>
      </c>
      <c r="C88" s="85">
        <v>1.5207440135523746E-2</v>
      </c>
      <c r="D88" s="87">
        <v>63</v>
      </c>
      <c r="E88" s="85">
        <v>1.8722139673105497E-2</v>
      </c>
    </row>
    <row r="89" spans="1:7" s="83" customFormat="1" x14ac:dyDescent="0.2">
      <c r="A89" s="83" t="s">
        <v>44</v>
      </c>
      <c r="B89" s="84">
        <v>10309978.550000008</v>
      </c>
      <c r="C89" s="85">
        <v>2.7049960576187783E-2</v>
      </c>
      <c r="D89" s="87">
        <v>88</v>
      </c>
      <c r="E89" s="85">
        <v>2.6151560178306093E-2</v>
      </c>
    </row>
    <row r="90" spans="1:7" s="83" customFormat="1" x14ac:dyDescent="0.2">
      <c r="A90" s="83" t="s">
        <v>45</v>
      </c>
      <c r="B90" s="84">
        <v>16742441.290000005</v>
      </c>
      <c r="C90" s="85">
        <v>4.3926607087231846E-2</v>
      </c>
      <c r="D90" s="87">
        <v>139</v>
      </c>
      <c r="E90" s="85">
        <v>4.1307578008915304E-2</v>
      </c>
    </row>
    <row r="91" spans="1:7" s="83" customFormat="1" x14ac:dyDescent="0.2">
      <c r="A91" s="83" t="s">
        <v>46</v>
      </c>
      <c r="B91" s="84">
        <v>23069497.81000001</v>
      </c>
      <c r="C91" s="85">
        <v>6.0526702674172893E-2</v>
      </c>
      <c r="D91" s="87">
        <v>198</v>
      </c>
      <c r="E91" s="85">
        <v>5.8841010401188706E-2</v>
      </c>
    </row>
    <row r="92" spans="1:7" s="83" customFormat="1" x14ac:dyDescent="0.2">
      <c r="A92" s="83" t="s">
        <v>47</v>
      </c>
      <c r="B92" s="84">
        <v>46031882.839999966</v>
      </c>
      <c r="C92" s="85">
        <v>0.12077237697741795</v>
      </c>
      <c r="D92" s="87">
        <v>374</v>
      </c>
      <c r="E92" s="85">
        <v>0.11114413075780089</v>
      </c>
    </row>
    <row r="93" spans="1:7" s="83" customFormat="1" x14ac:dyDescent="0.2">
      <c r="A93" s="83" t="s">
        <v>48</v>
      </c>
      <c r="B93" s="84">
        <v>60776599.659999952</v>
      </c>
      <c r="C93" s="85">
        <v>0.15945761834371083</v>
      </c>
      <c r="D93" s="87">
        <v>497</v>
      </c>
      <c r="E93" s="85">
        <v>0.14769687964338782</v>
      </c>
    </row>
    <row r="94" spans="1:7" s="83" customFormat="1" x14ac:dyDescent="0.2">
      <c r="A94" s="83" t="s">
        <v>2</v>
      </c>
      <c r="B94" s="84">
        <v>51563892.109999985</v>
      </c>
      <c r="C94" s="85">
        <v>0.13528653255348419</v>
      </c>
      <c r="D94" s="87">
        <v>384</v>
      </c>
      <c r="E94" s="85">
        <v>0.11411589895988113</v>
      </c>
    </row>
    <row r="95" spans="1:7" s="83" customFormat="1" x14ac:dyDescent="0.2">
      <c r="A95" s="83" t="s">
        <v>151</v>
      </c>
      <c r="B95" s="84">
        <v>31693717.400000025</v>
      </c>
      <c r="C95" s="85">
        <v>8.3153791448269954E-2</v>
      </c>
      <c r="D95" s="87">
        <v>249</v>
      </c>
      <c r="E95" s="85">
        <v>7.3997028231797921E-2</v>
      </c>
    </row>
    <row r="96" spans="1:7" s="83" customFormat="1" x14ac:dyDescent="0.2">
      <c r="A96" s="83" t="s">
        <v>49</v>
      </c>
      <c r="B96" s="84">
        <v>36734915.010000005</v>
      </c>
      <c r="C96" s="85">
        <v>9.6380220188732421E-2</v>
      </c>
      <c r="D96" s="87">
        <v>256</v>
      </c>
      <c r="E96" s="85">
        <v>7.607726597325408E-2</v>
      </c>
    </row>
    <row r="97" spans="1:7" s="83" customFormat="1" x14ac:dyDescent="0.2">
      <c r="A97" s="83" t="s">
        <v>50</v>
      </c>
      <c r="B97" s="84">
        <v>9543634.8400000017</v>
      </c>
      <c r="C97" s="85">
        <v>2.5039329124068064E-2</v>
      </c>
      <c r="D97" s="87">
        <v>61</v>
      </c>
      <c r="E97" s="85">
        <v>1.8127786032689452E-2</v>
      </c>
    </row>
    <row r="98" spans="1:7" s="83" customFormat="1" x14ac:dyDescent="0.2">
      <c r="A98" s="83" t="s">
        <v>51</v>
      </c>
      <c r="B98" s="84">
        <v>16599003.700000003</v>
      </c>
      <c r="C98" s="85">
        <v>4.3550274475497801E-2</v>
      </c>
      <c r="D98" s="87">
        <v>99</v>
      </c>
      <c r="E98" s="85">
        <v>2.9420505200594353E-2</v>
      </c>
    </row>
    <row r="99" spans="1:7" s="83" customFormat="1" x14ac:dyDescent="0.2">
      <c r="A99" s="83" t="s">
        <v>28</v>
      </c>
      <c r="B99" s="84">
        <v>43378734.600000009</v>
      </c>
      <c r="C99" s="85">
        <v>0.11381139689906651</v>
      </c>
      <c r="D99" s="87">
        <v>301</v>
      </c>
      <c r="E99" s="85">
        <v>8.9450222882615157E-2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381145788.39999992</v>
      </c>
      <c r="C101" s="92"/>
      <c r="D101" s="93">
        <v>3365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0.79365139847188104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14073162.830000002</v>
      </c>
      <c r="C112" s="85">
        <v>3.6923306667187107E-2</v>
      </c>
      <c r="D112" s="87">
        <v>346</v>
      </c>
      <c r="E112" s="85">
        <v>0.10282317979197622</v>
      </c>
      <c r="F112" s="86"/>
    </row>
    <row r="113" spans="1:7" s="83" customFormat="1" x14ac:dyDescent="0.2">
      <c r="A113" s="83" t="s">
        <v>4</v>
      </c>
      <c r="B113" s="84">
        <v>3482610.45</v>
      </c>
      <c r="C113" s="85">
        <v>9.1372135177448591E-3</v>
      </c>
      <c r="D113" s="87">
        <v>16</v>
      </c>
      <c r="E113" s="85">
        <v>4.75482912332838E-3</v>
      </c>
      <c r="F113" s="86"/>
    </row>
    <row r="114" spans="1:7" s="83" customFormat="1" x14ac:dyDescent="0.2">
      <c r="A114" s="83" t="s">
        <v>5</v>
      </c>
      <c r="B114" s="84">
        <v>291839206.57999986</v>
      </c>
      <c r="C114" s="85">
        <v>0.76568918104828776</v>
      </c>
      <c r="D114" s="87">
        <v>2413</v>
      </c>
      <c r="E114" s="85">
        <v>0.71708766716196137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71750808.539999992</v>
      </c>
      <c r="C116" s="85">
        <v>0.18825029876678029</v>
      </c>
      <c r="D116" s="87">
        <v>590</v>
      </c>
      <c r="E116" s="85">
        <v>0.17533432392273401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381145788.39999986</v>
      </c>
      <c r="C118" s="92"/>
      <c r="D118" s="93">
        <v>3365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358351934.87000108</v>
      </c>
      <c r="C125" s="85">
        <v>0.94019649639660063</v>
      </c>
      <c r="D125" s="87">
        <v>2879</v>
      </c>
      <c r="E125" s="85">
        <v>0.8555720653789004</v>
      </c>
    </row>
    <row r="126" spans="1:7" s="83" customFormat="1" x14ac:dyDescent="0.2">
      <c r="A126" s="83" t="s">
        <v>30</v>
      </c>
      <c r="B126" s="84">
        <v>22793853.530000001</v>
      </c>
      <c r="C126" s="85">
        <v>5.9803503603399484E-2</v>
      </c>
      <c r="D126" s="87">
        <v>486</v>
      </c>
      <c r="E126" s="85">
        <v>0.14442793462109954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381145788.40000105</v>
      </c>
      <c r="C128" s="92"/>
      <c r="D128" s="93">
        <v>3365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108751810.60999991</v>
      </c>
      <c r="C135" s="85">
        <v>0.28532864305421224</v>
      </c>
      <c r="D135" s="87">
        <v>1936</v>
      </c>
      <c r="E135" s="85">
        <v>0.57533432392273398</v>
      </c>
    </row>
    <row r="136" spans="1:7" s="83" customFormat="1" x14ac:dyDescent="0.2">
      <c r="A136" s="83" t="s">
        <v>75</v>
      </c>
      <c r="B136" s="84">
        <v>140561215.37999997</v>
      </c>
      <c r="C136" s="85">
        <v>0.36878595975061801</v>
      </c>
      <c r="D136" s="87">
        <v>1013</v>
      </c>
      <c r="E136" s="85">
        <v>0.30104011887072807</v>
      </c>
    </row>
    <row r="137" spans="1:7" s="83" customFormat="1" x14ac:dyDescent="0.2">
      <c r="A137" s="83" t="s">
        <v>76</v>
      </c>
      <c r="B137" s="84">
        <v>65519926.020000018</v>
      </c>
      <c r="C137" s="85">
        <v>0.17190253182396184</v>
      </c>
      <c r="D137" s="87">
        <v>278</v>
      </c>
      <c r="E137" s="85">
        <v>8.2615156017830607E-2</v>
      </c>
    </row>
    <row r="138" spans="1:7" s="83" customFormat="1" x14ac:dyDescent="0.2">
      <c r="A138" s="83" t="s">
        <v>77</v>
      </c>
      <c r="B138" s="84">
        <v>25696459.410000015</v>
      </c>
      <c r="C138" s="85">
        <v>6.7418977703703309E-2</v>
      </c>
      <c r="D138" s="87">
        <v>74</v>
      </c>
      <c r="E138" s="85">
        <v>2.1991084695393761E-2</v>
      </c>
    </row>
    <row r="139" spans="1:7" s="83" customFormat="1" x14ac:dyDescent="0.2">
      <c r="A139" s="83" t="s">
        <v>78</v>
      </c>
      <c r="B139" s="84">
        <v>14830162.530000001</v>
      </c>
      <c r="C139" s="85">
        <v>3.8909422539483061E-2</v>
      </c>
      <c r="D139" s="87">
        <v>33</v>
      </c>
      <c r="E139" s="85">
        <v>9.8068350668647844E-3</v>
      </c>
    </row>
    <row r="140" spans="1:7" s="83" customFormat="1" x14ac:dyDescent="0.2">
      <c r="A140" s="83" t="s">
        <v>79</v>
      </c>
      <c r="B140" s="84">
        <v>11197651.620000001</v>
      </c>
      <c r="C140" s="85">
        <v>2.9378919984938766E-2</v>
      </c>
      <c r="D140" s="87">
        <v>19</v>
      </c>
      <c r="E140" s="85">
        <v>5.6463595839524516E-3</v>
      </c>
    </row>
    <row r="141" spans="1:7" s="83" customFormat="1" x14ac:dyDescent="0.2">
      <c r="A141" s="83" t="s">
        <v>80</v>
      </c>
      <c r="B141" s="84">
        <v>6573173.5</v>
      </c>
      <c r="C141" s="85">
        <v>1.7245824826225473E-2</v>
      </c>
      <c r="D141" s="87">
        <v>7</v>
      </c>
      <c r="E141" s="85">
        <v>2.0802377414561664E-3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1.0447445888660908E-2</v>
      </c>
      <c r="D143" s="87">
        <v>3</v>
      </c>
      <c r="E143" s="85">
        <v>8.915304606240713E-4</v>
      </c>
    </row>
    <row r="144" spans="1:7" s="83" customFormat="1" x14ac:dyDescent="0.2">
      <c r="A144" s="83" t="s">
        <v>85</v>
      </c>
      <c r="B144" s="84">
        <v>1575999.97</v>
      </c>
      <c r="C144" s="85">
        <v>4.1349006547228059E-3</v>
      </c>
      <c r="D144" s="87">
        <v>1</v>
      </c>
      <c r="E144" s="85">
        <v>2.9717682020802375E-4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6.4473737734733949E-3</v>
      </c>
      <c r="D146" s="87">
        <v>1</v>
      </c>
      <c r="E146" s="85">
        <v>2.9717682020802375E-4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381145788.39999998</v>
      </c>
      <c r="C148" s="92"/>
      <c r="D148" s="93">
        <v>3365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113267.69343239226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266800336.12000152</v>
      </c>
      <c r="C157" s="85">
        <v>0.69999549841543129</v>
      </c>
      <c r="D157" s="87">
        <v>2159</v>
      </c>
      <c r="E157" s="85">
        <v>0.64160475482912338</v>
      </c>
    </row>
    <row r="158" spans="1:7" s="83" customFormat="1" x14ac:dyDescent="0.2">
      <c r="A158" s="83" t="s">
        <v>32</v>
      </c>
      <c r="B158" s="84">
        <v>109328299.12999995</v>
      </c>
      <c r="C158" s="85">
        <v>0.28684115752385819</v>
      </c>
      <c r="D158" s="87">
        <v>1146</v>
      </c>
      <c r="E158" s="85">
        <v>0.34056463595839526</v>
      </c>
    </row>
    <row r="159" spans="1:7" s="83" customFormat="1" x14ac:dyDescent="0.2">
      <c r="A159" s="83" t="s">
        <v>33</v>
      </c>
      <c r="B159" s="84">
        <v>5017153.1500000013</v>
      </c>
      <c r="C159" s="85">
        <v>1.3163344060710555E-2</v>
      </c>
      <c r="D159" s="87">
        <v>60</v>
      </c>
      <c r="E159" s="85">
        <v>1.7830609212481426E-2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381145788.40000147</v>
      </c>
      <c r="C161" s="85"/>
      <c r="D161" s="93">
        <v>3365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15475.82</v>
      </c>
      <c r="C168" s="85">
        <v>4.0603413368321483E-5</v>
      </c>
      <c r="D168" s="87">
        <v>1</v>
      </c>
      <c r="E168" s="85">
        <v>2.9717682020802375E-4</v>
      </c>
    </row>
    <row r="169" spans="1:7" s="83" customFormat="1" x14ac:dyDescent="0.2">
      <c r="A169" s="97">
        <v>1997</v>
      </c>
      <c r="B169" s="84">
        <v>1098572.53</v>
      </c>
      <c r="C169" s="85">
        <v>2.8822895685445267E-3</v>
      </c>
      <c r="D169" s="87">
        <v>28</v>
      </c>
      <c r="E169" s="85">
        <v>8.3209509658246656E-3</v>
      </c>
    </row>
    <row r="170" spans="1:7" s="83" customFormat="1" x14ac:dyDescent="0.2">
      <c r="A170" s="97">
        <v>1998</v>
      </c>
      <c r="B170" s="84">
        <v>34316006.060000025</v>
      </c>
      <c r="C170" s="85">
        <v>9.0033806234758873E-2</v>
      </c>
      <c r="D170" s="87">
        <v>525</v>
      </c>
      <c r="E170" s="85">
        <v>0.15601783060921248</v>
      </c>
    </row>
    <row r="171" spans="1:7" s="83" customFormat="1" x14ac:dyDescent="0.2">
      <c r="A171" s="97">
        <v>1999</v>
      </c>
      <c r="B171" s="84">
        <v>20832582.240000024</v>
      </c>
      <c r="C171" s="85">
        <v>5.4657778923525455E-2</v>
      </c>
      <c r="D171" s="87">
        <v>250</v>
      </c>
      <c r="E171" s="85">
        <v>7.4294205052005943E-2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4870559.3099999987</v>
      </c>
      <c r="C174" s="85">
        <v>1.2778730496920784E-2</v>
      </c>
      <c r="D174" s="87">
        <v>18</v>
      </c>
      <c r="E174" s="85">
        <v>5.349182763744428E-3</v>
      </c>
    </row>
    <row r="175" spans="1:7" s="83" customFormat="1" x14ac:dyDescent="0.2">
      <c r="A175" s="97">
        <v>2003</v>
      </c>
      <c r="B175" s="84">
        <v>52146439.569999978</v>
      </c>
      <c r="C175" s="85">
        <v>0.13681494366999006</v>
      </c>
      <c r="D175" s="87">
        <v>442</v>
      </c>
      <c r="E175" s="85">
        <v>0.13135215453194651</v>
      </c>
    </row>
    <row r="176" spans="1:7" s="83" customFormat="1" x14ac:dyDescent="0.2">
      <c r="A176" s="97">
        <v>2004</v>
      </c>
      <c r="B176" s="84">
        <v>267866152.87000021</v>
      </c>
      <c r="C176" s="85">
        <v>0.70279184769289205</v>
      </c>
      <c r="D176" s="87">
        <v>2101</v>
      </c>
      <c r="E176" s="85">
        <v>0.62436849925705795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381145788.40000021</v>
      </c>
      <c r="C178" s="85"/>
      <c r="D178" s="99">
        <v>3365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115.9731418747788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19035459.780000005</v>
      </c>
      <c r="C187" s="85">
        <v>4.9942726272559329E-2</v>
      </c>
      <c r="D187" s="87">
        <v>270</v>
      </c>
      <c r="E187" s="85">
        <v>8.0237741456166425E-2</v>
      </c>
    </row>
    <row r="188" spans="1:7" s="83" customFormat="1" x14ac:dyDescent="0.2">
      <c r="A188" s="83" t="s">
        <v>35</v>
      </c>
      <c r="B188" s="84">
        <v>45349998.030000016</v>
      </c>
      <c r="C188" s="85">
        <v>0.11898333763669117</v>
      </c>
      <c r="D188" s="87">
        <v>505</v>
      </c>
      <c r="E188" s="85">
        <v>0.150074294205052</v>
      </c>
    </row>
    <row r="189" spans="1:7" s="83" customFormat="1" x14ac:dyDescent="0.2">
      <c r="A189" s="83" t="s">
        <v>36</v>
      </c>
      <c r="B189" s="84">
        <v>94894591.999999911</v>
      </c>
      <c r="C189" s="85">
        <v>0.24897190232208788</v>
      </c>
      <c r="D189" s="87">
        <v>855</v>
      </c>
      <c r="E189" s="85">
        <v>0.25408618127786031</v>
      </c>
    </row>
    <row r="190" spans="1:7" s="83" customFormat="1" x14ac:dyDescent="0.2">
      <c r="A190" s="83" t="s">
        <v>37</v>
      </c>
      <c r="B190" s="84">
        <v>192297142.11999983</v>
      </c>
      <c r="C190" s="85">
        <v>0.50452385405395173</v>
      </c>
      <c r="D190" s="87">
        <v>1490</v>
      </c>
      <c r="E190" s="85">
        <v>0.4427934621099554</v>
      </c>
    </row>
    <row r="191" spans="1:7" s="83" customFormat="1" x14ac:dyDescent="0.2">
      <c r="A191" s="83" t="s">
        <v>38</v>
      </c>
      <c r="B191" s="84">
        <v>23810528.959999986</v>
      </c>
      <c r="C191" s="85">
        <v>6.2470922373177667E-2</v>
      </c>
      <c r="D191" s="87">
        <v>214</v>
      </c>
      <c r="E191" s="85">
        <v>6.3595839524517084E-2</v>
      </c>
    </row>
    <row r="192" spans="1:7" s="83" customFormat="1" x14ac:dyDescent="0.2">
      <c r="A192" s="83" t="s">
        <v>39</v>
      </c>
      <c r="B192" s="84">
        <v>5758067.5099999988</v>
      </c>
      <c r="C192" s="85">
        <v>1.5107257341532263E-2</v>
      </c>
      <c r="D192" s="87">
        <v>31</v>
      </c>
      <c r="E192" s="85">
        <v>9.2124814264487372E-3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381145788.39999974</v>
      </c>
      <c r="C195" s="92"/>
      <c r="D195" s="93">
        <v>3365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13.589571028863915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215356761.79000038</v>
      </c>
      <c r="C204" s="85">
        <v>0.56502463976852435</v>
      </c>
      <c r="D204" s="87">
        <v>1937</v>
      </c>
      <c r="E204" s="85">
        <v>0.575631500742942</v>
      </c>
    </row>
    <row r="205" spans="1:7" s="83" customFormat="1" x14ac:dyDescent="0.2">
      <c r="A205" s="83" t="s">
        <v>8</v>
      </c>
      <c r="B205" s="84">
        <v>165789026.60999998</v>
      </c>
      <c r="C205" s="85">
        <v>0.43497536023147576</v>
      </c>
      <c r="D205" s="87">
        <v>1428</v>
      </c>
      <c r="E205" s="85">
        <v>0.42436849925705794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381145788.40000033</v>
      </c>
      <c r="C207" s="92"/>
      <c r="D207" s="93">
        <v>3365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20243825.559999999</v>
      </c>
      <c r="C214" s="85">
        <v>5.3113076875336687E-2</v>
      </c>
      <c r="D214" s="87">
        <v>237</v>
      </c>
      <c r="E214" s="85">
        <v>7.0430906389301634E-2</v>
      </c>
      <c r="F214" s="85">
        <v>0.80570052657754176</v>
      </c>
      <c r="G214" s="102"/>
    </row>
    <row r="215" spans="1:7" s="83" customFormat="1" x14ac:dyDescent="0.2">
      <c r="A215" s="83" t="s">
        <v>10</v>
      </c>
      <c r="B215" s="84">
        <v>55511832.57</v>
      </c>
      <c r="C215" s="85">
        <v>0.1456446175176995</v>
      </c>
      <c r="D215" s="87">
        <v>560</v>
      </c>
      <c r="E215" s="85">
        <v>0.16641901931649331</v>
      </c>
      <c r="F215" s="85">
        <v>0.80370579476967974</v>
      </c>
      <c r="G215" s="102"/>
    </row>
    <row r="216" spans="1:7" s="83" customFormat="1" x14ac:dyDescent="0.2">
      <c r="A216" s="83" t="s">
        <v>11</v>
      </c>
      <c r="B216" s="84">
        <v>57334153.079999968</v>
      </c>
      <c r="C216" s="85">
        <v>0.15042578148556029</v>
      </c>
      <c r="D216" s="87">
        <v>587</v>
      </c>
      <c r="E216" s="85">
        <v>0.17444279346210995</v>
      </c>
      <c r="F216" s="85">
        <v>0.78737514447326262</v>
      </c>
      <c r="G216" s="102"/>
    </row>
    <row r="217" spans="1:7" s="83" customFormat="1" x14ac:dyDescent="0.2">
      <c r="A217" s="83" t="s">
        <v>12</v>
      </c>
      <c r="B217" s="84">
        <v>25789080.02</v>
      </c>
      <c r="C217" s="85">
        <v>6.7661983432269285E-2</v>
      </c>
      <c r="D217" s="87">
        <v>201</v>
      </c>
      <c r="E217" s="85">
        <v>5.9732540861812781E-2</v>
      </c>
      <c r="F217" s="85">
        <v>0.78650963264687701</v>
      </c>
      <c r="G217" s="102"/>
    </row>
    <row r="218" spans="1:7" s="83" customFormat="1" x14ac:dyDescent="0.2">
      <c r="A218" s="83" t="s">
        <v>13</v>
      </c>
      <c r="B218" s="84">
        <v>20753012.940000013</v>
      </c>
      <c r="C218" s="85">
        <v>5.4449015499078317E-2</v>
      </c>
      <c r="D218" s="87">
        <v>198</v>
      </c>
      <c r="E218" s="85">
        <v>5.8841010401188706E-2</v>
      </c>
      <c r="F218" s="85">
        <v>0.76701197312381264</v>
      </c>
      <c r="G218" s="102"/>
    </row>
    <row r="219" spans="1:7" s="83" customFormat="1" x14ac:dyDescent="0.2">
      <c r="A219" s="83" t="s">
        <v>14</v>
      </c>
      <c r="B219" s="84">
        <v>12221049.260000004</v>
      </c>
      <c r="C219" s="85">
        <v>3.2063975601835638E-2</v>
      </c>
      <c r="D219" s="87">
        <v>109</v>
      </c>
      <c r="E219" s="85">
        <v>3.2392273402674594E-2</v>
      </c>
      <c r="F219" s="85">
        <v>0.78522176059872151</v>
      </c>
      <c r="G219" s="102"/>
    </row>
    <row r="220" spans="1:7" s="83" customFormat="1" x14ac:dyDescent="0.2">
      <c r="A220" s="83" t="s">
        <v>52</v>
      </c>
      <c r="B220" s="84">
        <v>89423310.959999904</v>
      </c>
      <c r="C220" s="85">
        <v>0.2346170774584373</v>
      </c>
      <c r="D220" s="87">
        <v>733</v>
      </c>
      <c r="E220" s="85">
        <v>0.21783060921248143</v>
      </c>
      <c r="F220" s="85">
        <v>0.76906225485603241</v>
      </c>
      <c r="G220" s="102"/>
    </row>
    <row r="221" spans="1:7" s="83" customFormat="1" x14ac:dyDescent="0.2">
      <c r="A221" s="83" t="s">
        <v>15</v>
      </c>
      <c r="B221" s="84">
        <v>30940142.770000007</v>
      </c>
      <c r="C221" s="85">
        <v>8.1176661822455615E-2</v>
      </c>
      <c r="D221" s="87">
        <v>245</v>
      </c>
      <c r="E221" s="85">
        <v>7.280832095096583E-2</v>
      </c>
      <c r="F221" s="85">
        <v>0.7353847860377819</v>
      </c>
      <c r="G221" s="102"/>
    </row>
    <row r="222" spans="1:7" s="83" customFormat="1" x14ac:dyDescent="0.2">
      <c r="A222" s="83" t="s">
        <v>16</v>
      </c>
      <c r="B222" s="84">
        <v>51318936.269999973</v>
      </c>
      <c r="C222" s="85">
        <v>0.13464384976003582</v>
      </c>
      <c r="D222" s="87">
        <v>313</v>
      </c>
      <c r="E222" s="85">
        <v>9.3016344725111444E-2</v>
      </c>
      <c r="F222" s="85">
        <v>0.74621601200691945</v>
      </c>
      <c r="G222" s="102"/>
    </row>
    <row r="223" spans="1:7" s="83" customFormat="1" x14ac:dyDescent="0.2">
      <c r="A223" s="83" t="s">
        <v>17</v>
      </c>
      <c r="B223" s="84">
        <v>12054031.110000005</v>
      </c>
      <c r="C223" s="85">
        <v>3.1625775429924737E-2</v>
      </c>
      <c r="D223" s="87">
        <v>115</v>
      </c>
      <c r="E223" s="85">
        <v>3.4175334323922731E-2</v>
      </c>
      <c r="F223" s="85">
        <v>0.78518209938116201</v>
      </c>
      <c r="G223" s="102"/>
    </row>
    <row r="224" spans="1:7" s="83" customFormat="1" x14ac:dyDescent="0.2">
      <c r="A224" s="83" t="s">
        <v>18</v>
      </c>
      <c r="B224" s="84">
        <v>5017153.1500000013</v>
      </c>
      <c r="C224" s="85">
        <v>1.3163344060710612E-2</v>
      </c>
      <c r="D224" s="87">
        <v>60</v>
      </c>
      <c r="E224" s="85">
        <v>1.7830609212481426E-2</v>
      </c>
      <c r="F224" s="85">
        <v>0.80202406708092355</v>
      </c>
      <c r="G224" s="102"/>
    </row>
    <row r="225" spans="1:7" s="83" customFormat="1" x14ac:dyDescent="0.2">
      <c r="A225" s="83" t="s">
        <v>26</v>
      </c>
      <c r="B225" s="84">
        <v>539260.71</v>
      </c>
      <c r="C225" s="85">
        <v>1.41484105665642E-3</v>
      </c>
      <c r="D225" s="87">
        <v>7</v>
      </c>
      <c r="E225" s="85">
        <v>2.0802377414561664E-3</v>
      </c>
      <c r="F225" s="85">
        <v>0.72182477068991502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381145788.3999998</v>
      </c>
      <c r="C227" s="92"/>
      <c r="D227" s="93">
        <v>3365</v>
      </c>
      <c r="E227" s="92"/>
      <c r="F227" s="104">
        <v>0.77546255455277513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53669747.460000001</v>
      </c>
      <c r="C234" s="85">
        <v>0.14081159780171926</v>
      </c>
      <c r="D234" s="87">
        <v>442</v>
      </c>
      <c r="E234" s="85">
        <v>0.13135215453194651</v>
      </c>
    </row>
    <row r="235" spans="1:7" s="83" customFormat="1" x14ac:dyDescent="0.2">
      <c r="A235" s="83" t="s">
        <v>417</v>
      </c>
      <c r="B235" s="84">
        <v>210262564.42000005</v>
      </c>
      <c r="C235" s="85">
        <v>0.55165915725490411</v>
      </c>
      <c r="D235" s="87">
        <v>1830</v>
      </c>
      <c r="E235" s="85">
        <v>0.54383358098068346</v>
      </c>
    </row>
    <row r="236" spans="1:7" s="83" customFormat="1" x14ac:dyDescent="0.2">
      <c r="A236" s="83" t="s">
        <v>389</v>
      </c>
      <c r="B236" s="84">
        <v>97488803.799999937</v>
      </c>
      <c r="C236" s="85">
        <v>0.2557782527500701</v>
      </c>
      <c r="D236" s="87">
        <v>694</v>
      </c>
      <c r="E236" s="85">
        <v>0.20624071322436849</v>
      </c>
    </row>
    <row r="237" spans="1:7" s="83" customFormat="1" x14ac:dyDescent="0.2">
      <c r="A237" s="83" t="s">
        <v>390</v>
      </c>
      <c r="B237" s="84">
        <v>2168899.44</v>
      </c>
      <c r="C237" s="85">
        <v>5.6904720083744203E-3</v>
      </c>
      <c r="D237" s="87">
        <v>37</v>
      </c>
      <c r="E237" s="85">
        <v>1.099554234769688E-2</v>
      </c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0</v>
      </c>
      <c r="C239" s="85">
        <v>0</v>
      </c>
      <c r="D239" s="87">
        <v>0</v>
      </c>
      <c r="E239" s="85">
        <v>0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5933192.4199999981</v>
      </c>
      <c r="C242" s="85">
        <v>1.5566726960061032E-2</v>
      </c>
      <c r="D242" s="87">
        <v>108</v>
      </c>
      <c r="E242" s="85">
        <v>3.2095096582466565E-2</v>
      </c>
    </row>
    <row r="243" spans="1:7" s="83" customFormat="1" x14ac:dyDescent="0.2">
      <c r="A243" s="83" t="s">
        <v>55</v>
      </c>
      <c r="B243" s="84">
        <v>94251.05</v>
      </c>
      <c r="C243" s="85">
        <v>2.4728346178414705E-4</v>
      </c>
      <c r="D243" s="87">
        <v>1</v>
      </c>
      <c r="E243" s="85">
        <v>2.9717682020802375E-4</v>
      </c>
    </row>
    <row r="244" spans="1:7" s="83" customFormat="1" x14ac:dyDescent="0.2">
      <c r="A244" s="83" t="s">
        <v>56</v>
      </c>
      <c r="B244" s="84">
        <v>11036303.609999999</v>
      </c>
      <c r="C244" s="85">
        <v>2.8955596377776997E-2</v>
      </c>
      <c r="D244" s="87">
        <v>243</v>
      </c>
      <c r="E244" s="85">
        <v>7.221396731054977E-2</v>
      </c>
    </row>
    <row r="245" spans="1:7" s="83" customFormat="1" x14ac:dyDescent="0.2">
      <c r="A245" s="83" t="s">
        <v>57</v>
      </c>
      <c r="B245" s="84">
        <v>33860.379999999997</v>
      </c>
      <c r="C245" s="85">
        <v>8.8838394731164224E-5</v>
      </c>
      <c r="D245" s="87">
        <v>1</v>
      </c>
      <c r="E245" s="85">
        <v>2.9717682020802375E-4</v>
      </c>
    </row>
    <row r="246" spans="1:7" s="83" customFormat="1" x14ac:dyDescent="0.2">
      <c r="A246" s="83" t="s">
        <v>58</v>
      </c>
      <c r="B246" s="84">
        <v>453015.37</v>
      </c>
      <c r="C246" s="85">
        <v>1.1885619198409591E-3</v>
      </c>
      <c r="D246" s="87">
        <v>8</v>
      </c>
      <c r="E246" s="85">
        <v>2.37741456166419E-3</v>
      </c>
    </row>
    <row r="247" spans="1:7" s="83" customFormat="1" x14ac:dyDescent="0.2">
      <c r="A247" s="83" t="s">
        <v>392</v>
      </c>
      <c r="B247" s="84">
        <v>5150.45</v>
      </c>
      <c r="C247" s="85">
        <v>1.3513070737632737E-5</v>
      </c>
      <c r="D247" s="87">
        <v>1</v>
      </c>
      <c r="E247" s="85">
        <v>2.9717682020802375E-4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381145788.40000004</v>
      </c>
      <c r="C249" s="92"/>
      <c r="D249" s="93">
        <v>3365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2.3654982501127363E-2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367321714.30000132</v>
      </c>
      <c r="C258" s="85">
        <v>0.98668932557093447</v>
      </c>
      <c r="D258" s="87">
        <v>3256</v>
      </c>
      <c r="E258" s="85">
        <v>0.98309178743961356</v>
      </c>
    </row>
    <row r="259" spans="1:5" s="83" customFormat="1" x14ac:dyDescent="0.2">
      <c r="A259" s="83" t="s">
        <v>20</v>
      </c>
      <c r="B259" s="84">
        <v>4314418.8199999994</v>
      </c>
      <c r="C259" s="85">
        <v>1.1589271284570858E-2</v>
      </c>
      <c r="D259" s="87">
        <v>41</v>
      </c>
      <c r="E259" s="85">
        <v>1.2379227053140096E-2</v>
      </c>
    </row>
    <row r="260" spans="1:5" s="83" customFormat="1" x14ac:dyDescent="0.2">
      <c r="A260" s="83" t="s">
        <v>21</v>
      </c>
      <c r="B260" s="84">
        <v>236938.13999999998</v>
      </c>
      <c r="C260" s="85">
        <v>6.3645661134994536E-4</v>
      </c>
      <c r="D260" s="87">
        <v>4</v>
      </c>
      <c r="E260" s="85">
        <v>1.2077294685990338E-3</v>
      </c>
    </row>
    <row r="261" spans="1:5" s="83" customFormat="1" x14ac:dyDescent="0.2">
      <c r="A261" s="83" t="s">
        <v>22</v>
      </c>
      <c r="B261" s="84">
        <v>54195.85</v>
      </c>
      <c r="C261" s="85">
        <v>1.4557937797701097E-4</v>
      </c>
      <c r="D261" s="87">
        <v>1</v>
      </c>
      <c r="E261" s="85">
        <v>3.0193236714975844E-4</v>
      </c>
    </row>
    <row r="262" spans="1:5" s="83" customFormat="1" x14ac:dyDescent="0.2">
      <c r="A262" s="83" t="s">
        <v>23</v>
      </c>
      <c r="B262" s="84">
        <v>88244.799999999988</v>
      </c>
      <c r="C262" s="85">
        <v>2.3704071610106191E-4</v>
      </c>
      <c r="D262" s="87">
        <v>2</v>
      </c>
      <c r="E262" s="85">
        <v>6.0386473429951688E-4</v>
      </c>
    </row>
    <row r="263" spans="1:5" s="83" customFormat="1" x14ac:dyDescent="0.2">
      <c r="A263" s="83" t="s">
        <v>24</v>
      </c>
      <c r="B263" s="84">
        <v>54193.49</v>
      </c>
      <c r="C263" s="85">
        <v>1.4557303861095202E-4</v>
      </c>
      <c r="D263" s="87">
        <v>2</v>
      </c>
      <c r="E263" s="85">
        <v>6.0386473429951688E-4</v>
      </c>
    </row>
    <row r="264" spans="1:5" s="83" customFormat="1" x14ac:dyDescent="0.2">
      <c r="A264" s="83" t="s">
        <v>196</v>
      </c>
      <c r="B264" s="84">
        <v>157994.46000000002</v>
      </c>
      <c r="C264" s="85">
        <v>4.244003039091322E-4</v>
      </c>
      <c r="D264" s="87">
        <v>4</v>
      </c>
      <c r="E264" s="85">
        <v>1.2077294685990338E-3</v>
      </c>
    </row>
    <row r="265" spans="1:5" s="83" customFormat="1" x14ac:dyDescent="0.2">
      <c r="A265" s="83" t="s">
        <v>197</v>
      </c>
      <c r="B265" s="84">
        <v>49272.009999999995</v>
      </c>
      <c r="C265" s="85">
        <v>1.3235309654663712E-4</v>
      </c>
      <c r="D265" s="87">
        <v>2</v>
      </c>
      <c r="E265" s="85">
        <v>6.0386473429951688E-4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372276971.87000132</v>
      </c>
      <c r="C267" s="92"/>
      <c r="D267" s="93">
        <v>3312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1.002832947037529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7495697.330000001</v>
      </c>
      <c r="C276" s="85">
        <v>0.84517447222464981</v>
      </c>
      <c r="D276" s="87">
        <v>45</v>
      </c>
      <c r="E276" s="85">
        <v>0.84905660377358494</v>
      </c>
    </row>
    <row r="277" spans="1:5" s="83" customFormat="1" x14ac:dyDescent="0.2">
      <c r="A277" s="83" t="s">
        <v>20</v>
      </c>
      <c r="B277" s="84">
        <v>170879</v>
      </c>
      <c r="C277" s="85">
        <v>1.9267395984794374E-2</v>
      </c>
      <c r="D277" s="87">
        <v>2</v>
      </c>
      <c r="E277" s="85">
        <v>3.7735849056603772E-2</v>
      </c>
    </row>
    <row r="278" spans="1:5" s="83" customFormat="1" x14ac:dyDescent="0.2">
      <c r="A278" s="83" t="s">
        <v>21</v>
      </c>
      <c r="B278" s="84">
        <v>182951.76</v>
      </c>
      <c r="C278" s="85">
        <v>2.0628655399639886E-2</v>
      </c>
      <c r="D278" s="87">
        <v>1</v>
      </c>
      <c r="E278" s="85">
        <v>1.8867924528301886E-2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215662.77</v>
      </c>
      <c r="C282" s="85">
        <v>2.4316972762993886E-2</v>
      </c>
      <c r="D282" s="87">
        <v>1</v>
      </c>
      <c r="E282" s="85">
        <v>1.8867924528301886E-2</v>
      </c>
    </row>
    <row r="283" spans="1:5" s="83" customFormat="1" x14ac:dyDescent="0.2">
      <c r="A283" s="83" t="s">
        <v>197</v>
      </c>
      <c r="B283" s="84">
        <v>803625.67</v>
      </c>
      <c r="C283" s="85">
        <v>9.0612503627922031E-2</v>
      </c>
      <c r="D283" s="87">
        <v>4</v>
      </c>
      <c r="E283" s="85">
        <v>7.5471698113207544E-2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8868816.5300000012</v>
      </c>
      <c r="C285" s="92"/>
      <c r="D285" s="93">
        <v>53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11.400358914283585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2597176.64</v>
      </c>
      <c r="C294" s="85">
        <v>6.8141291837504094E-3</v>
      </c>
      <c r="D294" s="87">
        <v>93</v>
      </c>
      <c r="E294" s="85">
        <v>2.763744427934621E-2</v>
      </c>
    </row>
    <row r="295" spans="1:7" s="83" customFormat="1" x14ac:dyDescent="0.2">
      <c r="A295" s="83" t="s">
        <v>144</v>
      </c>
      <c r="B295" s="84">
        <v>309686047.90000033</v>
      </c>
      <c r="C295" s="85">
        <v>0.81251336712920663</v>
      </c>
      <c r="D295" s="87">
        <v>2576</v>
      </c>
      <c r="E295" s="85">
        <v>0.76552748885586919</v>
      </c>
    </row>
    <row r="296" spans="1:7" s="83" customFormat="1" x14ac:dyDescent="0.2">
      <c r="A296" s="83" t="s">
        <v>369</v>
      </c>
      <c r="B296" s="84">
        <v>68862563.85999997</v>
      </c>
      <c r="C296" s="85">
        <v>0.18067250368704302</v>
      </c>
      <c r="D296" s="87">
        <v>696</v>
      </c>
      <c r="E296" s="85">
        <v>0.20683506686478453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381145788.40000027</v>
      </c>
      <c r="C298" s="85"/>
      <c r="D298" s="99">
        <v>3365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75665420.98999992</v>
      </c>
      <c r="C306" s="85">
        <v>0.19988297048087389</v>
      </c>
      <c r="D306" s="87">
        <v>617</v>
      </c>
      <c r="E306" s="85">
        <v>0.18856968215158923</v>
      </c>
    </row>
    <row r="307" spans="1:7" s="83" customFormat="1" x14ac:dyDescent="0.2">
      <c r="A307" s="83" t="s">
        <v>62</v>
      </c>
      <c r="B307" s="84">
        <v>302883190.77000034</v>
      </c>
      <c r="C307" s="85">
        <v>0.80011702951912622</v>
      </c>
      <c r="D307" s="87">
        <v>2655</v>
      </c>
      <c r="E307" s="85">
        <v>0.8114303178484108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378548611.76000023</v>
      </c>
      <c r="C309" s="85"/>
      <c r="D309" s="99">
        <v>3272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1786256.8800000001</v>
      </c>
      <c r="C318" s="85">
        <v>5.7679604622575603E-3</v>
      </c>
      <c r="D318" s="87">
        <v>14</v>
      </c>
      <c r="E318" s="85">
        <v>5.434782608695652E-3</v>
      </c>
    </row>
    <row r="319" spans="1:7" s="83" customFormat="1" x14ac:dyDescent="0.2">
      <c r="A319" s="83" t="s">
        <v>64</v>
      </c>
      <c r="B319" s="84">
        <v>15156512.800000001</v>
      </c>
      <c r="C319" s="85">
        <v>4.8941542257964953E-2</v>
      </c>
      <c r="D319" s="87">
        <v>108</v>
      </c>
      <c r="E319" s="85">
        <v>4.192546583850932E-2</v>
      </c>
    </row>
    <row r="320" spans="1:7" s="83" customFormat="1" x14ac:dyDescent="0.2">
      <c r="A320" s="83" t="s">
        <v>65</v>
      </c>
      <c r="B320" s="84">
        <v>81044100.079999909</v>
      </c>
      <c r="C320" s="85">
        <v>0.26169761482496529</v>
      </c>
      <c r="D320" s="87">
        <v>605</v>
      </c>
      <c r="E320" s="85">
        <v>0.23486024844720496</v>
      </c>
    </row>
    <row r="321" spans="1:5" s="83" customFormat="1" x14ac:dyDescent="0.2">
      <c r="A321" s="83" t="s">
        <v>66</v>
      </c>
      <c r="B321" s="84">
        <v>129173688.28999999</v>
      </c>
      <c r="C321" s="85">
        <v>0.4171117464475223</v>
      </c>
      <c r="D321" s="87">
        <v>1056</v>
      </c>
      <c r="E321" s="85">
        <v>0.40993788819875776</v>
      </c>
    </row>
    <row r="322" spans="1:5" s="83" customFormat="1" x14ac:dyDescent="0.2">
      <c r="A322" s="83" t="s">
        <v>67</v>
      </c>
      <c r="B322" s="84">
        <v>43587190.409999982</v>
      </c>
      <c r="C322" s="85">
        <v>0.14074638074775211</v>
      </c>
      <c r="D322" s="87">
        <v>384</v>
      </c>
      <c r="E322" s="85">
        <v>0.14906832298136646</v>
      </c>
    </row>
    <row r="323" spans="1:5" s="83" customFormat="1" x14ac:dyDescent="0.2">
      <c r="A323" s="83" t="s">
        <v>68</v>
      </c>
      <c r="B323" s="84">
        <v>21789736.110000003</v>
      </c>
      <c r="C323" s="85">
        <v>7.0360729060148314E-2</v>
      </c>
      <c r="D323" s="87">
        <v>198</v>
      </c>
      <c r="E323" s="85">
        <v>7.6863354037267087E-2</v>
      </c>
    </row>
    <row r="324" spans="1:5" s="83" customFormat="1" x14ac:dyDescent="0.2">
      <c r="A324" s="83" t="s">
        <v>69</v>
      </c>
      <c r="B324" s="84">
        <v>7984324.8400000008</v>
      </c>
      <c r="C324" s="85">
        <v>2.5781997265108322E-2</v>
      </c>
      <c r="D324" s="87">
        <v>84</v>
      </c>
      <c r="E324" s="85">
        <v>3.2608695652173912E-2</v>
      </c>
    </row>
    <row r="325" spans="1:5" s="83" customFormat="1" x14ac:dyDescent="0.2">
      <c r="A325" s="83" t="s">
        <v>70</v>
      </c>
      <c r="B325" s="84">
        <v>4571772.870000001</v>
      </c>
      <c r="C325" s="85">
        <v>1.4762605228751745E-2</v>
      </c>
      <c r="D325" s="87">
        <v>47</v>
      </c>
      <c r="E325" s="85">
        <v>1.8245341614906832E-2</v>
      </c>
    </row>
    <row r="326" spans="1:5" s="83" customFormat="1" x14ac:dyDescent="0.2">
      <c r="A326" s="83" t="s">
        <v>71</v>
      </c>
      <c r="B326" s="84">
        <v>2262593.4700000002</v>
      </c>
      <c r="C326" s="85">
        <v>7.3060878439399702E-3</v>
      </c>
      <c r="D326" s="87">
        <v>26</v>
      </c>
      <c r="E326" s="85">
        <v>1.0093167701863354E-2</v>
      </c>
    </row>
    <row r="327" spans="1:5" s="83" customFormat="1" x14ac:dyDescent="0.2">
      <c r="A327" s="83" t="s">
        <v>73</v>
      </c>
      <c r="B327" s="84">
        <v>1066829.4000000001</v>
      </c>
      <c r="C327" s="85">
        <v>3.4448739529411672E-3</v>
      </c>
      <c r="D327" s="87">
        <v>17</v>
      </c>
      <c r="E327" s="85">
        <v>6.599378881987578E-3</v>
      </c>
    </row>
    <row r="328" spans="1:5" s="83" customFormat="1" x14ac:dyDescent="0.2">
      <c r="A328" s="83" t="s">
        <v>63</v>
      </c>
      <c r="B328" s="84">
        <v>1263042.75</v>
      </c>
      <c r="C328" s="85">
        <v>4.0784619086483573E-3</v>
      </c>
      <c r="D328" s="87">
        <v>37</v>
      </c>
      <c r="E328" s="85">
        <v>1.436335403726708E-2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309686047.89999986</v>
      </c>
      <c r="C330" s="85"/>
      <c r="D330" s="93">
        <v>2576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1.885917118992628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200470794.19000024</v>
      </c>
      <c r="C340" s="85">
        <v>0.52596880325386808</v>
      </c>
      <c r="D340" s="87">
        <v>1784</v>
      </c>
      <c r="E340" s="85">
        <v>0.53016344725111442</v>
      </c>
    </row>
    <row r="341" spans="1:5" s="83" customFormat="1" x14ac:dyDescent="0.2">
      <c r="A341" s="83" t="s">
        <v>220</v>
      </c>
      <c r="B341" s="84">
        <v>126335326.95000011</v>
      </c>
      <c r="C341" s="85">
        <v>0.33146195181727994</v>
      </c>
      <c r="D341" s="87">
        <v>1060</v>
      </c>
      <c r="E341" s="85">
        <v>0.31500742942050519</v>
      </c>
    </row>
    <row r="342" spans="1:5" s="83" customFormat="1" x14ac:dyDescent="0.2">
      <c r="A342" s="83" t="s">
        <v>221</v>
      </c>
      <c r="B342" s="84">
        <v>33720459.340000033</v>
      </c>
      <c r="C342" s="85">
        <v>8.8471289376052295E-2</v>
      </c>
      <c r="D342" s="87">
        <v>304</v>
      </c>
      <c r="E342" s="85">
        <v>9.0341753343239226E-2</v>
      </c>
    </row>
    <row r="343" spans="1:5" s="83" customFormat="1" x14ac:dyDescent="0.2">
      <c r="A343" s="83" t="s">
        <v>222</v>
      </c>
      <c r="B343" s="84">
        <v>18187439.22000001</v>
      </c>
      <c r="C343" s="85">
        <v>4.7717801884545212E-2</v>
      </c>
      <c r="D343" s="87">
        <v>180</v>
      </c>
      <c r="E343" s="85">
        <v>5.3491827637444277E-2</v>
      </c>
    </row>
    <row r="344" spans="1:5" s="83" customFormat="1" x14ac:dyDescent="0.2">
      <c r="A344" s="83" t="s">
        <v>223</v>
      </c>
      <c r="B344" s="84">
        <v>2431768.6999999997</v>
      </c>
      <c r="C344" s="85">
        <v>6.3801536682544574E-3</v>
      </c>
      <c r="D344" s="87">
        <v>37</v>
      </c>
      <c r="E344" s="85">
        <v>1.099554234769688E-2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381145788.40000039</v>
      </c>
      <c r="C348" s="90"/>
      <c r="D348" s="93">
        <v>3365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507</v>
      </c>
      <c r="B1" s="301"/>
      <c r="C1" s="301"/>
      <c r="D1" s="301"/>
      <c r="E1" s="301"/>
      <c r="G1" s="62"/>
    </row>
    <row r="2" spans="1:10" s="61" customFormat="1" ht="13.2" x14ac:dyDescent="0.25">
      <c r="A2" s="239"/>
      <c r="B2" s="239"/>
      <c r="C2" s="239"/>
      <c r="D2" s="239"/>
      <c r="E2" s="239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380286191.07000113</v>
      </c>
      <c r="C5" s="84">
        <v>56006408.149999969</v>
      </c>
      <c r="D5" s="84">
        <v>308629922.44000065</v>
      </c>
      <c r="E5" s="84">
        <v>15649860.48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3353</v>
      </c>
      <c r="C6" s="87">
        <v>798</v>
      </c>
      <c r="D6" s="87">
        <v>2394</v>
      </c>
      <c r="E6" s="87">
        <v>161</v>
      </c>
      <c r="G6" s="235"/>
      <c r="H6" s="88"/>
      <c r="I6" s="88"/>
      <c r="J6" s="88"/>
    </row>
    <row r="7" spans="1:10" s="83" customFormat="1" x14ac:dyDescent="0.2">
      <c r="A7" s="83" t="s">
        <v>118</v>
      </c>
      <c r="B7" s="85">
        <v>0.7752673219104661</v>
      </c>
      <c r="C7" s="85">
        <v>0.67889954506588268</v>
      </c>
      <c r="D7" s="85">
        <v>0.79304149821934444</v>
      </c>
      <c r="E7" s="85">
        <v>0.76961681701996598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5.9036144578313263E-6</v>
      </c>
      <c r="C8" s="85">
        <v>5.9036144578313263E-6</v>
      </c>
      <c r="D8" s="85">
        <v>4.0006666666666663E-3</v>
      </c>
      <c r="E8" s="85">
        <v>0.21516921428571428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1.0697816949152543</v>
      </c>
      <c r="C9" s="85">
        <v>1.0009576470588235</v>
      </c>
      <c r="D9" s="85">
        <v>0.92676250000000016</v>
      </c>
      <c r="E9" s="85">
        <v>1.0697816949152543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9.7395622564712738</v>
      </c>
      <c r="C10" s="84">
        <v>14.357416964113275</v>
      </c>
      <c r="D10" s="84">
        <v>8.9446631119737301</v>
      </c>
      <c r="E10" s="84">
        <v>8.8897275734918342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8.5753424657534243</v>
      </c>
      <c r="C11" s="84">
        <v>13.616438356164386</v>
      </c>
      <c r="D11" s="84">
        <v>8.5753424657534243</v>
      </c>
      <c r="E11" s="84">
        <v>8.7890410958904113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16.758904109589039</v>
      </c>
      <c r="C12" s="84">
        <v>16.758904109589039</v>
      </c>
      <c r="D12" s="84">
        <v>10.819178082191781</v>
      </c>
      <c r="E12" s="84">
        <v>9.131506849315068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113416.6987980916</v>
      </c>
      <c r="C13" s="84">
        <v>70183.468859649089</v>
      </c>
      <c r="D13" s="84">
        <v>128918.09625731022</v>
      </c>
      <c r="E13" s="84">
        <v>97204.102360248449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0.49</v>
      </c>
      <c r="C14" s="84">
        <v>0.49</v>
      </c>
      <c r="D14" s="84">
        <v>480.08</v>
      </c>
      <c r="E14" s="84">
        <v>23021.98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676749.75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13.511121047678811</v>
      </c>
      <c r="C16" s="84">
        <v>8.1753291124359908</v>
      </c>
      <c r="D16" s="84">
        <v>14.486160273768762</v>
      </c>
      <c r="E16" s="84">
        <v>13.377717954528793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1.0833333333333333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27.583333333333332</v>
      </c>
      <c r="C18" s="84">
        <v>26.25</v>
      </c>
      <c r="D18" s="84">
        <v>27.583333333333332</v>
      </c>
      <c r="E18" s="84">
        <v>21.166666666666668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0.81232408999867434</v>
      </c>
      <c r="C19" s="85">
        <v>0.84087595947714733</v>
      </c>
      <c r="D19" s="85">
        <v>0.81682838124358803</v>
      </c>
      <c r="E19" s="85">
        <v>0.6213162074145212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0.18087590857943736</v>
      </c>
      <c r="C20" s="85">
        <v>0.11295170550943466</v>
      </c>
      <c r="D20" s="85">
        <v>0.1831716187564093</v>
      </c>
      <c r="E20" s="85">
        <v>0.37868379258547857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6.8000014218870027E-3</v>
      </c>
      <c r="C21" s="85">
        <v>4.6172335013417595E-2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0.36901591563225711</v>
      </c>
      <c r="C22" s="85">
        <v>0.51638232686771635</v>
      </c>
      <c r="D22" s="85">
        <v>0.33597377642525295</v>
      </c>
      <c r="E22" s="85">
        <v>0.49325532900853053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1.8857512687338693</v>
      </c>
      <c r="C23" s="84">
        <v>2.3943881347647458</v>
      </c>
      <c r="D23" s="84">
        <v>1.8042184263589434</v>
      </c>
      <c r="E23" s="84">
        <v>1.5361112318284158</v>
      </c>
      <c r="G23" s="86"/>
      <c r="H23" s="86"/>
      <c r="I23" s="86"/>
      <c r="J23" s="86"/>
    </row>
    <row r="24" spans="1:10" s="83" customFormat="1" x14ac:dyDescent="0.2">
      <c r="A24" s="83" t="s">
        <v>508</v>
      </c>
      <c r="B24" s="84">
        <v>161663.84999999992</v>
      </c>
      <c r="C24" s="84">
        <v>0</v>
      </c>
      <c r="D24" s="84">
        <v>0</v>
      </c>
      <c r="E24" s="84">
        <v>161663.84999999992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97204.102360248449</v>
      </c>
      <c r="C26" s="84">
        <v>0</v>
      </c>
      <c r="D26" s="84">
        <v>0</v>
      </c>
      <c r="E26" s="84">
        <v>97204.102360248449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23494.45</v>
      </c>
      <c r="C27" s="84">
        <v>0</v>
      </c>
      <c r="D27" s="84">
        <v>0</v>
      </c>
      <c r="E27" s="84">
        <v>23494.45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1616.6384999999991</v>
      </c>
      <c r="C28" s="84">
        <v>0</v>
      </c>
      <c r="D28" s="84">
        <v>0</v>
      </c>
      <c r="E28" s="84">
        <v>1616.6384999999991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3317603.1999999997</v>
      </c>
      <c r="C35" s="85">
        <v>8.7239644191795668E-3</v>
      </c>
      <c r="D35" s="87">
        <v>164</v>
      </c>
      <c r="E35" s="85">
        <v>4.8911422606620937E-2</v>
      </c>
    </row>
    <row r="36" spans="1:7" s="83" customFormat="1" x14ac:dyDescent="0.2">
      <c r="A36" s="83" t="s">
        <v>42</v>
      </c>
      <c r="B36" s="84">
        <v>12836488.299999991</v>
      </c>
      <c r="C36" s="85">
        <v>3.375481045967605E-2</v>
      </c>
      <c r="D36" s="87">
        <v>263</v>
      </c>
      <c r="E36" s="85">
        <v>7.8437220399642113E-2</v>
      </c>
    </row>
    <row r="37" spans="1:7" s="83" customFormat="1" x14ac:dyDescent="0.2">
      <c r="A37" s="83" t="s">
        <v>43</v>
      </c>
      <c r="B37" s="84">
        <v>6127387.200000003</v>
      </c>
      <c r="C37" s="85">
        <v>1.6112568228574275E-2</v>
      </c>
      <c r="D37" s="87">
        <v>88</v>
      </c>
      <c r="E37" s="85">
        <v>2.6245153593796599E-2</v>
      </c>
    </row>
    <row r="38" spans="1:7" s="83" customFormat="1" x14ac:dyDescent="0.2">
      <c r="A38" s="83" t="s">
        <v>44</v>
      </c>
      <c r="B38" s="84">
        <v>12189977.08</v>
      </c>
      <c r="C38" s="85">
        <v>3.2054745521265006E-2</v>
      </c>
      <c r="D38" s="87">
        <v>106</v>
      </c>
      <c r="E38" s="85">
        <v>3.1613480465254994E-2</v>
      </c>
    </row>
    <row r="39" spans="1:7" s="83" customFormat="1" x14ac:dyDescent="0.2">
      <c r="A39" s="83" t="s">
        <v>45</v>
      </c>
      <c r="B39" s="84">
        <v>14828192.309999999</v>
      </c>
      <c r="C39" s="85">
        <v>3.8992192349341863E-2</v>
      </c>
      <c r="D39" s="87">
        <v>137</v>
      </c>
      <c r="E39" s="85">
        <v>4.085893229943334E-2</v>
      </c>
    </row>
    <row r="40" spans="1:7" s="83" customFormat="1" x14ac:dyDescent="0.2">
      <c r="A40" s="83" t="s">
        <v>46</v>
      </c>
      <c r="B40" s="84">
        <v>17432608.539999995</v>
      </c>
      <c r="C40" s="85">
        <v>4.5840761377504646E-2</v>
      </c>
      <c r="D40" s="87">
        <v>166</v>
      </c>
      <c r="E40" s="85">
        <v>4.9507903370116312E-2</v>
      </c>
    </row>
    <row r="41" spans="1:7" s="83" customFormat="1" x14ac:dyDescent="0.2">
      <c r="A41" s="83" t="s">
        <v>47</v>
      </c>
      <c r="B41" s="84">
        <v>29215299.559999987</v>
      </c>
      <c r="C41" s="85">
        <v>7.6824508083761303E-2</v>
      </c>
      <c r="D41" s="87">
        <v>213</v>
      </c>
      <c r="E41" s="85">
        <v>6.3525201312257681E-2</v>
      </c>
    </row>
    <row r="42" spans="1:7" s="83" customFormat="1" x14ac:dyDescent="0.2">
      <c r="A42" s="83" t="s">
        <v>48</v>
      </c>
      <c r="B42" s="84">
        <v>59511640.199999981</v>
      </c>
      <c r="C42" s="85">
        <v>0.15649172017672766</v>
      </c>
      <c r="D42" s="87">
        <v>418</v>
      </c>
      <c r="E42" s="85">
        <v>0.12466447957053385</v>
      </c>
    </row>
    <row r="43" spans="1:7" s="83" customFormat="1" x14ac:dyDescent="0.2">
      <c r="A43" s="83" t="s">
        <v>2</v>
      </c>
      <c r="B43" s="84">
        <v>94143167.079999939</v>
      </c>
      <c r="C43" s="85">
        <v>0.24755873153088251</v>
      </c>
      <c r="D43" s="87">
        <v>694</v>
      </c>
      <c r="E43" s="85">
        <v>0.20697882493289591</v>
      </c>
    </row>
    <row r="44" spans="1:7" s="83" customFormat="1" x14ac:dyDescent="0.2">
      <c r="A44" s="83" t="s">
        <v>151</v>
      </c>
      <c r="B44" s="84">
        <v>129874534.45999978</v>
      </c>
      <c r="C44" s="85">
        <v>0.34151788182099319</v>
      </c>
      <c r="D44" s="87">
        <v>1097</v>
      </c>
      <c r="E44" s="85">
        <v>0.32716969877721441</v>
      </c>
    </row>
    <row r="45" spans="1:7" s="83" customFormat="1" x14ac:dyDescent="0.2">
      <c r="A45" s="83" t="s">
        <v>49</v>
      </c>
      <c r="B45" s="84">
        <v>695127.17999999993</v>
      </c>
      <c r="C45" s="85">
        <v>1.8279053942088766E-3</v>
      </c>
      <c r="D45" s="87">
        <v>5</v>
      </c>
      <c r="E45" s="85">
        <v>1.4912019087384432E-3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114165.95999999999</v>
      </c>
      <c r="C48" s="85">
        <v>3.0021063788504836E-4</v>
      </c>
      <c r="D48" s="87">
        <v>2</v>
      </c>
      <c r="E48" s="85">
        <v>5.9648076349537731E-4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380286191.06999969</v>
      </c>
      <c r="C50" s="92"/>
      <c r="D50" s="93">
        <v>3353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0.7752673219104661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502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10189020.590000002</v>
      </c>
      <c r="C60" s="85">
        <v>2.6793033324011735E-2</v>
      </c>
      <c r="D60" s="87">
        <v>384</v>
      </c>
      <c r="E60" s="85">
        <v>0.11452430659111244</v>
      </c>
    </row>
    <row r="61" spans="1:7" s="83" customFormat="1" x14ac:dyDescent="0.2">
      <c r="A61" s="83" t="s">
        <v>42</v>
      </c>
      <c r="B61" s="84">
        <v>21826876.66</v>
      </c>
      <c r="C61" s="85">
        <v>5.7395922262089949E-2</v>
      </c>
      <c r="D61" s="87">
        <v>301</v>
      </c>
      <c r="E61" s="85">
        <v>8.9770354906054284E-2</v>
      </c>
    </row>
    <row r="62" spans="1:7" s="83" customFormat="1" x14ac:dyDescent="0.2">
      <c r="A62" s="83" t="s">
        <v>43</v>
      </c>
      <c r="B62" s="84">
        <v>8729107.5500000007</v>
      </c>
      <c r="C62" s="85">
        <v>2.2954048174715917E-2</v>
      </c>
      <c r="D62" s="87">
        <v>77</v>
      </c>
      <c r="E62" s="85">
        <v>2.2964509394572025E-2</v>
      </c>
    </row>
    <row r="63" spans="1:7" s="83" customFormat="1" x14ac:dyDescent="0.2">
      <c r="A63" s="83" t="s">
        <v>44</v>
      </c>
      <c r="B63" s="84">
        <v>18961722.34</v>
      </c>
      <c r="C63" s="85">
        <v>4.986171674193051E-2</v>
      </c>
      <c r="D63" s="87">
        <v>143</v>
      </c>
      <c r="E63" s="85">
        <v>4.2648374589919477E-2</v>
      </c>
    </row>
    <row r="64" spans="1:7" s="83" customFormat="1" x14ac:dyDescent="0.2">
      <c r="A64" s="83" t="s">
        <v>45</v>
      </c>
      <c r="B64" s="84">
        <v>30426033.399999984</v>
      </c>
      <c r="C64" s="85">
        <v>8.0008251980938777E-2</v>
      </c>
      <c r="D64" s="87">
        <v>215</v>
      </c>
      <c r="E64" s="85">
        <v>6.4121682075753056E-2</v>
      </c>
    </row>
    <row r="65" spans="1:5" s="83" customFormat="1" x14ac:dyDescent="0.2">
      <c r="A65" s="83" t="s">
        <v>46</v>
      </c>
      <c r="B65" s="84">
        <v>31268475.93</v>
      </c>
      <c r="C65" s="85">
        <v>8.2223537599461133E-2</v>
      </c>
      <c r="D65" s="87">
        <v>256</v>
      </c>
      <c r="E65" s="85">
        <v>7.6349537727408295E-2</v>
      </c>
    </row>
    <row r="66" spans="1:5" s="83" customFormat="1" x14ac:dyDescent="0.2">
      <c r="A66" s="83" t="s">
        <v>47</v>
      </c>
      <c r="B66" s="84">
        <v>55431913.349999979</v>
      </c>
      <c r="C66" s="85">
        <v>0.14576367654590047</v>
      </c>
      <c r="D66" s="87">
        <v>477</v>
      </c>
      <c r="E66" s="85">
        <v>0.14226066209364749</v>
      </c>
    </row>
    <row r="67" spans="1:5" s="83" customFormat="1" x14ac:dyDescent="0.2">
      <c r="A67" s="83" t="s">
        <v>48</v>
      </c>
      <c r="B67" s="84">
        <v>58524479.10999997</v>
      </c>
      <c r="C67" s="85">
        <v>0.15389588284899691</v>
      </c>
      <c r="D67" s="87">
        <v>459</v>
      </c>
      <c r="E67" s="85">
        <v>0.13689233522218908</v>
      </c>
    </row>
    <row r="68" spans="1:5" s="83" customFormat="1" x14ac:dyDescent="0.2">
      <c r="A68" s="83" t="s">
        <v>2</v>
      </c>
      <c r="B68" s="84">
        <v>41455339.229999997</v>
      </c>
      <c r="C68" s="85">
        <v>0.10901089811691123</v>
      </c>
      <c r="D68" s="87">
        <v>327</v>
      </c>
      <c r="E68" s="85">
        <v>9.752460483149418E-2</v>
      </c>
    </row>
    <row r="69" spans="1:5" s="83" customFormat="1" x14ac:dyDescent="0.2">
      <c r="A69" s="83" t="s">
        <v>151</v>
      </c>
      <c r="B69" s="84">
        <v>38267877.750000015</v>
      </c>
      <c r="C69" s="85">
        <v>0.10062915417024959</v>
      </c>
      <c r="D69" s="87">
        <v>274</v>
      </c>
      <c r="E69" s="85">
        <v>8.171786459886668E-2</v>
      </c>
    </row>
    <row r="70" spans="1:5" s="83" customFormat="1" x14ac:dyDescent="0.2">
      <c r="A70" s="83" t="s">
        <v>49</v>
      </c>
      <c r="B70" s="84">
        <v>31813658.439999998</v>
      </c>
      <c r="C70" s="85">
        <v>8.3657148713412011E-2</v>
      </c>
      <c r="D70" s="87">
        <v>211</v>
      </c>
      <c r="E70" s="85">
        <v>6.2928720548762307E-2</v>
      </c>
    </row>
    <row r="71" spans="1:5" s="83" customFormat="1" x14ac:dyDescent="0.2">
      <c r="A71" s="83" t="s">
        <v>50</v>
      </c>
      <c r="B71" s="84">
        <v>8795469.5099999979</v>
      </c>
      <c r="C71" s="85">
        <v>2.3128553485606319E-2</v>
      </c>
      <c r="D71" s="87">
        <v>68</v>
      </c>
      <c r="E71" s="85">
        <v>2.0280345958842826E-2</v>
      </c>
    </row>
    <row r="72" spans="1:5" s="83" customFormat="1" x14ac:dyDescent="0.2">
      <c r="A72" s="83" t="s">
        <v>51</v>
      </c>
      <c r="B72" s="84">
        <v>7849660.3800000018</v>
      </c>
      <c r="C72" s="85">
        <v>2.0641455210123845E-2</v>
      </c>
      <c r="D72" s="87">
        <v>58</v>
      </c>
      <c r="E72" s="85">
        <v>1.729794214136594E-2</v>
      </c>
    </row>
    <row r="73" spans="1:5" s="83" customFormat="1" x14ac:dyDescent="0.2">
      <c r="A73" s="83" t="s">
        <v>28</v>
      </c>
      <c r="B73" s="84">
        <v>16746556.830000004</v>
      </c>
      <c r="C73" s="85">
        <v>4.4036720825651639E-2</v>
      </c>
      <c r="D73" s="87">
        <v>103</v>
      </c>
      <c r="E73" s="85">
        <v>3.0718759320011928E-2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380286191.06999993</v>
      </c>
      <c r="C75" s="92"/>
      <c r="D75" s="93">
        <v>3353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0.74765586184667343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504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8231130.9899999993</v>
      </c>
      <c r="C86" s="85">
        <v>2.1644569756372987E-2</v>
      </c>
      <c r="D86" s="87">
        <v>351</v>
      </c>
      <c r="E86" s="85">
        <v>0.10468237399343872</v>
      </c>
    </row>
    <row r="87" spans="1:7" s="83" customFormat="1" x14ac:dyDescent="0.2">
      <c r="A87" s="83" t="s">
        <v>42</v>
      </c>
      <c r="B87" s="84">
        <v>20551813.370000005</v>
      </c>
      <c r="C87" s="85">
        <v>5.4043017739282037E-2</v>
      </c>
      <c r="D87" s="87">
        <v>299</v>
      </c>
      <c r="E87" s="85">
        <v>8.9173874142558909E-2</v>
      </c>
    </row>
    <row r="88" spans="1:7" s="83" customFormat="1" x14ac:dyDescent="0.2">
      <c r="A88" s="83" t="s">
        <v>43</v>
      </c>
      <c r="B88" s="84">
        <v>6130453.9200000009</v>
      </c>
      <c r="C88" s="85">
        <v>1.6120632470905467E-2</v>
      </c>
      <c r="D88" s="87">
        <v>64</v>
      </c>
      <c r="E88" s="85">
        <v>1.9087384431852074E-2</v>
      </c>
    </row>
    <row r="89" spans="1:7" s="83" customFormat="1" x14ac:dyDescent="0.2">
      <c r="A89" s="83" t="s">
        <v>44</v>
      </c>
      <c r="B89" s="84">
        <v>9789255.5400000028</v>
      </c>
      <c r="C89" s="85">
        <v>2.5741811745665196E-2</v>
      </c>
      <c r="D89" s="87">
        <v>85</v>
      </c>
      <c r="E89" s="85">
        <v>2.5350432448553534E-2</v>
      </c>
    </row>
    <row r="90" spans="1:7" s="83" customFormat="1" x14ac:dyDescent="0.2">
      <c r="A90" s="83" t="s">
        <v>45</v>
      </c>
      <c r="B90" s="84">
        <v>16941746.699999996</v>
      </c>
      <c r="C90" s="85">
        <v>4.4549991816246359E-2</v>
      </c>
      <c r="D90" s="87">
        <v>142</v>
      </c>
      <c r="E90" s="85">
        <v>4.235013420817179E-2</v>
      </c>
    </row>
    <row r="91" spans="1:7" s="83" customFormat="1" x14ac:dyDescent="0.2">
      <c r="A91" s="83" t="s">
        <v>46</v>
      </c>
      <c r="B91" s="84">
        <v>22937830.740000002</v>
      </c>
      <c r="C91" s="85">
        <v>6.0317285451413606E-2</v>
      </c>
      <c r="D91" s="87">
        <v>196</v>
      </c>
      <c r="E91" s="85">
        <v>5.845511482254697E-2</v>
      </c>
    </row>
    <row r="92" spans="1:7" s="83" customFormat="1" x14ac:dyDescent="0.2">
      <c r="A92" s="83" t="s">
        <v>47</v>
      </c>
      <c r="B92" s="84">
        <v>45953982.939999953</v>
      </c>
      <c r="C92" s="85">
        <v>0.12084052489705345</v>
      </c>
      <c r="D92" s="87">
        <v>373</v>
      </c>
      <c r="E92" s="85">
        <v>0.11124366239188786</v>
      </c>
    </row>
    <row r="93" spans="1:7" s="83" customFormat="1" x14ac:dyDescent="0.2">
      <c r="A93" s="83" t="s">
        <v>48</v>
      </c>
      <c r="B93" s="84">
        <v>60677472.589999959</v>
      </c>
      <c r="C93" s="85">
        <v>0.15955739128805482</v>
      </c>
      <c r="D93" s="87">
        <v>496</v>
      </c>
      <c r="E93" s="85">
        <v>0.14792722934685357</v>
      </c>
    </row>
    <row r="94" spans="1:7" s="83" customFormat="1" x14ac:dyDescent="0.2">
      <c r="A94" s="83" t="s">
        <v>2</v>
      </c>
      <c r="B94" s="84">
        <v>51254039.61999999</v>
      </c>
      <c r="C94" s="85">
        <v>0.13477754602602851</v>
      </c>
      <c r="D94" s="87">
        <v>382</v>
      </c>
      <c r="E94" s="85">
        <v>0.11392782582761705</v>
      </c>
    </row>
    <row r="95" spans="1:7" s="83" customFormat="1" x14ac:dyDescent="0.2">
      <c r="A95" s="83" t="s">
        <v>151</v>
      </c>
      <c r="B95" s="84">
        <v>32216395.580000017</v>
      </c>
      <c r="C95" s="85">
        <v>8.471618569518316E-2</v>
      </c>
      <c r="D95" s="87">
        <v>252</v>
      </c>
      <c r="E95" s="85">
        <v>7.5156576200417533E-2</v>
      </c>
    </row>
    <row r="96" spans="1:7" s="83" customFormat="1" x14ac:dyDescent="0.2">
      <c r="A96" s="83" t="s">
        <v>49</v>
      </c>
      <c r="B96" s="84">
        <v>36360478.370000012</v>
      </c>
      <c r="C96" s="85">
        <v>9.5613459609705034E-2</v>
      </c>
      <c r="D96" s="87">
        <v>254</v>
      </c>
      <c r="E96" s="85">
        <v>7.5753056963912907E-2</v>
      </c>
    </row>
    <row r="97" spans="1:7" s="83" customFormat="1" x14ac:dyDescent="0.2">
      <c r="A97" s="83" t="s">
        <v>50</v>
      </c>
      <c r="B97" s="84">
        <v>9433052.370000001</v>
      </c>
      <c r="C97" s="85">
        <v>2.4805140421897787E-2</v>
      </c>
      <c r="D97" s="87">
        <v>60</v>
      </c>
      <c r="E97" s="85">
        <v>1.7894422904861318E-2</v>
      </c>
    </row>
    <row r="98" spans="1:7" s="83" customFormat="1" x14ac:dyDescent="0.2">
      <c r="A98" s="83" t="s">
        <v>51</v>
      </c>
      <c r="B98" s="84">
        <v>16596994.900000002</v>
      </c>
      <c r="C98" s="85">
        <v>4.3643432997925932E-2</v>
      </c>
      <c r="D98" s="87">
        <v>99</v>
      </c>
      <c r="E98" s="85">
        <v>2.9525797793021176E-2</v>
      </c>
    </row>
    <row r="99" spans="1:7" s="83" customFormat="1" x14ac:dyDescent="0.2">
      <c r="A99" s="83" t="s">
        <v>28</v>
      </c>
      <c r="B99" s="84">
        <v>43211543.440000013</v>
      </c>
      <c r="C99" s="85">
        <v>0.11362901008426569</v>
      </c>
      <c r="D99" s="87">
        <v>300</v>
      </c>
      <c r="E99" s="85">
        <v>8.947211452430659E-2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380286191.06999993</v>
      </c>
      <c r="C101" s="92"/>
      <c r="D101" s="93">
        <v>3353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0.79342171526903338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13870718.080000013</v>
      </c>
      <c r="C112" s="85">
        <v>3.6474419544323677E-2</v>
      </c>
      <c r="D112" s="87">
        <v>340</v>
      </c>
      <c r="E112" s="85">
        <v>0.10140172979421413</v>
      </c>
      <c r="F112" s="86"/>
    </row>
    <row r="113" spans="1:7" s="83" customFormat="1" x14ac:dyDescent="0.2">
      <c r="A113" s="83" t="s">
        <v>4</v>
      </c>
      <c r="B113" s="84">
        <v>3482610.45</v>
      </c>
      <c r="C113" s="85">
        <v>9.1578672373064159E-3</v>
      </c>
      <c r="D113" s="87">
        <v>16</v>
      </c>
      <c r="E113" s="85">
        <v>4.7718461079630185E-3</v>
      </c>
      <c r="F113" s="86"/>
    </row>
    <row r="114" spans="1:7" s="83" customFormat="1" x14ac:dyDescent="0.2">
      <c r="A114" s="83" t="s">
        <v>5</v>
      </c>
      <c r="B114" s="84">
        <v>291203259.45999992</v>
      </c>
      <c r="C114" s="85">
        <v>0.76574765610250006</v>
      </c>
      <c r="D114" s="87">
        <v>2408</v>
      </c>
      <c r="E114" s="85">
        <v>0.71816283924843427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71729603.079999998</v>
      </c>
      <c r="C116" s="85">
        <v>0.1886200571158699</v>
      </c>
      <c r="D116" s="87">
        <v>589</v>
      </c>
      <c r="E116" s="85">
        <v>0.1756635848493886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380286191.06999993</v>
      </c>
      <c r="C118" s="92"/>
      <c r="D118" s="93">
        <v>3353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357649301.35000092</v>
      </c>
      <c r="C125" s="85">
        <v>0.94047406860525973</v>
      </c>
      <c r="D125" s="87">
        <v>2871</v>
      </c>
      <c r="E125" s="85">
        <v>0.85624813599761407</v>
      </c>
    </row>
    <row r="126" spans="1:7" s="83" customFormat="1" x14ac:dyDescent="0.2">
      <c r="A126" s="83" t="s">
        <v>30</v>
      </c>
      <c r="B126" s="84">
        <v>22636889.719999988</v>
      </c>
      <c r="C126" s="85">
        <v>5.9525931394740335E-2</v>
      </c>
      <c r="D126" s="87">
        <v>482</v>
      </c>
      <c r="E126" s="85">
        <v>0.14375186400238593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380286191.07000089</v>
      </c>
      <c r="C128" s="92"/>
      <c r="D128" s="93">
        <v>3353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108486883.03000012</v>
      </c>
      <c r="C135" s="85">
        <v>0.28527694556763622</v>
      </c>
      <c r="D135" s="87">
        <v>1928</v>
      </c>
      <c r="E135" s="85">
        <v>0.57500745600954373</v>
      </c>
    </row>
    <row r="136" spans="1:7" s="83" customFormat="1" x14ac:dyDescent="0.2">
      <c r="A136" s="83" t="s">
        <v>75</v>
      </c>
      <c r="B136" s="84">
        <v>139983497.59999993</v>
      </c>
      <c r="C136" s="85">
        <v>0.36810039619406759</v>
      </c>
      <c r="D136" s="87">
        <v>1009</v>
      </c>
      <c r="E136" s="85">
        <v>0.30092454518341782</v>
      </c>
    </row>
    <row r="137" spans="1:7" s="83" customFormat="1" x14ac:dyDescent="0.2">
      <c r="A137" s="83" t="s">
        <v>76</v>
      </c>
      <c r="B137" s="84">
        <v>65512190.800000012</v>
      </c>
      <c r="C137" s="85">
        <v>0.17227075907139905</v>
      </c>
      <c r="D137" s="87">
        <v>278</v>
      </c>
      <c r="E137" s="85">
        <v>8.2910826125857442E-2</v>
      </c>
    </row>
    <row r="138" spans="1:7" s="83" customFormat="1" x14ac:dyDescent="0.2">
      <c r="A138" s="83" t="s">
        <v>77</v>
      </c>
      <c r="B138" s="84">
        <v>25690753.760000013</v>
      </c>
      <c r="C138" s="85">
        <v>6.7556367712734169E-2</v>
      </c>
      <c r="D138" s="87">
        <v>74</v>
      </c>
      <c r="E138" s="85">
        <v>2.206978824932896E-2</v>
      </c>
    </row>
    <row r="139" spans="1:7" s="83" customFormat="1" x14ac:dyDescent="0.2">
      <c r="A139" s="83" t="s">
        <v>78</v>
      </c>
      <c r="B139" s="84">
        <v>14826983.220000001</v>
      </c>
      <c r="C139" s="85">
        <v>3.8989012928083856E-2</v>
      </c>
      <c r="D139" s="87">
        <v>33</v>
      </c>
      <c r="E139" s="85">
        <v>9.8419325976737242E-3</v>
      </c>
    </row>
    <row r="140" spans="1:7" s="83" customFormat="1" x14ac:dyDescent="0.2">
      <c r="A140" s="83" t="s">
        <v>79</v>
      </c>
      <c r="B140" s="84">
        <v>11197319.829999998</v>
      </c>
      <c r="C140" s="85">
        <v>2.944445549940803E-2</v>
      </c>
      <c r="D140" s="87">
        <v>19</v>
      </c>
      <c r="E140" s="85">
        <v>5.6665672532060845E-3</v>
      </c>
    </row>
    <row r="141" spans="1:7" s="83" customFormat="1" x14ac:dyDescent="0.2">
      <c r="A141" s="83" t="s">
        <v>80</v>
      </c>
      <c r="B141" s="84">
        <v>6573173.5</v>
      </c>
      <c r="C141" s="85">
        <v>1.7284807217178344E-2</v>
      </c>
      <c r="D141" s="87">
        <v>7</v>
      </c>
      <c r="E141" s="85">
        <v>2.0876826722338203E-3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1.0471061252042739E-2</v>
      </c>
      <c r="D143" s="87">
        <v>3</v>
      </c>
      <c r="E143" s="85">
        <v>8.9472114524306596E-4</v>
      </c>
    </row>
    <row r="144" spans="1:7" s="83" customFormat="1" x14ac:dyDescent="0.2">
      <c r="A144" s="83" t="s">
        <v>85</v>
      </c>
      <c r="B144" s="84">
        <v>1575999.97</v>
      </c>
      <c r="C144" s="85">
        <v>4.1442471670234855E-3</v>
      </c>
      <c r="D144" s="87">
        <v>1</v>
      </c>
      <c r="E144" s="85">
        <v>2.9824038174768865E-4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6.4619473904264455E-3</v>
      </c>
      <c r="D146" s="87">
        <v>1</v>
      </c>
      <c r="E146" s="85">
        <v>2.9824038174768865E-4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380286191.07000011</v>
      </c>
      <c r="C148" s="92"/>
      <c r="D148" s="93">
        <v>3353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113416.6987980913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266049192.950001</v>
      </c>
      <c r="C157" s="85">
        <v>0.69960256038071089</v>
      </c>
      <c r="D157" s="87">
        <v>2149</v>
      </c>
      <c r="E157" s="85">
        <v>0.64091858037578286</v>
      </c>
    </row>
    <row r="158" spans="1:7" s="83" customFormat="1" x14ac:dyDescent="0.2">
      <c r="A158" s="83" t="s">
        <v>32</v>
      </c>
      <c r="B158" s="84">
        <v>109223001.3600001</v>
      </c>
      <c r="C158" s="85">
        <v>0.28721264122865531</v>
      </c>
      <c r="D158" s="87">
        <v>1144</v>
      </c>
      <c r="E158" s="85">
        <v>0.34118699671935582</v>
      </c>
    </row>
    <row r="159" spans="1:7" s="83" customFormat="1" x14ac:dyDescent="0.2">
      <c r="A159" s="83" t="s">
        <v>33</v>
      </c>
      <c r="B159" s="84">
        <v>5013996.7600000007</v>
      </c>
      <c r="C159" s="85">
        <v>1.318479839063378E-2</v>
      </c>
      <c r="D159" s="87">
        <v>60</v>
      </c>
      <c r="E159" s="85">
        <v>1.7894422904861318E-2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380286191.07000113</v>
      </c>
      <c r="C161" s="85"/>
      <c r="D161" s="93">
        <v>3353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15355.73</v>
      </c>
      <c r="C168" s="85">
        <v>4.0379404670976945E-5</v>
      </c>
      <c r="D168" s="87">
        <v>1</v>
      </c>
      <c r="E168" s="85">
        <v>2.9824038174768865E-4</v>
      </c>
    </row>
    <row r="169" spans="1:7" s="83" customFormat="1" x14ac:dyDescent="0.2">
      <c r="A169" s="97">
        <v>1997</v>
      </c>
      <c r="B169" s="84">
        <v>1097002.8700000001</v>
      </c>
      <c r="C169" s="85">
        <v>2.8846771083467291E-3</v>
      </c>
      <c r="D169" s="87">
        <v>28</v>
      </c>
      <c r="E169" s="85">
        <v>8.350730688935281E-3</v>
      </c>
    </row>
    <row r="170" spans="1:7" s="83" customFormat="1" x14ac:dyDescent="0.2">
      <c r="A170" s="97">
        <v>1998</v>
      </c>
      <c r="B170" s="84">
        <v>34085648.750000007</v>
      </c>
      <c r="C170" s="85">
        <v>8.9631571038890995E-2</v>
      </c>
      <c r="D170" s="87">
        <v>519</v>
      </c>
      <c r="E170" s="85">
        <v>0.15478675812705039</v>
      </c>
    </row>
    <row r="171" spans="1:7" s="83" customFormat="1" x14ac:dyDescent="0.2">
      <c r="A171" s="97">
        <v>1999</v>
      </c>
      <c r="B171" s="84">
        <v>20808400.800000019</v>
      </c>
      <c r="C171" s="85">
        <v>5.4717739661942558E-2</v>
      </c>
      <c r="D171" s="87">
        <v>250</v>
      </c>
      <c r="E171" s="85">
        <v>7.4560095436922158E-2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4870469.3099999987</v>
      </c>
      <c r="C174" s="85">
        <v>1.2807378822502337E-2</v>
      </c>
      <c r="D174" s="87">
        <v>18</v>
      </c>
      <c r="E174" s="85">
        <v>5.3683268714583956E-3</v>
      </c>
    </row>
    <row r="175" spans="1:7" s="83" customFormat="1" x14ac:dyDescent="0.2">
      <c r="A175" s="97">
        <v>2003</v>
      </c>
      <c r="B175" s="84">
        <v>52134336.54999999</v>
      </c>
      <c r="C175" s="85">
        <v>0.13709237351824716</v>
      </c>
      <c r="D175" s="87">
        <v>442</v>
      </c>
      <c r="E175" s="85">
        <v>0.13182224873247839</v>
      </c>
    </row>
    <row r="176" spans="1:7" s="83" customFormat="1" x14ac:dyDescent="0.2">
      <c r="A176" s="97">
        <v>2004</v>
      </c>
      <c r="B176" s="84">
        <v>267274977.0600003</v>
      </c>
      <c r="C176" s="85">
        <v>0.70282588044539929</v>
      </c>
      <c r="D176" s="87">
        <v>2095</v>
      </c>
      <c r="E176" s="85">
        <v>0.62481359976140771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380286191.07000029</v>
      </c>
      <c r="C178" s="85"/>
      <c r="D178" s="99">
        <v>3353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116.87474707765529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19266298.100000001</v>
      </c>
      <c r="C187" s="85">
        <v>5.0662628705478337E-2</v>
      </c>
      <c r="D187" s="87">
        <v>276</v>
      </c>
      <c r="E187" s="85">
        <v>8.2314345362362068E-2</v>
      </c>
    </row>
    <row r="188" spans="1:7" s="83" customFormat="1" x14ac:dyDescent="0.2">
      <c r="A188" s="83" t="s">
        <v>35</v>
      </c>
      <c r="B188" s="84">
        <v>45289836.509999953</v>
      </c>
      <c r="C188" s="85">
        <v>0.11909408643676828</v>
      </c>
      <c r="D188" s="87">
        <v>503</v>
      </c>
      <c r="E188" s="85">
        <v>0.15001491201908737</v>
      </c>
    </row>
    <row r="189" spans="1:7" s="83" customFormat="1" x14ac:dyDescent="0.2">
      <c r="A189" s="83" t="s">
        <v>36</v>
      </c>
      <c r="B189" s="84">
        <v>94444798.019999996</v>
      </c>
      <c r="C189" s="85">
        <v>0.24835189980015698</v>
      </c>
      <c r="D189" s="87">
        <v>845</v>
      </c>
      <c r="E189" s="85">
        <v>0.25201312257679692</v>
      </c>
    </row>
    <row r="190" spans="1:7" s="83" customFormat="1" x14ac:dyDescent="0.2">
      <c r="A190" s="83" t="s">
        <v>37</v>
      </c>
      <c r="B190" s="84">
        <v>192027215.25000003</v>
      </c>
      <c r="C190" s="85">
        <v>0.50495447838823371</v>
      </c>
      <c r="D190" s="87">
        <v>1486</v>
      </c>
      <c r="E190" s="85">
        <v>0.44318520727706534</v>
      </c>
    </row>
    <row r="191" spans="1:7" s="83" customFormat="1" x14ac:dyDescent="0.2">
      <c r="A191" s="83" t="s">
        <v>38</v>
      </c>
      <c r="B191" s="84">
        <v>23630565.679999985</v>
      </c>
      <c r="C191" s="85">
        <v>6.213890021489174E-2</v>
      </c>
      <c r="D191" s="87">
        <v>214</v>
      </c>
      <c r="E191" s="85">
        <v>6.3823441694005362E-2</v>
      </c>
    </row>
    <row r="192" spans="1:7" s="83" customFormat="1" x14ac:dyDescent="0.2">
      <c r="A192" s="83" t="s">
        <v>39</v>
      </c>
      <c r="B192" s="84">
        <v>5627477.5099999988</v>
      </c>
      <c r="C192" s="85">
        <v>1.4798006454470861E-2</v>
      </c>
      <c r="D192" s="87">
        <v>29</v>
      </c>
      <c r="E192" s="85">
        <v>8.64897107068297E-3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380286191.06999999</v>
      </c>
      <c r="C195" s="92"/>
      <c r="D195" s="93">
        <v>3353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13.511121047678811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214931335.58000031</v>
      </c>
      <c r="C204" s="85">
        <v>0.56518311899586515</v>
      </c>
      <c r="D204" s="87">
        <v>1931</v>
      </c>
      <c r="E204" s="85">
        <v>0.57590217715478675</v>
      </c>
    </row>
    <row r="205" spans="1:7" s="83" customFormat="1" x14ac:dyDescent="0.2">
      <c r="A205" s="83" t="s">
        <v>8</v>
      </c>
      <c r="B205" s="84">
        <v>165354855.49000004</v>
      </c>
      <c r="C205" s="85">
        <v>0.43481688100413485</v>
      </c>
      <c r="D205" s="87">
        <v>1422</v>
      </c>
      <c r="E205" s="85">
        <v>0.42409782284521325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380286191.07000035</v>
      </c>
      <c r="C207" s="92"/>
      <c r="D207" s="93">
        <v>3353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20238102.859999996</v>
      </c>
      <c r="C214" s="85">
        <v>5.3218085050778866E-2</v>
      </c>
      <c r="D214" s="87">
        <v>237</v>
      </c>
      <c r="E214" s="85">
        <v>7.0682970474202203E-2</v>
      </c>
      <c r="F214" s="85">
        <v>0.80573070006490866</v>
      </c>
      <c r="G214" s="102"/>
    </row>
    <row r="215" spans="1:7" s="83" customFormat="1" x14ac:dyDescent="0.2">
      <c r="A215" s="83" t="s">
        <v>10</v>
      </c>
      <c r="B215" s="84">
        <v>55486746.87000002</v>
      </c>
      <c r="C215" s="85">
        <v>0.14590786668818717</v>
      </c>
      <c r="D215" s="87">
        <v>559</v>
      </c>
      <c r="E215" s="85">
        <v>0.16671637339695794</v>
      </c>
      <c r="F215" s="85">
        <v>0.80371691007117008</v>
      </c>
      <c r="G215" s="102"/>
    </row>
    <row r="216" spans="1:7" s="83" customFormat="1" x14ac:dyDescent="0.2">
      <c r="A216" s="83" t="s">
        <v>11</v>
      </c>
      <c r="B216" s="84">
        <v>57349126.499999948</v>
      </c>
      <c r="C216" s="85">
        <v>0.15080517738137802</v>
      </c>
      <c r="D216" s="87">
        <v>586</v>
      </c>
      <c r="E216" s="85">
        <v>0.17476886370414554</v>
      </c>
      <c r="F216" s="85">
        <v>0.78728633933061287</v>
      </c>
      <c r="G216" s="102"/>
    </row>
    <row r="217" spans="1:7" s="83" customFormat="1" x14ac:dyDescent="0.2">
      <c r="A217" s="83" t="s">
        <v>12</v>
      </c>
      <c r="B217" s="84">
        <v>25610306.990000002</v>
      </c>
      <c r="C217" s="85">
        <v>6.7344825006506404E-2</v>
      </c>
      <c r="D217" s="87">
        <v>200</v>
      </c>
      <c r="E217" s="85">
        <v>5.9648076349537726E-2</v>
      </c>
      <c r="F217" s="85">
        <v>0.78540282278132334</v>
      </c>
      <c r="G217" s="102"/>
    </row>
    <row r="218" spans="1:7" s="83" customFormat="1" x14ac:dyDescent="0.2">
      <c r="A218" s="83" t="s">
        <v>13</v>
      </c>
      <c r="B218" s="84">
        <v>20649173.620000001</v>
      </c>
      <c r="C218" s="85">
        <v>5.4299036107253958E-2</v>
      </c>
      <c r="D218" s="87">
        <v>197</v>
      </c>
      <c r="E218" s="85">
        <v>5.8753355204294665E-2</v>
      </c>
      <c r="F218" s="85">
        <v>0.76686549362078893</v>
      </c>
      <c r="G218" s="102"/>
    </row>
    <row r="219" spans="1:7" s="83" customFormat="1" x14ac:dyDescent="0.2">
      <c r="A219" s="83" t="s">
        <v>14</v>
      </c>
      <c r="B219" s="84">
        <v>12212962.889999999</v>
      </c>
      <c r="C219" s="85">
        <v>3.2115188972906827E-2</v>
      </c>
      <c r="D219" s="87">
        <v>109</v>
      </c>
      <c r="E219" s="85">
        <v>3.2508201610498062E-2</v>
      </c>
      <c r="F219" s="85">
        <v>0.78533154791765469</v>
      </c>
      <c r="G219" s="102"/>
    </row>
    <row r="220" spans="1:7" s="83" customFormat="1" x14ac:dyDescent="0.2">
      <c r="A220" s="83" t="s">
        <v>52</v>
      </c>
      <c r="B220" s="84">
        <v>89067261.22999993</v>
      </c>
      <c r="C220" s="85">
        <v>0.23421113708965882</v>
      </c>
      <c r="D220" s="87">
        <v>728</v>
      </c>
      <c r="E220" s="85">
        <v>0.21711899791231734</v>
      </c>
      <c r="F220" s="85">
        <v>0.76894035178136277</v>
      </c>
      <c r="G220" s="102"/>
    </row>
    <row r="221" spans="1:7" s="83" customFormat="1" x14ac:dyDescent="0.2">
      <c r="A221" s="83" t="s">
        <v>15</v>
      </c>
      <c r="B221" s="84">
        <v>30805782.18999999</v>
      </c>
      <c r="C221" s="85">
        <v>8.1006838831887862E-2</v>
      </c>
      <c r="D221" s="87">
        <v>243</v>
      </c>
      <c r="E221" s="85">
        <v>7.247241276468834E-2</v>
      </c>
      <c r="F221" s="85">
        <v>0.73489819330595063</v>
      </c>
      <c r="G221" s="102"/>
    </row>
    <row r="222" spans="1:7" s="83" customFormat="1" x14ac:dyDescent="0.2">
      <c r="A222" s="83" t="s">
        <v>16</v>
      </c>
      <c r="B222" s="84">
        <v>51264395.769999996</v>
      </c>
      <c r="C222" s="85">
        <v>0.13480477854259945</v>
      </c>
      <c r="D222" s="87">
        <v>313</v>
      </c>
      <c r="E222" s="85">
        <v>9.3349239487026545E-2</v>
      </c>
      <c r="F222" s="85">
        <v>0.74581065843752914</v>
      </c>
      <c r="G222" s="102"/>
    </row>
    <row r="223" spans="1:7" s="83" customFormat="1" x14ac:dyDescent="0.2">
      <c r="A223" s="83" t="s">
        <v>17</v>
      </c>
      <c r="B223" s="84">
        <v>12049532.859999999</v>
      </c>
      <c r="C223" s="85">
        <v>3.1685433610136066E-2</v>
      </c>
      <c r="D223" s="87">
        <v>114</v>
      </c>
      <c r="E223" s="85">
        <v>3.3999403519236505E-2</v>
      </c>
      <c r="F223" s="85">
        <v>0.78513343842939609</v>
      </c>
      <c r="G223" s="102"/>
    </row>
    <row r="224" spans="1:7" s="83" customFormat="1" x14ac:dyDescent="0.2">
      <c r="A224" s="83" t="s">
        <v>18</v>
      </c>
      <c r="B224" s="84">
        <v>5013996.7600000007</v>
      </c>
      <c r="C224" s="85">
        <v>1.3184798390633823E-2</v>
      </c>
      <c r="D224" s="87">
        <v>60</v>
      </c>
      <c r="E224" s="85">
        <v>1.7894422904861318E-2</v>
      </c>
      <c r="F224" s="85">
        <v>0.80193499626608944</v>
      </c>
      <c r="G224" s="102"/>
    </row>
    <row r="225" spans="1:7" s="83" customFormat="1" x14ac:dyDescent="0.2">
      <c r="A225" s="83" t="s">
        <v>26</v>
      </c>
      <c r="B225" s="84">
        <v>538802.52999999991</v>
      </c>
      <c r="C225" s="85">
        <v>1.4168343280727268E-3</v>
      </c>
      <c r="D225" s="87">
        <v>7</v>
      </c>
      <c r="E225" s="85">
        <v>2.0876826722338203E-3</v>
      </c>
      <c r="F225" s="85">
        <v>0.72188985600560174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380286191.06999987</v>
      </c>
      <c r="C227" s="92"/>
      <c r="D227" s="93">
        <v>3353</v>
      </c>
      <c r="E227" s="92"/>
      <c r="F227" s="104">
        <v>0.7752673219104661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53655887.20000001</v>
      </c>
      <c r="C234" s="85">
        <v>0.14109344083473038</v>
      </c>
      <c r="D234" s="87">
        <v>442</v>
      </c>
      <c r="E234" s="85">
        <v>0.13182224873247839</v>
      </c>
    </row>
    <row r="235" spans="1:7" s="83" customFormat="1" x14ac:dyDescent="0.2">
      <c r="A235" s="83" t="s">
        <v>417</v>
      </c>
      <c r="B235" s="84">
        <v>209740166.86999995</v>
      </c>
      <c r="C235" s="85">
        <v>0.55153242951015469</v>
      </c>
      <c r="D235" s="87">
        <v>1825</v>
      </c>
      <c r="E235" s="85">
        <v>0.54428869668953173</v>
      </c>
    </row>
    <row r="236" spans="1:7" s="83" customFormat="1" x14ac:dyDescent="0.2">
      <c r="A236" s="83" t="s">
        <v>389</v>
      </c>
      <c r="B236" s="84">
        <v>97369712.259999946</v>
      </c>
      <c r="C236" s="85">
        <v>0.25604324991668431</v>
      </c>
      <c r="D236" s="87">
        <v>693</v>
      </c>
      <c r="E236" s="85">
        <v>0.20668058455114824</v>
      </c>
    </row>
    <row r="237" spans="1:7" s="83" customFormat="1" x14ac:dyDescent="0.2">
      <c r="A237" s="83" t="s">
        <v>390</v>
      </c>
      <c r="B237" s="84">
        <v>2167096.21</v>
      </c>
      <c r="C237" s="85">
        <v>5.6985929568005239E-3</v>
      </c>
      <c r="D237" s="87">
        <v>37</v>
      </c>
      <c r="E237" s="85">
        <v>1.103489412466448E-2</v>
      </c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0</v>
      </c>
      <c r="C239" s="85">
        <v>0</v>
      </c>
      <c r="D239" s="87">
        <v>0</v>
      </c>
      <c r="E239" s="85">
        <v>0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5921643.169999999</v>
      </c>
      <c r="C242" s="85">
        <v>1.5571544034608377E-2</v>
      </c>
      <c r="D242" s="87">
        <v>107</v>
      </c>
      <c r="E242" s="85">
        <v>3.1911720847002681E-2</v>
      </c>
    </row>
    <row r="243" spans="1:5" s="83" customFormat="1" x14ac:dyDescent="0.2">
      <c r="A243" s="83" t="s">
        <v>55</v>
      </c>
      <c r="B243" s="84">
        <v>94251.05</v>
      </c>
      <c r="C243" s="85">
        <v>2.478424202961686E-4</v>
      </c>
      <c r="D243" s="87">
        <v>1</v>
      </c>
      <c r="E243" s="85">
        <v>2.9824038174768865E-4</v>
      </c>
    </row>
    <row r="244" spans="1:5" s="83" customFormat="1" x14ac:dyDescent="0.2">
      <c r="A244" s="83" t="s">
        <v>56</v>
      </c>
      <c r="B244" s="84">
        <v>10846254.310000002</v>
      </c>
      <c r="C244" s="85">
        <v>2.8521294132406491E-2</v>
      </c>
      <c r="D244" s="87">
        <v>238</v>
      </c>
      <c r="E244" s="85">
        <v>7.0981210855949897E-2</v>
      </c>
    </row>
    <row r="245" spans="1:5" s="83" customFormat="1" x14ac:dyDescent="0.2">
      <c r="A245" s="83" t="s">
        <v>57</v>
      </c>
      <c r="B245" s="84">
        <v>33685.29</v>
      </c>
      <c r="C245" s="85">
        <v>8.8578788267911344E-5</v>
      </c>
      <c r="D245" s="87">
        <v>1</v>
      </c>
      <c r="E245" s="85">
        <v>2.9824038174768865E-4</v>
      </c>
    </row>
    <row r="246" spans="1:5" s="83" customFormat="1" x14ac:dyDescent="0.2">
      <c r="A246" s="83" t="s">
        <v>58</v>
      </c>
      <c r="B246" s="84">
        <v>452344.26</v>
      </c>
      <c r="C246" s="85">
        <v>1.189483790424397E-3</v>
      </c>
      <c r="D246" s="87">
        <v>8</v>
      </c>
      <c r="E246" s="85">
        <v>2.3859230539815092E-3</v>
      </c>
    </row>
    <row r="247" spans="1:5" s="83" customFormat="1" x14ac:dyDescent="0.2">
      <c r="A247" s="83" t="s">
        <v>392</v>
      </c>
      <c r="B247" s="84">
        <v>5150.45</v>
      </c>
      <c r="C247" s="85">
        <v>1.3543615626716111E-5</v>
      </c>
      <c r="D247" s="87">
        <v>1</v>
      </c>
      <c r="E247" s="85">
        <v>2.9824038174768865E-4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380286191.06999993</v>
      </c>
      <c r="C249" s="92"/>
      <c r="D249" s="93">
        <v>3353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2.3634968415714705E-2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2585946.64</v>
      </c>
      <c r="C259" s="85">
        <v>6.8000014218870114E-3</v>
      </c>
      <c r="D259" s="87">
        <v>92</v>
      </c>
      <c r="E259" s="85">
        <v>2.7438115120787355E-2</v>
      </c>
    </row>
    <row r="260" spans="1:7" s="83" customFormat="1" x14ac:dyDescent="0.2">
      <c r="A260" s="83" t="s">
        <v>144</v>
      </c>
      <c r="B260" s="84">
        <v>308915634.10000068</v>
      </c>
      <c r="C260" s="85">
        <v>0.81232408999867545</v>
      </c>
      <c r="D260" s="87">
        <v>2567</v>
      </c>
      <c r="E260" s="85">
        <v>0.7655830599463167</v>
      </c>
    </row>
    <row r="261" spans="1:7" s="83" customFormat="1" x14ac:dyDescent="0.2">
      <c r="A261" s="83" t="s">
        <v>369</v>
      </c>
      <c r="B261" s="84">
        <v>68784610.329999968</v>
      </c>
      <c r="C261" s="85">
        <v>0.18087590857943758</v>
      </c>
      <c r="D261" s="87">
        <v>694</v>
      </c>
      <c r="E261" s="85">
        <v>0.20697882493289591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380286191.07000065</v>
      </c>
      <c r="C263" s="85"/>
      <c r="D263" s="99">
        <v>3353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75389239.669999927</v>
      </c>
      <c r="C271" s="85">
        <v>0.19960071718717651</v>
      </c>
      <c r="D271" s="87">
        <v>614</v>
      </c>
      <c r="E271" s="85">
        <v>0.18828580190125729</v>
      </c>
    </row>
    <row r="272" spans="1:7" s="83" customFormat="1" x14ac:dyDescent="0.2">
      <c r="A272" s="83" t="s">
        <v>62</v>
      </c>
      <c r="B272" s="84">
        <v>302311004.76000035</v>
      </c>
      <c r="C272" s="85">
        <v>0.80039928281282346</v>
      </c>
      <c r="D272" s="87">
        <v>2647</v>
      </c>
      <c r="E272" s="85">
        <v>0.81171419809874268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377700244.43000031</v>
      </c>
      <c r="C274" s="85"/>
      <c r="D274" s="99">
        <v>3261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1784747.86</v>
      </c>
      <c r="C283" s="85">
        <v>5.7774604551812832E-3</v>
      </c>
      <c r="D283" s="87">
        <v>14</v>
      </c>
      <c r="E283" s="85">
        <v>5.4538371640046749E-3</v>
      </c>
    </row>
    <row r="284" spans="1:7" s="83" customFormat="1" x14ac:dyDescent="0.2">
      <c r="A284" s="83" t="s">
        <v>64</v>
      </c>
      <c r="B284" s="84">
        <v>15034532.640000002</v>
      </c>
      <c r="C284" s="85">
        <v>4.8668733402897742E-2</v>
      </c>
      <c r="D284" s="87">
        <v>107</v>
      </c>
      <c r="E284" s="85">
        <v>4.1682898324892872E-2</v>
      </c>
    </row>
    <row r="285" spans="1:7" s="83" customFormat="1" x14ac:dyDescent="0.2">
      <c r="A285" s="83" t="s">
        <v>65</v>
      </c>
      <c r="B285" s="84">
        <v>80881847.719999909</v>
      </c>
      <c r="C285" s="85">
        <v>0.26182503826859549</v>
      </c>
      <c r="D285" s="87">
        <v>603</v>
      </c>
      <c r="E285" s="85">
        <v>0.23490455784962991</v>
      </c>
    </row>
    <row r="286" spans="1:7" s="83" customFormat="1" x14ac:dyDescent="0.2">
      <c r="A286" s="83" t="s">
        <v>66</v>
      </c>
      <c r="B286" s="84">
        <v>128916201.18000002</v>
      </c>
      <c r="C286" s="85">
        <v>0.41731847452650522</v>
      </c>
      <c r="D286" s="87">
        <v>1054</v>
      </c>
      <c r="E286" s="85">
        <v>0.41059602649006621</v>
      </c>
    </row>
    <row r="287" spans="1:7" s="83" customFormat="1" x14ac:dyDescent="0.2">
      <c r="A287" s="83" t="s">
        <v>67</v>
      </c>
      <c r="B287" s="84">
        <v>43568968.82</v>
      </c>
      <c r="C287" s="85">
        <v>0.14103840664113546</v>
      </c>
      <c r="D287" s="87">
        <v>384</v>
      </c>
      <c r="E287" s="85">
        <v>0.14959096221269966</v>
      </c>
    </row>
    <row r="288" spans="1:7" s="83" customFormat="1" x14ac:dyDescent="0.2">
      <c r="A288" s="83" t="s">
        <v>68</v>
      </c>
      <c r="B288" s="84">
        <v>21610461.359999996</v>
      </c>
      <c r="C288" s="85">
        <v>6.99558681222473E-2</v>
      </c>
      <c r="D288" s="87">
        <v>195</v>
      </c>
      <c r="E288" s="85">
        <v>7.5964160498636538E-2</v>
      </c>
    </row>
    <row r="289" spans="1:5" s="83" customFormat="1" x14ac:dyDescent="0.2">
      <c r="A289" s="83" t="s">
        <v>69</v>
      </c>
      <c r="B289" s="84">
        <v>7971155.9300000034</v>
      </c>
      <c r="C289" s="85">
        <v>2.5803666276792061E-2</v>
      </c>
      <c r="D289" s="87">
        <v>84</v>
      </c>
      <c r="E289" s="85">
        <v>3.2723022984028051E-2</v>
      </c>
    </row>
    <row r="290" spans="1:5" s="83" customFormat="1" x14ac:dyDescent="0.2">
      <c r="A290" s="83" t="s">
        <v>70</v>
      </c>
      <c r="B290" s="84">
        <v>4565624.0700000012</v>
      </c>
      <c r="C290" s="85">
        <v>1.4779517661194353E-2</v>
      </c>
      <c r="D290" s="87">
        <v>47</v>
      </c>
      <c r="E290" s="85">
        <v>1.8309310479158552E-2</v>
      </c>
    </row>
    <row r="291" spans="1:5" s="83" customFormat="1" x14ac:dyDescent="0.2">
      <c r="A291" s="83" t="s">
        <v>71</v>
      </c>
      <c r="B291" s="84">
        <v>2261066.84</v>
      </c>
      <c r="C291" s="85">
        <v>7.3193668121959276E-3</v>
      </c>
      <c r="D291" s="87">
        <v>26</v>
      </c>
      <c r="E291" s="85">
        <v>1.0128554733151539E-2</v>
      </c>
    </row>
    <row r="292" spans="1:5" s="83" customFormat="1" x14ac:dyDescent="0.2">
      <c r="A292" s="83" t="s">
        <v>73</v>
      </c>
      <c r="B292" s="84">
        <v>1064770.8700000001</v>
      </c>
      <c r="C292" s="85">
        <v>3.4468014967974081E-3</v>
      </c>
      <c r="D292" s="87">
        <v>17</v>
      </c>
      <c r="E292" s="85">
        <v>6.6225165562913907E-3</v>
      </c>
    </row>
    <row r="293" spans="1:5" s="83" customFormat="1" x14ac:dyDescent="0.2">
      <c r="A293" s="83" t="s">
        <v>63</v>
      </c>
      <c r="B293" s="84">
        <v>1256256.8099999998</v>
      </c>
      <c r="C293" s="85">
        <v>4.0666663364578486E-3</v>
      </c>
      <c r="D293" s="87">
        <v>36</v>
      </c>
      <c r="E293" s="85">
        <v>1.4024152707440592E-2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308915634.0999999</v>
      </c>
      <c r="C295" s="85"/>
      <c r="D295" s="93">
        <v>2567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1.8857512687338693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199808352.54000014</v>
      </c>
      <c r="C305" s="85">
        <v>0.52541574538324709</v>
      </c>
      <c r="D305" s="87">
        <v>1774</v>
      </c>
      <c r="E305" s="85">
        <v>0.5290784372203996</v>
      </c>
    </row>
    <row r="306" spans="1:5" s="83" customFormat="1" x14ac:dyDescent="0.2">
      <c r="A306" s="83" t="s">
        <v>220</v>
      </c>
      <c r="B306" s="84">
        <v>126144338.50000007</v>
      </c>
      <c r="C306" s="85">
        <v>0.33170896409641221</v>
      </c>
      <c r="D306" s="87">
        <v>1058</v>
      </c>
      <c r="E306" s="85">
        <v>0.31553832388905456</v>
      </c>
    </row>
    <row r="307" spans="1:5" s="83" customFormat="1" x14ac:dyDescent="0.2">
      <c r="A307" s="83" t="s">
        <v>221</v>
      </c>
      <c r="B307" s="84">
        <v>33714600.090000018</v>
      </c>
      <c r="C307" s="85">
        <v>8.86558620367945E-2</v>
      </c>
      <c r="D307" s="87">
        <v>304</v>
      </c>
      <c r="E307" s="85">
        <v>9.0665076051297352E-2</v>
      </c>
    </row>
    <row r="308" spans="1:5" s="83" customFormat="1" x14ac:dyDescent="0.2">
      <c r="A308" s="83" t="s">
        <v>222</v>
      </c>
      <c r="B308" s="84">
        <v>18187217.47000001</v>
      </c>
      <c r="C308" s="85">
        <v>4.7825079892664941E-2</v>
      </c>
      <c r="D308" s="87">
        <v>180</v>
      </c>
      <c r="E308" s="85">
        <v>5.3683268714583954E-2</v>
      </c>
    </row>
    <row r="309" spans="1:5" s="83" customFormat="1" x14ac:dyDescent="0.2">
      <c r="A309" s="83" t="s">
        <v>223</v>
      </c>
      <c r="B309" s="84">
        <v>2431682.4699999997</v>
      </c>
      <c r="C309" s="85">
        <v>6.3943485908811073E-3</v>
      </c>
      <c r="D309" s="87">
        <v>37</v>
      </c>
      <c r="E309" s="85">
        <v>1.103489412466448E-2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380286191.07000029</v>
      </c>
      <c r="C313" s="90"/>
      <c r="D313" s="93">
        <v>3353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pageSetup paperSize="9" scale="59" orientation="portrait" r:id="rId1"/>
  <colBreaks count="1" manualBreakCount="1">
    <brk id="7" max="313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509</v>
      </c>
      <c r="B1" s="301"/>
      <c r="C1" s="301"/>
      <c r="D1" s="301"/>
      <c r="E1" s="301"/>
      <c r="G1" s="62"/>
    </row>
    <row r="2" spans="1:10" s="61" customFormat="1" ht="13.2" x14ac:dyDescent="0.25">
      <c r="A2" s="241"/>
      <c r="B2" s="241"/>
      <c r="C2" s="241"/>
      <c r="D2" s="241"/>
      <c r="E2" s="241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379549436.63000137</v>
      </c>
      <c r="C5" s="84">
        <v>55762236.019999966</v>
      </c>
      <c r="D5" s="84">
        <v>308146804.69000071</v>
      </c>
      <c r="E5" s="84">
        <v>15640395.92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3341</v>
      </c>
      <c r="C6" s="87">
        <v>790</v>
      </c>
      <c r="D6" s="87">
        <v>2390</v>
      </c>
      <c r="E6" s="87">
        <v>161</v>
      </c>
      <c r="G6" s="235"/>
      <c r="H6" s="88"/>
      <c r="I6" s="88"/>
      <c r="J6" s="88"/>
    </row>
    <row r="7" spans="1:10" s="83" customFormat="1" x14ac:dyDescent="0.2">
      <c r="A7" s="83" t="s">
        <v>118</v>
      </c>
      <c r="B7" s="85">
        <v>0.77537754757727539</v>
      </c>
      <c r="C7" s="85">
        <v>0.67995951121655585</v>
      </c>
      <c r="D7" s="85">
        <v>0.79294253257528569</v>
      </c>
      <c r="E7" s="85">
        <v>0.76950359541374225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5.2728571428571429E-4</v>
      </c>
      <c r="C8" s="85">
        <v>5.2728571428571429E-4</v>
      </c>
      <c r="D8" s="85">
        <v>3.9229166666666666E-3</v>
      </c>
      <c r="E8" s="85">
        <v>0.21516650000000001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1.0832681355932203</v>
      </c>
      <c r="C9" s="85">
        <v>1.0009576470588235</v>
      </c>
      <c r="D9" s="85">
        <v>0.92676250000000016</v>
      </c>
      <c r="E9" s="85">
        <v>1.0832681355932203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9.822316435104387</v>
      </c>
      <c r="C10" s="84">
        <v>14.441142243541284</v>
      </c>
      <c r="D10" s="84">
        <v>9.0295180360132701</v>
      </c>
      <c r="E10" s="84">
        <v>8.9746549379243934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8.6602739726027398</v>
      </c>
      <c r="C11" s="84">
        <v>13.701369863013701</v>
      </c>
      <c r="D11" s="84">
        <v>8.6602739726027398</v>
      </c>
      <c r="E11" s="84">
        <v>8.8739726027397268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16.843835616438355</v>
      </c>
      <c r="C12" s="84">
        <v>16.843835616438355</v>
      </c>
      <c r="D12" s="84">
        <v>10.904109589041093</v>
      </c>
      <c r="E12" s="84">
        <v>9.2164383561643834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113603.54284046733</v>
      </c>
      <c r="C13" s="84">
        <v>70585.108886075905</v>
      </c>
      <c r="D13" s="84">
        <v>128931.71744351494</v>
      </c>
      <c r="E13" s="84">
        <v>97145.31627329193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62.39</v>
      </c>
      <c r="C14" s="84">
        <v>62.39</v>
      </c>
      <c r="D14" s="84">
        <v>470.75</v>
      </c>
      <c r="E14" s="84">
        <v>22920.81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676417.96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13.434313711136348</v>
      </c>
      <c r="C16" s="84">
        <v>8.1132539306751426</v>
      </c>
      <c r="D16" s="84">
        <v>14.404316084545577</v>
      </c>
      <c r="E16" s="84">
        <v>13.294359418140617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27.5</v>
      </c>
      <c r="C18" s="84">
        <v>26.166666666666668</v>
      </c>
      <c r="D18" s="84">
        <v>27.5</v>
      </c>
      <c r="E18" s="84">
        <v>21.083333333333332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0.81246288688503832</v>
      </c>
      <c r="C19" s="85">
        <v>0.84316423507724292</v>
      </c>
      <c r="D19" s="85">
        <v>0.81660561735549075</v>
      </c>
      <c r="E19" s="85">
        <v>0.62138428526430811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0.1808384022630232</v>
      </c>
      <c r="C20" s="85">
        <v>0.11124053575927603</v>
      </c>
      <c r="D20" s="85">
        <v>0.18339438264450647</v>
      </c>
      <c r="E20" s="85">
        <v>0.37861571473569172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6.6987108519370939E-3</v>
      </c>
      <c r="C21" s="85">
        <v>4.5595229163480779E-2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0.36884615657188424</v>
      </c>
      <c r="C22" s="85">
        <v>0.51528288678550072</v>
      </c>
      <c r="D22" s="85">
        <v>0.33603565740092872</v>
      </c>
      <c r="E22" s="85">
        <v>0.49319153616413058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1.8855371629304831</v>
      </c>
      <c r="C23" s="84">
        <v>2.3926843812761129</v>
      </c>
      <c r="D23" s="84">
        <v>1.8042753313788731</v>
      </c>
      <c r="E23" s="84">
        <v>1.5360944941453323</v>
      </c>
      <c r="G23" s="86"/>
      <c r="H23" s="86"/>
      <c r="I23" s="86"/>
      <c r="J23" s="86"/>
    </row>
    <row r="24" spans="1:10" s="83" customFormat="1" x14ac:dyDescent="0.2">
      <c r="A24" s="83" t="s">
        <v>510</v>
      </c>
      <c r="B24" s="84">
        <v>131204.16999999998</v>
      </c>
      <c r="C24" s="84">
        <v>0</v>
      </c>
      <c r="D24" s="84">
        <v>0</v>
      </c>
      <c r="E24" s="84">
        <v>131204.16999999998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97145.31627329193</v>
      </c>
      <c r="C26" s="84">
        <v>0</v>
      </c>
      <c r="D26" s="84">
        <v>0</v>
      </c>
      <c r="E26" s="84">
        <v>97145.31627329193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23464.12</v>
      </c>
      <c r="C27" s="84">
        <v>0</v>
      </c>
      <c r="D27" s="84">
        <v>0</v>
      </c>
      <c r="E27" s="84">
        <v>23464.12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1299.0511881188118</v>
      </c>
      <c r="C28" s="84">
        <v>0</v>
      </c>
      <c r="D28" s="84">
        <v>0</v>
      </c>
      <c r="E28" s="84">
        <v>1299.0511881188118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3228543.9200000004</v>
      </c>
      <c r="C35" s="85">
        <v>8.5062540170420982E-3</v>
      </c>
      <c r="D35" s="87">
        <v>161</v>
      </c>
      <c r="E35" s="85">
        <v>4.8189164920682433E-2</v>
      </c>
    </row>
    <row r="36" spans="1:7" s="83" customFormat="1" x14ac:dyDescent="0.2">
      <c r="A36" s="83" t="s">
        <v>42</v>
      </c>
      <c r="B36" s="84">
        <v>13085162.380000003</v>
      </c>
      <c r="C36" s="85">
        <v>3.4475515221897041E-2</v>
      </c>
      <c r="D36" s="87">
        <v>263</v>
      </c>
      <c r="E36" s="85">
        <v>7.8718946423226577E-2</v>
      </c>
    </row>
    <row r="37" spans="1:7" s="83" customFormat="1" x14ac:dyDescent="0.2">
      <c r="A37" s="83" t="s">
        <v>43</v>
      </c>
      <c r="B37" s="84">
        <v>6024298.0500000007</v>
      </c>
      <c r="C37" s="85">
        <v>1.5872235520857148E-2</v>
      </c>
      <c r="D37" s="87">
        <v>89</v>
      </c>
      <c r="E37" s="85">
        <v>2.663873091888656E-2</v>
      </c>
    </row>
    <row r="38" spans="1:7" s="83" customFormat="1" x14ac:dyDescent="0.2">
      <c r="A38" s="83" t="s">
        <v>44</v>
      </c>
      <c r="B38" s="84">
        <v>12192475.1</v>
      </c>
      <c r="C38" s="85">
        <v>3.2123549459739338E-2</v>
      </c>
      <c r="D38" s="87">
        <v>105</v>
      </c>
      <c r="E38" s="85">
        <v>3.1427716252618976E-2</v>
      </c>
    </row>
    <row r="39" spans="1:7" s="83" customFormat="1" x14ac:dyDescent="0.2">
      <c r="A39" s="83" t="s">
        <v>45</v>
      </c>
      <c r="B39" s="84">
        <v>14803206.299999995</v>
      </c>
      <c r="C39" s="85">
        <v>3.9002050513990784E-2</v>
      </c>
      <c r="D39" s="87">
        <v>136</v>
      </c>
      <c r="E39" s="85">
        <v>4.0706375336725532E-2</v>
      </c>
    </row>
    <row r="40" spans="1:7" s="83" customFormat="1" x14ac:dyDescent="0.2">
      <c r="A40" s="83" t="s">
        <v>46</v>
      </c>
      <c r="B40" s="84">
        <v>17079157.229999989</v>
      </c>
      <c r="C40" s="85">
        <v>4.4998505021229811E-2</v>
      </c>
      <c r="D40" s="87">
        <v>162</v>
      </c>
      <c r="E40" s="85">
        <v>4.8488476504040708E-2</v>
      </c>
    </row>
    <row r="41" spans="1:7" s="83" customFormat="1" x14ac:dyDescent="0.2">
      <c r="A41" s="83" t="s">
        <v>47</v>
      </c>
      <c r="B41" s="84">
        <v>29644161.469999984</v>
      </c>
      <c r="C41" s="85">
        <v>7.8103558085104788E-2</v>
      </c>
      <c r="D41" s="87">
        <v>214</v>
      </c>
      <c r="E41" s="85">
        <v>6.4052678838671051E-2</v>
      </c>
    </row>
    <row r="42" spans="1:7" s="83" customFormat="1" x14ac:dyDescent="0.2">
      <c r="A42" s="83" t="s">
        <v>48</v>
      </c>
      <c r="B42" s="84">
        <v>58955275.329999991</v>
      </c>
      <c r="C42" s="85">
        <v>0.15532963466751762</v>
      </c>
      <c r="D42" s="87">
        <v>416</v>
      </c>
      <c r="E42" s="85">
        <v>0.1245136186770428</v>
      </c>
    </row>
    <row r="43" spans="1:7" s="83" customFormat="1" x14ac:dyDescent="0.2">
      <c r="A43" s="83" t="s">
        <v>2</v>
      </c>
      <c r="B43" s="84">
        <v>94061552.659999952</v>
      </c>
      <c r="C43" s="85">
        <v>0.24782424522920576</v>
      </c>
      <c r="D43" s="87">
        <v>693</v>
      </c>
      <c r="E43" s="85">
        <v>0.20742292726728526</v>
      </c>
    </row>
    <row r="44" spans="1:7" s="83" customFormat="1" x14ac:dyDescent="0.2">
      <c r="A44" s="83" t="s">
        <v>151</v>
      </c>
      <c r="B44" s="84">
        <v>129665515.34999979</v>
      </c>
      <c r="C44" s="85">
        <v>0.34163010885036038</v>
      </c>
      <c r="D44" s="87">
        <v>1095</v>
      </c>
      <c r="E44" s="85">
        <v>0.32774618377731218</v>
      </c>
    </row>
    <row r="45" spans="1:7" s="83" customFormat="1" x14ac:dyDescent="0.2">
      <c r="A45" s="83" t="s">
        <v>49</v>
      </c>
      <c r="B45" s="84">
        <v>695127.18</v>
      </c>
      <c r="C45" s="85">
        <v>1.831453594482972E-3</v>
      </c>
      <c r="D45" s="87">
        <v>5</v>
      </c>
      <c r="E45" s="85">
        <v>1.4965579167913799E-3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114961.66</v>
      </c>
      <c r="C48" s="85">
        <v>3.0288981857209106E-4</v>
      </c>
      <c r="D48" s="87">
        <v>2</v>
      </c>
      <c r="E48" s="85">
        <v>5.9862316671655197E-4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379549436.62999976</v>
      </c>
      <c r="C50" s="92"/>
      <c r="D50" s="93">
        <v>3341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0.77537754757727539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502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9963344.3099999949</v>
      </c>
      <c r="C60" s="85">
        <v>2.6250452110966147E-2</v>
      </c>
      <c r="D60" s="87">
        <v>376</v>
      </c>
      <c r="E60" s="85">
        <v>0.11254115534271177</v>
      </c>
    </row>
    <row r="61" spans="1:7" s="83" customFormat="1" x14ac:dyDescent="0.2">
      <c r="A61" s="83" t="s">
        <v>42</v>
      </c>
      <c r="B61" s="84">
        <v>21868576.620000008</v>
      </c>
      <c r="C61" s="85">
        <v>5.7617202159934634E-2</v>
      </c>
      <c r="D61" s="87">
        <v>303</v>
      </c>
      <c r="E61" s="85">
        <v>9.0691409757557614E-2</v>
      </c>
    </row>
    <row r="62" spans="1:7" s="83" customFormat="1" x14ac:dyDescent="0.2">
      <c r="A62" s="83" t="s">
        <v>43</v>
      </c>
      <c r="B62" s="84">
        <v>8870900.459999999</v>
      </c>
      <c r="C62" s="85">
        <v>2.3372187135262984E-2</v>
      </c>
      <c r="D62" s="87">
        <v>80</v>
      </c>
      <c r="E62" s="85">
        <v>2.3944926668662079E-2</v>
      </c>
    </row>
    <row r="63" spans="1:7" s="83" customFormat="1" x14ac:dyDescent="0.2">
      <c r="A63" s="83" t="s">
        <v>44</v>
      </c>
      <c r="B63" s="84">
        <v>18833236.48</v>
      </c>
      <c r="C63" s="85">
        <v>4.9619982701645776E-2</v>
      </c>
      <c r="D63" s="87">
        <v>140</v>
      </c>
      <c r="E63" s="85">
        <v>4.1903621670158632E-2</v>
      </c>
    </row>
    <row r="64" spans="1:7" s="83" customFormat="1" x14ac:dyDescent="0.2">
      <c r="A64" s="83" t="s">
        <v>45</v>
      </c>
      <c r="B64" s="84">
        <v>30288216.439999983</v>
      </c>
      <c r="C64" s="85">
        <v>7.9800451579977311E-2</v>
      </c>
      <c r="D64" s="87">
        <v>213</v>
      </c>
      <c r="E64" s="85">
        <v>6.3753367255312776E-2</v>
      </c>
    </row>
    <row r="65" spans="1:5" s="83" customFormat="1" x14ac:dyDescent="0.2">
      <c r="A65" s="83" t="s">
        <v>46</v>
      </c>
      <c r="B65" s="84">
        <v>31234076.880000003</v>
      </c>
      <c r="C65" s="85">
        <v>8.2292512820795555E-2</v>
      </c>
      <c r="D65" s="87">
        <v>256</v>
      </c>
      <c r="E65" s="85">
        <v>7.6623765339718652E-2</v>
      </c>
    </row>
    <row r="66" spans="1:5" s="83" customFormat="1" x14ac:dyDescent="0.2">
      <c r="A66" s="83" t="s">
        <v>47</v>
      </c>
      <c r="B66" s="84">
        <v>55456660.509999968</v>
      </c>
      <c r="C66" s="85">
        <v>0.14611182406802342</v>
      </c>
      <c r="D66" s="87">
        <v>477</v>
      </c>
      <c r="E66" s="85">
        <v>0.14277162526189763</v>
      </c>
    </row>
    <row r="67" spans="1:5" s="83" customFormat="1" x14ac:dyDescent="0.2">
      <c r="A67" s="83" t="s">
        <v>48</v>
      </c>
      <c r="B67" s="84">
        <v>58340833.899999976</v>
      </c>
      <c r="C67" s="85">
        <v>0.15371076405225431</v>
      </c>
      <c r="D67" s="87">
        <v>457</v>
      </c>
      <c r="E67" s="85">
        <v>0.13678539359473213</v>
      </c>
    </row>
    <row r="68" spans="1:5" s="83" customFormat="1" x14ac:dyDescent="0.2">
      <c r="A68" s="83" t="s">
        <v>2</v>
      </c>
      <c r="B68" s="84">
        <v>41129104.150000006</v>
      </c>
      <c r="C68" s="85">
        <v>0.10836296982860313</v>
      </c>
      <c r="D68" s="87">
        <v>326</v>
      </c>
      <c r="E68" s="85">
        <v>9.7575576174797965E-2</v>
      </c>
    </row>
    <row r="69" spans="1:5" s="83" customFormat="1" x14ac:dyDescent="0.2">
      <c r="A69" s="83" t="s">
        <v>151</v>
      </c>
      <c r="B69" s="84">
        <v>38332554.080000013</v>
      </c>
      <c r="C69" s="85">
        <v>0.10099489125936478</v>
      </c>
      <c r="D69" s="87">
        <v>275</v>
      </c>
      <c r="E69" s="85">
        <v>8.2310685423525889E-2</v>
      </c>
    </row>
    <row r="70" spans="1:5" s="83" customFormat="1" x14ac:dyDescent="0.2">
      <c r="A70" s="83" t="s">
        <v>49</v>
      </c>
      <c r="B70" s="84">
        <v>31746086.239999995</v>
      </c>
      <c r="C70" s="85">
        <v>8.3641505364549784E-2</v>
      </c>
      <c r="D70" s="87">
        <v>210</v>
      </c>
      <c r="E70" s="85">
        <v>6.2855432505237951E-2</v>
      </c>
    </row>
    <row r="71" spans="1:5" s="83" customFormat="1" x14ac:dyDescent="0.2">
      <c r="A71" s="83" t="s">
        <v>50</v>
      </c>
      <c r="B71" s="84">
        <v>9118812.5499999989</v>
      </c>
      <c r="C71" s="85">
        <v>2.4025361836828078E-2</v>
      </c>
      <c r="D71" s="87">
        <v>69</v>
      </c>
      <c r="E71" s="85">
        <v>2.0652499251721041E-2</v>
      </c>
    </row>
    <row r="72" spans="1:5" s="83" customFormat="1" x14ac:dyDescent="0.2">
      <c r="A72" s="83" t="s">
        <v>51</v>
      </c>
      <c r="B72" s="84">
        <v>7679141.160000002</v>
      </c>
      <c r="C72" s="85">
        <v>2.0232255455791749E-2</v>
      </c>
      <c r="D72" s="87">
        <v>57</v>
      </c>
      <c r="E72" s="85">
        <v>1.7060760251421728E-2</v>
      </c>
    </row>
    <row r="73" spans="1:5" s="83" customFormat="1" x14ac:dyDescent="0.2">
      <c r="A73" s="83" t="s">
        <v>28</v>
      </c>
      <c r="B73" s="84">
        <v>16687892.850000005</v>
      </c>
      <c r="C73" s="85">
        <v>4.3967639626002218E-2</v>
      </c>
      <c r="D73" s="87">
        <v>102</v>
      </c>
      <c r="E73" s="85">
        <v>3.0529781502544148E-2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379549436.63</v>
      </c>
      <c r="C75" s="92"/>
      <c r="D75" s="93">
        <v>3341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0.74786136535998071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504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8082661.4300000072</v>
      </c>
      <c r="C86" s="85">
        <v>2.1295411479899815E-2</v>
      </c>
      <c r="D86" s="87">
        <v>345</v>
      </c>
      <c r="E86" s="85">
        <v>0.1032624962586052</v>
      </c>
    </row>
    <row r="87" spans="1:7" s="83" customFormat="1" x14ac:dyDescent="0.2">
      <c r="A87" s="83" t="s">
        <v>42</v>
      </c>
      <c r="B87" s="84">
        <v>20454990.47000001</v>
      </c>
      <c r="C87" s="85">
        <v>5.3892822636278495E-2</v>
      </c>
      <c r="D87" s="87">
        <v>298</v>
      </c>
      <c r="E87" s="85">
        <v>8.919485184076624E-2</v>
      </c>
    </row>
    <row r="88" spans="1:7" s="83" customFormat="1" x14ac:dyDescent="0.2">
      <c r="A88" s="83" t="s">
        <v>43</v>
      </c>
      <c r="B88" s="84">
        <v>6248453</v>
      </c>
      <c r="C88" s="85">
        <v>1.6462817216855056E-2</v>
      </c>
      <c r="D88" s="87">
        <v>66</v>
      </c>
      <c r="E88" s="85">
        <v>1.9754564501646213E-2</v>
      </c>
    </row>
    <row r="89" spans="1:7" s="83" customFormat="1" x14ac:dyDescent="0.2">
      <c r="A89" s="83" t="s">
        <v>44</v>
      </c>
      <c r="B89" s="84">
        <v>9695199.0499999989</v>
      </c>
      <c r="C89" s="85">
        <v>2.5543969017799567E-2</v>
      </c>
      <c r="D89" s="87">
        <v>83</v>
      </c>
      <c r="E89" s="85">
        <v>2.4842861418736904E-2</v>
      </c>
    </row>
    <row r="90" spans="1:7" s="83" customFormat="1" x14ac:dyDescent="0.2">
      <c r="A90" s="83" t="s">
        <v>45</v>
      </c>
      <c r="B90" s="84">
        <v>16906126.709999997</v>
      </c>
      <c r="C90" s="85">
        <v>4.4542621009027526E-2</v>
      </c>
      <c r="D90" s="87">
        <v>142</v>
      </c>
      <c r="E90" s="85">
        <v>4.2502244836875189E-2</v>
      </c>
    </row>
    <row r="91" spans="1:7" s="83" customFormat="1" x14ac:dyDescent="0.2">
      <c r="A91" s="83" t="s">
        <v>46</v>
      </c>
      <c r="B91" s="84">
        <v>22901966.789999995</v>
      </c>
      <c r="C91" s="85">
        <v>6.0339878233901197E-2</v>
      </c>
      <c r="D91" s="87">
        <v>196</v>
      </c>
      <c r="E91" s="85">
        <v>5.8665070338222089E-2</v>
      </c>
    </row>
    <row r="92" spans="1:7" s="83" customFormat="1" x14ac:dyDescent="0.2">
      <c r="A92" s="83" t="s">
        <v>47</v>
      </c>
      <c r="B92" s="84">
        <v>45809703.239999965</v>
      </c>
      <c r="C92" s="85">
        <v>0.12069495780771533</v>
      </c>
      <c r="D92" s="87">
        <v>371</v>
      </c>
      <c r="E92" s="85">
        <v>0.11104459742592038</v>
      </c>
    </row>
    <row r="93" spans="1:7" s="83" customFormat="1" x14ac:dyDescent="0.2">
      <c r="A93" s="83" t="s">
        <v>48</v>
      </c>
      <c r="B93" s="84">
        <v>60792777.009999961</v>
      </c>
      <c r="C93" s="85">
        <v>0.16017090566587563</v>
      </c>
      <c r="D93" s="87">
        <v>497</v>
      </c>
      <c r="E93" s="85">
        <v>0.14875785692906315</v>
      </c>
    </row>
    <row r="94" spans="1:7" s="83" customFormat="1" x14ac:dyDescent="0.2">
      <c r="A94" s="83" t="s">
        <v>2</v>
      </c>
      <c r="B94" s="84">
        <v>50752465.609999992</v>
      </c>
      <c r="C94" s="85">
        <v>0.13371766813996233</v>
      </c>
      <c r="D94" s="87">
        <v>379</v>
      </c>
      <c r="E94" s="85">
        <v>0.11343909009278659</v>
      </c>
    </row>
    <row r="95" spans="1:7" s="83" customFormat="1" x14ac:dyDescent="0.2">
      <c r="A95" s="83" t="s">
        <v>151</v>
      </c>
      <c r="B95" s="84">
        <v>32317294.480000015</v>
      </c>
      <c r="C95" s="85">
        <v>8.5146469368901245E-2</v>
      </c>
      <c r="D95" s="87">
        <v>253</v>
      </c>
      <c r="E95" s="85">
        <v>7.5725830589643814E-2</v>
      </c>
    </row>
    <row r="96" spans="1:7" s="83" customFormat="1" x14ac:dyDescent="0.2">
      <c r="A96" s="83" t="s">
        <v>49</v>
      </c>
      <c r="B96" s="84">
        <v>36253142.770000011</v>
      </c>
      <c r="C96" s="85">
        <v>9.5516260258188795E-2</v>
      </c>
      <c r="D96" s="87">
        <v>253</v>
      </c>
      <c r="E96" s="85">
        <v>7.5725830589643814E-2</v>
      </c>
    </row>
    <row r="97" spans="1:7" s="83" customFormat="1" x14ac:dyDescent="0.2">
      <c r="A97" s="83" t="s">
        <v>50</v>
      </c>
      <c r="B97" s="84">
        <v>9586305.5500000007</v>
      </c>
      <c r="C97" s="85">
        <v>2.5257066997955043E-2</v>
      </c>
      <c r="D97" s="87">
        <v>60</v>
      </c>
      <c r="E97" s="85">
        <v>1.7958695001496557E-2</v>
      </c>
    </row>
    <row r="98" spans="1:7" s="83" customFormat="1" x14ac:dyDescent="0.2">
      <c r="A98" s="83" t="s">
        <v>51</v>
      </c>
      <c r="B98" s="84">
        <v>16596684.900000002</v>
      </c>
      <c r="C98" s="85">
        <v>4.3727333775966368E-2</v>
      </c>
      <c r="D98" s="87">
        <v>99</v>
      </c>
      <c r="E98" s="85">
        <v>2.9631846752469319E-2</v>
      </c>
    </row>
    <row r="99" spans="1:7" s="83" customFormat="1" x14ac:dyDescent="0.2">
      <c r="A99" s="83" t="s">
        <v>28</v>
      </c>
      <c r="B99" s="84">
        <v>43151665.620000012</v>
      </c>
      <c r="C99" s="85">
        <v>0.11369181839167368</v>
      </c>
      <c r="D99" s="87">
        <v>299</v>
      </c>
      <c r="E99" s="85">
        <v>8.9494163424124515E-2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379549436.62999994</v>
      </c>
      <c r="C101" s="92"/>
      <c r="D101" s="93">
        <v>3341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0.79364952247683906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13779812.730000002</v>
      </c>
      <c r="C112" s="85">
        <v>3.6305712510997921E-2</v>
      </c>
      <c r="D112" s="87">
        <v>335</v>
      </c>
      <c r="E112" s="85">
        <v>0.10026938042502245</v>
      </c>
      <c r="F112" s="86"/>
    </row>
    <row r="113" spans="1:7" s="83" customFormat="1" x14ac:dyDescent="0.2">
      <c r="A113" s="83" t="s">
        <v>4</v>
      </c>
      <c r="B113" s="84">
        <v>3482610.45</v>
      </c>
      <c r="C113" s="85">
        <v>9.175643839500645E-3</v>
      </c>
      <c r="D113" s="87">
        <v>16</v>
      </c>
      <c r="E113" s="85">
        <v>4.7889853337324158E-3</v>
      </c>
      <c r="F113" s="86"/>
    </row>
    <row r="114" spans="1:7" s="83" customFormat="1" x14ac:dyDescent="0.2">
      <c r="A114" s="83" t="s">
        <v>5</v>
      </c>
      <c r="B114" s="84">
        <v>290575543.96999997</v>
      </c>
      <c r="C114" s="85">
        <v>0.76558022730847752</v>
      </c>
      <c r="D114" s="87">
        <v>2401</v>
      </c>
      <c r="E114" s="85">
        <v>0.71864711164322059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71711469.480000004</v>
      </c>
      <c r="C116" s="85">
        <v>0.1889384163410239</v>
      </c>
      <c r="D116" s="87">
        <v>589</v>
      </c>
      <c r="E116" s="85">
        <v>0.17629452259802456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379549436.63</v>
      </c>
      <c r="C118" s="92"/>
      <c r="D118" s="93">
        <v>3341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357473382.32000101</v>
      </c>
      <c r="C125" s="85">
        <v>0.94183615576929292</v>
      </c>
      <c r="D125" s="87">
        <v>2864</v>
      </c>
      <c r="E125" s="85">
        <v>0.85722837473810232</v>
      </c>
    </row>
    <row r="126" spans="1:7" s="83" customFormat="1" x14ac:dyDescent="0.2">
      <c r="A126" s="83" t="s">
        <v>30</v>
      </c>
      <c r="B126" s="84">
        <v>22076054.309999984</v>
      </c>
      <c r="C126" s="85">
        <v>5.8163844230707022E-2</v>
      </c>
      <c r="D126" s="87">
        <v>477</v>
      </c>
      <c r="E126" s="85">
        <v>0.14277162526189763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379549436.63000101</v>
      </c>
      <c r="C128" s="92"/>
      <c r="D128" s="93">
        <v>3341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108070104.06000014</v>
      </c>
      <c r="C135" s="85">
        <v>0.28473261617656181</v>
      </c>
      <c r="D135" s="87">
        <v>1918</v>
      </c>
      <c r="E135" s="85">
        <v>0.57407961688117326</v>
      </c>
    </row>
    <row r="136" spans="1:7" s="83" customFormat="1" x14ac:dyDescent="0.2">
      <c r="A136" s="83" t="s">
        <v>75</v>
      </c>
      <c r="B136" s="84">
        <v>139678628.81</v>
      </c>
      <c r="C136" s="85">
        <v>0.36801168788498095</v>
      </c>
      <c r="D136" s="87">
        <v>1007</v>
      </c>
      <c r="E136" s="85">
        <v>0.30140676444178388</v>
      </c>
    </row>
    <row r="137" spans="1:7" s="83" customFormat="1" x14ac:dyDescent="0.2">
      <c r="A137" s="83" t="s">
        <v>76</v>
      </c>
      <c r="B137" s="84">
        <v>65503976.570000008</v>
      </c>
      <c r="C137" s="85">
        <v>0.17258351679192682</v>
      </c>
      <c r="D137" s="87">
        <v>278</v>
      </c>
      <c r="E137" s="85">
        <v>8.3208620173600714E-2</v>
      </c>
    </row>
    <row r="138" spans="1:7" s="83" customFormat="1" x14ac:dyDescent="0.2">
      <c r="A138" s="83" t="s">
        <v>77</v>
      </c>
      <c r="B138" s="84">
        <v>25686746.910000011</v>
      </c>
      <c r="C138" s="85">
        <v>6.7676946481784572E-2</v>
      </c>
      <c r="D138" s="87">
        <v>74</v>
      </c>
      <c r="E138" s="85">
        <v>2.2149057168512423E-2</v>
      </c>
    </row>
    <row r="139" spans="1:7" s="83" customFormat="1" x14ac:dyDescent="0.2">
      <c r="A139" s="83" t="s">
        <v>78</v>
      </c>
      <c r="B139" s="84">
        <v>14824429.41</v>
      </c>
      <c r="C139" s="85">
        <v>3.9057967103377465E-2</v>
      </c>
      <c r="D139" s="87">
        <v>33</v>
      </c>
      <c r="E139" s="85">
        <v>9.8772822508231065E-3</v>
      </c>
    </row>
    <row r="140" spans="1:7" s="83" customFormat="1" x14ac:dyDescent="0.2">
      <c r="A140" s="83" t="s">
        <v>79</v>
      </c>
      <c r="B140" s="84">
        <v>11196988.039999999</v>
      </c>
      <c r="C140" s="85">
        <v>2.9500736819470675E-2</v>
      </c>
      <c r="D140" s="87">
        <v>19</v>
      </c>
      <c r="E140" s="85">
        <v>5.6869200838072431E-3</v>
      </c>
    </row>
    <row r="141" spans="1:7" s="83" customFormat="1" x14ac:dyDescent="0.2">
      <c r="A141" s="83" t="s">
        <v>80</v>
      </c>
      <c r="B141" s="84">
        <v>6573173.5</v>
      </c>
      <c r="C141" s="85">
        <v>1.7318359258711769E-2</v>
      </c>
      <c r="D141" s="87">
        <v>7</v>
      </c>
      <c r="E141" s="85">
        <v>2.0951810835079317E-3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1.0491386933296414E-2</v>
      </c>
      <c r="D143" s="87">
        <v>3</v>
      </c>
      <c r="E143" s="85">
        <v>8.9793475007482785E-4</v>
      </c>
    </row>
    <row r="144" spans="1:7" s="83" customFormat="1" x14ac:dyDescent="0.2">
      <c r="A144" s="83" t="s">
        <v>85</v>
      </c>
      <c r="B144" s="84">
        <v>1575999.97</v>
      </c>
      <c r="C144" s="85">
        <v>4.1522916856186693E-3</v>
      </c>
      <c r="D144" s="87">
        <v>1</v>
      </c>
      <c r="E144" s="85">
        <v>2.9931158335827599E-4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6.4744908642706276E-3</v>
      </c>
      <c r="D146" s="87">
        <v>1</v>
      </c>
      <c r="E146" s="85">
        <v>2.9931158335827599E-4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379549436.63000023</v>
      </c>
      <c r="C148" s="92"/>
      <c r="D148" s="93">
        <v>3341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113603.54284046699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265507201.88000131</v>
      </c>
      <c r="C157" s="85">
        <v>0.69953259379706945</v>
      </c>
      <c r="D157" s="87">
        <v>2140</v>
      </c>
      <c r="E157" s="85">
        <v>0.64052678838671051</v>
      </c>
    </row>
    <row r="158" spans="1:7" s="83" customFormat="1" x14ac:dyDescent="0.2">
      <c r="A158" s="83" t="s">
        <v>32</v>
      </c>
      <c r="B158" s="84">
        <v>109031421.69000004</v>
      </c>
      <c r="C158" s="85">
        <v>0.28726540252064148</v>
      </c>
      <c r="D158" s="87">
        <v>1141</v>
      </c>
      <c r="E158" s="85">
        <v>0.34151451661179288</v>
      </c>
    </row>
    <row r="159" spans="1:7" s="83" customFormat="1" x14ac:dyDescent="0.2">
      <c r="A159" s="83" t="s">
        <v>33</v>
      </c>
      <c r="B159" s="84">
        <v>5010813.0599999996</v>
      </c>
      <c r="C159" s="85">
        <v>1.3202003682289016E-2</v>
      </c>
      <c r="D159" s="87">
        <v>60</v>
      </c>
      <c r="E159" s="85">
        <v>1.7958695001496557E-2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379549436.63000137</v>
      </c>
      <c r="C161" s="85"/>
      <c r="D161" s="93">
        <v>3341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15235.64</v>
      </c>
      <c r="C168" s="85">
        <v>4.014138483586344E-5</v>
      </c>
      <c r="D168" s="87">
        <v>1</v>
      </c>
      <c r="E168" s="85">
        <v>2.9931158335827599E-4</v>
      </c>
    </row>
    <row r="169" spans="1:7" s="83" customFormat="1" x14ac:dyDescent="0.2">
      <c r="A169" s="97">
        <v>1997</v>
      </c>
      <c r="B169" s="84">
        <v>1095433.21</v>
      </c>
      <c r="C169" s="85">
        <v>2.8861410511534275E-3</v>
      </c>
      <c r="D169" s="87">
        <v>28</v>
      </c>
      <c r="E169" s="85">
        <v>8.3807243340317267E-3</v>
      </c>
    </row>
    <row r="170" spans="1:7" s="83" customFormat="1" x14ac:dyDescent="0.2">
      <c r="A170" s="97">
        <v>1998</v>
      </c>
      <c r="B170" s="84">
        <v>33902686.929999992</v>
      </c>
      <c r="C170" s="85">
        <v>8.9323507448779788E-2</v>
      </c>
      <c r="D170" s="87">
        <v>514</v>
      </c>
      <c r="E170" s="85">
        <v>0.15384615384615385</v>
      </c>
    </row>
    <row r="171" spans="1:7" s="83" customFormat="1" x14ac:dyDescent="0.2">
      <c r="A171" s="97">
        <v>1999</v>
      </c>
      <c r="B171" s="84">
        <v>20748880.24000001</v>
      </c>
      <c r="C171" s="85">
        <v>5.4667134864507361E-2</v>
      </c>
      <c r="D171" s="87">
        <v>247</v>
      </c>
      <c r="E171" s="85">
        <v>7.3929961089494164E-2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4870379.3099999987</v>
      </c>
      <c r="C174" s="85">
        <v>1.2832002474417681E-2</v>
      </c>
      <c r="D174" s="87">
        <v>18</v>
      </c>
      <c r="E174" s="85">
        <v>5.3876085004489673E-3</v>
      </c>
    </row>
    <row r="175" spans="1:7" s="83" customFormat="1" x14ac:dyDescent="0.2">
      <c r="A175" s="97">
        <v>2003</v>
      </c>
      <c r="B175" s="84">
        <v>52118737.339999981</v>
      </c>
      <c r="C175" s="85">
        <v>0.13731738822420489</v>
      </c>
      <c r="D175" s="87">
        <v>442</v>
      </c>
      <c r="E175" s="85">
        <v>0.13229571984435798</v>
      </c>
    </row>
    <row r="176" spans="1:7" s="83" customFormat="1" x14ac:dyDescent="0.2">
      <c r="A176" s="97">
        <v>2004</v>
      </c>
      <c r="B176" s="84">
        <v>266798083.96000019</v>
      </c>
      <c r="C176" s="85">
        <v>0.70293368455210103</v>
      </c>
      <c r="D176" s="87">
        <v>2091</v>
      </c>
      <c r="E176" s="85">
        <v>0.62586052080215504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379549436.63000017</v>
      </c>
      <c r="C178" s="85"/>
      <c r="D178" s="99">
        <v>3341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117.86779722125264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19182732.149999995</v>
      </c>
      <c r="C187" s="85">
        <v>5.0540799955659257E-2</v>
      </c>
      <c r="D187" s="87">
        <v>273</v>
      </c>
      <c r="E187" s="85">
        <v>8.171206225680934E-2</v>
      </c>
    </row>
    <row r="188" spans="1:7" s="83" customFormat="1" x14ac:dyDescent="0.2">
      <c r="A188" s="83" t="s">
        <v>35</v>
      </c>
      <c r="B188" s="84">
        <v>47255719.759999976</v>
      </c>
      <c r="C188" s="85">
        <v>0.12450478172114048</v>
      </c>
      <c r="D188" s="87">
        <v>516</v>
      </c>
      <c r="E188" s="85">
        <v>0.1544447770128704</v>
      </c>
    </row>
    <row r="189" spans="1:7" s="83" customFormat="1" x14ac:dyDescent="0.2">
      <c r="A189" s="83" t="s">
        <v>36</v>
      </c>
      <c r="B189" s="84">
        <v>92215334.25</v>
      </c>
      <c r="C189" s="85">
        <v>0.24296000823706987</v>
      </c>
      <c r="D189" s="87">
        <v>826</v>
      </c>
      <c r="E189" s="85">
        <v>0.24723136785393596</v>
      </c>
    </row>
    <row r="190" spans="1:7" s="83" customFormat="1" x14ac:dyDescent="0.2">
      <c r="A190" s="83" t="s">
        <v>37</v>
      </c>
      <c r="B190" s="84">
        <v>191640313.5699999</v>
      </c>
      <c r="C190" s="85">
        <v>0.50491528922177964</v>
      </c>
      <c r="D190" s="87">
        <v>1483</v>
      </c>
      <c r="E190" s="85">
        <v>0.44387907812032323</v>
      </c>
    </row>
    <row r="191" spans="1:7" s="83" customFormat="1" x14ac:dyDescent="0.2">
      <c r="A191" s="83" t="s">
        <v>38</v>
      </c>
      <c r="B191" s="84">
        <v>23627949.389999989</v>
      </c>
      <c r="C191" s="85">
        <v>6.2252626692826496E-2</v>
      </c>
      <c r="D191" s="87">
        <v>214</v>
      </c>
      <c r="E191" s="85">
        <v>6.4052678838671051E-2</v>
      </c>
    </row>
    <row r="192" spans="1:7" s="83" customFormat="1" x14ac:dyDescent="0.2">
      <c r="A192" s="83" t="s">
        <v>39</v>
      </c>
      <c r="B192" s="84">
        <v>5627387.5099999988</v>
      </c>
      <c r="C192" s="85">
        <v>1.4826494171524231E-2</v>
      </c>
      <c r="D192" s="87">
        <v>29</v>
      </c>
      <c r="E192" s="85">
        <v>8.6800359173900034E-3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379549436.62999988</v>
      </c>
      <c r="C195" s="92"/>
      <c r="D195" s="93">
        <v>3341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13.434313711136348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214333743.3800002</v>
      </c>
      <c r="C204" s="85">
        <v>0.56470573447047767</v>
      </c>
      <c r="D204" s="87">
        <v>1922</v>
      </c>
      <c r="E204" s="85">
        <v>0.57527686321460636</v>
      </c>
    </row>
    <row r="205" spans="1:7" s="83" customFormat="1" x14ac:dyDescent="0.2">
      <c r="A205" s="83" t="s">
        <v>8</v>
      </c>
      <c r="B205" s="84">
        <v>165215693.24999985</v>
      </c>
      <c r="C205" s="85">
        <v>0.43529426552952233</v>
      </c>
      <c r="D205" s="87">
        <v>1419</v>
      </c>
      <c r="E205" s="85">
        <v>0.42472313678539358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379549436.63000005</v>
      </c>
      <c r="C207" s="92"/>
      <c r="D207" s="93">
        <v>3341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20232501.619999986</v>
      </c>
      <c r="C214" s="85">
        <v>5.3306630618776135E-2</v>
      </c>
      <c r="D214" s="87">
        <v>237</v>
      </c>
      <c r="E214" s="85">
        <v>7.0936845255911402E-2</v>
      </c>
      <c r="F214" s="85">
        <v>0.80580662407171555</v>
      </c>
      <c r="G214" s="102"/>
    </row>
    <row r="215" spans="1:7" s="83" customFormat="1" x14ac:dyDescent="0.2">
      <c r="A215" s="83" t="s">
        <v>10</v>
      </c>
      <c r="B215" s="84">
        <v>55336619.530000046</v>
      </c>
      <c r="C215" s="85">
        <v>0.14579555175033604</v>
      </c>
      <c r="D215" s="87">
        <v>556</v>
      </c>
      <c r="E215" s="85">
        <v>0.16641724034720143</v>
      </c>
      <c r="F215" s="85">
        <v>0.80369923230979434</v>
      </c>
      <c r="G215" s="102"/>
    </row>
    <row r="216" spans="1:7" s="83" customFormat="1" x14ac:dyDescent="0.2">
      <c r="A216" s="83" t="s">
        <v>11</v>
      </c>
      <c r="B216" s="84">
        <v>57162684.109999962</v>
      </c>
      <c r="C216" s="85">
        <v>0.15060668938819805</v>
      </c>
      <c r="D216" s="87">
        <v>583</v>
      </c>
      <c r="E216" s="85">
        <v>0.17449865309787488</v>
      </c>
      <c r="F216" s="85">
        <v>0.78711744402038009</v>
      </c>
      <c r="G216" s="102"/>
    </row>
    <row r="217" spans="1:7" s="83" customFormat="1" x14ac:dyDescent="0.2">
      <c r="A217" s="83" t="s">
        <v>12</v>
      </c>
      <c r="B217" s="84">
        <v>25597758.749999996</v>
      </c>
      <c r="C217" s="85">
        <v>6.7442489118891044E-2</v>
      </c>
      <c r="D217" s="87">
        <v>200</v>
      </c>
      <c r="E217" s="85">
        <v>5.9862316671655195E-2</v>
      </c>
      <c r="F217" s="85">
        <v>0.78524731584228591</v>
      </c>
      <c r="G217" s="102"/>
    </row>
    <row r="218" spans="1:7" s="83" customFormat="1" x14ac:dyDescent="0.2">
      <c r="A218" s="83" t="s">
        <v>13</v>
      </c>
      <c r="B218" s="84">
        <v>20633739.97000001</v>
      </c>
      <c r="C218" s="85">
        <v>5.4363774461650985E-2</v>
      </c>
      <c r="D218" s="87">
        <v>197</v>
      </c>
      <c r="E218" s="85">
        <v>5.8964381921580364E-2</v>
      </c>
      <c r="F218" s="85">
        <v>0.76670646257748321</v>
      </c>
      <c r="G218" s="102"/>
    </row>
    <row r="219" spans="1:7" s="83" customFormat="1" x14ac:dyDescent="0.2">
      <c r="A219" s="83" t="s">
        <v>14</v>
      </c>
      <c r="B219" s="84">
        <v>12204838.940000003</v>
      </c>
      <c r="C219" s="85">
        <v>3.2156124504797441E-2</v>
      </c>
      <c r="D219" s="87">
        <v>109</v>
      </c>
      <c r="E219" s="85">
        <v>3.2624962586052082E-2</v>
      </c>
      <c r="F219" s="85">
        <v>0.78545015205392432</v>
      </c>
      <c r="G219" s="102"/>
    </row>
    <row r="220" spans="1:7" s="83" customFormat="1" x14ac:dyDescent="0.2">
      <c r="A220" s="83" t="s">
        <v>52</v>
      </c>
      <c r="B220" s="84">
        <v>88857561.98999998</v>
      </c>
      <c r="C220" s="85">
        <v>0.23411327593833819</v>
      </c>
      <c r="D220" s="87">
        <v>725</v>
      </c>
      <c r="E220" s="85">
        <v>0.21700089793475008</v>
      </c>
      <c r="F220" s="85">
        <v>0.76910530324294513</v>
      </c>
      <c r="G220" s="102"/>
    </row>
    <row r="221" spans="1:7" s="83" customFormat="1" x14ac:dyDescent="0.2">
      <c r="A221" s="83" t="s">
        <v>15</v>
      </c>
      <c r="B221" s="84">
        <v>30791329.939999998</v>
      </c>
      <c r="C221" s="85">
        <v>8.112600617562403E-2</v>
      </c>
      <c r="D221" s="87">
        <v>242</v>
      </c>
      <c r="E221" s="85">
        <v>7.243340317270279E-2</v>
      </c>
      <c r="F221" s="85">
        <v>0.73486397409000304</v>
      </c>
      <c r="G221" s="102"/>
    </row>
    <row r="222" spans="1:7" s="83" customFormat="1" x14ac:dyDescent="0.2">
      <c r="A222" s="83" t="s">
        <v>16</v>
      </c>
      <c r="B222" s="84">
        <v>51137788.939999975</v>
      </c>
      <c r="C222" s="85">
        <v>0.13473288063354749</v>
      </c>
      <c r="D222" s="87">
        <v>311</v>
      </c>
      <c r="E222" s="85">
        <v>9.3085902424423828E-2</v>
      </c>
      <c r="F222" s="85">
        <v>0.74670113800968452</v>
      </c>
      <c r="G222" s="102"/>
    </row>
    <row r="223" spans="1:7" s="83" customFormat="1" x14ac:dyDescent="0.2">
      <c r="A223" s="83" t="s">
        <v>17</v>
      </c>
      <c r="B223" s="84">
        <v>12045456.500000004</v>
      </c>
      <c r="C223" s="85">
        <v>3.1736199128500876E-2</v>
      </c>
      <c r="D223" s="87">
        <v>114</v>
      </c>
      <c r="E223" s="85">
        <v>3.4121520502843457E-2</v>
      </c>
      <c r="F223" s="85">
        <v>0.7850681955104869</v>
      </c>
      <c r="G223" s="102"/>
    </row>
    <row r="224" spans="1:7" s="83" customFormat="1" x14ac:dyDescent="0.2">
      <c r="A224" s="83" t="s">
        <v>18</v>
      </c>
      <c r="B224" s="84">
        <v>5010813.0599999996</v>
      </c>
      <c r="C224" s="85">
        <v>1.3202003682289066E-2</v>
      </c>
      <c r="D224" s="87">
        <v>60</v>
      </c>
      <c r="E224" s="85">
        <v>1.7958695001496557E-2</v>
      </c>
      <c r="F224" s="85">
        <v>0.80185066945945738</v>
      </c>
      <c r="G224" s="102"/>
    </row>
    <row r="225" spans="1:7" s="83" customFormat="1" x14ac:dyDescent="0.2">
      <c r="A225" s="83" t="s">
        <v>26</v>
      </c>
      <c r="B225" s="84">
        <v>538343.27999999991</v>
      </c>
      <c r="C225" s="85">
        <v>1.4183745990507123E-3</v>
      </c>
      <c r="D225" s="87">
        <v>7</v>
      </c>
      <c r="E225" s="85">
        <v>2.0951810835079317E-3</v>
      </c>
      <c r="F225" s="85">
        <v>0.72195998115664139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379549436.62999994</v>
      </c>
      <c r="C227" s="92"/>
      <c r="D227" s="93">
        <v>3341</v>
      </c>
      <c r="E227" s="92"/>
      <c r="F227" s="104">
        <v>0.77537754757727539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53643496.350000001</v>
      </c>
      <c r="C234" s="85">
        <v>0.14133467520409962</v>
      </c>
      <c r="D234" s="87">
        <v>442</v>
      </c>
      <c r="E234" s="85">
        <v>0.13229571984435798</v>
      </c>
    </row>
    <row r="235" spans="1:7" s="83" customFormat="1" x14ac:dyDescent="0.2">
      <c r="A235" s="83" t="s">
        <v>417</v>
      </c>
      <c r="B235" s="84">
        <v>213050347.27999988</v>
      </c>
      <c r="C235" s="85">
        <v>0.5613243670486332</v>
      </c>
      <c r="D235" s="87">
        <v>1849</v>
      </c>
      <c r="E235" s="85">
        <v>0.55342711762945229</v>
      </c>
    </row>
    <row r="236" spans="1:7" s="83" customFormat="1" x14ac:dyDescent="0.2">
      <c r="A236" s="83" t="s">
        <v>389</v>
      </c>
      <c r="B236" s="84">
        <v>93427671.719999865</v>
      </c>
      <c r="C236" s="85">
        <v>0.24615415728064161</v>
      </c>
      <c r="D236" s="87">
        <v>662</v>
      </c>
      <c r="E236" s="85">
        <v>0.19814426818317868</v>
      </c>
    </row>
    <row r="237" spans="1:7" s="83" customFormat="1" x14ac:dyDescent="0.2">
      <c r="A237" s="83" t="s">
        <v>390</v>
      </c>
      <c r="B237" s="84">
        <v>2165498.1</v>
      </c>
      <c r="C237" s="85">
        <v>5.7054441161271336E-3</v>
      </c>
      <c r="D237" s="87">
        <v>37</v>
      </c>
      <c r="E237" s="85">
        <v>1.1074528584256211E-2</v>
      </c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0</v>
      </c>
      <c r="C239" s="85">
        <v>0</v>
      </c>
      <c r="D239" s="87">
        <v>0</v>
      </c>
      <c r="E239" s="85">
        <v>0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5877869.2100000009</v>
      </c>
      <c r="C242" s="85">
        <v>1.5486439031998849E-2</v>
      </c>
      <c r="D242" s="87">
        <v>105</v>
      </c>
      <c r="E242" s="85">
        <v>3.1427716252618976E-2</v>
      </c>
    </row>
    <row r="243" spans="1:5" s="83" customFormat="1" x14ac:dyDescent="0.2">
      <c r="A243" s="83" t="s">
        <v>55</v>
      </c>
      <c r="B243" s="84">
        <v>94251.05</v>
      </c>
      <c r="C243" s="85">
        <v>2.4832351441975603E-4</v>
      </c>
      <c r="D243" s="87">
        <v>1</v>
      </c>
      <c r="E243" s="85">
        <v>2.9931158335827599E-4</v>
      </c>
    </row>
    <row r="244" spans="1:5" s="83" customFormat="1" x14ac:dyDescent="0.2">
      <c r="A244" s="83" t="s">
        <v>56</v>
      </c>
      <c r="B244" s="84">
        <v>10800269.119999997</v>
      </c>
      <c r="C244" s="85">
        <v>2.8455500331906806E-2</v>
      </c>
      <c r="D244" s="87">
        <v>235</v>
      </c>
      <c r="E244" s="85">
        <v>7.0338222089194852E-2</v>
      </c>
    </row>
    <row r="245" spans="1:5" s="83" customFormat="1" x14ac:dyDescent="0.2">
      <c r="A245" s="83" t="s">
        <v>57</v>
      </c>
      <c r="B245" s="84">
        <v>33510.199999999997</v>
      </c>
      <c r="C245" s="85">
        <v>8.8289420997526358E-5</v>
      </c>
      <c r="D245" s="87">
        <v>1</v>
      </c>
      <c r="E245" s="85">
        <v>2.9931158335827599E-4</v>
      </c>
    </row>
    <row r="246" spans="1:5" s="83" customFormat="1" x14ac:dyDescent="0.2">
      <c r="A246" s="83" t="s">
        <v>58</v>
      </c>
      <c r="B246" s="84">
        <v>451673.14999999997</v>
      </c>
      <c r="C246" s="85">
        <v>1.1900245565120136E-3</v>
      </c>
      <c r="D246" s="87">
        <v>8</v>
      </c>
      <c r="E246" s="85">
        <v>2.3944926668662079E-3</v>
      </c>
    </row>
    <row r="247" spans="1:5" s="83" customFormat="1" x14ac:dyDescent="0.2">
      <c r="A247" s="83" t="s">
        <v>392</v>
      </c>
      <c r="B247" s="84">
        <v>4850.45</v>
      </c>
      <c r="C247" s="85">
        <v>1.2779494663638288E-5</v>
      </c>
      <c r="D247" s="87">
        <v>1</v>
      </c>
      <c r="E247" s="85">
        <v>2.9931158335827599E-4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379549436.6299997</v>
      </c>
      <c r="C249" s="92"/>
      <c r="D249" s="93">
        <v>3341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2.3622702286809533E-2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2542491.9300000006</v>
      </c>
      <c r="C259" s="85">
        <v>6.6987108519371034E-3</v>
      </c>
      <c r="D259" s="87">
        <v>90</v>
      </c>
      <c r="E259" s="85">
        <v>2.6938042502244838E-2</v>
      </c>
    </row>
    <row r="260" spans="1:7" s="83" customFormat="1" x14ac:dyDescent="0.2">
      <c r="A260" s="83" t="s">
        <v>144</v>
      </c>
      <c r="B260" s="84">
        <v>308369831.00000083</v>
      </c>
      <c r="C260" s="85">
        <v>0.81246288688503954</v>
      </c>
      <c r="D260" s="87">
        <v>2562</v>
      </c>
      <c r="E260" s="85">
        <v>0.76683627656390307</v>
      </c>
    </row>
    <row r="261" spans="1:7" s="83" customFormat="1" x14ac:dyDescent="0.2">
      <c r="A261" s="83" t="s">
        <v>369</v>
      </c>
      <c r="B261" s="84">
        <v>68637113.700000018</v>
      </c>
      <c r="C261" s="85">
        <v>0.18083840226302345</v>
      </c>
      <c r="D261" s="87">
        <v>689</v>
      </c>
      <c r="E261" s="85">
        <v>0.20622568093385213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379549436.63000083</v>
      </c>
      <c r="C263" s="85"/>
      <c r="D263" s="99">
        <v>3341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75046799.549999937</v>
      </c>
      <c r="C271" s="85">
        <v>0.19905946191446883</v>
      </c>
      <c r="D271" s="87">
        <v>611</v>
      </c>
      <c r="E271" s="85">
        <v>0.18794217163949553</v>
      </c>
    </row>
    <row r="272" spans="1:7" s="83" customFormat="1" x14ac:dyDescent="0.2">
      <c r="A272" s="83" t="s">
        <v>62</v>
      </c>
      <c r="B272" s="84">
        <v>301960145.15000021</v>
      </c>
      <c r="C272" s="85">
        <v>0.80094053808553112</v>
      </c>
      <c r="D272" s="87">
        <v>2640</v>
      </c>
      <c r="E272" s="85">
        <v>0.81205782836050444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377006944.70000017</v>
      </c>
      <c r="C274" s="85"/>
      <c r="D274" s="99">
        <v>3251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1783238.84</v>
      </c>
      <c r="C283" s="85">
        <v>5.7827928050458383E-3</v>
      </c>
      <c r="D283" s="87">
        <v>14</v>
      </c>
      <c r="E283" s="85">
        <v>5.4644808743169399E-3</v>
      </c>
    </row>
    <row r="284" spans="1:7" s="83" customFormat="1" x14ac:dyDescent="0.2">
      <c r="A284" s="83" t="s">
        <v>64</v>
      </c>
      <c r="B284" s="84">
        <v>15032076.850000003</v>
      </c>
      <c r="C284" s="85">
        <v>4.874691146424117E-2</v>
      </c>
      <c r="D284" s="87">
        <v>107</v>
      </c>
      <c r="E284" s="85">
        <v>4.1764246682279467E-2</v>
      </c>
    </row>
    <row r="285" spans="1:7" s="83" customFormat="1" x14ac:dyDescent="0.2">
      <c r="A285" s="83" t="s">
        <v>65</v>
      </c>
      <c r="B285" s="84">
        <v>80700962.219999924</v>
      </c>
      <c r="C285" s="85">
        <v>0.26170187258039512</v>
      </c>
      <c r="D285" s="87">
        <v>601</v>
      </c>
      <c r="E285" s="85">
        <v>0.23458235753317722</v>
      </c>
    </row>
    <row r="286" spans="1:7" s="83" customFormat="1" x14ac:dyDescent="0.2">
      <c r="A286" s="83" t="s">
        <v>66</v>
      </c>
      <c r="B286" s="84">
        <v>128712751.14999996</v>
      </c>
      <c r="C286" s="85">
        <v>0.41739735282340262</v>
      </c>
      <c r="D286" s="87">
        <v>1053</v>
      </c>
      <c r="E286" s="85">
        <v>0.41100702576112413</v>
      </c>
    </row>
    <row r="287" spans="1:7" s="83" customFormat="1" x14ac:dyDescent="0.2">
      <c r="A287" s="83" t="s">
        <v>67</v>
      </c>
      <c r="B287" s="84">
        <v>43477216.340000011</v>
      </c>
      <c r="C287" s="85">
        <v>0.14099049897005014</v>
      </c>
      <c r="D287" s="87">
        <v>383</v>
      </c>
      <c r="E287" s="85">
        <v>0.14949258391881343</v>
      </c>
    </row>
    <row r="288" spans="1:7" s="83" customFormat="1" x14ac:dyDescent="0.2">
      <c r="A288" s="83" t="s">
        <v>68</v>
      </c>
      <c r="B288" s="84">
        <v>21589085.369999986</v>
      </c>
      <c r="C288" s="85">
        <v>7.0010368070020437E-2</v>
      </c>
      <c r="D288" s="87">
        <v>194</v>
      </c>
      <c r="E288" s="85">
        <v>7.5722092115534739E-2</v>
      </c>
    </row>
    <row r="289" spans="1:5" s="83" customFormat="1" x14ac:dyDescent="0.2">
      <c r="A289" s="83" t="s">
        <v>69</v>
      </c>
      <c r="B289" s="84">
        <v>7951112.5200000051</v>
      </c>
      <c r="C289" s="85">
        <v>2.5784339843543287E-2</v>
      </c>
      <c r="D289" s="87">
        <v>84</v>
      </c>
      <c r="E289" s="85">
        <v>3.2786885245901641E-2</v>
      </c>
    </row>
    <row r="290" spans="1:5" s="83" customFormat="1" x14ac:dyDescent="0.2">
      <c r="A290" s="83" t="s">
        <v>70</v>
      </c>
      <c r="B290" s="84">
        <v>4549875.2700000014</v>
      </c>
      <c r="C290" s="85">
        <v>1.4754605712385672E-2</v>
      </c>
      <c r="D290" s="87">
        <v>47</v>
      </c>
      <c r="E290" s="85">
        <v>1.8345042935206869E-2</v>
      </c>
    </row>
    <row r="291" spans="1:5" s="83" customFormat="1" x14ac:dyDescent="0.2">
      <c r="A291" s="83" t="s">
        <v>71</v>
      </c>
      <c r="B291" s="84">
        <v>2259410.2100000004</v>
      </c>
      <c r="C291" s="85">
        <v>7.3269496003323413E-3</v>
      </c>
      <c r="D291" s="87">
        <v>26</v>
      </c>
      <c r="E291" s="85">
        <v>1.0148321623731461E-2</v>
      </c>
    </row>
    <row r="292" spans="1:5" s="83" customFormat="1" x14ac:dyDescent="0.2">
      <c r="A292" s="83" t="s">
        <v>73</v>
      </c>
      <c r="B292" s="84">
        <v>1062712.3400000001</v>
      </c>
      <c r="C292" s="85">
        <v>3.4462266835694464E-3</v>
      </c>
      <c r="D292" s="87">
        <v>17</v>
      </c>
      <c r="E292" s="85">
        <v>6.6354410616705703E-3</v>
      </c>
    </row>
    <row r="293" spans="1:5" s="83" customFormat="1" x14ac:dyDescent="0.2">
      <c r="A293" s="83" t="s">
        <v>63</v>
      </c>
      <c r="B293" s="84">
        <v>1251389.8899999994</v>
      </c>
      <c r="C293" s="85">
        <v>4.0580814470141868E-3</v>
      </c>
      <c r="D293" s="87">
        <v>36</v>
      </c>
      <c r="E293" s="85">
        <v>1.405152224824356E-2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308369830.99999982</v>
      </c>
      <c r="C295" s="85"/>
      <c r="D295" s="93">
        <v>2562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1.8855371629304831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199971122.69999987</v>
      </c>
      <c r="C305" s="85">
        <v>0.52686449616559372</v>
      </c>
      <c r="D305" s="87">
        <v>1766</v>
      </c>
      <c r="E305" s="85">
        <v>0.52858425621071536</v>
      </c>
    </row>
    <row r="306" spans="1:5" s="83" customFormat="1" x14ac:dyDescent="0.2">
      <c r="A306" s="83" t="s">
        <v>220</v>
      </c>
      <c r="B306" s="84">
        <v>125304318.13000008</v>
      </c>
      <c r="C306" s="85">
        <v>0.33013964990323974</v>
      </c>
      <c r="D306" s="87">
        <v>1055</v>
      </c>
      <c r="E306" s="85">
        <v>0.31577372044298113</v>
      </c>
    </row>
    <row r="307" spans="1:5" s="83" customFormat="1" x14ac:dyDescent="0.2">
      <c r="A307" s="83" t="s">
        <v>221</v>
      </c>
      <c r="B307" s="84">
        <v>33655403.840000018</v>
      </c>
      <c r="C307" s="85">
        <v>8.867198997533661E-2</v>
      </c>
      <c r="D307" s="87">
        <v>303</v>
      </c>
      <c r="E307" s="85">
        <v>9.0691409757557614E-2</v>
      </c>
    </row>
    <row r="308" spans="1:5" s="83" customFormat="1" x14ac:dyDescent="0.2">
      <c r="A308" s="83" t="s">
        <v>222</v>
      </c>
      <c r="B308" s="84">
        <v>18186995.72000001</v>
      </c>
      <c r="C308" s="85">
        <v>4.7917330299529395E-2</v>
      </c>
      <c r="D308" s="87">
        <v>180</v>
      </c>
      <c r="E308" s="85">
        <v>5.3876085004489677E-2</v>
      </c>
    </row>
    <row r="309" spans="1:5" s="83" customFormat="1" x14ac:dyDescent="0.2">
      <c r="A309" s="83" t="s">
        <v>223</v>
      </c>
      <c r="B309" s="84">
        <v>2431596.2399999998</v>
      </c>
      <c r="C309" s="85">
        <v>6.4065336563005285E-3</v>
      </c>
      <c r="D309" s="87">
        <v>37</v>
      </c>
      <c r="E309" s="85">
        <v>1.1074528584256211E-2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379549436.63</v>
      </c>
      <c r="C313" s="90"/>
      <c r="D313" s="93">
        <v>3341</v>
      </c>
    </row>
    <row r="314" spans="1:5" ht="10.8" thickTop="1" x14ac:dyDescent="0.2"/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2" manualBreakCount="2">
    <brk id="120" max="5" man="1"/>
    <brk id="228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38"/>
  </sheetPr>
  <dimension ref="A1:I32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213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819693235.94999945</v>
      </c>
      <c r="C4" s="17">
        <v>146626106.12000027</v>
      </c>
      <c r="D4" s="17">
        <v>620166311.53000009</v>
      </c>
      <c r="E4" s="17">
        <v>52900818.29999999</v>
      </c>
      <c r="F4" s="50"/>
      <c r="G4" s="6"/>
      <c r="I4" s="6"/>
    </row>
    <row r="5" spans="1:9" x14ac:dyDescent="0.2">
      <c r="A5" s="16" t="s">
        <v>117</v>
      </c>
      <c r="B5" s="18">
        <v>8874</v>
      </c>
      <c r="C5" s="18">
        <v>2543</v>
      </c>
      <c r="D5" s="18">
        <v>5800</v>
      </c>
      <c r="E5" s="18">
        <v>531</v>
      </c>
      <c r="F5" s="7"/>
      <c r="G5" s="6"/>
      <c r="I5" s="6"/>
    </row>
    <row r="6" spans="1:9" x14ac:dyDescent="0.2">
      <c r="A6" s="16" t="s">
        <v>118</v>
      </c>
      <c r="B6" s="19">
        <v>0.78109820695529986</v>
      </c>
      <c r="C6" s="19">
        <v>0.67228779992435705</v>
      </c>
      <c r="D6" s="19">
        <v>0.80614440492775619</v>
      </c>
      <c r="E6" s="19">
        <v>0.78906855764932804</v>
      </c>
    </row>
    <row r="7" spans="1:9" x14ac:dyDescent="0.2">
      <c r="A7" s="16" t="s">
        <v>119</v>
      </c>
      <c r="B7" s="19">
        <v>4.7525454545454546E-3</v>
      </c>
      <c r="C7" s="19">
        <v>4.7525454545454546E-3</v>
      </c>
      <c r="D7" s="19">
        <v>7.253012048192771E-2</v>
      </c>
      <c r="E7" s="19">
        <v>1.1417701863354036E-2</v>
      </c>
    </row>
    <row r="8" spans="1:9" x14ac:dyDescent="0.2">
      <c r="A8" s="16" t="s">
        <v>120</v>
      </c>
      <c r="B8" s="19">
        <v>0.99563333333333337</v>
      </c>
      <c r="C8" s="19">
        <v>0.99426235294117626</v>
      </c>
      <c r="D8" s="19">
        <v>0.99563333333333337</v>
      </c>
      <c r="E8" s="19">
        <v>0.86184717391304355</v>
      </c>
    </row>
    <row r="9" spans="1:9" x14ac:dyDescent="0.2">
      <c r="A9" s="16" t="s">
        <v>121</v>
      </c>
      <c r="B9" s="17">
        <v>2.0697363661643955</v>
      </c>
      <c r="C9" s="17">
        <v>6.5392808155729618</v>
      </c>
      <c r="D9" s="17">
        <v>1.1027562655965171</v>
      </c>
      <c r="E9" s="17">
        <v>1.0175141464760853</v>
      </c>
    </row>
    <row r="10" spans="1:9" x14ac:dyDescent="0.2">
      <c r="A10" s="16" t="s">
        <v>122</v>
      </c>
      <c r="B10" s="17">
        <v>0.73698630136986287</v>
      </c>
      <c r="C10" s="17">
        <v>5.7780821917808218</v>
      </c>
      <c r="D10" s="17">
        <v>0.73698630136986287</v>
      </c>
      <c r="E10" s="17">
        <v>0.9178082191780822</v>
      </c>
    </row>
    <row r="11" spans="1:9" x14ac:dyDescent="0.2">
      <c r="A11" s="16" t="s">
        <v>123</v>
      </c>
      <c r="B11" s="17">
        <v>8.912328767123288</v>
      </c>
      <c r="C11" s="17">
        <v>8.912328767123288</v>
      </c>
      <c r="D11" s="17">
        <v>3.0575342465753423</v>
      </c>
      <c r="E11" s="17">
        <v>1.3342465753424657</v>
      </c>
    </row>
    <row r="12" spans="1:9" x14ac:dyDescent="0.2">
      <c r="A12" s="16" t="s">
        <v>124</v>
      </c>
      <c r="B12" s="17">
        <v>92370.2091446923</v>
      </c>
      <c r="C12" s="17">
        <v>57658.712591427553</v>
      </c>
      <c r="D12" s="17">
        <v>106925.22612586209</v>
      </c>
      <c r="E12" s="17">
        <v>99624.89322033897</v>
      </c>
    </row>
    <row r="13" spans="1:9" x14ac:dyDescent="0.2">
      <c r="A13" s="16" t="s">
        <v>125</v>
      </c>
      <c r="B13" s="17">
        <v>464.14</v>
      </c>
      <c r="C13" s="17">
        <v>464.14</v>
      </c>
      <c r="D13" s="17">
        <v>20075</v>
      </c>
      <c r="E13" s="17">
        <v>1838.25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606049.57999999996</v>
      </c>
    </row>
    <row r="15" spans="1:9" x14ac:dyDescent="0.2">
      <c r="A15" s="16" t="s">
        <v>127</v>
      </c>
      <c r="B15" s="17">
        <v>20.484403357704327</v>
      </c>
      <c r="C15" s="17">
        <v>13.947749264260855</v>
      </c>
      <c r="D15" s="17">
        <v>21.965370678168803</v>
      </c>
      <c r="E15" s="17">
        <v>21.240499339418232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</v>
      </c>
      <c r="E16" s="17">
        <v>6</v>
      </c>
    </row>
    <row r="17" spans="1:5" x14ac:dyDescent="0.2">
      <c r="A17" s="16" t="s">
        <v>129</v>
      </c>
      <c r="B17" s="17">
        <v>35.1</v>
      </c>
      <c r="C17" s="17">
        <v>34.03</v>
      </c>
      <c r="D17" s="17">
        <v>35.1</v>
      </c>
      <c r="E17" s="17">
        <v>29.01</v>
      </c>
    </row>
    <row r="18" spans="1:5" x14ac:dyDescent="0.2">
      <c r="A18" s="16" t="s">
        <v>130</v>
      </c>
      <c r="B18" s="19">
        <v>0.7543707058450333</v>
      </c>
      <c r="C18" s="19">
        <v>0.76736922733196955</v>
      </c>
      <c r="D18" s="19">
        <v>0.76621771067777977</v>
      </c>
      <c r="E18" s="19">
        <v>0.57945779942689479</v>
      </c>
    </row>
    <row r="19" spans="1:5" x14ac:dyDescent="0.2">
      <c r="A19" s="16" t="s">
        <v>131</v>
      </c>
      <c r="B19" s="19">
        <v>0.23280440098890884</v>
      </c>
      <c r="C19" s="19">
        <v>0.16093495765813881</v>
      </c>
      <c r="D19" s="19">
        <v>0.23378228932221909</v>
      </c>
      <c r="E19" s="19">
        <v>0.42054220057310582</v>
      </c>
    </row>
    <row r="20" spans="1:5" x14ac:dyDescent="0.2">
      <c r="A20" s="16" t="s">
        <v>132</v>
      </c>
      <c r="B20" s="19">
        <v>1.282489316605909E-2</v>
      </c>
      <c r="C20" s="19">
        <v>7.1695815009889793E-2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0.39618015974430926</v>
      </c>
      <c r="C21" s="19">
        <v>0.58065524293689663</v>
      </c>
      <c r="D21" s="19">
        <v>0.33797025801499175</v>
      </c>
      <c r="E21" s="19">
        <v>0.56727310719123614</v>
      </c>
    </row>
    <row r="22" spans="1:5" ht="20.399999999999999" x14ac:dyDescent="0.2">
      <c r="A22" s="226" t="s">
        <v>446</v>
      </c>
      <c r="B22" s="17">
        <v>1.9179483619758131</v>
      </c>
      <c r="C22" s="17">
        <v>2.6128251109787768</v>
      </c>
      <c r="D22" s="17">
        <v>1.7797943979745603</v>
      </c>
      <c r="E22" s="17">
        <v>1.5089722065719027</v>
      </c>
    </row>
    <row r="23" spans="1:5" x14ac:dyDescent="0.2">
      <c r="A23" s="16" t="s">
        <v>183</v>
      </c>
      <c r="B23" s="17">
        <v>439217.41</v>
      </c>
      <c r="C23" s="17">
        <v>0</v>
      </c>
      <c r="D23" s="17">
        <v>0</v>
      </c>
      <c r="E23" s="17">
        <v>439217.41</v>
      </c>
    </row>
    <row r="24" spans="1:5" x14ac:dyDescent="0.2">
      <c r="A24" s="16" t="s">
        <v>135</v>
      </c>
      <c r="B24" s="17">
        <v>606049.57999999996</v>
      </c>
      <c r="C24" s="17">
        <v>0</v>
      </c>
      <c r="D24" s="17">
        <v>0</v>
      </c>
      <c r="E24" s="17">
        <v>606049.57999999996</v>
      </c>
    </row>
    <row r="25" spans="1:5" x14ac:dyDescent="0.2">
      <c r="A25" s="16" t="s">
        <v>136</v>
      </c>
      <c r="B25" s="17">
        <v>99624.89322033897</v>
      </c>
      <c r="C25" s="17">
        <v>0</v>
      </c>
      <c r="D25" s="17">
        <v>0</v>
      </c>
      <c r="E25" s="17">
        <v>99624.89322033897</v>
      </c>
    </row>
    <row r="26" spans="1:5" x14ac:dyDescent="0.2">
      <c r="A26" s="16" t="s">
        <v>137</v>
      </c>
      <c r="B26" s="17">
        <v>141559.84</v>
      </c>
      <c r="C26" s="17">
        <v>0</v>
      </c>
      <c r="D26" s="17">
        <v>0</v>
      </c>
      <c r="E26" s="17">
        <v>141559.84</v>
      </c>
    </row>
    <row r="27" spans="1:5" x14ac:dyDescent="0.2">
      <c r="A27" s="16" t="s">
        <v>148</v>
      </c>
      <c r="B27" s="17">
        <v>8132.900555555555</v>
      </c>
      <c r="C27" s="17">
        <v>0</v>
      </c>
      <c r="D27" s="17">
        <v>0</v>
      </c>
      <c r="E27" s="17">
        <v>8132.900555555555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3505653.66</v>
      </c>
      <c r="C34" s="19">
        <v>4.2767873470824121E-3</v>
      </c>
      <c r="D34" s="18">
        <v>176</v>
      </c>
      <c r="E34" s="19">
        <v>1.983322064457967E-2</v>
      </c>
    </row>
    <row r="35" spans="1:5" x14ac:dyDescent="0.2">
      <c r="A35" s="16" t="s">
        <v>42</v>
      </c>
      <c r="B35" s="17">
        <v>28271892.759999983</v>
      </c>
      <c r="C35" s="19">
        <v>3.4490821102401426E-2</v>
      </c>
      <c r="D35" s="18">
        <v>674</v>
      </c>
      <c r="E35" s="19">
        <v>7.5952219968447143E-2</v>
      </c>
    </row>
    <row r="36" spans="1:5" x14ac:dyDescent="0.2">
      <c r="A36" s="16" t="s">
        <v>43</v>
      </c>
      <c r="B36" s="17">
        <v>16982402.399999995</v>
      </c>
      <c r="C36" s="19">
        <v>2.0717997483922009E-2</v>
      </c>
      <c r="D36" s="18">
        <v>258</v>
      </c>
      <c r="E36" s="19">
        <v>2.9073698444895199E-2</v>
      </c>
    </row>
    <row r="37" spans="1:5" x14ac:dyDescent="0.2">
      <c r="A37" s="16" t="s">
        <v>44</v>
      </c>
      <c r="B37" s="17">
        <v>20060337.629999999</v>
      </c>
      <c r="C37" s="19">
        <v>2.4472981781715766E-2</v>
      </c>
      <c r="D37" s="18">
        <v>289</v>
      </c>
      <c r="E37" s="19">
        <v>3.2567049808429116E-2</v>
      </c>
    </row>
    <row r="38" spans="1:5" x14ac:dyDescent="0.2">
      <c r="A38" s="16" t="s">
        <v>45</v>
      </c>
      <c r="B38" s="17">
        <v>24467231.960000027</v>
      </c>
      <c r="C38" s="19">
        <v>2.9849254436805528E-2</v>
      </c>
      <c r="D38" s="18">
        <v>334</v>
      </c>
      <c r="E38" s="19">
        <v>3.7638043723236418E-2</v>
      </c>
    </row>
    <row r="39" spans="1:5" x14ac:dyDescent="0.2">
      <c r="A39" s="16" t="s">
        <v>46</v>
      </c>
      <c r="B39" s="17">
        <v>34145482.619999997</v>
      </c>
      <c r="C39" s="19">
        <v>4.1656416232868372E-2</v>
      </c>
      <c r="D39" s="18">
        <v>446</v>
      </c>
      <c r="E39" s="19">
        <v>5.0259184133423486E-2</v>
      </c>
    </row>
    <row r="40" spans="1:5" x14ac:dyDescent="0.2">
      <c r="A40" s="16" t="s">
        <v>47</v>
      </c>
      <c r="B40" s="17">
        <v>54574097.210000008</v>
      </c>
      <c r="C40" s="19">
        <v>6.6578684337623262E-2</v>
      </c>
      <c r="D40" s="18">
        <v>570</v>
      </c>
      <c r="E40" s="19">
        <v>6.4232589587559161E-2</v>
      </c>
    </row>
    <row r="41" spans="1:5" x14ac:dyDescent="0.2">
      <c r="A41" s="16" t="s">
        <v>48</v>
      </c>
      <c r="B41" s="17">
        <v>108741079.34000002</v>
      </c>
      <c r="C41" s="19">
        <v>0.1326607010657741</v>
      </c>
      <c r="D41" s="18">
        <v>1002</v>
      </c>
      <c r="E41" s="19">
        <v>0.11291413116970926</v>
      </c>
    </row>
    <row r="42" spans="1:5" x14ac:dyDescent="0.2">
      <c r="A42" s="16" t="s">
        <v>2</v>
      </c>
      <c r="B42" s="17">
        <v>193826938.25999993</v>
      </c>
      <c r="C42" s="19">
        <v>0.23646277626697776</v>
      </c>
      <c r="D42" s="18">
        <v>1698</v>
      </c>
      <c r="E42" s="19">
        <v>0.19134550371872888</v>
      </c>
    </row>
    <row r="43" spans="1:5" x14ac:dyDescent="0.2">
      <c r="A43" s="16" t="s">
        <v>151</v>
      </c>
      <c r="B43" s="17">
        <v>332139294.31000024</v>
      </c>
      <c r="C43" s="19">
        <v>0.40519950603845178</v>
      </c>
      <c r="D43" s="18">
        <v>3403</v>
      </c>
      <c r="E43" s="19">
        <v>0.38347982871309444</v>
      </c>
    </row>
    <row r="44" spans="1:5" x14ac:dyDescent="0.2">
      <c r="A44" s="16" t="s">
        <v>49</v>
      </c>
      <c r="B44" s="17">
        <v>2679881.7200000002</v>
      </c>
      <c r="C44" s="19">
        <v>3.2693715190831064E-3</v>
      </c>
      <c r="D44" s="18">
        <v>18</v>
      </c>
      <c r="E44" s="19">
        <v>2.0283975659229209E-3</v>
      </c>
    </row>
    <row r="45" spans="1:5" x14ac:dyDescent="0.2">
      <c r="A45" s="16" t="s">
        <v>50</v>
      </c>
      <c r="B45" s="17">
        <v>24027.33</v>
      </c>
      <c r="C45" s="19">
        <v>2.9312587863620755E-5</v>
      </c>
      <c r="D45" s="18">
        <v>1</v>
      </c>
      <c r="E45" s="19">
        <v>1.126887536623845E-4</v>
      </c>
    </row>
    <row r="46" spans="1:5" x14ac:dyDescent="0.2">
      <c r="A46" s="16" t="s">
        <v>51</v>
      </c>
      <c r="B46" s="17">
        <v>274916.75</v>
      </c>
      <c r="C46" s="19">
        <v>3.3538979943073408E-4</v>
      </c>
      <c r="D46" s="18">
        <v>5</v>
      </c>
      <c r="E46" s="19">
        <v>5.634437683119225E-4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819693235.95000029</v>
      </c>
      <c r="C49" s="26"/>
      <c r="D49" s="27">
        <f>SUM(D34:D48)</f>
        <v>8874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0.78119820695529996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194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33630573.129999988</v>
      </c>
      <c r="C59" s="44">
        <v>4.1028242829188599E-2</v>
      </c>
      <c r="D59" s="43">
        <v>989</v>
      </c>
      <c r="E59" s="44">
        <v>0.11144917737209827</v>
      </c>
    </row>
    <row r="60" spans="1:5" x14ac:dyDescent="0.2">
      <c r="A60" s="16" t="s">
        <v>42</v>
      </c>
      <c r="B60" s="41">
        <v>120684257.25000016</v>
      </c>
      <c r="C60" s="44">
        <v>0.14723100296189551</v>
      </c>
      <c r="D60" s="43">
        <v>1679</v>
      </c>
      <c r="E60" s="44">
        <v>0.18920441739914357</v>
      </c>
    </row>
    <row r="61" spans="1:5" x14ac:dyDescent="0.2">
      <c r="A61" s="16" t="s">
        <v>43</v>
      </c>
      <c r="B61" s="41">
        <v>12910201.970000001</v>
      </c>
      <c r="C61" s="44">
        <v>1.5750040873568343E-2</v>
      </c>
      <c r="D61" s="43">
        <v>105</v>
      </c>
      <c r="E61" s="44">
        <v>1.1832319134550372E-2</v>
      </c>
    </row>
    <row r="62" spans="1:5" x14ac:dyDescent="0.2">
      <c r="A62" s="16" t="s">
        <v>44</v>
      </c>
      <c r="B62" s="41">
        <v>17471252.38000001</v>
      </c>
      <c r="C62" s="44">
        <v>2.1314379103972169E-2</v>
      </c>
      <c r="D62" s="43">
        <v>186</v>
      </c>
      <c r="E62" s="44">
        <v>2.0960108181203516E-2</v>
      </c>
    </row>
    <row r="63" spans="1:5" x14ac:dyDescent="0.2">
      <c r="A63" s="16" t="s">
        <v>45</v>
      </c>
      <c r="B63" s="41">
        <v>27127119.580000021</v>
      </c>
      <c r="C63" s="44">
        <v>3.3094233781934893E-2</v>
      </c>
      <c r="D63" s="43">
        <v>294</v>
      </c>
      <c r="E63" s="44">
        <v>3.3130493576741041E-2</v>
      </c>
    </row>
    <row r="64" spans="1:5" x14ac:dyDescent="0.2">
      <c r="A64" s="16" t="s">
        <v>46</v>
      </c>
      <c r="B64" s="41">
        <v>64128674.070000008</v>
      </c>
      <c r="C64" s="44">
        <v>7.823496798247552E-2</v>
      </c>
      <c r="D64" s="43">
        <v>745</v>
      </c>
      <c r="E64" s="44">
        <v>8.3953121478476445E-2</v>
      </c>
    </row>
    <row r="65" spans="1:5" x14ac:dyDescent="0.2">
      <c r="A65" s="16" t="s">
        <v>47</v>
      </c>
      <c r="B65" s="41">
        <v>121298237.91000009</v>
      </c>
      <c r="C65" s="44">
        <v>0.14798004008099327</v>
      </c>
      <c r="D65" s="43">
        <v>1267</v>
      </c>
      <c r="E65" s="44">
        <v>0.14277665089024116</v>
      </c>
    </row>
    <row r="66" spans="1:5" x14ac:dyDescent="0.2">
      <c r="A66" s="16" t="s">
        <v>48</v>
      </c>
      <c r="B66" s="41">
        <v>149306586.14000005</v>
      </c>
      <c r="C66" s="44">
        <v>0.18214934513514455</v>
      </c>
      <c r="D66" s="43">
        <v>1406</v>
      </c>
      <c r="E66" s="44">
        <v>0.15844038764931259</v>
      </c>
    </row>
    <row r="67" spans="1:5" x14ac:dyDescent="0.2">
      <c r="A67" s="16" t="s">
        <v>2</v>
      </c>
      <c r="B67" s="41">
        <v>179708752.30999997</v>
      </c>
      <c r="C67" s="44">
        <v>0.21923903288249399</v>
      </c>
      <c r="D67" s="43">
        <v>1451</v>
      </c>
      <c r="E67" s="44">
        <v>0.1635113815641199</v>
      </c>
    </row>
    <row r="68" spans="1:5" x14ac:dyDescent="0.2">
      <c r="A68" s="16" t="s">
        <v>151</v>
      </c>
      <c r="B68" s="41">
        <v>93102420.409999907</v>
      </c>
      <c r="C68" s="44">
        <v>0.11358202840614755</v>
      </c>
      <c r="D68" s="43">
        <v>749</v>
      </c>
      <c r="E68" s="44">
        <v>8.4403876493125987E-2</v>
      </c>
    </row>
    <row r="69" spans="1:5" x14ac:dyDescent="0.2">
      <c r="A69" s="16" t="s">
        <v>49</v>
      </c>
      <c r="B69" s="41">
        <v>235553.8</v>
      </c>
      <c r="C69" s="44">
        <v>2.8736823688315565E-4</v>
      </c>
      <c r="D69" s="43">
        <v>2</v>
      </c>
      <c r="E69" s="44">
        <v>2.2537750732476899E-4</v>
      </c>
    </row>
    <row r="70" spans="1:5" x14ac:dyDescent="0.2">
      <c r="A70" s="16" t="s">
        <v>50</v>
      </c>
      <c r="B70" s="41">
        <v>89607</v>
      </c>
      <c r="C70" s="44">
        <v>1.093177253026227E-4</v>
      </c>
      <c r="D70" s="43">
        <v>1</v>
      </c>
      <c r="E70" s="44">
        <v>1.126887536623845E-4</v>
      </c>
    </row>
    <row r="71" spans="1:5" x14ac:dyDescent="0.2">
      <c r="A71" s="16" t="s">
        <v>51</v>
      </c>
      <c r="B71" s="41">
        <v>0</v>
      </c>
      <c r="C71" s="44">
        <v>0</v>
      </c>
      <c r="D71" s="43">
        <v>0</v>
      </c>
      <c r="E71" s="44">
        <v>0</v>
      </c>
    </row>
    <row r="72" spans="1:5" x14ac:dyDescent="0.2">
      <c r="A72" s="16" t="s">
        <v>28</v>
      </c>
      <c r="B72" s="41">
        <v>0</v>
      </c>
      <c r="C72" s="44">
        <v>0</v>
      </c>
      <c r="D72" s="43">
        <v>0</v>
      </c>
      <c r="E72" s="44">
        <v>0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819693235.95000005</v>
      </c>
      <c r="C74" s="47"/>
      <c r="D74" s="48">
        <f>SUM(D59:D73)</f>
        <v>8874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0.68059487517374673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195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40240366.960000075</v>
      </c>
      <c r="C85" s="44">
        <v>4.9091983677726311E-2</v>
      </c>
      <c r="D85" s="43">
        <v>1135</v>
      </c>
      <c r="E85" s="44">
        <v>0.12790173540680641</v>
      </c>
    </row>
    <row r="86" spans="1:5" x14ac:dyDescent="0.2">
      <c r="A86" s="16" t="s">
        <v>42</v>
      </c>
      <c r="B86" s="41">
        <v>113843911.3500001</v>
      </c>
      <c r="C86" s="44">
        <v>0.13888599582996236</v>
      </c>
      <c r="D86" s="43">
        <v>1525</v>
      </c>
      <c r="E86" s="44">
        <v>0.17185034933513635</v>
      </c>
    </row>
    <row r="87" spans="1:5" x14ac:dyDescent="0.2">
      <c r="A87" s="16" t="s">
        <v>43</v>
      </c>
      <c r="B87" s="41">
        <v>11245159.460000001</v>
      </c>
      <c r="C87" s="44">
        <v>1.3718741312983012E-2</v>
      </c>
      <c r="D87" s="43">
        <v>94</v>
      </c>
      <c r="E87" s="44">
        <v>1.0592742844264142E-2</v>
      </c>
    </row>
    <row r="88" spans="1:5" x14ac:dyDescent="0.2">
      <c r="A88" s="16" t="s">
        <v>44</v>
      </c>
      <c r="B88" s="41">
        <v>16695051.270000013</v>
      </c>
      <c r="C88" s="44">
        <v>2.0367438131474808E-2</v>
      </c>
      <c r="D88" s="43">
        <v>164</v>
      </c>
      <c r="E88" s="44">
        <v>1.8480955600631056E-2</v>
      </c>
    </row>
    <row r="89" spans="1:5" x14ac:dyDescent="0.2">
      <c r="A89" s="16" t="s">
        <v>45</v>
      </c>
      <c r="B89" s="41">
        <v>26648317.47000001</v>
      </c>
      <c r="C89" s="44">
        <v>3.2510110247665272E-2</v>
      </c>
      <c r="D89" s="43">
        <v>288</v>
      </c>
      <c r="E89" s="44">
        <v>3.2454361054766734E-2</v>
      </c>
    </row>
    <row r="90" spans="1:5" x14ac:dyDescent="0.2">
      <c r="A90" s="16" t="s">
        <v>46</v>
      </c>
      <c r="B90" s="41">
        <v>57859326.820000008</v>
      </c>
      <c r="C90" s="44">
        <v>7.0586561267573178E-2</v>
      </c>
      <c r="D90" s="43">
        <v>647</v>
      </c>
      <c r="E90" s="44">
        <v>7.2909623619562769E-2</v>
      </c>
    </row>
    <row r="91" spans="1:5" x14ac:dyDescent="0.2">
      <c r="A91" s="16" t="s">
        <v>47</v>
      </c>
      <c r="B91" s="41">
        <v>126844137.29000013</v>
      </c>
      <c r="C91" s="44">
        <v>0.15474586311913568</v>
      </c>
      <c r="D91" s="43">
        <v>1302</v>
      </c>
      <c r="E91" s="44">
        <v>0.14672075726842462</v>
      </c>
    </row>
    <row r="92" spans="1:5" x14ac:dyDescent="0.2">
      <c r="A92" s="16" t="s">
        <v>48</v>
      </c>
      <c r="B92" s="41">
        <v>135165894.60999995</v>
      </c>
      <c r="C92" s="44">
        <v>0.16489814564999633</v>
      </c>
      <c r="D92" s="43">
        <v>1193</v>
      </c>
      <c r="E92" s="44">
        <v>0.13443768311922469</v>
      </c>
    </row>
    <row r="93" spans="1:5" x14ac:dyDescent="0.2">
      <c r="A93" s="16" t="s">
        <v>2</v>
      </c>
      <c r="B93" s="41">
        <v>211751058.69000003</v>
      </c>
      <c r="C93" s="44">
        <v>0.25832964016664939</v>
      </c>
      <c r="D93" s="43">
        <v>1854</v>
      </c>
      <c r="E93" s="44">
        <v>0.20892494929006086</v>
      </c>
    </row>
    <row r="94" spans="1:5" x14ac:dyDescent="0.2">
      <c r="A94" s="16" t="s">
        <v>151</v>
      </c>
      <c r="B94" s="41">
        <v>79032151.229999974</v>
      </c>
      <c r="C94" s="44">
        <v>9.6416741975922302E-2</v>
      </c>
      <c r="D94" s="43">
        <v>668</v>
      </c>
      <c r="E94" s="44">
        <v>7.5276087446472836E-2</v>
      </c>
    </row>
    <row r="95" spans="1:5" x14ac:dyDescent="0.2">
      <c r="A95" s="16" t="s">
        <v>49</v>
      </c>
      <c r="B95" s="41">
        <v>278253.8</v>
      </c>
      <c r="C95" s="44">
        <v>3.3946089560872372E-4</v>
      </c>
      <c r="D95" s="43">
        <v>3</v>
      </c>
      <c r="E95" s="44">
        <v>3.3806626098715348E-4</v>
      </c>
    </row>
    <row r="96" spans="1:5" x14ac:dyDescent="0.2">
      <c r="A96" s="16" t="s">
        <v>50</v>
      </c>
      <c r="B96" s="41">
        <v>0</v>
      </c>
      <c r="C96" s="44">
        <v>0</v>
      </c>
      <c r="D96" s="43">
        <v>0</v>
      </c>
      <c r="E96" s="44">
        <v>0</v>
      </c>
    </row>
    <row r="97" spans="1:5" x14ac:dyDescent="0.2">
      <c r="A97" s="16" t="s">
        <v>51</v>
      </c>
      <c r="B97" s="41">
        <v>89607</v>
      </c>
      <c r="C97" s="44">
        <v>1.0931772530262267E-4</v>
      </c>
      <c r="D97" s="43">
        <v>1</v>
      </c>
      <c r="E97" s="44">
        <v>1.126887536623845E-4</v>
      </c>
    </row>
    <row r="98" spans="1:5" x14ac:dyDescent="0.2">
      <c r="A98" s="16" t="s">
        <v>28</v>
      </c>
      <c r="B98" s="41">
        <v>0</v>
      </c>
      <c r="C98" s="44">
        <v>0</v>
      </c>
      <c r="D98" s="43">
        <v>0</v>
      </c>
      <c r="E98" s="44">
        <v>0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819693235.95000029</v>
      </c>
      <c r="C100" s="47"/>
      <c r="D100" s="48">
        <f>SUM(D85:D99)</f>
        <v>8874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0.67937664491975402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122500360.07000016</v>
      </c>
      <c r="C111" s="19">
        <v>0.14944659135563809</v>
      </c>
      <c r="D111" s="18">
        <v>2160</v>
      </c>
      <c r="E111" s="19">
        <v>0.2434077079107505</v>
      </c>
    </row>
    <row r="112" spans="1:5" x14ac:dyDescent="0.2">
      <c r="A112" s="16" t="s">
        <v>4</v>
      </c>
      <c r="B112" s="17">
        <v>124851853.5099999</v>
      </c>
      <c r="C112" s="19">
        <v>0.15231533948831535</v>
      </c>
      <c r="D112" s="18">
        <v>1148</v>
      </c>
      <c r="E112" s="19">
        <v>0.12936668920441741</v>
      </c>
    </row>
    <row r="113" spans="1:5" x14ac:dyDescent="0.2">
      <c r="A113" s="16" t="s">
        <v>5</v>
      </c>
      <c r="B113" s="17">
        <v>494923230.53999913</v>
      </c>
      <c r="C113" s="19">
        <v>0.60379079493854604</v>
      </c>
      <c r="D113" s="18">
        <v>4961</v>
      </c>
      <c r="E113" s="19">
        <v>0.55904890691908948</v>
      </c>
    </row>
    <row r="114" spans="1:5" x14ac:dyDescent="0.2">
      <c r="A114" s="16" t="s">
        <v>6</v>
      </c>
      <c r="B114" s="17">
        <v>43893.5</v>
      </c>
      <c r="C114" s="19">
        <v>5.3548691235848484E-5</v>
      </c>
      <c r="D114" s="18">
        <v>2</v>
      </c>
      <c r="E114" s="19">
        <v>2.2537750732476899E-4</v>
      </c>
    </row>
    <row r="115" spans="1:5" x14ac:dyDescent="0.2">
      <c r="A115" s="16" t="s">
        <v>25</v>
      </c>
      <c r="B115" s="17">
        <v>77373898.329999983</v>
      </c>
      <c r="C115" s="19">
        <v>9.4393725526264752E-2</v>
      </c>
      <c r="D115" s="18">
        <v>603</v>
      </c>
      <c r="E115" s="19">
        <v>6.7951318458417856E-2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819693235.94999909</v>
      </c>
      <c r="C117" s="26"/>
      <c r="D117" s="27">
        <f>SUM(D111:D116)</f>
        <v>8874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713214890.87</v>
      </c>
      <c r="C124" s="19">
        <v>0.87009976365536945</v>
      </c>
      <c r="D124" s="18">
        <v>6939</v>
      </c>
      <c r="E124" s="19">
        <v>0.78194726166328599</v>
      </c>
    </row>
    <row r="125" spans="1:5" x14ac:dyDescent="0.2">
      <c r="A125" s="16" t="s">
        <v>30</v>
      </c>
      <c r="B125" s="17">
        <v>106478345.08000009</v>
      </c>
      <c r="C125" s="19">
        <v>0.12990023634463063</v>
      </c>
      <c r="D125" s="18">
        <v>1935</v>
      </c>
      <c r="E125" s="19">
        <v>0.21805273833671399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819693235.95000005</v>
      </c>
      <c r="C127" s="26"/>
      <c r="D127" s="27">
        <f>SUM(D124:D126)</f>
        <v>8874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312006772.71999842</v>
      </c>
      <c r="C134" s="19">
        <v>0.38063846209294688</v>
      </c>
      <c r="D134" s="18">
        <v>5976</v>
      </c>
      <c r="E134" s="19">
        <v>0.67342799188640978</v>
      </c>
    </row>
    <row r="135" spans="1:5" x14ac:dyDescent="0.2">
      <c r="A135" s="16" t="s">
        <v>75</v>
      </c>
      <c r="B135" s="17">
        <v>299238788.78999984</v>
      </c>
      <c r="C135" s="19">
        <v>0.365061922760887</v>
      </c>
      <c r="D135" s="18">
        <v>2186</v>
      </c>
      <c r="E135" s="19">
        <v>0.2463376155059725</v>
      </c>
    </row>
    <row r="136" spans="1:5" x14ac:dyDescent="0.2">
      <c r="A136" s="16" t="s">
        <v>76</v>
      </c>
      <c r="B136" s="17">
        <v>123139047.63999996</v>
      </c>
      <c r="C136" s="19">
        <v>0.1502257701288528</v>
      </c>
      <c r="D136" s="18">
        <v>522</v>
      </c>
      <c r="E136" s="19">
        <v>5.8823529411764705E-2</v>
      </c>
    </row>
    <row r="137" spans="1:5" x14ac:dyDescent="0.2">
      <c r="A137" s="16" t="s">
        <v>77</v>
      </c>
      <c r="B137" s="17">
        <v>37790968.049999997</v>
      </c>
      <c r="C137" s="19">
        <v>4.6103793947014172E-2</v>
      </c>
      <c r="D137" s="18">
        <v>112</v>
      </c>
      <c r="E137" s="19">
        <v>1.2621140410187063E-2</v>
      </c>
    </row>
    <row r="138" spans="1:5" x14ac:dyDescent="0.2">
      <c r="A138" s="16" t="s">
        <v>78</v>
      </c>
      <c r="B138" s="17">
        <v>16712295.34</v>
      </c>
      <c r="C138" s="19">
        <v>2.038847535521137E-2</v>
      </c>
      <c r="D138" s="18">
        <v>37</v>
      </c>
      <c r="E138" s="19">
        <v>4.1694838855082265E-3</v>
      </c>
    </row>
    <row r="139" spans="1:5" x14ac:dyDescent="0.2">
      <c r="A139" s="16" t="s">
        <v>79</v>
      </c>
      <c r="B139" s="17">
        <v>16282503.220000001</v>
      </c>
      <c r="C139" s="19">
        <v>1.9864142469260587E-2</v>
      </c>
      <c r="D139" s="18">
        <v>28</v>
      </c>
      <c r="E139" s="19">
        <v>3.1552851025467656E-3</v>
      </c>
    </row>
    <row r="140" spans="1:5" x14ac:dyDescent="0.2">
      <c r="A140" s="16" t="s">
        <v>80</v>
      </c>
      <c r="B140" s="17">
        <v>6144150.1899999995</v>
      </c>
      <c r="C140" s="19">
        <v>7.4956702343397102E-3</v>
      </c>
      <c r="D140" s="18">
        <v>7</v>
      </c>
      <c r="E140" s="19">
        <v>7.8882127563669141E-4</v>
      </c>
    </row>
    <row r="141" spans="1:5" x14ac:dyDescent="0.2">
      <c r="A141" s="16" t="s">
        <v>81</v>
      </c>
      <c r="B141" s="17">
        <v>1201150</v>
      </c>
      <c r="C141" s="19">
        <v>1.4653652699816479E-3</v>
      </c>
      <c r="D141" s="18">
        <v>1</v>
      </c>
      <c r="E141" s="19">
        <v>1.126887536623845E-4</v>
      </c>
    </row>
    <row r="142" spans="1:5" x14ac:dyDescent="0.2">
      <c r="A142" s="16" t="s">
        <v>82</v>
      </c>
      <c r="B142" s="17">
        <v>2584500</v>
      </c>
      <c r="C142" s="19">
        <v>3.153008816773566E-3</v>
      </c>
      <c r="D142" s="18">
        <v>2</v>
      </c>
      <c r="E142" s="19">
        <v>2.2537750732476899E-4</v>
      </c>
    </row>
    <row r="143" spans="1:5" x14ac:dyDescent="0.2">
      <c r="A143" s="16" t="s">
        <v>85</v>
      </c>
      <c r="B143" s="17">
        <v>4593060</v>
      </c>
      <c r="C143" s="19">
        <v>5.6033889247320548E-3</v>
      </c>
      <c r="D143" s="18">
        <v>3</v>
      </c>
      <c r="E143" s="19">
        <v>3.3806626098715348E-4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819693235.94999838</v>
      </c>
      <c r="C147" s="26"/>
      <c r="D147" s="27">
        <f>SUM(D134:D146)</f>
        <v>8874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92370.209144692184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552219369.52999914</v>
      </c>
      <c r="C156" s="19">
        <v>0.67369028474413817</v>
      </c>
      <c r="D156" s="18">
        <v>5664</v>
      </c>
      <c r="E156" s="19">
        <v>0.63826910074374577</v>
      </c>
    </row>
    <row r="157" spans="1:5" x14ac:dyDescent="0.2">
      <c r="A157" s="16" t="s">
        <v>32</v>
      </c>
      <c r="B157" s="17">
        <v>256024772.08000034</v>
      </c>
      <c r="C157" s="19">
        <v>0.31234217979519552</v>
      </c>
      <c r="D157" s="18">
        <v>3034</v>
      </c>
      <c r="E157" s="19">
        <v>0.34189767861167458</v>
      </c>
    </row>
    <row r="158" spans="1:5" x14ac:dyDescent="0.2">
      <c r="A158" s="16" t="s">
        <v>33</v>
      </c>
      <c r="B158" s="17">
        <v>11449094.339999996</v>
      </c>
      <c r="C158" s="19">
        <v>1.3967535460666387E-2</v>
      </c>
      <c r="D158" s="18">
        <v>176</v>
      </c>
      <c r="E158" s="19">
        <v>1.983322064457967E-2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819693235.94999945</v>
      </c>
      <c r="C160" s="19"/>
      <c r="D160" s="27">
        <f>SUM(D156:D158)</f>
        <v>8874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99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98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24027.33</v>
      </c>
      <c r="C167" s="19">
        <v>2.9312587863620789E-5</v>
      </c>
      <c r="D167" s="18">
        <v>1</v>
      </c>
      <c r="E167" s="19">
        <v>1.126887536623845E-4</v>
      </c>
    </row>
    <row r="168" spans="1:5" x14ac:dyDescent="0.2">
      <c r="A168" s="30">
        <v>1997</v>
      </c>
      <c r="B168" s="17">
        <v>2821627.3</v>
      </c>
      <c r="C168" s="19">
        <v>3.4422966742305985E-3</v>
      </c>
      <c r="D168" s="18">
        <v>67</v>
      </c>
      <c r="E168" s="19">
        <v>7.5501464953797613E-3</v>
      </c>
    </row>
    <row r="169" spans="1:5" x14ac:dyDescent="0.2">
      <c r="A169" s="30">
        <v>1998</v>
      </c>
      <c r="B169" s="17">
        <v>93911218.709999993</v>
      </c>
      <c r="C169" s="19">
        <v>0.1145687369265159</v>
      </c>
      <c r="D169" s="18">
        <v>1662</v>
      </c>
      <c r="E169" s="19">
        <v>0.18728870858688304</v>
      </c>
    </row>
    <row r="170" spans="1:5" x14ac:dyDescent="0.2">
      <c r="A170" s="30">
        <v>1999</v>
      </c>
      <c r="B170" s="17">
        <v>49869232.779999956</v>
      </c>
      <c r="C170" s="19">
        <v>6.0838897520244926E-2</v>
      </c>
      <c r="D170" s="18">
        <v>813</v>
      </c>
      <c r="E170" s="19">
        <v>9.1615956727518599E-2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5312382.46</v>
      </c>
      <c r="C173" s="19">
        <v>6.4809397308776273E-3</v>
      </c>
      <c r="D173" s="18">
        <v>34</v>
      </c>
      <c r="E173" s="19">
        <v>3.8314176245210726E-3</v>
      </c>
    </row>
    <row r="174" spans="1:5" x14ac:dyDescent="0.2">
      <c r="A174" s="30">
        <v>2003</v>
      </c>
      <c r="B174" s="17">
        <v>108212444.59999992</v>
      </c>
      <c r="C174" s="19">
        <v>0.13201578328822614</v>
      </c>
      <c r="D174" s="18">
        <v>1106</v>
      </c>
      <c r="E174" s="19">
        <v>0.12463376155059724</v>
      </c>
    </row>
    <row r="175" spans="1:5" x14ac:dyDescent="0.2">
      <c r="A175" s="30">
        <v>2004</v>
      </c>
      <c r="B175" s="17">
        <v>559542302.7699995</v>
      </c>
      <c r="C175" s="19">
        <v>0.68262403327204124</v>
      </c>
      <c r="D175" s="18">
        <v>5191</v>
      </c>
      <c r="E175" s="19">
        <v>0.58496732026143794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819693235.94999933</v>
      </c>
      <c r="C177" s="19"/>
      <c r="D177" s="32">
        <f>SUM(D167:D176)</f>
        <v>8874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24.836836393972739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15366163.879999995</v>
      </c>
      <c r="C186" s="19">
        <v>1.8746237258126294E-2</v>
      </c>
      <c r="D186" s="18">
        <v>360</v>
      </c>
      <c r="E186" s="19">
        <v>4.0567951318458417E-2</v>
      </c>
    </row>
    <row r="187" spans="1:5" x14ac:dyDescent="0.2">
      <c r="A187" s="16" t="s">
        <v>35</v>
      </c>
      <c r="B187" s="17">
        <v>46448044.020000018</v>
      </c>
      <c r="C187" s="19">
        <v>5.666515469798665E-2</v>
      </c>
      <c r="D187" s="18">
        <v>720</v>
      </c>
      <c r="E187" s="19">
        <v>8.1135902636916835E-2</v>
      </c>
    </row>
    <row r="188" spans="1:5" x14ac:dyDescent="0.2">
      <c r="A188" s="16" t="s">
        <v>36</v>
      </c>
      <c r="B188" s="17">
        <v>97117091.189999864</v>
      </c>
      <c r="C188" s="19">
        <v>0.11847980065059835</v>
      </c>
      <c r="D188" s="18">
        <v>1221</v>
      </c>
      <c r="E188" s="19">
        <v>0.13759296822177147</v>
      </c>
    </row>
    <row r="189" spans="1:5" x14ac:dyDescent="0.2">
      <c r="A189" s="16" t="s">
        <v>37</v>
      </c>
      <c r="B189" s="17">
        <v>198625015.78999987</v>
      </c>
      <c r="C189" s="19">
        <v>0.24231628013838546</v>
      </c>
      <c r="D189" s="18">
        <v>2176</v>
      </c>
      <c r="E189" s="19">
        <v>0.24521072796934865</v>
      </c>
    </row>
    <row r="190" spans="1:5" x14ac:dyDescent="0.2">
      <c r="A190" s="16" t="s">
        <v>38</v>
      </c>
      <c r="B190" s="17">
        <v>408953248.74000019</v>
      </c>
      <c r="C190" s="19">
        <v>0.49891011759543874</v>
      </c>
      <c r="D190" s="18">
        <v>3815</v>
      </c>
      <c r="E190" s="19">
        <v>0.42990759522199684</v>
      </c>
    </row>
    <row r="191" spans="1:5" x14ac:dyDescent="0.2">
      <c r="A191" s="16" t="s">
        <v>39</v>
      </c>
      <c r="B191" s="17">
        <v>44840775.690000005</v>
      </c>
      <c r="C191" s="19">
        <v>5.4704337822223073E-2</v>
      </c>
      <c r="D191" s="18">
        <v>503</v>
      </c>
      <c r="E191" s="19">
        <v>5.6682443092179402E-2</v>
      </c>
    </row>
    <row r="192" spans="1:5" x14ac:dyDescent="0.2">
      <c r="A192" s="16" t="s">
        <v>40</v>
      </c>
      <c r="B192" s="17">
        <v>8342896.6399999997</v>
      </c>
      <c r="C192" s="19">
        <v>1.0178071837241443E-2</v>
      </c>
      <c r="D192" s="18">
        <v>79</v>
      </c>
      <c r="E192" s="19">
        <v>8.9024115393283743E-3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819693235.94999993</v>
      </c>
      <c r="C194" s="26"/>
      <c r="D194" s="27">
        <f>SUM(D186:D193)</f>
        <v>8874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20.484403357704284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462830804.38000023</v>
      </c>
      <c r="C203" s="19">
        <v>0.56463904309713253</v>
      </c>
      <c r="D203" s="18">
        <v>5047</v>
      </c>
      <c r="E203" s="19">
        <v>0.56874013973405457</v>
      </c>
    </row>
    <row r="204" spans="1:5" x14ac:dyDescent="0.2">
      <c r="A204" s="16" t="s">
        <v>8</v>
      </c>
      <c r="B204" s="17">
        <v>356862431.56999999</v>
      </c>
      <c r="C204" s="19">
        <v>0.43536095690286741</v>
      </c>
      <c r="D204" s="18">
        <v>3827</v>
      </c>
      <c r="E204" s="19">
        <v>0.43125986026594548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819693235.95000029</v>
      </c>
      <c r="C206" s="26"/>
      <c r="D206" s="27">
        <f>SUM(D203:D205)</f>
        <v>8874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52583449.180000022</v>
      </c>
      <c r="C213" s="19">
        <v>6.4150156270421504E-2</v>
      </c>
      <c r="D213" s="18">
        <v>781</v>
      </c>
      <c r="E213" s="19">
        <v>8.8009916610322286E-2</v>
      </c>
      <c r="F213" s="19">
        <v>0.80975883435201268</v>
      </c>
    </row>
    <row r="214" spans="1:6" x14ac:dyDescent="0.2">
      <c r="A214" s="16" t="s">
        <v>10</v>
      </c>
      <c r="B214" s="17">
        <v>109044766.12000008</v>
      </c>
      <c r="C214" s="19">
        <v>0.13303118939809278</v>
      </c>
      <c r="D214" s="18">
        <v>1447</v>
      </c>
      <c r="E214" s="19">
        <v>0.16306062654947037</v>
      </c>
      <c r="F214" s="19">
        <v>0.80822606106221029</v>
      </c>
    </row>
    <row r="215" spans="1:6" x14ac:dyDescent="0.2">
      <c r="A215" s="16" t="s">
        <v>11</v>
      </c>
      <c r="B215" s="17">
        <v>110731289.90999986</v>
      </c>
      <c r="C215" s="19">
        <v>0.13508869544551691</v>
      </c>
      <c r="D215" s="18">
        <v>1455</v>
      </c>
      <c r="E215" s="19">
        <v>0.16396213657876943</v>
      </c>
      <c r="F215" s="19">
        <v>0.79412327614618217</v>
      </c>
    </row>
    <row r="216" spans="1:6" x14ac:dyDescent="0.2">
      <c r="A216" s="16" t="s">
        <v>12</v>
      </c>
      <c r="B216" s="17">
        <v>44137324.439999975</v>
      </c>
      <c r="C216" s="19">
        <v>5.3846149393737643E-2</v>
      </c>
      <c r="D216" s="18">
        <v>471</v>
      </c>
      <c r="E216" s="19">
        <v>5.3076402974983096E-2</v>
      </c>
      <c r="F216" s="19">
        <v>0.78998556842466516</v>
      </c>
    </row>
    <row r="217" spans="1:6" x14ac:dyDescent="0.2">
      <c r="A217" s="16" t="s">
        <v>13</v>
      </c>
      <c r="B217" s="17">
        <v>41476408.24999997</v>
      </c>
      <c r="C217" s="19">
        <v>5.0599915225517288E-2</v>
      </c>
      <c r="D217" s="18">
        <v>494</v>
      </c>
      <c r="E217" s="19">
        <v>5.5668244309217942E-2</v>
      </c>
      <c r="F217" s="19">
        <v>0.77206103698679585</v>
      </c>
    </row>
    <row r="218" spans="1:6" x14ac:dyDescent="0.2">
      <c r="A218" s="16" t="s">
        <v>14</v>
      </c>
      <c r="B218" s="17">
        <v>24728309.650000006</v>
      </c>
      <c r="C218" s="19">
        <v>3.0167761017742954E-2</v>
      </c>
      <c r="D218" s="18">
        <v>286</v>
      </c>
      <c r="E218" s="19">
        <v>3.2228983547441963E-2</v>
      </c>
      <c r="F218" s="19">
        <v>0.7747599487330612</v>
      </c>
    </row>
    <row r="219" spans="1:6" x14ac:dyDescent="0.2">
      <c r="A219" s="16" t="s">
        <v>52</v>
      </c>
      <c r="B219" s="17">
        <v>193746325.87000051</v>
      </c>
      <c r="C219" s="19">
        <v>0.23636443168334084</v>
      </c>
      <c r="D219" s="18">
        <v>1880</v>
      </c>
      <c r="E219" s="19">
        <v>0.21185485688528286</v>
      </c>
      <c r="F219" s="19">
        <v>0.76875847366564987</v>
      </c>
    </row>
    <row r="220" spans="1:6" x14ac:dyDescent="0.2">
      <c r="A220" s="16" t="s">
        <v>15</v>
      </c>
      <c r="B220" s="17">
        <v>70741823.460000023</v>
      </c>
      <c r="C220" s="19">
        <v>8.6302802508809659E-2</v>
      </c>
      <c r="D220" s="18">
        <v>651</v>
      </c>
      <c r="E220" s="19">
        <v>7.3360378634212312E-2</v>
      </c>
      <c r="F220" s="19">
        <v>0.76792140684347021</v>
      </c>
    </row>
    <row r="221" spans="1:6" x14ac:dyDescent="0.2">
      <c r="A221" s="16" t="s">
        <v>16</v>
      </c>
      <c r="B221" s="17">
        <v>131085772.29000008</v>
      </c>
      <c r="C221" s="19">
        <v>0.1599205245826818</v>
      </c>
      <c r="D221" s="18">
        <v>869</v>
      </c>
      <c r="E221" s="19">
        <v>9.7926526932612126E-2</v>
      </c>
      <c r="F221" s="19">
        <v>0.75988088809193799</v>
      </c>
    </row>
    <row r="222" spans="1:6" x14ac:dyDescent="0.2">
      <c r="A222" s="16" t="s">
        <v>17</v>
      </c>
      <c r="B222" s="17">
        <v>28707941.46999998</v>
      </c>
      <c r="C222" s="19">
        <v>3.5022786831622819E-2</v>
      </c>
      <c r="D222" s="18">
        <v>346</v>
      </c>
      <c r="E222" s="19">
        <v>3.8990308767185032E-2</v>
      </c>
      <c r="F222" s="19">
        <v>0.78365019745975362</v>
      </c>
    </row>
    <row r="223" spans="1:6" x14ac:dyDescent="0.2">
      <c r="A223" s="16" t="s">
        <v>18</v>
      </c>
      <c r="B223" s="17">
        <v>11449094.339999996</v>
      </c>
      <c r="C223" s="19">
        <v>1.3967535460666366E-2</v>
      </c>
      <c r="D223" s="18">
        <v>176</v>
      </c>
      <c r="E223" s="19">
        <v>1.983322064457967E-2</v>
      </c>
      <c r="F223" s="19">
        <v>0.80426798111999331</v>
      </c>
    </row>
    <row r="224" spans="1:6" x14ac:dyDescent="0.2">
      <c r="A224" s="16" t="s">
        <v>26</v>
      </c>
      <c r="B224" s="17">
        <v>1260730.97</v>
      </c>
      <c r="C224" s="19">
        <v>1.5380521818492859E-3</v>
      </c>
      <c r="D224" s="18">
        <v>18</v>
      </c>
      <c r="E224" s="19">
        <v>2.0283975659229209E-3</v>
      </c>
      <c r="F224" s="19">
        <v>0.77909437130641845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819693235.95000064</v>
      </c>
      <c r="C226" s="26"/>
      <c r="D226" s="27">
        <f>SUM(D213:D225)</f>
        <v>8874</v>
      </c>
      <c r="E226" s="26"/>
      <c r="F226" s="36">
        <v>0.78119820695529796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0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9042387.4800000023</v>
      </c>
      <c r="C234" s="19">
        <v>1.1031428689929528E-2</v>
      </c>
      <c r="D234" s="18">
        <v>66</v>
      </c>
      <c r="E234" s="19">
        <v>7.4374577417173765E-3</v>
      </c>
    </row>
    <row r="235" spans="1:6" x14ac:dyDescent="0.2">
      <c r="A235" s="16" t="s">
        <v>53</v>
      </c>
      <c r="B235" s="17">
        <v>18321158.540000003</v>
      </c>
      <c r="C235" s="19">
        <v>2.2351237922277511E-2</v>
      </c>
      <c r="D235" s="18">
        <v>155</v>
      </c>
      <c r="E235" s="19">
        <v>1.7466756817669595E-2</v>
      </c>
    </row>
    <row r="236" spans="1:6" x14ac:dyDescent="0.2">
      <c r="A236" s="16" t="s">
        <v>54</v>
      </c>
      <c r="B236" s="17">
        <v>263007824.21999991</v>
      </c>
      <c r="C236" s="19">
        <v>0.32086128405729952</v>
      </c>
      <c r="D236" s="18">
        <v>2280</v>
      </c>
      <c r="E236" s="19">
        <v>0.25693035835023664</v>
      </c>
    </row>
    <row r="237" spans="1:6" x14ac:dyDescent="0.2">
      <c r="A237" s="16" t="s">
        <v>55</v>
      </c>
      <c r="B237" s="17">
        <v>282207078.55000019</v>
      </c>
      <c r="C237" s="19">
        <v>0.3442837712610019</v>
      </c>
      <c r="D237" s="18">
        <v>3051</v>
      </c>
      <c r="E237" s="19">
        <v>0.34381338742393508</v>
      </c>
    </row>
    <row r="238" spans="1:6" x14ac:dyDescent="0.2">
      <c r="A238" s="16" t="s">
        <v>56</v>
      </c>
      <c r="B238" s="17">
        <v>193648872.01999974</v>
      </c>
      <c r="C238" s="19">
        <v>0.23624554104751946</v>
      </c>
      <c r="D238" s="18">
        <v>2740</v>
      </c>
      <c r="E238" s="19">
        <v>0.3087671850349335</v>
      </c>
    </row>
    <row r="239" spans="1:6" x14ac:dyDescent="0.2">
      <c r="A239" s="16" t="s">
        <v>57</v>
      </c>
      <c r="B239" s="17">
        <v>47425832.280000009</v>
      </c>
      <c r="C239" s="19">
        <v>5.7858025661313275E-2</v>
      </c>
      <c r="D239" s="18">
        <v>458</v>
      </c>
      <c r="E239" s="19">
        <v>5.16114491773721E-2</v>
      </c>
    </row>
    <row r="240" spans="1:6" x14ac:dyDescent="0.2">
      <c r="A240" s="16" t="s">
        <v>58</v>
      </c>
      <c r="B240" s="17">
        <v>4873765.6399999997</v>
      </c>
      <c r="C240" s="19">
        <v>5.9458409881246038E-3</v>
      </c>
      <c r="D240" s="18">
        <v>118</v>
      </c>
      <c r="E240" s="19">
        <v>1.329727293216137E-2</v>
      </c>
    </row>
    <row r="241" spans="1:5" x14ac:dyDescent="0.2">
      <c r="A241" s="16" t="s">
        <v>59</v>
      </c>
      <c r="B241" s="17">
        <v>22967.88</v>
      </c>
      <c r="C241" s="19">
        <v>2.8020092142618354E-5</v>
      </c>
      <c r="D241" s="18">
        <v>1</v>
      </c>
      <c r="E241" s="19">
        <v>1.126887536623845E-4</v>
      </c>
    </row>
    <row r="242" spans="1:5" x14ac:dyDescent="0.2">
      <c r="A242" s="16" t="s">
        <v>60</v>
      </c>
      <c r="B242" s="17">
        <v>1143349.3400000001</v>
      </c>
      <c r="C242" s="19">
        <v>1.3948502803916546E-3</v>
      </c>
      <c r="D242" s="18">
        <v>5</v>
      </c>
      <c r="E242" s="19">
        <v>5.634437683119225E-4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819693235.94999981</v>
      </c>
      <c r="C244" s="26"/>
      <c r="D244" s="27">
        <f>SUM(D233:D243)</f>
        <v>8874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6.3736791008484867E-2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807245624.55000126</v>
      </c>
      <c r="C253" s="19">
        <v>0.98942554203891009</v>
      </c>
      <c r="D253" s="18">
        <v>8746</v>
      </c>
      <c r="E253" s="19">
        <v>0.98914272788961777</v>
      </c>
    </row>
    <row r="254" spans="1:5" x14ac:dyDescent="0.2">
      <c r="A254" s="16" t="s">
        <v>20</v>
      </c>
      <c r="B254" s="17">
        <v>4809722.1500000004</v>
      </c>
      <c r="C254" s="19">
        <v>5.8951845641444381E-3</v>
      </c>
      <c r="D254" s="18">
        <v>52</v>
      </c>
      <c r="E254" s="19">
        <v>5.8810223931237277E-3</v>
      </c>
    </row>
    <row r="255" spans="1:5" x14ac:dyDescent="0.2">
      <c r="A255" s="16" t="s">
        <v>21</v>
      </c>
      <c r="B255" s="17">
        <v>1913062.86</v>
      </c>
      <c r="C255" s="19">
        <v>2.3448046042555716E-3</v>
      </c>
      <c r="D255" s="18">
        <v>24</v>
      </c>
      <c r="E255" s="19">
        <v>2.7143180275955667E-3</v>
      </c>
    </row>
    <row r="256" spans="1:5" x14ac:dyDescent="0.2">
      <c r="A256" s="16" t="s">
        <v>22</v>
      </c>
      <c r="B256" s="17">
        <v>1030082.83</v>
      </c>
      <c r="C256" s="19">
        <v>1.2625528481320311E-3</v>
      </c>
      <c r="D256" s="18">
        <v>7</v>
      </c>
      <c r="E256" s="19">
        <v>7.9167609138204023E-4</v>
      </c>
    </row>
    <row r="257" spans="1:5" x14ac:dyDescent="0.2">
      <c r="A257" s="16" t="s">
        <v>23</v>
      </c>
      <c r="B257" s="17">
        <v>529443.5</v>
      </c>
      <c r="C257" s="19">
        <v>6.4892878454249261E-4</v>
      </c>
      <c r="D257" s="18">
        <v>6</v>
      </c>
      <c r="E257" s="19">
        <v>6.7857950689889169E-4</v>
      </c>
    </row>
    <row r="258" spans="1:5" x14ac:dyDescent="0.2">
      <c r="A258" s="16" t="s">
        <v>24</v>
      </c>
      <c r="B258" s="17">
        <v>246536.09</v>
      </c>
      <c r="C258" s="19">
        <v>3.0217457619096007E-4</v>
      </c>
      <c r="D258" s="18">
        <v>4</v>
      </c>
      <c r="E258" s="19">
        <v>4.5238633793259444E-4</v>
      </c>
    </row>
    <row r="259" spans="1:5" x14ac:dyDescent="0.2">
      <c r="A259" s="16" t="s">
        <v>196</v>
      </c>
      <c r="B259" s="17">
        <v>98567.73</v>
      </c>
      <c r="C259" s="19">
        <v>1.2081258382436008E-4</v>
      </c>
      <c r="D259" s="18">
        <v>3</v>
      </c>
      <c r="E259" s="19">
        <v>3.3928975344944584E-4</v>
      </c>
    </row>
    <row r="260" spans="1:5" x14ac:dyDescent="0.2">
      <c r="A260" s="16" t="s">
        <v>197</v>
      </c>
      <c r="B260" s="17">
        <v>0</v>
      </c>
      <c r="C260" s="19">
        <v>0</v>
      </c>
      <c r="D260" s="18">
        <v>0</v>
      </c>
      <c r="E260" s="19">
        <v>0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815873039.71000135</v>
      </c>
      <c r="C262" s="26"/>
      <c r="D262" s="27">
        <f>SUM(D253:D260)</f>
        <v>8842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1.2110612878613378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170424.63</v>
      </c>
      <c r="C271" s="19">
        <v>4.461148571781224E-2</v>
      </c>
      <c r="D271" s="18">
        <v>3</v>
      </c>
      <c r="E271" s="19">
        <v>9.375E-2</v>
      </c>
    </row>
    <row r="272" spans="1:5" x14ac:dyDescent="0.2">
      <c r="A272" s="16" t="s">
        <v>20</v>
      </c>
      <c r="B272" s="17">
        <v>298319.19</v>
      </c>
      <c r="C272" s="19">
        <v>7.8090017176709228E-2</v>
      </c>
      <c r="D272" s="18">
        <v>3</v>
      </c>
      <c r="E272" s="19">
        <v>9.375E-2</v>
      </c>
    </row>
    <row r="273" spans="1:5" x14ac:dyDescent="0.2">
      <c r="A273" s="16" t="s">
        <v>21</v>
      </c>
      <c r="B273" s="17">
        <v>178463.32</v>
      </c>
      <c r="C273" s="19">
        <v>4.671574672823614E-2</v>
      </c>
      <c r="D273" s="18">
        <v>2</v>
      </c>
      <c r="E273" s="19">
        <v>6.25E-2</v>
      </c>
    </row>
    <row r="274" spans="1:5" x14ac:dyDescent="0.2">
      <c r="A274" s="16" t="s">
        <v>22</v>
      </c>
      <c r="B274" s="17">
        <v>164470.35</v>
      </c>
      <c r="C274" s="19">
        <v>4.305285374554476E-2</v>
      </c>
      <c r="D274" s="18">
        <v>1</v>
      </c>
      <c r="E274" s="19">
        <v>3.125E-2</v>
      </c>
    </row>
    <row r="275" spans="1:5" x14ac:dyDescent="0.2">
      <c r="A275" s="16" t="s">
        <v>23</v>
      </c>
      <c r="B275" s="17">
        <v>0</v>
      </c>
      <c r="C275" s="19">
        <v>0</v>
      </c>
      <c r="D275" s="18">
        <v>0</v>
      </c>
      <c r="E275" s="19">
        <v>0</v>
      </c>
    </row>
    <row r="276" spans="1:5" x14ac:dyDescent="0.2">
      <c r="A276" s="16" t="s">
        <v>24</v>
      </c>
      <c r="B276" s="17">
        <v>620435.63</v>
      </c>
      <c r="C276" s="19">
        <v>0.16240936093900768</v>
      </c>
      <c r="D276" s="18">
        <v>5</v>
      </c>
      <c r="E276" s="19">
        <v>0.15625</v>
      </c>
    </row>
    <row r="277" spans="1:5" x14ac:dyDescent="0.2">
      <c r="A277" s="16" t="s">
        <v>196</v>
      </c>
      <c r="B277" s="17">
        <v>2388083.12</v>
      </c>
      <c r="C277" s="19">
        <v>0.62512053569268988</v>
      </c>
      <c r="D277" s="18">
        <v>18</v>
      </c>
      <c r="E277" s="19">
        <v>0.5625</v>
      </c>
    </row>
    <row r="278" spans="1:5" x14ac:dyDescent="0.2">
      <c r="A278" s="16" t="s">
        <v>197</v>
      </c>
      <c r="B278" s="17">
        <v>0</v>
      </c>
      <c r="C278" s="19">
        <v>0</v>
      </c>
      <c r="D278" s="18">
        <v>0</v>
      </c>
      <c r="E278" s="19">
        <v>0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3820196.24</v>
      </c>
      <c r="C280" s="26"/>
      <c r="D280" s="27">
        <f>SUM(D271:D278)</f>
        <v>32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7.6756357715983228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10512478.18</v>
      </c>
      <c r="C289" s="19">
        <v>1.2824893166059071E-2</v>
      </c>
      <c r="D289" s="18">
        <v>286</v>
      </c>
      <c r="E289" s="19">
        <v>3.2228983547441963E-2</v>
      </c>
    </row>
    <row r="290" spans="1:5" x14ac:dyDescent="0.2">
      <c r="A290" s="16" t="s">
        <v>144</v>
      </c>
      <c r="B290" s="17">
        <v>618352564.98000002</v>
      </c>
      <c r="C290" s="19">
        <v>0.7543707058450323</v>
      </c>
      <c r="D290" s="18">
        <v>6572</v>
      </c>
      <c r="E290" s="19">
        <v>0.74059048906919089</v>
      </c>
    </row>
    <row r="291" spans="1:5" x14ac:dyDescent="0.2">
      <c r="A291" s="16" t="s">
        <v>145</v>
      </c>
      <c r="B291" s="17">
        <v>190828192.78999993</v>
      </c>
      <c r="C291" s="19">
        <v>0.2328044009889087</v>
      </c>
      <c r="D291" s="18">
        <v>2016</v>
      </c>
      <c r="E291" s="19">
        <v>0.22718052738336714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819693235.94999993</v>
      </c>
      <c r="C293" s="19"/>
      <c r="D293" s="32">
        <f>SUM(D289:D292)</f>
        <v>8874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126167202.04999994</v>
      </c>
      <c r="C301" s="19">
        <v>0.1559196765846248</v>
      </c>
      <c r="D301" s="18">
        <v>1284</v>
      </c>
      <c r="E301" s="19">
        <v>0.14951094550535632</v>
      </c>
    </row>
    <row r="302" spans="1:5" x14ac:dyDescent="0.2">
      <c r="A302" s="16" t="s">
        <v>62</v>
      </c>
      <c r="B302" s="17">
        <v>683013555.71999955</v>
      </c>
      <c r="C302" s="19">
        <v>0.8440803234153752</v>
      </c>
      <c r="D302" s="18">
        <v>7304</v>
      </c>
      <c r="E302" s="19">
        <v>0.85048905449464374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809180757.7699995</v>
      </c>
      <c r="C304" s="19"/>
      <c r="D304" s="32">
        <f>SUM(D301:D303)</f>
        <v>8588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3252427.12</v>
      </c>
      <c r="C313" s="19">
        <v>5.2598263582931768E-3</v>
      </c>
      <c r="D313" s="18">
        <v>28</v>
      </c>
      <c r="E313" s="19">
        <v>4.2604990870359098E-3</v>
      </c>
    </row>
    <row r="314" spans="1:5" x14ac:dyDescent="0.2">
      <c r="A314" s="16" t="s">
        <v>64</v>
      </c>
      <c r="B314" s="17">
        <v>30983275.220000006</v>
      </c>
      <c r="C314" s="19">
        <v>5.0106164306122206E-2</v>
      </c>
      <c r="D314" s="18">
        <v>240</v>
      </c>
      <c r="E314" s="19">
        <v>3.6518563603164945E-2</v>
      </c>
    </row>
    <row r="315" spans="1:5" x14ac:dyDescent="0.2">
      <c r="A315" s="16" t="s">
        <v>65</v>
      </c>
      <c r="B315" s="17">
        <v>172311855.57999998</v>
      </c>
      <c r="C315" s="19">
        <v>0.27866279746987566</v>
      </c>
      <c r="D315" s="18">
        <v>1436</v>
      </c>
      <c r="E315" s="19">
        <v>0.21850273889227023</v>
      </c>
    </row>
    <row r="316" spans="1:5" x14ac:dyDescent="0.2">
      <c r="A316" s="16" t="s">
        <v>66</v>
      </c>
      <c r="B316" s="17">
        <v>243135394.64000034</v>
      </c>
      <c r="C316" s="19">
        <v>0.39319865140021559</v>
      </c>
      <c r="D316" s="18">
        <v>2434</v>
      </c>
      <c r="E316" s="19">
        <v>0.37035909920876448</v>
      </c>
    </row>
    <row r="317" spans="1:5" x14ac:dyDescent="0.2">
      <c r="A317" s="16" t="s">
        <v>67</v>
      </c>
      <c r="B317" s="17">
        <v>92360471.760000035</v>
      </c>
      <c r="C317" s="19">
        <v>0.14936538957024831</v>
      </c>
      <c r="D317" s="18">
        <v>1181</v>
      </c>
      <c r="E317" s="19">
        <v>0.17970176506390748</v>
      </c>
    </row>
    <row r="318" spans="1:5" x14ac:dyDescent="0.2">
      <c r="A318" s="16" t="s">
        <v>68</v>
      </c>
      <c r="B318" s="17">
        <v>40536037.259999976</v>
      </c>
      <c r="C318" s="19">
        <v>6.5554894659992313E-2</v>
      </c>
      <c r="D318" s="18">
        <v>595</v>
      </c>
      <c r="E318" s="19">
        <v>9.0535605599513083E-2</v>
      </c>
    </row>
    <row r="319" spans="1:5" x14ac:dyDescent="0.2">
      <c r="A319" s="16" t="s">
        <v>69</v>
      </c>
      <c r="B319" s="17">
        <v>16400824.489999993</v>
      </c>
      <c r="C319" s="19">
        <v>2.652341951638941E-2</v>
      </c>
      <c r="D319" s="18">
        <v>236</v>
      </c>
      <c r="E319" s="19">
        <v>3.5909920876445525E-2</v>
      </c>
    </row>
    <row r="320" spans="1:5" x14ac:dyDescent="0.2">
      <c r="A320" s="16" t="s">
        <v>70</v>
      </c>
      <c r="B320" s="17">
        <v>8490740.9799999986</v>
      </c>
      <c r="C320" s="19">
        <v>1.3731229497325071E-2</v>
      </c>
      <c r="D320" s="18">
        <v>124</v>
      </c>
      <c r="E320" s="19">
        <v>1.8867924528301886E-2</v>
      </c>
    </row>
    <row r="321" spans="1:5" x14ac:dyDescent="0.2">
      <c r="A321" s="16" t="s">
        <v>71</v>
      </c>
      <c r="B321" s="17">
        <v>4217996.33</v>
      </c>
      <c r="C321" s="19">
        <v>6.8213452468438027E-3</v>
      </c>
      <c r="D321" s="18">
        <v>82</v>
      </c>
      <c r="E321" s="19">
        <v>1.2477175897748022E-2</v>
      </c>
    </row>
    <row r="322" spans="1:5" x14ac:dyDescent="0.2">
      <c r="A322" s="16" t="s">
        <v>73</v>
      </c>
      <c r="B322" s="17">
        <v>2367998.9900000002</v>
      </c>
      <c r="C322" s="19">
        <v>3.8295288547506709E-3</v>
      </c>
      <c r="D322" s="18">
        <v>57</v>
      </c>
      <c r="E322" s="19">
        <v>8.6731588557516729E-3</v>
      </c>
    </row>
    <row r="323" spans="1:5" x14ac:dyDescent="0.2">
      <c r="A323" s="16" t="s">
        <v>63</v>
      </c>
      <c r="B323" s="17">
        <v>4295542.6100000003</v>
      </c>
      <c r="C323" s="19">
        <v>6.9467531199436895E-3</v>
      </c>
      <c r="D323" s="18">
        <v>159</v>
      </c>
      <c r="E323" s="19">
        <v>2.4193548387096774E-2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618352564.98000038</v>
      </c>
      <c r="C325" s="19"/>
      <c r="D325" s="27">
        <f>SUM(D313:D324)</f>
        <v>6572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1.917948361975814</v>
      </c>
      <c r="E328" s="19"/>
    </row>
  </sheetData>
  <mergeCells count="1">
    <mergeCell ref="A1:E1"/>
  </mergeCells>
  <phoneticPr fontId="28" type="noConversion"/>
  <pageMargins left="0.75" right="0.75" top="1" bottom="1" header="0.5" footer="0.5"/>
  <pageSetup paperSize="9" scale="57" orientation="portrait" r:id="rId1"/>
  <headerFooter alignWithMargins="0"/>
  <rowBreaks count="2" manualBreakCount="2">
    <brk id="104" max="16383" man="1"/>
    <brk id="307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511</v>
      </c>
      <c r="B1" s="300"/>
      <c r="C1" s="300"/>
      <c r="D1" s="300"/>
      <c r="E1" s="300"/>
      <c r="G1" s="62"/>
    </row>
    <row r="2" spans="1:10" s="61" customFormat="1" ht="13.2" x14ac:dyDescent="0.25">
      <c r="A2" s="242"/>
      <c r="B2" s="242"/>
      <c r="C2" s="242"/>
      <c r="D2" s="242"/>
      <c r="E2" s="242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378516457.89000082</v>
      </c>
      <c r="C5" s="84">
        <v>55572906.690000065</v>
      </c>
      <c r="D5" s="84">
        <v>307520607.40000051</v>
      </c>
      <c r="E5" s="84">
        <v>15422943.80000001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3329</v>
      </c>
      <c r="C6" s="87">
        <v>786</v>
      </c>
      <c r="D6" s="87">
        <v>2385</v>
      </c>
      <c r="E6" s="87">
        <v>158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0.77535395222013459</v>
      </c>
      <c r="C7" s="85">
        <v>0.67988736504126901</v>
      </c>
      <c r="D7" s="85">
        <v>0.7928472489404732</v>
      </c>
      <c r="E7" s="85">
        <v>0.77054336012276581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4.3985714285714288E-4</v>
      </c>
      <c r="C8" s="85">
        <v>4.3985714285714288E-4</v>
      </c>
      <c r="D8" s="85">
        <v>3.8449166666666666E-3</v>
      </c>
      <c r="E8" s="85">
        <v>0.21516378571428571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1.0963616949152541</v>
      </c>
      <c r="C9" s="85">
        <v>1.0009576470588235</v>
      </c>
      <c r="D9" s="85">
        <v>0.92676250000000016</v>
      </c>
      <c r="E9" s="85">
        <v>1.0963616949152541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9.904096444070591</v>
      </c>
      <c r="C10" s="84">
        <v>14.522915495907489</v>
      </c>
      <c r="D10" s="84">
        <v>9.1119568189487588</v>
      </c>
      <c r="E10" s="84">
        <v>9.0558834380261004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8.742465753424657</v>
      </c>
      <c r="C11" s="84">
        <v>13.783561643835617</v>
      </c>
      <c r="D11" s="84">
        <v>8.742465753424657</v>
      </c>
      <c r="E11" s="84">
        <v>8.956164383561644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16.926027397260274</v>
      </c>
      <c r="C12" s="84">
        <v>16.926027397260274</v>
      </c>
      <c r="D12" s="84">
        <v>10.986301369863014</v>
      </c>
      <c r="E12" s="84">
        <v>9.2986301369863007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113702.75094322643</v>
      </c>
      <c r="C13" s="84">
        <v>70703.443625954285</v>
      </c>
      <c r="D13" s="84">
        <v>128939.45802935032</v>
      </c>
      <c r="E13" s="84">
        <v>97613.568354430448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46.83</v>
      </c>
      <c r="C14" s="84">
        <v>46.83</v>
      </c>
      <c r="D14" s="84">
        <v>461.39</v>
      </c>
      <c r="E14" s="84">
        <v>22819.47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676084.46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13.358417008964642</v>
      </c>
      <c r="C16" s="84">
        <v>8.0483068512589231</v>
      </c>
      <c r="D16" s="84">
        <v>14.325218528991909</v>
      </c>
      <c r="E16" s="84">
        <v>13.214920774074251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0.91666666666666663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27.416666666666668</v>
      </c>
      <c r="C18" s="84">
        <v>26.083333333333332</v>
      </c>
      <c r="D18" s="84">
        <v>27.416666666666668</v>
      </c>
      <c r="E18" s="84">
        <v>21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0.81309064664089192</v>
      </c>
      <c r="C19" s="85">
        <v>0.84346247158661869</v>
      </c>
      <c r="D19" s="85">
        <v>0.81672835431580781</v>
      </c>
      <c r="E19" s="85">
        <v>0.63112015489546136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0.18021039711256895</v>
      </c>
      <c r="C20" s="85">
        <v>0.11090980546297546</v>
      </c>
      <c r="D20" s="85">
        <v>0.18327164568419069</v>
      </c>
      <c r="E20" s="85">
        <v>0.36887984510453803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6.6989562465388985E-3</v>
      </c>
      <c r="C21" s="85">
        <v>4.5627722950404417E-2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0.36872920373929885</v>
      </c>
      <c r="C22" s="85">
        <v>0.51585030813510568</v>
      </c>
      <c r="D22" s="85">
        <v>0.33581681966982152</v>
      </c>
      <c r="E22" s="85">
        <v>0.4948587519329477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1.8853567320718461</v>
      </c>
      <c r="C23" s="84">
        <v>2.3924555933775973</v>
      </c>
      <c r="D23" s="84">
        <v>1.8042567574674542</v>
      </c>
      <c r="E23" s="84">
        <v>1.5360101272009774</v>
      </c>
      <c r="G23" s="86"/>
      <c r="H23" s="86"/>
      <c r="I23" s="86"/>
      <c r="J23" s="86"/>
    </row>
    <row r="24" spans="1:10" s="83" customFormat="1" x14ac:dyDescent="0.2">
      <c r="A24" s="83" t="s">
        <v>518</v>
      </c>
      <c r="B24" s="84">
        <v>113126.85999999999</v>
      </c>
      <c r="C24" s="84">
        <v>0</v>
      </c>
      <c r="D24" s="84">
        <v>0</v>
      </c>
      <c r="E24" s="84">
        <v>113126.85999999999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97613.568354430448</v>
      </c>
      <c r="C26" s="84">
        <v>0</v>
      </c>
      <c r="D26" s="84">
        <v>0</v>
      </c>
      <c r="E26" s="84">
        <v>97613.568354430448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23503.35</v>
      </c>
      <c r="C27" s="84">
        <v>0</v>
      </c>
      <c r="D27" s="84">
        <v>0</v>
      </c>
      <c r="E27" s="84">
        <v>23503.35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1142.6955555555553</v>
      </c>
      <c r="C28" s="84">
        <v>0</v>
      </c>
      <c r="D28" s="84">
        <v>0</v>
      </c>
      <c r="E28" s="84">
        <v>1142.6955555555553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3230168.4400000009</v>
      </c>
      <c r="C35" s="85">
        <v>8.5337595569984891E-3</v>
      </c>
      <c r="D35" s="87">
        <v>161</v>
      </c>
      <c r="E35" s="85">
        <v>4.8362871733253231E-2</v>
      </c>
    </row>
    <row r="36" spans="1:7" s="83" customFormat="1" x14ac:dyDescent="0.2">
      <c r="A36" s="83" t="s">
        <v>42</v>
      </c>
      <c r="B36" s="84">
        <v>13042151.090000002</v>
      </c>
      <c r="C36" s="85">
        <v>3.4455968342042786E-2</v>
      </c>
      <c r="D36" s="87">
        <v>262</v>
      </c>
      <c r="E36" s="85">
        <v>7.8702313006908983E-2</v>
      </c>
    </row>
    <row r="37" spans="1:7" s="83" customFormat="1" x14ac:dyDescent="0.2">
      <c r="A37" s="83" t="s">
        <v>43</v>
      </c>
      <c r="B37" s="84">
        <v>6013215.4899999993</v>
      </c>
      <c r="C37" s="85">
        <v>1.588627222055294E-2</v>
      </c>
      <c r="D37" s="87">
        <v>88</v>
      </c>
      <c r="E37" s="85">
        <v>2.64343646740763E-2</v>
      </c>
    </row>
    <row r="38" spans="1:7" s="83" customFormat="1" x14ac:dyDescent="0.2">
      <c r="A38" s="83" t="s">
        <v>44</v>
      </c>
      <c r="B38" s="84">
        <v>12270297.780000001</v>
      </c>
      <c r="C38" s="85">
        <v>3.2416814445531614E-2</v>
      </c>
      <c r="D38" s="87">
        <v>105</v>
      </c>
      <c r="E38" s="85">
        <v>3.1541003304295587E-2</v>
      </c>
    </row>
    <row r="39" spans="1:7" s="83" customFormat="1" x14ac:dyDescent="0.2">
      <c r="A39" s="83" t="s">
        <v>45</v>
      </c>
      <c r="B39" s="84">
        <v>15320360.269999998</v>
      </c>
      <c r="C39" s="85">
        <v>4.0474753344680807E-2</v>
      </c>
      <c r="D39" s="87">
        <v>143</v>
      </c>
      <c r="E39" s="85">
        <v>4.2955842595373987E-2</v>
      </c>
    </row>
    <row r="40" spans="1:7" s="83" customFormat="1" x14ac:dyDescent="0.2">
      <c r="A40" s="83" t="s">
        <v>46</v>
      </c>
      <c r="B40" s="84">
        <v>16304256.729999999</v>
      </c>
      <c r="C40" s="85">
        <v>4.3074102565807494E-2</v>
      </c>
      <c r="D40" s="87">
        <v>153</v>
      </c>
      <c r="E40" s="85">
        <v>4.5959747671973562E-2</v>
      </c>
    </row>
    <row r="41" spans="1:7" s="83" customFormat="1" x14ac:dyDescent="0.2">
      <c r="A41" s="83" t="s">
        <v>47</v>
      </c>
      <c r="B41" s="84">
        <v>29458409.959999993</v>
      </c>
      <c r="C41" s="85">
        <v>7.7825968583275909E-2</v>
      </c>
      <c r="D41" s="87">
        <v>212</v>
      </c>
      <c r="E41" s="85">
        <v>6.368278762391108E-2</v>
      </c>
    </row>
    <row r="42" spans="1:7" s="83" customFormat="1" x14ac:dyDescent="0.2">
      <c r="A42" s="83" t="s">
        <v>48</v>
      </c>
      <c r="B42" s="84">
        <v>58690562.499999978</v>
      </c>
      <c r="C42" s="85">
        <v>0.15505418926079031</v>
      </c>
      <c r="D42" s="87">
        <v>414</v>
      </c>
      <c r="E42" s="85">
        <v>0.12436167017122259</v>
      </c>
    </row>
    <row r="43" spans="1:7" s="83" customFormat="1" x14ac:dyDescent="0.2">
      <c r="A43" s="83" t="s">
        <v>2</v>
      </c>
      <c r="B43" s="84">
        <v>93902274.449999958</v>
      </c>
      <c r="C43" s="85">
        <v>0.24807976639496296</v>
      </c>
      <c r="D43" s="87">
        <v>691</v>
      </c>
      <c r="E43" s="85">
        <v>0.20756984079303095</v>
      </c>
    </row>
    <row r="44" spans="1:7" s="83" customFormat="1" x14ac:dyDescent="0.2">
      <c r="A44" s="83" t="s">
        <v>151</v>
      </c>
      <c r="B44" s="84">
        <v>129473899.81999977</v>
      </c>
      <c r="C44" s="85">
        <v>0.3420561962925957</v>
      </c>
      <c r="D44" s="87">
        <v>1093</v>
      </c>
      <c r="E44" s="85">
        <v>0.32832682487233406</v>
      </c>
    </row>
    <row r="45" spans="1:7" s="83" customFormat="1" x14ac:dyDescent="0.2">
      <c r="A45" s="83" t="s">
        <v>49</v>
      </c>
      <c r="B45" s="84">
        <v>695127.18</v>
      </c>
      <c r="C45" s="85">
        <v>1.836451666791224E-3</v>
      </c>
      <c r="D45" s="87">
        <v>5</v>
      </c>
      <c r="E45" s="85">
        <v>1.5019525382997897E-3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115734.18</v>
      </c>
      <c r="C48" s="85">
        <v>3.0575732596978223E-4</v>
      </c>
      <c r="D48" s="87">
        <v>2</v>
      </c>
      <c r="E48" s="85">
        <v>6.007810153199159E-4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378516457.88999969</v>
      </c>
      <c r="C50" s="92"/>
      <c r="D50" s="93">
        <v>3329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0.77535395222013459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515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10035631.650000002</v>
      </c>
      <c r="C60" s="85">
        <v>2.6513065524132219E-2</v>
      </c>
      <c r="D60" s="87">
        <v>376</v>
      </c>
      <c r="E60" s="85">
        <v>0.11294683088014419</v>
      </c>
    </row>
    <row r="61" spans="1:7" s="83" customFormat="1" x14ac:dyDescent="0.2">
      <c r="A61" s="83" t="s">
        <v>42</v>
      </c>
      <c r="B61" s="84">
        <v>22363487.050000001</v>
      </c>
      <c r="C61" s="85">
        <v>5.9081941046006031E-2</v>
      </c>
      <c r="D61" s="87">
        <v>305</v>
      </c>
      <c r="E61" s="85">
        <v>9.1619104836287171E-2</v>
      </c>
    </row>
    <row r="62" spans="1:7" s="83" customFormat="1" x14ac:dyDescent="0.2">
      <c r="A62" s="83" t="s">
        <v>43</v>
      </c>
      <c r="B62" s="84">
        <v>9782212.5600000024</v>
      </c>
      <c r="C62" s="85">
        <v>2.5843559391129027E-2</v>
      </c>
      <c r="D62" s="87">
        <v>87</v>
      </c>
      <c r="E62" s="85">
        <v>2.613397416641634E-2</v>
      </c>
    </row>
    <row r="63" spans="1:7" s="83" customFormat="1" x14ac:dyDescent="0.2">
      <c r="A63" s="83" t="s">
        <v>44</v>
      </c>
      <c r="B63" s="84">
        <v>19612902.759999998</v>
      </c>
      <c r="C63" s="85">
        <v>5.1815191522529974E-2</v>
      </c>
      <c r="D63" s="87">
        <v>138</v>
      </c>
      <c r="E63" s="85">
        <v>4.14538900570742E-2</v>
      </c>
    </row>
    <row r="64" spans="1:7" s="83" customFormat="1" x14ac:dyDescent="0.2">
      <c r="A64" s="83" t="s">
        <v>45</v>
      </c>
      <c r="B64" s="84">
        <v>32339233.319999993</v>
      </c>
      <c r="C64" s="85">
        <v>8.5436795800826304E-2</v>
      </c>
      <c r="D64" s="87">
        <v>226</v>
      </c>
      <c r="E64" s="85">
        <v>6.7888254731150496E-2</v>
      </c>
    </row>
    <row r="65" spans="1:5" s="83" customFormat="1" x14ac:dyDescent="0.2">
      <c r="A65" s="83" t="s">
        <v>46</v>
      </c>
      <c r="B65" s="84">
        <v>25562199.459999997</v>
      </c>
      <c r="C65" s="85">
        <v>6.7532597135917902E-2</v>
      </c>
      <c r="D65" s="87">
        <v>216</v>
      </c>
      <c r="E65" s="85">
        <v>6.4884349654550921E-2</v>
      </c>
    </row>
    <row r="66" spans="1:5" s="83" customFormat="1" x14ac:dyDescent="0.2">
      <c r="A66" s="83" t="s">
        <v>47</v>
      </c>
      <c r="B66" s="84">
        <v>55602850.579999976</v>
      </c>
      <c r="C66" s="85">
        <v>0.14689678459412889</v>
      </c>
      <c r="D66" s="87">
        <v>483</v>
      </c>
      <c r="E66" s="85">
        <v>0.14508861519975969</v>
      </c>
    </row>
    <row r="67" spans="1:5" s="83" customFormat="1" x14ac:dyDescent="0.2">
      <c r="A67" s="83" t="s">
        <v>48</v>
      </c>
      <c r="B67" s="84">
        <v>59049922.25999999</v>
      </c>
      <c r="C67" s="85">
        <v>0.15600357931374387</v>
      </c>
      <c r="D67" s="87">
        <v>457</v>
      </c>
      <c r="E67" s="85">
        <v>0.13727846200060079</v>
      </c>
    </row>
    <row r="68" spans="1:5" s="83" customFormat="1" x14ac:dyDescent="0.2">
      <c r="A68" s="83" t="s">
        <v>2</v>
      </c>
      <c r="B68" s="84">
        <v>38750384.339999996</v>
      </c>
      <c r="C68" s="85">
        <v>0.10237437113305436</v>
      </c>
      <c r="D68" s="87">
        <v>296</v>
      </c>
      <c r="E68" s="85">
        <v>8.891559026734755E-2</v>
      </c>
    </row>
    <row r="69" spans="1:5" s="83" customFormat="1" x14ac:dyDescent="0.2">
      <c r="A69" s="83" t="s">
        <v>151</v>
      </c>
      <c r="B69" s="84">
        <v>37823003.530000001</v>
      </c>
      <c r="C69" s="85">
        <v>9.9924330214966994E-2</v>
      </c>
      <c r="D69" s="87">
        <v>285</v>
      </c>
      <c r="E69" s="85">
        <v>8.5611294683088021E-2</v>
      </c>
    </row>
    <row r="70" spans="1:5" s="83" customFormat="1" x14ac:dyDescent="0.2">
      <c r="A70" s="83" t="s">
        <v>49</v>
      </c>
      <c r="B70" s="84">
        <v>31570076.399999991</v>
      </c>
      <c r="C70" s="85">
        <v>8.3404765478320417E-2</v>
      </c>
      <c r="D70" s="87">
        <v>212</v>
      </c>
      <c r="E70" s="85">
        <v>6.368278762391108E-2</v>
      </c>
    </row>
    <row r="71" spans="1:5" s="83" customFormat="1" x14ac:dyDescent="0.2">
      <c r="A71" s="83" t="s">
        <v>50</v>
      </c>
      <c r="B71" s="84">
        <v>11001125.019999998</v>
      </c>
      <c r="C71" s="85">
        <v>2.9063795749660684E-2</v>
      </c>
      <c r="D71" s="87">
        <v>79</v>
      </c>
      <c r="E71" s="85">
        <v>2.3730850105136678E-2</v>
      </c>
    </row>
    <row r="72" spans="1:5" s="83" customFormat="1" x14ac:dyDescent="0.2">
      <c r="A72" s="83" t="s">
        <v>51</v>
      </c>
      <c r="B72" s="84">
        <v>9219847.8300000001</v>
      </c>
      <c r="C72" s="85">
        <v>2.4357851918500636E-2</v>
      </c>
      <c r="D72" s="87">
        <v>69</v>
      </c>
      <c r="E72" s="85">
        <v>2.07269450285371E-2</v>
      </c>
    </row>
    <row r="73" spans="1:5" s="83" customFormat="1" x14ac:dyDescent="0.2">
      <c r="A73" s="83" t="s">
        <v>28</v>
      </c>
      <c r="B73" s="84">
        <v>15803581.130000003</v>
      </c>
      <c r="C73" s="85">
        <v>4.1751371177082761E-2</v>
      </c>
      <c r="D73" s="87">
        <v>100</v>
      </c>
      <c r="E73" s="85">
        <v>3.0039050765995796E-2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378516457.88999993</v>
      </c>
      <c r="C75" s="92"/>
      <c r="D75" s="93">
        <v>3329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0.74660306608512916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517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8367101.2299999939</v>
      </c>
      <c r="C86" s="85">
        <v>2.2104986601220764E-2</v>
      </c>
      <c r="D86" s="87">
        <v>351</v>
      </c>
      <c r="E86" s="85">
        <v>0.10543706818864523</v>
      </c>
    </row>
    <row r="87" spans="1:7" s="83" customFormat="1" x14ac:dyDescent="0.2">
      <c r="A87" s="83" t="s">
        <v>42</v>
      </c>
      <c r="B87" s="84">
        <v>20679842.77</v>
      </c>
      <c r="C87" s="85">
        <v>5.4633932921378373E-2</v>
      </c>
      <c r="D87" s="87">
        <v>300</v>
      </c>
      <c r="E87" s="85">
        <v>9.0117152297987377E-2</v>
      </c>
    </row>
    <row r="88" spans="1:7" s="83" customFormat="1" x14ac:dyDescent="0.2">
      <c r="A88" s="83" t="s">
        <v>43</v>
      </c>
      <c r="B88" s="84">
        <v>6324543.129999998</v>
      </c>
      <c r="C88" s="85">
        <v>1.6708766549426927E-2</v>
      </c>
      <c r="D88" s="87">
        <v>68</v>
      </c>
      <c r="E88" s="85">
        <v>2.042655452087714E-2</v>
      </c>
    </row>
    <row r="89" spans="1:7" s="83" customFormat="1" x14ac:dyDescent="0.2">
      <c r="A89" s="83" t="s">
        <v>44</v>
      </c>
      <c r="B89" s="84">
        <v>13355063.240000006</v>
      </c>
      <c r="C89" s="85">
        <v>3.5282648776875897E-2</v>
      </c>
      <c r="D89" s="87">
        <v>107</v>
      </c>
      <c r="E89" s="85">
        <v>3.21417843196155E-2</v>
      </c>
    </row>
    <row r="90" spans="1:7" s="83" customFormat="1" x14ac:dyDescent="0.2">
      <c r="A90" s="83" t="s">
        <v>45</v>
      </c>
      <c r="B90" s="84">
        <v>20344582.36999999</v>
      </c>
      <c r="C90" s="85">
        <v>5.3748210800155731E-2</v>
      </c>
      <c r="D90" s="87">
        <v>165</v>
      </c>
      <c r="E90" s="85">
        <v>4.9564433763893058E-2</v>
      </c>
    </row>
    <row r="91" spans="1:7" s="83" customFormat="1" x14ac:dyDescent="0.2">
      <c r="A91" s="83" t="s">
        <v>46</v>
      </c>
      <c r="B91" s="84">
        <v>30231292.02</v>
      </c>
      <c r="C91" s="85">
        <v>7.9867840327263823E-2</v>
      </c>
      <c r="D91" s="87">
        <v>237</v>
      </c>
      <c r="E91" s="85">
        <v>7.1192550315410039E-2</v>
      </c>
    </row>
    <row r="92" spans="1:7" s="83" customFormat="1" x14ac:dyDescent="0.2">
      <c r="A92" s="83" t="s">
        <v>47</v>
      </c>
      <c r="B92" s="84">
        <v>56001695.049999945</v>
      </c>
      <c r="C92" s="85">
        <v>0.14795048902807417</v>
      </c>
      <c r="D92" s="87">
        <v>457</v>
      </c>
      <c r="E92" s="85">
        <v>0.13727846200060079</v>
      </c>
    </row>
    <row r="93" spans="1:7" s="83" customFormat="1" x14ac:dyDescent="0.2">
      <c r="A93" s="83" t="s">
        <v>48</v>
      </c>
      <c r="B93" s="84">
        <v>55549852.230000004</v>
      </c>
      <c r="C93" s="85">
        <v>0.1467567686215199</v>
      </c>
      <c r="D93" s="87">
        <v>456</v>
      </c>
      <c r="E93" s="85">
        <v>0.13697807149294083</v>
      </c>
    </row>
    <row r="94" spans="1:7" s="83" customFormat="1" x14ac:dyDescent="0.2">
      <c r="A94" s="83" t="s">
        <v>2</v>
      </c>
      <c r="B94" s="84">
        <v>38308778.76000002</v>
      </c>
      <c r="C94" s="85">
        <v>0.1012076964197231</v>
      </c>
      <c r="D94" s="87">
        <v>298</v>
      </c>
      <c r="E94" s="85">
        <v>8.951637128266747E-2</v>
      </c>
    </row>
    <row r="95" spans="1:7" s="83" customFormat="1" x14ac:dyDescent="0.2">
      <c r="A95" s="83" t="s">
        <v>151</v>
      </c>
      <c r="B95" s="84">
        <v>39069098.190000013</v>
      </c>
      <c r="C95" s="85">
        <v>0.10321637903880475</v>
      </c>
      <c r="D95" s="87">
        <v>295</v>
      </c>
      <c r="E95" s="85">
        <v>8.8615199759687596E-2</v>
      </c>
    </row>
    <row r="96" spans="1:7" s="83" customFormat="1" x14ac:dyDescent="0.2">
      <c r="A96" s="83" t="s">
        <v>49</v>
      </c>
      <c r="B96" s="84">
        <v>30666752.11999999</v>
      </c>
      <c r="C96" s="85">
        <v>8.1018279339684626E-2</v>
      </c>
      <c r="D96" s="87">
        <v>205</v>
      </c>
      <c r="E96" s="85">
        <v>6.1580054070291379E-2</v>
      </c>
    </row>
    <row r="97" spans="1:7" s="83" customFormat="1" x14ac:dyDescent="0.2">
      <c r="A97" s="83" t="s">
        <v>50</v>
      </c>
      <c r="B97" s="84">
        <v>10439333.049999999</v>
      </c>
      <c r="C97" s="85">
        <v>2.7579601447696511E-2</v>
      </c>
      <c r="D97" s="87">
        <v>59</v>
      </c>
      <c r="E97" s="85">
        <v>1.7723039951937518E-2</v>
      </c>
    </row>
    <row r="98" spans="1:7" s="83" customFormat="1" x14ac:dyDescent="0.2">
      <c r="A98" s="83" t="s">
        <v>51</v>
      </c>
      <c r="B98" s="84">
        <v>12955244.999999994</v>
      </c>
      <c r="C98" s="85">
        <v>3.4226371746733653E-2</v>
      </c>
      <c r="D98" s="87">
        <v>96</v>
      </c>
      <c r="E98" s="85">
        <v>2.8837488735355962E-2</v>
      </c>
    </row>
    <row r="99" spans="1:7" s="83" customFormat="1" x14ac:dyDescent="0.2">
      <c r="A99" s="83" t="s">
        <v>28</v>
      </c>
      <c r="B99" s="84">
        <v>36223278.730000019</v>
      </c>
      <c r="C99" s="85">
        <v>9.5698028381441744E-2</v>
      </c>
      <c r="D99" s="87">
        <v>235</v>
      </c>
      <c r="E99" s="85">
        <v>7.0591769300090118E-2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378516457.88999999</v>
      </c>
      <c r="C101" s="92"/>
      <c r="D101" s="93">
        <v>3329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0.77705505372227734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13645375.380000008</v>
      </c>
      <c r="C112" s="85">
        <v>3.6049622402324913E-2</v>
      </c>
      <c r="D112" s="87">
        <v>331</v>
      </c>
      <c r="E112" s="85">
        <v>9.9429258035446083E-2</v>
      </c>
      <c r="F112" s="86"/>
    </row>
    <row r="113" spans="1:7" s="83" customFormat="1" x14ac:dyDescent="0.2">
      <c r="A113" s="83" t="s">
        <v>4</v>
      </c>
      <c r="B113" s="84">
        <v>3086359.0300000003</v>
      </c>
      <c r="C113" s="85">
        <v>8.153830475970807E-3</v>
      </c>
      <c r="D113" s="87">
        <v>14</v>
      </c>
      <c r="E113" s="85">
        <v>4.205467107239411E-3</v>
      </c>
      <c r="F113" s="86"/>
    </row>
    <row r="114" spans="1:7" s="83" customFormat="1" x14ac:dyDescent="0.2">
      <c r="A114" s="83" t="s">
        <v>5</v>
      </c>
      <c r="B114" s="84">
        <v>290223550.21999967</v>
      </c>
      <c r="C114" s="85">
        <v>0.76673958072476012</v>
      </c>
      <c r="D114" s="87">
        <v>2396</v>
      </c>
      <c r="E114" s="85">
        <v>0.7197356563532592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71561173.259999976</v>
      </c>
      <c r="C116" s="85">
        <v>0.18905696639694408</v>
      </c>
      <c r="D116" s="87">
        <v>588</v>
      </c>
      <c r="E116" s="85">
        <v>0.17662961850405526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378516457.88999969</v>
      </c>
      <c r="C118" s="92"/>
      <c r="D118" s="93">
        <v>3329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356958252.63000089</v>
      </c>
      <c r="C125" s="85">
        <v>0.9430455273195415</v>
      </c>
      <c r="D125" s="87">
        <v>2856</v>
      </c>
      <c r="E125" s="85">
        <v>0.85791528987683985</v>
      </c>
    </row>
    <row r="126" spans="1:7" s="83" customFormat="1" x14ac:dyDescent="0.2">
      <c r="A126" s="83" t="s">
        <v>30</v>
      </c>
      <c r="B126" s="84">
        <v>21558205.259999994</v>
      </c>
      <c r="C126" s="85">
        <v>5.695447268045855E-2</v>
      </c>
      <c r="D126" s="87">
        <v>473</v>
      </c>
      <c r="E126" s="85">
        <v>0.1420847101231601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378516457.89000088</v>
      </c>
      <c r="C128" s="92"/>
      <c r="D128" s="93">
        <v>3329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107616188.24000001</v>
      </c>
      <c r="C135" s="85">
        <v>0.28431045994643156</v>
      </c>
      <c r="D135" s="87">
        <v>1910</v>
      </c>
      <c r="E135" s="85">
        <v>0.57374586963051966</v>
      </c>
    </row>
    <row r="136" spans="1:7" s="83" customFormat="1" x14ac:dyDescent="0.2">
      <c r="A136" s="83" t="s">
        <v>75</v>
      </c>
      <c r="B136" s="84">
        <v>139126517.73999998</v>
      </c>
      <c r="C136" s="85">
        <v>0.36755738050478975</v>
      </c>
      <c r="D136" s="87">
        <v>1003</v>
      </c>
      <c r="E136" s="85">
        <v>0.30129167918293781</v>
      </c>
    </row>
    <row r="137" spans="1:7" s="83" customFormat="1" x14ac:dyDescent="0.2">
      <c r="A137" s="83" t="s">
        <v>76</v>
      </c>
      <c r="B137" s="84">
        <v>65486020.490000002</v>
      </c>
      <c r="C137" s="85">
        <v>0.17300706250672665</v>
      </c>
      <c r="D137" s="87">
        <v>278</v>
      </c>
      <c r="E137" s="85">
        <v>8.3508561129468306E-2</v>
      </c>
    </row>
    <row r="138" spans="1:7" s="83" customFormat="1" x14ac:dyDescent="0.2">
      <c r="A138" s="83" t="s">
        <v>77</v>
      </c>
      <c r="B138" s="84">
        <v>25682225.81000001</v>
      </c>
      <c r="C138" s="85">
        <v>6.7849693915986803E-2</v>
      </c>
      <c r="D138" s="87">
        <v>74</v>
      </c>
      <c r="E138" s="85">
        <v>2.2228897566836887E-2</v>
      </c>
    </row>
    <row r="139" spans="1:7" s="83" customFormat="1" x14ac:dyDescent="0.2">
      <c r="A139" s="83" t="s">
        <v>78</v>
      </c>
      <c r="B139" s="84">
        <v>14820288.24</v>
      </c>
      <c r="C139" s="85">
        <v>3.9153616523345189E-2</v>
      </c>
      <c r="D139" s="87">
        <v>33</v>
      </c>
      <c r="E139" s="85">
        <v>9.912886752778613E-3</v>
      </c>
    </row>
    <row r="140" spans="1:7" s="83" customFormat="1" x14ac:dyDescent="0.2">
      <c r="A140" s="83" t="s">
        <v>79</v>
      </c>
      <c r="B140" s="84">
        <v>11196654.539999999</v>
      </c>
      <c r="C140" s="85">
        <v>2.9580363829923184E-2</v>
      </c>
      <c r="D140" s="87">
        <v>19</v>
      </c>
      <c r="E140" s="85">
        <v>5.7074196455392011E-3</v>
      </c>
    </row>
    <row r="141" spans="1:7" s="83" customFormat="1" x14ac:dyDescent="0.2">
      <c r="A141" s="83" t="s">
        <v>80</v>
      </c>
      <c r="B141" s="84">
        <v>6573173.5</v>
      </c>
      <c r="C141" s="85">
        <v>1.7365621396336267E-2</v>
      </c>
      <c r="D141" s="87">
        <v>7</v>
      </c>
      <c r="E141" s="85">
        <v>2.1027335536197055E-3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1.0520018131304614E-2</v>
      </c>
      <c r="D143" s="87">
        <v>3</v>
      </c>
      <c r="E143" s="85">
        <v>9.011715229798738E-4</v>
      </c>
    </row>
    <row r="144" spans="1:7" s="83" customFormat="1" x14ac:dyDescent="0.2">
      <c r="A144" s="83" t="s">
        <v>85</v>
      </c>
      <c r="B144" s="84">
        <v>1575999.97</v>
      </c>
      <c r="C144" s="85">
        <v>4.163623369998877E-3</v>
      </c>
      <c r="D144" s="87">
        <v>1</v>
      </c>
      <c r="E144" s="85">
        <v>3.0039050765995795E-4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6.4921598751569668E-3</v>
      </c>
      <c r="D146" s="87">
        <v>1</v>
      </c>
      <c r="E146" s="85">
        <v>3.0039050765995795E-4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378516457.89000005</v>
      </c>
      <c r="C148" s="92"/>
      <c r="D148" s="93">
        <v>3329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113702.7509432262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264901315.38000077</v>
      </c>
      <c r="C157" s="85">
        <v>0.69984094445104084</v>
      </c>
      <c r="D157" s="87">
        <v>2134</v>
      </c>
      <c r="E157" s="85">
        <v>0.6410333433463502</v>
      </c>
    </row>
    <row r="158" spans="1:7" s="83" customFormat="1" x14ac:dyDescent="0.2">
      <c r="A158" s="83" t="s">
        <v>32</v>
      </c>
      <c r="B158" s="84">
        <v>108690182.31000003</v>
      </c>
      <c r="C158" s="85">
        <v>0.28714783741737876</v>
      </c>
      <c r="D158" s="87">
        <v>1136</v>
      </c>
      <c r="E158" s="85">
        <v>0.34124361670171222</v>
      </c>
    </row>
    <row r="159" spans="1:7" s="83" customFormat="1" x14ac:dyDescent="0.2">
      <c r="A159" s="83" t="s">
        <v>33</v>
      </c>
      <c r="B159" s="84">
        <v>4924960.2000000011</v>
      </c>
      <c r="C159" s="85">
        <v>1.3011218131580491E-2</v>
      </c>
      <c r="D159" s="87">
        <v>59</v>
      </c>
      <c r="E159" s="85">
        <v>1.7723039951937518E-2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378516457.89000076</v>
      </c>
      <c r="C161" s="85"/>
      <c r="D161" s="93">
        <v>3329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15113.77</v>
      </c>
      <c r="C168" s="85">
        <v>3.9928963945848226E-5</v>
      </c>
      <c r="D168" s="87">
        <v>1</v>
      </c>
      <c r="E168" s="85">
        <v>3.0039050765995795E-4</v>
      </c>
    </row>
    <row r="169" spans="1:7" s="83" customFormat="1" x14ac:dyDescent="0.2">
      <c r="A169" s="97">
        <v>1997</v>
      </c>
      <c r="B169" s="84">
        <v>1093850.4700000002</v>
      </c>
      <c r="C169" s="85">
        <v>2.889835956136632E-3</v>
      </c>
      <c r="D169" s="87">
        <v>28</v>
      </c>
      <c r="E169" s="85">
        <v>8.410934214478822E-3</v>
      </c>
    </row>
    <row r="170" spans="1:7" s="83" customFormat="1" x14ac:dyDescent="0.2">
      <c r="A170" s="97">
        <v>1998</v>
      </c>
      <c r="B170" s="84">
        <v>33749914.599999994</v>
      </c>
      <c r="C170" s="85">
        <v>8.9163664872421403E-2</v>
      </c>
      <c r="D170" s="87">
        <v>511</v>
      </c>
      <c r="E170" s="85">
        <v>0.15349954941423852</v>
      </c>
    </row>
    <row r="171" spans="1:7" s="83" customFormat="1" x14ac:dyDescent="0.2">
      <c r="A171" s="97">
        <v>1999</v>
      </c>
      <c r="B171" s="84">
        <v>20714027.85000002</v>
      </c>
      <c r="C171" s="85">
        <v>5.472424624669734E-2</v>
      </c>
      <c r="D171" s="87">
        <v>246</v>
      </c>
      <c r="E171" s="85">
        <v>7.389606488434966E-2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4870289.3099999987</v>
      </c>
      <c r="C174" s="85">
        <v>1.2866783487166999E-2</v>
      </c>
      <c r="D174" s="87">
        <v>18</v>
      </c>
      <c r="E174" s="85">
        <v>5.4070291378792434E-3</v>
      </c>
    </row>
    <row r="175" spans="1:7" s="83" customFormat="1" x14ac:dyDescent="0.2">
      <c r="A175" s="97">
        <v>2003</v>
      </c>
      <c r="B175" s="84">
        <v>52073539.389999993</v>
      </c>
      <c r="C175" s="85">
        <v>0.13757272188448133</v>
      </c>
      <c r="D175" s="87">
        <v>441</v>
      </c>
      <c r="E175" s="85">
        <v>0.13247221387804145</v>
      </c>
    </row>
    <row r="176" spans="1:7" s="83" customFormat="1" x14ac:dyDescent="0.2">
      <c r="A176" s="97">
        <v>2004</v>
      </c>
      <c r="B176" s="84">
        <v>265999722.50000027</v>
      </c>
      <c r="C176" s="85">
        <v>0.70274281858915044</v>
      </c>
      <c r="D176" s="87">
        <v>2084</v>
      </c>
      <c r="E176" s="85">
        <v>0.62601381796335231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378516457.89000028</v>
      </c>
      <c r="C178" s="85"/>
      <c r="D178" s="99">
        <v>3329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118.84915732884708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19397522.600000005</v>
      </c>
      <c r="C187" s="85">
        <v>5.1246180174382504E-2</v>
      </c>
      <c r="D187" s="87">
        <v>278</v>
      </c>
      <c r="E187" s="85">
        <v>8.3508561129468306E-2</v>
      </c>
    </row>
    <row r="188" spans="1:7" s="83" customFormat="1" x14ac:dyDescent="0.2">
      <c r="A188" s="83" t="s">
        <v>35</v>
      </c>
      <c r="B188" s="84">
        <v>46888948.089999996</v>
      </c>
      <c r="C188" s="85">
        <v>0.12387558615384253</v>
      </c>
      <c r="D188" s="87">
        <v>511</v>
      </c>
      <c r="E188" s="85">
        <v>0.15349954941423852</v>
      </c>
    </row>
    <row r="189" spans="1:7" s="83" customFormat="1" x14ac:dyDescent="0.2">
      <c r="A189" s="83" t="s">
        <v>36</v>
      </c>
      <c r="B189" s="84">
        <v>92104998.09999992</v>
      </c>
      <c r="C189" s="85">
        <v>0.24333155449416788</v>
      </c>
      <c r="D189" s="87">
        <v>820</v>
      </c>
      <c r="E189" s="85">
        <v>0.24632021628116552</v>
      </c>
    </row>
    <row r="190" spans="1:7" s="83" customFormat="1" x14ac:dyDescent="0.2">
      <c r="A190" s="83" t="s">
        <v>37</v>
      </c>
      <c r="B190" s="84">
        <v>191168587.03999999</v>
      </c>
      <c r="C190" s="85">
        <v>0.50504696177716846</v>
      </c>
      <c r="D190" s="87">
        <v>1480</v>
      </c>
      <c r="E190" s="85">
        <v>0.44457795133673778</v>
      </c>
    </row>
    <row r="191" spans="1:7" s="83" customFormat="1" x14ac:dyDescent="0.2">
      <c r="A191" s="83" t="s">
        <v>38</v>
      </c>
      <c r="B191" s="84">
        <v>23329104.54999999</v>
      </c>
      <c r="C191" s="85">
        <v>6.1632999209718972E-2</v>
      </c>
      <c r="D191" s="87">
        <v>211</v>
      </c>
      <c r="E191" s="85">
        <v>6.3382397116251127E-2</v>
      </c>
    </row>
    <row r="192" spans="1:7" s="83" customFormat="1" x14ac:dyDescent="0.2">
      <c r="A192" s="83" t="s">
        <v>39</v>
      </c>
      <c r="B192" s="84">
        <v>5627297.5099999988</v>
      </c>
      <c r="C192" s="85">
        <v>1.4866718190719566E-2</v>
      </c>
      <c r="D192" s="87">
        <v>29</v>
      </c>
      <c r="E192" s="85">
        <v>8.7113247221387805E-3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378516457.88999993</v>
      </c>
      <c r="C195" s="92"/>
      <c r="D195" s="93">
        <v>3329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13.358417008964642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213422128.99000022</v>
      </c>
      <c r="C204" s="85">
        <v>0.56383843962743196</v>
      </c>
      <c r="D204" s="87">
        <v>1911</v>
      </c>
      <c r="E204" s="85">
        <v>0.57404626013817961</v>
      </c>
    </row>
    <row r="205" spans="1:7" s="83" customFormat="1" x14ac:dyDescent="0.2">
      <c r="A205" s="83" t="s">
        <v>8</v>
      </c>
      <c r="B205" s="84">
        <v>165094328.89999986</v>
      </c>
      <c r="C205" s="85">
        <v>0.43616156037256798</v>
      </c>
      <c r="D205" s="87">
        <v>1418</v>
      </c>
      <c r="E205" s="85">
        <v>0.42595373986182039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378516457.8900001</v>
      </c>
      <c r="C207" s="92"/>
      <c r="D207" s="93">
        <v>3329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20226616.149999995</v>
      </c>
      <c r="C214" s="85">
        <v>5.3436556663219198E-2</v>
      </c>
      <c r="D214" s="87">
        <v>237</v>
      </c>
      <c r="E214" s="85">
        <v>7.1192550315410039E-2</v>
      </c>
      <c r="F214" s="85">
        <v>0.80586040848793916</v>
      </c>
      <c r="G214" s="102"/>
    </row>
    <row r="215" spans="1:7" s="83" customFormat="1" x14ac:dyDescent="0.2">
      <c r="A215" s="83" t="s">
        <v>10</v>
      </c>
      <c r="B215" s="84">
        <v>55269139.00999999</v>
      </c>
      <c r="C215" s="85">
        <v>0.14601515431612141</v>
      </c>
      <c r="D215" s="87">
        <v>554</v>
      </c>
      <c r="E215" s="85">
        <v>0.16641634124361671</v>
      </c>
      <c r="F215" s="85">
        <v>0.80389360352894212</v>
      </c>
      <c r="G215" s="102"/>
    </row>
    <row r="216" spans="1:7" s="83" customFormat="1" x14ac:dyDescent="0.2">
      <c r="A216" s="83" t="s">
        <v>11</v>
      </c>
      <c r="B216" s="84">
        <v>57099885.909999989</v>
      </c>
      <c r="C216" s="85">
        <v>0.15085179183039307</v>
      </c>
      <c r="D216" s="87">
        <v>582</v>
      </c>
      <c r="E216" s="85">
        <v>0.17482727545809554</v>
      </c>
      <c r="F216" s="85">
        <v>0.78709780648441252</v>
      </c>
      <c r="G216" s="102"/>
    </row>
    <row r="217" spans="1:7" s="83" customFormat="1" x14ac:dyDescent="0.2">
      <c r="A217" s="83" t="s">
        <v>12</v>
      </c>
      <c r="B217" s="84">
        <v>25405746.070000008</v>
      </c>
      <c r="C217" s="85">
        <v>6.7119264011984245E-2</v>
      </c>
      <c r="D217" s="87">
        <v>199</v>
      </c>
      <c r="E217" s="85">
        <v>5.9777711024331631E-2</v>
      </c>
      <c r="F217" s="85">
        <v>0.78513093430783687</v>
      </c>
      <c r="G217" s="102"/>
    </row>
    <row r="218" spans="1:7" s="83" customFormat="1" x14ac:dyDescent="0.2">
      <c r="A218" s="83" t="s">
        <v>13</v>
      </c>
      <c r="B218" s="84">
        <v>20549922.789999992</v>
      </c>
      <c r="C218" s="85">
        <v>5.4290698228957809E-2</v>
      </c>
      <c r="D218" s="87">
        <v>196</v>
      </c>
      <c r="E218" s="85">
        <v>5.8876539501351757E-2</v>
      </c>
      <c r="F218" s="85">
        <v>0.76661182300708941</v>
      </c>
      <c r="G218" s="102"/>
    </row>
    <row r="219" spans="1:7" s="83" customFormat="1" x14ac:dyDescent="0.2">
      <c r="A219" s="83" t="s">
        <v>14</v>
      </c>
      <c r="B219" s="84">
        <v>12196687.290000003</v>
      </c>
      <c r="C219" s="85">
        <v>3.222234340347882E-2</v>
      </c>
      <c r="D219" s="87">
        <v>109</v>
      </c>
      <c r="E219" s="85">
        <v>3.2742565334935414E-2</v>
      </c>
      <c r="F219" s="85">
        <v>0.78557950081543382</v>
      </c>
      <c r="G219" s="102"/>
    </row>
    <row r="220" spans="1:7" s="83" customFormat="1" x14ac:dyDescent="0.2">
      <c r="A220" s="83" t="s">
        <v>52</v>
      </c>
      <c r="B220" s="84">
        <v>88475012.329999864</v>
      </c>
      <c r="C220" s="85">
        <v>0.23374152031114984</v>
      </c>
      <c r="D220" s="87">
        <v>721</v>
      </c>
      <c r="E220" s="85">
        <v>0.21658155602282969</v>
      </c>
      <c r="F220" s="85">
        <v>0.76888519816958623</v>
      </c>
      <c r="G220" s="102"/>
    </row>
    <row r="221" spans="1:7" s="83" customFormat="1" x14ac:dyDescent="0.2">
      <c r="A221" s="83" t="s">
        <v>15</v>
      </c>
      <c r="B221" s="84">
        <v>30694306.640000004</v>
      </c>
      <c r="C221" s="85">
        <v>8.1091075434611734E-2</v>
      </c>
      <c r="D221" s="87">
        <v>241</v>
      </c>
      <c r="E221" s="85">
        <v>7.2394112346049866E-2</v>
      </c>
      <c r="F221" s="85">
        <v>0.73479151462330439</v>
      </c>
      <c r="G221" s="102"/>
    </row>
    <row r="222" spans="1:7" s="83" customFormat="1" x14ac:dyDescent="0.2">
      <c r="A222" s="83" t="s">
        <v>16</v>
      </c>
      <c r="B222" s="84">
        <v>51095059.789999984</v>
      </c>
      <c r="C222" s="85">
        <v>0.13498768342815007</v>
      </c>
      <c r="D222" s="87">
        <v>310</v>
      </c>
      <c r="E222" s="85">
        <v>9.3121057374586966E-2</v>
      </c>
      <c r="F222" s="85">
        <v>0.74672697981452363</v>
      </c>
      <c r="G222" s="102"/>
    </row>
    <row r="223" spans="1:7" s="83" customFormat="1" x14ac:dyDescent="0.2">
      <c r="A223" s="83" t="s">
        <v>17</v>
      </c>
      <c r="B223" s="84">
        <v>12041238.450000005</v>
      </c>
      <c r="C223" s="85">
        <v>3.1811664193210049E-2</v>
      </c>
      <c r="D223" s="87">
        <v>114</v>
      </c>
      <c r="E223" s="85">
        <v>3.4244517873235208E-2</v>
      </c>
      <c r="F223" s="85">
        <v>0.78499950785307437</v>
      </c>
      <c r="G223" s="102"/>
    </row>
    <row r="224" spans="1:7" s="83" customFormat="1" x14ac:dyDescent="0.2">
      <c r="A224" s="83" t="s">
        <v>18</v>
      </c>
      <c r="B224" s="84">
        <v>4924960.2000000011</v>
      </c>
      <c r="C224" s="85">
        <v>1.3011218131580526E-2</v>
      </c>
      <c r="D224" s="87">
        <v>59</v>
      </c>
      <c r="E224" s="85">
        <v>1.7723039951937518E-2</v>
      </c>
      <c r="F224" s="85">
        <v>0.80259363149634022</v>
      </c>
      <c r="G224" s="102"/>
    </row>
    <row r="225" spans="1:7" s="83" customFormat="1" x14ac:dyDescent="0.2">
      <c r="A225" s="83" t="s">
        <v>26</v>
      </c>
      <c r="B225" s="84">
        <v>537883.26</v>
      </c>
      <c r="C225" s="85">
        <v>1.4210300471434551E-3</v>
      </c>
      <c r="D225" s="87">
        <v>7</v>
      </c>
      <c r="E225" s="85">
        <v>2.1027335536197055E-3</v>
      </c>
      <c r="F225" s="85">
        <v>0.72203522545997156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378516457.88999975</v>
      </c>
      <c r="C227" s="92"/>
      <c r="D227" s="93">
        <v>3329</v>
      </c>
      <c r="E227" s="92"/>
      <c r="F227" s="104">
        <v>0.77535395222013459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53498965.69000002</v>
      </c>
      <c r="C234" s="85">
        <v>0.14133854572195986</v>
      </c>
      <c r="D234" s="87">
        <v>441</v>
      </c>
      <c r="E234" s="85">
        <v>0.13247221387804145</v>
      </c>
    </row>
    <row r="235" spans="1:7" s="83" customFormat="1" x14ac:dyDescent="0.2">
      <c r="A235" s="83" t="s">
        <v>417</v>
      </c>
      <c r="B235" s="84">
        <v>212445330.6399999</v>
      </c>
      <c r="C235" s="85">
        <v>0.56125784285379321</v>
      </c>
      <c r="D235" s="87">
        <v>1843</v>
      </c>
      <c r="E235" s="85">
        <v>0.55361970561730245</v>
      </c>
    </row>
    <row r="236" spans="1:7" s="83" customFormat="1" x14ac:dyDescent="0.2">
      <c r="A236" s="83" t="s">
        <v>389</v>
      </c>
      <c r="B236" s="84">
        <v>93676227.769999877</v>
      </c>
      <c r="C236" s="85">
        <v>0.24748257524174291</v>
      </c>
      <c r="D236" s="87">
        <v>663</v>
      </c>
      <c r="E236" s="85">
        <v>0.19915890657855212</v>
      </c>
    </row>
    <row r="237" spans="1:7" s="83" customFormat="1" x14ac:dyDescent="0.2">
      <c r="A237" s="83" t="s">
        <v>390</v>
      </c>
      <c r="B237" s="84">
        <v>2164199.3799999994</v>
      </c>
      <c r="C237" s="85">
        <v>5.7175833042084926E-3</v>
      </c>
      <c r="D237" s="87">
        <v>37</v>
      </c>
      <c r="E237" s="85">
        <v>1.1114448783418444E-2</v>
      </c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0</v>
      </c>
      <c r="C239" s="85">
        <v>0</v>
      </c>
      <c r="D239" s="87">
        <v>0</v>
      </c>
      <c r="E239" s="85">
        <v>0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5474467.0599999996</v>
      </c>
      <c r="C242" s="85">
        <v>1.4462956486798068E-2</v>
      </c>
      <c r="D242" s="87">
        <v>103</v>
      </c>
      <c r="E242" s="85">
        <v>3.094022228897567E-2</v>
      </c>
    </row>
    <row r="243" spans="1:7" s="83" customFormat="1" x14ac:dyDescent="0.2">
      <c r="A243" s="83" t="s">
        <v>55</v>
      </c>
      <c r="B243" s="84">
        <v>94251.05</v>
      </c>
      <c r="C243" s="85">
        <v>2.4900119409706145E-4</v>
      </c>
      <c r="D243" s="87">
        <v>1</v>
      </c>
      <c r="E243" s="85">
        <v>3.0039050765995795E-4</v>
      </c>
    </row>
    <row r="244" spans="1:7" s="83" customFormat="1" x14ac:dyDescent="0.2">
      <c r="A244" s="83" t="s">
        <v>56</v>
      </c>
      <c r="B244" s="84">
        <v>10673841.26</v>
      </c>
      <c r="C244" s="85">
        <v>2.8199147058228874E-2</v>
      </c>
      <c r="D244" s="87">
        <v>231</v>
      </c>
      <c r="E244" s="85">
        <v>6.9390207269450291E-2</v>
      </c>
    </row>
    <row r="245" spans="1:7" s="83" customFormat="1" x14ac:dyDescent="0.2">
      <c r="A245" s="83" t="s">
        <v>57</v>
      </c>
      <c r="B245" s="84">
        <v>33331.96</v>
      </c>
      <c r="C245" s="85">
        <v>8.8059473518814767E-5</v>
      </c>
      <c r="D245" s="87">
        <v>1</v>
      </c>
      <c r="E245" s="85">
        <v>3.0039050765995795E-4</v>
      </c>
    </row>
    <row r="246" spans="1:7" s="83" customFormat="1" x14ac:dyDescent="0.2">
      <c r="A246" s="83" t="s">
        <v>58</v>
      </c>
      <c r="B246" s="84">
        <v>450992.63</v>
      </c>
      <c r="C246" s="85">
        <v>1.1914742955009435E-3</v>
      </c>
      <c r="D246" s="87">
        <v>8</v>
      </c>
      <c r="E246" s="85">
        <v>2.4031240612796636E-3</v>
      </c>
    </row>
    <row r="247" spans="1:7" s="83" customFormat="1" x14ac:dyDescent="0.2">
      <c r="A247" s="83" t="s">
        <v>392</v>
      </c>
      <c r="B247" s="84">
        <v>4850.45</v>
      </c>
      <c r="C247" s="85">
        <v>1.2814370151930313E-5</v>
      </c>
      <c r="D247" s="87">
        <v>1</v>
      </c>
      <c r="E247" s="85">
        <v>3.0039050765995795E-4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378516457.88999975</v>
      </c>
      <c r="C249" s="92"/>
      <c r="D249" s="93">
        <v>3329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2.3578099112641464E-2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367897661.64000088</v>
      </c>
      <c r="C258" s="85">
        <v>0.99333260358968256</v>
      </c>
      <c r="D258" s="87">
        <v>3235</v>
      </c>
      <c r="E258" s="85">
        <v>0.98597988418165194</v>
      </c>
    </row>
    <row r="259" spans="1:5" s="83" customFormat="1" x14ac:dyDescent="0.2">
      <c r="A259" s="83" t="s">
        <v>20</v>
      </c>
      <c r="B259" s="84">
        <v>2069557.959999999</v>
      </c>
      <c r="C259" s="85">
        <v>5.5878566542729878E-3</v>
      </c>
      <c r="D259" s="87">
        <v>35</v>
      </c>
      <c r="E259" s="85">
        <v>1.0667479427003962E-2</v>
      </c>
    </row>
    <row r="260" spans="1:5" s="83" customFormat="1" x14ac:dyDescent="0.2">
      <c r="A260" s="83" t="s">
        <v>21</v>
      </c>
      <c r="B260" s="84">
        <v>88400.51999999999</v>
      </c>
      <c r="C260" s="85">
        <v>2.3868354666577811E-4</v>
      </c>
      <c r="D260" s="87">
        <v>2</v>
      </c>
      <c r="E260" s="85">
        <v>6.0957025297165494E-4</v>
      </c>
    </row>
    <row r="261" spans="1:5" s="83" customFormat="1" x14ac:dyDescent="0.2">
      <c r="A261" s="83" t="s">
        <v>22</v>
      </c>
      <c r="B261" s="84">
        <v>49639.56</v>
      </c>
      <c r="C261" s="85">
        <v>1.340280151715023E-4</v>
      </c>
      <c r="D261" s="87">
        <v>1</v>
      </c>
      <c r="E261" s="85">
        <v>3.0478512648582747E-4</v>
      </c>
    </row>
    <row r="262" spans="1:5" s="83" customFormat="1" x14ac:dyDescent="0.2">
      <c r="A262" s="83" t="s">
        <v>23</v>
      </c>
      <c r="B262" s="84">
        <v>38605.24</v>
      </c>
      <c r="C262" s="85">
        <v>1.0423508371990984E-4</v>
      </c>
      <c r="D262" s="87">
        <v>1</v>
      </c>
      <c r="E262" s="85">
        <v>3.0478512648582747E-4</v>
      </c>
    </row>
    <row r="263" spans="1:5" s="83" customFormat="1" x14ac:dyDescent="0.2">
      <c r="A263" s="83" t="s">
        <v>24</v>
      </c>
      <c r="B263" s="84">
        <v>53761.19</v>
      </c>
      <c r="C263" s="85">
        <v>1.4515651607222181E-4</v>
      </c>
      <c r="D263" s="87">
        <v>2</v>
      </c>
      <c r="E263" s="85">
        <v>6.0957025297165494E-4</v>
      </c>
    </row>
    <row r="264" spans="1:5" s="83" customFormat="1" x14ac:dyDescent="0.2">
      <c r="A264" s="83" t="s">
        <v>196</v>
      </c>
      <c r="B264" s="84">
        <v>157994.46000000002</v>
      </c>
      <c r="C264" s="85">
        <v>4.2658887149469731E-4</v>
      </c>
      <c r="D264" s="87">
        <v>4</v>
      </c>
      <c r="E264" s="85">
        <v>1.2191405059433099E-3</v>
      </c>
    </row>
    <row r="265" spans="1:5" s="83" customFormat="1" x14ac:dyDescent="0.2">
      <c r="A265" s="83" t="s">
        <v>197</v>
      </c>
      <c r="B265" s="84">
        <v>11424.98</v>
      </c>
      <c r="C265" s="85">
        <v>3.08477229204713E-5</v>
      </c>
      <c r="D265" s="87">
        <v>1</v>
      </c>
      <c r="E265" s="85">
        <v>3.0478512648582747E-4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370367045.55000085</v>
      </c>
      <c r="C267" s="92"/>
      <c r="D267" s="93">
        <v>3281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1.060478525055603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7124987.8799999999</v>
      </c>
      <c r="C276" s="85">
        <v>0.87429468319184345</v>
      </c>
      <c r="D276" s="87">
        <v>42</v>
      </c>
      <c r="E276" s="85">
        <v>0.875</v>
      </c>
    </row>
    <row r="277" spans="1:5" s="83" customFormat="1" x14ac:dyDescent="0.2">
      <c r="A277" s="83" t="s">
        <v>20</v>
      </c>
      <c r="B277" s="84">
        <v>0</v>
      </c>
      <c r="C277" s="85">
        <v>0</v>
      </c>
      <c r="D277" s="87">
        <v>0</v>
      </c>
      <c r="E277" s="85">
        <v>0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182951.76</v>
      </c>
      <c r="C279" s="85">
        <v>2.2449687458077499E-2</v>
      </c>
      <c r="D279" s="87">
        <v>1</v>
      </c>
      <c r="E279" s="85">
        <v>2.0833333333333332E-2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37847.03</v>
      </c>
      <c r="C282" s="85">
        <v>4.6441422302604951E-3</v>
      </c>
      <c r="D282" s="87">
        <v>1</v>
      </c>
      <c r="E282" s="85">
        <v>2.0833333333333332E-2</v>
      </c>
    </row>
    <row r="283" spans="1:5" s="83" customFormat="1" x14ac:dyDescent="0.2">
      <c r="A283" s="83" t="s">
        <v>197</v>
      </c>
      <c r="B283" s="84">
        <v>803625.67</v>
      </c>
      <c r="C283" s="85">
        <v>9.8611487119818514E-2</v>
      </c>
      <c r="D283" s="87">
        <v>4</v>
      </c>
      <c r="E283" s="85">
        <v>8.3333333333333329E-2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8149412.3399999999</v>
      </c>
      <c r="C285" s="92"/>
      <c r="D285" s="93">
        <v>48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18.270767286580867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2535665.189999999</v>
      </c>
      <c r="C294" s="85">
        <v>6.6989562465389011E-3</v>
      </c>
      <c r="D294" s="87">
        <v>90</v>
      </c>
      <c r="E294" s="85">
        <v>2.7035145689396214E-2</v>
      </c>
    </row>
    <row r="295" spans="1:7" s="83" customFormat="1" x14ac:dyDescent="0.2">
      <c r="A295" s="83" t="s">
        <v>144</v>
      </c>
      <c r="B295" s="84">
        <v>307768191.51000071</v>
      </c>
      <c r="C295" s="85">
        <v>0.81309064664089215</v>
      </c>
      <c r="D295" s="87">
        <v>2555</v>
      </c>
      <c r="E295" s="85">
        <v>0.76749774707119256</v>
      </c>
    </row>
    <row r="296" spans="1:7" s="83" customFormat="1" x14ac:dyDescent="0.2">
      <c r="A296" s="83" t="s">
        <v>369</v>
      </c>
      <c r="B296" s="84">
        <v>68212601.190000027</v>
      </c>
      <c r="C296" s="85">
        <v>0.180210397112569</v>
      </c>
      <c r="D296" s="87">
        <v>684</v>
      </c>
      <c r="E296" s="85">
        <v>0.20546710723941122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378516457.8900007</v>
      </c>
      <c r="C298" s="85"/>
      <c r="D298" s="99">
        <v>3329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74843939.22999993</v>
      </c>
      <c r="C306" s="85">
        <v>0.19906319866110542</v>
      </c>
      <c r="D306" s="87">
        <v>610</v>
      </c>
      <c r="E306" s="85">
        <v>0.18832973139857981</v>
      </c>
    </row>
    <row r="307" spans="1:7" s="83" customFormat="1" x14ac:dyDescent="0.2">
      <c r="A307" s="83" t="s">
        <v>62</v>
      </c>
      <c r="B307" s="84">
        <v>301136853.46999973</v>
      </c>
      <c r="C307" s="85">
        <v>0.80093680133889456</v>
      </c>
      <c r="D307" s="87">
        <v>2629</v>
      </c>
      <c r="E307" s="85">
        <v>0.81167026860142022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375980792.69999969</v>
      </c>
      <c r="C309" s="85"/>
      <c r="D309" s="99">
        <v>3239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1781722.82</v>
      </c>
      <c r="C318" s="85">
        <v>5.7891714256055899E-3</v>
      </c>
      <c r="D318" s="87">
        <v>14</v>
      </c>
      <c r="E318" s="85">
        <v>5.4794520547945206E-3</v>
      </c>
    </row>
    <row r="319" spans="1:7" s="83" customFormat="1" x14ac:dyDescent="0.2">
      <c r="A319" s="83" t="s">
        <v>64</v>
      </c>
      <c r="B319" s="84">
        <v>15029607.33</v>
      </c>
      <c r="C319" s="85">
        <v>4.8834180219406019E-2</v>
      </c>
      <c r="D319" s="87">
        <v>107</v>
      </c>
      <c r="E319" s="85">
        <v>4.187866927592955E-2</v>
      </c>
    </row>
    <row r="320" spans="1:7" s="83" customFormat="1" x14ac:dyDescent="0.2">
      <c r="A320" s="83" t="s">
        <v>65</v>
      </c>
      <c r="B320" s="84">
        <v>80580122.959999889</v>
      </c>
      <c r="C320" s="85">
        <v>0.261820828736883</v>
      </c>
      <c r="D320" s="87">
        <v>600</v>
      </c>
      <c r="E320" s="85">
        <v>0.23483365949119372</v>
      </c>
    </row>
    <row r="321" spans="1:5" s="83" customFormat="1" x14ac:dyDescent="0.2">
      <c r="A321" s="83" t="s">
        <v>66</v>
      </c>
      <c r="B321" s="84">
        <v>128332323.03</v>
      </c>
      <c r="C321" s="85">
        <v>0.41697721392312981</v>
      </c>
      <c r="D321" s="87">
        <v>1050</v>
      </c>
      <c r="E321" s="85">
        <v>0.41095890410958902</v>
      </c>
    </row>
    <row r="322" spans="1:5" s="83" customFormat="1" x14ac:dyDescent="0.2">
      <c r="A322" s="83" t="s">
        <v>67</v>
      </c>
      <c r="B322" s="84">
        <v>43422504.119999997</v>
      </c>
      <c r="C322" s="85">
        <v>0.14108834284321786</v>
      </c>
      <c r="D322" s="87">
        <v>382</v>
      </c>
      <c r="E322" s="85">
        <v>0.14951076320939335</v>
      </c>
    </row>
    <row r="323" spans="1:5" s="83" customFormat="1" x14ac:dyDescent="0.2">
      <c r="A323" s="83" t="s">
        <v>68</v>
      </c>
      <c r="B323" s="84">
        <v>21576024.779999983</v>
      </c>
      <c r="C323" s="85">
        <v>7.0104791122636026E-2</v>
      </c>
      <c r="D323" s="87">
        <v>194</v>
      </c>
      <c r="E323" s="85">
        <v>7.5929549902152643E-2</v>
      </c>
    </row>
    <row r="324" spans="1:5" s="83" customFormat="1" x14ac:dyDescent="0.2">
      <c r="A324" s="83" t="s">
        <v>69</v>
      </c>
      <c r="B324" s="84">
        <v>7936997.8300000038</v>
      </c>
      <c r="C324" s="85">
        <v>2.5788882831129473E-2</v>
      </c>
      <c r="D324" s="87">
        <v>84</v>
      </c>
      <c r="E324" s="85">
        <v>3.287671232876712E-2</v>
      </c>
    </row>
    <row r="325" spans="1:5" s="83" customFormat="1" x14ac:dyDescent="0.2">
      <c r="A325" s="83" t="s">
        <v>70</v>
      </c>
      <c r="B325" s="84">
        <v>4543831.2300000004</v>
      </c>
      <c r="C325" s="85">
        <v>1.4763810411032564E-2</v>
      </c>
      <c r="D325" s="87">
        <v>47</v>
      </c>
      <c r="E325" s="85">
        <v>1.8395303326810174E-2</v>
      </c>
    </row>
    <row r="326" spans="1:5" s="83" customFormat="1" x14ac:dyDescent="0.2">
      <c r="A326" s="83" t="s">
        <v>71</v>
      </c>
      <c r="B326" s="84">
        <v>2257749.4899999998</v>
      </c>
      <c r="C326" s="85">
        <v>7.3358766509392243E-3</v>
      </c>
      <c r="D326" s="87">
        <v>26</v>
      </c>
      <c r="E326" s="85">
        <v>1.0176125244618396E-2</v>
      </c>
    </row>
    <row r="327" spans="1:5" s="83" customFormat="1" x14ac:dyDescent="0.2">
      <c r="A327" s="83" t="s">
        <v>73</v>
      </c>
      <c r="B327" s="84">
        <v>1060635.47</v>
      </c>
      <c r="C327" s="85">
        <v>3.446215363570274E-3</v>
      </c>
      <c r="D327" s="87">
        <v>17</v>
      </c>
      <c r="E327" s="85">
        <v>6.653620352250489E-3</v>
      </c>
    </row>
    <row r="328" spans="1:5" s="83" customFormat="1" x14ac:dyDescent="0.2">
      <c r="A328" s="83" t="s">
        <v>63</v>
      </c>
      <c r="B328" s="84">
        <v>1246672.4500000002</v>
      </c>
      <c r="C328" s="85">
        <v>4.0506864724501393E-3</v>
      </c>
      <c r="D328" s="87">
        <v>34</v>
      </c>
      <c r="E328" s="85">
        <v>1.3307240704500978E-2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307768191.50999987</v>
      </c>
      <c r="C330" s="85"/>
      <c r="D330" s="93">
        <v>2555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1.8853567320718461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199056097.22000003</v>
      </c>
      <c r="C340" s="85">
        <v>0.52588492011580457</v>
      </c>
      <c r="D340" s="87">
        <v>1755</v>
      </c>
      <c r="E340" s="85">
        <v>0.52718534094322622</v>
      </c>
    </row>
    <row r="341" spans="1:5" s="83" customFormat="1" x14ac:dyDescent="0.2">
      <c r="A341" s="83" t="s">
        <v>220</v>
      </c>
      <c r="B341" s="84">
        <v>125192569.09000009</v>
      </c>
      <c r="C341" s="85">
        <v>0.33074537838558671</v>
      </c>
      <c r="D341" s="87">
        <v>1054</v>
      </c>
      <c r="E341" s="85">
        <v>0.31661159507359565</v>
      </c>
    </row>
    <row r="342" spans="1:5" s="83" customFormat="1" x14ac:dyDescent="0.2">
      <c r="A342" s="83" t="s">
        <v>221</v>
      </c>
      <c r="B342" s="84">
        <v>33649509.18000003</v>
      </c>
      <c r="C342" s="85">
        <v>8.8898404490984753E-2</v>
      </c>
      <c r="D342" s="87">
        <v>303</v>
      </c>
      <c r="E342" s="85">
        <v>9.1018323820967251E-2</v>
      </c>
    </row>
    <row r="343" spans="1:5" s="83" customFormat="1" x14ac:dyDescent="0.2">
      <c r="A343" s="83" t="s">
        <v>222</v>
      </c>
      <c r="B343" s="84">
        <v>18186772.850000009</v>
      </c>
      <c r="C343" s="85">
        <v>4.8047508822681696E-2</v>
      </c>
      <c r="D343" s="87">
        <v>180</v>
      </c>
      <c r="E343" s="85">
        <v>5.4070291378792427E-2</v>
      </c>
    </row>
    <row r="344" spans="1:5" s="83" customFormat="1" x14ac:dyDescent="0.2">
      <c r="A344" s="83" t="s">
        <v>223</v>
      </c>
      <c r="B344" s="84">
        <v>2431509.5499999998</v>
      </c>
      <c r="C344" s="85">
        <v>6.423788184942319E-3</v>
      </c>
      <c r="D344" s="87">
        <v>37</v>
      </c>
      <c r="E344" s="85">
        <v>1.1114448783418444E-2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378516457.89000016</v>
      </c>
      <c r="C348" s="90"/>
      <c r="D348" s="93">
        <v>3329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519</v>
      </c>
      <c r="B1" s="301"/>
      <c r="C1" s="301"/>
      <c r="D1" s="301"/>
      <c r="E1" s="301"/>
      <c r="G1" s="62"/>
    </row>
    <row r="2" spans="1:10" s="61" customFormat="1" ht="13.2" x14ac:dyDescent="0.25">
      <c r="A2" s="243"/>
      <c r="B2" s="243"/>
      <c r="C2" s="243"/>
      <c r="D2" s="243"/>
      <c r="E2" s="243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377444284.82000095</v>
      </c>
      <c r="C5" s="84">
        <v>54931477.449999951</v>
      </c>
      <c r="D5" s="84">
        <v>307078219.01000065</v>
      </c>
      <c r="E5" s="84">
        <v>15434588.360000009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3315</v>
      </c>
      <c r="C6" s="87">
        <v>776</v>
      </c>
      <c r="D6" s="87">
        <v>2381</v>
      </c>
      <c r="E6" s="87">
        <v>158</v>
      </c>
      <c r="G6" s="235"/>
      <c r="H6" s="88"/>
      <c r="I6" s="88"/>
      <c r="J6" s="88"/>
    </row>
    <row r="7" spans="1:10" s="83" customFormat="1" x14ac:dyDescent="0.2">
      <c r="A7" s="83" t="s">
        <v>118</v>
      </c>
      <c r="B7" s="85">
        <v>0.77551292890294121</v>
      </c>
      <c r="C7" s="85">
        <v>0.67978017885001396</v>
      </c>
      <c r="D7" s="85">
        <v>0.79284921914574114</v>
      </c>
      <c r="E7" s="85">
        <v>0.77131095540501704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3.5242857142857146E-4</v>
      </c>
      <c r="C8" s="85">
        <v>3.5242857142857146E-4</v>
      </c>
      <c r="D8" s="85">
        <v>3.7669166666666667E-3</v>
      </c>
      <c r="E8" s="85">
        <v>0.21516107142857141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1.1142930508474576</v>
      </c>
      <c r="C9" s="85">
        <v>1.0009576470588235</v>
      </c>
      <c r="D9" s="85">
        <v>0.92676250000000016</v>
      </c>
      <c r="E9" s="85">
        <v>1.1142930508474576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9.9824326361368225</v>
      </c>
      <c r="C10" s="84">
        <v>14.60977443998142</v>
      </c>
      <c r="D10" s="84">
        <v>9.1969790871295913</v>
      </c>
      <c r="E10" s="84">
        <v>9.1407487049493135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8.8273972602739725</v>
      </c>
      <c r="C11" s="84">
        <v>13.868493150684932</v>
      </c>
      <c r="D11" s="84">
        <v>8.8273972602739725</v>
      </c>
      <c r="E11" s="84">
        <v>9.0410958904109595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17.010958904109589</v>
      </c>
      <c r="C12" s="84">
        <v>17.010958904109589</v>
      </c>
      <c r="D12" s="84">
        <v>11.07123287671233</v>
      </c>
      <c r="E12" s="84">
        <v>9.3835616438356162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113859.51276621447</v>
      </c>
      <c r="C13" s="84">
        <v>70787.986404639116</v>
      </c>
      <c r="D13" s="84">
        <v>128970.2725787487</v>
      </c>
      <c r="E13" s="84">
        <v>97687.268101265872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31.27</v>
      </c>
      <c r="C14" s="84">
        <v>31.27</v>
      </c>
      <c r="D14" s="84">
        <v>452.03</v>
      </c>
      <c r="E14" s="84">
        <v>22717.96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675750.96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13.292725458048318</v>
      </c>
      <c r="C16" s="84">
        <v>8.0291847853954685</v>
      </c>
      <c r="D16" s="84">
        <v>14.242199077987145</v>
      </c>
      <c r="E16" s="84">
        <v>13.135377404173701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0.83333333333333337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27.333333333333332</v>
      </c>
      <c r="C18" s="84">
        <v>26</v>
      </c>
      <c r="D18" s="84">
        <v>27.333333333333332</v>
      </c>
      <c r="E18" s="84">
        <v>20.916666666666668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0.81377118622018296</v>
      </c>
      <c r="C19" s="85">
        <v>0.84734205032746568</v>
      </c>
      <c r="D19" s="85">
        <v>0.81691801599849156</v>
      </c>
      <c r="E19" s="85">
        <v>0.63168534220630135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0.18027883610014128</v>
      </c>
      <c r="C20" s="85">
        <v>0.11177455868702479</v>
      </c>
      <c r="D20" s="85">
        <v>0.18308198400150633</v>
      </c>
      <c r="E20" s="85">
        <v>0.36831465779369799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5.9499776796752644E-3</v>
      </c>
      <c r="C21" s="85">
        <v>4.0883390985508639E-2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0.36807222262287675</v>
      </c>
      <c r="C22" s="85">
        <v>0.51291865990034535</v>
      </c>
      <c r="D22" s="85">
        <v>0.33582352747930161</v>
      </c>
      <c r="E22" s="85">
        <v>0.4941684308061452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1.8832884805248113</v>
      </c>
      <c r="C23" s="84">
        <v>2.3823132717468636</v>
      </c>
      <c r="D23" s="84">
        <v>1.8041960765642793</v>
      </c>
      <c r="E23" s="84">
        <v>1.5359437610754096</v>
      </c>
      <c r="G23" s="86"/>
      <c r="H23" s="86"/>
      <c r="I23" s="86"/>
      <c r="J23" s="86"/>
    </row>
    <row r="24" spans="1:10" s="83" customFormat="1" x14ac:dyDescent="0.2">
      <c r="A24" s="83" t="s">
        <v>520</v>
      </c>
      <c r="B24" s="84">
        <v>93495.209999999992</v>
      </c>
      <c r="C24" s="84">
        <v>0</v>
      </c>
      <c r="D24" s="84">
        <v>0</v>
      </c>
      <c r="E24" s="84">
        <v>93495.209999999992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97687.268101265872</v>
      </c>
      <c r="C26" s="84">
        <v>0</v>
      </c>
      <c r="D26" s="84">
        <v>0</v>
      </c>
      <c r="E26" s="84">
        <v>97687.268101265872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23542.639999999999</v>
      </c>
      <c r="C27" s="84">
        <v>0</v>
      </c>
      <c r="D27" s="84">
        <v>0</v>
      </c>
      <c r="E27" s="84">
        <v>23542.639999999999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934.95209999999997</v>
      </c>
      <c r="C28" s="84">
        <v>0</v>
      </c>
      <c r="D28" s="84">
        <v>0</v>
      </c>
      <c r="E28" s="84">
        <v>934.95209999999997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3216256.4799999991</v>
      </c>
      <c r="C35" s="85">
        <v>8.5211423496154067E-3</v>
      </c>
      <c r="D35" s="87">
        <v>158</v>
      </c>
      <c r="E35" s="85">
        <v>4.7662141779788836E-2</v>
      </c>
    </row>
    <row r="36" spans="1:7" s="83" customFormat="1" x14ac:dyDescent="0.2">
      <c r="A36" s="83" t="s">
        <v>42</v>
      </c>
      <c r="B36" s="84">
        <v>13134074.520000003</v>
      </c>
      <c r="C36" s="85">
        <v>3.4797386126176326E-2</v>
      </c>
      <c r="D36" s="87">
        <v>263</v>
      </c>
      <c r="E36" s="85">
        <v>7.9336349924585214E-2</v>
      </c>
    </row>
    <row r="37" spans="1:7" s="83" customFormat="1" x14ac:dyDescent="0.2">
      <c r="A37" s="83" t="s">
        <v>43</v>
      </c>
      <c r="B37" s="84">
        <v>5862298.6700000009</v>
      </c>
      <c r="C37" s="85">
        <v>1.5531560301133415E-2</v>
      </c>
      <c r="D37" s="87">
        <v>86</v>
      </c>
      <c r="E37" s="85">
        <v>2.5942684766214179E-2</v>
      </c>
    </row>
    <row r="38" spans="1:7" s="83" customFormat="1" x14ac:dyDescent="0.2">
      <c r="A38" s="83" t="s">
        <v>44</v>
      </c>
      <c r="B38" s="84">
        <v>12000427.77</v>
      </c>
      <c r="C38" s="85">
        <v>3.17939050944245E-2</v>
      </c>
      <c r="D38" s="87">
        <v>102</v>
      </c>
      <c r="E38" s="85">
        <v>3.0769230769230771E-2</v>
      </c>
    </row>
    <row r="39" spans="1:7" s="83" customFormat="1" x14ac:dyDescent="0.2">
      <c r="A39" s="83" t="s">
        <v>45</v>
      </c>
      <c r="B39" s="84">
        <v>15427495.539999999</v>
      </c>
      <c r="C39" s="85">
        <v>4.0873570379684657E-2</v>
      </c>
      <c r="D39" s="87">
        <v>146</v>
      </c>
      <c r="E39" s="85">
        <v>4.4042232277526398E-2</v>
      </c>
    </row>
    <row r="40" spans="1:7" s="83" customFormat="1" x14ac:dyDescent="0.2">
      <c r="A40" s="83" t="s">
        <v>46</v>
      </c>
      <c r="B40" s="84">
        <v>15877575.779999996</v>
      </c>
      <c r="C40" s="85">
        <v>4.2066011908411569E-2</v>
      </c>
      <c r="D40" s="87">
        <v>147</v>
      </c>
      <c r="E40" s="85">
        <v>4.4343891402714934E-2</v>
      </c>
    </row>
    <row r="41" spans="1:7" s="83" customFormat="1" x14ac:dyDescent="0.2">
      <c r="A41" s="83" t="s">
        <v>47</v>
      </c>
      <c r="B41" s="84">
        <v>29699671.93999999</v>
      </c>
      <c r="C41" s="85">
        <v>7.8686240948550951E-2</v>
      </c>
      <c r="D41" s="87">
        <v>215</v>
      </c>
      <c r="E41" s="85">
        <v>6.485671191553545E-2</v>
      </c>
    </row>
    <row r="42" spans="1:7" s="83" customFormat="1" x14ac:dyDescent="0.2">
      <c r="A42" s="83" t="s">
        <v>48</v>
      </c>
      <c r="B42" s="84">
        <v>58342546.889999963</v>
      </c>
      <c r="C42" s="85">
        <v>0.15457260643865114</v>
      </c>
      <c r="D42" s="87">
        <v>409</v>
      </c>
      <c r="E42" s="85">
        <v>0.12337858220211162</v>
      </c>
    </row>
    <row r="43" spans="1:7" s="83" customFormat="1" x14ac:dyDescent="0.2">
      <c r="A43" s="83" t="s">
        <v>2</v>
      </c>
      <c r="B43" s="84">
        <v>94049691.609999955</v>
      </c>
      <c r="C43" s="85">
        <v>0.24917503163374571</v>
      </c>
      <c r="D43" s="87">
        <v>693</v>
      </c>
      <c r="E43" s="85">
        <v>0.20904977375565612</v>
      </c>
    </row>
    <row r="44" spans="1:7" s="83" customFormat="1" x14ac:dyDescent="0.2">
      <c r="A44" s="83" t="s">
        <v>151</v>
      </c>
      <c r="B44" s="84">
        <v>129022326.30999979</v>
      </c>
      <c r="C44" s="85">
        <v>0.34183144771030127</v>
      </c>
      <c r="D44" s="87">
        <v>1089</v>
      </c>
      <c r="E44" s="85">
        <v>0.32850678733031674</v>
      </c>
    </row>
    <row r="45" spans="1:7" s="83" customFormat="1" x14ac:dyDescent="0.2">
      <c r="A45" s="83" t="s">
        <v>49</v>
      </c>
      <c r="B45" s="84">
        <v>695127.18</v>
      </c>
      <c r="C45" s="85">
        <v>1.841668314918322E-3</v>
      </c>
      <c r="D45" s="87">
        <v>5</v>
      </c>
      <c r="E45" s="85">
        <v>1.5082956259426848E-3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116792.12999999999</v>
      </c>
      <c r="C48" s="85">
        <v>3.0942879438669276E-4</v>
      </c>
      <c r="D48" s="87">
        <v>2</v>
      </c>
      <c r="E48" s="85">
        <v>6.0331825037707393E-4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377444284.81999969</v>
      </c>
      <c r="C50" s="92"/>
      <c r="D50" s="93">
        <v>3315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0.77551292890294121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515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9912456.9800000023</v>
      </c>
      <c r="C60" s="85">
        <v>2.6262040196812553E-2</v>
      </c>
      <c r="D60" s="87">
        <v>370</v>
      </c>
      <c r="E60" s="85">
        <v>0.11161387631975868</v>
      </c>
    </row>
    <row r="61" spans="1:7" s="83" customFormat="1" x14ac:dyDescent="0.2">
      <c r="A61" s="83" t="s">
        <v>42</v>
      </c>
      <c r="B61" s="84">
        <v>22076774.820000004</v>
      </c>
      <c r="C61" s="85">
        <v>5.8490155257028831E-2</v>
      </c>
      <c r="D61" s="87">
        <v>303</v>
      </c>
      <c r="E61" s="85">
        <v>9.1402714932126691E-2</v>
      </c>
    </row>
    <row r="62" spans="1:7" s="83" customFormat="1" x14ac:dyDescent="0.2">
      <c r="A62" s="83" t="s">
        <v>43</v>
      </c>
      <c r="B62" s="84">
        <v>9610114.3900000006</v>
      </c>
      <c r="C62" s="85">
        <v>2.5461014450339305E-2</v>
      </c>
      <c r="D62" s="87">
        <v>85</v>
      </c>
      <c r="E62" s="85">
        <v>2.564102564102564E-2</v>
      </c>
    </row>
    <row r="63" spans="1:7" s="83" customFormat="1" x14ac:dyDescent="0.2">
      <c r="A63" s="83" t="s">
        <v>44</v>
      </c>
      <c r="B63" s="84">
        <v>19619812.700000003</v>
      </c>
      <c r="C63" s="85">
        <v>5.1980685598025503E-2</v>
      </c>
      <c r="D63" s="87">
        <v>138</v>
      </c>
      <c r="E63" s="85">
        <v>4.1628959276018097E-2</v>
      </c>
    </row>
    <row r="64" spans="1:7" s="83" customFormat="1" x14ac:dyDescent="0.2">
      <c r="A64" s="83" t="s">
        <v>45</v>
      </c>
      <c r="B64" s="84">
        <v>32383779.77999999</v>
      </c>
      <c r="C64" s="85">
        <v>8.5797509943602815E-2</v>
      </c>
      <c r="D64" s="87">
        <v>228</v>
      </c>
      <c r="E64" s="85">
        <v>6.8778280542986431E-2</v>
      </c>
    </row>
    <row r="65" spans="1:5" s="83" customFormat="1" x14ac:dyDescent="0.2">
      <c r="A65" s="83" t="s">
        <v>46</v>
      </c>
      <c r="B65" s="84">
        <v>25448953.91</v>
      </c>
      <c r="C65" s="85">
        <v>6.7424398602661056E-2</v>
      </c>
      <c r="D65" s="87">
        <v>214</v>
      </c>
      <c r="E65" s="85">
        <v>6.4555052790346915E-2</v>
      </c>
    </row>
    <row r="66" spans="1:5" s="83" customFormat="1" x14ac:dyDescent="0.2">
      <c r="A66" s="83" t="s">
        <v>47</v>
      </c>
      <c r="B66" s="84">
        <v>55353885.639999956</v>
      </c>
      <c r="C66" s="85">
        <v>0.14665445435582042</v>
      </c>
      <c r="D66" s="87">
        <v>482</v>
      </c>
      <c r="E66" s="85">
        <v>0.14539969834087482</v>
      </c>
    </row>
    <row r="67" spans="1:5" s="83" customFormat="1" x14ac:dyDescent="0.2">
      <c r="A67" s="83" t="s">
        <v>48</v>
      </c>
      <c r="B67" s="84">
        <v>58984701.959999993</v>
      </c>
      <c r="C67" s="85">
        <v>0.15627393056998948</v>
      </c>
      <c r="D67" s="87">
        <v>456</v>
      </c>
      <c r="E67" s="85">
        <v>0.13755656108597286</v>
      </c>
    </row>
    <row r="68" spans="1:5" s="83" customFormat="1" x14ac:dyDescent="0.2">
      <c r="A68" s="83" t="s">
        <v>2</v>
      </c>
      <c r="B68" s="84">
        <v>38747346.009999998</v>
      </c>
      <c r="C68" s="85">
        <v>0.10265712733861712</v>
      </c>
      <c r="D68" s="87">
        <v>296</v>
      </c>
      <c r="E68" s="85">
        <v>8.929110105580694E-2</v>
      </c>
    </row>
    <row r="69" spans="1:5" s="83" customFormat="1" x14ac:dyDescent="0.2">
      <c r="A69" s="83" t="s">
        <v>151</v>
      </c>
      <c r="B69" s="84">
        <v>37773961.63000001</v>
      </c>
      <c r="C69" s="85">
        <v>0.10007824505281383</v>
      </c>
      <c r="D69" s="87">
        <v>284</v>
      </c>
      <c r="E69" s="85">
        <v>8.5671191553544496E-2</v>
      </c>
    </row>
    <row r="70" spans="1:5" s="83" customFormat="1" x14ac:dyDescent="0.2">
      <c r="A70" s="83" t="s">
        <v>49</v>
      </c>
      <c r="B70" s="84">
        <v>31568672.579999991</v>
      </c>
      <c r="C70" s="85">
        <v>8.3637966846033543E-2</v>
      </c>
      <c r="D70" s="87">
        <v>212</v>
      </c>
      <c r="E70" s="85">
        <v>6.3951734539969829E-2</v>
      </c>
    </row>
    <row r="71" spans="1:5" s="83" customFormat="1" x14ac:dyDescent="0.2">
      <c r="A71" s="83" t="s">
        <v>50</v>
      </c>
      <c r="B71" s="84">
        <v>11073550.019999998</v>
      </c>
      <c r="C71" s="85">
        <v>2.9338237364703732E-2</v>
      </c>
      <c r="D71" s="87">
        <v>80</v>
      </c>
      <c r="E71" s="85">
        <v>2.4132730015082957E-2</v>
      </c>
    </row>
    <row r="72" spans="1:5" s="83" customFormat="1" x14ac:dyDescent="0.2">
      <c r="A72" s="83" t="s">
        <v>51</v>
      </c>
      <c r="B72" s="84">
        <v>9146797.8300000001</v>
      </c>
      <c r="C72" s="85">
        <v>2.4233504646552096E-2</v>
      </c>
      <c r="D72" s="87">
        <v>68</v>
      </c>
      <c r="E72" s="85">
        <v>2.0512820512820513E-2</v>
      </c>
    </row>
    <row r="73" spans="1:5" s="83" customFormat="1" x14ac:dyDescent="0.2">
      <c r="A73" s="83" t="s">
        <v>28</v>
      </c>
      <c r="B73" s="84">
        <v>15743476.570000004</v>
      </c>
      <c r="C73" s="85">
        <v>4.1710729776999911E-2</v>
      </c>
      <c r="D73" s="87">
        <v>99</v>
      </c>
      <c r="E73" s="85">
        <v>2.986425339366516E-2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377444284.81999987</v>
      </c>
      <c r="C75" s="92"/>
      <c r="D75" s="93">
        <v>3315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0.74699498076115833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517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8244892.3000000007</v>
      </c>
      <c r="C86" s="85">
        <v>2.1843998257734698E-2</v>
      </c>
      <c r="D86" s="87">
        <v>345</v>
      </c>
      <c r="E86" s="85">
        <v>0.10407239819004525</v>
      </c>
    </row>
    <row r="87" spans="1:7" s="83" customFormat="1" x14ac:dyDescent="0.2">
      <c r="A87" s="83" t="s">
        <v>42</v>
      </c>
      <c r="B87" s="84">
        <v>20548264.480000008</v>
      </c>
      <c r="C87" s="85">
        <v>5.4440523559124231E-2</v>
      </c>
      <c r="D87" s="87">
        <v>300</v>
      </c>
      <c r="E87" s="85">
        <v>9.0497737556561084E-2</v>
      </c>
    </row>
    <row r="88" spans="1:7" s="83" customFormat="1" x14ac:dyDescent="0.2">
      <c r="A88" s="83" t="s">
        <v>43</v>
      </c>
      <c r="B88" s="84">
        <v>6099430.7799999984</v>
      </c>
      <c r="C88" s="85">
        <v>1.6159817555347976E-2</v>
      </c>
      <c r="D88" s="87">
        <v>67</v>
      </c>
      <c r="E88" s="85">
        <v>2.0211161387631977E-2</v>
      </c>
    </row>
    <row r="89" spans="1:7" s="83" customFormat="1" x14ac:dyDescent="0.2">
      <c r="A89" s="83" t="s">
        <v>44</v>
      </c>
      <c r="B89" s="84">
        <v>13325234.550000008</v>
      </c>
      <c r="C89" s="85">
        <v>3.5303845059820413E-2</v>
      </c>
      <c r="D89" s="87">
        <v>105</v>
      </c>
      <c r="E89" s="85">
        <v>3.1674208144796379E-2</v>
      </c>
    </row>
    <row r="90" spans="1:7" s="83" customFormat="1" x14ac:dyDescent="0.2">
      <c r="A90" s="83" t="s">
        <v>45</v>
      </c>
      <c r="B90" s="84">
        <v>20325601.959999993</v>
      </c>
      <c r="C90" s="85">
        <v>5.385060200260576E-2</v>
      </c>
      <c r="D90" s="87">
        <v>165</v>
      </c>
      <c r="E90" s="85">
        <v>4.9773755656108594E-2</v>
      </c>
    </row>
    <row r="91" spans="1:7" s="83" customFormat="1" x14ac:dyDescent="0.2">
      <c r="A91" s="83" t="s">
        <v>46</v>
      </c>
      <c r="B91" s="84">
        <v>29914170.939999998</v>
      </c>
      <c r="C91" s="85">
        <v>7.9254534094391732E-2</v>
      </c>
      <c r="D91" s="87">
        <v>235</v>
      </c>
      <c r="E91" s="85">
        <v>7.0889894419306182E-2</v>
      </c>
    </row>
    <row r="92" spans="1:7" s="83" customFormat="1" x14ac:dyDescent="0.2">
      <c r="A92" s="83" t="s">
        <v>47</v>
      </c>
      <c r="B92" s="84">
        <v>55839104.019999959</v>
      </c>
      <c r="C92" s="85">
        <v>0.14793999078997619</v>
      </c>
      <c r="D92" s="87">
        <v>455</v>
      </c>
      <c r="E92" s="85">
        <v>0.13725490196078433</v>
      </c>
    </row>
    <row r="93" spans="1:7" s="83" customFormat="1" x14ac:dyDescent="0.2">
      <c r="A93" s="83" t="s">
        <v>48</v>
      </c>
      <c r="B93" s="84">
        <v>55654124.650000006</v>
      </c>
      <c r="C93" s="85">
        <v>0.14744990688239187</v>
      </c>
      <c r="D93" s="87">
        <v>458</v>
      </c>
      <c r="E93" s="85">
        <v>0.13815987933634993</v>
      </c>
    </row>
    <row r="94" spans="1:7" s="83" customFormat="1" x14ac:dyDescent="0.2">
      <c r="A94" s="83" t="s">
        <v>2</v>
      </c>
      <c r="B94" s="84">
        <v>38429892.670000009</v>
      </c>
      <c r="C94" s="85">
        <v>0.10181606720665248</v>
      </c>
      <c r="D94" s="87">
        <v>297</v>
      </c>
      <c r="E94" s="85">
        <v>8.9592760180995476E-2</v>
      </c>
    </row>
    <row r="95" spans="1:7" s="83" customFormat="1" x14ac:dyDescent="0.2">
      <c r="A95" s="83" t="s">
        <v>151</v>
      </c>
      <c r="B95" s="84">
        <v>38843184.050000019</v>
      </c>
      <c r="C95" s="85">
        <v>0.102911040416267</v>
      </c>
      <c r="D95" s="87">
        <v>294</v>
      </c>
      <c r="E95" s="85">
        <v>8.8687782805429868E-2</v>
      </c>
    </row>
    <row r="96" spans="1:7" s="83" customFormat="1" x14ac:dyDescent="0.2">
      <c r="A96" s="83" t="s">
        <v>49</v>
      </c>
      <c r="B96" s="84">
        <v>30758186.019999992</v>
      </c>
      <c r="C96" s="85">
        <v>8.149066566120694E-2</v>
      </c>
      <c r="D96" s="87">
        <v>206</v>
      </c>
      <c r="E96" s="85">
        <v>6.2141779788838614E-2</v>
      </c>
    </row>
    <row r="97" spans="1:7" s="83" customFormat="1" x14ac:dyDescent="0.2">
      <c r="A97" s="83" t="s">
        <v>50</v>
      </c>
      <c r="B97" s="84">
        <v>10345498.049999999</v>
      </c>
      <c r="C97" s="85">
        <v>2.7409338188638034E-2</v>
      </c>
      <c r="D97" s="87">
        <v>58</v>
      </c>
      <c r="E97" s="85">
        <v>1.7496229260935144E-2</v>
      </c>
    </row>
    <row r="98" spans="1:7" s="83" customFormat="1" x14ac:dyDescent="0.2">
      <c r="A98" s="83" t="s">
        <v>51</v>
      </c>
      <c r="B98" s="84">
        <v>12954595.019999994</v>
      </c>
      <c r="C98" s="85">
        <v>3.4321873561227532E-2</v>
      </c>
      <c r="D98" s="87">
        <v>96</v>
      </c>
      <c r="E98" s="85">
        <v>2.8959276018099549E-2</v>
      </c>
    </row>
    <row r="99" spans="1:7" s="83" customFormat="1" x14ac:dyDescent="0.2">
      <c r="A99" s="83" t="s">
        <v>28</v>
      </c>
      <c r="B99" s="84">
        <v>36162105.330000021</v>
      </c>
      <c r="C99" s="85">
        <v>9.5807796764614997E-2</v>
      </c>
      <c r="D99" s="87">
        <v>234</v>
      </c>
      <c r="E99" s="85">
        <v>7.0588235294117646E-2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377444284.82000005</v>
      </c>
      <c r="C101" s="92"/>
      <c r="D101" s="93">
        <v>3315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0.77749378814548986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13321218.580000011</v>
      </c>
      <c r="C112" s="85">
        <v>3.5293205158352825E-2</v>
      </c>
      <c r="D112" s="87">
        <v>324</v>
      </c>
      <c r="E112" s="85">
        <v>9.7737556561085973E-2</v>
      </c>
      <c r="F112" s="86"/>
    </row>
    <row r="113" spans="1:7" s="83" customFormat="1" x14ac:dyDescent="0.2">
      <c r="A113" s="83" t="s">
        <v>4</v>
      </c>
      <c r="B113" s="84">
        <v>1520146.2300000002</v>
      </c>
      <c r="C113" s="85">
        <v>4.0274718445530199E-3</v>
      </c>
      <c r="D113" s="87">
        <v>8</v>
      </c>
      <c r="E113" s="85">
        <v>2.4132730015082957E-3</v>
      </c>
      <c r="F113" s="86"/>
    </row>
    <row r="114" spans="1:7" s="83" customFormat="1" x14ac:dyDescent="0.2">
      <c r="A114" s="83" t="s">
        <v>5</v>
      </c>
      <c r="B114" s="84">
        <v>291179450.35999984</v>
      </c>
      <c r="C114" s="85">
        <v>0.771450150580134</v>
      </c>
      <c r="D114" s="87">
        <v>2396</v>
      </c>
      <c r="E114" s="85">
        <v>0.72277526395173453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71423469.650000006</v>
      </c>
      <c r="C116" s="85">
        <v>0.18922917241696027</v>
      </c>
      <c r="D116" s="87">
        <v>587</v>
      </c>
      <c r="E116" s="85">
        <v>0.1770739064856712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377444284.81999981</v>
      </c>
      <c r="C118" s="92"/>
      <c r="D118" s="93">
        <v>3315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356077707.52000087</v>
      </c>
      <c r="C125" s="85">
        <v>0.94339144038122213</v>
      </c>
      <c r="D125" s="87">
        <v>2845</v>
      </c>
      <c r="E125" s="85">
        <v>0.85822021116138758</v>
      </c>
    </row>
    <row r="126" spans="1:7" s="83" customFormat="1" x14ac:dyDescent="0.2">
      <c r="A126" s="83" t="s">
        <v>30</v>
      </c>
      <c r="B126" s="84">
        <v>21366577.300000008</v>
      </c>
      <c r="C126" s="85">
        <v>5.6608559618777907E-2</v>
      </c>
      <c r="D126" s="87">
        <v>470</v>
      </c>
      <c r="E126" s="85">
        <v>0.14177978883861236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377444284.82000089</v>
      </c>
      <c r="C128" s="92"/>
      <c r="D128" s="93">
        <v>3315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107366286.14999999</v>
      </c>
      <c r="C135" s="85">
        <v>0.28445598587140364</v>
      </c>
      <c r="D135" s="87">
        <v>1901</v>
      </c>
      <c r="E135" s="85">
        <v>0.57345399698340871</v>
      </c>
    </row>
    <row r="136" spans="1:7" s="83" customFormat="1" x14ac:dyDescent="0.2">
      <c r="A136" s="83" t="s">
        <v>75</v>
      </c>
      <c r="B136" s="84">
        <v>138556246.12000003</v>
      </c>
      <c r="C136" s="85">
        <v>0.36709059241969005</v>
      </c>
      <c r="D136" s="87">
        <v>999</v>
      </c>
      <c r="E136" s="85">
        <v>0.3013574660633484</v>
      </c>
    </row>
    <row r="137" spans="1:7" s="83" customFormat="1" x14ac:dyDescent="0.2">
      <c r="A137" s="83" t="s">
        <v>76</v>
      </c>
      <c r="B137" s="84">
        <v>65241349.599999994</v>
      </c>
      <c r="C137" s="85">
        <v>0.17285027810425857</v>
      </c>
      <c r="D137" s="87">
        <v>277</v>
      </c>
      <c r="E137" s="85">
        <v>8.3559577677224731E-2</v>
      </c>
    </row>
    <row r="138" spans="1:7" s="83" customFormat="1" x14ac:dyDescent="0.2">
      <c r="A138" s="83" t="s">
        <v>77</v>
      </c>
      <c r="B138" s="84">
        <v>25678196.020000011</v>
      </c>
      <c r="C138" s="85">
        <v>6.8031752109442387E-2</v>
      </c>
      <c r="D138" s="87">
        <v>74</v>
      </c>
      <c r="E138" s="85">
        <v>2.2322775263951735E-2</v>
      </c>
    </row>
    <row r="139" spans="1:7" s="83" customFormat="1" x14ac:dyDescent="0.2">
      <c r="A139" s="83" t="s">
        <v>78</v>
      </c>
      <c r="B139" s="84">
        <v>14817323.060000002</v>
      </c>
      <c r="C139" s="85">
        <v>3.9256980847030859E-2</v>
      </c>
      <c r="D139" s="87">
        <v>33</v>
      </c>
      <c r="E139" s="85">
        <v>9.9547511312217188E-3</v>
      </c>
    </row>
    <row r="140" spans="1:7" s="83" customFormat="1" x14ac:dyDescent="0.2">
      <c r="A140" s="83" t="s">
        <v>79</v>
      </c>
      <c r="B140" s="84">
        <v>11196321.039999999</v>
      </c>
      <c r="C140" s="85">
        <v>2.9663506616186885E-2</v>
      </c>
      <c r="D140" s="87">
        <v>19</v>
      </c>
      <c r="E140" s="85">
        <v>5.7315233785822017E-3</v>
      </c>
    </row>
    <row r="141" spans="1:7" s="83" customFormat="1" x14ac:dyDescent="0.2">
      <c r="A141" s="83" t="s">
        <v>80</v>
      </c>
      <c r="B141" s="84">
        <v>6573173.5</v>
      </c>
      <c r="C141" s="85">
        <v>1.741495040290434E-2</v>
      </c>
      <c r="D141" s="87">
        <v>7</v>
      </c>
      <c r="E141" s="85">
        <v>2.1116138763197585E-3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1.054990142955531E-2</v>
      </c>
      <c r="D143" s="87">
        <v>3</v>
      </c>
      <c r="E143" s="85">
        <v>9.049773755656109E-4</v>
      </c>
    </row>
    <row r="144" spans="1:7" s="83" customFormat="1" x14ac:dyDescent="0.2">
      <c r="A144" s="83" t="s">
        <v>85</v>
      </c>
      <c r="B144" s="84">
        <v>1575999.97</v>
      </c>
      <c r="C144" s="85">
        <v>4.1754506118739636E-3</v>
      </c>
      <c r="D144" s="87">
        <v>1</v>
      </c>
      <c r="E144" s="85">
        <v>3.0165912518853697E-4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6.5106015876539441E-3</v>
      </c>
      <c r="D146" s="87">
        <v>1</v>
      </c>
      <c r="E146" s="85">
        <v>3.0165912518853697E-4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377444284.82000005</v>
      </c>
      <c r="C148" s="92"/>
      <c r="D148" s="93">
        <v>3315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113859.51276621419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263901836.59000099</v>
      </c>
      <c r="C157" s="85">
        <v>0.69918090484759332</v>
      </c>
      <c r="D157" s="87">
        <v>2123</v>
      </c>
      <c r="E157" s="85">
        <v>0.6404223227752639</v>
      </c>
    </row>
    <row r="158" spans="1:7" s="83" customFormat="1" x14ac:dyDescent="0.2">
      <c r="A158" s="83" t="s">
        <v>32</v>
      </c>
      <c r="B158" s="84">
        <v>108620638.03999995</v>
      </c>
      <c r="C158" s="85">
        <v>0.28777926281702726</v>
      </c>
      <c r="D158" s="87">
        <v>1133</v>
      </c>
      <c r="E158" s="85">
        <v>0.34177978883861238</v>
      </c>
    </row>
    <row r="159" spans="1:7" s="83" customFormat="1" x14ac:dyDescent="0.2">
      <c r="A159" s="83" t="s">
        <v>33</v>
      </c>
      <c r="B159" s="84">
        <v>4921810.1899999995</v>
      </c>
      <c r="C159" s="85">
        <v>1.3039832335379397E-2</v>
      </c>
      <c r="D159" s="87">
        <v>59</v>
      </c>
      <c r="E159" s="85">
        <v>1.7797888386123679E-2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377444284.82000095</v>
      </c>
      <c r="C161" s="85"/>
      <c r="D161" s="93">
        <v>3315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14991.9</v>
      </c>
      <c r="C168" s="85">
        <v>3.9719504581052278E-5</v>
      </c>
      <c r="D168" s="87">
        <v>1</v>
      </c>
      <c r="E168" s="85">
        <v>3.0165912518853697E-4</v>
      </c>
    </row>
    <row r="169" spans="1:7" s="83" customFormat="1" x14ac:dyDescent="0.2">
      <c r="A169" s="97">
        <v>1997</v>
      </c>
      <c r="B169" s="84">
        <v>1092096.3400000001</v>
      </c>
      <c r="C169" s="85">
        <v>2.8933974732742633E-3</v>
      </c>
      <c r="D169" s="87">
        <v>28</v>
      </c>
      <c r="E169" s="85">
        <v>8.4464555052790342E-3</v>
      </c>
    </row>
    <row r="170" spans="1:7" s="83" customFormat="1" x14ac:dyDescent="0.2">
      <c r="A170" s="97">
        <v>1998</v>
      </c>
      <c r="B170" s="84">
        <v>33430669.520000018</v>
      </c>
      <c r="C170" s="85">
        <v>8.8571137157217261E-2</v>
      </c>
      <c r="D170" s="87">
        <v>504</v>
      </c>
      <c r="E170" s="85">
        <v>0.15203619909502261</v>
      </c>
    </row>
    <row r="171" spans="1:7" s="83" customFormat="1" x14ac:dyDescent="0.2">
      <c r="A171" s="97">
        <v>1999</v>
      </c>
      <c r="B171" s="84">
        <v>20393719.690000013</v>
      </c>
      <c r="C171" s="85">
        <v>5.4031072956173105E-2</v>
      </c>
      <c r="D171" s="87">
        <v>243</v>
      </c>
      <c r="E171" s="85">
        <v>7.3303167420814483E-2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4870199.3099999987</v>
      </c>
      <c r="C174" s="85">
        <v>1.2903094591358173E-2</v>
      </c>
      <c r="D174" s="87">
        <v>18</v>
      </c>
      <c r="E174" s="85">
        <v>5.4298642533936649E-3</v>
      </c>
    </row>
    <row r="175" spans="1:7" s="83" customFormat="1" x14ac:dyDescent="0.2">
      <c r="A175" s="97">
        <v>2003</v>
      </c>
      <c r="B175" s="84">
        <v>52062207.429999962</v>
      </c>
      <c r="C175" s="85">
        <v>0.13793348985222537</v>
      </c>
      <c r="D175" s="87">
        <v>441</v>
      </c>
      <c r="E175" s="85">
        <v>0.1330316742081448</v>
      </c>
    </row>
    <row r="176" spans="1:7" s="83" customFormat="1" x14ac:dyDescent="0.2">
      <c r="A176" s="97">
        <v>2004</v>
      </c>
      <c r="B176" s="84">
        <v>265580400.63000023</v>
      </c>
      <c r="C176" s="85">
        <v>0.70362808846517078</v>
      </c>
      <c r="D176" s="87">
        <v>2080</v>
      </c>
      <c r="E176" s="85">
        <v>0.62745098039215685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377444284.82000023</v>
      </c>
      <c r="C178" s="85"/>
      <c r="D178" s="99">
        <v>3315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119.78919163364186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19474765.140000001</v>
      </c>
      <c r="C187" s="85">
        <v>5.1596396933887491E-2</v>
      </c>
      <c r="D187" s="87">
        <v>275</v>
      </c>
      <c r="E187" s="85">
        <v>8.2956259426847659E-2</v>
      </c>
    </row>
    <row r="188" spans="1:7" s="83" customFormat="1" x14ac:dyDescent="0.2">
      <c r="A188" s="83" t="s">
        <v>35</v>
      </c>
      <c r="B188" s="84">
        <v>47679501.989999928</v>
      </c>
      <c r="C188" s="85">
        <v>0.12632196037287435</v>
      </c>
      <c r="D188" s="87">
        <v>524</v>
      </c>
      <c r="E188" s="85">
        <v>0.15806938159879336</v>
      </c>
    </row>
    <row r="189" spans="1:7" s="83" customFormat="1" x14ac:dyDescent="0.2">
      <c r="A189" s="83" t="s">
        <v>36</v>
      </c>
      <c r="B189" s="84">
        <v>91074265.079999968</v>
      </c>
      <c r="C189" s="85">
        <v>0.24129194358693903</v>
      </c>
      <c r="D189" s="87">
        <v>804</v>
      </c>
      <c r="E189" s="85">
        <v>0.24253393665158371</v>
      </c>
    </row>
    <row r="190" spans="1:7" s="83" customFormat="1" x14ac:dyDescent="0.2">
      <c r="A190" s="83" t="s">
        <v>37</v>
      </c>
      <c r="B190" s="84">
        <v>190261834.24000001</v>
      </c>
      <c r="C190" s="85">
        <v>0.5040792559111984</v>
      </c>
      <c r="D190" s="87">
        <v>1472</v>
      </c>
      <c r="E190" s="85">
        <v>0.44404223227752637</v>
      </c>
    </row>
    <row r="191" spans="1:7" s="83" customFormat="1" x14ac:dyDescent="0.2">
      <c r="A191" s="83" t="s">
        <v>38</v>
      </c>
      <c r="B191" s="84">
        <v>23372860.859999988</v>
      </c>
      <c r="C191" s="85">
        <v>6.1924002561454368E-2</v>
      </c>
      <c r="D191" s="87">
        <v>212</v>
      </c>
      <c r="E191" s="85">
        <v>6.3951734539969829E-2</v>
      </c>
    </row>
    <row r="192" spans="1:7" s="83" customFormat="1" x14ac:dyDescent="0.2">
      <c r="A192" s="83" t="s">
        <v>39</v>
      </c>
      <c r="B192" s="84">
        <v>5581057.5099999988</v>
      </c>
      <c r="C192" s="85">
        <v>1.4786440633646258E-2</v>
      </c>
      <c r="D192" s="87">
        <v>28</v>
      </c>
      <c r="E192" s="85">
        <v>8.4464555052790342E-3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377444284.81999993</v>
      </c>
      <c r="C195" s="92"/>
      <c r="D195" s="93">
        <v>3315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13.292725458048318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212965543.44000015</v>
      </c>
      <c r="C204" s="85">
        <v>0.56423040963929694</v>
      </c>
      <c r="D204" s="87">
        <v>1901</v>
      </c>
      <c r="E204" s="85">
        <v>0.57345399698340871</v>
      </c>
    </row>
    <row r="205" spans="1:7" s="83" customFormat="1" x14ac:dyDescent="0.2">
      <c r="A205" s="83" t="s">
        <v>8</v>
      </c>
      <c r="B205" s="84">
        <v>164478741.37999997</v>
      </c>
      <c r="C205" s="85">
        <v>0.43576959036070301</v>
      </c>
      <c r="D205" s="87">
        <v>1414</v>
      </c>
      <c r="E205" s="85">
        <v>0.42654600301659124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377444284.82000011</v>
      </c>
      <c r="C207" s="92"/>
      <c r="D207" s="93">
        <v>3315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20174102.269999988</v>
      </c>
      <c r="C214" s="85">
        <v>5.3449219080428927E-2</v>
      </c>
      <c r="D214" s="87">
        <v>235</v>
      </c>
      <c r="E214" s="85">
        <v>7.0889894419306182E-2</v>
      </c>
      <c r="F214" s="85">
        <v>0.80582763203244012</v>
      </c>
      <c r="G214" s="102"/>
    </row>
    <row r="215" spans="1:7" s="83" customFormat="1" x14ac:dyDescent="0.2">
      <c r="A215" s="83" t="s">
        <v>10</v>
      </c>
      <c r="B215" s="84">
        <v>55085793.210000016</v>
      </c>
      <c r="C215" s="85">
        <v>0.14594417090265385</v>
      </c>
      <c r="D215" s="87">
        <v>552</v>
      </c>
      <c r="E215" s="85">
        <v>0.16651583710407239</v>
      </c>
      <c r="F215" s="85">
        <v>0.80462493424727399</v>
      </c>
      <c r="G215" s="102"/>
    </row>
    <row r="216" spans="1:7" s="83" customFormat="1" x14ac:dyDescent="0.2">
      <c r="A216" s="83" t="s">
        <v>11</v>
      </c>
      <c r="B216" s="84">
        <v>57025507.029999949</v>
      </c>
      <c r="C216" s="85">
        <v>0.15108324413282601</v>
      </c>
      <c r="D216" s="87">
        <v>581</v>
      </c>
      <c r="E216" s="85">
        <v>0.17526395173453996</v>
      </c>
      <c r="F216" s="85">
        <v>0.78750759458864128</v>
      </c>
      <c r="G216" s="102"/>
    </row>
    <row r="217" spans="1:7" s="83" customFormat="1" x14ac:dyDescent="0.2">
      <c r="A217" s="83" t="s">
        <v>12</v>
      </c>
      <c r="B217" s="84">
        <v>25361582.440000009</v>
      </c>
      <c r="C217" s="85">
        <v>6.7192916835645669E-2</v>
      </c>
      <c r="D217" s="87">
        <v>198</v>
      </c>
      <c r="E217" s="85">
        <v>5.972850678733032E-2</v>
      </c>
      <c r="F217" s="85">
        <v>0.78501004499297111</v>
      </c>
      <c r="G217" s="102"/>
    </row>
    <row r="218" spans="1:7" s="83" customFormat="1" x14ac:dyDescent="0.2">
      <c r="A218" s="83" t="s">
        <v>13</v>
      </c>
      <c r="B218" s="84">
        <v>20534273.74000001</v>
      </c>
      <c r="C218" s="85">
        <v>5.4403456525491278E-2</v>
      </c>
      <c r="D218" s="87">
        <v>196</v>
      </c>
      <c r="E218" s="85">
        <v>5.9125188536953241E-2</v>
      </c>
      <c r="F218" s="85">
        <v>0.76642932515847573</v>
      </c>
      <c r="G218" s="102"/>
    </row>
    <row r="219" spans="1:7" s="83" customFormat="1" x14ac:dyDescent="0.2">
      <c r="A219" s="83" t="s">
        <v>14</v>
      </c>
      <c r="B219" s="84">
        <v>12188535.190000005</v>
      </c>
      <c r="C219" s="85">
        <v>3.2292276450318007E-2</v>
      </c>
      <c r="D219" s="87">
        <v>109</v>
      </c>
      <c r="E219" s="85">
        <v>3.2880844645550529E-2</v>
      </c>
      <c r="F219" s="85">
        <v>0.78571915759087219</v>
      </c>
      <c r="G219" s="102"/>
    </row>
    <row r="220" spans="1:7" s="83" customFormat="1" x14ac:dyDescent="0.2">
      <c r="A220" s="83" t="s">
        <v>52</v>
      </c>
      <c r="B220" s="84">
        <v>87856645.149999931</v>
      </c>
      <c r="C220" s="85">
        <v>0.23276718891610204</v>
      </c>
      <c r="D220" s="87">
        <v>715</v>
      </c>
      <c r="E220" s="85">
        <v>0.21568627450980393</v>
      </c>
      <c r="F220" s="85">
        <v>0.76885583965596294</v>
      </c>
      <c r="G220" s="102"/>
    </row>
    <row r="221" spans="1:7" s="83" customFormat="1" x14ac:dyDescent="0.2">
      <c r="A221" s="83" t="s">
        <v>15</v>
      </c>
      <c r="B221" s="84">
        <v>30651934.920000006</v>
      </c>
      <c r="C221" s="85">
        <v>8.120916424689717E-2</v>
      </c>
      <c r="D221" s="87">
        <v>240</v>
      </c>
      <c r="E221" s="85">
        <v>7.2398190045248875E-2</v>
      </c>
      <c r="F221" s="85">
        <v>0.73511889646918149</v>
      </c>
      <c r="G221" s="102"/>
    </row>
    <row r="222" spans="1:7" s="83" customFormat="1" x14ac:dyDescent="0.2">
      <c r="A222" s="83" t="s">
        <v>16</v>
      </c>
      <c r="B222" s="84">
        <v>51070111.67999997</v>
      </c>
      <c r="C222" s="85">
        <v>0.1353050337067758</v>
      </c>
      <c r="D222" s="87">
        <v>309</v>
      </c>
      <c r="E222" s="85">
        <v>9.321266968325792E-2</v>
      </c>
      <c r="F222" s="85">
        <v>0.74667273576703308</v>
      </c>
      <c r="G222" s="102"/>
    </row>
    <row r="223" spans="1:7" s="83" customFormat="1" x14ac:dyDescent="0.2">
      <c r="A223" s="83" t="s">
        <v>17</v>
      </c>
      <c r="B223" s="84">
        <v>12036566.520000001</v>
      </c>
      <c r="C223" s="85">
        <v>3.188965101363276E-2</v>
      </c>
      <c r="D223" s="87">
        <v>114</v>
      </c>
      <c r="E223" s="85">
        <v>3.4389140271493215E-2</v>
      </c>
      <c r="F223" s="85">
        <v>0.78496134225193059</v>
      </c>
      <c r="G223" s="102"/>
    </row>
    <row r="224" spans="1:7" s="83" customFormat="1" x14ac:dyDescent="0.2">
      <c r="A224" s="83" t="s">
        <v>18</v>
      </c>
      <c r="B224" s="84">
        <v>4921810.1899999995</v>
      </c>
      <c r="C224" s="85">
        <v>1.3039832335379435E-2</v>
      </c>
      <c r="D224" s="87">
        <v>59</v>
      </c>
      <c r="E224" s="85">
        <v>1.7797888386123679E-2</v>
      </c>
      <c r="F224" s="85">
        <v>0.80251513453630063</v>
      </c>
      <c r="G224" s="102"/>
    </row>
    <row r="225" spans="1:7" s="83" customFormat="1" x14ac:dyDescent="0.2">
      <c r="A225" s="83" t="s">
        <v>26</v>
      </c>
      <c r="B225" s="84">
        <v>537422.48</v>
      </c>
      <c r="C225" s="85">
        <v>1.4238458538491116E-3</v>
      </c>
      <c r="D225" s="87">
        <v>7</v>
      </c>
      <c r="E225" s="85">
        <v>2.1116138763197585E-3</v>
      </c>
      <c r="F225" s="85">
        <v>0.72211563604895179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377444284.81999987</v>
      </c>
      <c r="C227" s="92"/>
      <c r="D227" s="93">
        <v>3315</v>
      </c>
      <c r="E227" s="92"/>
      <c r="F227" s="104">
        <v>0.77551292890294121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53320077.190000013</v>
      </c>
      <c r="C234" s="85">
        <v>0.14126608703434976</v>
      </c>
      <c r="D234" s="87">
        <v>439</v>
      </c>
      <c r="E234" s="85">
        <v>0.13242835595776772</v>
      </c>
    </row>
    <row r="235" spans="1:7" s="83" customFormat="1" x14ac:dyDescent="0.2">
      <c r="A235" s="83" t="s">
        <v>417</v>
      </c>
      <c r="B235" s="84">
        <v>211901799.83000001</v>
      </c>
      <c r="C235" s="85">
        <v>0.56141212982216493</v>
      </c>
      <c r="D235" s="87">
        <v>1839</v>
      </c>
      <c r="E235" s="85">
        <v>0.55475113122171948</v>
      </c>
    </row>
    <row r="236" spans="1:7" s="83" customFormat="1" x14ac:dyDescent="0.2">
      <c r="A236" s="83" t="s">
        <v>389</v>
      </c>
      <c r="B236" s="84">
        <v>95153278.439999878</v>
      </c>
      <c r="C236" s="85">
        <v>0.25209887198418618</v>
      </c>
      <c r="D236" s="87">
        <v>668</v>
      </c>
      <c r="E236" s="85">
        <v>0.20150829562594269</v>
      </c>
    </row>
    <row r="237" spans="1:7" s="83" customFormat="1" x14ac:dyDescent="0.2">
      <c r="A237" s="83" t="s">
        <v>390</v>
      </c>
      <c r="B237" s="84">
        <v>2227764.5499999998</v>
      </c>
      <c r="C237" s="85">
        <v>5.9022341563931807E-3</v>
      </c>
      <c r="D237" s="87">
        <v>37</v>
      </c>
      <c r="E237" s="85">
        <v>1.1161387631975868E-2</v>
      </c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0</v>
      </c>
      <c r="C239" s="85">
        <v>0</v>
      </c>
      <c r="D239" s="87">
        <v>0</v>
      </c>
      <c r="E239" s="85">
        <v>0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3618050.1499999994</v>
      </c>
      <c r="C242" s="85">
        <v>9.5856535534123068E-3</v>
      </c>
      <c r="D242" s="87">
        <v>94</v>
      </c>
      <c r="E242" s="85">
        <v>2.8355957767722473E-2</v>
      </c>
    </row>
    <row r="243" spans="1:5" s="83" customFormat="1" x14ac:dyDescent="0.2">
      <c r="A243" s="83" t="s">
        <v>55</v>
      </c>
      <c r="B243" s="84">
        <v>94251.05</v>
      </c>
      <c r="C243" s="85">
        <v>2.4970851007837501E-4</v>
      </c>
      <c r="D243" s="87">
        <v>1</v>
      </c>
      <c r="E243" s="85">
        <v>3.0165912518853697E-4</v>
      </c>
    </row>
    <row r="244" spans="1:5" s="83" customFormat="1" x14ac:dyDescent="0.2">
      <c r="A244" s="83" t="s">
        <v>56</v>
      </c>
      <c r="B244" s="84">
        <v>10640747.330000004</v>
      </c>
      <c r="C244" s="85">
        <v>2.8191570936289281E-2</v>
      </c>
      <c r="D244" s="87">
        <v>227</v>
      </c>
      <c r="E244" s="85">
        <v>6.8476621417797895E-2</v>
      </c>
    </row>
    <row r="245" spans="1:5" s="83" customFormat="1" x14ac:dyDescent="0.2">
      <c r="A245" s="83" t="s">
        <v>57</v>
      </c>
      <c r="B245" s="84">
        <v>33153.72</v>
      </c>
      <c r="C245" s="85">
        <v>8.7837387750647054E-5</v>
      </c>
      <c r="D245" s="87">
        <v>1</v>
      </c>
      <c r="E245" s="85">
        <v>3.0165912518853697E-4</v>
      </c>
    </row>
    <row r="246" spans="1:5" s="83" customFormat="1" x14ac:dyDescent="0.2">
      <c r="A246" s="83" t="s">
        <v>58</v>
      </c>
      <c r="B246" s="84">
        <v>450312.11000000004</v>
      </c>
      <c r="C246" s="85">
        <v>1.1930558445592842E-3</v>
      </c>
      <c r="D246" s="87">
        <v>8</v>
      </c>
      <c r="E246" s="85">
        <v>2.4132730015082957E-3</v>
      </c>
    </row>
    <row r="247" spans="1:5" s="83" customFormat="1" x14ac:dyDescent="0.2">
      <c r="A247" s="83" t="s">
        <v>392</v>
      </c>
      <c r="B247" s="84">
        <v>4850.45</v>
      </c>
      <c r="C247" s="85">
        <v>1.2850770815918273E-5</v>
      </c>
      <c r="D247" s="87">
        <v>1</v>
      </c>
      <c r="E247" s="85">
        <v>3.0165912518853697E-4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377444284.81999993</v>
      </c>
      <c r="C249" s="92"/>
      <c r="D249" s="93">
        <v>3315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2.3427908782002658E-2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2245785.0699999989</v>
      </c>
      <c r="C259" s="85">
        <v>5.949977679675267E-3</v>
      </c>
      <c r="D259" s="87">
        <v>87</v>
      </c>
      <c r="E259" s="85">
        <v>2.6244343891402715E-2</v>
      </c>
    </row>
    <row r="260" spans="1:7" s="83" customFormat="1" x14ac:dyDescent="0.2">
      <c r="A260" s="83" t="s">
        <v>144</v>
      </c>
      <c r="B260" s="84">
        <v>307153283.39000076</v>
      </c>
      <c r="C260" s="85">
        <v>0.8137711862201833</v>
      </c>
      <c r="D260" s="87">
        <v>2546</v>
      </c>
      <c r="E260" s="85">
        <v>0.76802413273001513</v>
      </c>
    </row>
    <row r="261" spans="1:7" s="83" customFormat="1" x14ac:dyDescent="0.2">
      <c r="A261" s="83" t="s">
        <v>369</v>
      </c>
      <c r="B261" s="84">
        <v>68045216.359999999</v>
      </c>
      <c r="C261" s="85">
        <v>0.18027883610014139</v>
      </c>
      <c r="D261" s="87">
        <v>682</v>
      </c>
      <c r="E261" s="85">
        <v>0.20573152337858219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377444284.82000077</v>
      </c>
      <c r="C263" s="85"/>
      <c r="D263" s="99">
        <v>3315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74774427.429999933</v>
      </c>
      <c r="C271" s="85">
        <v>0.19929298086165914</v>
      </c>
      <c r="D271" s="87">
        <v>609</v>
      </c>
      <c r="E271" s="85">
        <v>0.18866171003717472</v>
      </c>
    </row>
    <row r="272" spans="1:7" s="83" customFormat="1" x14ac:dyDescent="0.2">
      <c r="A272" s="83" t="s">
        <v>62</v>
      </c>
      <c r="B272" s="84">
        <v>300424072.31999987</v>
      </c>
      <c r="C272" s="85">
        <v>0.80070701913834086</v>
      </c>
      <c r="D272" s="87">
        <v>2619</v>
      </c>
      <c r="E272" s="85">
        <v>0.81133828996282531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375198499.74999982</v>
      </c>
      <c r="C274" s="85"/>
      <c r="D274" s="99">
        <v>3228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1780206.8</v>
      </c>
      <c r="C283" s="85">
        <v>5.7958253949043055E-3</v>
      </c>
      <c r="D283" s="87">
        <v>14</v>
      </c>
      <c r="E283" s="85">
        <v>5.4988216810683424E-3</v>
      </c>
    </row>
    <row r="284" spans="1:7" s="83" customFormat="1" x14ac:dyDescent="0.2">
      <c r="A284" s="83" t="s">
        <v>64</v>
      </c>
      <c r="B284" s="84">
        <v>14834867.110000001</v>
      </c>
      <c r="C284" s="85">
        <v>4.8297927817244971E-2</v>
      </c>
      <c r="D284" s="87">
        <v>106</v>
      </c>
      <c r="E284" s="85">
        <v>4.1633935585231735E-2</v>
      </c>
    </row>
    <row r="285" spans="1:7" s="83" customFormat="1" x14ac:dyDescent="0.2">
      <c r="A285" s="83" t="s">
        <v>65</v>
      </c>
      <c r="B285" s="84">
        <v>80568971.789999902</v>
      </c>
      <c r="C285" s="85">
        <v>0.2623086782624412</v>
      </c>
      <c r="D285" s="87">
        <v>600</v>
      </c>
      <c r="E285" s="85">
        <v>0.2356637863315004</v>
      </c>
    </row>
    <row r="286" spans="1:7" s="83" customFormat="1" x14ac:dyDescent="0.2">
      <c r="A286" s="83" t="s">
        <v>66</v>
      </c>
      <c r="B286" s="84">
        <v>128124520.35000001</v>
      </c>
      <c r="C286" s="85">
        <v>0.41713544109283457</v>
      </c>
      <c r="D286" s="87">
        <v>1046</v>
      </c>
      <c r="E286" s="85">
        <v>0.41084053417124899</v>
      </c>
    </row>
    <row r="287" spans="1:7" s="83" customFormat="1" x14ac:dyDescent="0.2">
      <c r="A287" s="83" t="s">
        <v>67</v>
      </c>
      <c r="B287" s="84">
        <v>43403692.339999974</v>
      </c>
      <c r="C287" s="85">
        <v>0.14130955027066816</v>
      </c>
      <c r="D287" s="87">
        <v>382</v>
      </c>
      <c r="E287" s="85">
        <v>0.15003927729772193</v>
      </c>
    </row>
    <row r="288" spans="1:7" s="83" customFormat="1" x14ac:dyDescent="0.2">
      <c r="A288" s="83" t="s">
        <v>68</v>
      </c>
      <c r="B288" s="84">
        <v>21453488.119999994</v>
      </c>
      <c r="C288" s="85">
        <v>6.9846194978681012E-2</v>
      </c>
      <c r="D288" s="87">
        <v>191</v>
      </c>
      <c r="E288" s="85">
        <v>7.5019638648860965E-2</v>
      </c>
    </row>
    <row r="289" spans="1:5" s="83" customFormat="1" x14ac:dyDescent="0.2">
      <c r="A289" s="83" t="s">
        <v>69</v>
      </c>
      <c r="B289" s="84">
        <v>7924144.1300000027</v>
      </c>
      <c r="C289" s="85">
        <v>2.5798663268523578E-2</v>
      </c>
      <c r="D289" s="87">
        <v>84</v>
      </c>
      <c r="E289" s="85">
        <v>3.2992930086410056E-2</v>
      </c>
    </row>
    <row r="290" spans="1:5" s="83" customFormat="1" x14ac:dyDescent="0.2">
      <c r="A290" s="83" t="s">
        <v>70</v>
      </c>
      <c r="B290" s="84">
        <v>4537787.1900000004</v>
      </c>
      <c r="C290" s="85">
        <v>1.4773689344672457E-2</v>
      </c>
      <c r="D290" s="87">
        <v>47</v>
      </c>
      <c r="E290" s="85">
        <v>1.8460329929300863E-2</v>
      </c>
    </row>
    <row r="291" spans="1:5" s="83" customFormat="1" x14ac:dyDescent="0.2">
      <c r="A291" s="83" t="s">
        <v>71</v>
      </c>
      <c r="B291" s="84">
        <v>2256088.77</v>
      </c>
      <c r="C291" s="85">
        <v>7.3451559595909977E-3</v>
      </c>
      <c r="D291" s="87">
        <v>26</v>
      </c>
      <c r="E291" s="85">
        <v>1.0212097407698351E-2</v>
      </c>
    </row>
    <row r="292" spans="1:5" s="83" customFormat="1" x14ac:dyDescent="0.2">
      <c r="A292" s="83" t="s">
        <v>73</v>
      </c>
      <c r="B292" s="84">
        <v>1058558.6000000001</v>
      </c>
      <c r="C292" s="85">
        <v>3.4463528708430667E-3</v>
      </c>
      <c r="D292" s="87">
        <v>17</v>
      </c>
      <c r="E292" s="85">
        <v>6.6771406127258447E-3</v>
      </c>
    </row>
    <row r="293" spans="1:5" s="83" customFormat="1" x14ac:dyDescent="0.2">
      <c r="A293" s="83" t="s">
        <v>63</v>
      </c>
      <c r="B293" s="84">
        <v>1210958.1899999997</v>
      </c>
      <c r="C293" s="85">
        <v>3.9425207395957316E-3</v>
      </c>
      <c r="D293" s="87">
        <v>33</v>
      </c>
      <c r="E293" s="85">
        <v>1.2961508248232521E-2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307153283.38999987</v>
      </c>
      <c r="C295" s="85"/>
      <c r="D295" s="93">
        <v>2546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1.8832884805248113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198325463.75000003</v>
      </c>
      <c r="C305" s="85">
        <v>0.52544301695965445</v>
      </c>
      <c r="D305" s="87">
        <v>1747</v>
      </c>
      <c r="E305" s="85">
        <v>0.52699849170437407</v>
      </c>
    </row>
    <row r="306" spans="1:5" s="83" customFormat="1" x14ac:dyDescent="0.2">
      <c r="A306" s="83" t="s">
        <v>220</v>
      </c>
      <c r="B306" s="84">
        <v>124857233.71000014</v>
      </c>
      <c r="C306" s="85">
        <v>0.33079646117716005</v>
      </c>
      <c r="D306" s="87">
        <v>1048</v>
      </c>
      <c r="E306" s="85">
        <v>0.31613876319758671</v>
      </c>
    </row>
    <row r="307" spans="1:5" s="83" customFormat="1" x14ac:dyDescent="0.2">
      <c r="A307" s="83" t="s">
        <v>221</v>
      </c>
      <c r="B307" s="84">
        <v>33643614.520000026</v>
      </c>
      <c r="C307" s="85">
        <v>8.9135313139114991E-2</v>
      </c>
      <c r="D307" s="87">
        <v>303</v>
      </c>
      <c r="E307" s="85">
        <v>9.1402714932126691E-2</v>
      </c>
    </row>
    <row r="308" spans="1:5" s="83" customFormat="1" x14ac:dyDescent="0.2">
      <c r="A308" s="83" t="s">
        <v>222</v>
      </c>
      <c r="B308" s="84">
        <v>18186549.980000012</v>
      </c>
      <c r="C308" s="85">
        <v>4.8183402720412133E-2</v>
      </c>
      <c r="D308" s="87">
        <v>180</v>
      </c>
      <c r="E308" s="85">
        <v>5.4298642533936653E-2</v>
      </c>
    </row>
    <row r="309" spans="1:5" s="83" customFormat="1" x14ac:dyDescent="0.2">
      <c r="A309" s="83" t="s">
        <v>223</v>
      </c>
      <c r="B309" s="84">
        <v>2431422.86</v>
      </c>
      <c r="C309" s="85">
        <v>6.4418060036583241E-3</v>
      </c>
      <c r="D309" s="87">
        <v>37</v>
      </c>
      <c r="E309" s="85">
        <v>1.1161387631975868E-2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377444284.82000023</v>
      </c>
      <c r="C313" s="90"/>
      <c r="D313" s="93">
        <v>3315</v>
      </c>
    </row>
    <row r="314" spans="1:5" ht="10.8" thickTop="1" x14ac:dyDescent="0.2"/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2" manualBreakCount="2">
    <brk id="107" max="5" man="1"/>
    <brk id="209" max="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522</v>
      </c>
      <c r="B1" s="301"/>
      <c r="C1" s="301"/>
      <c r="D1" s="301"/>
      <c r="E1" s="301"/>
      <c r="G1" s="62"/>
    </row>
    <row r="2" spans="1:10" s="61" customFormat="1" ht="13.2" x14ac:dyDescent="0.25">
      <c r="A2" s="244"/>
      <c r="B2" s="244"/>
      <c r="C2" s="244"/>
      <c r="D2" s="244"/>
      <c r="E2" s="244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377023287.46000117</v>
      </c>
      <c r="C5" s="84">
        <v>54765614.090000011</v>
      </c>
      <c r="D5" s="84">
        <v>306833085.63000065</v>
      </c>
      <c r="E5" s="84">
        <v>15424587.740000006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3304</v>
      </c>
      <c r="C6" s="87">
        <v>769</v>
      </c>
      <c r="D6" s="87">
        <v>2377</v>
      </c>
      <c r="E6" s="87">
        <v>158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0.77571859824846867</v>
      </c>
      <c r="C7" s="85">
        <v>0.68029513535039365</v>
      </c>
      <c r="D7" s="85">
        <v>0.79297912714308072</v>
      </c>
      <c r="E7" s="85">
        <v>0.77116892746861654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1.4705882352941177E-5</v>
      </c>
      <c r="C8" s="85">
        <v>1.4705882352941177E-5</v>
      </c>
      <c r="D8" s="85">
        <v>3.6889166666666667E-3</v>
      </c>
      <c r="E8" s="85">
        <v>0.21515835714285714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1.1142930508474576</v>
      </c>
      <c r="C9" s="85">
        <v>1.0009576470588235</v>
      </c>
      <c r="D9" s="85">
        <v>0.92676250000000016</v>
      </c>
      <c r="E9" s="85">
        <v>1.1142930508474576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10.063144351112394</v>
      </c>
      <c r="C10" s="84">
        <v>14.691944937105847</v>
      </c>
      <c r="D10" s="84">
        <v>9.2792029137385459</v>
      </c>
      <c r="E10" s="84">
        <v>9.2229315280600996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8.9095890410958898</v>
      </c>
      <c r="C11" s="84">
        <v>13.950684931506849</v>
      </c>
      <c r="D11" s="84">
        <v>8.9095890410958898</v>
      </c>
      <c r="E11" s="84">
        <v>9.1232876712328768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17.093150684931508</v>
      </c>
      <c r="C12" s="84">
        <v>17.093150684931508</v>
      </c>
      <c r="D12" s="84">
        <v>11.153424657534247</v>
      </c>
      <c r="E12" s="84">
        <v>9.4657534246575334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114111.16448547252</v>
      </c>
      <c r="C13" s="84">
        <v>71216.663315994811</v>
      </c>
      <c r="D13" s="84">
        <v>129084.17569625606</v>
      </c>
      <c r="E13" s="84">
        <v>97623.97303797472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0.5</v>
      </c>
      <c r="C14" s="84">
        <v>0.5</v>
      </c>
      <c r="D14" s="84">
        <v>442.67</v>
      </c>
      <c r="E14" s="84">
        <v>22616.27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675417.46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13.230883192580123</v>
      </c>
      <c r="C16" s="84">
        <v>8.0641508632599237</v>
      </c>
      <c r="D16" s="84">
        <v>14.16207988025873</v>
      </c>
      <c r="E16" s="84">
        <v>13.05177408434688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0.41666666666666669</v>
      </c>
      <c r="E17" s="84">
        <v>0.75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27.25</v>
      </c>
      <c r="C18" s="84">
        <v>25.916666666666668</v>
      </c>
      <c r="D18" s="84">
        <v>27.25</v>
      </c>
      <c r="E18" s="84">
        <v>20.833333333333332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0.81402204979860915</v>
      </c>
      <c r="C19" s="85">
        <v>0.84852504828363107</v>
      </c>
      <c r="D19" s="85">
        <v>0.81702739238590272</v>
      </c>
      <c r="E19" s="85">
        <v>0.6317341023469063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0.18004072360437792</v>
      </c>
      <c r="C20" s="85">
        <v>0.11060126250106288</v>
      </c>
      <c r="D20" s="85">
        <v>0.18297260761409456</v>
      </c>
      <c r="E20" s="85">
        <v>0.3682658976530932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5.9372265970108855E-3</v>
      </c>
      <c r="C21" s="85">
        <v>4.0873689215305188E-2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0.36807431446717309</v>
      </c>
      <c r="C22" s="85">
        <v>0.51334566729771147</v>
      </c>
      <c r="D22" s="85">
        <v>0.33580795766675797</v>
      </c>
      <c r="E22" s="85">
        <v>0.49413998341326149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1.8828739164856956</v>
      </c>
      <c r="C23" s="84">
        <v>2.3809802359967303</v>
      </c>
      <c r="D23" s="84">
        <v>1.8040264986212895</v>
      </c>
      <c r="E23" s="84">
        <v>1.5359347862272648</v>
      </c>
      <c r="G23" s="86"/>
      <c r="H23" s="86"/>
      <c r="I23" s="86"/>
      <c r="J23" s="86"/>
    </row>
    <row r="24" spans="1:10" s="83" customFormat="1" x14ac:dyDescent="0.2">
      <c r="A24" s="83" t="s">
        <v>521</v>
      </c>
      <c r="B24" s="84">
        <v>86643.939999999988</v>
      </c>
      <c r="C24" s="84">
        <v>0</v>
      </c>
      <c r="D24" s="84">
        <v>0</v>
      </c>
      <c r="E24" s="84">
        <v>86643.939999999988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97623.97303797472</v>
      </c>
      <c r="C26" s="84">
        <v>0</v>
      </c>
      <c r="D26" s="84">
        <v>0</v>
      </c>
      <c r="E26" s="84">
        <v>97623.97303797472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23581.97</v>
      </c>
      <c r="C27" s="84">
        <v>0</v>
      </c>
      <c r="D27" s="84">
        <v>0</v>
      </c>
      <c r="E27" s="84">
        <v>23581.97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902.5410416666665</v>
      </c>
      <c r="C28" s="84">
        <v>0</v>
      </c>
      <c r="D28" s="84">
        <v>0</v>
      </c>
      <c r="E28" s="84">
        <v>902.5410416666665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3080854.72</v>
      </c>
      <c r="C35" s="85">
        <v>8.1715236763110106E-3</v>
      </c>
      <c r="D35" s="87">
        <v>152</v>
      </c>
      <c r="E35" s="85">
        <v>4.6004842615012108E-2</v>
      </c>
    </row>
    <row r="36" spans="1:7" s="83" customFormat="1" x14ac:dyDescent="0.2">
      <c r="A36" s="83" t="s">
        <v>42</v>
      </c>
      <c r="B36" s="84">
        <v>13065267.210000001</v>
      </c>
      <c r="C36" s="85">
        <v>3.4653740616449748E-2</v>
      </c>
      <c r="D36" s="87">
        <v>261</v>
      </c>
      <c r="E36" s="85">
        <v>7.8995157384987899E-2</v>
      </c>
    </row>
    <row r="37" spans="1:7" s="83" customFormat="1" x14ac:dyDescent="0.2">
      <c r="A37" s="83" t="s">
        <v>43</v>
      </c>
      <c r="B37" s="84">
        <v>5919630.96</v>
      </c>
      <c r="C37" s="85">
        <v>1.5700969030004661E-2</v>
      </c>
      <c r="D37" s="87">
        <v>88</v>
      </c>
      <c r="E37" s="85">
        <v>2.6634382566585957E-2</v>
      </c>
    </row>
    <row r="38" spans="1:7" s="83" customFormat="1" x14ac:dyDescent="0.2">
      <c r="A38" s="83" t="s">
        <v>44</v>
      </c>
      <c r="B38" s="84">
        <v>11871245.550000001</v>
      </c>
      <c r="C38" s="85">
        <v>3.14867700347541E-2</v>
      </c>
      <c r="D38" s="87">
        <v>100</v>
      </c>
      <c r="E38" s="85">
        <v>3.026634382566586E-2</v>
      </c>
    </row>
    <row r="39" spans="1:7" s="83" customFormat="1" x14ac:dyDescent="0.2">
      <c r="A39" s="83" t="s">
        <v>45</v>
      </c>
      <c r="B39" s="84">
        <v>15505763.710000001</v>
      </c>
      <c r="C39" s="85">
        <v>4.1126806289505616E-2</v>
      </c>
      <c r="D39" s="87">
        <v>146</v>
      </c>
      <c r="E39" s="85">
        <v>4.4188861985472158E-2</v>
      </c>
    </row>
    <row r="40" spans="1:7" s="83" customFormat="1" x14ac:dyDescent="0.2">
      <c r="A40" s="83" t="s">
        <v>46</v>
      </c>
      <c r="B40" s="84">
        <v>15797219.229999995</v>
      </c>
      <c r="C40" s="85">
        <v>4.1899850103227373E-2</v>
      </c>
      <c r="D40" s="87">
        <v>147</v>
      </c>
      <c r="E40" s="85">
        <v>4.4491525423728813E-2</v>
      </c>
    </row>
    <row r="41" spans="1:7" s="83" customFormat="1" x14ac:dyDescent="0.2">
      <c r="A41" s="83" t="s">
        <v>47</v>
      </c>
      <c r="B41" s="84">
        <v>29611851.349999987</v>
      </c>
      <c r="C41" s="85">
        <v>7.8541173277371243E-2</v>
      </c>
      <c r="D41" s="87">
        <v>213</v>
      </c>
      <c r="E41" s="85">
        <v>6.4467312348668288E-2</v>
      </c>
    </row>
    <row r="42" spans="1:7" s="83" customFormat="1" x14ac:dyDescent="0.2">
      <c r="A42" s="83" t="s">
        <v>48</v>
      </c>
      <c r="B42" s="84">
        <v>58552489.789999992</v>
      </c>
      <c r="C42" s="85">
        <v>0.15530205092758922</v>
      </c>
      <c r="D42" s="87">
        <v>410</v>
      </c>
      <c r="E42" s="85">
        <v>0.12409200968523003</v>
      </c>
    </row>
    <row r="43" spans="1:7" s="83" customFormat="1" x14ac:dyDescent="0.2">
      <c r="A43" s="83" t="s">
        <v>2</v>
      </c>
      <c r="B43" s="84">
        <v>93900676.109999955</v>
      </c>
      <c r="C43" s="85">
        <v>0.24905802700572532</v>
      </c>
      <c r="D43" s="87">
        <v>693</v>
      </c>
      <c r="E43" s="85">
        <v>0.2097457627118644</v>
      </c>
    </row>
    <row r="44" spans="1:7" s="83" customFormat="1" x14ac:dyDescent="0.2">
      <c r="A44" s="83" t="s">
        <v>151</v>
      </c>
      <c r="B44" s="84">
        <v>128906369.51999977</v>
      </c>
      <c r="C44" s="85">
        <v>0.34190558993965614</v>
      </c>
      <c r="D44" s="87">
        <v>1087</v>
      </c>
      <c r="E44" s="85">
        <v>0.32899515738498791</v>
      </c>
    </row>
    <row r="45" spans="1:7" s="83" customFormat="1" x14ac:dyDescent="0.2">
      <c r="A45" s="83" t="s">
        <v>49</v>
      </c>
      <c r="B45" s="84">
        <v>695127.18</v>
      </c>
      <c r="C45" s="85">
        <v>1.8437247860286336E-3</v>
      </c>
      <c r="D45" s="87">
        <v>5</v>
      </c>
      <c r="E45" s="85">
        <v>1.5133171912832929E-3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116792.12999999999</v>
      </c>
      <c r="C48" s="85">
        <v>3.0977431337683893E-4</v>
      </c>
      <c r="D48" s="87">
        <v>2</v>
      </c>
      <c r="E48" s="85">
        <v>6.0532687651331722E-4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377023287.45999974</v>
      </c>
      <c r="C50" s="92"/>
      <c r="D50" s="93">
        <v>3304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0.77571859824846867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515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9744157.7299999986</v>
      </c>
      <c r="C60" s="85">
        <v>2.5844975772309021E-2</v>
      </c>
      <c r="D60" s="87">
        <v>363</v>
      </c>
      <c r="E60" s="85">
        <v>0.10986682808716706</v>
      </c>
    </row>
    <row r="61" spans="1:7" s="83" customFormat="1" x14ac:dyDescent="0.2">
      <c r="A61" s="83" t="s">
        <v>42</v>
      </c>
      <c r="B61" s="84">
        <v>22018385.930000007</v>
      </c>
      <c r="C61" s="85">
        <v>5.8400599279523367E-2</v>
      </c>
      <c r="D61" s="87">
        <v>302</v>
      </c>
      <c r="E61" s="85">
        <v>9.1404358353510892E-2</v>
      </c>
    </row>
    <row r="62" spans="1:7" s="83" customFormat="1" x14ac:dyDescent="0.2">
      <c r="A62" s="83" t="s">
        <v>43</v>
      </c>
      <c r="B62" s="84">
        <v>9688539.8599999994</v>
      </c>
      <c r="C62" s="85">
        <v>2.5697457377955462E-2</v>
      </c>
      <c r="D62" s="87">
        <v>87</v>
      </c>
      <c r="E62" s="85">
        <v>2.6331719128329299E-2</v>
      </c>
    </row>
    <row r="63" spans="1:7" s="83" customFormat="1" x14ac:dyDescent="0.2">
      <c r="A63" s="83" t="s">
        <v>44</v>
      </c>
      <c r="B63" s="84">
        <v>19679422.950000003</v>
      </c>
      <c r="C63" s="85">
        <v>5.2196836653194474E-2</v>
      </c>
      <c r="D63" s="87">
        <v>136</v>
      </c>
      <c r="E63" s="85">
        <v>4.1162227602905568E-2</v>
      </c>
    </row>
    <row r="64" spans="1:7" s="83" customFormat="1" x14ac:dyDescent="0.2">
      <c r="A64" s="83" t="s">
        <v>45</v>
      </c>
      <c r="B64" s="84">
        <v>32277511.459999997</v>
      </c>
      <c r="C64" s="85">
        <v>8.5611453015152161E-2</v>
      </c>
      <c r="D64" s="87">
        <v>229</v>
      </c>
      <c r="E64" s="85">
        <v>6.930992736077482E-2</v>
      </c>
    </row>
    <row r="65" spans="1:5" s="83" customFormat="1" x14ac:dyDescent="0.2">
      <c r="A65" s="83" t="s">
        <v>46</v>
      </c>
      <c r="B65" s="84">
        <v>25332027.459999997</v>
      </c>
      <c r="C65" s="85">
        <v>6.7189556461250632E-2</v>
      </c>
      <c r="D65" s="87">
        <v>212</v>
      </c>
      <c r="E65" s="85">
        <v>6.4164648910411626E-2</v>
      </c>
    </row>
    <row r="66" spans="1:5" s="83" customFormat="1" x14ac:dyDescent="0.2">
      <c r="A66" s="83" t="s">
        <v>47</v>
      </c>
      <c r="B66" s="84">
        <v>55851944.899999969</v>
      </c>
      <c r="C66" s="85">
        <v>0.14813924433228953</v>
      </c>
      <c r="D66" s="87">
        <v>485</v>
      </c>
      <c r="E66" s="85">
        <v>0.14679176755447942</v>
      </c>
    </row>
    <row r="67" spans="1:5" s="83" customFormat="1" x14ac:dyDescent="0.2">
      <c r="A67" s="83" t="s">
        <v>48</v>
      </c>
      <c r="B67" s="84">
        <v>58427833.019999988</v>
      </c>
      <c r="C67" s="85">
        <v>0.15497141678867477</v>
      </c>
      <c r="D67" s="87">
        <v>452</v>
      </c>
      <c r="E67" s="85">
        <v>0.1368038740920097</v>
      </c>
    </row>
    <row r="68" spans="1:5" s="83" customFormat="1" x14ac:dyDescent="0.2">
      <c r="A68" s="83" t="s">
        <v>2</v>
      </c>
      <c r="B68" s="84">
        <v>38701183.600000001</v>
      </c>
      <c r="C68" s="85">
        <v>0.1026493187217407</v>
      </c>
      <c r="D68" s="87">
        <v>295</v>
      </c>
      <c r="E68" s="85">
        <v>8.9285714285714288E-2</v>
      </c>
    </row>
    <row r="69" spans="1:5" s="83" customFormat="1" x14ac:dyDescent="0.2">
      <c r="A69" s="83" t="s">
        <v>151</v>
      </c>
      <c r="B69" s="84">
        <v>37771633.120000005</v>
      </c>
      <c r="C69" s="85">
        <v>0.1001838198761326</v>
      </c>
      <c r="D69" s="87">
        <v>284</v>
      </c>
      <c r="E69" s="85">
        <v>8.5956416464891036E-2</v>
      </c>
    </row>
    <row r="70" spans="1:5" s="83" customFormat="1" x14ac:dyDescent="0.2">
      <c r="A70" s="83" t="s">
        <v>49</v>
      </c>
      <c r="B70" s="84">
        <v>31695628.679999989</v>
      </c>
      <c r="C70" s="85">
        <v>8.4068092699347424E-2</v>
      </c>
      <c r="D70" s="87">
        <v>213</v>
      </c>
      <c r="E70" s="85">
        <v>6.4467312348668288E-2</v>
      </c>
    </row>
    <row r="71" spans="1:5" s="83" customFormat="1" x14ac:dyDescent="0.2">
      <c r="A71" s="83" t="s">
        <v>50</v>
      </c>
      <c r="B71" s="84">
        <v>11072985.02</v>
      </c>
      <c r="C71" s="85">
        <v>2.9369498883208323E-2</v>
      </c>
      <c r="D71" s="87">
        <v>80</v>
      </c>
      <c r="E71" s="85">
        <v>2.4213075060532687E-2</v>
      </c>
    </row>
    <row r="72" spans="1:5" s="83" customFormat="1" x14ac:dyDescent="0.2">
      <c r="A72" s="83" t="s">
        <v>51</v>
      </c>
      <c r="B72" s="84">
        <v>9211021.4500000011</v>
      </c>
      <c r="C72" s="85">
        <v>2.4430908531020746E-2</v>
      </c>
      <c r="D72" s="87">
        <v>69</v>
      </c>
      <c r="E72" s="85">
        <v>2.0883777239709442E-2</v>
      </c>
    </row>
    <row r="73" spans="1:5" s="83" customFormat="1" x14ac:dyDescent="0.2">
      <c r="A73" s="83" t="s">
        <v>28</v>
      </c>
      <c r="B73" s="84">
        <v>15551012.280000005</v>
      </c>
      <c r="C73" s="85">
        <v>4.1246821608200736E-2</v>
      </c>
      <c r="D73" s="87">
        <v>97</v>
      </c>
      <c r="E73" s="85">
        <v>2.9358353510895885E-2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377023287.45999998</v>
      </c>
      <c r="C75" s="92"/>
      <c r="D75" s="93">
        <v>3304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0.74733834497884388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517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8152680.6300000008</v>
      </c>
      <c r="C86" s="85">
        <v>2.162381184707312E-2</v>
      </c>
      <c r="D86" s="87">
        <v>339</v>
      </c>
      <c r="E86" s="85">
        <v>0.10260290556900727</v>
      </c>
    </row>
    <row r="87" spans="1:7" s="83" customFormat="1" x14ac:dyDescent="0.2">
      <c r="A87" s="83" t="s">
        <v>42</v>
      </c>
      <c r="B87" s="84">
        <v>20332564.510000009</v>
      </c>
      <c r="C87" s="85">
        <v>5.3929200625723102E-2</v>
      </c>
      <c r="D87" s="87">
        <v>296</v>
      </c>
      <c r="E87" s="85">
        <v>8.9588377723970949E-2</v>
      </c>
    </row>
    <row r="88" spans="1:7" s="83" customFormat="1" x14ac:dyDescent="0.2">
      <c r="A88" s="83" t="s">
        <v>43</v>
      </c>
      <c r="B88" s="84">
        <v>6272717.799999998</v>
      </c>
      <c r="C88" s="85">
        <v>1.6637481048608963E-2</v>
      </c>
      <c r="D88" s="87">
        <v>70</v>
      </c>
      <c r="E88" s="85">
        <v>2.1186440677966101E-2</v>
      </c>
    </row>
    <row r="89" spans="1:7" s="83" customFormat="1" x14ac:dyDescent="0.2">
      <c r="A89" s="83" t="s">
        <v>44</v>
      </c>
      <c r="B89" s="84">
        <v>13175480.190000001</v>
      </c>
      <c r="C89" s="85">
        <v>3.4946064681476333E-2</v>
      </c>
      <c r="D89" s="87">
        <v>103</v>
      </c>
      <c r="E89" s="85">
        <v>3.1174334140435835E-2</v>
      </c>
    </row>
    <row r="90" spans="1:7" s="83" customFormat="1" x14ac:dyDescent="0.2">
      <c r="A90" s="83" t="s">
        <v>45</v>
      </c>
      <c r="B90" s="84">
        <v>20330532.379999995</v>
      </c>
      <c r="C90" s="85">
        <v>5.3923810693409624E-2</v>
      </c>
      <c r="D90" s="87">
        <v>165</v>
      </c>
      <c r="E90" s="85">
        <v>4.9939467312348669E-2</v>
      </c>
    </row>
    <row r="91" spans="1:7" s="83" customFormat="1" x14ac:dyDescent="0.2">
      <c r="A91" s="83" t="s">
        <v>46</v>
      </c>
      <c r="B91" s="84">
        <v>29838667.77</v>
      </c>
      <c r="C91" s="85">
        <v>7.9142771182710347E-2</v>
      </c>
      <c r="D91" s="87">
        <v>234</v>
      </c>
      <c r="E91" s="85">
        <v>7.0823244552058115E-2</v>
      </c>
    </row>
    <row r="92" spans="1:7" s="83" customFormat="1" x14ac:dyDescent="0.2">
      <c r="A92" s="83" t="s">
        <v>47</v>
      </c>
      <c r="B92" s="84">
        <v>55833245.879999973</v>
      </c>
      <c r="C92" s="85">
        <v>0.14808964787333878</v>
      </c>
      <c r="D92" s="87">
        <v>455</v>
      </c>
      <c r="E92" s="85">
        <v>0.13771186440677965</v>
      </c>
    </row>
    <row r="93" spans="1:7" s="83" customFormat="1" x14ac:dyDescent="0.2">
      <c r="A93" s="83" t="s">
        <v>48</v>
      </c>
      <c r="B93" s="84">
        <v>55784650.289999999</v>
      </c>
      <c r="C93" s="85">
        <v>0.14796075506587492</v>
      </c>
      <c r="D93" s="87">
        <v>459</v>
      </c>
      <c r="E93" s="85">
        <v>0.1389225181598063</v>
      </c>
    </row>
    <row r="94" spans="1:7" s="83" customFormat="1" x14ac:dyDescent="0.2">
      <c r="A94" s="83" t="s">
        <v>2</v>
      </c>
      <c r="B94" s="84">
        <v>38245955.180000015</v>
      </c>
      <c r="C94" s="85">
        <v>0.10144189086478564</v>
      </c>
      <c r="D94" s="87">
        <v>295</v>
      </c>
      <c r="E94" s="85">
        <v>8.9285714285714288E-2</v>
      </c>
    </row>
    <row r="95" spans="1:7" s="83" customFormat="1" x14ac:dyDescent="0.2">
      <c r="A95" s="83" t="s">
        <v>151</v>
      </c>
      <c r="B95" s="84">
        <v>38840962.910000011</v>
      </c>
      <c r="C95" s="85">
        <v>0.10302006322121633</v>
      </c>
      <c r="D95" s="87">
        <v>294</v>
      </c>
      <c r="E95" s="85">
        <v>8.8983050847457626E-2</v>
      </c>
    </row>
    <row r="96" spans="1:7" s="83" customFormat="1" x14ac:dyDescent="0.2">
      <c r="A96" s="83" t="s">
        <v>49</v>
      </c>
      <c r="B96" s="84">
        <v>30883336.029999986</v>
      </c>
      <c r="C96" s="85">
        <v>8.1913603369331761E-2</v>
      </c>
      <c r="D96" s="87">
        <v>207</v>
      </c>
      <c r="E96" s="85">
        <v>6.2651331719128331E-2</v>
      </c>
    </row>
    <row r="97" spans="1:7" s="83" customFormat="1" x14ac:dyDescent="0.2">
      <c r="A97" s="83" t="s">
        <v>50</v>
      </c>
      <c r="B97" s="84">
        <v>10217268.049999999</v>
      </c>
      <c r="C97" s="85">
        <v>2.7099832795033901E-2</v>
      </c>
      <c r="D97" s="87">
        <v>57</v>
      </c>
      <c r="E97" s="85">
        <v>1.725181598062954E-2</v>
      </c>
    </row>
    <row r="98" spans="1:7" s="83" customFormat="1" x14ac:dyDescent="0.2">
      <c r="A98" s="83" t="s">
        <v>51</v>
      </c>
      <c r="B98" s="84">
        <v>13018643.639999993</v>
      </c>
      <c r="C98" s="85">
        <v>3.453007830817665E-2</v>
      </c>
      <c r="D98" s="87">
        <v>97</v>
      </c>
      <c r="E98" s="85">
        <v>2.9358353510895885E-2</v>
      </c>
    </row>
    <row r="99" spans="1:7" s="83" customFormat="1" x14ac:dyDescent="0.2">
      <c r="A99" s="83" t="s">
        <v>28</v>
      </c>
      <c r="B99" s="84">
        <v>36096582.20000001</v>
      </c>
      <c r="C99" s="85">
        <v>9.5740988423240719E-2</v>
      </c>
      <c r="D99" s="87">
        <v>233</v>
      </c>
      <c r="E99" s="85">
        <v>7.0520581113801453E-2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377023287.45999992</v>
      </c>
      <c r="C101" s="92"/>
      <c r="D101" s="93">
        <v>3304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0.77799972772834802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13202992.16</v>
      </c>
      <c r="C112" s="85">
        <v>3.5019036221736737E-2</v>
      </c>
      <c r="D112" s="87">
        <v>319</v>
      </c>
      <c r="E112" s="85">
        <v>9.6549636803874087E-2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292415840.55999994</v>
      </c>
      <c r="C114" s="85">
        <v>0.77559092577543676</v>
      </c>
      <c r="D114" s="87">
        <v>2398</v>
      </c>
      <c r="E114" s="85">
        <v>0.72578692493946728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71404454.73999998</v>
      </c>
      <c r="C116" s="85">
        <v>0.18939003800282653</v>
      </c>
      <c r="D116" s="87">
        <v>587</v>
      </c>
      <c r="E116" s="85">
        <v>0.17766343825665859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377023287.45999992</v>
      </c>
      <c r="C118" s="92"/>
      <c r="D118" s="93">
        <v>3304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355846519.01000106</v>
      </c>
      <c r="C125" s="85">
        <v>0.94383166994095369</v>
      </c>
      <c r="D125" s="87">
        <v>2837</v>
      </c>
      <c r="E125" s="85">
        <v>0.85865617433414043</v>
      </c>
    </row>
    <row r="126" spans="1:7" s="83" customFormat="1" x14ac:dyDescent="0.2">
      <c r="A126" s="83" t="s">
        <v>30</v>
      </c>
      <c r="B126" s="84">
        <v>21176768.450000044</v>
      </c>
      <c r="C126" s="85">
        <v>5.6168330059046326E-2</v>
      </c>
      <c r="D126" s="87">
        <v>467</v>
      </c>
      <c r="E126" s="85">
        <v>0.14134382566585957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377023287.46000111</v>
      </c>
      <c r="C128" s="92"/>
      <c r="D128" s="93">
        <v>3304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107091676.82999988</v>
      </c>
      <c r="C135" s="85">
        <v>0.28404525765894961</v>
      </c>
      <c r="D135" s="87">
        <v>1891</v>
      </c>
      <c r="E135" s="85">
        <v>0.57233656174334135</v>
      </c>
    </row>
    <row r="136" spans="1:7" s="83" customFormat="1" x14ac:dyDescent="0.2">
      <c r="A136" s="83" t="s">
        <v>75</v>
      </c>
      <c r="B136" s="84">
        <v>138424439.0699999</v>
      </c>
      <c r="C136" s="85">
        <v>0.36715089935840101</v>
      </c>
      <c r="D136" s="87">
        <v>998</v>
      </c>
      <c r="E136" s="85">
        <v>0.30205811138014527</v>
      </c>
    </row>
    <row r="137" spans="1:7" s="83" customFormat="1" x14ac:dyDescent="0.2">
      <c r="A137" s="83" t="s">
        <v>76</v>
      </c>
      <c r="B137" s="84">
        <v>65234192.140000001</v>
      </c>
      <c r="C137" s="85">
        <v>0.17302430462447493</v>
      </c>
      <c r="D137" s="87">
        <v>277</v>
      </c>
      <c r="E137" s="85">
        <v>8.3837772397094432E-2</v>
      </c>
    </row>
    <row r="138" spans="1:7" s="83" customFormat="1" x14ac:dyDescent="0.2">
      <c r="A138" s="83" t="s">
        <v>77</v>
      </c>
      <c r="B138" s="84">
        <v>25674111.170000013</v>
      </c>
      <c r="C138" s="85">
        <v>6.8096884261357196E-2</v>
      </c>
      <c r="D138" s="87">
        <v>74</v>
      </c>
      <c r="E138" s="85">
        <v>2.2397094430992737E-2</v>
      </c>
    </row>
    <row r="139" spans="1:7" s="83" customFormat="1" x14ac:dyDescent="0.2">
      <c r="A139" s="83" t="s">
        <v>78</v>
      </c>
      <c r="B139" s="84">
        <v>14814317.880000001</v>
      </c>
      <c r="C139" s="85">
        <v>3.9292845754446193E-2</v>
      </c>
      <c r="D139" s="87">
        <v>33</v>
      </c>
      <c r="E139" s="85">
        <v>9.9878934624697338E-3</v>
      </c>
    </row>
    <row r="140" spans="1:7" s="83" customFormat="1" x14ac:dyDescent="0.2">
      <c r="A140" s="83" t="s">
        <v>79</v>
      </c>
      <c r="B140" s="84">
        <v>11195987.539999999</v>
      </c>
      <c r="C140" s="85">
        <v>2.9695745362115947E-2</v>
      </c>
      <c r="D140" s="87">
        <v>19</v>
      </c>
      <c r="E140" s="85">
        <v>5.7506053268765135E-3</v>
      </c>
    </row>
    <row r="141" spans="1:7" s="83" customFormat="1" x14ac:dyDescent="0.2">
      <c r="A141" s="83" t="s">
        <v>80</v>
      </c>
      <c r="B141" s="84">
        <v>6573173.5</v>
      </c>
      <c r="C141" s="85">
        <v>1.7434396544264864E-2</v>
      </c>
      <c r="D141" s="87">
        <v>7</v>
      </c>
      <c r="E141" s="85">
        <v>2.1186440677966102E-3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1.0561681817658196E-2</v>
      </c>
      <c r="D143" s="87">
        <v>3</v>
      </c>
      <c r="E143" s="85">
        <v>9.0799031476997583E-4</v>
      </c>
    </row>
    <row r="144" spans="1:7" s="83" customFormat="1" x14ac:dyDescent="0.2">
      <c r="A144" s="83" t="s">
        <v>85</v>
      </c>
      <c r="B144" s="84">
        <v>1575999.97</v>
      </c>
      <c r="C144" s="85">
        <v>4.1801130657405485E-3</v>
      </c>
      <c r="D144" s="87">
        <v>1</v>
      </c>
      <c r="E144" s="85">
        <v>3.0266343825665861E-4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6.5178715525913387E-3</v>
      </c>
      <c r="D146" s="87">
        <v>1</v>
      </c>
      <c r="E146" s="85">
        <v>3.0266343825665861E-4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377023287.45999986</v>
      </c>
      <c r="C148" s="92"/>
      <c r="D148" s="93">
        <v>3304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114111.16448547211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263613892.62000123</v>
      </c>
      <c r="C157" s="85">
        <v>0.69919790471289744</v>
      </c>
      <c r="D157" s="87">
        <v>2116</v>
      </c>
      <c r="E157" s="85">
        <v>0.64043583535108961</v>
      </c>
    </row>
    <row r="158" spans="1:7" s="83" customFormat="1" x14ac:dyDescent="0.2">
      <c r="A158" s="83" t="s">
        <v>32</v>
      </c>
      <c r="B158" s="84">
        <v>108490759.24999994</v>
      </c>
      <c r="C158" s="85">
        <v>0.28775612238941567</v>
      </c>
      <c r="D158" s="87">
        <v>1129</v>
      </c>
      <c r="E158" s="85">
        <v>0.34170702179176754</v>
      </c>
    </row>
    <row r="159" spans="1:7" s="83" customFormat="1" x14ac:dyDescent="0.2">
      <c r="A159" s="83" t="s">
        <v>33</v>
      </c>
      <c r="B159" s="84">
        <v>4918635.59</v>
      </c>
      <c r="C159" s="85">
        <v>1.3045972897686919E-2</v>
      </c>
      <c r="D159" s="87">
        <v>59</v>
      </c>
      <c r="E159" s="85">
        <v>1.7857142857142856E-2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377023287.46000117</v>
      </c>
      <c r="C161" s="85"/>
      <c r="D161" s="93">
        <v>3304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14870.03</v>
      </c>
      <c r="C168" s="85">
        <v>3.9440614133358061E-5</v>
      </c>
      <c r="D168" s="87">
        <v>1</v>
      </c>
      <c r="E168" s="85">
        <v>3.0266343825665861E-4</v>
      </c>
    </row>
    <row r="169" spans="1:7" s="83" customFormat="1" x14ac:dyDescent="0.2">
      <c r="A169" s="97">
        <v>1997</v>
      </c>
      <c r="B169" s="84">
        <v>1090558.6000000001</v>
      </c>
      <c r="C169" s="85">
        <v>2.8925497078630762E-3</v>
      </c>
      <c r="D169" s="87">
        <v>28</v>
      </c>
      <c r="E169" s="85">
        <v>8.4745762711864406E-3</v>
      </c>
    </row>
    <row r="170" spans="1:7" s="83" customFormat="1" x14ac:dyDescent="0.2">
      <c r="A170" s="97">
        <v>1998</v>
      </c>
      <c r="B170" s="84">
        <v>33309667.600000028</v>
      </c>
      <c r="C170" s="85">
        <v>8.8349098604509888E-2</v>
      </c>
      <c r="D170" s="87">
        <v>498</v>
      </c>
      <c r="E170" s="85">
        <v>0.15072639225181597</v>
      </c>
    </row>
    <row r="171" spans="1:7" s="83" customFormat="1" x14ac:dyDescent="0.2">
      <c r="A171" s="97">
        <v>1999</v>
      </c>
      <c r="B171" s="84">
        <v>20350517.860000025</v>
      </c>
      <c r="C171" s="85">
        <v>5.3976819302333119E-2</v>
      </c>
      <c r="D171" s="87">
        <v>242</v>
      </c>
      <c r="E171" s="85">
        <v>7.3244552058111381E-2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4870109.3099999987</v>
      </c>
      <c r="C174" s="85">
        <v>1.2917263925021308E-2</v>
      </c>
      <c r="D174" s="87">
        <v>18</v>
      </c>
      <c r="E174" s="85">
        <v>5.4479418886198543E-3</v>
      </c>
    </row>
    <row r="175" spans="1:7" s="83" customFormat="1" x14ac:dyDescent="0.2">
      <c r="A175" s="97">
        <v>2003</v>
      </c>
      <c r="B175" s="84">
        <v>52050193.229999967</v>
      </c>
      <c r="C175" s="85">
        <v>0.13805564526441133</v>
      </c>
      <c r="D175" s="87">
        <v>441</v>
      </c>
      <c r="E175" s="85">
        <v>0.13347457627118645</v>
      </c>
    </row>
    <row r="176" spans="1:7" s="83" customFormat="1" x14ac:dyDescent="0.2">
      <c r="A176" s="97">
        <v>2004</v>
      </c>
      <c r="B176" s="84">
        <v>265337370.8300001</v>
      </c>
      <c r="C176" s="85">
        <v>0.70376918258172783</v>
      </c>
      <c r="D176" s="87">
        <v>2076</v>
      </c>
      <c r="E176" s="85">
        <v>0.62832929782082325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377023287.46000016</v>
      </c>
      <c r="C178" s="85"/>
      <c r="D178" s="99">
        <v>3304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120.75773221334873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19458983.899999999</v>
      </c>
      <c r="C187" s="85">
        <v>5.161215380380052E-2</v>
      </c>
      <c r="D187" s="87">
        <v>282</v>
      </c>
      <c r="E187" s="85">
        <v>8.5351089588377727E-2</v>
      </c>
    </row>
    <row r="188" spans="1:7" s="83" customFormat="1" x14ac:dyDescent="0.2">
      <c r="A188" s="83" t="s">
        <v>35</v>
      </c>
      <c r="B188" s="84">
        <v>48885607.299999975</v>
      </c>
      <c r="C188" s="85">
        <v>0.12966203660612474</v>
      </c>
      <c r="D188" s="87">
        <v>530</v>
      </c>
      <c r="E188" s="85">
        <v>0.16041162227602906</v>
      </c>
    </row>
    <row r="189" spans="1:7" s="83" customFormat="1" x14ac:dyDescent="0.2">
      <c r="A189" s="83" t="s">
        <v>36</v>
      </c>
      <c r="B189" s="84">
        <v>89686099.459999874</v>
      </c>
      <c r="C189" s="85">
        <v>0.23787946910179952</v>
      </c>
      <c r="D189" s="87">
        <v>784</v>
      </c>
      <c r="E189" s="85">
        <v>0.23728813559322035</v>
      </c>
    </row>
    <row r="190" spans="1:7" s="83" customFormat="1" x14ac:dyDescent="0.2">
      <c r="A190" s="83" t="s">
        <v>37</v>
      </c>
      <c r="B190" s="84">
        <v>190084286.54999983</v>
      </c>
      <c r="C190" s="85">
        <v>0.50417120870860488</v>
      </c>
      <c r="D190" s="87">
        <v>1469</v>
      </c>
      <c r="E190" s="85">
        <v>0.44461259079903148</v>
      </c>
    </row>
    <row r="191" spans="1:7" s="83" customFormat="1" x14ac:dyDescent="0.2">
      <c r="A191" s="83" t="s">
        <v>38</v>
      </c>
      <c r="B191" s="84">
        <v>23327342.739999987</v>
      </c>
      <c r="C191" s="85">
        <v>6.1872418802445733E-2</v>
      </c>
      <c r="D191" s="87">
        <v>211</v>
      </c>
      <c r="E191" s="85">
        <v>6.3861985472154964E-2</v>
      </c>
    </row>
    <row r="192" spans="1:7" s="83" customFormat="1" x14ac:dyDescent="0.2">
      <c r="A192" s="83" t="s">
        <v>39</v>
      </c>
      <c r="B192" s="84">
        <v>5580967.5099999988</v>
      </c>
      <c r="C192" s="85">
        <v>1.4802712977224549E-2</v>
      </c>
      <c r="D192" s="87">
        <v>28</v>
      </c>
      <c r="E192" s="85">
        <v>8.4745762711864406E-3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377023287.45999968</v>
      </c>
      <c r="C195" s="92"/>
      <c r="D195" s="93">
        <v>3304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13.230883192580123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212631587.28999987</v>
      </c>
      <c r="C204" s="85">
        <v>0.56397467838789395</v>
      </c>
      <c r="D204" s="87">
        <v>1892</v>
      </c>
      <c r="E204" s="85">
        <v>0.57263922518159804</v>
      </c>
    </row>
    <row r="205" spans="1:7" s="83" customFormat="1" x14ac:dyDescent="0.2">
      <c r="A205" s="83" t="s">
        <v>8</v>
      </c>
      <c r="B205" s="84">
        <v>164391700.16999993</v>
      </c>
      <c r="C205" s="85">
        <v>0.43602532161210605</v>
      </c>
      <c r="D205" s="87">
        <v>1412</v>
      </c>
      <c r="E205" s="85">
        <v>0.42736077481840196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377023287.4599998</v>
      </c>
      <c r="C207" s="92"/>
      <c r="D207" s="93">
        <v>3304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20168197.140000004</v>
      </c>
      <c r="C214" s="85">
        <v>5.3493239836384758E-2</v>
      </c>
      <c r="D214" s="87">
        <v>235</v>
      </c>
      <c r="E214" s="85">
        <v>7.1125907990314777E-2</v>
      </c>
      <c r="F214" s="85">
        <v>0.80583800787502369</v>
      </c>
      <c r="G214" s="102"/>
    </row>
    <row r="215" spans="1:7" s="83" customFormat="1" x14ac:dyDescent="0.2">
      <c r="A215" s="83" t="s">
        <v>10</v>
      </c>
      <c r="B215" s="84">
        <v>55047527.300000004</v>
      </c>
      <c r="C215" s="85">
        <v>0.1460056424388381</v>
      </c>
      <c r="D215" s="87">
        <v>551</v>
      </c>
      <c r="E215" s="85">
        <v>0.16676755447941888</v>
      </c>
      <c r="F215" s="85">
        <v>0.80460836623012955</v>
      </c>
      <c r="G215" s="102"/>
    </row>
    <row r="216" spans="1:7" s="83" customFormat="1" x14ac:dyDescent="0.2">
      <c r="A216" s="83" t="s">
        <v>11</v>
      </c>
      <c r="B216" s="84">
        <v>56946128.109999955</v>
      </c>
      <c r="C216" s="85">
        <v>0.15104140779643921</v>
      </c>
      <c r="D216" s="87">
        <v>578</v>
      </c>
      <c r="E216" s="85">
        <v>0.17493946731234866</v>
      </c>
      <c r="F216" s="85">
        <v>0.78757281993814698</v>
      </c>
      <c r="G216" s="102"/>
    </row>
    <row r="217" spans="1:7" s="83" customFormat="1" x14ac:dyDescent="0.2">
      <c r="A217" s="83" t="s">
        <v>12</v>
      </c>
      <c r="B217" s="84">
        <v>25348087.930000003</v>
      </c>
      <c r="C217" s="85">
        <v>6.7232154546128145E-2</v>
      </c>
      <c r="D217" s="87">
        <v>198</v>
      </c>
      <c r="E217" s="85">
        <v>5.9927360774818403E-2</v>
      </c>
      <c r="F217" s="85">
        <v>0.78483385914369563</v>
      </c>
      <c r="G217" s="102"/>
    </row>
    <row r="218" spans="1:7" s="83" customFormat="1" x14ac:dyDescent="0.2">
      <c r="A218" s="83" t="s">
        <v>13</v>
      </c>
      <c r="B218" s="84">
        <v>20519077.310000014</v>
      </c>
      <c r="C218" s="85">
        <v>5.4423898980449532E-2</v>
      </c>
      <c r="D218" s="87">
        <v>196</v>
      </c>
      <c r="E218" s="85">
        <v>5.9322033898305086E-2</v>
      </c>
      <c r="F218" s="85">
        <v>0.76628081333384446</v>
      </c>
      <c r="G218" s="102"/>
    </row>
    <row r="219" spans="1:7" s="83" customFormat="1" x14ac:dyDescent="0.2">
      <c r="A219" s="83" t="s">
        <v>14</v>
      </c>
      <c r="B219" s="84">
        <v>12145917.620000005</v>
      </c>
      <c r="C219" s="85">
        <v>3.2215298163216569E-2</v>
      </c>
      <c r="D219" s="87">
        <v>108</v>
      </c>
      <c r="E219" s="85">
        <v>3.2687651331719129E-2</v>
      </c>
      <c r="F219" s="85">
        <v>0.7872393869748795</v>
      </c>
      <c r="G219" s="102"/>
    </row>
    <row r="220" spans="1:7" s="83" customFormat="1" x14ac:dyDescent="0.2">
      <c r="A220" s="83" t="s">
        <v>52</v>
      </c>
      <c r="B220" s="84">
        <v>87786447.949999899</v>
      </c>
      <c r="C220" s="85">
        <v>0.23284091691368952</v>
      </c>
      <c r="D220" s="87">
        <v>713</v>
      </c>
      <c r="E220" s="85">
        <v>0.21579903147699758</v>
      </c>
      <c r="F220" s="85">
        <v>0.76895560592502865</v>
      </c>
      <c r="G220" s="102"/>
    </row>
    <row r="221" spans="1:7" s="83" customFormat="1" x14ac:dyDescent="0.2">
      <c r="A221" s="83" t="s">
        <v>15</v>
      </c>
      <c r="B221" s="84">
        <v>30589684.620000008</v>
      </c>
      <c r="C221" s="85">
        <v>8.1134735273468789E-2</v>
      </c>
      <c r="D221" s="87">
        <v>238</v>
      </c>
      <c r="E221" s="85">
        <v>7.2033898305084748E-2</v>
      </c>
      <c r="F221" s="85">
        <v>0.73575238936406295</v>
      </c>
      <c r="G221" s="102"/>
    </row>
    <row r="222" spans="1:7" s="83" customFormat="1" x14ac:dyDescent="0.2">
      <c r="A222" s="83" t="s">
        <v>16</v>
      </c>
      <c r="B222" s="84">
        <v>50986140.119999968</v>
      </c>
      <c r="C222" s="85">
        <v>0.1352333975534849</v>
      </c>
      <c r="D222" s="87">
        <v>307</v>
      </c>
      <c r="E222" s="85">
        <v>9.2917675544794187E-2</v>
      </c>
      <c r="F222" s="85">
        <v>0.74733922652383067</v>
      </c>
      <c r="G222" s="102"/>
    </row>
    <row r="223" spans="1:7" s="83" customFormat="1" x14ac:dyDescent="0.2">
      <c r="A223" s="83" t="s">
        <v>17</v>
      </c>
      <c r="B223" s="84">
        <v>12030482.870000003</v>
      </c>
      <c r="C223" s="85">
        <v>3.190912410490393E-2</v>
      </c>
      <c r="D223" s="87">
        <v>114</v>
      </c>
      <c r="E223" s="85">
        <v>3.4503631961259079E-2</v>
      </c>
      <c r="F223" s="85">
        <v>0.78489172126066875</v>
      </c>
      <c r="G223" s="102"/>
    </row>
    <row r="224" spans="1:7" s="83" customFormat="1" x14ac:dyDescent="0.2">
      <c r="A224" s="83" t="s">
        <v>18</v>
      </c>
      <c r="B224" s="84">
        <v>4918635.59</v>
      </c>
      <c r="C224" s="85">
        <v>1.3045972897686968E-2</v>
      </c>
      <c r="D224" s="87">
        <v>59</v>
      </c>
      <c r="E224" s="85">
        <v>1.7857142857142856E-2</v>
      </c>
      <c r="F224" s="85">
        <v>0.80244149536356646</v>
      </c>
      <c r="G224" s="102"/>
    </row>
    <row r="225" spans="1:7" s="83" customFormat="1" x14ac:dyDescent="0.2">
      <c r="A225" s="83" t="s">
        <v>26</v>
      </c>
      <c r="B225" s="84">
        <v>536960.89999999991</v>
      </c>
      <c r="C225" s="85">
        <v>1.4242114953097391E-3</v>
      </c>
      <c r="D225" s="87">
        <v>7</v>
      </c>
      <c r="E225" s="85">
        <v>2.1186440677966102E-3</v>
      </c>
      <c r="F225" s="85">
        <v>0.72220124364617877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377023287.4599998</v>
      </c>
      <c r="C227" s="92"/>
      <c r="D227" s="93">
        <v>3304</v>
      </c>
      <c r="E227" s="92"/>
      <c r="F227" s="104">
        <v>0.77571859824846867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53306916.079999998</v>
      </c>
      <c r="C234" s="85">
        <v>0.14138892172716416</v>
      </c>
      <c r="D234" s="87">
        <v>439</v>
      </c>
      <c r="E234" s="85">
        <v>0.13286924939467312</v>
      </c>
    </row>
    <row r="235" spans="1:7" s="83" customFormat="1" x14ac:dyDescent="0.2">
      <c r="A235" s="83" t="s">
        <v>417</v>
      </c>
      <c r="B235" s="84">
        <v>211561128.34999979</v>
      </c>
      <c r="C235" s="85">
        <v>0.56113544013496885</v>
      </c>
      <c r="D235" s="87">
        <v>1835</v>
      </c>
      <c r="E235" s="85">
        <v>0.55538740920096852</v>
      </c>
    </row>
    <row r="236" spans="1:7" s="83" customFormat="1" x14ac:dyDescent="0.2">
      <c r="A236" s="83" t="s">
        <v>389</v>
      </c>
      <c r="B236" s="84">
        <v>96380847.859999835</v>
      </c>
      <c r="C236" s="85">
        <v>0.25563632556841831</v>
      </c>
      <c r="D236" s="87">
        <v>672</v>
      </c>
      <c r="E236" s="85">
        <v>0.20338983050847459</v>
      </c>
    </row>
    <row r="237" spans="1:7" s="83" customFormat="1" x14ac:dyDescent="0.2">
      <c r="A237" s="83" t="s">
        <v>390</v>
      </c>
      <c r="B237" s="84">
        <v>2226144.9999999995</v>
      </c>
      <c r="C237" s="85">
        <v>5.9045291737746652E-3</v>
      </c>
      <c r="D237" s="87">
        <v>37</v>
      </c>
      <c r="E237" s="85">
        <v>1.1198547215496369E-2</v>
      </c>
    </row>
    <row r="238" spans="1:7" s="83" customFormat="1" x14ac:dyDescent="0.2">
      <c r="A238" s="83" t="s">
        <v>391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0</v>
      </c>
      <c r="B239" s="84">
        <v>345258.01</v>
      </c>
      <c r="C239" s="85">
        <v>9.1574717393718081E-4</v>
      </c>
      <c r="D239" s="87">
        <v>2</v>
      </c>
      <c r="E239" s="85">
        <v>6.0532687651331722E-4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2184518.5999999996</v>
      </c>
      <c r="C242" s="85">
        <v>5.7941211396173153E-3</v>
      </c>
      <c r="D242" s="87">
        <v>87</v>
      </c>
      <c r="E242" s="85">
        <v>2.6331719128329299E-2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10531016.039999994</v>
      </c>
      <c r="C244" s="85">
        <v>2.7932004176578307E-2</v>
      </c>
      <c r="D244" s="87">
        <v>222</v>
      </c>
      <c r="E244" s="85">
        <v>6.7191283292978202E-2</v>
      </c>
    </row>
    <row r="245" spans="1:5" s="83" customFormat="1" x14ac:dyDescent="0.2">
      <c r="A245" s="83" t="s">
        <v>57</v>
      </c>
      <c r="B245" s="84">
        <v>32975.480000000003</v>
      </c>
      <c r="C245" s="85">
        <v>8.7462714099586074E-5</v>
      </c>
      <c r="D245" s="87">
        <v>1</v>
      </c>
      <c r="E245" s="85">
        <v>3.0266343825665861E-4</v>
      </c>
    </row>
    <row r="246" spans="1:5" s="83" customFormat="1" x14ac:dyDescent="0.2">
      <c r="A246" s="83" t="s">
        <v>58</v>
      </c>
      <c r="B246" s="84">
        <v>449631.58999999997</v>
      </c>
      <c r="C246" s="85">
        <v>1.192583071006466E-3</v>
      </c>
      <c r="D246" s="87">
        <v>8</v>
      </c>
      <c r="E246" s="85">
        <v>2.4213075060532689E-3</v>
      </c>
    </row>
    <row r="247" spans="1:5" s="83" customFormat="1" x14ac:dyDescent="0.2">
      <c r="A247" s="83" t="s">
        <v>392</v>
      </c>
      <c r="B247" s="84">
        <v>4850.45</v>
      </c>
      <c r="C247" s="85">
        <v>1.2865120435072886E-5</v>
      </c>
      <c r="D247" s="87">
        <v>1</v>
      </c>
      <c r="E247" s="85">
        <v>3.0266343825665861E-4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377023287.45999962</v>
      </c>
      <c r="C249" s="92"/>
      <c r="D249" s="93">
        <v>3304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2.32916870722784E-2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2238472.6899999995</v>
      </c>
      <c r="C259" s="85">
        <v>5.9372265970108976E-3</v>
      </c>
      <c r="D259" s="87">
        <v>87</v>
      </c>
      <c r="E259" s="85">
        <v>2.6331719128329299E-2</v>
      </c>
    </row>
    <row r="260" spans="1:7" s="83" customFormat="1" x14ac:dyDescent="0.2">
      <c r="A260" s="83" t="s">
        <v>144</v>
      </c>
      <c r="B260" s="84">
        <v>306905269.28000039</v>
      </c>
      <c r="C260" s="85">
        <v>0.81402204979861081</v>
      </c>
      <c r="D260" s="87">
        <v>2541</v>
      </c>
      <c r="E260" s="85">
        <v>0.76906779661016944</v>
      </c>
    </row>
    <row r="261" spans="1:7" s="83" customFormat="1" x14ac:dyDescent="0.2">
      <c r="A261" s="83" t="s">
        <v>369</v>
      </c>
      <c r="B261" s="84">
        <v>67879545.489999995</v>
      </c>
      <c r="C261" s="85">
        <v>0.18004072360437828</v>
      </c>
      <c r="D261" s="87">
        <v>676</v>
      </c>
      <c r="E261" s="85">
        <v>0.20460048426150121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377023287.4600004</v>
      </c>
      <c r="C263" s="85"/>
      <c r="D263" s="99">
        <v>3304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74696078.379999921</v>
      </c>
      <c r="C271" s="85">
        <v>0.19930390836629758</v>
      </c>
      <c r="D271" s="87">
        <v>607</v>
      </c>
      <c r="E271" s="85">
        <v>0.18868511035125893</v>
      </c>
    </row>
    <row r="272" spans="1:7" s="83" customFormat="1" x14ac:dyDescent="0.2">
      <c r="A272" s="83" t="s">
        <v>62</v>
      </c>
      <c r="B272" s="84">
        <v>300088736.39000022</v>
      </c>
      <c r="C272" s="85">
        <v>0.80069609163370237</v>
      </c>
      <c r="D272" s="87">
        <v>2610</v>
      </c>
      <c r="E272" s="85">
        <v>0.8113148896487411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374784814.77000016</v>
      </c>
      <c r="C274" s="85"/>
      <c r="D274" s="99">
        <v>3217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1778690.78</v>
      </c>
      <c r="C283" s="85">
        <v>5.7955693760905784E-3</v>
      </c>
      <c r="D283" s="87">
        <v>14</v>
      </c>
      <c r="E283" s="85">
        <v>5.5096418732782371E-3</v>
      </c>
    </row>
    <row r="284" spans="1:7" s="83" customFormat="1" x14ac:dyDescent="0.2">
      <c r="A284" s="83" t="s">
        <v>64</v>
      </c>
      <c r="B284" s="84">
        <v>14832396.919999998</v>
      </c>
      <c r="C284" s="85">
        <v>4.8328909291120409E-2</v>
      </c>
      <c r="D284" s="87">
        <v>106</v>
      </c>
      <c r="E284" s="85">
        <v>4.1715859897678079E-2</v>
      </c>
    </row>
    <row r="285" spans="1:7" s="83" customFormat="1" x14ac:dyDescent="0.2">
      <c r="A285" s="83" t="s">
        <v>65</v>
      </c>
      <c r="B285" s="84">
        <v>80557080.639999926</v>
      </c>
      <c r="C285" s="85">
        <v>0.26248190794829596</v>
      </c>
      <c r="D285" s="87">
        <v>600</v>
      </c>
      <c r="E285" s="85">
        <v>0.23612750885478159</v>
      </c>
    </row>
    <row r="286" spans="1:7" s="83" customFormat="1" x14ac:dyDescent="0.2">
      <c r="A286" s="83" t="s">
        <v>66</v>
      </c>
      <c r="B286" s="84">
        <v>128076148.47999994</v>
      </c>
      <c r="C286" s="85">
        <v>0.41731492189908215</v>
      </c>
      <c r="D286" s="87">
        <v>1045</v>
      </c>
      <c r="E286" s="85">
        <v>0.41125541125541126</v>
      </c>
    </row>
    <row r="287" spans="1:7" s="83" customFormat="1" x14ac:dyDescent="0.2">
      <c r="A287" s="83" t="s">
        <v>67</v>
      </c>
      <c r="B287" s="84">
        <v>43271144.409999989</v>
      </c>
      <c r="C287" s="85">
        <v>0.14099185886092519</v>
      </c>
      <c r="D287" s="87">
        <v>379</v>
      </c>
      <c r="E287" s="85">
        <v>0.14915387642660369</v>
      </c>
    </row>
    <row r="288" spans="1:7" s="83" customFormat="1" x14ac:dyDescent="0.2">
      <c r="A288" s="83" t="s">
        <v>68</v>
      </c>
      <c r="B288" s="84">
        <v>21440764.23</v>
      </c>
      <c r="C288" s="85">
        <v>6.9861179901863718E-2</v>
      </c>
      <c r="D288" s="87">
        <v>191</v>
      </c>
      <c r="E288" s="85">
        <v>7.5167256985438802E-2</v>
      </c>
    </row>
    <row r="289" spans="1:5" s="83" customFormat="1" x14ac:dyDescent="0.2">
      <c r="A289" s="83" t="s">
        <v>69</v>
      </c>
      <c r="B289" s="84">
        <v>7911290.4300000016</v>
      </c>
      <c r="C289" s="85">
        <v>2.5777629848323873E-2</v>
      </c>
      <c r="D289" s="87">
        <v>84</v>
      </c>
      <c r="E289" s="85">
        <v>3.3057851239669422E-2</v>
      </c>
    </row>
    <row r="290" spans="1:5" s="83" customFormat="1" x14ac:dyDescent="0.2">
      <c r="A290" s="83" t="s">
        <v>70</v>
      </c>
      <c r="B290" s="84">
        <v>4520137.1800000016</v>
      </c>
      <c r="C290" s="85">
        <v>1.4728118518799784E-2</v>
      </c>
      <c r="D290" s="87">
        <v>46</v>
      </c>
      <c r="E290" s="85">
        <v>1.8103109012199921E-2</v>
      </c>
    </row>
    <row r="291" spans="1:5" s="83" customFormat="1" x14ac:dyDescent="0.2">
      <c r="A291" s="83" t="s">
        <v>71</v>
      </c>
      <c r="B291" s="84">
        <v>2254428.0499999998</v>
      </c>
      <c r="C291" s="85">
        <v>7.3456804938178168E-3</v>
      </c>
      <c r="D291" s="87">
        <v>26</v>
      </c>
      <c r="E291" s="85">
        <v>1.0232192050373869E-2</v>
      </c>
    </row>
    <row r="292" spans="1:5" s="83" customFormat="1" x14ac:dyDescent="0.2">
      <c r="A292" s="83" t="s">
        <v>73</v>
      </c>
      <c r="B292" s="84">
        <v>1056481.7300000002</v>
      </c>
      <c r="C292" s="85">
        <v>3.4423707760981343E-3</v>
      </c>
      <c r="D292" s="87">
        <v>17</v>
      </c>
      <c r="E292" s="85">
        <v>6.6902794175521451E-3</v>
      </c>
    </row>
    <row r="293" spans="1:5" s="83" customFormat="1" x14ac:dyDescent="0.2">
      <c r="A293" s="83" t="s">
        <v>63</v>
      </c>
      <c r="B293" s="84">
        <v>1206706.43</v>
      </c>
      <c r="C293" s="85">
        <v>3.9318530855821879E-3</v>
      </c>
      <c r="D293" s="87">
        <v>33</v>
      </c>
      <c r="E293" s="85">
        <v>1.2987012987012988E-2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306905269.27999991</v>
      </c>
      <c r="C295" s="85"/>
      <c r="D295" s="93">
        <v>2541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1.8828739164856956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197996789.70999968</v>
      </c>
      <c r="C305" s="85">
        <v>0.5251579843884473</v>
      </c>
      <c r="D305" s="87">
        <v>1738</v>
      </c>
      <c r="E305" s="85">
        <v>0.52602905569007263</v>
      </c>
    </row>
    <row r="306" spans="1:5" s="83" customFormat="1" x14ac:dyDescent="0.2">
      <c r="A306" s="83" t="s">
        <v>220</v>
      </c>
      <c r="B306" s="84">
        <v>124771114.6100001</v>
      </c>
      <c r="C306" s="85">
        <v>0.33093742153324585</v>
      </c>
      <c r="D306" s="87">
        <v>1046</v>
      </c>
      <c r="E306" s="85">
        <v>0.31658595641646486</v>
      </c>
    </row>
    <row r="307" spans="1:5" s="83" customFormat="1" x14ac:dyDescent="0.2">
      <c r="A307" s="83" t="s">
        <v>221</v>
      </c>
      <c r="B307" s="84">
        <v>33637719.860000029</v>
      </c>
      <c r="C307" s="85">
        <v>8.9219210003225094E-2</v>
      </c>
      <c r="D307" s="87">
        <v>303</v>
      </c>
      <c r="E307" s="85">
        <v>9.1707021791767554E-2</v>
      </c>
    </row>
    <row r="308" spans="1:5" s="83" customFormat="1" x14ac:dyDescent="0.2">
      <c r="A308" s="83" t="s">
        <v>222</v>
      </c>
      <c r="B308" s="84">
        <v>18186327.110000011</v>
      </c>
      <c r="C308" s="85">
        <v>4.8236614858782383E-2</v>
      </c>
      <c r="D308" s="87">
        <v>180</v>
      </c>
      <c r="E308" s="85">
        <v>5.4479418886198547E-2</v>
      </c>
    </row>
    <row r="309" spans="1:5" s="83" customFormat="1" x14ac:dyDescent="0.2">
      <c r="A309" s="83" t="s">
        <v>223</v>
      </c>
      <c r="B309" s="84">
        <v>2431336.17</v>
      </c>
      <c r="C309" s="85">
        <v>6.4487692162992763E-3</v>
      </c>
      <c r="D309" s="87">
        <v>37</v>
      </c>
      <c r="E309" s="85">
        <v>1.1198547215496369E-2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377023287.45999986</v>
      </c>
      <c r="C313" s="90"/>
      <c r="D313" s="93">
        <v>3304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pageSetup paperSize="9" scale="58" orientation="portrait" r:id="rId1"/>
  <rowBreaks count="1" manualBreakCount="1">
    <brk id="209" max="6" man="1"/>
  </rowBreaks>
  <colBreaks count="1" manualBreakCount="1">
    <brk id="7" max="313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523</v>
      </c>
      <c r="B1" s="300"/>
      <c r="C1" s="300"/>
      <c r="D1" s="300"/>
      <c r="E1" s="300"/>
      <c r="G1" s="62"/>
    </row>
    <row r="2" spans="1:10" s="61" customFormat="1" ht="13.2" x14ac:dyDescent="0.25">
      <c r="A2" s="245"/>
      <c r="B2" s="245"/>
      <c r="C2" s="245"/>
      <c r="D2" s="245"/>
      <c r="E2" s="245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375812212.35999972</v>
      </c>
      <c r="C5" s="84">
        <v>54445769.679999955</v>
      </c>
      <c r="D5" s="84">
        <v>306070367.76999933</v>
      </c>
      <c r="E5" s="84">
        <v>15296074.910000004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3285</v>
      </c>
      <c r="C6" s="87">
        <v>756</v>
      </c>
      <c r="D6" s="87">
        <v>2372</v>
      </c>
      <c r="E6" s="87">
        <v>157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0.77601418488640805</v>
      </c>
      <c r="C7" s="85">
        <v>0.68115232318422803</v>
      </c>
      <c r="D7" s="85">
        <v>0.7931545254481428</v>
      </c>
      <c r="E7" s="85">
        <v>0.77069757482412338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2.4844720496894412E-7</v>
      </c>
      <c r="C8" s="85">
        <v>2.4844720496894412E-7</v>
      </c>
      <c r="D8" s="85">
        <v>3.6105833333333333E-3</v>
      </c>
      <c r="E8" s="85">
        <v>0.21413941666666667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10.144817705059081</v>
      </c>
      <c r="C10" s="84">
        <v>14.773899136838578</v>
      </c>
      <c r="D10" s="84">
        <v>9.36322019915802</v>
      </c>
      <c r="E10" s="84">
        <v>9.3073436824262217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8.9945205479452053</v>
      </c>
      <c r="C11" s="84">
        <v>14.035616438356165</v>
      </c>
      <c r="D11" s="84">
        <v>8.9945205479452053</v>
      </c>
      <c r="E11" s="84">
        <v>9.2082191780821923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17.17808219178082</v>
      </c>
      <c r="C12" s="84">
        <v>17.17808219178082</v>
      </c>
      <c r="D12" s="84">
        <v>11.238356164383562</v>
      </c>
      <c r="E12" s="84">
        <v>9.5506849315068489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114402.49995738195</v>
      </c>
      <c r="C13" s="84">
        <v>72018.213862433797</v>
      </c>
      <c r="D13" s="84">
        <v>129034.72502951068</v>
      </c>
      <c r="E13" s="84">
        <v>97427.22872611467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0.02</v>
      </c>
      <c r="C14" s="84">
        <v>0.02</v>
      </c>
      <c r="D14" s="84">
        <v>433.27</v>
      </c>
      <c r="E14" s="84">
        <v>22514.41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675082.23999999999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13.159506731128396</v>
      </c>
      <c r="C16" s="84">
        <v>8.0751028172289683</v>
      </c>
      <c r="D16" s="84">
        <v>14.070485370117211</v>
      </c>
      <c r="E16" s="84">
        <v>13.028801133684645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0.33333333333333331</v>
      </c>
      <c r="E17" s="84">
        <v>0.66666666666666663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27.166666666666668</v>
      </c>
      <c r="C18" s="84">
        <v>25.833333333333332</v>
      </c>
      <c r="D18" s="84">
        <v>27.166666666666668</v>
      </c>
      <c r="E18" s="84">
        <v>20.75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0.81415987375339005</v>
      </c>
      <c r="C19" s="85">
        <v>0.8500291626330071</v>
      </c>
      <c r="D19" s="85">
        <v>0.81663492369776414</v>
      </c>
      <c r="E19" s="85">
        <v>0.63695948060704122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0.17994834993605446</v>
      </c>
      <c r="C20" s="85">
        <v>0.10930282031050183</v>
      </c>
      <c r="D20" s="85">
        <v>0.18336507630223814</v>
      </c>
      <c r="E20" s="85">
        <v>0.36304051939295845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5.8917763105552357E-3</v>
      </c>
      <c r="C21" s="85">
        <v>4.0668017056490653E-2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0.36700728271671312</v>
      </c>
      <c r="C22" s="85">
        <v>0.50859050248989013</v>
      </c>
      <c r="D22" s="85">
        <v>0.33566548947071961</v>
      </c>
      <c r="E22" s="85">
        <v>0.49018834858726501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1.8831376366493298</v>
      </c>
      <c r="C23" s="84">
        <v>2.385308430946393</v>
      </c>
      <c r="D23" s="84">
        <v>1.803689916656914</v>
      </c>
      <c r="E23" s="84">
        <v>1.5359202053212162</v>
      </c>
      <c r="G23" s="86"/>
      <c r="H23" s="86"/>
      <c r="I23" s="86"/>
      <c r="J23" s="86"/>
    </row>
    <row r="24" spans="1:10" s="83" customFormat="1" x14ac:dyDescent="0.2">
      <c r="A24" s="83" t="s">
        <v>527</v>
      </c>
      <c r="B24" s="84">
        <v>83822.52</v>
      </c>
      <c r="C24" s="84">
        <v>0</v>
      </c>
      <c r="D24" s="84">
        <v>0</v>
      </c>
      <c r="E24" s="84">
        <v>83822.52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97427.22872611467</v>
      </c>
      <c r="C26" s="84">
        <v>0</v>
      </c>
      <c r="D26" s="84">
        <v>0</v>
      </c>
      <c r="E26" s="84">
        <v>97427.22872611467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23621.37</v>
      </c>
      <c r="C27" s="84">
        <v>0</v>
      </c>
      <c r="D27" s="84">
        <v>0</v>
      </c>
      <c r="E27" s="84">
        <v>23621.37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873.15125</v>
      </c>
      <c r="C28" s="84">
        <v>0</v>
      </c>
      <c r="D28" s="84">
        <v>0</v>
      </c>
      <c r="E28" s="84">
        <v>873.15125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3085235.6600000006</v>
      </c>
      <c r="C35" s="85">
        <v>8.2095141097878362E-3</v>
      </c>
      <c r="D35" s="87">
        <v>149</v>
      </c>
      <c r="E35" s="85">
        <v>4.5357686453576865E-2</v>
      </c>
    </row>
    <row r="36" spans="1:7" s="83" customFormat="1" x14ac:dyDescent="0.2">
      <c r="A36" s="83" t="s">
        <v>42</v>
      </c>
      <c r="B36" s="84">
        <v>12824135.749999994</v>
      </c>
      <c r="C36" s="85">
        <v>3.4123786636596688E-2</v>
      </c>
      <c r="D36" s="87">
        <v>255</v>
      </c>
      <c r="E36" s="85">
        <v>7.7625570776255703E-2</v>
      </c>
    </row>
    <row r="37" spans="1:7" s="83" customFormat="1" x14ac:dyDescent="0.2">
      <c r="A37" s="83" t="s">
        <v>43</v>
      </c>
      <c r="B37" s="84">
        <v>5939997.0800000001</v>
      </c>
      <c r="C37" s="85">
        <v>1.5805758526840876E-2</v>
      </c>
      <c r="D37" s="87">
        <v>88</v>
      </c>
      <c r="E37" s="85">
        <v>2.6788432267884323E-2</v>
      </c>
    </row>
    <row r="38" spans="1:7" s="83" customFormat="1" x14ac:dyDescent="0.2">
      <c r="A38" s="83" t="s">
        <v>44</v>
      </c>
      <c r="B38" s="84">
        <v>11667406.939999996</v>
      </c>
      <c r="C38" s="85">
        <v>3.104584299358399E-2</v>
      </c>
      <c r="D38" s="87">
        <v>100</v>
      </c>
      <c r="E38" s="85">
        <v>3.0441400304414001E-2</v>
      </c>
    </row>
    <row r="39" spans="1:7" s="83" customFormat="1" x14ac:dyDescent="0.2">
      <c r="A39" s="83" t="s">
        <v>45</v>
      </c>
      <c r="B39" s="84">
        <v>15141332.189999992</v>
      </c>
      <c r="C39" s="85">
        <v>4.028962256153544E-2</v>
      </c>
      <c r="D39" s="87">
        <v>142</v>
      </c>
      <c r="E39" s="85">
        <v>4.3226788432267883E-2</v>
      </c>
    </row>
    <row r="40" spans="1:7" s="83" customFormat="1" x14ac:dyDescent="0.2">
      <c r="A40" s="83" t="s">
        <v>46</v>
      </c>
      <c r="B40" s="84">
        <v>15808121.619999997</v>
      </c>
      <c r="C40" s="85">
        <v>4.2063884834208129E-2</v>
      </c>
      <c r="D40" s="87">
        <v>146</v>
      </c>
      <c r="E40" s="85">
        <v>4.4444444444444446E-2</v>
      </c>
    </row>
    <row r="41" spans="1:7" s="83" customFormat="1" x14ac:dyDescent="0.2">
      <c r="A41" s="83" t="s">
        <v>47</v>
      </c>
      <c r="B41" s="84">
        <v>29713042.389999993</v>
      </c>
      <c r="C41" s="85">
        <v>7.9063536023510447E-2</v>
      </c>
      <c r="D41" s="87">
        <v>212</v>
      </c>
      <c r="E41" s="85">
        <v>6.4535768645357691E-2</v>
      </c>
    </row>
    <row r="42" spans="1:7" s="83" customFormat="1" x14ac:dyDescent="0.2">
      <c r="A42" s="83" t="s">
        <v>48</v>
      </c>
      <c r="B42" s="84">
        <v>58568085.649999976</v>
      </c>
      <c r="C42" s="85">
        <v>0.15584401923026434</v>
      </c>
      <c r="D42" s="87">
        <v>410</v>
      </c>
      <c r="E42" s="85">
        <v>0.12480974124809741</v>
      </c>
    </row>
    <row r="43" spans="1:7" s="83" customFormat="1" x14ac:dyDescent="0.2">
      <c r="A43" s="83" t="s">
        <v>2</v>
      </c>
      <c r="B43" s="84">
        <v>93603864.099999875</v>
      </c>
      <c r="C43" s="85">
        <v>0.24907084182334777</v>
      </c>
      <c r="D43" s="87">
        <v>691</v>
      </c>
      <c r="E43" s="85">
        <v>0.21035007610350076</v>
      </c>
    </row>
    <row r="44" spans="1:7" s="83" customFormat="1" x14ac:dyDescent="0.2">
      <c r="A44" s="83" t="s">
        <v>151</v>
      </c>
      <c r="B44" s="84">
        <v>128648981.8499999</v>
      </c>
      <c r="C44" s="85">
        <v>0.34232251539171349</v>
      </c>
      <c r="D44" s="87">
        <v>1085</v>
      </c>
      <c r="E44" s="85">
        <v>0.33028919330289191</v>
      </c>
    </row>
    <row r="45" spans="1:7" s="83" customFormat="1" x14ac:dyDescent="0.2">
      <c r="A45" s="83" t="s">
        <v>49</v>
      </c>
      <c r="B45" s="84">
        <v>695127.17999999993</v>
      </c>
      <c r="C45" s="85">
        <v>1.8496662884763325E-3</v>
      </c>
      <c r="D45" s="87">
        <v>5</v>
      </c>
      <c r="E45" s="85">
        <v>1.5220700152207001E-3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3.1101158013469748E-4</v>
      </c>
      <c r="D48" s="87">
        <v>2</v>
      </c>
      <c r="E48" s="85">
        <v>6.0882800608828011E-4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375812212.35999972</v>
      </c>
      <c r="C50" s="92"/>
      <c r="D50" s="93">
        <v>3285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0.77601418488640805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528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10151101.070000004</v>
      </c>
      <c r="C60" s="85">
        <v>2.7011099522960706E-2</v>
      </c>
      <c r="D60" s="87">
        <v>366</v>
      </c>
      <c r="E60" s="85">
        <v>0.11141552511415526</v>
      </c>
    </row>
    <row r="61" spans="1:7" s="83" customFormat="1" x14ac:dyDescent="0.2">
      <c r="A61" s="83" t="s">
        <v>42</v>
      </c>
      <c r="B61" s="84">
        <v>23525603.650000017</v>
      </c>
      <c r="C61" s="85">
        <v>6.2599359138079971E-2</v>
      </c>
      <c r="D61" s="87">
        <v>306</v>
      </c>
      <c r="E61" s="85">
        <v>9.3150684931506855E-2</v>
      </c>
    </row>
    <row r="62" spans="1:7" s="83" customFormat="1" x14ac:dyDescent="0.2">
      <c r="A62" s="83" t="s">
        <v>43</v>
      </c>
      <c r="B62" s="84">
        <v>13267357.580000002</v>
      </c>
      <c r="C62" s="85">
        <v>3.5303157118510203E-2</v>
      </c>
      <c r="D62" s="87">
        <v>102</v>
      </c>
      <c r="E62" s="85">
        <v>3.1050228310502283E-2</v>
      </c>
    </row>
    <row r="63" spans="1:7" s="83" customFormat="1" x14ac:dyDescent="0.2">
      <c r="A63" s="83" t="s">
        <v>44</v>
      </c>
      <c r="B63" s="84">
        <v>25525453.099999998</v>
      </c>
      <c r="C63" s="85">
        <v>6.7920765372969094E-2</v>
      </c>
      <c r="D63" s="87">
        <v>175</v>
      </c>
      <c r="E63" s="85">
        <v>5.3272450532724502E-2</v>
      </c>
    </row>
    <row r="64" spans="1:7" s="83" customFormat="1" x14ac:dyDescent="0.2">
      <c r="A64" s="83" t="s">
        <v>45</v>
      </c>
      <c r="B64" s="84">
        <v>27636282.770000014</v>
      </c>
      <c r="C64" s="85">
        <v>7.3537479254470101E-2</v>
      </c>
      <c r="D64" s="87">
        <v>213</v>
      </c>
      <c r="E64" s="85">
        <v>6.4840182648401828E-2</v>
      </c>
    </row>
    <row r="65" spans="1:5" s="83" customFormat="1" x14ac:dyDescent="0.2">
      <c r="A65" s="83" t="s">
        <v>46</v>
      </c>
      <c r="B65" s="84">
        <v>30742914.440000005</v>
      </c>
      <c r="C65" s="85">
        <v>8.1803926080375997E-2</v>
      </c>
      <c r="D65" s="87">
        <v>265</v>
      </c>
      <c r="E65" s="85">
        <v>8.0669710806697104E-2</v>
      </c>
    </row>
    <row r="66" spans="1:5" s="83" customFormat="1" x14ac:dyDescent="0.2">
      <c r="A66" s="83" t="s">
        <v>47</v>
      </c>
      <c r="B66" s="84">
        <v>59278863.090000011</v>
      </c>
      <c r="C66" s="85">
        <v>0.15773532934905077</v>
      </c>
      <c r="D66" s="87">
        <v>509</v>
      </c>
      <c r="E66" s="85">
        <v>0.15494672754946728</v>
      </c>
    </row>
    <row r="67" spans="1:5" s="83" customFormat="1" x14ac:dyDescent="0.2">
      <c r="A67" s="83" t="s">
        <v>48</v>
      </c>
      <c r="B67" s="84">
        <v>54916694.969999999</v>
      </c>
      <c r="C67" s="85">
        <v>0.14612802129323543</v>
      </c>
      <c r="D67" s="87">
        <v>401</v>
      </c>
      <c r="E67" s="85">
        <v>0.12207001522070016</v>
      </c>
    </row>
    <row r="68" spans="1:5" s="83" customFormat="1" x14ac:dyDescent="0.2">
      <c r="A68" s="83" t="s">
        <v>2</v>
      </c>
      <c r="B68" s="84">
        <v>40699044.120000027</v>
      </c>
      <c r="C68" s="85">
        <v>0.1082962255654784</v>
      </c>
      <c r="D68" s="87">
        <v>324</v>
      </c>
      <c r="E68" s="85">
        <v>9.8630136986301367E-2</v>
      </c>
    </row>
    <row r="69" spans="1:5" s="83" customFormat="1" x14ac:dyDescent="0.2">
      <c r="A69" s="83" t="s">
        <v>151</v>
      </c>
      <c r="B69" s="84">
        <v>38283576.409999982</v>
      </c>
      <c r="C69" s="85">
        <v>0.10186889928240857</v>
      </c>
      <c r="D69" s="87">
        <v>264</v>
      </c>
      <c r="E69" s="85">
        <v>8.0365296803652966E-2</v>
      </c>
    </row>
    <row r="70" spans="1:5" s="83" customFormat="1" x14ac:dyDescent="0.2">
      <c r="A70" s="83" t="s">
        <v>49</v>
      </c>
      <c r="B70" s="84">
        <v>27921721.26000002</v>
      </c>
      <c r="C70" s="85">
        <v>7.4297003507839965E-2</v>
      </c>
      <c r="D70" s="87">
        <v>199</v>
      </c>
      <c r="E70" s="85">
        <v>6.0578386605783865E-2</v>
      </c>
    </row>
    <row r="71" spans="1:5" s="83" customFormat="1" x14ac:dyDescent="0.2">
      <c r="A71" s="83" t="s">
        <v>50</v>
      </c>
      <c r="B71" s="84">
        <v>7047048.450000002</v>
      </c>
      <c r="C71" s="85">
        <v>1.8751515300012275E-2</v>
      </c>
      <c r="D71" s="87">
        <v>52</v>
      </c>
      <c r="E71" s="85">
        <v>1.5829528158295282E-2</v>
      </c>
    </row>
    <row r="72" spans="1:5" s="83" customFormat="1" x14ac:dyDescent="0.2">
      <c r="A72" s="83" t="s">
        <v>51</v>
      </c>
      <c r="B72" s="84">
        <v>7354200.8900000025</v>
      </c>
      <c r="C72" s="85">
        <v>1.9568818277132589E-2</v>
      </c>
      <c r="D72" s="87">
        <v>56</v>
      </c>
      <c r="E72" s="85">
        <v>1.7047184170471841E-2</v>
      </c>
    </row>
    <row r="73" spans="1:5" s="83" customFormat="1" x14ac:dyDescent="0.2">
      <c r="A73" s="83" t="s">
        <v>28</v>
      </c>
      <c r="B73" s="84">
        <v>9462350.5600000005</v>
      </c>
      <c r="C73" s="85">
        <v>2.5178400937476125E-2</v>
      </c>
      <c r="D73" s="87">
        <v>53</v>
      </c>
      <c r="E73" s="85">
        <v>1.6133942161339423E-2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375812212.36000001</v>
      </c>
      <c r="C75" s="92"/>
      <c r="D75" s="93">
        <v>3285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0.73048695624956173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529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8798143.760000011</v>
      </c>
      <c r="C86" s="85">
        <v>2.3411010793795196E-2</v>
      </c>
      <c r="D86" s="87">
        <v>339</v>
      </c>
      <c r="E86" s="85">
        <v>0.10319634703196347</v>
      </c>
    </row>
    <row r="87" spans="1:7" s="83" customFormat="1" x14ac:dyDescent="0.2">
      <c r="A87" s="83" t="s">
        <v>42</v>
      </c>
      <c r="B87" s="84">
        <v>21594144.760000005</v>
      </c>
      <c r="C87" s="85">
        <v>5.7459933577981848E-2</v>
      </c>
      <c r="D87" s="87">
        <v>306</v>
      </c>
      <c r="E87" s="85">
        <v>9.3150684931506855E-2</v>
      </c>
    </row>
    <row r="88" spans="1:7" s="83" customFormat="1" x14ac:dyDescent="0.2">
      <c r="A88" s="83" t="s">
        <v>43</v>
      </c>
      <c r="B88" s="84">
        <v>8301604.3300000029</v>
      </c>
      <c r="C88" s="85">
        <v>2.2089767327858115E-2</v>
      </c>
      <c r="D88" s="87">
        <v>78</v>
      </c>
      <c r="E88" s="85">
        <v>2.3744292237442923E-2</v>
      </c>
    </row>
    <row r="89" spans="1:7" s="83" customFormat="1" x14ac:dyDescent="0.2">
      <c r="A89" s="83" t="s">
        <v>44</v>
      </c>
      <c r="B89" s="84">
        <v>15007806.839999998</v>
      </c>
      <c r="C89" s="85">
        <v>3.993432450147108E-2</v>
      </c>
      <c r="D89" s="87">
        <v>126</v>
      </c>
      <c r="E89" s="85">
        <v>3.8356164383561646E-2</v>
      </c>
    </row>
    <row r="90" spans="1:7" s="83" customFormat="1" x14ac:dyDescent="0.2">
      <c r="A90" s="83" t="s">
        <v>45</v>
      </c>
      <c r="B90" s="84">
        <v>22602178.680000011</v>
      </c>
      <c r="C90" s="85">
        <v>6.0142214480110659E-2</v>
      </c>
      <c r="D90" s="87">
        <v>188</v>
      </c>
      <c r="E90" s="85">
        <v>5.7229832572298328E-2</v>
      </c>
    </row>
    <row r="91" spans="1:7" s="83" customFormat="1" x14ac:dyDescent="0.2">
      <c r="A91" s="83" t="s">
        <v>46</v>
      </c>
      <c r="B91" s="84">
        <v>39827972.249999978</v>
      </c>
      <c r="C91" s="85">
        <v>0.10597838745018685</v>
      </c>
      <c r="D91" s="87">
        <v>328</v>
      </c>
      <c r="E91" s="85">
        <v>9.984779299847793E-2</v>
      </c>
    </row>
    <row r="92" spans="1:7" s="83" customFormat="1" x14ac:dyDescent="0.2">
      <c r="A92" s="83" t="s">
        <v>47</v>
      </c>
      <c r="B92" s="84">
        <v>61172327.729999974</v>
      </c>
      <c r="C92" s="85">
        <v>0.16277365587949938</v>
      </c>
      <c r="D92" s="87">
        <v>502</v>
      </c>
      <c r="E92" s="85">
        <v>0.15281582952815831</v>
      </c>
    </row>
    <row r="93" spans="1:7" s="83" customFormat="1" x14ac:dyDescent="0.2">
      <c r="A93" s="83" t="s">
        <v>48</v>
      </c>
      <c r="B93" s="84">
        <v>51467896.640000008</v>
      </c>
      <c r="C93" s="85">
        <v>0.13695110203256944</v>
      </c>
      <c r="D93" s="87">
        <v>391</v>
      </c>
      <c r="E93" s="85">
        <v>0.11902587519025876</v>
      </c>
    </row>
    <row r="94" spans="1:7" s="83" customFormat="1" x14ac:dyDescent="0.2">
      <c r="A94" s="83" t="s">
        <v>2</v>
      </c>
      <c r="B94" s="84">
        <v>36662374.160000011</v>
      </c>
      <c r="C94" s="85">
        <v>9.7555036675817774E-2</v>
      </c>
      <c r="D94" s="87">
        <v>286</v>
      </c>
      <c r="E94" s="85">
        <v>8.7062404870624055E-2</v>
      </c>
    </row>
    <row r="95" spans="1:7" s="83" customFormat="1" x14ac:dyDescent="0.2">
      <c r="A95" s="83" t="s">
        <v>151</v>
      </c>
      <c r="B95" s="84">
        <v>38938087.340000004</v>
      </c>
      <c r="C95" s="85">
        <v>0.10361048965247631</v>
      </c>
      <c r="D95" s="87">
        <v>270</v>
      </c>
      <c r="E95" s="85">
        <v>8.2191780821917804E-2</v>
      </c>
    </row>
    <row r="96" spans="1:7" s="83" customFormat="1" x14ac:dyDescent="0.2">
      <c r="A96" s="83" t="s">
        <v>49</v>
      </c>
      <c r="B96" s="84">
        <v>28316400.039999992</v>
      </c>
      <c r="C96" s="85">
        <v>7.5347205622139285E-2</v>
      </c>
      <c r="D96" s="87">
        <v>171</v>
      </c>
      <c r="E96" s="85">
        <v>5.2054794520547946E-2</v>
      </c>
    </row>
    <row r="97" spans="1:7" s="83" customFormat="1" x14ac:dyDescent="0.2">
      <c r="A97" s="83" t="s">
        <v>50</v>
      </c>
      <c r="B97" s="84">
        <v>8966300.7400000021</v>
      </c>
      <c r="C97" s="85">
        <v>2.3858460276461047E-2</v>
      </c>
      <c r="D97" s="87">
        <v>53</v>
      </c>
      <c r="E97" s="85">
        <v>1.6133942161339423E-2</v>
      </c>
    </row>
    <row r="98" spans="1:7" s="83" customFormat="1" x14ac:dyDescent="0.2">
      <c r="A98" s="83" t="s">
        <v>51</v>
      </c>
      <c r="B98" s="84">
        <v>13126074.399999997</v>
      </c>
      <c r="C98" s="85">
        <v>3.4927216222090732E-2</v>
      </c>
      <c r="D98" s="87">
        <v>101</v>
      </c>
      <c r="E98" s="85">
        <v>3.0745814307458142E-2</v>
      </c>
    </row>
    <row r="99" spans="1:7" s="83" customFormat="1" x14ac:dyDescent="0.2">
      <c r="A99" s="83" t="s">
        <v>28</v>
      </c>
      <c r="B99" s="84">
        <v>21030900.690000001</v>
      </c>
      <c r="C99" s="85">
        <v>5.5961195507542402E-2</v>
      </c>
      <c r="D99" s="87">
        <v>146</v>
      </c>
      <c r="E99" s="85">
        <v>4.4444444444444446E-2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375812212.35999995</v>
      </c>
      <c r="C101" s="92"/>
      <c r="D101" s="93">
        <v>3285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0.75560148460376952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13098687.689999998</v>
      </c>
      <c r="C112" s="85">
        <v>3.4854342831872734E-2</v>
      </c>
      <c r="D112" s="87">
        <v>312</v>
      </c>
      <c r="E112" s="85">
        <v>9.4977168949771693E-2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291327229.01999998</v>
      </c>
      <c r="C114" s="85">
        <v>0.77519361914968932</v>
      </c>
      <c r="D114" s="87">
        <v>2386</v>
      </c>
      <c r="E114" s="85">
        <v>0.72633181126331814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71386295.649999976</v>
      </c>
      <c r="C116" s="85">
        <v>0.18995203801843791</v>
      </c>
      <c r="D116" s="87">
        <v>587</v>
      </c>
      <c r="E116" s="85">
        <v>0.17869101978691021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375812212.35999995</v>
      </c>
      <c r="C118" s="92"/>
      <c r="D118" s="93">
        <v>3285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354736833.20000023</v>
      </c>
      <c r="C125" s="85">
        <v>0.94392045157965387</v>
      </c>
      <c r="D125" s="87">
        <v>2826</v>
      </c>
      <c r="E125" s="85">
        <v>0.86027397260273974</v>
      </c>
    </row>
    <row r="126" spans="1:7" s="83" customFormat="1" x14ac:dyDescent="0.2">
      <c r="A126" s="83" t="s">
        <v>30</v>
      </c>
      <c r="B126" s="84">
        <v>21075379.16</v>
      </c>
      <c r="C126" s="85">
        <v>5.6079548420346036E-2</v>
      </c>
      <c r="D126" s="87">
        <v>459</v>
      </c>
      <c r="E126" s="85">
        <v>0.13972602739726028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375812212.36000025</v>
      </c>
      <c r="C128" s="92"/>
      <c r="D128" s="93">
        <v>3285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106815470.16999991</v>
      </c>
      <c r="C135" s="85">
        <v>0.2842256495583988</v>
      </c>
      <c r="D135" s="87">
        <v>1880</v>
      </c>
      <c r="E135" s="85">
        <v>0.57229832572298323</v>
      </c>
    </row>
    <row r="136" spans="1:7" s="83" customFormat="1" x14ac:dyDescent="0.2">
      <c r="A136" s="83" t="s">
        <v>75</v>
      </c>
      <c r="B136" s="84">
        <v>137521750.9000001</v>
      </c>
      <c r="C136" s="85">
        <v>0.36593209687466072</v>
      </c>
      <c r="D136" s="87">
        <v>991</v>
      </c>
      <c r="E136" s="85">
        <v>0.30167427701674276</v>
      </c>
    </row>
    <row r="137" spans="1:7" s="83" customFormat="1" x14ac:dyDescent="0.2">
      <c r="A137" s="83" t="s">
        <v>76</v>
      </c>
      <c r="B137" s="84">
        <v>64860879.429999992</v>
      </c>
      <c r="C137" s="85">
        <v>0.17258853570162355</v>
      </c>
      <c r="D137" s="87">
        <v>275</v>
      </c>
      <c r="E137" s="85">
        <v>8.3713850837138504E-2</v>
      </c>
    </row>
    <row r="138" spans="1:7" s="83" customFormat="1" x14ac:dyDescent="0.2">
      <c r="A138" s="83" t="s">
        <v>77</v>
      </c>
      <c r="B138" s="84">
        <v>26018672.880000006</v>
      </c>
      <c r="C138" s="85">
        <v>6.9233175570878103E-2</v>
      </c>
      <c r="D138" s="87">
        <v>75</v>
      </c>
      <c r="E138" s="85">
        <v>2.2831050228310501E-2</v>
      </c>
    </row>
    <row r="139" spans="1:7" s="83" customFormat="1" x14ac:dyDescent="0.2">
      <c r="A139" s="83" t="s">
        <v>78</v>
      </c>
      <c r="B139" s="84">
        <v>14811303.830000004</v>
      </c>
      <c r="C139" s="85">
        <v>3.9411448970721262E-2</v>
      </c>
      <c r="D139" s="87">
        <v>33</v>
      </c>
      <c r="E139" s="85">
        <v>1.0045662100456621E-2</v>
      </c>
    </row>
    <row r="140" spans="1:7" s="83" customFormat="1" x14ac:dyDescent="0.2">
      <c r="A140" s="83" t="s">
        <v>79</v>
      </c>
      <c r="B140" s="84">
        <v>11195572.32</v>
      </c>
      <c r="C140" s="85">
        <v>2.9790336640991004E-2</v>
      </c>
      <c r="D140" s="87">
        <v>19</v>
      </c>
      <c r="E140" s="85">
        <v>5.7838660578386604E-3</v>
      </c>
    </row>
    <row r="141" spans="1:7" s="83" customFormat="1" x14ac:dyDescent="0.2">
      <c r="A141" s="83" t="s">
        <v>80</v>
      </c>
      <c r="B141" s="84">
        <v>6573173.5</v>
      </c>
      <c r="C141" s="85">
        <v>1.7490579826350591E-2</v>
      </c>
      <c r="D141" s="87">
        <v>7</v>
      </c>
      <c r="E141" s="85">
        <v>2.1308980213089802E-3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1.0595717406292112E-2</v>
      </c>
      <c r="D143" s="87">
        <v>3</v>
      </c>
      <c r="E143" s="85">
        <v>9.1324200913242006E-4</v>
      </c>
    </row>
    <row r="144" spans="1:7" s="83" customFormat="1" x14ac:dyDescent="0.2">
      <c r="A144" s="83" t="s">
        <v>85</v>
      </c>
      <c r="B144" s="84">
        <v>1575999.97</v>
      </c>
      <c r="C144" s="85">
        <v>4.1935837052849943E-3</v>
      </c>
      <c r="D144" s="87">
        <v>1</v>
      </c>
      <c r="E144" s="85">
        <v>3.0441400304414006E-4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6.5388757447988532E-3</v>
      </c>
      <c r="D146" s="87">
        <v>1</v>
      </c>
      <c r="E146" s="85">
        <v>3.0441400304414006E-4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375812212.36000001</v>
      </c>
      <c r="C148" s="92"/>
      <c r="D148" s="93">
        <v>3285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114402.49995738204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262566265.98999971</v>
      </c>
      <c r="C157" s="85">
        <v>0.69866347434840959</v>
      </c>
      <c r="D157" s="87">
        <v>2101</v>
      </c>
      <c r="E157" s="85">
        <v>0.63957382039573818</v>
      </c>
    </row>
    <row r="158" spans="1:7" s="83" customFormat="1" x14ac:dyDescent="0.2">
      <c r="A158" s="83" t="s">
        <v>32</v>
      </c>
      <c r="B158" s="84">
        <v>108330532.38000001</v>
      </c>
      <c r="C158" s="85">
        <v>0.28825708376987902</v>
      </c>
      <c r="D158" s="87">
        <v>1125</v>
      </c>
      <c r="E158" s="85">
        <v>0.34246575342465752</v>
      </c>
    </row>
    <row r="159" spans="1:7" s="83" customFormat="1" x14ac:dyDescent="0.2">
      <c r="A159" s="83" t="s">
        <v>33</v>
      </c>
      <c r="B159" s="84">
        <v>4915413.99</v>
      </c>
      <c r="C159" s="85">
        <v>1.3079441881711404E-2</v>
      </c>
      <c r="D159" s="87">
        <v>59</v>
      </c>
      <c r="E159" s="85">
        <v>1.796042617960426E-2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375812212.35999972</v>
      </c>
      <c r="C161" s="85"/>
      <c r="D161" s="93">
        <v>3285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14746.35</v>
      </c>
      <c r="C168" s="85">
        <v>3.9238613102530305E-5</v>
      </c>
      <c r="D168" s="87">
        <v>1</v>
      </c>
      <c r="E168" s="85">
        <v>3.0441400304414006E-4</v>
      </c>
    </row>
    <row r="169" spans="1:7" s="83" customFormat="1" x14ac:dyDescent="0.2">
      <c r="A169" s="97">
        <v>1997</v>
      </c>
      <c r="B169" s="84">
        <v>1089172.7000000002</v>
      </c>
      <c r="C169" s="85">
        <v>2.8981833590778949E-3</v>
      </c>
      <c r="D169" s="87">
        <v>28</v>
      </c>
      <c r="E169" s="85">
        <v>8.5235920852359207E-3</v>
      </c>
    </row>
    <row r="170" spans="1:7" s="83" customFormat="1" x14ac:dyDescent="0.2">
      <c r="A170" s="97">
        <v>1998</v>
      </c>
      <c r="B170" s="84">
        <v>32819164.599999998</v>
      </c>
      <c r="C170" s="85">
        <v>8.7328627225561492E-2</v>
      </c>
      <c r="D170" s="87">
        <v>485</v>
      </c>
      <c r="E170" s="85">
        <v>0.14764079147640791</v>
      </c>
    </row>
    <row r="171" spans="1:7" s="83" customFormat="1" x14ac:dyDescent="0.2">
      <c r="A171" s="97">
        <v>1999</v>
      </c>
      <c r="B171" s="84">
        <v>20522686.029999997</v>
      </c>
      <c r="C171" s="85">
        <v>5.4608885382204653E-2</v>
      </c>
      <c r="D171" s="87">
        <v>242</v>
      </c>
      <c r="E171" s="85">
        <v>7.3668188736681892E-2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4664958.2999999989</v>
      </c>
      <c r="C174" s="85">
        <v>1.2413003480395993E-2</v>
      </c>
      <c r="D174" s="87">
        <v>17</v>
      </c>
      <c r="E174" s="85">
        <v>5.1750380517503808E-3</v>
      </c>
    </row>
    <row r="175" spans="1:7" s="83" customFormat="1" x14ac:dyDescent="0.2">
      <c r="A175" s="97">
        <v>2003</v>
      </c>
      <c r="B175" s="84">
        <v>51882523.899999999</v>
      </c>
      <c r="C175" s="85">
        <v>0.1380543851254637</v>
      </c>
      <c r="D175" s="87">
        <v>440</v>
      </c>
      <c r="E175" s="85">
        <v>0.13394216133942161</v>
      </c>
    </row>
    <row r="176" spans="1:7" s="83" customFormat="1" x14ac:dyDescent="0.2">
      <c r="A176" s="97">
        <v>2004</v>
      </c>
      <c r="B176" s="84">
        <v>264818960.48000008</v>
      </c>
      <c r="C176" s="85">
        <v>0.70465767681419378</v>
      </c>
      <c r="D176" s="87">
        <v>2072</v>
      </c>
      <c r="E176" s="85">
        <v>0.63074581430745813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375812212.36000007</v>
      </c>
      <c r="C178" s="85"/>
      <c r="D178" s="99">
        <v>3285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121.73781246070898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19527759.969999991</v>
      </c>
      <c r="C187" s="85">
        <v>5.1961483229538731E-2</v>
      </c>
      <c r="D187" s="87">
        <v>278</v>
      </c>
      <c r="E187" s="85">
        <v>8.4627092846270929E-2</v>
      </c>
    </row>
    <row r="188" spans="1:7" s="83" customFormat="1" x14ac:dyDescent="0.2">
      <c r="A188" s="83" t="s">
        <v>35</v>
      </c>
      <c r="B188" s="84">
        <v>49572432.399999999</v>
      </c>
      <c r="C188" s="85">
        <v>0.13190745475964816</v>
      </c>
      <c r="D188" s="87">
        <v>536</v>
      </c>
      <c r="E188" s="85">
        <v>0.16316590563165906</v>
      </c>
    </row>
    <row r="189" spans="1:7" s="83" customFormat="1" x14ac:dyDescent="0.2">
      <c r="A189" s="83" t="s">
        <v>36</v>
      </c>
      <c r="B189" s="84">
        <v>88865452.819999993</v>
      </c>
      <c r="C189" s="85">
        <v>0.23646238705748476</v>
      </c>
      <c r="D189" s="87">
        <v>771</v>
      </c>
      <c r="E189" s="85">
        <v>0.23470319634703196</v>
      </c>
    </row>
    <row r="190" spans="1:7" s="83" customFormat="1" x14ac:dyDescent="0.2">
      <c r="A190" s="83" t="s">
        <v>37</v>
      </c>
      <c r="B190" s="84">
        <v>189142328.37000003</v>
      </c>
      <c r="C190" s="85">
        <v>0.50328946784947959</v>
      </c>
      <c r="D190" s="87">
        <v>1462</v>
      </c>
      <c r="E190" s="85">
        <v>0.44505327245053272</v>
      </c>
    </row>
    <row r="191" spans="1:7" s="83" customFormat="1" x14ac:dyDescent="0.2">
      <c r="A191" s="83" t="s">
        <v>38</v>
      </c>
      <c r="B191" s="84">
        <v>23328422.299999993</v>
      </c>
      <c r="C191" s="85">
        <v>6.2074678610106224E-2</v>
      </c>
      <c r="D191" s="87">
        <v>211</v>
      </c>
      <c r="E191" s="85">
        <v>6.423135464231354E-2</v>
      </c>
    </row>
    <row r="192" spans="1:7" s="83" customFormat="1" x14ac:dyDescent="0.2">
      <c r="A192" s="83" t="s">
        <v>39</v>
      </c>
      <c r="B192" s="84">
        <v>5375816.4999999991</v>
      </c>
      <c r="C192" s="85">
        <v>1.4304528493742422E-2</v>
      </c>
      <c r="D192" s="87">
        <v>27</v>
      </c>
      <c r="E192" s="85">
        <v>8.21917808219178E-3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375812212.36000007</v>
      </c>
      <c r="C195" s="92"/>
      <c r="D195" s="93">
        <v>3285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13.159506731128396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211663612.83000004</v>
      </c>
      <c r="C204" s="85">
        <v>0.56321643062318061</v>
      </c>
      <c r="D204" s="87">
        <v>1878</v>
      </c>
      <c r="E204" s="85">
        <v>0.57168949771689492</v>
      </c>
    </row>
    <row r="205" spans="1:7" s="83" customFormat="1" x14ac:dyDescent="0.2">
      <c r="A205" s="83" t="s">
        <v>8</v>
      </c>
      <c r="B205" s="84">
        <v>164148599.53000009</v>
      </c>
      <c r="C205" s="85">
        <v>0.43678356937681939</v>
      </c>
      <c r="D205" s="87">
        <v>1407</v>
      </c>
      <c r="E205" s="85">
        <v>0.42831050228310502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375812212.36000013</v>
      </c>
      <c r="C207" s="92"/>
      <c r="D207" s="93">
        <v>3285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20117924.889999997</v>
      </c>
      <c r="C214" s="85">
        <v>5.3531855081730383E-2</v>
      </c>
      <c r="D214" s="87">
        <v>233</v>
      </c>
      <c r="E214" s="85">
        <v>7.0928462709284629E-2</v>
      </c>
      <c r="F214" s="85">
        <v>0.80622253910263653</v>
      </c>
      <c r="G214" s="102"/>
    </row>
    <row r="215" spans="1:7" s="83" customFormat="1" x14ac:dyDescent="0.2">
      <c r="A215" s="83" t="s">
        <v>10</v>
      </c>
      <c r="B215" s="84">
        <v>55222309.070000045</v>
      </c>
      <c r="C215" s="85">
        <v>0.14694123089619349</v>
      </c>
      <c r="D215" s="87">
        <v>550</v>
      </c>
      <c r="E215" s="85">
        <v>0.16742770167427701</v>
      </c>
      <c r="F215" s="85">
        <v>0.80433825505896195</v>
      </c>
      <c r="G215" s="102"/>
    </row>
    <row r="216" spans="1:7" s="83" customFormat="1" x14ac:dyDescent="0.2">
      <c r="A216" s="83" t="s">
        <v>11</v>
      </c>
      <c r="B216" s="84">
        <v>56889603.659999982</v>
      </c>
      <c r="C216" s="85">
        <v>0.1513777407677854</v>
      </c>
      <c r="D216" s="87">
        <v>576</v>
      </c>
      <c r="E216" s="85">
        <v>0.17534246575342466</v>
      </c>
      <c r="F216" s="85">
        <v>0.78788137562176985</v>
      </c>
      <c r="G216" s="102"/>
    </row>
    <row r="217" spans="1:7" s="83" customFormat="1" x14ac:dyDescent="0.2">
      <c r="A217" s="83" t="s">
        <v>12</v>
      </c>
      <c r="B217" s="84">
        <v>25335342.850000005</v>
      </c>
      <c r="C217" s="85">
        <v>6.7414900359147059E-2</v>
      </c>
      <c r="D217" s="87">
        <v>198</v>
      </c>
      <c r="E217" s="85">
        <v>6.0273972602739728E-2</v>
      </c>
      <c r="F217" s="85">
        <v>0.78468832957719059</v>
      </c>
      <c r="G217" s="102"/>
    </row>
    <row r="218" spans="1:7" s="83" customFormat="1" x14ac:dyDescent="0.2">
      <c r="A218" s="83" t="s">
        <v>13</v>
      </c>
      <c r="B218" s="84">
        <v>20489464.120000008</v>
      </c>
      <c r="C218" s="85">
        <v>5.4520485088368126E-2</v>
      </c>
      <c r="D218" s="87">
        <v>194</v>
      </c>
      <c r="E218" s="85">
        <v>5.9056316590563165E-2</v>
      </c>
      <c r="F218" s="85">
        <v>0.7663999895046999</v>
      </c>
      <c r="G218" s="102"/>
    </row>
    <row r="219" spans="1:7" s="83" customFormat="1" x14ac:dyDescent="0.2">
      <c r="A219" s="83" t="s">
        <v>14</v>
      </c>
      <c r="B219" s="84">
        <v>12136686.790000001</v>
      </c>
      <c r="C219" s="85">
        <v>3.2294551349954445E-2</v>
      </c>
      <c r="D219" s="87">
        <v>108</v>
      </c>
      <c r="E219" s="85">
        <v>3.287671232876712E-2</v>
      </c>
      <c r="F219" s="85">
        <v>0.78723205760108717</v>
      </c>
      <c r="G219" s="102"/>
    </row>
    <row r="220" spans="1:7" s="83" customFormat="1" x14ac:dyDescent="0.2">
      <c r="A220" s="83" t="s">
        <v>52</v>
      </c>
      <c r="B220" s="84">
        <v>87053341.369999915</v>
      </c>
      <c r="C220" s="85">
        <v>0.2316405335082867</v>
      </c>
      <c r="D220" s="87">
        <v>704</v>
      </c>
      <c r="E220" s="85">
        <v>0.21430745814307459</v>
      </c>
      <c r="F220" s="85">
        <v>0.7695530733146263</v>
      </c>
      <c r="G220" s="102"/>
    </row>
    <row r="221" spans="1:7" s="83" customFormat="1" x14ac:dyDescent="0.2">
      <c r="A221" s="83" t="s">
        <v>15</v>
      </c>
      <c r="B221" s="84">
        <v>30575647.070000004</v>
      </c>
      <c r="C221" s="85">
        <v>8.1358843763998892E-2</v>
      </c>
      <c r="D221" s="87">
        <v>238</v>
      </c>
      <c r="E221" s="85">
        <v>7.2450532724505329E-2</v>
      </c>
      <c r="F221" s="85">
        <v>0.73571608019300738</v>
      </c>
      <c r="G221" s="102"/>
    </row>
    <row r="222" spans="1:7" s="83" customFormat="1" x14ac:dyDescent="0.2">
      <c r="A222" s="83" t="s">
        <v>16</v>
      </c>
      <c r="B222" s="84">
        <v>50872477.499999933</v>
      </c>
      <c r="C222" s="85">
        <v>0.13536674920842626</v>
      </c>
      <c r="D222" s="87">
        <v>306</v>
      </c>
      <c r="E222" s="85">
        <v>9.3150684931506855E-2</v>
      </c>
      <c r="F222" s="85">
        <v>0.74773586915376411</v>
      </c>
      <c r="G222" s="102"/>
    </row>
    <row r="223" spans="1:7" s="83" customFormat="1" x14ac:dyDescent="0.2">
      <c r="A223" s="83" t="s">
        <v>17</v>
      </c>
      <c r="B223" s="84">
        <v>11667502.5</v>
      </c>
      <c r="C223" s="85">
        <v>3.104609726951451E-2</v>
      </c>
      <c r="D223" s="87">
        <v>112</v>
      </c>
      <c r="E223" s="85">
        <v>3.4094368340943683E-2</v>
      </c>
      <c r="F223" s="85">
        <v>0.7868601238214924</v>
      </c>
      <c r="G223" s="102"/>
    </row>
    <row r="224" spans="1:7" s="83" customFormat="1" x14ac:dyDescent="0.2">
      <c r="A224" s="83" t="s">
        <v>18</v>
      </c>
      <c r="B224" s="84">
        <v>4915413.99</v>
      </c>
      <c r="C224" s="85">
        <v>1.3079441881711397E-2</v>
      </c>
      <c r="D224" s="87">
        <v>59</v>
      </c>
      <c r="E224" s="85">
        <v>1.796042617960426E-2</v>
      </c>
      <c r="F224" s="85">
        <v>0.80237544322375443</v>
      </c>
      <c r="G224" s="102"/>
    </row>
    <row r="225" spans="1:7" s="83" customFormat="1" x14ac:dyDescent="0.2">
      <c r="A225" s="83" t="s">
        <v>26</v>
      </c>
      <c r="B225" s="84">
        <v>536498.55000000005</v>
      </c>
      <c r="C225" s="85">
        <v>1.4275708248833454E-3</v>
      </c>
      <c r="D225" s="87">
        <v>7</v>
      </c>
      <c r="E225" s="85">
        <v>2.1308980213089802E-3</v>
      </c>
      <c r="F225" s="85">
        <v>0.72229210002232658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375812212.3599999</v>
      </c>
      <c r="C227" s="92"/>
      <c r="D227" s="93">
        <v>3285</v>
      </c>
      <c r="E227" s="92"/>
      <c r="F227" s="104">
        <v>0.77601418488640805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53294544.540000021</v>
      </c>
      <c r="C234" s="85">
        <v>0.14181163567124283</v>
      </c>
      <c r="D234" s="87">
        <v>439</v>
      </c>
      <c r="E234" s="85">
        <v>0.13363774733637748</v>
      </c>
    </row>
    <row r="235" spans="1:7" s="83" customFormat="1" x14ac:dyDescent="0.2">
      <c r="A235" s="83" t="s">
        <v>417</v>
      </c>
      <c r="B235" s="84">
        <v>210253532.40999979</v>
      </c>
      <c r="C235" s="85">
        <v>0.55946434281542923</v>
      </c>
      <c r="D235" s="87">
        <v>1824</v>
      </c>
      <c r="E235" s="85">
        <v>0.55525114155251143</v>
      </c>
    </row>
    <row r="236" spans="1:7" s="83" customFormat="1" x14ac:dyDescent="0.2">
      <c r="A236" s="83" t="s">
        <v>389</v>
      </c>
      <c r="B236" s="84">
        <v>96232585.229999915</v>
      </c>
      <c r="C236" s="85">
        <v>0.25606561486037172</v>
      </c>
      <c r="D236" s="87">
        <v>669</v>
      </c>
      <c r="E236" s="85">
        <v>0.20365296803652969</v>
      </c>
    </row>
    <row r="237" spans="1:7" s="83" customFormat="1" x14ac:dyDescent="0.2">
      <c r="A237" s="83" t="s">
        <v>390</v>
      </c>
      <c r="B237" s="84">
        <v>2213070.8399999994</v>
      </c>
      <c r="C237" s="85">
        <v>5.8887677601068607E-3</v>
      </c>
      <c r="D237" s="87">
        <v>36</v>
      </c>
      <c r="E237" s="85">
        <v>1.0958904109589041E-2</v>
      </c>
    </row>
    <row r="238" spans="1:7" s="83" customFormat="1" x14ac:dyDescent="0.2">
      <c r="A238" s="83" t="s">
        <v>391</v>
      </c>
      <c r="B238" s="84">
        <v>165100.31</v>
      </c>
      <c r="C238" s="85">
        <v>4.3931597901838905E-4</v>
      </c>
      <c r="D238" s="87">
        <v>2</v>
      </c>
      <c r="E238" s="85">
        <v>6.0882800608828011E-4</v>
      </c>
    </row>
    <row r="239" spans="1:7" s="83" customFormat="1" x14ac:dyDescent="0.2">
      <c r="A239" s="83" t="s">
        <v>0</v>
      </c>
      <c r="B239" s="84">
        <v>554691.34</v>
      </c>
      <c r="C239" s="85">
        <v>1.475980081958187E-3</v>
      </c>
      <c r="D239" s="87">
        <v>3</v>
      </c>
      <c r="E239" s="85">
        <v>9.1324200913242006E-4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2159918.6000000006</v>
      </c>
      <c r="C242" s="85">
        <v>5.7473347830723541E-3</v>
      </c>
      <c r="D242" s="87">
        <v>85</v>
      </c>
      <c r="E242" s="85">
        <v>2.5875190258751901E-2</v>
      </c>
    </row>
    <row r="243" spans="1:7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7" s="83" customFormat="1" x14ac:dyDescent="0.2">
      <c r="A244" s="83" t="s">
        <v>56</v>
      </c>
      <c r="B244" s="84">
        <v>10452583.109999999</v>
      </c>
      <c r="C244" s="85">
        <v>2.7813314113345561E-2</v>
      </c>
      <c r="D244" s="87">
        <v>217</v>
      </c>
      <c r="E244" s="85">
        <v>6.6057838660578391E-2</v>
      </c>
    </row>
    <row r="245" spans="1:7" s="83" customFormat="1" x14ac:dyDescent="0.2">
      <c r="A245" s="83" t="s">
        <v>57</v>
      </c>
      <c r="B245" s="84">
        <v>32794.04</v>
      </c>
      <c r="C245" s="85">
        <v>8.72617730915721E-5</v>
      </c>
      <c r="D245" s="87">
        <v>1</v>
      </c>
      <c r="E245" s="85">
        <v>3.0441400304414006E-4</v>
      </c>
    </row>
    <row r="246" spans="1:7" s="83" customFormat="1" x14ac:dyDescent="0.2">
      <c r="A246" s="83" t="s">
        <v>58</v>
      </c>
      <c r="B246" s="84">
        <v>448941.48999999993</v>
      </c>
      <c r="C246" s="85">
        <v>1.1945899447513108E-3</v>
      </c>
      <c r="D246" s="87">
        <v>8</v>
      </c>
      <c r="E246" s="85">
        <v>2.4353120243531205E-3</v>
      </c>
    </row>
    <row r="247" spans="1:7" s="83" customFormat="1" x14ac:dyDescent="0.2">
      <c r="A247" s="83" t="s">
        <v>392</v>
      </c>
      <c r="B247" s="84">
        <v>4450.45</v>
      </c>
      <c r="C247" s="85">
        <v>1.1842217611962021E-5</v>
      </c>
      <c r="D247" s="87">
        <v>1</v>
      </c>
      <c r="E247" s="85">
        <v>3.0441400304414006E-4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375812212.35999972</v>
      </c>
      <c r="C249" s="92"/>
      <c r="D249" s="93">
        <v>3285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2.3301490829756664E-2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367160483.21999949</v>
      </c>
      <c r="C258" s="85">
        <v>0.99724943196177696</v>
      </c>
      <c r="D258" s="87">
        <v>3226</v>
      </c>
      <c r="E258" s="85">
        <v>0.99537179882752236</v>
      </c>
    </row>
    <row r="259" spans="1:5" s="83" customFormat="1" x14ac:dyDescent="0.2">
      <c r="A259" s="83" t="s">
        <v>20</v>
      </c>
      <c r="B259" s="84">
        <v>52123.519999999997</v>
      </c>
      <c r="C259" s="85">
        <v>1.4157338027225071E-4</v>
      </c>
      <c r="D259" s="87">
        <v>3</v>
      </c>
      <c r="E259" s="85">
        <v>9.2564023449552611E-4</v>
      </c>
    </row>
    <row r="260" spans="1:5" s="83" customFormat="1" x14ac:dyDescent="0.2">
      <c r="A260" s="83" t="s">
        <v>21</v>
      </c>
      <c r="B260" s="84">
        <v>88400.51999999999</v>
      </c>
      <c r="C260" s="85">
        <v>2.4010581852923024E-4</v>
      </c>
      <c r="D260" s="87">
        <v>2</v>
      </c>
      <c r="E260" s="85">
        <v>6.1709348966368404E-4</v>
      </c>
    </row>
    <row r="261" spans="1:5" s="83" customFormat="1" x14ac:dyDescent="0.2">
      <c r="A261" s="83" t="s">
        <v>22</v>
      </c>
      <c r="B261" s="84">
        <v>49639.56</v>
      </c>
      <c r="C261" s="85">
        <v>1.3482666374848063E-4</v>
      </c>
      <c r="D261" s="87">
        <v>1</v>
      </c>
      <c r="E261" s="85">
        <v>3.0854674483184202E-4</v>
      </c>
    </row>
    <row r="262" spans="1:5" s="83" customFormat="1" x14ac:dyDescent="0.2">
      <c r="A262" s="83" t="s">
        <v>23</v>
      </c>
      <c r="B262" s="84">
        <v>91918.81</v>
      </c>
      <c r="C262" s="85">
        <v>2.4966189241061929E-4</v>
      </c>
      <c r="D262" s="87">
        <v>3</v>
      </c>
      <c r="E262" s="85">
        <v>9.2564023449552611E-4</v>
      </c>
    </row>
    <row r="263" spans="1:5" s="83" customFormat="1" x14ac:dyDescent="0.2">
      <c r="A263" s="83" t="s">
        <v>24</v>
      </c>
      <c r="B263" s="84">
        <v>0</v>
      </c>
      <c r="C263" s="85">
        <v>0</v>
      </c>
      <c r="D263" s="87">
        <v>0</v>
      </c>
      <c r="E263" s="85">
        <v>0</v>
      </c>
    </row>
    <row r="264" spans="1:5" s="83" customFormat="1" x14ac:dyDescent="0.2">
      <c r="A264" s="83" t="s">
        <v>196</v>
      </c>
      <c r="B264" s="84">
        <v>719177.96</v>
      </c>
      <c r="C264" s="85">
        <v>1.9533687443691735E-3</v>
      </c>
      <c r="D264" s="87">
        <v>5</v>
      </c>
      <c r="E264" s="85">
        <v>1.5427337241592102E-3</v>
      </c>
    </row>
    <row r="265" spans="1:5" s="83" customFormat="1" x14ac:dyDescent="0.2">
      <c r="A265" s="83" t="s">
        <v>197</v>
      </c>
      <c r="B265" s="84">
        <v>11424.98</v>
      </c>
      <c r="C265" s="85">
        <v>3.1031538893437335E-5</v>
      </c>
      <c r="D265" s="87">
        <v>1</v>
      </c>
      <c r="E265" s="85">
        <v>3.0854674483184202E-4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368173168.56999946</v>
      </c>
      <c r="C267" s="92"/>
      <c r="D267" s="93">
        <v>3241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1.3790067580155112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6614619.3300000001</v>
      </c>
      <c r="C276" s="85">
        <v>0.86589624458743941</v>
      </c>
      <c r="D276" s="87">
        <v>38</v>
      </c>
      <c r="E276" s="85">
        <v>0.86363636363636365</v>
      </c>
    </row>
    <row r="277" spans="1:5" s="83" customFormat="1" x14ac:dyDescent="0.2">
      <c r="A277" s="83" t="s">
        <v>20</v>
      </c>
      <c r="B277" s="84">
        <v>0</v>
      </c>
      <c r="C277" s="85">
        <v>0</v>
      </c>
      <c r="D277" s="87">
        <v>0</v>
      </c>
      <c r="E277" s="85">
        <v>0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403698.79000000004</v>
      </c>
      <c r="C282" s="85">
        <v>5.2846769975120153E-2</v>
      </c>
      <c r="D282" s="87">
        <v>3</v>
      </c>
      <c r="E282" s="85">
        <v>6.8181818181818177E-2</v>
      </c>
    </row>
    <row r="283" spans="1:5" s="83" customFormat="1" x14ac:dyDescent="0.2">
      <c r="A283" s="83" t="s">
        <v>197</v>
      </c>
      <c r="B283" s="84">
        <v>620725.67000000004</v>
      </c>
      <c r="C283" s="85">
        <v>8.1256985437440463E-2</v>
      </c>
      <c r="D283" s="87">
        <v>3</v>
      </c>
      <c r="E283" s="85">
        <v>6.8181818181818177E-2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7639043.79</v>
      </c>
      <c r="C285" s="92"/>
      <c r="D285" s="93">
        <v>44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18.982649515555224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2214201.4899999998</v>
      </c>
      <c r="C294" s="85">
        <v>5.8917763105552365E-3</v>
      </c>
      <c r="D294" s="87">
        <v>85</v>
      </c>
      <c r="E294" s="85">
        <v>2.5875190258751901E-2</v>
      </c>
    </row>
    <row r="295" spans="1:7" s="83" customFormat="1" x14ac:dyDescent="0.2">
      <c r="A295" s="83" t="s">
        <v>144</v>
      </c>
      <c r="B295" s="84">
        <v>305971223.36999959</v>
      </c>
      <c r="C295" s="85">
        <v>0.81415987375339016</v>
      </c>
      <c r="D295" s="87">
        <v>2528</v>
      </c>
      <c r="E295" s="85">
        <v>0.76955859969558604</v>
      </c>
    </row>
    <row r="296" spans="1:7" s="83" customFormat="1" x14ac:dyDescent="0.2">
      <c r="A296" s="83" t="s">
        <v>369</v>
      </c>
      <c r="B296" s="84">
        <v>67626787.500000045</v>
      </c>
      <c r="C296" s="85">
        <v>0.17994834993605449</v>
      </c>
      <c r="D296" s="87">
        <v>672</v>
      </c>
      <c r="E296" s="85">
        <v>0.20456621004566211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375812212.35999966</v>
      </c>
      <c r="C298" s="85"/>
      <c r="D298" s="99">
        <v>3285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74405529.830000028</v>
      </c>
      <c r="C306" s="85">
        <v>0.19915933079175518</v>
      </c>
      <c r="D306" s="87">
        <v>605</v>
      </c>
      <c r="E306" s="85">
        <v>0.18906249999999999</v>
      </c>
    </row>
    <row r="307" spans="1:7" s="83" customFormat="1" x14ac:dyDescent="0.2">
      <c r="A307" s="83" t="s">
        <v>62</v>
      </c>
      <c r="B307" s="84">
        <v>299192481.03999972</v>
      </c>
      <c r="C307" s="85">
        <v>0.80084066920824482</v>
      </c>
      <c r="D307" s="87">
        <v>2595</v>
      </c>
      <c r="E307" s="85">
        <v>0.81093749999999998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373598010.86999977</v>
      </c>
      <c r="C309" s="85"/>
      <c r="D309" s="99">
        <v>3200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1558987.5399999998</v>
      </c>
      <c r="C318" s="85">
        <v>5.0952096828882926E-3</v>
      </c>
      <c r="D318" s="87">
        <v>12</v>
      </c>
      <c r="E318" s="85">
        <v>4.7468354430379748E-3</v>
      </c>
    </row>
    <row r="319" spans="1:7" s="83" customFormat="1" x14ac:dyDescent="0.2">
      <c r="A319" s="83" t="s">
        <v>64</v>
      </c>
      <c r="B319" s="84">
        <v>14829887.869999999</v>
      </c>
      <c r="C319" s="85">
        <v>4.8468243865099556E-2</v>
      </c>
      <c r="D319" s="87">
        <v>106</v>
      </c>
      <c r="E319" s="85">
        <v>4.1930379746835444E-2</v>
      </c>
    </row>
    <row r="320" spans="1:7" s="83" customFormat="1" x14ac:dyDescent="0.2">
      <c r="A320" s="83" t="s">
        <v>65</v>
      </c>
      <c r="B320" s="84">
        <v>80449279.319999993</v>
      </c>
      <c r="C320" s="85">
        <v>0.26293086792255499</v>
      </c>
      <c r="D320" s="87">
        <v>599</v>
      </c>
      <c r="E320" s="85">
        <v>0.23694620253164558</v>
      </c>
    </row>
    <row r="321" spans="1:5" s="83" customFormat="1" x14ac:dyDescent="0.2">
      <c r="A321" s="83" t="s">
        <v>66</v>
      </c>
      <c r="B321" s="84">
        <v>127807217.58999988</v>
      </c>
      <c r="C321" s="85">
        <v>0.41770992769292975</v>
      </c>
      <c r="D321" s="87">
        <v>1042</v>
      </c>
      <c r="E321" s="85">
        <v>0.41218354430379744</v>
      </c>
    </row>
    <row r="322" spans="1:5" s="83" customFormat="1" x14ac:dyDescent="0.2">
      <c r="A322" s="83" t="s">
        <v>67</v>
      </c>
      <c r="B322" s="84">
        <v>43156352.179999977</v>
      </c>
      <c r="C322" s="85">
        <v>0.14104709490216527</v>
      </c>
      <c r="D322" s="87">
        <v>378</v>
      </c>
      <c r="E322" s="85">
        <v>0.14952531645569619</v>
      </c>
    </row>
    <row r="323" spans="1:5" s="83" customFormat="1" x14ac:dyDescent="0.2">
      <c r="A323" s="83" t="s">
        <v>68</v>
      </c>
      <c r="B323" s="84">
        <v>21263048.149999999</v>
      </c>
      <c r="C323" s="85">
        <v>6.9493620726179761E-2</v>
      </c>
      <c r="D323" s="87">
        <v>190</v>
      </c>
      <c r="E323" s="85">
        <v>7.5158227848101264E-2</v>
      </c>
    </row>
    <row r="324" spans="1:5" s="83" customFormat="1" x14ac:dyDescent="0.2">
      <c r="A324" s="83" t="s">
        <v>69</v>
      </c>
      <c r="B324" s="84">
        <v>7886596.1499999994</v>
      </c>
      <c r="C324" s="85">
        <v>2.5775614004271984E-2</v>
      </c>
      <c r="D324" s="87">
        <v>81</v>
      </c>
      <c r="E324" s="85">
        <v>3.2041139240506326E-2</v>
      </c>
    </row>
    <row r="325" spans="1:5" s="83" customFormat="1" x14ac:dyDescent="0.2">
      <c r="A325" s="83" t="s">
        <v>70</v>
      </c>
      <c r="B325" s="84">
        <v>4510813.01</v>
      </c>
      <c r="C325" s="85">
        <v>1.4742605400329555E-2</v>
      </c>
      <c r="D325" s="87">
        <v>46</v>
      </c>
      <c r="E325" s="85">
        <v>1.8196202531645569E-2</v>
      </c>
    </row>
    <row r="326" spans="1:5" s="83" customFormat="1" x14ac:dyDescent="0.2">
      <c r="A326" s="83" t="s">
        <v>71</v>
      </c>
      <c r="B326" s="84">
        <v>2251676.8200000003</v>
      </c>
      <c r="C326" s="85">
        <v>7.3591130407617772E-3</v>
      </c>
      <c r="D326" s="87">
        <v>25</v>
      </c>
      <c r="E326" s="85">
        <v>9.8892405063291146E-3</v>
      </c>
    </row>
    <row r="327" spans="1:5" s="83" customFormat="1" x14ac:dyDescent="0.2">
      <c r="A327" s="83" t="s">
        <v>73</v>
      </c>
      <c r="B327" s="84">
        <v>1054956.57</v>
      </c>
      <c r="C327" s="85">
        <v>3.4478947346112993E-3</v>
      </c>
      <c r="D327" s="87">
        <v>16</v>
      </c>
      <c r="E327" s="85">
        <v>6.3291139240506328E-3</v>
      </c>
    </row>
    <row r="328" spans="1:5" s="83" customFormat="1" x14ac:dyDescent="0.2">
      <c r="A328" s="83" t="s">
        <v>63</v>
      </c>
      <c r="B328" s="84">
        <v>1202408.17</v>
      </c>
      <c r="C328" s="85">
        <v>3.9298080282078414E-3</v>
      </c>
      <c r="D328" s="87">
        <v>33</v>
      </c>
      <c r="E328" s="85">
        <v>1.3053797468354431E-2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305971223.36999983</v>
      </c>
      <c r="C330" s="85"/>
      <c r="D330" s="93">
        <v>2528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1.8831376366493298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198043009.60000014</v>
      </c>
      <c r="C340" s="85">
        <v>0.52697332094756344</v>
      </c>
      <c r="D340" s="87">
        <v>1727</v>
      </c>
      <c r="E340" s="85">
        <v>0.52572298325722988</v>
      </c>
    </row>
    <row r="341" spans="1:5" s="83" customFormat="1" x14ac:dyDescent="0.2">
      <c r="A341" s="83" t="s">
        <v>220</v>
      </c>
      <c r="B341" s="84">
        <v>123522121.03999992</v>
      </c>
      <c r="C341" s="85">
        <v>0.3286804339441608</v>
      </c>
      <c r="D341" s="87">
        <v>1038</v>
      </c>
      <c r="E341" s="85">
        <v>0.31598173515981737</v>
      </c>
    </row>
    <row r="342" spans="1:5" s="83" customFormat="1" x14ac:dyDescent="0.2">
      <c r="A342" s="83" t="s">
        <v>221</v>
      </c>
      <c r="B342" s="84">
        <v>33629709.560000025</v>
      </c>
      <c r="C342" s="85">
        <v>8.9485409079216607E-2</v>
      </c>
      <c r="D342" s="87">
        <v>303</v>
      </c>
      <c r="E342" s="85">
        <v>9.223744292237443E-2</v>
      </c>
    </row>
    <row r="343" spans="1:5" s="83" customFormat="1" x14ac:dyDescent="0.2">
      <c r="A343" s="83" t="s">
        <v>222</v>
      </c>
      <c r="B343" s="84">
        <v>18186123.130000003</v>
      </c>
      <c r="C343" s="85">
        <v>4.8391517177677708E-2</v>
      </c>
      <c r="D343" s="87">
        <v>180</v>
      </c>
      <c r="E343" s="85">
        <v>5.4794520547945202E-2</v>
      </c>
    </row>
    <row r="344" spans="1:5" s="83" customFormat="1" x14ac:dyDescent="0.2">
      <c r="A344" s="83" t="s">
        <v>223</v>
      </c>
      <c r="B344" s="84">
        <v>2431249.0299999998</v>
      </c>
      <c r="C344" s="85">
        <v>6.4693188513816708E-3</v>
      </c>
      <c r="D344" s="87">
        <v>37</v>
      </c>
      <c r="E344" s="85">
        <v>1.1263318112633182E-2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375812212.36000001</v>
      </c>
      <c r="C348" s="90"/>
      <c r="D348" s="93">
        <v>3285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532</v>
      </c>
      <c r="B1" s="301"/>
      <c r="C1" s="301"/>
      <c r="D1" s="301"/>
      <c r="E1" s="301"/>
      <c r="G1" s="62"/>
    </row>
    <row r="2" spans="1:10" s="61" customFormat="1" ht="13.2" x14ac:dyDescent="0.25">
      <c r="A2" s="246"/>
      <c r="B2" s="246"/>
      <c r="C2" s="246"/>
      <c r="D2" s="246"/>
      <c r="E2" s="246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374068881.1600014</v>
      </c>
      <c r="C5" s="84">
        <v>53497287.399999991</v>
      </c>
      <c r="D5" s="84">
        <v>305336238.57000071</v>
      </c>
      <c r="E5" s="84">
        <v>15235355.190000001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3267</v>
      </c>
      <c r="C6" s="87">
        <v>743</v>
      </c>
      <c r="D6" s="87">
        <v>2368</v>
      </c>
      <c r="E6" s="87">
        <v>156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0.77613394278980141</v>
      </c>
      <c r="C7" s="85">
        <v>0.68010241176830522</v>
      </c>
      <c r="D7" s="85">
        <v>0.79313514763801995</v>
      </c>
      <c r="E7" s="85">
        <v>0.77261203441786319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1.4925373134328358E-7</v>
      </c>
      <c r="C8" s="85">
        <v>1.4925373134328358E-7</v>
      </c>
      <c r="D8" s="85">
        <v>3.5322500000000002E-3</v>
      </c>
      <c r="E8" s="85">
        <v>0.21120883333333335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10.219169084169007</v>
      </c>
      <c r="C10" s="84">
        <v>14.854322939557472</v>
      </c>
      <c r="D10" s="84">
        <v>9.4483289478473349</v>
      </c>
      <c r="E10" s="84">
        <v>9.3919661719617089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9.0794520547945208</v>
      </c>
      <c r="C11" s="84">
        <v>14.12054794520548</v>
      </c>
      <c r="D11" s="84">
        <v>9.0794520547945208</v>
      </c>
      <c r="E11" s="84">
        <v>9.293150684931506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17.263013698630136</v>
      </c>
      <c r="C12" s="84">
        <v>17.263013698630136</v>
      </c>
      <c r="D12" s="84">
        <v>11.323287671232876</v>
      </c>
      <c r="E12" s="84">
        <v>9.6356164383561644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114499.19839608246</v>
      </c>
      <c r="C13" s="84">
        <v>72001.732705248985</v>
      </c>
      <c r="D13" s="84">
        <v>128942.66831503408</v>
      </c>
      <c r="E13" s="84">
        <v>97662.533269230771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0.01</v>
      </c>
      <c r="C14" s="84">
        <v>0.01</v>
      </c>
      <c r="D14" s="84">
        <v>423.87</v>
      </c>
      <c r="E14" s="84">
        <v>22412.38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674747.02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13.113727096432257</v>
      </c>
      <c r="C16" s="84">
        <v>8.1533780382230443</v>
      </c>
      <c r="D16" s="84">
        <v>13.990146549382992</v>
      </c>
      <c r="E16" s="84">
        <v>12.966871314318659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0.25</v>
      </c>
      <c r="E17" s="84">
        <v>0.58333333333333337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27.083333333333332</v>
      </c>
      <c r="C18" s="84">
        <v>25.75</v>
      </c>
      <c r="D18" s="84">
        <v>27.083333333333332</v>
      </c>
      <c r="E18" s="84">
        <v>20.666666666666668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0.81439443910785059</v>
      </c>
      <c r="C19" s="85">
        <v>0.85001048613915253</v>
      </c>
      <c r="D19" s="85">
        <v>0.81683552737819176</v>
      </c>
      <c r="E19" s="85">
        <v>0.64041000740200027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0.17976081488381818</v>
      </c>
      <c r="C20" s="85">
        <v>0.10912131836426527</v>
      </c>
      <c r="D20" s="85">
        <v>0.18316447262180557</v>
      </c>
      <c r="E20" s="85">
        <v>0.3595899925979999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5.8447460083289647E-3</v>
      </c>
      <c r="C21" s="85">
        <v>4.086819549658139E-2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0.3660959528772566</v>
      </c>
      <c r="C22" s="85">
        <v>0.50274895769761985</v>
      </c>
      <c r="D22" s="85">
        <v>0.33580239044077159</v>
      </c>
      <c r="E22" s="85">
        <v>0.49337603989264123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1.882294799559544</v>
      </c>
      <c r="C23" s="84">
        <v>2.3919906381160243</v>
      </c>
      <c r="D23" s="84">
        <v>1.8029274734026186</v>
      </c>
      <c r="E23" s="84">
        <v>1.535609492038561</v>
      </c>
      <c r="G23" s="86"/>
      <c r="H23" s="86"/>
      <c r="I23" s="86"/>
      <c r="J23" s="86"/>
    </row>
    <row r="24" spans="1:10" s="83" customFormat="1" x14ac:dyDescent="0.2">
      <c r="A24" s="83" t="s">
        <v>531</v>
      </c>
      <c r="B24" s="84">
        <v>39125.75</v>
      </c>
      <c r="C24" s="84">
        <v>0</v>
      </c>
      <c r="D24" s="84">
        <v>0</v>
      </c>
      <c r="E24" s="84">
        <v>39125.75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97662.533269230771</v>
      </c>
      <c r="C26" s="84">
        <v>0</v>
      </c>
      <c r="D26" s="84">
        <v>0</v>
      </c>
      <c r="E26" s="84">
        <v>97662.533269230771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11208.16</v>
      </c>
      <c r="C27" s="84">
        <v>0</v>
      </c>
      <c r="D27" s="84">
        <v>0</v>
      </c>
      <c r="E27" s="84">
        <v>11208.16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738.22169811320759</v>
      </c>
      <c r="C28" s="84">
        <v>0</v>
      </c>
      <c r="D28" s="84">
        <v>0</v>
      </c>
      <c r="E28" s="84">
        <v>738.22169811320759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3054240.9100000025</v>
      </c>
      <c r="C35" s="85">
        <v>8.1649157784221514E-3</v>
      </c>
      <c r="D35" s="87">
        <v>148</v>
      </c>
      <c r="E35" s="85">
        <v>4.5301499846954391E-2</v>
      </c>
    </row>
    <row r="36" spans="1:7" s="83" customFormat="1" x14ac:dyDescent="0.2">
      <c r="A36" s="83" t="s">
        <v>42</v>
      </c>
      <c r="B36" s="84">
        <v>12736477.390000002</v>
      </c>
      <c r="C36" s="85">
        <v>3.4048481526995168E-2</v>
      </c>
      <c r="D36" s="87">
        <v>252</v>
      </c>
      <c r="E36" s="85">
        <v>7.7134986225895319E-2</v>
      </c>
    </row>
    <row r="37" spans="1:7" s="83" customFormat="1" x14ac:dyDescent="0.2">
      <c r="A37" s="83" t="s">
        <v>43</v>
      </c>
      <c r="B37" s="84">
        <v>5684114.8900000015</v>
      </c>
      <c r="C37" s="85">
        <v>1.5195369559674082E-2</v>
      </c>
      <c r="D37" s="87">
        <v>86</v>
      </c>
      <c r="E37" s="85">
        <v>2.6323844505662688E-2</v>
      </c>
    </row>
    <row r="38" spans="1:7" s="83" customFormat="1" x14ac:dyDescent="0.2">
      <c r="A38" s="83" t="s">
        <v>44</v>
      </c>
      <c r="B38" s="84">
        <v>11712610.300000003</v>
      </c>
      <c r="C38" s="85">
        <v>3.1311373091711926E-2</v>
      </c>
      <c r="D38" s="87">
        <v>99</v>
      </c>
      <c r="E38" s="85">
        <v>3.0303030303030304E-2</v>
      </c>
    </row>
    <row r="39" spans="1:7" s="83" customFormat="1" x14ac:dyDescent="0.2">
      <c r="A39" s="83" t="s">
        <v>45</v>
      </c>
      <c r="B39" s="84">
        <v>15067053.229999993</v>
      </c>
      <c r="C39" s="85">
        <v>4.0278820262398124E-2</v>
      </c>
      <c r="D39" s="87">
        <v>142</v>
      </c>
      <c r="E39" s="85">
        <v>4.346495255586165E-2</v>
      </c>
    </row>
    <row r="40" spans="1:7" s="83" customFormat="1" x14ac:dyDescent="0.2">
      <c r="A40" s="83" t="s">
        <v>46</v>
      </c>
      <c r="B40" s="84">
        <v>15592368.5</v>
      </c>
      <c r="C40" s="85">
        <v>4.1683147904865971E-2</v>
      </c>
      <c r="D40" s="87">
        <v>145</v>
      </c>
      <c r="E40" s="85">
        <v>4.438322620140802E-2</v>
      </c>
    </row>
    <row r="41" spans="1:7" s="83" customFormat="1" x14ac:dyDescent="0.2">
      <c r="A41" s="83" t="s">
        <v>47</v>
      </c>
      <c r="B41" s="84">
        <v>29498536.769999985</v>
      </c>
      <c r="C41" s="85">
        <v>7.885856925206948E-2</v>
      </c>
      <c r="D41" s="87">
        <v>209</v>
      </c>
      <c r="E41" s="85">
        <v>6.3973063973063973E-2</v>
      </c>
    </row>
    <row r="42" spans="1:7" s="83" customFormat="1" x14ac:dyDescent="0.2">
      <c r="A42" s="83" t="s">
        <v>48</v>
      </c>
      <c r="B42" s="84">
        <v>58574460.789999992</v>
      </c>
      <c r="C42" s="85">
        <v>0.15658736596414727</v>
      </c>
      <c r="D42" s="87">
        <v>409</v>
      </c>
      <c r="E42" s="85">
        <v>0.12519130700948883</v>
      </c>
    </row>
    <row r="43" spans="1:7" s="83" customFormat="1" x14ac:dyDescent="0.2">
      <c r="A43" s="83" t="s">
        <v>2</v>
      </c>
      <c r="B43" s="84">
        <v>93506234.279999942</v>
      </c>
      <c r="C43" s="85">
        <v>0.24997063105071471</v>
      </c>
      <c r="D43" s="87">
        <v>691</v>
      </c>
      <c r="E43" s="85">
        <v>0.21150902969084787</v>
      </c>
    </row>
    <row r="44" spans="1:7" s="83" customFormat="1" x14ac:dyDescent="0.2">
      <c r="A44" s="83" t="s">
        <v>151</v>
      </c>
      <c r="B44" s="84">
        <v>127830774.96999979</v>
      </c>
      <c r="C44" s="85">
        <v>0.34173057799834194</v>
      </c>
      <c r="D44" s="87">
        <v>1079</v>
      </c>
      <c r="E44" s="85">
        <v>0.33027242118151207</v>
      </c>
    </row>
    <row r="45" spans="1:7" s="83" customFormat="1" x14ac:dyDescent="0.2">
      <c r="A45" s="83" t="s">
        <v>49</v>
      </c>
      <c r="B45" s="84">
        <v>695127.18</v>
      </c>
      <c r="C45" s="85">
        <v>1.8582865750403725E-3</v>
      </c>
      <c r="D45" s="87">
        <v>5</v>
      </c>
      <c r="E45" s="85">
        <v>1.5304560759106215E-3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3.1246103561874828E-4</v>
      </c>
      <c r="D48" s="87">
        <v>2</v>
      </c>
      <c r="E48" s="85">
        <v>6.1218243036424854E-4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374068881.15999973</v>
      </c>
      <c r="C50" s="92"/>
      <c r="D50" s="93">
        <v>3267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0.77613394278980141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528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9928379.7200000025</v>
      </c>
      <c r="C60" s="85">
        <v>2.6541581564367953E-2</v>
      </c>
      <c r="D60" s="87">
        <v>359</v>
      </c>
      <c r="E60" s="85">
        <v>0.10988674625038261</v>
      </c>
    </row>
    <row r="61" spans="1:7" s="83" customFormat="1" x14ac:dyDescent="0.2">
      <c r="A61" s="83" t="s">
        <v>42</v>
      </c>
      <c r="B61" s="84">
        <v>23492587.729999993</v>
      </c>
      <c r="C61" s="85">
        <v>6.2802839031006003E-2</v>
      </c>
      <c r="D61" s="87">
        <v>302</v>
      </c>
      <c r="E61" s="85">
        <v>9.2439546985001536E-2</v>
      </c>
    </row>
    <row r="62" spans="1:7" s="83" customFormat="1" x14ac:dyDescent="0.2">
      <c r="A62" s="83" t="s">
        <v>43</v>
      </c>
      <c r="B62" s="84">
        <v>13059532.51</v>
      </c>
      <c r="C62" s="85">
        <v>3.4912106212903776E-2</v>
      </c>
      <c r="D62" s="87">
        <v>102</v>
      </c>
      <c r="E62" s="85">
        <v>3.1221303948576674E-2</v>
      </c>
    </row>
    <row r="63" spans="1:7" s="83" customFormat="1" x14ac:dyDescent="0.2">
      <c r="A63" s="83" t="s">
        <v>44</v>
      </c>
      <c r="B63" s="84">
        <v>25304544.489999995</v>
      </c>
      <c r="C63" s="85">
        <v>6.7646751078383652E-2</v>
      </c>
      <c r="D63" s="87">
        <v>174</v>
      </c>
      <c r="E63" s="85">
        <v>5.3259871441689623E-2</v>
      </c>
    </row>
    <row r="64" spans="1:7" s="83" customFormat="1" x14ac:dyDescent="0.2">
      <c r="A64" s="83" t="s">
        <v>45</v>
      </c>
      <c r="B64" s="84">
        <v>27591272.86999999</v>
      </c>
      <c r="C64" s="85">
        <v>7.3759872204387969E-2</v>
      </c>
      <c r="D64" s="87">
        <v>212</v>
      </c>
      <c r="E64" s="85">
        <v>6.4891337618610351E-2</v>
      </c>
    </row>
    <row r="65" spans="1:5" s="83" customFormat="1" x14ac:dyDescent="0.2">
      <c r="A65" s="83" t="s">
        <v>46</v>
      </c>
      <c r="B65" s="84">
        <v>29808257.750000019</v>
      </c>
      <c r="C65" s="85">
        <v>7.9686547722343612E-2</v>
      </c>
      <c r="D65" s="87">
        <v>262</v>
      </c>
      <c r="E65" s="85">
        <v>8.0195898377716554E-2</v>
      </c>
    </row>
    <row r="66" spans="1:5" s="83" customFormat="1" x14ac:dyDescent="0.2">
      <c r="A66" s="83" t="s">
        <v>47</v>
      </c>
      <c r="B66" s="84">
        <v>59291374.799999982</v>
      </c>
      <c r="C66" s="85">
        <v>0.15850389536850931</v>
      </c>
      <c r="D66" s="87">
        <v>508</v>
      </c>
      <c r="E66" s="85">
        <v>0.15549433731251913</v>
      </c>
    </row>
    <row r="67" spans="1:5" s="83" customFormat="1" x14ac:dyDescent="0.2">
      <c r="A67" s="83" t="s">
        <v>48</v>
      </c>
      <c r="B67" s="84">
        <v>54461899.019999981</v>
      </c>
      <c r="C67" s="85">
        <v>0.14559323633420623</v>
      </c>
      <c r="D67" s="87">
        <v>399</v>
      </c>
      <c r="E67" s="85">
        <v>0.12213039485766758</v>
      </c>
    </row>
    <row r="68" spans="1:5" s="83" customFormat="1" x14ac:dyDescent="0.2">
      <c r="A68" s="83" t="s">
        <v>2</v>
      </c>
      <c r="B68" s="84">
        <v>40556421.130000018</v>
      </c>
      <c r="C68" s="85">
        <v>0.10841966058292049</v>
      </c>
      <c r="D68" s="87">
        <v>324</v>
      </c>
      <c r="E68" s="85">
        <v>9.9173553719008267E-2</v>
      </c>
    </row>
    <row r="69" spans="1:5" s="83" customFormat="1" x14ac:dyDescent="0.2">
      <c r="A69" s="83" t="s">
        <v>151</v>
      </c>
      <c r="B69" s="84">
        <v>37758221.939999998</v>
      </c>
      <c r="C69" s="85">
        <v>0.10093922227080344</v>
      </c>
      <c r="D69" s="87">
        <v>261</v>
      </c>
      <c r="E69" s="85">
        <v>7.9889807162534437E-2</v>
      </c>
    </row>
    <row r="70" spans="1:5" s="83" customFormat="1" x14ac:dyDescent="0.2">
      <c r="A70" s="83" t="s">
        <v>49</v>
      </c>
      <c r="B70" s="84">
        <v>28120929.879999999</v>
      </c>
      <c r="C70" s="85">
        <v>7.5175806639665041E-2</v>
      </c>
      <c r="D70" s="87">
        <v>200</v>
      </c>
      <c r="E70" s="85">
        <v>6.1218243036424855E-2</v>
      </c>
    </row>
    <row r="71" spans="1:5" s="83" customFormat="1" x14ac:dyDescent="0.2">
      <c r="A71" s="83" t="s">
        <v>50</v>
      </c>
      <c r="B71" s="84">
        <v>7046948.4500000011</v>
      </c>
      <c r="C71" s="85">
        <v>1.88386385634303E-2</v>
      </c>
      <c r="D71" s="87">
        <v>52</v>
      </c>
      <c r="E71" s="85">
        <v>1.5916743189470461E-2</v>
      </c>
    </row>
    <row r="72" spans="1:5" s="83" customFormat="1" x14ac:dyDescent="0.2">
      <c r="A72" s="83" t="s">
        <v>51</v>
      </c>
      <c r="B72" s="84">
        <v>7354200.8899999997</v>
      </c>
      <c r="C72" s="85">
        <v>1.9660017874767823E-2</v>
      </c>
      <c r="D72" s="87">
        <v>56</v>
      </c>
      <c r="E72" s="85">
        <v>1.7141108050198958E-2</v>
      </c>
    </row>
    <row r="73" spans="1:5" s="83" customFormat="1" x14ac:dyDescent="0.2">
      <c r="A73" s="83" t="s">
        <v>28</v>
      </c>
      <c r="B73" s="84">
        <v>10294309.98</v>
      </c>
      <c r="C73" s="85">
        <v>2.7519824552304391E-2</v>
      </c>
      <c r="D73" s="87">
        <v>56</v>
      </c>
      <c r="E73" s="85">
        <v>1.7141108050198958E-2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374068881.15999997</v>
      </c>
      <c r="C75" s="92"/>
      <c r="D75" s="93">
        <v>3267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0.73217681330024931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529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8681212.5900000036</v>
      </c>
      <c r="C86" s="85">
        <v>2.3207524141220404E-2</v>
      </c>
      <c r="D86" s="87">
        <v>334</v>
      </c>
      <c r="E86" s="85">
        <v>0.1022344658708295</v>
      </c>
    </row>
    <row r="87" spans="1:7" s="83" customFormat="1" x14ac:dyDescent="0.2">
      <c r="A87" s="83" t="s">
        <v>42</v>
      </c>
      <c r="B87" s="84">
        <v>21088788.689999998</v>
      </c>
      <c r="C87" s="85">
        <v>5.6376752390102515E-2</v>
      </c>
      <c r="D87" s="87">
        <v>299</v>
      </c>
      <c r="E87" s="85">
        <v>9.1521273339455159E-2</v>
      </c>
    </row>
    <row r="88" spans="1:7" s="83" customFormat="1" x14ac:dyDescent="0.2">
      <c r="A88" s="83" t="s">
        <v>43</v>
      </c>
      <c r="B88" s="84">
        <v>8453686.9199999999</v>
      </c>
      <c r="C88" s="85">
        <v>2.2599278757925115E-2</v>
      </c>
      <c r="D88" s="87">
        <v>81</v>
      </c>
      <c r="E88" s="85">
        <v>2.4793388429752067E-2</v>
      </c>
    </row>
    <row r="89" spans="1:7" s="83" customFormat="1" x14ac:dyDescent="0.2">
      <c r="A89" s="83" t="s">
        <v>44</v>
      </c>
      <c r="B89" s="84">
        <v>14547334.970000004</v>
      </c>
      <c r="C89" s="85">
        <v>3.8889455131601004E-2</v>
      </c>
      <c r="D89" s="87">
        <v>120</v>
      </c>
      <c r="E89" s="85">
        <v>3.6730945821854911E-2</v>
      </c>
    </row>
    <row r="90" spans="1:7" s="83" customFormat="1" x14ac:dyDescent="0.2">
      <c r="A90" s="83" t="s">
        <v>45</v>
      </c>
      <c r="B90" s="84">
        <v>22657150.250000004</v>
      </c>
      <c r="C90" s="85">
        <v>6.0569460308324594E-2</v>
      </c>
      <c r="D90" s="87">
        <v>188</v>
      </c>
      <c r="E90" s="85">
        <v>5.7545148454239366E-2</v>
      </c>
    </row>
    <row r="91" spans="1:7" s="83" customFormat="1" x14ac:dyDescent="0.2">
      <c r="A91" s="83" t="s">
        <v>46</v>
      </c>
      <c r="B91" s="84">
        <v>39114905.469999976</v>
      </c>
      <c r="C91" s="85">
        <v>0.10456605037206883</v>
      </c>
      <c r="D91" s="87">
        <v>326</v>
      </c>
      <c r="E91" s="85">
        <v>9.9785736149372514E-2</v>
      </c>
    </row>
    <row r="92" spans="1:7" s="83" customFormat="1" x14ac:dyDescent="0.2">
      <c r="A92" s="83" t="s">
        <v>47</v>
      </c>
      <c r="B92" s="84">
        <v>60906200.409999982</v>
      </c>
      <c r="C92" s="85">
        <v>0.16282081583778862</v>
      </c>
      <c r="D92" s="87">
        <v>501</v>
      </c>
      <c r="E92" s="85">
        <v>0.15335169880624427</v>
      </c>
    </row>
    <row r="93" spans="1:7" s="83" customFormat="1" x14ac:dyDescent="0.2">
      <c r="A93" s="83" t="s">
        <v>48</v>
      </c>
      <c r="B93" s="84">
        <v>51216494.599999994</v>
      </c>
      <c r="C93" s="85">
        <v>0.13691728229618022</v>
      </c>
      <c r="D93" s="87">
        <v>390</v>
      </c>
      <c r="E93" s="85">
        <v>0.11937557392102846</v>
      </c>
    </row>
    <row r="94" spans="1:7" s="83" customFormat="1" x14ac:dyDescent="0.2">
      <c r="A94" s="83" t="s">
        <v>2</v>
      </c>
      <c r="B94" s="84">
        <v>36521940.720000014</v>
      </c>
      <c r="C94" s="85">
        <v>9.7634266199167041E-2</v>
      </c>
      <c r="D94" s="87">
        <v>286</v>
      </c>
      <c r="E94" s="85">
        <v>8.7542087542087546E-2</v>
      </c>
    </row>
    <row r="95" spans="1:7" s="83" customFormat="1" x14ac:dyDescent="0.2">
      <c r="A95" s="83" t="s">
        <v>151</v>
      </c>
      <c r="B95" s="84">
        <v>38393827.590000004</v>
      </c>
      <c r="C95" s="85">
        <v>0.10263838967555783</v>
      </c>
      <c r="D95" s="87">
        <v>267</v>
      </c>
      <c r="E95" s="85">
        <v>8.1726354453627179E-2</v>
      </c>
    </row>
    <row r="96" spans="1:7" s="83" customFormat="1" x14ac:dyDescent="0.2">
      <c r="A96" s="83" t="s">
        <v>49</v>
      </c>
      <c r="B96" s="84">
        <v>28533322.539999988</v>
      </c>
      <c r="C96" s="85">
        <v>7.6278257767706359E-2</v>
      </c>
      <c r="D96" s="87">
        <v>172</v>
      </c>
      <c r="E96" s="85">
        <v>5.2647689011325376E-2</v>
      </c>
    </row>
    <row r="97" spans="1:7" s="83" customFormat="1" x14ac:dyDescent="0.2">
      <c r="A97" s="83" t="s">
        <v>50</v>
      </c>
      <c r="B97" s="84">
        <v>8965450.7400000002</v>
      </c>
      <c r="C97" s="85">
        <v>2.3967379248971053E-2</v>
      </c>
      <c r="D97" s="87">
        <v>53</v>
      </c>
      <c r="E97" s="85">
        <v>1.6222834404652588E-2</v>
      </c>
    </row>
    <row r="98" spans="1:7" s="83" customFormat="1" x14ac:dyDescent="0.2">
      <c r="A98" s="83" t="s">
        <v>51</v>
      </c>
      <c r="B98" s="84">
        <v>13125705.559999999</v>
      </c>
      <c r="C98" s="85">
        <v>3.5089006921123066E-2</v>
      </c>
      <c r="D98" s="87">
        <v>101</v>
      </c>
      <c r="E98" s="85">
        <v>3.0915212733394551E-2</v>
      </c>
    </row>
    <row r="99" spans="1:7" s="83" customFormat="1" x14ac:dyDescent="0.2">
      <c r="A99" s="83" t="s">
        <v>28</v>
      </c>
      <c r="B99" s="84">
        <v>21862860.109999992</v>
      </c>
      <c r="C99" s="85">
        <v>5.8446080952263509E-2</v>
      </c>
      <c r="D99" s="87">
        <v>149</v>
      </c>
      <c r="E99" s="85">
        <v>4.5607591062136514E-2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374068881.15999991</v>
      </c>
      <c r="C101" s="92"/>
      <c r="D101" s="93">
        <v>3267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0.75749778610519758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12910498.920000007</v>
      </c>
      <c r="C112" s="85">
        <v>3.451369405539461E-2</v>
      </c>
      <c r="D112" s="87">
        <v>308</v>
      </c>
      <c r="E112" s="85">
        <v>9.4276094276094277E-2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289965725.89000005</v>
      </c>
      <c r="C114" s="85">
        <v>0.775166661794498</v>
      </c>
      <c r="D114" s="87">
        <v>2373</v>
      </c>
      <c r="E114" s="85">
        <v>0.72635445362718087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71192656.349999994</v>
      </c>
      <c r="C116" s="85">
        <v>0.1903196441501073</v>
      </c>
      <c r="D116" s="87">
        <v>586</v>
      </c>
      <c r="E116" s="85">
        <v>0.17936945209672484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374068881.16000009</v>
      </c>
      <c r="C118" s="92"/>
      <c r="D118" s="93">
        <v>3267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353396921.3300004</v>
      </c>
      <c r="C125" s="85">
        <v>0.94473755805108528</v>
      </c>
      <c r="D125" s="87">
        <v>2814</v>
      </c>
      <c r="E125" s="85">
        <v>0.86134067952249771</v>
      </c>
    </row>
    <row r="126" spans="1:7" s="83" customFormat="1" x14ac:dyDescent="0.2">
      <c r="A126" s="83" t="s">
        <v>30</v>
      </c>
      <c r="B126" s="84">
        <v>20671959.829999976</v>
      </c>
      <c r="C126" s="85">
        <v>5.5262441948914658E-2</v>
      </c>
      <c r="D126" s="87">
        <v>453</v>
      </c>
      <c r="E126" s="85">
        <v>0.13865932047750229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374068881.16000038</v>
      </c>
      <c r="C128" s="92"/>
      <c r="D128" s="93">
        <v>3267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106299969.17999999</v>
      </c>
      <c r="C135" s="85">
        <v>0.28417217933328281</v>
      </c>
      <c r="D135" s="87">
        <v>1870</v>
      </c>
      <c r="E135" s="85">
        <v>0.57239057239057234</v>
      </c>
    </row>
    <row r="136" spans="1:7" s="83" customFormat="1" x14ac:dyDescent="0.2">
      <c r="A136" s="83" t="s">
        <v>75</v>
      </c>
      <c r="B136" s="84">
        <v>136515927.41999996</v>
      </c>
      <c r="C136" s="85">
        <v>0.36494863458478433</v>
      </c>
      <c r="D136" s="87">
        <v>984</v>
      </c>
      <c r="E136" s="85">
        <v>0.30119375573921031</v>
      </c>
    </row>
    <row r="137" spans="1:7" s="83" customFormat="1" x14ac:dyDescent="0.2">
      <c r="A137" s="83" t="s">
        <v>76</v>
      </c>
      <c r="B137" s="84">
        <v>64946975.130000003</v>
      </c>
      <c r="C137" s="85">
        <v>0.17362303682839716</v>
      </c>
      <c r="D137" s="87">
        <v>275</v>
      </c>
      <c r="E137" s="85">
        <v>8.4175084175084181E-2</v>
      </c>
    </row>
    <row r="138" spans="1:7" s="83" customFormat="1" x14ac:dyDescent="0.2">
      <c r="A138" s="83" t="s">
        <v>77</v>
      </c>
      <c r="B138" s="84">
        <v>25714244.720000014</v>
      </c>
      <c r="C138" s="85">
        <v>6.8742004521357897E-2</v>
      </c>
      <c r="D138" s="87">
        <v>74</v>
      </c>
      <c r="E138" s="85">
        <v>2.2650749923477195E-2</v>
      </c>
    </row>
    <row r="139" spans="1:7" s="83" customFormat="1" x14ac:dyDescent="0.2">
      <c r="A139" s="83" t="s">
        <v>78</v>
      </c>
      <c r="B139" s="84">
        <v>14808289.779999999</v>
      </c>
      <c r="C139" s="85">
        <v>3.958706678320581E-2</v>
      </c>
      <c r="D139" s="87">
        <v>33</v>
      </c>
      <c r="E139" s="85">
        <v>1.0101010101010102E-2</v>
      </c>
    </row>
    <row r="140" spans="1:7" s="83" customFormat="1" x14ac:dyDescent="0.2">
      <c r="A140" s="83" t="s">
        <v>79</v>
      </c>
      <c r="B140" s="84">
        <v>11194912.100000001</v>
      </c>
      <c r="C140" s="85">
        <v>2.9927408196277133E-2</v>
      </c>
      <c r="D140" s="87">
        <v>19</v>
      </c>
      <c r="E140" s="85">
        <v>5.8157330884603614E-3</v>
      </c>
    </row>
    <row r="141" spans="1:7" s="83" customFormat="1" x14ac:dyDescent="0.2">
      <c r="A141" s="83" t="s">
        <v>80</v>
      </c>
      <c r="B141" s="84">
        <v>6573173.5</v>
      </c>
      <c r="C141" s="85">
        <v>1.7572093887137499E-2</v>
      </c>
      <c r="D141" s="87">
        <v>7</v>
      </c>
      <c r="E141" s="85">
        <v>2.1426385062748698E-3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1.0645098270809606E-2</v>
      </c>
      <c r="D143" s="87">
        <v>3</v>
      </c>
      <c r="E143" s="85">
        <v>9.1827364554637281E-4</v>
      </c>
    </row>
    <row r="144" spans="1:7" s="83" customFormat="1" x14ac:dyDescent="0.2">
      <c r="A144" s="83" t="s">
        <v>85</v>
      </c>
      <c r="B144" s="84">
        <v>1575999.97</v>
      </c>
      <c r="C144" s="85">
        <v>4.2131277135718202E-3</v>
      </c>
      <c r="D144" s="87">
        <v>1</v>
      </c>
      <c r="E144" s="85">
        <v>3.0609121518212427E-4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6.5693498811757716E-3</v>
      </c>
      <c r="D146" s="87">
        <v>1</v>
      </c>
      <c r="E146" s="85">
        <v>3.0609121518212427E-4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374068881.16000003</v>
      </c>
      <c r="C148" s="92"/>
      <c r="D148" s="93">
        <v>3267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114499.19839608204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261229664.44000137</v>
      </c>
      <c r="C157" s="85">
        <v>0.69834642119900103</v>
      </c>
      <c r="D157" s="87">
        <v>2089</v>
      </c>
      <c r="E157" s="85">
        <v>0.6394245485154576</v>
      </c>
    </row>
    <row r="158" spans="1:7" s="83" customFormat="1" x14ac:dyDescent="0.2">
      <c r="A158" s="83" t="s">
        <v>32</v>
      </c>
      <c r="B158" s="84">
        <v>107924600.64000002</v>
      </c>
      <c r="C158" s="85">
        <v>0.28851531382488133</v>
      </c>
      <c r="D158" s="87">
        <v>1119</v>
      </c>
      <c r="E158" s="85">
        <v>0.34251606978879706</v>
      </c>
    </row>
    <row r="159" spans="1:7" s="83" customFormat="1" x14ac:dyDescent="0.2">
      <c r="A159" s="83" t="s">
        <v>33</v>
      </c>
      <c r="B159" s="84">
        <v>4914616.08</v>
      </c>
      <c r="C159" s="85">
        <v>1.3138264976117755E-2</v>
      </c>
      <c r="D159" s="87">
        <v>59</v>
      </c>
      <c r="E159" s="85">
        <v>1.8059381695745332E-2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374068881.16000134</v>
      </c>
      <c r="C161" s="85"/>
      <c r="D161" s="93">
        <v>3267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14622.67</v>
      </c>
      <c r="C168" s="85">
        <v>3.9090848601612117E-5</v>
      </c>
      <c r="D168" s="87">
        <v>1</v>
      </c>
      <c r="E168" s="85">
        <v>3.0609121518212427E-4</v>
      </c>
    </row>
    <row r="169" spans="1:7" s="83" customFormat="1" x14ac:dyDescent="0.2">
      <c r="A169" s="97">
        <v>1997</v>
      </c>
      <c r="B169" s="84">
        <v>1087453.3399999999</v>
      </c>
      <c r="C169" s="85">
        <v>2.9070938395831555E-3</v>
      </c>
      <c r="D169" s="87">
        <v>28</v>
      </c>
      <c r="E169" s="85">
        <v>8.5705540250994791E-3</v>
      </c>
    </row>
    <row r="170" spans="1:7" s="83" customFormat="1" x14ac:dyDescent="0.2">
      <c r="A170" s="97">
        <v>1998</v>
      </c>
      <c r="B170" s="84">
        <v>31913389.169999987</v>
      </c>
      <c r="C170" s="85">
        <v>8.5314204889312087E-2</v>
      </c>
      <c r="D170" s="87">
        <v>473</v>
      </c>
      <c r="E170" s="85">
        <v>0.14478114478114479</v>
      </c>
    </row>
    <row r="171" spans="1:7" s="83" customFormat="1" x14ac:dyDescent="0.2">
      <c r="A171" s="97">
        <v>1999</v>
      </c>
      <c r="B171" s="84">
        <v>20481822.220000021</v>
      </c>
      <c r="C171" s="85">
        <v>5.4754146232333475E-2</v>
      </c>
      <c r="D171" s="87">
        <v>241</v>
      </c>
      <c r="E171" s="85">
        <v>7.3767982858891953E-2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4664868.2999999989</v>
      </c>
      <c r="C174" s="85">
        <v>1.2470613127545082E-2</v>
      </c>
      <c r="D174" s="87">
        <v>17</v>
      </c>
      <c r="E174" s="85">
        <v>5.2035506580961127E-3</v>
      </c>
    </row>
    <row r="175" spans="1:7" s="83" customFormat="1" x14ac:dyDescent="0.2">
      <c r="A175" s="97">
        <v>2003</v>
      </c>
      <c r="B175" s="84">
        <v>51869319.669999979</v>
      </c>
      <c r="C175" s="85">
        <v>0.13866248245283458</v>
      </c>
      <c r="D175" s="87">
        <v>440</v>
      </c>
      <c r="E175" s="85">
        <v>0.13468013468013468</v>
      </c>
    </row>
    <row r="176" spans="1:7" s="83" customFormat="1" x14ac:dyDescent="0.2">
      <c r="A176" s="97">
        <v>2004</v>
      </c>
      <c r="B176" s="84">
        <v>264037405.79000017</v>
      </c>
      <c r="C176" s="85">
        <v>0.70585236860979006</v>
      </c>
      <c r="D176" s="87">
        <v>2067</v>
      </c>
      <c r="E176" s="85">
        <v>0.6326905417814509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374068881.16000015</v>
      </c>
      <c r="C178" s="85"/>
      <c r="D178" s="99">
        <v>3267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122.63002901002808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18827098.309999987</v>
      </c>
      <c r="C187" s="85">
        <v>5.0330565460608601E-2</v>
      </c>
      <c r="D187" s="87">
        <v>272</v>
      </c>
      <c r="E187" s="85">
        <v>8.3256810529537803E-2</v>
      </c>
    </row>
    <row r="188" spans="1:7" s="83" customFormat="1" x14ac:dyDescent="0.2">
      <c r="A188" s="83" t="s">
        <v>35</v>
      </c>
      <c r="B188" s="84">
        <v>51302880.820000008</v>
      </c>
      <c r="C188" s="85">
        <v>0.13714821896145998</v>
      </c>
      <c r="D188" s="87">
        <v>556</v>
      </c>
      <c r="E188" s="85">
        <v>0.17018671564126109</v>
      </c>
    </row>
    <row r="189" spans="1:7" s="83" customFormat="1" x14ac:dyDescent="0.2">
      <c r="A189" s="83" t="s">
        <v>36</v>
      </c>
      <c r="B189" s="84">
        <v>86784905.59999989</v>
      </c>
      <c r="C189" s="85">
        <v>0.23200247326341894</v>
      </c>
      <c r="D189" s="87">
        <v>742</v>
      </c>
      <c r="E189" s="85">
        <v>0.22711968166513621</v>
      </c>
    </row>
    <row r="190" spans="1:7" s="83" customFormat="1" x14ac:dyDescent="0.2">
      <c r="A190" s="83" t="s">
        <v>37</v>
      </c>
      <c r="B190" s="84">
        <v>188452264.14999989</v>
      </c>
      <c r="C190" s="85">
        <v>0.50379027404151688</v>
      </c>
      <c r="D190" s="87">
        <v>1459</v>
      </c>
      <c r="E190" s="85">
        <v>0.44658708295071931</v>
      </c>
    </row>
    <row r="191" spans="1:7" s="83" customFormat="1" x14ac:dyDescent="0.2">
      <c r="A191" s="83" t="s">
        <v>38</v>
      </c>
      <c r="B191" s="84">
        <v>23370382.549999986</v>
      </c>
      <c r="C191" s="85">
        <v>6.2476147381005522E-2</v>
      </c>
      <c r="D191" s="87">
        <v>212</v>
      </c>
      <c r="E191" s="85">
        <v>6.4891337618610351E-2</v>
      </c>
    </row>
    <row r="192" spans="1:7" s="83" customFormat="1" x14ac:dyDescent="0.2">
      <c r="A192" s="83" t="s">
        <v>39</v>
      </c>
      <c r="B192" s="84">
        <v>5331349.7299999995</v>
      </c>
      <c r="C192" s="85">
        <v>1.4252320891990028E-2</v>
      </c>
      <c r="D192" s="87">
        <v>26</v>
      </c>
      <c r="E192" s="85">
        <v>7.9583715947352304E-3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374068881.15999979</v>
      </c>
      <c r="C195" s="92"/>
      <c r="D195" s="93">
        <v>3267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13.113727096432257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210547487.63999987</v>
      </c>
      <c r="C204" s="85">
        <v>0.56285753304868669</v>
      </c>
      <c r="D204" s="87">
        <v>1867</v>
      </c>
      <c r="E204" s="85">
        <v>0.57147229874502603</v>
      </c>
    </row>
    <row r="205" spans="1:7" s="83" customFormat="1" x14ac:dyDescent="0.2">
      <c r="A205" s="83" t="s">
        <v>8</v>
      </c>
      <c r="B205" s="84">
        <v>163521393.51999995</v>
      </c>
      <c r="C205" s="85">
        <v>0.43714246695131326</v>
      </c>
      <c r="D205" s="87">
        <v>1400</v>
      </c>
      <c r="E205" s="85">
        <v>0.42852770125497397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374068881.15999985</v>
      </c>
      <c r="C207" s="92"/>
      <c r="D207" s="93">
        <v>3267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20111972.309999991</v>
      </c>
      <c r="C214" s="85">
        <v>5.3765424826657859E-2</v>
      </c>
      <c r="D214" s="87">
        <v>233</v>
      </c>
      <c r="E214" s="85">
        <v>7.1319253137434951E-2</v>
      </c>
      <c r="F214" s="85">
        <v>0.80622486005435423</v>
      </c>
      <c r="G214" s="102"/>
    </row>
    <row r="215" spans="1:7" s="83" customFormat="1" x14ac:dyDescent="0.2">
      <c r="A215" s="83" t="s">
        <v>10</v>
      </c>
      <c r="B215" s="84">
        <v>55099035.979999997</v>
      </c>
      <c r="C215" s="85">
        <v>0.14729649739677908</v>
      </c>
      <c r="D215" s="87">
        <v>548</v>
      </c>
      <c r="E215" s="85">
        <v>0.1677379859198041</v>
      </c>
      <c r="F215" s="85">
        <v>0.80463617320876946</v>
      </c>
      <c r="G215" s="102"/>
    </row>
    <row r="216" spans="1:7" s="83" customFormat="1" x14ac:dyDescent="0.2">
      <c r="A216" s="83" t="s">
        <v>11</v>
      </c>
      <c r="B216" s="84">
        <v>56854898.220000006</v>
      </c>
      <c r="C216" s="85">
        <v>0.15199045171491166</v>
      </c>
      <c r="D216" s="87">
        <v>575</v>
      </c>
      <c r="E216" s="85">
        <v>0.17600244872972146</v>
      </c>
      <c r="F216" s="85">
        <v>0.78799698182088829</v>
      </c>
      <c r="G216" s="102"/>
    </row>
    <row r="217" spans="1:7" s="83" customFormat="1" x14ac:dyDescent="0.2">
      <c r="A217" s="83" t="s">
        <v>12</v>
      </c>
      <c r="B217" s="84">
        <v>25169817.010000013</v>
      </c>
      <c r="C217" s="85">
        <v>6.7286583508223349E-2</v>
      </c>
      <c r="D217" s="87">
        <v>197</v>
      </c>
      <c r="E217" s="85">
        <v>6.0299969390878484E-2</v>
      </c>
      <c r="F217" s="85">
        <v>0.78599541291547592</v>
      </c>
      <c r="G217" s="102"/>
    </row>
    <row r="218" spans="1:7" s="83" customFormat="1" x14ac:dyDescent="0.2">
      <c r="A218" s="83" t="s">
        <v>13</v>
      </c>
      <c r="B218" s="84">
        <v>20401262.840000011</v>
      </c>
      <c r="C218" s="85">
        <v>5.4538786484283376E-2</v>
      </c>
      <c r="D218" s="87">
        <v>194</v>
      </c>
      <c r="E218" s="85">
        <v>5.9381695745332107E-2</v>
      </c>
      <c r="F218" s="85">
        <v>0.76750739274751922</v>
      </c>
      <c r="G218" s="102"/>
    </row>
    <row r="219" spans="1:7" s="83" customFormat="1" x14ac:dyDescent="0.2">
      <c r="A219" s="83" t="s">
        <v>14</v>
      </c>
      <c r="B219" s="84">
        <v>12020538.73</v>
      </c>
      <c r="C219" s="85">
        <v>3.213455953011625E-2</v>
      </c>
      <c r="D219" s="87">
        <v>107</v>
      </c>
      <c r="E219" s="85">
        <v>3.2751760024487299E-2</v>
      </c>
      <c r="F219" s="85">
        <v>0.78797666917982667</v>
      </c>
      <c r="G219" s="102"/>
    </row>
    <row r="220" spans="1:7" s="83" customFormat="1" x14ac:dyDescent="0.2">
      <c r="A220" s="83" t="s">
        <v>52</v>
      </c>
      <c r="B220" s="84">
        <v>86192868.329999983</v>
      </c>
      <c r="C220" s="85">
        <v>0.23041977740226091</v>
      </c>
      <c r="D220" s="87">
        <v>698</v>
      </c>
      <c r="E220" s="85">
        <v>0.21365166819712275</v>
      </c>
      <c r="F220" s="85">
        <v>0.76906622270563962</v>
      </c>
      <c r="G220" s="102"/>
    </row>
    <row r="221" spans="1:7" s="83" customFormat="1" x14ac:dyDescent="0.2">
      <c r="A221" s="83" t="s">
        <v>15</v>
      </c>
      <c r="B221" s="84">
        <v>30561502.5</v>
      </c>
      <c r="C221" s="85">
        <v>8.1700200255171648E-2</v>
      </c>
      <c r="D221" s="87">
        <v>238</v>
      </c>
      <c r="E221" s="85">
        <v>7.2849709213345576E-2</v>
      </c>
      <c r="F221" s="85">
        <v>0.73567524912087934</v>
      </c>
      <c r="G221" s="102"/>
    </row>
    <row r="222" spans="1:7" s="83" customFormat="1" x14ac:dyDescent="0.2">
      <c r="A222" s="83" t="s">
        <v>16</v>
      </c>
      <c r="B222" s="84">
        <v>50752235.160000004</v>
      </c>
      <c r="C222" s="85">
        <v>0.13567617547499713</v>
      </c>
      <c r="D222" s="87">
        <v>300</v>
      </c>
      <c r="E222" s="85">
        <v>9.1827364554637275E-2</v>
      </c>
      <c r="F222" s="85">
        <v>0.74800863735605161</v>
      </c>
      <c r="G222" s="102"/>
    </row>
    <row r="223" spans="1:7" s="83" customFormat="1" x14ac:dyDescent="0.2">
      <c r="A223" s="83" t="s">
        <v>17</v>
      </c>
      <c r="B223" s="84">
        <v>11454098.570000006</v>
      </c>
      <c r="C223" s="85">
        <v>3.0620292536712671E-2</v>
      </c>
      <c r="D223" s="87">
        <v>111</v>
      </c>
      <c r="E223" s="85">
        <v>3.3976124885215793E-2</v>
      </c>
      <c r="F223" s="85">
        <v>0.7856372155890109</v>
      </c>
      <c r="G223" s="102"/>
    </row>
    <row r="224" spans="1:7" s="83" customFormat="1" x14ac:dyDescent="0.2">
      <c r="A224" s="83" t="s">
        <v>18</v>
      </c>
      <c r="B224" s="84">
        <v>4914616.08</v>
      </c>
      <c r="C224" s="85">
        <v>1.3138264976117803E-2</v>
      </c>
      <c r="D224" s="87">
        <v>59</v>
      </c>
      <c r="E224" s="85">
        <v>1.8059381695745332E-2</v>
      </c>
      <c r="F224" s="85">
        <v>0.80225317669920704</v>
      </c>
      <c r="G224" s="102"/>
    </row>
    <row r="225" spans="1:7" s="83" customFormat="1" x14ac:dyDescent="0.2">
      <c r="A225" s="83" t="s">
        <v>26</v>
      </c>
      <c r="B225" s="84">
        <v>536035.42999999993</v>
      </c>
      <c r="C225" s="85">
        <v>1.4329858937683787E-3</v>
      </c>
      <c r="D225" s="87">
        <v>7</v>
      </c>
      <c r="E225" s="85">
        <v>2.1426385062748698E-3</v>
      </c>
      <c r="F225" s="85">
        <v>0.72238822954191884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374068881.15999997</v>
      </c>
      <c r="C227" s="92"/>
      <c r="D227" s="93">
        <v>3267</v>
      </c>
      <c r="E227" s="92"/>
      <c r="F227" s="104">
        <v>0.77613394278980141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53106692.890000001</v>
      </c>
      <c r="C234" s="85">
        <v>0.14197035777291717</v>
      </c>
      <c r="D234" s="87">
        <v>438</v>
      </c>
      <c r="E234" s="85">
        <v>0.13406795224977044</v>
      </c>
    </row>
    <row r="235" spans="1:7" s="83" customFormat="1" x14ac:dyDescent="0.2">
      <c r="A235" s="83" t="s">
        <v>417</v>
      </c>
      <c r="B235" s="84">
        <v>209352313.83999982</v>
      </c>
      <c r="C235" s="85">
        <v>0.55966246962535748</v>
      </c>
      <c r="D235" s="87">
        <v>1814</v>
      </c>
      <c r="E235" s="85">
        <v>0.55524946434037348</v>
      </c>
    </row>
    <row r="236" spans="1:7" s="83" customFormat="1" x14ac:dyDescent="0.2">
      <c r="A236" s="83" t="s">
        <v>389</v>
      </c>
      <c r="B236" s="84">
        <v>95542887.659999952</v>
      </c>
      <c r="C236" s="85">
        <v>0.25541522556946822</v>
      </c>
      <c r="D236" s="87">
        <v>664</v>
      </c>
      <c r="E236" s="85">
        <v>0.20324456688093051</v>
      </c>
    </row>
    <row r="237" spans="1:7" s="83" customFormat="1" x14ac:dyDescent="0.2">
      <c r="A237" s="83" t="s">
        <v>390</v>
      </c>
      <c r="B237" s="84">
        <v>2436696.2000000002</v>
      </c>
      <c r="C237" s="85">
        <v>6.5140307647183213E-3</v>
      </c>
      <c r="D237" s="87">
        <v>38</v>
      </c>
      <c r="E237" s="85">
        <v>1.1631466176920723E-2</v>
      </c>
    </row>
    <row r="238" spans="1:7" s="83" customFormat="1" x14ac:dyDescent="0.2">
      <c r="A238" s="83" t="s">
        <v>391</v>
      </c>
      <c r="B238" s="84">
        <v>165100.31</v>
      </c>
      <c r="C238" s="85">
        <v>4.4136339138401077E-4</v>
      </c>
      <c r="D238" s="87">
        <v>2</v>
      </c>
      <c r="E238" s="85">
        <v>6.1218243036424854E-4</v>
      </c>
    </row>
    <row r="239" spans="1:7" s="83" customFormat="1" x14ac:dyDescent="0.2">
      <c r="A239" s="83" t="s">
        <v>0</v>
      </c>
      <c r="B239" s="84">
        <v>554691.34</v>
      </c>
      <c r="C239" s="85">
        <v>1.4828588207601873E-3</v>
      </c>
      <c r="D239" s="87">
        <v>3</v>
      </c>
      <c r="E239" s="85">
        <v>9.1827364554637281E-4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2131725.91</v>
      </c>
      <c r="C242" s="85">
        <v>5.6987523351032269E-3</v>
      </c>
      <c r="D242" s="87">
        <v>84</v>
      </c>
      <c r="E242" s="85">
        <v>2.5711662075298437E-2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10293858.57</v>
      </c>
      <c r="C244" s="85">
        <v>2.7518617795948195E-2</v>
      </c>
      <c r="D244" s="87">
        <v>214</v>
      </c>
      <c r="E244" s="85">
        <v>6.5503520048974598E-2</v>
      </c>
    </row>
    <row r="245" spans="1:5" s="83" customFormat="1" x14ac:dyDescent="0.2">
      <c r="A245" s="83" t="s">
        <v>57</v>
      </c>
      <c r="B245" s="84">
        <v>32612.6</v>
      </c>
      <c r="C245" s="85">
        <v>8.7183408304019469E-5</v>
      </c>
      <c r="D245" s="87">
        <v>1</v>
      </c>
      <c r="E245" s="85">
        <v>3.0609121518212427E-4</v>
      </c>
    </row>
    <row r="246" spans="1:5" s="83" customFormat="1" x14ac:dyDescent="0.2">
      <c r="A246" s="83" t="s">
        <v>58</v>
      </c>
      <c r="B246" s="84">
        <v>448251.39</v>
      </c>
      <c r="C246" s="85">
        <v>1.1983124300796095E-3</v>
      </c>
      <c r="D246" s="87">
        <v>8</v>
      </c>
      <c r="E246" s="85">
        <v>2.4487297214569942E-3</v>
      </c>
    </row>
    <row r="247" spans="1:5" s="83" customFormat="1" x14ac:dyDescent="0.2">
      <c r="A247" s="83" t="s">
        <v>392</v>
      </c>
      <c r="B247" s="84">
        <v>4050.45</v>
      </c>
      <c r="C247" s="85">
        <v>1.0828085959568255E-5</v>
      </c>
      <c r="D247" s="87">
        <v>1</v>
      </c>
      <c r="E247" s="85">
        <v>3.0609121518212427E-4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374068881.15999979</v>
      </c>
      <c r="C249" s="92"/>
      <c r="D249" s="93">
        <v>3267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2.3289895532589634E-2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2186337.6</v>
      </c>
      <c r="C259" s="85">
        <v>5.8447460083289778E-3</v>
      </c>
      <c r="D259" s="87">
        <v>84</v>
      </c>
      <c r="E259" s="85">
        <v>2.5711662075298437E-2</v>
      </c>
    </row>
    <row r="260" spans="1:7" s="83" customFormat="1" x14ac:dyDescent="0.2">
      <c r="A260" s="83" t="s">
        <v>144</v>
      </c>
      <c r="B260" s="84">
        <v>304639616.66000056</v>
      </c>
      <c r="C260" s="85">
        <v>0.81439443910785247</v>
      </c>
      <c r="D260" s="87">
        <v>2518</v>
      </c>
      <c r="E260" s="85">
        <v>0.77073767982858887</v>
      </c>
    </row>
    <row r="261" spans="1:7" s="83" customFormat="1" x14ac:dyDescent="0.2">
      <c r="A261" s="83" t="s">
        <v>369</v>
      </c>
      <c r="B261" s="84">
        <v>67242926.899999991</v>
      </c>
      <c r="C261" s="85">
        <v>0.17976081488381856</v>
      </c>
      <c r="D261" s="87">
        <v>665</v>
      </c>
      <c r="E261" s="85">
        <v>0.20355065809611264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374068881.16000056</v>
      </c>
      <c r="C263" s="85"/>
      <c r="D263" s="99">
        <v>3267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74385577.439999908</v>
      </c>
      <c r="C271" s="85">
        <v>0.20002438600078679</v>
      </c>
      <c r="D271" s="87">
        <v>605</v>
      </c>
      <c r="E271" s="85">
        <v>0.1900722588752749</v>
      </c>
    </row>
    <row r="272" spans="1:7" s="83" customFormat="1" x14ac:dyDescent="0.2">
      <c r="A272" s="83" t="s">
        <v>62</v>
      </c>
      <c r="B272" s="84">
        <v>297496966.12000036</v>
      </c>
      <c r="C272" s="85">
        <v>0.79997561399921313</v>
      </c>
      <c r="D272" s="87">
        <v>2578</v>
      </c>
      <c r="E272" s="85">
        <v>0.8099277411247251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371882543.5600003</v>
      </c>
      <c r="C274" s="85"/>
      <c r="D274" s="99">
        <v>3183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1557464.4800000002</v>
      </c>
      <c r="C283" s="85">
        <v>5.1124817483546295E-3</v>
      </c>
      <c r="D283" s="87">
        <v>12</v>
      </c>
      <c r="E283" s="85">
        <v>4.7656870532168391E-3</v>
      </c>
    </row>
    <row r="284" spans="1:7" s="83" customFormat="1" x14ac:dyDescent="0.2">
      <c r="A284" s="83" t="s">
        <v>64</v>
      </c>
      <c r="B284" s="84">
        <v>14822452.710000003</v>
      </c>
      <c r="C284" s="85">
        <v>4.8655696434068675E-2</v>
      </c>
      <c r="D284" s="87">
        <v>106</v>
      </c>
      <c r="E284" s="85">
        <v>4.2096902303415409E-2</v>
      </c>
    </row>
    <row r="285" spans="1:7" s="83" customFormat="1" x14ac:dyDescent="0.2">
      <c r="A285" s="83" t="s">
        <v>65</v>
      </c>
      <c r="B285" s="84">
        <v>80347070.819999903</v>
      </c>
      <c r="C285" s="85">
        <v>0.26374465573751404</v>
      </c>
      <c r="D285" s="87">
        <v>598</v>
      </c>
      <c r="E285" s="85">
        <v>0.23749007148530579</v>
      </c>
    </row>
    <row r="286" spans="1:7" s="83" customFormat="1" x14ac:dyDescent="0.2">
      <c r="A286" s="83" t="s">
        <v>66</v>
      </c>
      <c r="B286" s="84">
        <v>127026991.07999997</v>
      </c>
      <c r="C286" s="85">
        <v>0.41697462881779884</v>
      </c>
      <c r="D286" s="87">
        <v>1037</v>
      </c>
      <c r="E286" s="85">
        <v>0.41183478951548846</v>
      </c>
    </row>
    <row r="287" spans="1:7" s="83" customFormat="1" x14ac:dyDescent="0.2">
      <c r="A287" s="83" t="s">
        <v>67</v>
      </c>
      <c r="B287" s="84">
        <v>42962647</v>
      </c>
      <c r="C287" s="85">
        <v>0.14102777396791916</v>
      </c>
      <c r="D287" s="87">
        <v>376</v>
      </c>
      <c r="E287" s="85">
        <v>0.14932486100079428</v>
      </c>
    </row>
    <row r="288" spans="1:7" s="83" customFormat="1" x14ac:dyDescent="0.2">
      <c r="A288" s="83" t="s">
        <v>68</v>
      </c>
      <c r="B288" s="84">
        <v>21043242.089999985</v>
      </c>
      <c r="C288" s="85">
        <v>6.9075855335932176E-2</v>
      </c>
      <c r="D288" s="87">
        <v>189</v>
      </c>
      <c r="E288" s="85">
        <v>7.5059571088165217E-2</v>
      </c>
    </row>
    <row r="289" spans="1:5" s="83" customFormat="1" x14ac:dyDescent="0.2">
      <c r="A289" s="83" t="s">
        <v>69</v>
      </c>
      <c r="B289" s="84">
        <v>7874280.0200000051</v>
      </c>
      <c r="C289" s="85">
        <v>2.5847852969130666E-2</v>
      </c>
      <c r="D289" s="87">
        <v>81</v>
      </c>
      <c r="E289" s="85">
        <v>3.2168387609213658E-2</v>
      </c>
    </row>
    <row r="290" spans="1:5" s="83" customFormat="1" x14ac:dyDescent="0.2">
      <c r="A290" s="83" t="s">
        <v>70</v>
      </c>
      <c r="B290" s="84">
        <v>4503560.790000001</v>
      </c>
      <c r="C290" s="85">
        <v>1.4783240733349218E-2</v>
      </c>
      <c r="D290" s="87">
        <v>46</v>
      </c>
      <c r="E290" s="85">
        <v>1.8268467037331215E-2</v>
      </c>
    </row>
    <row r="291" spans="1:5" s="83" customFormat="1" x14ac:dyDescent="0.2">
      <c r="A291" s="83" t="s">
        <v>71</v>
      </c>
      <c r="B291" s="84">
        <v>2250364.5900000003</v>
      </c>
      <c r="C291" s="85">
        <v>7.3869728916826083E-3</v>
      </c>
      <c r="D291" s="87">
        <v>25</v>
      </c>
      <c r="E291" s="85">
        <v>9.9285146942017476E-3</v>
      </c>
    </row>
    <row r="292" spans="1:5" s="83" customFormat="1" x14ac:dyDescent="0.2">
      <c r="A292" s="83" t="s">
        <v>73</v>
      </c>
      <c r="B292" s="84">
        <v>1053433.1700000002</v>
      </c>
      <c r="C292" s="85">
        <v>3.4579651246597677E-3</v>
      </c>
      <c r="D292" s="87">
        <v>15</v>
      </c>
      <c r="E292" s="85">
        <v>5.9571088165210487E-3</v>
      </c>
    </row>
    <row r="293" spans="1:5" s="83" customFormat="1" x14ac:dyDescent="0.2">
      <c r="A293" s="83" t="s">
        <v>63</v>
      </c>
      <c r="B293" s="84">
        <v>1198109.9099999999</v>
      </c>
      <c r="C293" s="85">
        <v>3.9328762395902644E-3</v>
      </c>
      <c r="D293" s="87">
        <v>33</v>
      </c>
      <c r="E293" s="85">
        <v>1.3105639396346307E-2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304639616.65999985</v>
      </c>
      <c r="C295" s="85"/>
      <c r="D295" s="93">
        <v>2518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1.882294799559544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196835199.77999991</v>
      </c>
      <c r="C305" s="85">
        <v>0.5262004130619139</v>
      </c>
      <c r="D305" s="87">
        <v>1713</v>
      </c>
      <c r="E305" s="85">
        <v>0.52433425160697889</v>
      </c>
    </row>
    <row r="306" spans="1:5" s="83" customFormat="1" x14ac:dyDescent="0.2">
      <c r="A306" s="83" t="s">
        <v>220</v>
      </c>
      <c r="B306" s="84">
        <v>123497485.96000005</v>
      </c>
      <c r="C306" s="85">
        <v>0.33014637725819451</v>
      </c>
      <c r="D306" s="87">
        <v>1038</v>
      </c>
      <c r="E306" s="85">
        <v>0.31772268135904502</v>
      </c>
    </row>
    <row r="307" spans="1:5" s="83" customFormat="1" x14ac:dyDescent="0.2">
      <c r="A307" s="83" t="s">
        <v>221</v>
      </c>
      <c r="B307" s="84">
        <v>36228149.509999983</v>
      </c>
      <c r="C307" s="85">
        <v>9.6848872853724954E-2</v>
      </c>
      <c r="D307" s="87">
        <v>321</v>
      </c>
      <c r="E307" s="85">
        <v>9.825528007346189E-2</v>
      </c>
    </row>
    <row r="308" spans="1:5" s="83" customFormat="1" x14ac:dyDescent="0.2">
      <c r="A308" s="83" t="s">
        <v>222</v>
      </c>
      <c r="B308" s="84">
        <v>15076884.020000005</v>
      </c>
      <c r="C308" s="85">
        <v>4.0305100956930962E-2</v>
      </c>
      <c r="D308" s="87">
        <v>158</v>
      </c>
      <c r="E308" s="85">
        <v>4.8362411998775633E-2</v>
      </c>
    </row>
    <row r="309" spans="1:5" s="83" customFormat="1" x14ac:dyDescent="0.2">
      <c r="A309" s="83" t="s">
        <v>223</v>
      </c>
      <c r="B309" s="84">
        <v>2431161.8899999997</v>
      </c>
      <c r="C309" s="85">
        <v>6.4992358692358655E-3</v>
      </c>
      <c r="D309" s="87">
        <v>37</v>
      </c>
      <c r="E309" s="85">
        <v>1.1325374961738598E-2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374068881.15999991</v>
      </c>
      <c r="C313" s="90"/>
      <c r="D313" s="93">
        <v>3267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pageSetup paperSize="9" scale="58" orientation="portrait" r:id="rId1"/>
  <rowBreaks count="1" manualBreakCount="1">
    <brk id="208" max="6" man="1"/>
  </rowBreaks>
  <colBreaks count="1" manualBreakCount="1">
    <brk id="7" max="313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533</v>
      </c>
      <c r="B1" s="301"/>
      <c r="C1" s="301"/>
      <c r="D1" s="301"/>
      <c r="E1" s="301"/>
      <c r="G1" s="62"/>
    </row>
    <row r="2" spans="1:10" s="61" customFormat="1" ht="13.2" x14ac:dyDescent="0.25">
      <c r="A2" s="247"/>
      <c r="B2" s="247"/>
      <c r="C2" s="247"/>
      <c r="D2" s="247"/>
      <c r="E2" s="247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372856867.57000113</v>
      </c>
      <c r="C5" s="84">
        <v>53106048.449999973</v>
      </c>
      <c r="D5" s="84">
        <v>304536798.3300004</v>
      </c>
      <c r="E5" s="84">
        <v>15214020.79000001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3252</v>
      </c>
      <c r="C6" s="87">
        <v>734</v>
      </c>
      <c r="D6" s="87">
        <v>2362</v>
      </c>
      <c r="E6" s="87">
        <v>156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0.77632881431104295</v>
      </c>
      <c r="C7" s="85">
        <v>0.67998112056871574</v>
      </c>
      <c r="D7" s="85">
        <v>0.79333685070073545</v>
      </c>
      <c r="E7" s="85">
        <v>0.77219265221825251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1.9999999999999999E-7</v>
      </c>
      <c r="C8" s="85">
        <v>1.9999999999999999E-7</v>
      </c>
      <c r="D8" s="85">
        <v>3.4539166666666663E-3</v>
      </c>
      <c r="E8" s="85">
        <v>0.20827416666666668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10.298083387388829</v>
      </c>
      <c r="C10" s="84">
        <v>14.936750941664988</v>
      </c>
      <c r="D10" s="84">
        <v>9.5303427212096086</v>
      </c>
      <c r="E10" s="84">
        <v>9.4741053195331748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9.161643835616438</v>
      </c>
      <c r="C11" s="84">
        <v>14.202739726027398</v>
      </c>
      <c r="D11" s="84">
        <v>9.161643835616438</v>
      </c>
      <c r="E11" s="84">
        <v>9.375342465753425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17.345205479452055</v>
      </c>
      <c r="C12" s="84">
        <v>17.345205479452055</v>
      </c>
      <c r="D12" s="84">
        <v>11.405479452054797</v>
      </c>
      <c r="E12" s="84">
        <v>9.7178082191780817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114654.63332410858</v>
      </c>
      <c r="C13" s="84">
        <v>72351.564645776525</v>
      </c>
      <c r="D13" s="84">
        <v>128931.75204487739</v>
      </c>
      <c r="E13" s="84">
        <v>97525.774294871866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0.02</v>
      </c>
      <c r="C14" s="84">
        <v>0.02</v>
      </c>
      <c r="D14" s="84">
        <v>414.47</v>
      </c>
      <c r="E14" s="84">
        <v>22310.26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674411.8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13.038443915583654</v>
      </c>
      <c r="C16" s="84">
        <v>8.1019819959886323</v>
      </c>
      <c r="D16" s="84">
        <v>13.906922143890521</v>
      </c>
      <c r="E16" s="84">
        <v>12.885453905487049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0.16666666666666666</v>
      </c>
      <c r="E17" s="84">
        <v>0.5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27</v>
      </c>
      <c r="C18" s="84">
        <v>25.666666666666668</v>
      </c>
      <c r="D18" s="84">
        <v>27</v>
      </c>
      <c r="E18" s="84">
        <v>20.583333333333332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0.814737436807351</v>
      </c>
      <c r="C19" s="85">
        <v>0.85001514267250988</v>
      </c>
      <c r="D19" s="85">
        <v>0.8173051841186324</v>
      </c>
      <c r="E19" s="85">
        <v>0.64019888854115303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0.17946073702782891</v>
      </c>
      <c r="C20" s="85">
        <v>0.10925031214594166</v>
      </c>
      <c r="D20" s="85">
        <v>0.1826948158813656</v>
      </c>
      <c r="E20" s="85">
        <v>0.35980111145884619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5.8018261648187684E-3</v>
      </c>
      <c r="C21" s="85">
        <v>4.0734545181547961E-2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0.36471625783979811</v>
      </c>
      <c r="C22" s="85">
        <v>0.50017001048399456</v>
      </c>
      <c r="D22" s="85">
        <v>0.33464902031171173</v>
      </c>
      <c r="E22" s="85">
        <v>0.49375293577471147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1.8829311821102184</v>
      </c>
      <c r="C23" s="84">
        <v>2.3939316367241346</v>
      </c>
      <c r="D23" s="84">
        <v>1.8038346845552355</v>
      </c>
      <c r="E23" s="84">
        <v>1.5359122025187684</v>
      </c>
      <c r="G23" s="86"/>
      <c r="H23" s="86"/>
      <c r="I23" s="86"/>
      <c r="J23" s="86"/>
    </row>
    <row r="24" spans="1:10" s="83" customFormat="1" x14ac:dyDescent="0.2">
      <c r="A24" s="83" t="s">
        <v>534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97525.774294871866</v>
      </c>
      <c r="C26" s="84">
        <v>0</v>
      </c>
      <c r="D26" s="84">
        <v>0</v>
      </c>
      <c r="E26" s="84">
        <v>97525.774294871866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3043304.6699999985</v>
      </c>
      <c r="C35" s="85">
        <v>8.162125830842186E-3</v>
      </c>
      <c r="D35" s="87">
        <v>146</v>
      </c>
      <c r="E35" s="85">
        <v>4.4895448954489547E-2</v>
      </c>
    </row>
    <row r="36" spans="1:7" s="83" customFormat="1" x14ac:dyDescent="0.2">
      <c r="A36" s="83" t="s">
        <v>42</v>
      </c>
      <c r="B36" s="84">
        <v>12647896.410000006</v>
      </c>
      <c r="C36" s="85">
        <v>3.3921586297791621E-2</v>
      </c>
      <c r="D36" s="87">
        <v>250</v>
      </c>
      <c r="E36" s="85">
        <v>7.6875768757687576E-2</v>
      </c>
    </row>
    <row r="37" spans="1:7" s="83" customFormat="1" x14ac:dyDescent="0.2">
      <c r="A37" s="83" t="s">
        <v>43</v>
      </c>
      <c r="B37" s="84">
        <v>5821035.0900000008</v>
      </c>
      <c r="C37" s="85">
        <v>1.5611983032355349E-2</v>
      </c>
      <c r="D37" s="87">
        <v>87</v>
      </c>
      <c r="E37" s="85">
        <v>2.6752767527675275E-2</v>
      </c>
    </row>
    <row r="38" spans="1:7" s="83" customFormat="1" x14ac:dyDescent="0.2">
      <c r="A38" s="83" t="s">
        <v>44</v>
      </c>
      <c r="B38" s="84">
        <v>11675200.340000004</v>
      </c>
      <c r="C38" s="85">
        <v>3.1312820965562919E-2</v>
      </c>
      <c r="D38" s="87">
        <v>98</v>
      </c>
      <c r="E38" s="85">
        <v>3.0135301353013531E-2</v>
      </c>
    </row>
    <row r="39" spans="1:7" s="83" customFormat="1" x14ac:dyDescent="0.2">
      <c r="A39" s="83" t="s">
        <v>45</v>
      </c>
      <c r="B39" s="84">
        <v>14731110.259999996</v>
      </c>
      <c r="C39" s="85">
        <v>3.9508754005273608E-2</v>
      </c>
      <c r="D39" s="87">
        <v>139</v>
      </c>
      <c r="E39" s="85">
        <v>4.274292742927429E-2</v>
      </c>
    </row>
    <row r="40" spans="1:7" s="83" customFormat="1" x14ac:dyDescent="0.2">
      <c r="A40" s="83" t="s">
        <v>46</v>
      </c>
      <c r="B40" s="84">
        <v>15318844.260000002</v>
      </c>
      <c r="C40" s="85">
        <v>4.1085053253374929E-2</v>
      </c>
      <c r="D40" s="87">
        <v>142</v>
      </c>
      <c r="E40" s="85">
        <v>4.3665436654366542E-2</v>
      </c>
    </row>
    <row r="41" spans="1:7" s="83" customFormat="1" x14ac:dyDescent="0.2">
      <c r="A41" s="83" t="s">
        <v>47</v>
      </c>
      <c r="B41" s="84">
        <v>29257083.739999987</v>
      </c>
      <c r="C41" s="85">
        <v>7.8467332332311943E-2</v>
      </c>
      <c r="D41" s="87">
        <v>207</v>
      </c>
      <c r="E41" s="85">
        <v>6.3653136531365312E-2</v>
      </c>
    </row>
    <row r="42" spans="1:7" s="83" customFormat="1" x14ac:dyDescent="0.2">
      <c r="A42" s="83" t="s">
        <v>48</v>
      </c>
      <c r="B42" s="84">
        <v>58496010.449999988</v>
      </c>
      <c r="C42" s="85">
        <v>0.15688596761334433</v>
      </c>
      <c r="D42" s="87">
        <v>409</v>
      </c>
      <c r="E42" s="85">
        <v>0.12576875768757687</v>
      </c>
    </row>
    <row r="43" spans="1:7" s="83" customFormat="1" x14ac:dyDescent="0.2">
      <c r="A43" s="83" t="s">
        <v>2</v>
      </c>
      <c r="B43" s="84">
        <v>93353648.399999946</v>
      </c>
      <c r="C43" s="85">
        <v>0.25037395451077171</v>
      </c>
      <c r="D43" s="87">
        <v>689</v>
      </c>
      <c r="E43" s="85">
        <v>0.21186961869618695</v>
      </c>
    </row>
    <row r="44" spans="1:7" s="83" customFormat="1" x14ac:dyDescent="0.2">
      <c r="A44" s="83" t="s">
        <v>151</v>
      </c>
      <c r="B44" s="84">
        <v>127700724.8199998</v>
      </c>
      <c r="C44" s="85">
        <v>0.34249261828609184</v>
      </c>
      <c r="D44" s="87">
        <v>1078</v>
      </c>
      <c r="E44" s="85">
        <v>0.33148831488314884</v>
      </c>
    </row>
    <row r="45" spans="1:7" s="83" customFormat="1" x14ac:dyDescent="0.2">
      <c r="A45" s="83" t="s">
        <v>49</v>
      </c>
      <c r="B45" s="84">
        <v>695127.18</v>
      </c>
      <c r="C45" s="85">
        <v>1.8643271465812487E-3</v>
      </c>
      <c r="D45" s="87">
        <v>5</v>
      </c>
      <c r="E45" s="85">
        <v>1.5375153751537515E-3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3.1347672569838537E-4</v>
      </c>
      <c r="D48" s="87">
        <v>2</v>
      </c>
      <c r="E48" s="85">
        <v>6.1500615006150063E-4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372856867.56999969</v>
      </c>
      <c r="C50" s="92"/>
      <c r="D50" s="93">
        <v>3252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0.77632881431104295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535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10629737.609999992</v>
      </c>
      <c r="C60" s="85">
        <v>2.8508895864723129E-2</v>
      </c>
      <c r="D60" s="87">
        <v>363</v>
      </c>
      <c r="E60" s="85">
        <v>0.11162361623616236</v>
      </c>
    </row>
    <row r="61" spans="1:7" s="83" customFormat="1" x14ac:dyDescent="0.2">
      <c r="A61" s="83" t="s">
        <v>42</v>
      </c>
      <c r="B61" s="84">
        <v>26214020.819999993</v>
      </c>
      <c r="C61" s="85">
        <v>7.0305854873595919E-2</v>
      </c>
      <c r="D61" s="87">
        <v>315</v>
      </c>
      <c r="E61" s="85">
        <v>9.6863468634686353E-2</v>
      </c>
    </row>
    <row r="62" spans="1:7" s="83" customFormat="1" x14ac:dyDescent="0.2">
      <c r="A62" s="83" t="s">
        <v>43</v>
      </c>
      <c r="B62" s="84">
        <v>17440437.860000003</v>
      </c>
      <c r="C62" s="85">
        <v>4.6775155232257434E-2</v>
      </c>
      <c r="D62" s="87">
        <v>119</v>
      </c>
      <c r="E62" s="85">
        <v>3.6592865928659284E-2</v>
      </c>
    </row>
    <row r="63" spans="1:7" s="83" customFormat="1" x14ac:dyDescent="0.2">
      <c r="A63" s="83" t="s">
        <v>44</v>
      </c>
      <c r="B63" s="84">
        <v>30417844.650000002</v>
      </c>
      <c r="C63" s="85">
        <v>8.1580486496710083E-2</v>
      </c>
      <c r="D63" s="87">
        <v>222</v>
      </c>
      <c r="E63" s="85">
        <v>6.8265682656826573E-2</v>
      </c>
    </row>
    <row r="64" spans="1:7" s="83" customFormat="1" x14ac:dyDescent="0.2">
      <c r="A64" s="83" t="s">
        <v>45</v>
      </c>
      <c r="B64" s="84">
        <v>21651508</v>
      </c>
      <c r="C64" s="85">
        <v>5.806922141761317E-2</v>
      </c>
      <c r="D64" s="87">
        <v>183</v>
      </c>
      <c r="E64" s="85">
        <v>5.6273062730627307E-2</v>
      </c>
    </row>
    <row r="65" spans="1:5" s="83" customFormat="1" x14ac:dyDescent="0.2">
      <c r="A65" s="83" t="s">
        <v>46</v>
      </c>
      <c r="B65" s="84">
        <v>45885375.709999979</v>
      </c>
      <c r="C65" s="85">
        <v>0.12306431690274681</v>
      </c>
      <c r="D65" s="87">
        <v>413</v>
      </c>
      <c r="E65" s="85">
        <v>0.12699876998769988</v>
      </c>
    </row>
    <row r="66" spans="1:5" s="83" customFormat="1" x14ac:dyDescent="0.2">
      <c r="A66" s="83" t="s">
        <v>47</v>
      </c>
      <c r="B66" s="84">
        <v>59696659.239999987</v>
      </c>
      <c r="C66" s="85">
        <v>0.16010610084523269</v>
      </c>
      <c r="D66" s="87">
        <v>450</v>
      </c>
      <c r="E66" s="85">
        <v>0.13837638376383765</v>
      </c>
    </row>
    <row r="67" spans="1:5" s="83" customFormat="1" x14ac:dyDescent="0.2">
      <c r="A67" s="83" t="s">
        <v>48</v>
      </c>
      <c r="B67" s="84">
        <v>41541749.569999993</v>
      </c>
      <c r="C67" s="85">
        <v>0.11141473627866319</v>
      </c>
      <c r="D67" s="87">
        <v>328</v>
      </c>
      <c r="E67" s="85">
        <v>0.10086100861008609</v>
      </c>
    </row>
    <row r="68" spans="1:5" s="83" customFormat="1" x14ac:dyDescent="0.2">
      <c r="A68" s="83" t="s">
        <v>2</v>
      </c>
      <c r="B68" s="84">
        <v>45851232.980000004</v>
      </c>
      <c r="C68" s="85">
        <v>0.12297274629490876</v>
      </c>
      <c r="D68" s="87">
        <v>350</v>
      </c>
      <c r="E68" s="85">
        <v>0.10762607626076261</v>
      </c>
    </row>
    <row r="69" spans="1:5" s="83" customFormat="1" x14ac:dyDescent="0.2">
      <c r="A69" s="83" t="s">
        <v>151</v>
      </c>
      <c r="B69" s="84">
        <v>31920710.669999998</v>
      </c>
      <c r="C69" s="85">
        <v>8.5611164622057603E-2</v>
      </c>
      <c r="D69" s="87">
        <v>218</v>
      </c>
      <c r="E69" s="85">
        <v>6.7035670356703561E-2</v>
      </c>
    </row>
    <row r="70" spans="1:5" s="83" customFormat="1" x14ac:dyDescent="0.2">
      <c r="A70" s="83" t="s">
        <v>49</v>
      </c>
      <c r="B70" s="84">
        <v>23518042.280000001</v>
      </c>
      <c r="C70" s="85">
        <v>6.3075255749673792E-2</v>
      </c>
      <c r="D70" s="87">
        <v>177</v>
      </c>
      <c r="E70" s="85">
        <v>5.4428044280442803E-2</v>
      </c>
    </row>
    <row r="71" spans="1:5" s="83" customFormat="1" x14ac:dyDescent="0.2">
      <c r="A71" s="83" t="s">
        <v>50</v>
      </c>
      <c r="B71" s="84">
        <v>3555978.6000000006</v>
      </c>
      <c r="C71" s="85">
        <v>9.5371143977451417E-3</v>
      </c>
      <c r="D71" s="87">
        <v>25</v>
      </c>
      <c r="E71" s="85">
        <v>7.6875768757687576E-3</v>
      </c>
    </row>
    <row r="72" spans="1:5" s="83" customFormat="1" x14ac:dyDescent="0.2">
      <c r="A72" s="83" t="s">
        <v>51</v>
      </c>
      <c r="B72" s="84">
        <v>5921541.4299999988</v>
      </c>
      <c r="C72" s="85">
        <v>1.5881540465090913E-2</v>
      </c>
      <c r="D72" s="87">
        <v>41</v>
      </c>
      <c r="E72" s="85">
        <v>1.2607626076260762E-2</v>
      </c>
    </row>
    <row r="73" spans="1:5" s="83" customFormat="1" x14ac:dyDescent="0.2">
      <c r="A73" s="83" t="s">
        <v>28</v>
      </c>
      <c r="B73" s="84">
        <v>8612028.1499999985</v>
      </c>
      <c r="C73" s="85">
        <v>2.309741055898127E-2</v>
      </c>
      <c r="D73" s="87">
        <v>48</v>
      </c>
      <c r="E73" s="85">
        <v>1.4760147601476014E-2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372856867.56999999</v>
      </c>
      <c r="C75" s="92"/>
      <c r="D75" s="93">
        <v>3252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0.71531688096934232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529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8623337.9599999934</v>
      </c>
      <c r="C86" s="85">
        <v>2.3127743405131334E-2</v>
      </c>
      <c r="D86" s="87">
        <v>329</v>
      </c>
      <c r="E86" s="85">
        <v>0.10116851168511685</v>
      </c>
    </row>
    <row r="87" spans="1:7" s="83" customFormat="1" x14ac:dyDescent="0.2">
      <c r="A87" s="83" t="s">
        <v>42</v>
      </c>
      <c r="B87" s="84">
        <v>20636447.909999989</v>
      </c>
      <c r="C87" s="85">
        <v>5.5346836024485223E-2</v>
      </c>
      <c r="D87" s="87">
        <v>294</v>
      </c>
      <c r="E87" s="85">
        <v>9.0405904059040587E-2</v>
      </c>
    </row>
    <row r="88" spans="1:7" s="83" customFormat="1" x14ac:dyDescent="0.2">
      <c r="A88" s="83" t="s">
        <v>43</v>
      </c>
      <c r="B88" s="84">
        <v>8879972.4100000001</v>
      </c>
      <c r="C88" s="85">
        <v>2.3816035541662322E-2</v>
      </c>
      <c r="D88" s="87">
        <v>87</v>
      </c>
      <c r="E88" s="85">
        <v>2.6752767527675275E-2</v>
      </c>
    </row>
    <row r="89" spans="1:7" s="83" customFormat="1" x14ac:dyDescent="0.2">
      <c r="A89" s="83" t="s">
        <v>44</v>
      </c>
      <c r="B89" s="84">
        <v>14052301.390000006</v>
      </c>
      <c r="C89" s="85">
        <v>3.7688192473380781E-2</v>
      </c>
      <c r="D89" s="87">
        <v>114</v>
      </c>
      <c r="E89" s="85">
        <v>3.5055350553505532E-2</v>
      </c>
    </row>
    <row r="90" spans="1:7" s="83" customFormat="1" x14ac:dyDescent="0.2">
      <c r="A90" s="83" t="s">
        <v>45</v>
      </c>
      <c r="B90" s="84">
        <v>22532977.189999994</v>
      </c>
      <c r="C90" s="85">
        <v>6.0433316776094155E-2</v>
      </c>
      <c r="D90" s="87">
        <v>187</v>
      </c>
      <c r="E90" s="85">
        <v>5.7503075030750306E-2</v>
      </c>
    </row>
    <row r="91" spans="1:7" s="83" customFormat="1" x14ac:dyDescent="0.2">
      <c r="A91" s="83" t="s">
        <v>46</v>
      </c>
      <c r="B91" s="84">
        <v>39039635.309999987</v>
      </c>
      <c r="C91" s="85">
        <v>0.1047040800520342</v>
      </c>
      <c r="D91" s="87">
        <v>326</v>
      </c>
      <c r="E91" s="85">
        <v>0.1002460024600246</v>
      </c>
    </row>
    <row r="92" spans="1:7" s="83" customFormat="1" x14ac:dyDescent="0.2">
      <c r="A92" s="83" t="s">
        <v>47</v>
      </c>
      <c r="B92" s="84">
        <v>60583690.92999997</v>
      </c>
      <c r="C92" s="85">
        <v>0.16248511479710381</v>
      </c>
      <c r="D92" s="87">
        <v>498</v>
      </c>
      <c r="E92" s="85">
        <v>0.15313653136531366</v>
      </c>
    </row>
    <row r="93" spans="1:7" s="83" customFormat="1" x14ac:dyDescent="0.2">
      <c r="A93" s="83" t="s">
        <v>48</v>
      </c>
      <c r="B93" s="84">
        <v>51200270.57</v>
      </c>
      <c r="C93" s="85">
        <v>0.1373188347144704</v>
      </c>
      <c r="D93" s="87">
        <v>390</v>
      </c>
      <c r="E93" s="85">
        <v>0.11992619926199262</v>
      </c>
    </row>
    <row r="94" spans="1:7" s="83" customFormat="1" x14ac:dyDescent="0.2">
      <c r="A94" s="83" t="s">
        <v>2</v>
      </c>
      <c r="B94" s="84">
        <v>36692845.600000016</v>
      </c>
      <c r="C94" s="85">
        <v>9.8410003385847045E-2</v>
      </c>
      <c r="D94" s="87">
        <v>288</v>
      </c>
      <c r="E94" s="85">
        <v>8.8560885608856083E-2</v>
      </c>
    </row>
    <row r="95" spans="1:7" s="83" customFormat="1" x14ac:dyDescent="0.2">
      <c r="A95" s="83" t="s">
        <v>151</v>
      </c>
      <c r="B95" s="84">
        <v>38093352.410000011</v>
      </c>
      <c r="C95" s="85">
        <v>0.10216615469164823</v>
      </c>
      <c r="D95" s="87">
        <v>263</v>
      </c>
      <c r="E95" s="85">
        <v>8.0873308733087332E-2</v>
      </c>
    </row>
    <row r="96" spans="1:7" s="83" customFormat="1" x14ac:dyDescent="0.2">
      <c r="A96" s="83" t="s">
        <v>49</v>
      </c>
      <c r="B96" s="84">
        <v>28862040.759999987</v>
      </c>
      <c r="C96" s="85">
        <v>7.7407829304850989E-2</v>
      </c>
      <c r="D96" s="87">
        <v>173</v>
      </c>
      <c r="E96" s="85">
        <v>5.3198031980319804E-2</v>
      </c>
    </row>
    <row r="97" spans="1:7" s="83" customFormat="1" x14ac:dyDescent="0.2">
      <c r="A97" s="83" t="s">
        <v>50</v>
      </c>
      <c r="B97" s="84">
        <v>8586951.3000000007</v>
      </c>
      <c r="C97" s="85">
        <v>2.3030154589784756E-2</v>
      </c>
      <c r="D97" s="87">
        <v>51</v>
      </c>
      <c r="E97" s="85">
        <v>1.5682656826568265E-2</v>
      </c>
    </row>
    <row r="98" spans="1:7" s="83" customFormat="1" x14ac:dyDescent="0.2">
      <c r="A98" s="83" t="s">
        <v>51</v>
      </c>
      <c r="B98" s="84">
        <v>13125321.179999998</v>
      </c>
      <c r="C98" s="85">
        <v>3.5202036817883899E-2</v>
      </c>
      <c r="D98" s="87">
        <v>101</v>
      </c>
      <c r="E98" s="85">
        <v>3.105781057810578E-2</v>
      </c>
    </row>
    <row r="99" spans="1:7" s="83" customFormat="1" x14ac:dyDescent="0.2">
      <c r="A99" s="83" t="s">
        <v>28</v>
      </c>
      <c r="B99" s="84">
        <v>21947722.649999991</v>
      </c>
      <c r="C99" s="85">
        <v>5.8863667425622886E-2</v>
      </c>
      <c r="D99" s="87">
        <v>151</v>
      </c>
      <c r="E99" s="85">
        <v>4.6432964329643299E-2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372856867.56999993</v>
      </c>
      <c r="C101" s="92"/>
      <c r="D101" s="93">
        <v>3252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0.75809596271920165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12767411.550000001</v>
      </c>
      <c r="C112" s="85">
        <v>3.4242125224106433E-2</v>
      </c>
      <c r="D112" s="87">
        <v>303</v>
      </c>
      <c r="E112" s="85">
        <v>9.3173431734317344E-2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289183914.76999974</v>
      </c>
      <c r="C114" s="85">
        <v>0.77558961607622434</v>
      </c>
      <c r="D114" s="87">
        <v>2365</v>
      </c>
      <c r="E114" s="85">
        <v>0.72724477244772445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70905541.25</v>
      </c>
      <c r="C116" s="85">
        <v>0.19016825869966916</v>
      </c>
      <c r="D116" s="87">
        <v>584</v>
      </c>
      <c r="E116" s="85">
        <v>0.17958179581795819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372856867.56999975</v>
      </c>
      <c r="C118" s="92"/>
      <c r="D118" s="93">
        <v>3252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352446285.17000043</v>
      </c>
      <c r="C125" s="85">
        <v>0.94525893398981564</v>
      </c>
      <c r="D125" s="87">
        <v>2804</v>
      </c>
      <c r="E125" s="85">
        <v>0.86223862238622384</v>
      </c>
    </row>
    <row r="126" spans="1:7" s="83" customFormat="1" x14ac:dyDescent="0.2">
      <c r="A126" s="83" t="s">
        <v>30</v>
      </c>
      <c r="B126" s="84">
        <v>20410582.399999995</v>
      </c>
      <c r="C126" s="85">
        <v>5.4741066010184448E-2</v>
      </c>
      <c r="D126" s="87">
        <v>448</v>
      </c>
      <c r="E126" s="85">
        <v>0.13776137761377613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372856867.57000041</v>
      </c>
      <c r="C128" s="92"/>
      <c r="D128" s="93">
        <v>3252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105807912.16000001</v>
      </c>
      <c r="C135" s="85">
        <v>0.28377621914161383</v>
      </c>
      <c r="D135" s="87">
        <v>1860</v>
      </c>
      <c r="E135" s="85">
        <v>0.5719557195571956</v>
      </c>
    </row>
    <row r="136" spans="1:7" s="83" customFormat="1" x14ac:dyDescent="0.2">
      <c r="A136" s="83" t="s">
        <v>75</v>
      </c>
      <c r="B136" s="84">
        <v>135810840.58999997</v>
      </c>
      <c r="C136" s="85">
        <v>0.364243902694116</v>
      </c>
      <c r="D136" s="87">
        <v>979</v>
      </c>
      <c r="E136" s="85">
        <v>0.30104551045510453</v>
      </c>
    </row>
    <row r="137" spans="1:7" s="83" customFormat="1" x14ac:dyDescent="0.2">
      <c r="A137" s="83" t="s">
        <v>76</v>
      </c>
      <c r="B137" s="84">
        <v>65238586.909999996</v>
      </c>
      <c r="C137" s="85">
        <v>0.17496951936322355</v>
      </c>
      <c r="D137" s="87">
        <v>276</v>
      </c>
      <c r="E137" s="85">
        <v>8.4870848708487087E-2</v>
      </c>
    </row>
    <row r="138" spans="1:7" s="83" customFormat="1" x14ac:dyDescent="0.2">
      <c r="A138" s="83" t="s">
        <v>77</v>
      </c>
      <c r="B138" s="84">
        <v>25411112.270000011</v>
      </c>
      <c r="C138" s="85">
        <v>6.8152458705160734E-2</v>
      </c>
      <c r="D138" s="87">
        <v>73</v>
      </c>
      <c r="E138" s="85">
        <v>2.2447724477244774E-2</v>
      </c>
    </row>
    <row r="139" spans="1:7" s="83" customFormat="1" x14ac:dyDescent="0.2">
      <c r="A139" s="83" t="s">
        <v>78</v>
      </c>
      <c r="B139" s="84">
        <v>14805275.93</v>
      </c>
      <c r="C139" s="85">
        <v>3.9707665910754517E-2</v>
      </c>
      <c r="D139" s="87">
        <v>33</v>
      </c>
      <c r="E139" s="85">
        <v>1.014760147601476E-2</v>
      </c>
    </row>
    <row r="140" spans="1:7" s="83" customFormat="1" x14ac:dyDescent="0.2">
      <c r="A140" s="83" t="s">
        <v>79</v>
      </c>
      <c r="B140" s="84">
        <v>11194576.879999999</v>
      </c>
      <c r="C140" s="85">
        <v>3.0023791577067662E-2</v>
      </c>
      <c r="D140" s="87">
        <v>19</v>
      </c>
      <c r="E140" s="85">
        <v>5.8425584255842556E-3</v>
      </c>
    </row>
    <row r="141" spans="1:7" s="83" customFormat="1" x14ac:dyDescent="0.2">
      <c r="A141" s="83" t="s">
        <v>80</v>
      </c>
      <c r="B141" s="84">
        <v>6573173.5</v>
      </c>
      <c r="C141" s="85">
        <v>1.7629213973820543E-2</v>
      </c>
      <c r="D141" s="87">
        <v>7</v>
      </c>
      <c r="E141" s="85">
        <v>2.1525215252152521E-3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1.0679701371605878E-2</v>
      </c>
      <c r="D143" s="87">
        <v>3</v>
      </c>
      <c r="E143" s="85">
        <v>9.225092250922509E-4</v>
      </c>
    </row>
    <row r="144" spans="1:7" s="83" customFormat="1" x14ac:dyDescent="0.2">
      <c r="A144" s="83" t="s">
        <v>85</v>
      </c>
      <c r="B144" s="84">
        <v>1575999.97</v>
      </c>
      <c r="C144" s="85">
        <v>4.2268229636513869E-3</v>
      </c>
      <c r="D144" s="87">
        <v>1</v>
      </c>
      <c r="E144" s="85">
        <v>3.0750307503075032E-4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6.5907042989858588E-3</v>
      </c>
      <c r="D146" s="87">
        <v>1</v>
      </c>
      <c r="E146" s="85">
        <v>3.0750307503075032E-4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372856867.56999999</v>
      </c>
      <c r="C148" s="92"/>
      <c r="D148" s="93">
        <v>3252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114654.63332410823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260498563.37000102</v>
      </c>
      <c r="C157" s="85">
        <v>0.69865566663082679</v>
      </c>
      <c r="D157" s="87">
        <v>2080</v>
      </c>
      <c r="E157" s="85">
        <v>0.63960639606396064</v>
      </c>
    </row>
    <row r="158" spans="1:7" s="83" customFormat="1" x14ac:dyDescent="0.2">
      <c r="A158" s="83" t="s">
        <v>32</v>
      </c>
      <c r="B158" s="84">
        <v>107446592.42000011</v>
      </c>
      <c r="C158" s="85">
        <v>0.28817115028685319</v>
      </c>
      <c r="D158" s="87">
        <v>1113</v>
      </c>
      <c r="E158" s="85">
        <v>0.34225092250922512</v>
      </c>
    </row>
    <row r="159" spans="1:7" s="83" customFormat="1" x14ac:dyDescent="0.2">
      <c r="A159" s="83" t="s">
        <v>33</v>
      </c>
      <c r="B159" s="84">
        <v>4911711.78</v>
      </c>
      <c r="C159" s="85">
        <v>1.3173183082320088E-2</v>
      </c>
      <c r="D159" s="87">
        <v>59</v>
      </c>
      <c r="E159" s="85">
        <v>1.8142681426814269E-2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372856867.57000113</v>
      </c>
      <c r="C161" s="85"/>
      <c r="D161" s="93">
        <v>3252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14498.99</v>
      </c>
      <c r="C168" s="85">
        <v>3.8886208787016545E-5</v>
      </c>
      <c r="D168" s="87">
        <v>1</v>
      </c>
      <c r="E168" s="85">
        <v>3.0750307503075032E-4</v>
      </c>
    </row>
    <row r="169" spans="1:7" s="83" customFormat="1" x14ac:dyDescent="0.2">
      <c r="A169" s="97">
        <v>1997</v>
      </c>
      <c r="B169" s="84">
        <v>1086067.4399999997</v>
      </c>
      <c r="C169" s="85">
        <v>2.9128267023165442E-3</v>
      </c>
      <c r="D169" s="87">
        <v>28</v>
      </c>
      <c r="E169" s="85">
        <v>8.6100861008610082E-3</v>
      </c>
    </row>
    <row r="170" spans="1:7" s="83" customFormat="1" x14ac:dyDescent="0.2">
      <c r="A170" s="97">
        <v>1998</v>
      </c>
      <c r="B170" s="84">
        <v>31635450.539999999</v>
      </c>
      <c r="C170" s="85">
        <v>8.4846098574436923E-2</v>
      </c>
      <c r="D170" s="87">
        <v>466</v>
      </c>
      <c r="E170" s="85">
        <v>0.14329643296432965</v>
      </c>
    </row>
    <row r="171" spans="1:7" s="83" customFormat="1" x14ac:dyDescent="0.2">
      <c r="A171" s="97">
        <v>1999</v>
      </c>
      <c r="B171" s="84">
        <v>20370031.480000015</v>
      </c>
      <c r="C171" s="85">
        <v>5.4632308673182077E-2</v>
      </c>
      <c r="D171" s="87">
        <v>239</v>
      </c>
      <c r="E171" s="85">
        <v>7.3493234932349327E-2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4664778.2999999989</v>
      </c>
      <c r="C174" s="85">
        <v>1.2510908892201737E-2</v>
      </c>
      <c r="D174" s="87">
        <v>17</v>
      </c>
      <c r="E174" s="85">
        <v>5.2275522755227555E-3</v>
      </c>
    </row>
    <row r="175" spans="1:7" s="83" customFormat="1" x14ac:dyDescent="0.2">
      <c r="A175" s="97">
        <v>2003</v>
      </c>
      <c r="B175" s="84">
        <v>51849717.17999997</v>
      </c>
      <c r="C175" s="85">
        <v>0.13906064683189914</v>
      </c>
      <c r="D175" s="87">
        <v>440</v>
      </c>
      <c r="E175" s="85">
        <v>0.13530135301353013</v>
      </c>
    </row>
    <row r="176" spans="1:7" s="83" customFormat="1" x14ac:dyDescent="0.2">
      <c r="A176" s="97">
        <v>2004</v>
      </c>
      <c r="B176" s="84">
        <v>263236323.6400001</v>
      </c>
      <c r="C176" s="85">
        <v>0.70599832411717667</v>
      </c>
      <c r="D176" s="87">
        <v>2061</v>
      </c>
      <c r="E176" s="85">
        <v>0.6337638376383764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372856867.57000005</v>
      </c>
      <c r="C178" s="85"/>
      <c r="D178" s="99">
        <v>3252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123.57700064866594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19474809.759999998</v>
      </c>
      <c r="C187" s="85">
        <v>5.2231329107392158E-2</v>
      </c>
      <c r="D187" s="87">
        <v>281</v>
      </c>
      <c r="E187" s="85">
        <v>8.6408364083640832E-2</v>
      </c>
    </row>
    <row r="188" spans="1:7" s="83" customFormat="1" x14ac:dyDescent="0.2">
      <c r="A188" s="83" t="s">
        <v>35</v>
      </c>
      <c r="B188" s="84">
        <v>52141194.520000018</v>
      </c>
      <c r="C188" s="85">
        <v>0.13984238740140967</v>
      </c>
      <c r="D188" s="87">
        <v>562</v>
      </c>
      <c r="E188" s="85">
        <v>0.17281672816728166</v>
      </c>
    </row>
    <row r="189" spans="1:7" s="83" customFormat="1" x14ac:dyDescent="0.2">
      <c r="A189" s="83" t="s">
        <v>36</v>
      </c>
      <c r="B189" s="84">
        <v>84734984.009999901</v>
      </c>
      <c r="C189" s="85">
        <v>0.22725874559382178</v>
      </c>
      <c r="D189" s="87">
        <v>718</v>
      </c>
      <c r="E189" s="85">
        <v>0.22078720787207873</v>
      </c>
    </row>
    <row r="190" spans="1:7" s="83" customFormat="1" x14ac:dyDescent="0.2">
      <c r="A190" s="83" t="s">
        <v>37</v>
      </c>
      <c r="B190" s="84">
        <v>187806647.71999994</v>
      </c>
      <c r="C190" s="85">
        <v>0.50369636194173428</v>
      </c>
      <c r="D190" s="87">
        <v>1453</v>
      </c>
      <c r="E190" s="85">
        <v>0.4468019680196802</v>
      </c>
    </row>
    <row r="191" spans="1:7" s="83" customFormat="1" x14ac:dyDescent="0.2">
      <c r="A191" s="83" t="s">
        <v>38</v>
      </c>
      <c r="B191" s="84">
        <v>23367971.829999983</v>
      </c>
      <c r="C191" s="85">
        <v>6.2672767655574696E-2</v>
      </c>
      <c r="D191" s="87">
        <v>212</v>
      </c>
      <c r="E191" s="85">
        <v>6.519065190651907E-2</v>
      </c>
    </row>
    <row r="192" spans="1:7" s="83" customFormat="1" x14ac:dyDescent="0.2">
      <c r="A192" s="83" t="s">
        <v>39</v>
      </c>
      <c r="B192" s="84">
        <v>5331259.7299999986</v>
      </c>
      <c r="C192" s="85">
        <v>1.429840830006735E-2</v>
      </c>
      <c r="D192" s="87">
        <v>26</v>
      </c>
      <c r="E192" s="85">
        <v>7.9950799507995073E-3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372856867.56999987</v>
      </c>
      <c r="C195" s="92"/>
      <c r="D195" s="93">
        <v>3252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13.038443915583654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210167200.44000006</v>
      </c>
      <c r="C204" s="85">
        <v>0.56366723726911983</v>
      </c>
      <c r="D204" s="87">
        <v>1862</v>
      </c>
      <c r="E204" s="85">
        <v>0.57257072570725709</v>
      </c>
    </row>
    <row r="205" spans="1:7" s="83" customFormat="1" x14ac:dyDescent="0.2">
      <c r="A205" s="83" t="s">
        <v>8</v>
      </c>
      <c r="B205" s="84">
        <v>162689667.13000008</v>
      </c>
      <c r="C205" s="85">
        <v>0.43633276273088012</v>
      </c>
      <c r="D205" s="87">
        <v>1390</v>
      </c>
      <c r="E205" s="85">
        <v>0.42742927429274291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372856867.57000017</v>
      </c>
      <c r="C207" s="92"/>
      <c r="D207" s="93">
        <v>3252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20105986.729999982</v>
      </c>
      <c r="C214" s="85">
        <v>5.392414215416131E-2</v>
      </c>
      <c r="D214" s="87">
        <v>233</v>
      </c>
      <c r="E214" s="85">
        <v>7.1648216482164823E-2</v>
      </c>
      <c r="F214" s="85">
        <v>0.80622828802143465</v>
      </c>
      <c r="G214" s="102"/>
    </row>
    <row r="215" spans="1:7" s="83" customFormat="1" x14ac:dyDescent="0.2">
      <c r="A215" s="83" t="s">
        <v>10</v>
      </c>
      <c r="B215" s="84">
        <v>55085400.900000006</v>
      </c>
      <c r="C215" s="85">
        <v>0.14773873218161468</v>
      </c>
      <c r="D215" s="87">
        <v>548</v>
      </c>
      <c r="E215" s="85">
        <v>0.16851168511685116</v>
      </c>
      <c r="F215" s="85">
        <v>0.80457713148407317</v>
      </c>
      <c r="G215" s="102"/>
    </row>
    <row r="216" spans="1:7" s="83" customFormat="1" x14ac:dyDescent="0.2">
      <c r="A216" s="83" t="s">
        <v>11</v>
      </c>
      <c r="B216" s="84">
        <v>56832976.29999999</v>
      </c>
      <c r="C216" s="85">
        <v>0.15242571947351938</v>
      </c>
      <c r="D216" s="87">
        <v>574</v>
      </c>
      <c r="E216" s="85">
        <v>0.17650676506765067</v>
      </c>
      <c r="F216" s="85">
        <v>0.78799226485011753</v>
      </c>
      <c r="G216" s="102"/>
    </row>
    <row r="217" spans="1:7" s="83" customFormat="1" x14ac:dyDescent="0.2">
      <c r="A217" s="83" t="s">
        <v>12</v>
      </c>
      <c r="B217" s="84">
        <v>25158067.589999996</v>
      </c>
      <c r="C217" s="85">
        <v>6.7473794311370239E-2</v>
      </c>
      <c r="D217" s="87">
        <v>197</v>
      </c>
      <c r="E217" s="85">
        <v>6.0578105781057809E-2</v>
      </c>
      <c r="F217" s="85">
        <v>0.78586747893580788</v>
      </c>
      <c r="G217" s="102"/>
    </row>
    <row r="218" spans="1:7" s="83" customFormat="1" x14ac:dyDescent="0.2">
      <c r="A218" s="83" t="s">
        <v>13</v>
      </c>
      <c r="B218" s="84">
        <v>20384999.590000015</v>
      </c>
      <c r="C218" s="85">
        <v>5.4672453059143242E-2</v>
      </c>
      <c r="D218" s="87">
        <v>193</v>
      </c>
      <c r="E218" s="85">
        <v>5.934809348093481E-2</v>
      </c>
      <c r="F218" s="85">
        <v>0.76741566197168398</v>
      </c>
      <c r="G218" s="102"/>
    </row>
    <row r="219" spans="1:7" s="83" customFormat="1" x14ac:dyDescent="0.2">
      <c r="A219" s="83" t="s">
        <v>14</v>
      </c>
      <c r="B219" s="84">
        <v>11959273.670000006</v>
      </c>
      <c r="C219" s="85">
        <v>3.2074704022327746E-2</v>
      </c>
      <c r="D219" s="87">
        <v>106</v>
      </c>
      <c r="E219" s="85">
        <v>3.2595325953259535E-2</v>
      </c>
      <c r="F219" s="85">
        <v>0.78730097557223033</v>
      </c>
      <c r="G219" s="102"/>
    </row>
    <row r="220" spans="1:7" s="83" customFormat="1" x14ac:dyDescent="0.2">
      <c r="A220" s="83" t="s">
        <v>52</v>
      </c>
      <c r="B220" s="84">
        <v>85256310.449999988</v>
      </c>
      <c r="C220" s="85">
        <v>0.22865694014337551</v>
      </c>
      <c r="D220" s="87">
        <v>688</v>
      </c>
      <c r="E220" s="85">
        <v>0.2115621156211562</v>
      </c>
      <c r="F220" s="85">
        <v>0.76984511596330263</v>
      </c>
      <c r="G220" s="102"/>
    </row>
    <row r="221" spans="1:7" s="83" customFormat="1" x14ac:dyDescent="0.2">
      <c r="A221" s="83" t="s">
        <v>15</v>
      </c>
      <c r="B221" s="84">
        <v>30446084.219999999</v>
      </c>
      <c r="C221" s="85">
        <v>8.1656224862973886E-2</v>
      </c>
      <c r="D221" s="87">
        <v>237</v>
      </c>
      <c r="E221" s="85">
        <v>7.2878228782287821E-2</v>
      </c>
      <c r="F221" s="85">
        <v>0.73628378426725516</v>
      </c>
      <c r="G221" s="102"/>
    </row>
    <row r="222" spans="1:7" s="83" customFormat="1" x14ac:dyDescent="0.2">
      <c r="A222" s="83" t="s">
        <v>16</v>
      </c>
      <c r="B222" s="84">
        <v>50730650.999999993</v>
      </c>
      <c r="C222" s="85">
        <v>0.13605931769642363</v>
      </c>
      <c r="D222" s="87">
        <v>299</v>
      </c>
      <c r="E222" s="85">
        <v>9.1943419434194346E-2</v>
      </c>
      <c r="F222" s="85">
        <v>0.74790969187601886</v>
      </c>
      <c r="G222" s="102"/>
    </row>
    <row r="223" spans="1:7" s="83" customFormat="1" x14ac:dyDescent="0.2">
      <c r="A223" s="83" t="s">
        <v>17</v>
      </c>
      <c r="B223" s="84">
        <v>11449833.610000003</v>
      </c>
      <c r="C223" s="85">
        <v>3.0708388676387768E-2</v>
      </c>
      <c r="D223" s="87">
        <v>111</v>
      </c>
      <c r="E223" s="85">
        <v>3.4132841328413287E-2</v>
      </c>
      <c r="F223" s="85">
        <v>0.78557122317488737</v>
      </c>
      <c r="G223" s="102"/>
    </row>
    <row r="224" spans="1:7" s="83" customFormat="1" x14ac:dyDescent="0.2">
      <c r="A224" s="83" t="s">
        <v>18</v>
      </c>
      <c r="B224" s="84">
        <v>4911711.78</v>
      </c>
      <c r="C224" s="85">
        <v>1.3173183082320126E-2</v>
      </c>
      <c r="D224" s="87">
        <v>59</v>
      </c>
      <c r="E224" s="85">
        <v>1.8142681426814269E-2</v>
      </c>
      <c r="F224" s="85">
        <v>0.80221104370705243</v>
      </c>
      <c r="G224" s="102"/>
    </row>
    <row r="225" spans="1:7" s="83" customFormat="1" x14ac:dyDescent="0.2">
      <c r="A225" s="83" t="s">
        <v>26</v>
      </c>
      <c r="B225" s="84">
        <v>535571.73</v>
      </c>
      <c r="C225" s="85">
        <v>1.4364003363823033E-3</v>
      </c>
      <c r="D225" s="87">
        <v>7</v>
      </c>
      <c r="E225" s="85">
        <v>2.1525215252152521E-3</v>
      </c>
      <c r="F225" s="85">
        <v>0.72248970677543467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372856867.57000005</v>
      </c>
      <c r="C227" s="92"/>
      <c r="D227" s="93">
        <v>3252</v>
      </c>
      <c r="E227" s="92"/>
      <c r="F227" s="104">
        <v>0.77632881431104295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52847951.100000001</v>
      </c>
      <c r="C234" s="85">
        <v>0.14173790453270474</v>
      </c>
      <c r="D234" s="87">
        <v>436</v>
      </c>
      <c r="E234" s="85">
        <v>0.13407134071340712</v>
      </c>
    </row>
    <row r="235" spans="1:7" s="83" customFormat="1" x14ac:dyDescent="0.2">
      <c r="A235" s="83" t="s">
        <v>417</v>
      </c>
      <c r="B235" s="84">
        <v>205263261.76000011</v>
      </c>
      <c r="C235" s="85">
        <v>0.55051490159682803</v>
      </c>
      <c r="D235" s="87">
        <v>1782</v>
      </c>
      <c r="E235" s="85">
        <v>0.54797047970479706</v>
      </c>
    </row>
    <row r="236" spans="1:7" s="83" customFormat="1" x14ac:dyDescent="0.2">
      <c r="A236" s="83" t="s">
        <v>389</v>
      </c>
      <c r="B236" s="84">
        <v>98788377.789999947</v>
      </c>
      <c r="C236" s="85">
        <v>0.26494986785097485</v>
      </c>
      <c r="D236" s="87">
        <v>687</v>
      </c>
      <c r="E236" s="85">
        <v>0.21125461254612546</v>
      </c>
    </row>
    <row r="237" spans="1:7" s="83" customFormat="1" x14ac:dyDescent="0.2">
      <c r="A237" s="83" t="s">
        <v>390</v>
      </c>
      <c r="B237" s="84">
        <v>2295236.3499999996</v>
      </c>
      <c r="C237" s="85">
        <v>6.1558108476279906E-3</v>
      </c>
      <c r="D237" s="87">
        <v>37</v>
      </c>
      <c r="E237" s="85">
        <v>1.1377613776137762E-2</v>
      </c>
    </row>
    <row r="238" spans="1:7" s="83" customFormat="1" x14ac:dyDescent="0.2">
      <c r="A238" s="83" t="s">
        <v>391</v>
      </c>
      <c r="B238" s="84">
        <v>188053.09</v>
      </c>
      <c r="C238" s="85">
        <v>5.0435731873624387E-4</v>
      </c>
      <c r="D238" s="87">
        <v>3</v>
      </c>
      <c r="E238" s="85">
        <v>9.225092250922509E-4</v>
      </c>
    </row>
    <row r="239" spans="1:7" s="83" customFormat="1" x14ac:dyDescent="0.2">
      <c r="A239" s="83" t="s">
        <v>0</v>
      </c>
      <c r="B239" s="84">
        <v>706575.93</v>
      </c>
      <c r="C239" s="85">
        <v>1.8950326290217724E-3</v>
      </c>
      <c r="D239" s="87">
        <v>4</v>
      </c>
      <c r="E239" s="85">
        <v>1.2300123001230013E-3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2108310.2399999993</v>
      </c>
      <c r="C242" s="85">
        <v>5.6544760828474904E-3</v>
      </c>
      <c r="D242" s="87">
        <v>83</v>
      </c>
      <c r="E242" s="85">
        <v>2.5522755227552277E-2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10175458.409999995</v>
      </c>
      <c r="C244" s="85">
        <v>2.729052163184216E-2</v>
      </c>
      <c r="D244" s="87">
        <v>210</v>
      </c>
      <c r="E244" s="85">
        <v>6.4575645756457564E-2</v>
      </c>
    </row>
    <row r="245" spans="1:5" s="83" customFormat="1" x14ac:dyDescent="0.2">
      <c r="A245" s="83" t="s">
        <v>57</v>
      </c>
      <c r="B245" s="84">
        <v>32431.16</v>
      </c>
      <c r="C245" s="85">
        <v>8.6980186824402219E-5</v>
      </c>
      <c r="D245" s="87">
        <v>1</v>
      </c>
      <c r="E245" s="85">
        <v>3.0750307503075032E-4</v>
      </c>
    </row>
    <row r="246" spans="1:5" s="83" customFormat="1" x14ac:dyDescent="0.2">
      <c r="A246" s="83" t="s">
        <v>58</v>
      </c>
      <c r="B246" s="84">
        <v>447561.29</v>
      </c>
      <c r="C246" s="85">
        <v>1.2003568364366386E-3</v>
      </c>
      <c r="D246" s="87">
        <v>8</v>
      </c>
      <c r="E246" s="85">
        <v>2.4600246002460025E-3</v>
      </c>
    </row>
    <row r="247" spans="1:5" s="83" customFormat="1" x14ac:dyDescent="0.2">
      <c r="A247" s="83" t="s">
        <v>392</v>
      </c>
      <c r="B247" s="84">
        <v>3650.45</v>
      </c>
      <c r="C247" s="85">
        <v>9.790486155695295E-6</v>
      </c>
      <c r="D247" s="87">
        <v>1</v>
      </c>
      <c r="E247" s="85">
        <v>3.0750307503075032E-4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372856867.57000005</v>
      </c>
      <c r="C249" s="92"/>
      <c r="D249" s="93">
        <v>3252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2.328773861860825E-2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2163250.7299999991</v>
      </c>
      <c r="C259" s="85">
        <v>5.8018261648187762E-3</v>
      </c>
      <c r="D259" s="87">
        <v>83</v>
      </c>
      <c r="E259" s="85">
        <v>2.5522755227552277E-2</v>
      </c>
    </row>
    <row r="260" spans="1:7" s="83" customFormat="1" x14ac:dyDescent="0.2">
      <c r="A260" s="83" t="s">
        <v>144</v>
      </c>
      <c r="B260" s="84">
        <v>303780448.58000064</v>
      </c>
      <c r="C260" s="85">
        <v>0.81473743680735211</v>
      </c>
      <c r="D260" s="87">
        <v>2508</v>
      </c>
      <c r="E260" s="85">
        <v>0.77121771217712176</v>
      </c>
    </row>
    <row r="261" spans="1:7" s="83" customFormat="1" x14ac:dyDescent="0.2">
      <c r="A261" s="83" t="s">
        <v>369</v>
      </c>
      <c r="B261" s="84">
        <v>66913168.259999998</v>
      </c>
      <c r="C261" s="85">
        <v>0.17946073702782914</v>
      </c>
      <c r="D261" s="87">
        <v>661</v>
      </c>
      <c r="E261" s="85">
        <v>0.20325953259532595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372856867.57000065</v>
      </c>
      <c r="C263" s="85"/>
      <c r="D263" s="99">
        <v>3252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74027786.669999942</v>
      </c>
      <c r="C271" s="85">
        <v>0.19970073210608327</v>
      </c>
      <c r="D271" s="87">
        <v>602</v>
      </c>
      <c r="E271" s="85">
        <v>0.1899652887346166</v>
      </c>
    </row>
    <row r="272" spans="1:7" s="83" customFormat="1" x14ac:dyDescent="0.2">
      <c r="A272" s="83" t="s">
        <v>62</v>
      </c>
      <c r="B272" s="84">
        <v>296665830.17000014</v>
      </c>
      <c r="C272" s="85">
        <v>0.8002992678939167</v>
      </c>
      <c r="D272" s="87">
        <v>2567</v>
      </c>
      <c r="E272" s="85">
        <v>0.8100347112653834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370693616.84000009</v>
      </c>
      <c r="C274" s="85"/>
      <c r="D274" s="99">
        <v>3169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1454598.76</v>
      </c>
      <c r="C283" s="85">
        <v>4.7883225098896871E-3</v>
      </c>
      <c r="D283" s="87">
        <v>11</v>
      </c>
      <c r="E283" s="85">
        <v>4.3859649122807015E-3</v>
      </c>
    </row>
    <row r="284" spans="1:7" s="83" customFormat="1" x14ac:dyDescent="0.2">
      <c r="A284" s="83" t="s">
        <v>64</v>
      </c>
      <c r="B284" s="84">
        <v>14782968.250000002</v>
      </c>
      <c r="C284" s="85">
        <v>4.8663330109300768E-2</v>
      </c>
      <c r="D284" s="87">
        <v>106</v>
      </c>
      <c r="E284" s="85">
        <v>4.2264752791068581E-2</v>
      </c>
    </row>
    <row r="285" spans="1:7" s="83" customFormat="1" x14ac:dyDescent="0.2">
      <c r="A285" s="83" t="s">
        <v>65</v>
      </c>
      <c r="B285" s="84">
        <v>80020066.09999992</v>
      </c>
      <c r="C285" s="85">
        <v>0.26341414160802001</v>
      </c>
      <c r="D285" s="87">
        <v>595</v>
      </c>
      <c r="E285" s="85">
        <v>0.2372408293460925</v>
      </c>
    </row>
    <row r="286" spans="1:7" s="83" customFormat="1" x14ac:dyDescent="0.2">
      <c r="A286" s="83" t="s">
        <v>66</v>
      </c>
      <c r="B286" s="84">
        <v>126698760</v>
      </c>
      <c r="C286" s="85">
        <v>0.41707345088284764</v>
      </c>
      <c r="D286" s="87">
        <v>1032</v>
      </c>
      <c r="E286" s="85">
        <v>0.41148325358851673</v>
      </c>
    </row>
    <row r="287" spans="1:7" s="83" customFormat="1" x14ac:dyDescent="0.2">
      <c r="A287" s="83" t="s">
        <v>67</v>
      </c>
      <c r="B287" s="84">
        <v>42945764.689999953</v>
      </c>
      <c r="C287" s="85">
        <v>0.14137106219556553</v>
      </c>
      <c r="D287" s="87">
        <v>376</v>
      </c>
      <c r="E287" s="85">
        <v>0.14992025518341306</v>
      </c>
    </row>
    <row r="288" spans="1:7" s="83" customFormat="1" x14ac:dyDescent="0.2">
      <c r="A288" s="83" t="s">
        <v>68</v>
      </c>
      <c r="B288" s="84">
        <v>21030684.469999988</v>
      </c>
      <c r="C288" s="85">
        <v>6.9229881542101968E-2</v>
      </c>
      <c r="D288" s="87">
        <v>189</v>
      </c>
      <c r="E288" s="85">
        <v>7.5358851674641153E-2</v>
      </c>
    </row>
    <row r="289" spans="1:5" s="83" customFormat="1" x14ac:dyDescent="0.2">
      <c r="A289" s="83" t="s">
        <v>69</v>
      </c>
      <c r="B289" s="84">
        <v>7861963.8900000025</v>
      </c>
      <c r="C289" s="85">
        <v>2.5880414380682476E-2</v>
      </c>
      <c r="D289" s="87">
        <v>81</v>
      </c>
      <c r="E289" s="85">
        <v>3.2296650717703351E-2</v>
      </c>
    </row>
    <row r="290" spans="1:5" s="83" customFormat="1" x14ac:dyDescent="0.2">
      <c r="A290" s="83" t="s">
        <v>70</v>
      </c>
      <c r="B290" s="84">
        <v>4490506.74</v>
      </c>
      <c r="C290" s="85">
        <v>1.4782079495209632E-2</v>
      </c>
      <c r="D290" s="87">
        <v>45</v>
      </c>
      <c r="E290" s="85">
        <v>1.7942583732057416E-2</v>
      </c>
    </row>
    <row r="291" spans="1:5" s="83" customFormat="1" x14ac:dyDescent="0.2">
      <c r="A291" s="83" t="s">
        <v>71</v>
      </c>
      <c r="B291" s="84">
        <v>2249052.36</v>
      </c>
      <c r="C291" s="85">
        <v>7.4035454569674761E-3</v>
      </c>
      <c r="D291" s="87">
        <v>25</v>
      </c>
      <c r="E291" s="85">
        <v>9.9681020733652318E-3</v>
      </c>
    </row>
    <row r="292" spans="1:5" s="83" customFormat="1" x14ac:dyDescent="0.2">
      <c r="A292" s="83" t="s">
        <v>73</v>
      </c>
      <c r="B292" s="84">
        <v>1052271.6700000002</v>
      </c>
      <c r="C292" s="85">
        <v>3.4639216411680518E-3</v>
      </c>
      <c r="D292" s="87">
        <v>15</v>
      </c>
      <c r="E292" s="85">
        <v>5.9808612440191387E-3</v>
      </c>
    </row>
    <row r="293" spans="1:5" s="83" customFormat="1" x14ac:dyDescent="0.2">
      <c r="A293" s="83" t="s">
        <v>63</v>
      </c>
      <c r="B293" s="84">
        <v>1193811.6500000001</v>
      </c>
      <c r="C293" s="85">
        <v>3.9298501782467831E-3</v>
      </c>
      <c r="D293" s="87">
        <v>33</v>
      </c>
      <c r="E293" s="85">
        <v>1.3157894736842105E-2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303780448.57999986</v>
      </c>
      <c r="C295" s="85"/>
      <c r="D295" s="93">
        <v>2508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1.8829311821102184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195969137.44000015</v>
      </c>
      <c r="C305" s="85">
        <v>0.52558811298603425</v>
      </c>
      <c r="D305" s="87">
        <v>1701</v>
      </c>
      <c r="E305" s="85">
        <v>0.52306273062730624</v>
      </c>
    </row>
    <row r="306" spans="1:5" s="83" customFormat="1" x14ac:dyDescent="0.2">
      <c r="A306" s="83" t="s">
        <v>220</v>
      </c>
      <c r="B306" s="84">
        <v>123290418.13000013</v>
      </c>
      <c r="C306" s="85">
        <v>0.33066420080583209</v>
      </c>
      <c r="D306" s="87">
        <v>1036</v>
      </c>
      <c r="E306" s="85">
        <v>0.31857318573185733</v>
      </c>
    </row>
    <row r="307" spans="1:5" s="83" customFormat="1" x14ac:dyDescent="0.2">
      <c r="A307" s="83" t="s">
        <v>221</v>
      </c>
      <c r="B307" s="84">
        <v>36089577.210000008</v>
      </c>
      <c r="C307" s="85">
        <v>9.679204099204243E-2</v>
      </c>
      <c r="D307" s="87">
        <v>320</v>
      </c>
      <c r="E307" s="85">
        <v>9.8400984009840098E-2</v>
      </c>
    </row>
    <row r="308" spans="1:5" s="83" customFormat="1" x14ac:dyDescent="0.2">
      <c r="A308" s="83" t="s">
        <v>222</v>
      </c>
      <c r="B308" s="84">
        <v>15076660.040000005</v>
      </c>
      <c r="C308" s="85">
        <v>4.0435516551588002E-2</v>
      </c>
      <c r="D308" s="87">
        <v>158</v>
      </c>
      <c r="E308" s="85">
        <v>4.858548585485855E-2</v>
      </c>
    </row>
    <row r="309" spans="1:5" s="83" customFormat="1" x14ac:dyDescent="0.2">
      <c r="A309" s="83" t="s">
        <v>223</v>
      </c>
      <c r="B309" s="84">
        <v>2431074.75</v>
      </c>
      <c r="C309" s="85">
        <v>6.5201286645031114E-3</v>
      </c>
      <c r="D309" s="87">
        <v>37</v>
      </c>
      <c r="E309" s="85">
        <v>1.1377613776137762E-2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372856867.57000035</v>
      </c>
      <c r="C313" s="90"/>
      <c r="D313" s="93">
        <v>3252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pageSetup paperSize="9" scale="58" orientation="portrait" r:id="rId1"/>
  <rowBreaks count="1" manualBreakCount="1">
    <brk id="209" max="6" man="1"/>
  </rowBreaks>
  <colBreaks count="1" manualBreakCount="1">
    <brk id="7" max="313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541</v>
      </c>
      <c r="B1" s="300"/>
      <c r="C1" s="300"/>
      <c r="D1" s="300"/>
      <c r="E1" s="300"/>
      <c r="G1" s="62"/>
    </row>
    <row r="2" spans="1:10" s="61" customFormat="1" ht="13.2" x14ac:dyDescent="0.25">
      <c r="A2" s="248"/>
      <c r="B2" s="248"/>
      <c r="C2" s="248"/>
      <c r="D2" s="248"/>
      <c r="E2" s="248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371817294.77000087</v>
      </c>
      <c r="C5" s="84">
        <v>52259816.669999994</v>
      </c>
      <c r="D5" s="84">
        <v>304352827.55000037</v>
      </c>
      <c r="E5" s="84">
        <v>15204650.549999999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3239</v>
      </c>
      <c r="C6" s="87">
        <v>723</v>
      </c>
      <c r="D6" s="87">
        <v>2360</v>
      </c>
      <c r="E6" s="87">
        <v>156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0.77603095959982005</v>
      </c>
      <c r="C7" s="85">
        <v>0.67652050113675044</v>
      </c>
      <c r="D7" s="85">
        <v>0.79331564659598508</v>
      </c>
      <c r="E7" s="85">
        <v>0.7720686821128625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1.6666666666666668E-7</v>
      </c>
      <c r="C8" s="85">
        <v>1.6666666666666668E-7</v>
      </c>
      <c r="D8" s="85">
        <v>3.3753333333333335E-3</v>
      </c>
      <c r="E8" s="85">
        <v>0.20533458333333335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10.373095729041523</v>
      </c>
      <c r="C10" s="84">
        <v>15.024402950929469</v>
      </c>
      <c r="D10" s="84">
        <v>9.6150976282307052</v>
      </c>
      <c r="E10" s="84">
        <v>9.5590291780411825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9.2465753424657535</v>
      </c>
      <c r="C11" s="84">
        <v>14.287671232876713</v>
      </c>
      <c r="D11" s="84">
        <v>9.2465753424657535</v>
      </c>
      <c r="E11" s="84">
        <v>9.4602739726027405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17.43013698630137</v>
      </c>
      <c r="C12" s="84">
        <v>17.43013698630137</v>
      </c>
      <c r="D12" s="84">
        <v>11.490410958904109</v>
      </c>
      <c r="E12" s="84">
        <v>9.8027397260273972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114793.85451373908</v>
      </c>
      <c r="C13" s="84">
        <v>72281.904107883805</v>
      </c>
      <c r="D13" s="84">
        <v>128963.0625211866</v>
      </c>
      <c r="E13" s="84">
        <v>97465.708653846144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0.01</v>
      </c>
      <c r="C14" s="84">
        <v>0.01</v>
      </c>
      <c r="D14" s="84">
        <v>358.23</v>
      </c>
      <c r="E14" s="84">
        <v>22207.97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674074.85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12.979009621943918</v>
      </c>
      <c r="C16" s="84">
        <v>8.0668649394696335</v>
      </c>
      <c r="D16" s="84">
        <v>13.831298422656372</v>
      </c>
      <c r="E16" s="84">
        <v>12.802173869318766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8.3333333333333329E-2</v>
      </c>
      <c r="E17" s="84">
        <v>0.41666666666666669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26.916666666666668</v>
      </c>
      <c r="C18" s="84">
        <v>25.583333333333332</v>
      </c>
      <c r="D18" s="84">
        <v>26.916666666666668</v>
      </c>
      <c r="E18" s="84">
        <v>20.5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0.8140593310680535</v>
      </c>
      <c r="C19" s="85">
        <v>0.848247370248572</v>
      </c>
      <c r="D19" s="85">
        <v>0.81687089284280112</v>
      </c>
      <c r="E19" s="85">
        <v>0.64027253950930174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0.18013950919478308</v>
      </c>
      <c r="C20" s="85">
        <v>0.11047863268365343</v>
      </c>
      <c r="D20" s="85">
        <v>0.18312910715719719</v>
      </c>
      <c r="E20" s="85">
        <v>0.35972746049069837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5.8011597371613963E-3</v>
      </c>
      <c r="C21" s="85">
        <v>4.1273997067774251E-2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0.36485727218234099</v>
      </c>
      <c r="C22" s="85">
        <v>0.50457414721734428</v>
      </c>
      <c r="D22" s="85">
        <v>0.3344279844854684</v>
      </c>
      <c r="E22" s="85">
        <v>0.49374293577565986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1.8823594530456695</v>
      </c>
      <c r="C23" s="84">
        <v>2.3973262564674109</v>
      </c>
      <c r="D23" s="84">
        <v>1.8041054467231401</v>
      </c>
      <c r="E23" s="84">
        <v>1.5359004954255175</v>
      </c>
      <c r="G23" s="86"/>
      <c r="H23" s="86"/>
      <c r="I23" s="86"/>
      <c r="J23" s="86"/>
    </row>
    <row r="24" spans="1:10" s="83" customFormat="1" x14ac:dyDescent="0.2">
      <c r="A24" s="83" t="s">
        <v>540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97465.708653846144</v>
      </c>
      <c r="C26" s="84">
        <v>0</v>
      </c>
      <c r="D26" s="84">
        <v>0</v>
      </c>
      <c r="E26" s="84">
        <v>97465.708653846144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3089245.100000002</v>
      </c>
      <c r="C35" s="85">
        <v>8.3085029756643242E-3</v>
      </c>
      <c r="D35" s="87">
        <v>141</v>
      </c>
      <c r="E35" s="85">
        <v>4.3531954306884842E-2</v>
      </c>
    </row>
    <row r="36" spans="1:7" s="83" customFormat="1" x14ac:dyDescent="0.2">
      <c r="A36" s="83" t="s">
        <v>42</v>
      </c>
      <c r="B36" s="84">
        <v>12635303.829999998</v>
      </c>
      <c r="C36" s="85">
        <v>3.39825608107229E-2</v>
      </c>
      <c r="D36" s="87">
        <v>250</v>
      </c>
      <c r="E36" s="85">
        <v>7.7184316146958934E-2</v>
      </c>
    </row>
    <row r="37" spans="1:7" s="83" customFormat="1" x14ac:dyDescent="0.2">
      <c r="A37" s="83" t="s">
        <v>43</v>
      </c>
      <c r="B37" s="84">
        <v>6114546.7300000014</v>
      </c>
      <c r="C37" s="85">
        <v>1.6445030438356458E-2</v>
      </c>
      <c r="D37" s="87">
        <v>86</v>
      </c>
      <c r="E37" s="85">
        <v>2.6551404754553875E-2</v>
      </c>
    </row>
    <row r="38" spans="1:7" s="83" customFormat="1" x14ac:dyDescent="0.2">
      <c r="A38" s="83" t="s">
        <v>44</v>
      </c>
      <c r="B38" s="84">
        <v>11818125.27</v>
      </c>
      <c r="C38" s="85">
        <v>3.1784764819265614E-2</v>
      </c>
      <c r="D38" s="87">
        <v>99</v>
      </c>
      <c r="E38" s="85">
        <v>3.056498919419574E-2</v>
      </c>
    </row>
    <row r="39" spans="1:7" s="83" customFormat="1" x14ac:dyDescent="0.2">
      <c r="A39" s="83" t="s">
        <v>45</v>
      </c>
      <c r="B39" s="84">
        <v>14185261.459999997</v>
      </c>
      <c r="C39" s="85">
        <v>3.8151160958703585E-2</v>
      </c>
      <c r="D39" s="87">
        <v>135</v>
      </c>
      <c r="E39" s="85">
        <v>4.167953071935783E-2</v>
      </c>
    </row>
    <row r="40" spans="1:7" s="83" customFormat="1" x14ac:dyDescent="0.2">
      <c r="A40" s="83" t="s">
        <v>46</v>
      </c>
      <c r="B40" s="84">
        <v>15311352.649999999</v>
      </c>
      <c r="C40" s="85">
        <v>4.1179775296550841E-2</v>
      </c>
      <c r="D40" s="87">
        <v>142</v>
      </c>
      <c r="E40" s="85">
        <v>4.3840691571472676E-2</v>
      </c>
    </row>
    <row r="41" spans="1:7" s="83" customFormat="1" x14ac:dyDescent="0.2">
      <c r="A41" s="83" t="s">
        <v>47</v>
      </c>
      <c r="B41" s="84">
        <v>29686848.529999983</v>
      </c>
      <c r="C41" s="85">
        <v>7.9842570390287498E-2</v>
      </c>
      <c r="D41" s="87">
        <v>209</v>
      </c>
      <c r="E41" s="85">
        <v>6.452608829885767E-2</v>
      </c>
    </row>
    <row r="42" spans="1:7" s="83" customFormat="1" x14ac:dyDescent="0.2">
      <c r="A42" s="83" t="s">
        <v>48</v>
      </c>
      <c r="B42" s="84">
        <v>57790008.399999999</v>
      </c>
      <c r="C42" s="85">
        <v>0.1554258212645756</v>
      </c>
      <c r="D42" s="87">
        <v>406</v>
      </c>
      <c r="E42" s="85">
        <v>0.1253473294226613</v>
      </c>
    </row>
    <row r="43" spans="1:7" s="83" customFormat="1" x14ac:dyDescent="0.2">
      <c r="A43" s="83" t="s">
        <v>2</v>
      </c>
      <c r="B43" s="84">
        <v>93456786.689999953</v>
      </c>
      <c r="C43" s="85">
        <v>0.25135137069890962</v>
      </c>
      <c r="D43" s="87">
        <v>690</v>
      </c>
      <c r="E43" s="85">
        <v>0.21302871256560668</v>
      </c>
    </row>
    <row r="44" spans="1:7" s="83" customFormat="1" x14ac:dyDescent="0.2">
      <c r="A44" s="83" t="s">
        <v>151</v>
      </c>
      <c r="B44" s="84">
        <v>126917806.97999981</v>
      </c>
      <c r="C44" s="85">
        <v>0.34134454950114451</v>
      </c>
      <c r="D44" s="87">
        <v>1074</v>
      </c>
      <c r="E44" s="85">
        <v>0.33158382216733562</v>
      </c>
    </row>
    <row r="45" spans="1:7" s="83" customFormat="1" x14ac:dyDescent="0.2">
      <c r="A45" s="83" t="s">
        <v>49</v>
      </c>
      <c r="B45" s="84">
        <v>695127.18</v>
      </c>
      <c r="C45" s="85">
        <v>1.8695396631025318E-3</v>
      </c>
      <c r="D45" s="87">
        <v>5</v>
      </c>
      <c r="E45" s="85">
        <v>1.5436863229391787E-3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3.14353182716531E-4</v>
      </c>
      <c r="D48" s="87">
        <v>2</v>
      </c>
      <c r="E48" s="85">
        <v>6.1747452917567151E-4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371817294.76999974</v>
      </c>
      <c r="C50" s="92"/>
      <c r="D50" s="93">
        <v>3239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0.77603095959982005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535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10507797.880000003</v>
      </c>
      <c r="C60" s="85">
        <v>2.8260648516901164E-2</v>
      </c>
      <c r="D60" s="87">
        <v>355</v>
      </c>
      <c r="E60" s="85">
        <v>0.1096017289286817</v>
      </c>
    </row>
    <row r="61" spans="1:7" s="83" customFormat="1" x14ac:dyDescent="0.2">
      <c r="A61" s="83" t="s">
        <v>42</v>
      </c>
      <c r="B61" s="84">
        <v>26236618.890000001</v>
      </c>
      <c r="C61" s="85">
        <v>7.056320203241094E-2</v>
      </c>
      <c r="D61" s="87">
        <v>315</v>
      </c>
      <c r="E61" s="85">
        <v>9.725223834516826E-2</v>
      </c>
    </row>
    <row r="62" spans="1:7" s="83" customFormat="1" x14ac:dyDescent="0.2">
      <c r="A62" s="83" t="s">
        <v>43</v>
      </c>
      <c r="B62" s="84">
        <v>17805275.859999999</v>
      </c>
      <c r="C62" s="85">
        <v>4.7887164234826807E-2</v>
      </c>
      <c r="D62" s="87">
        <v>126</v>
      </c>
      <c r="E62" s="85">
        <v>3.8900895338067308E-2</v>
      </c>
    </row>
    <row r="63" spans="1:7" s="83" customFormat="1" x14ac:dyDescent="0.2">
      <c r="A63" s="83" t="s">
        <v>44</v>
      </c>
      <c r="B63" s="84">
        <v>29748676.75</v>
      </c>
      <c r="C63" s="85">
        <v>8.0008856953257212E-2</v>
      </c>
      <c r="D63" s="87">
        <v>214</v>
      </c>
      <c r="E63" s="85">
        <v>6.6069774621796848E-2</v>
      </c>
    </row>
    <row r="64" spans="1:7" s="83" customFormat="1" x14ac:dyDescent="0.2">
      <c r="A64" s="83" t="s">
        <v>45</v>
      </c>
      <c r="B64" s="84">
        <v>21940942.359999999</v>
      </c>
      <c r="C64" s="85">
        <v>5.901001020829949E-2</v>
      </c>
      <c r="D64" s="87">
        <v>185</v>
      </c>
      <c r="E64" s="85">
        <v>5.7116393948749615E-2</v>
      </c>
    </row>
    <row r="65" spans="1:5" s="83" customFormat="1" x14ac:dyDescent="0.2">
      <c r="A65" s="83" t="s">
        <v>46</v>
      </c>
      <c r="B65" s="84">
        <v>45420434.799999997</v>
      </c>
      <c r="C65" s="85">
        <v>0.12215794003906226</v>
      </c>
      <c r="D65" s="87">
        <v>409</v>
      </c>
      <c r="E65" s="85">
        <v>0.12627354121642481</v>
      </c>
    </row>
    <row r="66" spans="1:5" s="83" customFormat="1" x14ac:dyDescent="0.2">
      <c r="A66" s="83" t="s">
        <v>47</v>
      </c>
      <c r="B66" s="84">
        <v>59859465.240000002</v>
      </c>
      <c r="C66" s="85">
        <v>0.16099161088520123</v>
      </c>
      <c r="D66" s="87">
        <v>449</v>
      </c>
      <c r="E66" s="85">
        <v>0.13862303179993826</v>
      </c>
    </row>
    <row r="67" spans="1:5" s="83" customFormat="1" x14ac:dyDescent="0.2">
      <c r="A67" s="83" t="s">
        <v>48</v>
      </c>
      <c r="B67" s="84">
        <v>41511750.289999992</v>
      </c>
      <c r="C67" s="85">
        <v>0.1116455605317619</v>
      </c>
      <c r="D67" s="87">
        <v>328</v>
      </c>
      <c r="E67" s="85">
        <v>0.10126582278481013</v>
      </c>
    </row>
    <row r="68" spans="1:5" s="83" customFormat="1" x14ac:dyDescent="0.2">
      <c r="A68" s="83" t="s">
        <v>2</v>
      </c>
      <c r="B68" s="84">
        <v>46078437.969999991</v>
      </c>
      <c r="C68" s="85">
        <v>0.12392763493829234</v>
      </c>
      <c r="D68" s="87">
        <v>350</v>
      </c>
      <c r="E68" s="85">
        <v>0.10805804260574252</v>
      </c>
    </row>
    <row r="69" spans="1:5" s="83" customFormat="1" x14ac:dyDescent="0.2">
      <c r="A69" s="83" t="s">
        <v>151</v>
      </c>
      <c r="B69" s="84">
        <v>31989815.129999995</v>
      </c>
      <c r="C69" s="85">
        <v>8.6036382868603156E-2</v>
      </c>
      <c r="D69" s="87">
        <v>219</v>
      </c>
      <c r="E69" s="85">
        <v>6.7613460944736026E-2</v>
      </c>
    </row>
    <row r="70" spans="1:5" s="83" customFormat="1" x14ac:dyDescent="0.2">
      <c r="A70" s="83" t="s">
        <v>49</v>
      </c>
      <c r="B70" s="84">
        <v>23558835.810000002</v>
      </c>
      <c r="C70" s="85">
        <v>6.3361323266506758E-2</v>
      </c>
      <c r="D70" s="87">
        <v>177</v>
      </c>
      <c r="E70" s="85">
        <v>5.4646495832046928E-2</v>
      </c>
    </row>
    <row r="71" spans="1:5" s="83" customFormat="1" x14ac:dyDescent="0.2">
      <c r="A71" s="83" t="s">
        <v>50</v>
      </c>
      <c r="B71" s="84">
        <v>3555978.6000000006</v>
      </c>
      <c r="C71" s="85">
        <v>9.5637794422652397E-3</v>
      </c>
      <c r="D71" s="87">
        <v>25</v>
      </c>
      <c r="E71" s="85">
        <v>7.7184316146958936E-3</v>
      </c>
    </row>
    <row r="72" spans="1:5" s="83" customFormat="1" x14ac:dyDescent="0.2">
      <c r="A72" s="83" t="s">
        <v>51</v>
      </c>
      <c r="B72" s="84">
        <v>5921541.4299999988</v>
      </c>
      <c r="C72" s="85">
        <v>1.5925944041045661E-2</v>
      </c>
      <c r="D72" s="87">
        <v>41</v>
      </c>
      <c r="E72" s="85">
        <v>1.2658227848101266E-2</v>
      </c>
    </row>
    <row r="73" spans="1:5" s="83" customFormat="1" x14ac:dyDescent="0.2">
      <c r="A73" s="83" t="s">
        <v>28</v>
      </c>
      <c r="B73" s="84">
        <v>7681723.7599999998</v>
      </c>
      <c r="C73" s="85">
        <v>2.0659942041565835E-2</v>
      </c>
      <c r="D73" s="87">
        <v>46</v>
      </c>
      <c r="E73" s="85">
        <v>1.4201914171040445E-2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371817294.76999998</v>
      </c>
      <c r="C75" s="92"/>
      <c r="D75" s="93">
        <v>3239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0.71448412913642134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536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8856474.4500000048</v>
      </c>
      <c r="C86" s="85">
        <v>2.3819425762533378E-2</v>
      </c>
      <c r="D86" s="87">
        <v>329</v>
      </c>
      <c r="E86" s="85">
        <v>0.10157456004939797</v>
      </c>
    </row>
    <row r="87" spans="1:7" s="83" customFormat="1" x14ac:dyDescent="0.2">
      <c r="A87" s="83" t="s">
        <v>42</v>
      </c>
      <c r="B87" s="84">
        <v>21641633.989999998</v>
      </c>
      <c r="C87" s="85">
        <v>5.8205022451651031E-2</v>
      </c>
      <c r="D87" s="87">
        <v>303</v>
      </c>
      <c r="E87" s="85">
        <v>9.3547391170114236E-2</v>
      </c>
    </row>
    <row r="88" spans="1:7" s="83" customFormat="1" x14ac:dyDescent="0.2">
      <c r="A88" s="83" t="s">
        <v>43</v>
      </c>
      <c r="B88" s="84">
        <v>11455338.820000002</v>
      </c>
      <c r="C88" s="85">
        <v>3.0809053212777757E-2</v>
      </c>
      <c r="D88" s="87">
        <v>97</v>
      </c>
      <c r="E88" s="85">
        <v>2.9947514665020068E-2</v>
      </c>
    </row>
    <row r="89" spans="1:7" s="83" customFormat="1" x14ac:dyDescent="0.2">
      <c r="A89" s="83" t="s">
        <v>44</v>
      </c>
      <c r="B89" s="84">
        <v>17321457.309999995</v>
      </c>
      <c r="C89" s="85">
        <v>4.6585937646377536E-2</v>
      </c>
      <c r="D89" s="87">
        <v>143</v>
      </c>
      <c r="E89" s="85">
        <v>4.414942883606051E-2</v>
      </c>
    </row>
    <row r="90" spans="1:7" s="83" customFormat="1" x14ac:dyDescent="0.2">
      <c r="A90" s="83" t="s">
        <v>45</v>
      </c>
      <c r="B90" s="84">
        <v>23359017.880000006</v>
      </c>
      <c r="C90" s="85">
        <v>6.2823914348711263E-2</v>
      </c>
      <c r="D90" s="87">
        <v>182</v>
      </c>
      <c r="E90" s="85">
        <v>5.6190182154986106E-2</v>
      </c>
    </row>
    <row r="91" spans="1:7" s="83" customFormat="1" x14ac:dyDescent="0.2">
      <c r="A91" s="83" t="s">
        <v>46</v>
      </c>
      <c r="B91" s="84">
        <v>47131704.979999959</v>
      </c>
      <c r="C91" s="85">
        <v>0.12676038915606347</v>
      </c>
      <c r="D91" s="87">
        <v>394</v>
      </c>
      <c r="E91" s="85">
        <v>0.12164248224760729</v>
      </c>
    </row>
    <row r="92" spans="1:7" s="83" customFormat="1" x14ac:dyDescent="0.2">
      <c r="A92" s="83" t="s">
        <v>47</v>
      </c>
      <c r="B92" s="84">
        <v>53241800.229999959</v>
      </c>
      <c r="C92" s="85">
        <v>0.14319344737025871</v>
      </c>
      <c r="D92" s="87">
        <v>441</v>
      </c>
      <c r="E92" s="85">
        <v>0.13615313368323556</v>
      </c>
    </row>
    <row r="93" spans="1:7" s="83" customFormat="1" x14ac:dyDescent="0.2">
      <c r="A93" s="83" t="s">
        <v>48</v>
      </c>
      <c r="B93" s="84">
        <v>51507876.430000007</v>
      </c>
      <c r="C93" s="85">
        <v>0.13853007150154736</v>
      </c>
      <c r="D93" s="87">
        <v>387</v>
      </c>
      <c r="E93" s="85">
        <v>0.11948132139549243</v>
      </c>
    </row>
    <row r="94" spans="1:7" s="83" customFormat="1" x14ac:dyDescent="0.2">
      <c r="A94" s="83" t="s">
        <v>2</v>
      </c>
      <c r="B94" s="84">
        <v>45651484.179999985</v>
      </c>
      <c r="C94" s="85">
        <v>0.12277934572204136</v>
      </c>
      <c r="D94" s="87">
        <v>357</v>
      </c>
      <c r="E94" s="85">
        <v>0.11021920345785736</v>
      </c>
    </row>
    <row r="95" spans="1:7" s="83" customFormat="1" x14ac:dyDescent="0.2">
      <c r="A95" s="83" t="s">
        <v>151</v>
      </c>
      <c r="B95" s="84">
        <v>31661015.350000009</v>
      </c>
      <c r="C95" s="85">
        <v>8.515207817211673E-2</v>
      </c>
      <c r="D95" s="87">
        <v>208</v>
      </c>
      <c r="E95" s="85">
        <v>6.4217351034269843E-2</v>
      </c>
    </row>
    <row r="96" spans="1:7" s="83" customFormat="1" x14ac:dyDescent="0.2">
      <c r="A96" s="83" t="s">
        <v>49</v>
      </c>
      <c r="B96" s="84">
        <v>22739672.010000002</v>
      </c>
      <c r="C96" s="85">
        <v>6.1158187986027887E-2</v>
      </c>
      <c r="D96" s="87">
        <v>148</v>
      </c>
      <c r="E96" s="85">
        <v>4.5693115158999688E-2</v>
      </c>
    </row>
    <row r="97" spans="1:7" s="83" customFormat="1" x14ac:dyDescent="0.2">
      <c r="A97" s="83" t="s">
        <v>50</v>
      </c>
      <c r="B97" s="84">
        <v>8431521.25</v>
      </c>
      <c r="C97" s="85">
        <v>2.267651711902105E-2</v>
      </c>
      <c r="D97" s="87">
        <v>60</v>
      </c>
      <c r="E97" s="85">
        <v>1.8524235875270145E-2</v>
      </c>
    </row>
    <row r="98" spans="1:7" s="83" customFormat="1" x14ac:dyDescent="0.2">
      <c r="A98" s="83" t="s">
        <v>51</v>
      </c>
      <c r="B98" s="84">
        <v>14017598.280000001</v>
      </c>
      <c r="C98" s="85">
        <v>3.7700232014949854E-2</v>
      </c>
      <c r="D98" s="87">
        <v>98</v>
      </c>
      <c r="E98" s="85">
        <v>3.0256251929607902E-2</v>
      </c>
    </row>
    <row r="99" spans="1:7" s="83" customFormat="1" x14ac:dyDescent="0.2">
      <c r="A99" s="83" t="s">
        <v>28</v>
      </c>
      <c r="B99" s="84">
        <v>14800699.610000003</v>
      </c>
      <c r="C99" s="85">
        <v>3.9806377535922505E-2</v>
      </c>
      <c r="D99" s="87">
        <v>92</v>
      </c>
      <c r="E99" s="85">
        <v>2.840382834208089E-2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371817294.76999998</v>
      </c>
      <c r="C101" s="92"/>
      <c r="D101" s="93">
        <v>3239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0.74304241175535368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12406528.610000003</v>
      </c>
      <c r="C112" s="85">
        <v>3.3367271465073955E-2</v>
      </c>
      <c r="D112" s="87">
        <v>296</v>
      </c>
      <c r="E112" s="85">
        <v>9.1386230317999376E-2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288528821.47999972</v>
      </c>
      <c r="C114" s="85">
        <v>0.77599623669598006</v>
      </c>
      <c r="D114" s="87">
        <v>2360</v>
      </c>
      <c r="E114" s="85">
        <v>0.72861994442729239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70881944.679999977</v>
      </c>
      <c r="C116" s="85">
        <v>0.19063649183894585</v>
      </c>
      <c r="D116" s="87">
        <v>583</v>
      </c>
      <c r="E116" s="85">
        <v>0.17999382525470825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371817294.76999974</v>
      </c>
      <c r="C118" s="92"/>
      <c r="D118" s="93">
        <v>3239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351542231.07000035</v>
      </c>
      <c r="C125" s="85">
        <v>0.94547035873481411</v>
      </c>
      <c r="D125" s="87">
        <v>2799</v>
      </c>
      <c r="E125" s="85">
        <v>0.86415560358135224</v>
      </c>
    </row>
    <row r="126" spans="1:7" s="83" customFormat="1" x14ac:dyDescent="0.2">
      <c r="A126" s="83" t="s">
        <v>30</v>
      </c>
      <c r="B126" s="84">
        <v>20275063.699999996</v>
      </c>
      <c r="C126" s="85">
        <v>5.4529641265185891E-2</v>
      </c>
      <c r="D126" s="87">
        <v>440</v>
      </c>
      <c r="E126" s="85">
        <v>0.13584439641864773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371817294.77000034</v>
      </c>
      <c r="C128" s="92"/>
      <c r="D128" s="93">
        <v>3239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105725955.88000008</v>
      </c>
      <c r="C135" s="85">
        <v>0.28434921496968119</v>
      </c>
      <c r="D135" s="87">
        <v>1852</v>
      </c>
      <c r="E135" s="85">
        <v>0.57178141401667182</v>
      </c>
    </row>
    <row r="136" spans="1:7" s="83" customFormat="1" x14ac:dyDescent="0.2">
      <c r="A136" s="83" t="s">
        <v>75</v>
      </c>
      <c r="B136" s="84">
        <v>135290268.96999997</v>
      </c>
      <c r="C136" s="85">
        <v>0.36386222715564709</v>
      </c>
      <c r="D136" s="87">
        <v>975</v>
      </c>
      <c r="E136" s="85">
        <v>0.30101883297313986</v>
      </c>
    </row>
    <row r="137" spans="1:7" s="83" customFormat="1" x14ac:dyDescent="0.2">
      <c r="A137" s="83" t="s">
        <v>76</v>
      </c>
      <c r="B137" s="84">
        <v>64972708.600000009</v>
      </c>
      <c r="C137" s="85">
        <v>0.17474364295020497</v>
      </c>
      <c r="D137" s="87">
        <v>275</v>
      </c>
      <c r="E137" s="85">
        <v>8.4902747761654837E-2</v>
      </c>
    </row>
    <row r="138" spans="1:7" s="83" customFormat="1" x14ac:dyDescent="0.2">
      <c r="A138" s="83" t="s">
        <v>77</v>
      </c>
      <c r="B138" s="84">
        <v>25783333.90000001</v>
      </c>
      <c r="C138" s="85">
        <v>6.934409523889723E-2</v>
      </c>
      <c r="D138" s="87">
        <v>74</v>
      </c>
      <c r="E138" s="85">
        <v>2.2846557579499844E-2</v>
      </c>
    </row>
    <row r="139" spans="1:7" s="83" customFormat="1" x14ac:dyDescent="0.2">
      <c r="A139" s="83" t="s">
        <v>78</v>
      </c>
      <c r="B139" s="84">
        <v>14802244.630000001</v>
      </c>
      <c r="C139" s="85">
        <v>3.98105328563493E-2</v>
      </c>
      <c r="D139" s="87">
        <v>33</v>
      </c>
      <c r="E139" s="85">
        <v>1.018832973139858E-2</v>
      </c>
    </row>
    <row r="140" spans="1:7" s="83" customFormat="1" x14ac:dyDescent="0.2">
      <c r="A140" s="83" t="s">
        <v>79</v>
      </c>
      <c r="B140" s="84">
        <v>10654219.960000001</v>
      </c>
      <c r="C140" s="85">
        <v>2.8654449671553124E-2</v>
      </c>
      <c r="D140" s="87">
        <v>18</v>
      </c>
      <c r="E140" s="85">
        <v>5.5572707625810439E-3</v>
      </c>
    </row>
    <row r="141" spans="1:7" s="83" customFormat="1" x14ac:dyDescent="0.2">
      <c r="A141" s="83" t="s">
        <v>80</v>
      </c>
      <c r="B141" s="84">
        <v>6573173.5</v>
      </c>
      <c r="C141" s="85">
        <v>1.7678503911621578E-2</v>
      </c>
      <c r="D141" s="87">
        <v>7</v>
      </c>
      <c r="E141" s="85">
        <v>2.1611608521148501E-3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3982000</v>
      </c>
      <c r="C143" s="85">
        <v>1.0709561002166933E-2</v>
      </c>
      <c r="D143" s="87">
        <v>3</v>
      </c>
      <c r="E143" s="85">
        <v>9.2621179376350721E-4</v>
      </c>
    </row>
    <row r="144" spans="1:7" s="83" customFormat="1" x14ac:dyDescent="0.2">
      <c r="A144" s="83" t="s">
        <v>85</v>
      </c>
      <c r="B144" s="84">
        <v>1575999.97</v>
      </c>
      <c r="C144" s="85">
        <v>4.2386408383044338E-3</v>
      </c>
      <c r="D144" s="87">
        <v>1</v>
      </c>
      <c r="E144" s="85">
        <v>3.0873726458783575E-4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6.6091314055740725E-3</v>
      </c>
      <c r="D146" s="87">
        <v>1</v>
      </c>
      <c r="E146" s="85">
        <v>3.0873726458783575E-4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371817294.7700001</v>
      </c>
      <c r="C148" s="92"/>
      <c r="D148" s="93">
        <v>3239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114793.85451373884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259611405.51000094</v>
      </c>
      <c r="C157" s="85">
        <v>0.69822304976585792</v>
      </c>
      <c r="D157" s="87">
        <v>2070</v>
      </c>
      <c r="E157" s="85">
        <v>0.63908613769681999</v>
      </c>
    </row>
    <row r="158" spans="1:7" s="83" customFormat="1" x14ac:dyDescent="0.2">
      <c r="A158" s="83" t="s">
        <v>32</v>
      </c>
      <c r="B158" s="84">
        <v>107297778.98999992</v>
      </c>
      <c r="C158" s="85">
        <v>0.28857662217238256</v>
      </c>
      <c r="D158" s="87">
        <v>1110</v>
      </c>
      <c r="E158" s="85">
        <v>0.34269836369249768</v>
      </c>
    </row>
    <row r="159" spans="1:7" s="83" customFormat="1" x14ac:dyDescent="0.2">
      <c r="A159" s="83" t="s">
        <v>33</v>
      </c>
      <c r="B159" s="84">
        <v>4908110.2699999996</v>
      </c>
      <c r="C159" s="85">
        <v>1.3200328061759645E-2</v>
      </c>
      <c r="D159" s="87">
        <v>59</v>
      </c>
      <c r="E159" s="85">
        <v>1.821549861068231E-2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371817294.77000082</v>
      </c>
      <c r="C161" s="85"/>
      <c r="D161" s="93">
        <v>3239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14373.47</v>
      </c>
      <c r="C168" s="85">
        <v>3.865734650372083E-5</v>
      </c>
      <c r="D168" s="87">
        <v>1</v>
      </c>
      <c r="E168" s="85">
        <v>3.0873726458783575E-4</v>
      </c>
    </row>
    <row r="169" spans="1:7" s="83" customFormat="1" x14ac:dyDescent="0.2">
      <c r="A169" s="97">
        <v>1997</v>
      </c>
      <c r="B169" s="84">
        <v>1094551.7899999998</v>
      </c>
      <c r="C169" s="85">
        <v>2.9437893433038693E-3</v>
      </c>
      <c r="D169" s="87">
        <v>28</v>
      </c>
      <c r="E169" s="85">
        <v>8.6446434084594004E-3</v>
      </c>
    </row>
    <row r="170" spans="1:7" s="83" customFormat="1" x14ac:dyDescent="0.2">
      <c r="A170" s="97">
        <v>1998</v>
      </c>
      <c r="B170" s="84">
        <v>31360277.379999999</v>
      </c>
      <c r="C170" s="85">
        <v>8.4343245516319887E-2</v>
      </c>
      <c r="D170" s="87">
        <v>457</v>
      </c>
      <c r="E170" s="85">
        <v>0.14109292991664094</v>
      </c>
    </row>
    <row r="171" spans="1:7" s="83" customFormat="1" x14ac:dyDescent="0.2">
      <c r="A171" s="97">
        <v>1999</v>
      </c>
      <c r="B171" s="84">
        <v>19790614.030000012</v>
      </c>
      <c r="C171" s="85">
        <v>5.3226717283934175E-2</v>
      </c>
      <c r="D171" s="87">
        <v>237</v>
      </c>
      <c r="E171" s="85">
        <v>7.3170731707317069E-2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4664688.2999999989</v>
      </c>
      <c r="C174" s="85">
        <v>1.2545646384968447E-2</v>
      </c>
      <c r="D174" s="87">
        <v>17</v>
      </c>
      <c r="E174" s="85">
        <v>5.248533497993208E-3</v>
      </c>
    </row>
    <row r="175" spans="1:7" s="83" customFormat="1" x14ac:dyDescent="0.2">
      <c r="A175" s="97">
        <v>2003</v>
      </c>
      <c r="B175" s="84">
        <v>51836456.599999979</v>
      </c>
      <c r="C175" s="85">
        <v>0.1394137855584828</v>
      </c>
      <c r="D175" s="87">
        <v>440</v>
      </c>
      <c r="E175" s="85">
        <v>0.13584439641864773</v>
      </c>
    </row>
    <row r="176" spans="1:7" s="83" customFormat="1" x14ac:dyDescent="0.2">
      <c r="A176" s="97">
        <v>2004</v>
      </c>
      <c r="B176" s="84">
        <v>263056333.20000014</v>
      </c>
      <c r="C176" s="85">
        <v>0.70748815856648717</v>
      </c>
      <c r="D176" s="87">
        <v>2059</v>
      </c>
      <c r="E176" s="85">
        <v>0.63569002778635386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371817294.7700001</v>
      </c>
      <c r="C178" s="85"/>
      <c r="D178" s="99">
        <v>3239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124.47714874849828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20550310.960000001</v>
      </c>
      <c r="C187" s="85">
        <v>5.5269916835665477E-2</v>
      </c>
      <c r="D187" s="87">
        <v>291</v>
      </c>
      <c r="E187" s="85">
        <v>8.9842543995060198E-2</v>
      </c>
    </row>
    <row r="188" spans="1:7" s="83" customFormat="1" x14ac:dyDescent="0.2">
      <c r="A188" s="83" t="s">
        <v>35</v>
      </c>
      <c r="B188" s="84">
        <v>51300827.940000027</v>
      </c>
      <c r="C188" s="85">
        <v>0.13797321604347076</v>
      </c>
      <c r="D188" s="87">
        <v>561</v>
      </c>
      <c r="E188" s="85">
        <v>0.17320160543377586</v>
      </c>
    </row>
    <row r="189" spans="1:7" s="83" customFormat="1" x14ac:dyDescent="0.2">
      <c r="A189" s="83" t="s">
        <v>36</v>
      </c>
      <c r="B189" s="84">
        <v>83612227.179999813</v>
      </c>
      <c r="C189" s="85">
        <v>0.22487449711482896</v>
      </c>
      <c r="D189" s="87">
        <v>698</v>
      </c>
      <c r="E189" s="85">
        <v>0.21549861068230936</v>
      </c>
    </row>
    <row r="190" spans="1:7" s="83" customFormat="1" x14ac:dyDescent="0.2">
      <c r="A190" s="83" t="s">
        <v>37</v>
      </c>
      <c r="B190" s="84">
        <v>187657202.33999985</v>
      </c>
      <c r="C190" s="85">
        <v>0.5047027262572108</v>
      </c>
      <c r="D190" s="87">
        <v>1451</v>
      </c>
      <c r="E190" s="85">
        <v>0.44797777091694968</v>
      </c>
    </row>
    <row r="191" spans="1:7" s="83" customFormat="1" x14ac:dyDescent="0.2">
      <c r="A191" s="83" t="s">
        <v>38</v>
      </c>
      <c r="B191" s="84">
        <v>23365556.619999986</v>
      </c>
      <c r="C191" s="85">
        <v>6.284150024396673E-2</v>
      </c>
      <c r="D191" s="87">
        <v>212</v>
      </c>
      <c r="E191" s="85">
        <v>6.545230009262118E-2</v>
      </c>
    </row>
    <row r="192" spans="1:7" s="83" customFormat="1" x14ac:dyDescent="0.2">
      <c r="A192" s="83" t="s">
        <v>39</v>
      </c>
      <c r="B192" s="84">
        <v>5331169.7300000004</v>
      </c>
      <c r="C192" s="85">
        <v>1.4338143504857076E-2</v>
      </c>
      <c r="D192" s="87">
        <v>26</v>
      </c>
      <c r="E192" s="85">
        <v>8.0271688792837304E-3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371817294.76999974</v>
      </c>
      <c r="C195" s="92"/>
      <c r="D195" s="93">
        <v>3239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12.979009621943918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209635254.53999984</v>
      </c>
      <c r="C204" s="85">
        <v>0.56381254311926721</v>
      </c>
      <c r="D204" s="87">
        <v>1855</v>
      </c>
      <c r="E204" s="85">
        <v>0.57270762581043533</v>
      </c>
    </row>
    <row r="205" spans="1:7" s="83" customFormat="1" x14ac:dyDescent="0.2">
      <c r="A205" s="83" t="s">
        <v>8</v>
      </c>
      <c r="B205" s="84">
        <v>162182040.22999999</v>
      </c>
      <c r="C205" s="85">
        <v>0.43618745688073268</v>
      </c>
      <c r="D205" s="87">
        <v>1384</v>
      </c>
      <c r="E205" s="85">
        <v>0.42729237418956467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371817294.76999986</v>
      </c>
      <c r="C207" s="92"/>
      <c r="D207" s="93">
        <v>3239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20100118.159999982</v>
      </c>
      <c r="C214" s="85">
        <v>5.4059126465415192E-2</v>
      </c>
      <c r="D214" s="87">
        <v>232</v>
      </c>
      <c r="E214" s="85">
        <v>7.1627045384377891E-2</v>
      </c>
      <c r="F214" s="85">
        <v>0.80622716380550175</v>
      </c>
      <c r="G214" s="102"/>
    </row>
    <row r="215" spans="1:7" s="83" customFormat="1" x14ac:dyDescent="0.2">
      <c r="A215" s="83" t="s">
        <v>10</v>
      </c>
      <c r="B215" s="84">
        <v>55071907.789999969</v>
      </c>
      <c r="C215" s="85">
        <v>0.14811550878521279</v>
      </c>
      <c r="D215" s="87">
        <v>548</v>
      </c>
      <c r="E215" s="85">
        <v>0.16918802099413399</v>
      </c>
      <c r="F215" s="85">
        <v>0.80452448126003928</v>
      </c>
      <c r="G215" s="102"/>
    </row>
    <row r="216" spans="1:7" s="83" customFormat="1" x14ac:dyDescent="0.2">
      <c r="A216" s="83" t="s">
        <v>11</v>
      </c>
      <c r="B216" s="84">
        <v>56404585.819999948</v>
      </c>
      <c r="C216" s="85">
        <v>0.15169973697670763</v>
      </c>
      <c r="D216" s="87">
        <v>572</v>
      </c>
      <c r="E216" s="85">
        <v>0.17659771534424204</v>
      </c>
      <c r="F216" s="85">
        <v>0.78753623257472627</v>
      </c>
      <c r="G216" s="102"/>
    </row>
    <row r="217" spans="1:7" s="83" customFormat="1" x14ac:dyDescent="0.2">
      <c r="A217" s="83" t="s">
        <v>12</v>
      </c>
      <c r="B217" s="84">
        <v>25175892.770000007</v>
      </c>
      <c r="C217" s="85">
        <v>6.7710386590740496E-2</v>
      </c>
      <c r="D217" s="87">
        <v>197</v>
      </c>
      <c r="E217" s="85">
        <v>6.0821241123803646E-2</v>
      </c>
      <c r="F217" s="85">
        <v>0.78691321877927178</v>
      </c>
      <c r="G217" s="102"/>
    </row>
    <row r="218" spans="1:7" s="83" customFormat="1" x14ac:dyDescent="0.2">
      <c r="A218" s="83" t="s">
        <v>13</v>
      </c>
      <c r="B218" s="84">
        <v>20208716.620000012</v>
      </c>
      <c r="C218" s="85">
        <v>5.4351201260018835E-2</v>
      </c>
      <c r="D218" s="87">
        <v>192</v>
      </c>
      <c r="E218" s="85">
        <v>5.9277554800864461E-2</v>
      </c>
      <c r="F218" s="85">
        <v>0.76660327433535091</v>
      </c>
      <c r="G218" s="102"/>
    </row>
    <row r="219" spans="1:7" s="83" customFormat="1" x14ac:dyDescent="0.2">
      <c r="A219" s="83" t="s">
        <v>14</v>
      </c>
      <c r="B219" s="84">
        <v>11884706.610000001</v>
      </c>
      <c r="C219" s="85">
        <v>3.1963834865055663E-2</v>
      </c>
      <c r="D219" s="87">
        <v>104</v>
      </c>
      <c r="E219" s="85">
        <v>3.2108675517134921E-2</v>
      </c>
      <c r="F219" s="85">
        <v>0.78614815878744726</v>
      </c>
      <c r="G219" s="102"/>
    </row>
    <row r="220" spans="1:7" s="83" customFormat="1" x14ac:dyDescent="0.2">
      <c r="A220" s="83" t="s">
        <v>52</v>
      </c>
      <c r="B220" s="84">
        <v>84834012.259999916</v>
      </c>
      <c r="C220" s="85">
        <v>0.22816047949699828</v>
      </c>
      <c r="D220" s="87">
        <v>683</v>
      </c>
      <c r="E220" s="85">
        <v>0.21086755171349181</v>
      </c>
      <c r="F220" s="85">
        <v>0.76872748831825444</v>
      </c>
      <c r="G220" s="102"/>
    </row>
    <row r="221" spans="1:7" s="83" customFormat="1" x14ac:dyDescent="0.2">
      <c r="A221" s="83" t="s">
        <v>15</v>
      </c>
      <c r="B221" s="84">
        <v>30423341.469999999</v>
      </c>
      <c r="C221" s="85">
        <v>8.1823362974063327E-2</v>
      </c>
      <c r="D221" s="87">
        <v>236</v>
      </c>
      <c r="E221" s="85">
        <v>7.2861994442729242E-2</v>
      </c>
      <c r="F221" s="85">
        <v>0.73621227466095962</v>
      </c>
      <c r="G221" s="102"/>
    </row>
    <row r="222" spans="1:7" s="83" customFormat="1" x14ac:dyDescent="0.2">
      <c r="A222" s="83" t="s">
        <v>16</v>
      </c>
      <c r="B222" s="84">
        <v>50826231.660000004</v>
      </c>
      <c r="C222" s="85">
        <v>0.13669679268534371</v>
      </c>
      <c r="D222" s="87">
        <v>298</v>
      </c>
      <c r="E222" s="85">
        <v>9.2003704847175058E-2</v>
      </c>
      <c r="F222" s="85">
        <v>0.74836245037162374</v>
      </c>
      <c r="G222" s="102"/>
    </row>
    <row r="223" spans="1:7" s="83" customFormat="1" x14ac:dyDescent="0.2">
      <c r="A223" s="83" t="s">
        <v>17</v>
      </c>
      <c r="B223" s="84">
        <v>11444564.090000004</v>
      </c>
      <c r="C223" s="85">
        <v>3.0780074652200954E-2</v>
      </c>
      <c r="D223" s="87">
        <v>111</v>
      </c>
      <c r="E223" s="85">
        <v>3.4269836369249768E-2</v>
      </c>
      <c r="F223" s="85">
        <v>0.78554967688335764</v>
      </c>
      <c r="G223" s="102"/>
    </row>
    <row r="224" spans="1:7" s="83" customFormat="1" x14ac:dyDescent="0.2">
      <c r="A224" s="83" t="s">
        <v>18</v>
      </c>
      <c r="B224" s="84">
        <v>4908110.2699999996</v>
      </c>
      <c r="C224" s="85">
        <v>1.320032806175968E-2</v>
      </c>
      <c r="D224" s="87">
        <v>59</v>
      </c>
      <c r="E224" s="85">
        <v>1.821549861068231E-2</v>
      </c>
      <c r="F224" s="85">
        <v>0.80214339582205596</v>
      </c>
      <c r="G224" s="102"/>
    </row>
    <row r="225" spans="1:7" s="83" customFormat="1" x14ac:dyDescent="0.2">
      <c r="A225" s="83" t="s">
        <v>26</v>
      </c>
      <c r="B225" s="84">
        <v>535107.25</v>
      </c>
      <c r="C225" s="85">
        <v>1.439167186483374E-3</v>
      </c>
      <c r="D225" s="87">
        <v>7</v>
      </c>
      <c r="E225" s="85">
        <v>2.1611608521148501E-3</v>
      </c>
      <c r="F225" s="85">
        <v>0.72259653701835602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371817294.76999986</v>
      </c>
      <c r="C227" s="92"/>
      <c r="D227" s="93">
        <v>3239</v>
      </c>
      <c r="E227" s="92"/>
      <c r="F227" s="104">
        <v>0.77603095959982005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52954012.390000008</v>
      </c>
      <c r="C234" s="85">
        <v>0.14241944399804346</v>
      </c>
      <c r="D234" s="87">
        <v>436</v>
      </c>
      <c r="E234" s="85">
        <v>0.1346094473602964</v>
      </c>
    </row>
    <row r="235" spans="1:7" s="83" customFormat="1" x14ac:dyDescent="0.2">
      <c r="A235" s="83" t="s">
        <v>417</v>
      </c>
      <c r="B235" s="84">
        <v>205049140.38999993</v>
      </c>
      <c r="C235" s="85">
        <v>0.55147822135826141</v>
      </c>
      <c r="D235" s="87">
        <v>1779</v>
      </c>
      <c r="E235" s="85">
        <v>0.54924359370175979</v>
      </c>
    </row>
    <row r="236" spans="1:7" s="83" customFormat="1" x14ac:dyDescent="0.2">
      <c r="A236" s="83" t="s">
        <v>389</v>
      </c>
      <c r="B236" s="84">
        <v>98313484.459999934</v>
      </c>
      <c r="C236" s="85">
        <v>0.26441342520340549</v>
      </c>
      <c r="D236" s="87">
        <v>685</v>
      </c>
      <c r="E236" s="85">
        <v>0.21148502624266749</v>
      </c>
    </row>
    <row r="237" spans="1:7" s="83" customFormat="1" x14ac:dyDescent="0.2">
      <c r="A237" s="83" t="s">
        <v>390</v>
      </c>
      <c r="B237" s="84">
        <v>2199499.9</v>
      </c>
      <c r="C237" s="85">
        <v>5.9155395161501964E-3</v>
      </c>
      <c r="D237" s="87">
        <v>36</v>
      </c>
      <c r="E237" s="85">
        <v>1.1114541525162088E-2</v>
      </c>
    </row>
    <row r="238" spans="1:7" s="83" customFormat="1" x14ac:dyDescent="0.2">
      <c r="A238" s="83" t="s">
        <v>391</v>
      </c>
      <c r="B238" s="84">
        <v>188053.09</v>
      </c>
      <c r="C238" s="85">
        <v>5.0576746333525608E-4</v>
      </c>
      <c r="D238" s="87">
        <v>3</v>
      </c>
      <c r="E238" s="85">
        <v>9.2621179376350721E-4</v>
      </c>
    </row>
    <row r="239" spans="1:7" s="83" customFormat="1" x14ac:dyDescent="0.2">
      <c r="A239" s="83" t="s">
        <v>0</v>
      </c>
      <c r="B239" s="84">
        <v>706575.93</v>
      </c>
      <c r="C239" s="85">
        <v>1.9003309957302454E-3</v>
      </c>
      <c r="D239" s="87">
        <v>4</v>
      </c>
      <c r="E239" s="85">
        <v>1.234949058351343E-3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2101697.3499999996</v>
      </c>
      <c r="C242" s="85">
        <v>5.6525002455845297E-3</v>
      </c>
      <c r="D242" s="87">
        <v>83</v>
      </c>
      <c r="E242" s="85">
        <v>2.5625192960790369E-2</v>
      </c>
    </row>
    <row r="243" spans="1:7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7" s="83" customFormat="1" x14ac:dyDescent="0.2">
      <c r="A244" s="83" t="s">
        <v>56</v>
      </c>
      <c r="B244" s="84">
        <v>9822472.9100000039</v>
      </c>
      <c r="C244" s="85">
        <v>2.6417471828673343E-2</v>
      </c>
      <c r="D244" s="87">
        <v>203</v>
      </c>
      <c r="E244" s="85">
        <v>6.2673664711330651E-2</v>
      </c>
    </row>
    <row r="245" spans="1:7" s="83" customFormat="1" x14ac:dyDescent="0.2">
      <c r="A245" s="83" t="s">
        <v>57</v>
      </c>
      <c r="B245" s="84">
        <v>32246.46</v>
      </c>
      <c r="C245" s="85">
        <v>8.6726627441972913E-5</v>
      </c>
      <c r="D245" s="87">
        <v>1</v>
      </c>
      <c r="E245" s="85">
        <v>3.0873726458783575E-4</v>
      </c>
    </row>
    <row r="246" spans="1:7" s="83" customFormat="1" x14ac:dyDescent="0.2">
      <c r="A246" s="83" t="s">
        <v>58</v>
      </c>
      <c r="B246" s="84">
        <v>446861.44</v>
      </c>
      <c r="C246" s="85">
        <v>1.2018307009533304E-3</v>
      </c>
      <c r="D246" s="87">
        <v>8</v>
      </c>
      <c r="E246" s="85">
        <v>2.469898116702686E-3</v>
      </c>
    </row>
    <row r="247" spans="1:7" s="83" customFormat="1" x14ac:dyDescent="0.2">
      <c r="A247" s="83" t="s">
        <v>392</v>
      </c>
      <c r="B247" s="84">
        <v>3250.45</v>
      </c>
      <c r="C247" s="85">
        <v>8.7420624207668318E-6</v>
      </c>
      <c r="D247" s="87">
        <v>1</v>
      </c>
      <c r="E247" s="85">
        <v>3.0873726458783575E-4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371817294.76999986</v>
      </c>
      <c r="C249" s="92"/>
      <c r="D249" s="93">
        <v>3239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2.323861909534651E-2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363447503.36000067</v>
      </c>
      <c r="C258" s="85">
        <v>0.99691845334048867</v>
      </c>
      <c r="D258" s="87">
        <v>3174</v>
      </c>
      <c r="E258" s="85">
        <v>0.99311639549436792</v>
      </c>
    </row>
    <row r="259" spans="1:5" s="83" customFormat="1" x14ac:dyDescent="0.2">
      <c r="A259" s="83" t="s">
        <v>20</v>
      </c>
      <c r="B259" s="84">
        <v>711533.51</v>
      </c>
      <c r="C259" s="85">
        <v>1.9517010840118922E-3</v>
      </c>
      <c r="D259" s="87">
        <v>10</v>
      </c>
      <c r="E259" s="85">
        <v>3.1289111389236545E-3</v>
      </c>
    </row>
    <row r="260" spans="1:5" s="83" customFormat="1" x14ac:dyDescent="0.2">
      <c r="A260" s="83" t="s">
        <v>21</v>
      </c>
      <c r="B260" s="84">
        <v>54195.85</v>
      </c>
      <c r="C260" s="85">
        <v>1.4865652524776506E-4</v>
      </c>
      <c r="D260" s="87">
        <v>1</v>
      </c>
      <c r="E260" s="85">
        <v>3.1289111389236547E-4</v>
      </c>
    </row>
    <row r="261" spans="1:5" s="83" customFormat="1" x14ac:dyDescent="0.2">
      <c r="A261" s="83" t="s">
        <v>22</v>
      </c>
      <c r="B261" s="84">
        <v>96842.65</v>
      </c>
      <c r="C261" s="85">
        <v>2.6563457985778386E-4</v>
      </c>
      <c r="D261" s="87">
        <v>3</v>
      </c>
      <c r="E261" s="85">
        <v>9.3867334167709634E-4</v>
      </c>
    </row>
    <row r="262" spans="1:5" s="83" customFormat="1" x14ac:dyDescent="0.2">
      <c r="A262" s="83" t="s">
        <v>23</v>
      </c>
      <c r="B262" s="84">
        <v>91450.93</v>
      </c>
      <c r="C262" s="85">
        <v>2.5084535964426421E-4</v>
      </c>
      <c r="D262" s="87">
        <v>3</v>
      </c>
      <c r="E262" s="85">
        <v>9.3867334167709634E-4</v>
      </c>
    </row>
    <row r="263" spans="1:5" s="83" customFormat="1" x14ac:dyDescent="0.2">
      <c r="A263" s="83" t="s">
        <v>24</v>
      </c>
      <c r="B263" s="84">
        <v>0</v>
      </c>
      <c r="C263" s="85">
        <v>0</v>
      </c>
      <c r="D263" s="87">
        <v>0</v>
      </c>
      <c r="E263" s="85">
        <v>0</v>
      </c>
    </row>
    <row r="264" spans="1:5" s="83" customFormat="1" x14ac:dyDescent="0.2">
      <c r="A264" s="83" t="s">
        <v>196</v>
      </c>
      <c r="B264" s="84">
        <v>157994.46000000002</v>
      </c>
      <c r="C264" s="85">
        <v>4.3337095796074814E-4</v>
      </c>
      <c r="D264" s="87">
        <v>4</v>
      </c>
      <c r="E264" s="85">
        <v>1.2515644555694619E-3</v>
      </c>
    </row>
    <row r="265" spans="1:5" s="83" customFormat="1" x14ac:dyDescent="0.2">
      <c r="A265" s="83" t="s">
        <v>197</v>
      </c>
      <c r="B265" s="84">
        <v>11424.98</v>
      </c>
      <c r="C265" s="85">
        <v>3.1338152788916695E-5</v>
      </c>
      <c r="D265" s="87">
        <v>1</v>
      </c>
      <c r="E265" s="85">
        <v>3.1289111389236547E-4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364570945.74000067</v>
      </c>
      <c r="C267" s="92"/>
      <c r="D267" s="93">
        <v>3196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1.4124257613690503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6221924.5700000012</v>
      </c>
      <c r="C276" s="85">
        <v>0.85862888252292757</v>
      </c>
      <c r="D276" s="87">
        <v>37</v>
      </c>
      <c r="E276" s="85">
        <v>0.86046511627906974</v>
      </c>
    </row>
    <row r="277" spans="1:5" s="83" customFormat="1" x14ac:dyDescent="0.2">
      <c r="A277" s="83" t="s">
        <v>20</v>
      </c>
      <c r="B277" s="84">
        <v>0</v>
      </c>
      <c r="C277" s="85">
        <v>0</v>
      </c>
      <c r="D277" s="87">
        <v>0</v>
      </c>
      <c r="E277" s="85">
        <v>0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182951.76</v>
      </c>
      <c r="C279" s="85">
        <v>2.5247439675149069E-2</v>
      </c>
      <c r="D279" s="87">
        <v>1</v>
      </c>
      <c r="E279" s="85">
        <v>2.3255813953488372E-2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220747.03</v>
      </c>
      <c r="C282" s="85">
        <v>3.0463206931670522E-2</v>
      </c>
      <c r="D282" s="87">
        <v>2</v>
      </c>
      <c r="E282" s="85">
        <v>4.6511627906976744E-2</v>
      </c>
    </row>
    <row r="283" spans="1:5" s="83" customFormat="1" x14ac:dyDescent="0.2">
      <c r="A283" s="83" t="s">
        <v>197</v>
      </c>
      <c r="B283" s="84">
        <v>620725.67000000004</v>
      </c>
      <c r="C283" s="85">
        <v>8.5660470870252844E-2</v>
      </c>
      <c r="D283" s="87">
        <v>3</v>
      </c>
      <c r="E283" s="85">
        <v>6.9767441860465115E-2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7246349.0300000012</v>
      </c>
      <c r="C285" s="92"/>
      <c r="D285" s="93">
        <v>43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11.357024815724916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2156971.5199999996</v>
      </c>
      <c r="C294" s="85">
        <v>5.8011597371614076E-3</v>
      </c>
      <c r="D294" s="87">
        <v>83</v>
      </c>
      <c r="E294" s="85">
        <v>2.5625192960790369E-2</v>
      </c>
    </row>
    <row r="295" spans="1:7" s="83" customFormat="1" x14ac:dyDescent="0.2">
      <c r="A295" s="83" t="s">
        <v>144</v>
      </c>
      <c r="B295" s="84">
        <v>302681338.26000017</v>
      </c>
      <c r="C295" s="85">
        <v>0.81405933106805517</v>
      </c>
      <c r="D295" s="87">
        <v>2498</v>
      </c>
      <c r="E295" s="85">
        <v>0.77122568694041371</v>
      </c>
    </row>
    <row r="296" spans="1:7" s="83" customFormat="1" x14ac:dyDescent="0.2">
      <c r="A296" s="83" t="s">
        <v>369</v>
      </c>
      <c r="B296" s="84">
        <v>66978984.989999942</v>
      </c>
      <c r="C296" s="85">
        <v>0.18013950919478344</v>
      </c>
      <c r="D296" s="87">
        <v>658</v>
      </c>
      <c r="E296" s="85">
        <v>0.20314912009879593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371817294.7700001</v>
      </c>
      <c r="C298" s="85"/>
      <c r="D298" s="99">
        <v>3239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73763995.029999927</v>
      </c>
      <c r="C306" s="85">
        <v>0.19954534038567528</v>
      </c>
      <c r="D306" s="87">
        <v>600</v>
      </c>
      <c r="E306" s="85">
        <v>0.19011406844106463</v>
      </c>
    </row>
    <row r="307" spans="1:7" s="83" customFormat="1" x14ac:dyDescent="0.2">
      <c r="A307" s="83" t="s">
        <v>62</v>
      </c>
      <c r="B307" s="84">
        <v>295896328.21999967</v>
      </c>
      <c r="C307" s="85">
        <v>0.80045465961432472</v>
      </c>
      <c r="D307" s="87">
        <v>2556</v>
      </c>
      <c r="E307" s="85">
        <v>0.8098859315589354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369660323.24999958</v>
      </c>
      <c r="C309" s="85"/>
      <c r="D309" s="99">
        <v>3156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1453068.6199999999</v>
      </c>
      <c r="C318" s="85">
        <v>4.8006548020209623E-3</v>
      </c>
      <c r="D318" s="87">
        <v>11</v>
      </c>
      <c r="E318" s="85">
        <v>4.4035228182546038E-3</v>
      </c>
    </row>
    <row r="319" spans="1:7" s="83" customFormat="1" x14ac:dyDescent="0.2">
      <c r="A319" s="83" t="s">
        <v>64</v>
      </c>
      <c r="B319" s="84">
        <v>14780469.800000003</v>
      </c>
      <c r="C319" s="85">
        <v>4.8831784228810772E-2</v>
      </c>
      <c r="D319" s="87">
        <v>106</v>
      </c>
      <c r="E319" s="85">
        <v>4.2433947157726179E-2</v>
      </c>
    </row>
    <row r="320" spans="1:7" s="83" customFormat="1" x14ac:dyDescent="0.2">
      <c r="A320" s="83" t="s">
        <v>65</v>
      </c>
      <c r="B320" s="84">
        <v>79788621.109999895</v>
      </c>
      <c r="C320" s="85">
        <v>0.2636060140630882</v>
      </c>
      <c r="D320" s="87">
        <v>593</v>
      </c>
      <c r="E320" s="85">
        <v>0.23738991192954365</v>
      </c>
    </row>
    <row r="321" spans="1:5" s="83" customFormat="1" x14ac:dyDescent="0.2">
      <c r="A321" s="83" t="s">
        <v>66</v>
      </c>
      <c r="B321" s="84">
        <v>126095711.30000003</v>
      </c>
      <c r="C321" s="85">
        <v>0.41659559200073709</v>
      </c>
      <c r="D321" s="87">
        <v>1030</v>
      </c>
      <c r="E321" s="85">
        <v>0.41232986389111287</v>
      </c>
    </row>
    <row r="322" spans="1:5" s="83" customFormat="1" x14ac:dyDescent="0.2">
      <c r="A322" s="83" t="s">
        <v>67</v>
      </c>
      <c r="B322" s="84">
        <v>42928083.799999975</v>
      </c>
      <c r="C322" s="85">
        <v>0.14182600105701007</v>
      </c>
      <c r="D322" s="87">
        <v>374</v>
      </c>
      <c r="E322" s="85">
        <v>0.14971977582065651</v>
      </c>
    </row>
    <row r="323" spans="1:5" s="83" customFormat="1" x14ac:dyDescent="0.2">
      <c r="A323" s="83" t="s">
        <v>68</v>
      </c>
      <c r="B323" s="84">
        <v>20812101.969999991</v>
      </c>
      <c r="C323" s="85">
        <v>6.8759118383845075E-2</v>
      </c>
      <c r="D323" s="87">
        <v>188</v>
      </c>
      <c r="E323" s="85">
        <v>7.5260208166533227E-2</v>
      </c>
    </row>
    <row r="324" spans="1:5" s="83" customFormat="1" x14ac:dyDescent="0.2">
      <c r="A324" s="83" t="s">
        <v>69</v>
      </c>
      <c r="B324" s="84">
        <v>7850540.5300000049</v>
      </c>
      <c r="C324" s="85">
        <v>2.5936651975737194E-2</v>
      </c>
      <c r="D324" s="87">
        <v>78</v>
      </c>
      <c r="E324" s="85">
        <v>3.122497998398719E-2</v>
      </c>
    </row>
    <row r="325" spans="1:5" s="83" customFormat="1" x14ac:dyDescent="0.2">
      <c r="A325" s="83" t="s">
        <v>70</v>
      </c>
      <c r="B325" s="84">
        <v>4484441.07</v>
      </c>
      <c r="C325" s="85">
        <v>1.4815717069903778E-2</v>
      </c>
      <c r="D325" s="87">
        <v>45</v>
      </c>
      <c r="E325" s="85">
        <v>1.8014411529223378E-2</v>
      </c>
    </row>
    <row r="326" spans="1:5" s="83" customFormat="1" x14ac:dyDescent="0.2">
      <c r="A326" s="83" t="s">
        <v>71</v>
      </c>
      <c r="B326" s="84">
        <v>2247731.11</v>
      </c>
      <c r="C326" s="85">
        <v>7.4260643980278151E-3</v>
      </c>
      <c r="D326" s="87">
        <v>25</v>
      </c>
      <c r="E326" s="85">
        <v>1.0008006405124099E-2</v>
      </c>
    </row>
    <row r="327" spans="1:5" s="83" customFormat="1" x14ac:dyDescent="0.2">
      <c r="A327" s="83" t="s">
        <v>73</v>
      </c>
      <c r="B327" s="84">
        <v>1051102.82</v>
      </c>
      <c r="C327" s="85">
        <v>3.4726383398540226E-3</v>
      </c>
      <c r="D327" s="87">
        <v>15</v>
      </c>
      <c r="E327" s="85">
        <v>6.0048038430744596E-3</v>
      </c>
    </row>
    <row r="328" spans="1:5" s="83" customFormat="1" x14ac:dyDescent="0.2">
      <c r="A328" s="83" t="s">
        <v>63</v>
      </c>
      <c r="B328" s="84">
        <v>1189466.1299999999</v>
      </c>
      <c r="C328" s="85">
        <v>3.9297636809649018E-3</v>
      </c>
      <c r="D328" s="87">
        <v>33</v>
      </c>
      <c r="E328" s="85">
        <v>1.3210568454763811E-2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302681338.25999993</v>
      </c>
      <c r="C330" s="85"/>
      <c r="D330" s="93">
        <v>2498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1.8823594530456695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196630803.25999993</v>
      </c>
      <c r="C340" s="85">
        <v>0.52883716283728133</v>
      </c>
      <c r="D340" s="87">
        <v>1704</v>
      </c>
      <c r="E340" s="85">
        <v>0.52608829885767217</v>
      </c>
    </row>
    <row r="341" spans="1:5" s="83" customFormat="1" x14ac:dyDescent="0.2">
      <c r="A341" s="83" t="s">
        <v>220</v>
      </c>
      <c r="B341" s="84">
        <v>121597208.39000008</v>
      </c>
      <c r="C341" s="85">
        <v>0.32703483700299119</v>
      </c>
      <c r="D341" s="87">
        <v>1020</v>
      </c>
      <c r="E341" s="85">
        <v>0.31491200987959245</v>
      </c>
    </row>
    <row r="342" spans="1:5" s="83" customFormat="1" x14ac:dyDescent="0.2">
      <c r="A342" s="83" t="s">
        <v>221</v>
      </c>
      <c r="B342" s="84">
        <v>36081861.000000015</v>
      </c>
      <c r="C342" s="85">
        <v>9.7041911464391825E-2</v>
      </c>
      <c r="D342" s="87">
        <v>320</v>
      </c>
      <c r="E342" s="85">
        <v>9.8795924668107438E-2</v>
      </c>
    </row>
    <row r="343" spans="1:5" s="83" customFormat="1" x14ac:dyDescent="0.2">
      <c r="A343" s="83" t="s">
        <v>222</v>
      </c>
      <c r="B343" s="84">
        <v>15076434.970000003</v>
      </c>
      <c r="C343" s="85">
        <v>4.0547965847920107E-2</v>
      </c>
      <c r="D343" s="87">
        <v>158</v>
      </c>
      <c r="E343" s="85">
        <v>4.878048780487805E-2</v>
      </c>
    </row>
    <row r="344" spans="1:5" s="83" customFormat="1" x14ac:dyDescent="0.2">
      <c r="A344" s="83" t="s">
        <v>223</v>
      </c>
      <c r="B344" s="84">
        <v>2430987.1499999994</v>
      </c>
      <c r="C344" s="85">
        <v>6.5381228474156042E-3</v>
      </c>
      <c r="D344" s="87">
        <v>37</v>
      </c>
      <c r="E344" s="85">
        <v>1.1423278789749922E-2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371817294.76999998</v>
      </c>
      <c r="C348" s="90"/>
      <c r="D348" s="93">
        <v>3239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544</v>
      </c>
      <c r="B1" s="301"/>
      <c r="C1" s="301"/>
      <c r="D1" s="301"/>
      <c r="E1" s="301"/>
      <c r="G1" s="62"/>
    </row>
    <row r="2" spans="1:10" s="61" customFormat="1" ht="13.2" x14ac:dyDescent="0.25">
      <c r="A2" s="249"/>
      <c r="B2" s="249"/>
      <c r="C2" s="249"/>
      <c r="D2" s="249"/>
      <c r="E2" s="249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370729506.60000062</v>
      </c>
      <c r="C5" s="84">
        <v>51912671.909999989</v>
      </c>
      <c r="D5" s="84">
        <v>303975032.46000034</v>
      </c>
      <c r="E5" s="84">
        <v>14841802.23000001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3222</v>
      </c>
      <c r="C6" s="87">
        <v>713</v>
      </c>
      <c r="D6" s="87">
        <v>2356</v>
      </c>
      <c r="E6" s="87">
        <v>153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0.77550015365605018</v>
      </c>
      <c r="C7" s="85">
        <v>0.67693443509236562</v>
      </c>
      <c r="D7" s="85">
        <v>0.79258253379647181</v>
      </c>
      <c r="E7" s="85">
        <v>0.77039246881201806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8.3333333333333338E-8</v>
      </c>
      <c r="C8" s="85">
        <v>7.5951111111111113E-4</v>
      </c>
      <c r="D8" s="85">
        <v>8.3333333333333338E-8</v>
      </c>
      <c r="E8" s="85">
        <v>0.20239008333333333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10.452443811137881</v>
      </c>
      <c r="C10" s="84">
        <v>15.107094274930196</v>
      </c>
      <c r="D10" s="84">
        <v>9.6971319084915688</v>
      </c>
      <c r="E10" s="84">
        <v>9.6412631962991266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9.3287671232876708</v>
      </c>
      <c r="C11" s="84">
        <v>14.369863013698629</v>
      </c>
      <c r="D11" s="84">
        <v>9.3287671232876708</v>
      </c>
      <c r="E11" s="84">
        <v>9.5424657534246577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17.512328767123286</v>
      </c>
      <c r="C12" s="84">
        <v>17.512328767123286</v>
      </c>
      <c r="D12" s="84">
        <v>11.572602739726028</v>
      </c>
      <c r="E12" s="84">
        <v>9.8849315068493144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115061.92011173203</v>
      </c>
      <c r="C13" s="84">
        <v>72808.796507713865</v>
      </c>
      <c r="D13" s="84">
        <v>129021.66063667247</v>
      </c>
      <c r="E13" s="84">
        <v>97005.24333333339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0.01</v>
      </c>
      <c r="C14" s="84">
        <v>107.45</v>
      </c>
      <c r="D14" s="84">
        <v>0.01</v>
      </c>
      <c r="E14" s="84">
        <v>21998.25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673737.9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12.923692164665331</v>
      </c>
      <c r="C16" s="84">
        <v>8.0132971133463702</v>
      </c>
      <c r="D16" s="84">
        <v>13.769325221776031</v>
      </c>
      <c r="E16" s="84">
        <v>12.779531185849789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0.33333333333333331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26.833333333333332</v>
      </c>
      <c r="C18" s="84">
        <v>25.5</v>
      </c>
      <c r="D18" s="84">
        <v>26.833333333333332</v>
      </c>
      <c r="E18" s="84">
        <v>20.416666666666668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0.81439800162914699</v>
      </c>
      <c r="C19" s="85">
        <v>0.84939849689196933</v>
      </c>
      <c r="D19" s="85">
        <v>0.81687337117950432</v>
      </c>
      <c r="E19" s="85">
        <v>0.64127753237148455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0.17991769808591729</v>
      </c>
      <c r="C20" s="85">
        <v>0.11000760257342723</v>
      </c>
      <c r="D20" s="85">
        <v>0.18312662882049363</v>
      </c>
      <c r="E20" s="85">
        <v>0.3587224676285149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5.6843002849344725E-3</v>
      </c>
      <c r="C21" s="85">
        <v>4.0593900534602635E-2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0.36451701238824391</v>
      </c>
      <c r="C22" s="85">
        <v>0.50384291787843005</v>
      </c>
      <c r="D22" s="85">
        <v>0.33453943992384122</v>
      </c>
      <c r="E22" s="85">
        <v>0.49116292193040462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1.8826255748398117</v>
      </c>
      <c r="C23" s="84">
        <v>2.3971597161415756</v>
      </c>
      <c r="D23" s="84">
        <v>1.8043110947496419</v>
      </c>
      <c r="E23" s="84">
        <v>1.5420027970925625</v>
      </c>
      <c r="G23" s="86"/>
      <c r="H23" s="86"/>
      <c r="I23" s="86"/>
      <c r="J23" s="86"/>
    </row>
    <row r="24" spans="1:10" s="83" customFormat="1" x14ac:dyDescent="0.2">
      <c r="A24" s="83" t="s">
        <v>543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97005.24333333339</v>
      </c>
      <c r="C26" s="84">
        <v>0</v>
      </c>
      <c r="D26" s="84">
        <v>0</v>
      </c>
      <c r="E26" s="84">
        <v>97005.24333333339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3108053.3400000017</v>
      </c>
      <c r="C35" s="85">
        <v>8.383614696613426E-3</v>
      </c>
      <c r="D35" s="87">
        <v>141</v>
      </c>
      <c r="E35" s="85">
        <v>4.3761638733705775E-2</v>
      </c>
    </row>
    <row r="36" spans="1:7" s="83" customFormat="1" x14ac:dyDescent="0.2">
      <c r="A36" s="83" t="s">
        <v>42</v>
      </c>
      <c r="B36" s="84">
        <v>13083951.960000005</v>
      </c>
      <c r="C36" s="85">
        <v>3.5292448340555192E-2</v>
      </c>
      <c r="D36" s="87">
        <v>248</v>
      </c>
      <c r="E36" s="85">
        <v>7.6970825574177532E-2</v>
      </c>
    </row>
    <row r="37" spans="1:7" s="83" customFormat="1" x14ac:dyDescent="0.2">
      <c r="A37" s="83" t="s">
        <v>43</v>
      </c>
      <c r="B37" s="84">
        <v>6107106.0200000023</v>
      </c>
      <c r="C37" s="85">
        <v>1.6473212709743366E-2</v>
      </c>
      <c r="D37" s="87">
        <v>85</v>
      </c>
      <c r="E37" s="85">
        <v>2.638112973308504E-2</v>
      </c>
    </row>
    <row r="38" spans="1:7" s="83" customFormat="1" x14ac:dyDescent="0.2">
      <c r="A38" s="83" t="s">
        <v>44</v>
      </c>
      <c r="B38" s="84">
        <v>11804414.539999995</v>
      </c>
      <c r="C38" s="85">
        <v>3.1841044022256425E-2</v>
      </c>
      <c r="D38" s="87">
        <v>97</v>
      </c>
      <c r="E38" s="85">
        <v>3.010552451893234E-2</v>
      </c>
    </row>
    <row r="39" spans="1:7" s="83" customFormat="1" x14ac:dyDescent="0.2">
      <c r="A39" s="83" t="s">
        <v>45</v>
      </c>
      <c r="B39" s="84">
        <v>13869157.739999998</v>
      </c>
      <c r="C39" s="85">
        <v>3.7410450188320697E-2</v>
      </c>
      <c r="D39" s="87">
        <v>133</v>
      </c>
      <c r="E39" s="85">
        <v>4.1278708876474238E-2</v>
      </c>
    </row>
    <row r="40" spans="1:7" s="83" customFormat="1" x14ac:dyDescent="0.2">
      <c r="A40" s="83" t="s">
        <v>46</v>
      </c>
      <c r="B40" s="84">
        <v>15734128.079999998</v>
      </c>
      <c r="C40" s="85">
        <v>4.2440992151661687E-2</v>
      </c>
      <c r="D40" s="87">
        <v>144</v>
      </c>
      <c r="E40" s="85">
        <v>4.4692737430167599E-2</v>
      </c>
    </row>
    <row r="41" spans="1:7" s="83" customFormat="1" x14ac:dyDescent="0.2">
      <c r="A41" s="83" t="s">
        <v>47</v>
      </c>
      <c r="B41" s="84">
        <v>30716369.369999986</v>
      </c>
      <c r="C41" s="85">
        <v>8.2853856580511004E-2</v>
      </c>
      <c r="D41" s="87">
        <v>208</v>
      </c>
      <c r="E41" s="85">
        <v>6.4556176288019865E-2</v>
      </c>
    </row>
    <row r="42" spans="1:7" s="83" customFormat="1" x14ac:dyDescent="0.2">
      <c r="A42" s="83" t="s">
        <v>48</v>
      </c>
      <c r="B42" s="84">
        <v>56542019.209999993</v>
      </c>
      <c r="C42" s="85">
        <v>0.15251556243405859</v>
      </c>
      <c r="D42" s="87">
        <v>404</v>
      </c>
      <c r="E42" s="85">
        <v>0.12538795779019243</v>
      </c>
    </row>
    <row r="43" spans="1:7" s="83" customFormat="1" x14ac:dyDescent="0.2">
      <c r="A43" s="83" t="s">
        <v>2</v>
      </c>
      <c r="B43" s="84">
        <v>92521558.299999952</v>
      </c>
      <c r="C43" s="85">
        <v>0.24956621108615049</v>
      </c>
      <c r="D43" s="87">
        <v>685</v>
      </c>
      <c r="E43" s="85">
        <v>0.21260086902545003</v>
      </c>
    </row>
    <row r="44" spans="1:7" s="83" customFormat="1" x14ac:dyDescent="0.2">
      <c r="A44" s="83" t="s">
        <v>151</v>
      </c>
      <c r="B44" s="84">
        <v>126430738.90999977</v>
      </c>
      <c r="C44" s="85">
        <v>0.34103230700331816</v>
      </c>
      <c r="D44" s="87">
        <v>1070</v>
      </c>
      <c r="E44" s="85">
        <v>0.33209186840471755</v>
      </c>
    </row>
    <row r="45" spans="1:7" s="83" customFormat="1" x14ac:dyDescent="0.2">
      <c r="A45" s="83" t="s">
        <v>49</v>
      </c>
      <c r="B45" s="84">
        <v>695127.18</v>
      </c>
      <c r="C45" s="85">
        <v>1.8750252343685465E-3</v>
      </c>
      <c r="D45" s="87">
        <v>5</v>
      </c>
      <c r="E45" s="85">
        <v>1.5518311607697084E-3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3.1527555244236416E-4</v>
      </c>
      <c r="D48" s="87">
        <v>2</v>
      </c>
      <c r="E48" s="85">
        <v>6.207324643078833E-4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370729506.59999973</v>
      </c>
      <c r="C50" s="92"/>
      <c r="D50" s="93">
        <v>3222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0.77550015365605018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535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10359743.069999991</v>
      </c>
      <c r="C60" s="85">
        <v>2.7944209688110091E-2</v>
      </c>
      <c r="D60" s="87">
        <v>349</v>
      </c>
      <c r="E60" s="85">
        <v>0.10831781502172563</v>
      </c>
    </row>
    <row r="61" spans="1:7" s="83" customFormat="1" x14ac:dyDescent="0.2">
      <c r="A61" s="83" t="s">
        <v>42</v>
      </c>
      <c r="B61" s="84">
        <v>26593461.029999994</v>
      </c>
      <c r="C61" s="85">
        <v>7.1732787805026579E-2</v>
      </c>
      <c r="D61" s="87">
        <v>314</v>
      </c>
      <c r="E61" s="85">
        <v>9.7454996896337673E-2</v>
      </c>
    </row>
    <row r="62" spans="1:7" s="83" customFormat="1" x14ac:dyDescent="0.2">
      <c r="A62" s="83" t="s">
        <v>43</v>
      </c>
      <c r="B62" s="84">
        <v>18361939.769999992</v>
      </c>
      <c r="C62" s="85">
        <v>4.9529210497430629E-2</v>
      </c>
      <c r="D62" s="87">
        <v>129</v>
      </c>
      <c r="E62" s="85">
        <v>4.0037243947858472E-2</v>
      </c>
    </row>
    <row r="63" spans="1:7" s="83" customFormat="1" x14ac:dyDescent="0.2">
      <c r="A63" s="83" t="s">
        <v>44</v>
      </c>
      <c r="B63" s="84">
        <v>28128668.93</v>
      </c>
      <c r="C63" s="85">
        <v>7.58738336960849E-2</v>
      </c>
      <c r="D63" s="87">
        <v>207</v>
      </c>
      <c r="E63" s="85">
        <v>6.4245810055865923E-2</v>
      </c>
    </row>
    <row r="64" spans="1:7" s="83" customFormat="1" x14ac:dyDescent="0.2">
      <c r="A64" s="83" t="s">
        <v>45</v>
      </c>
      <c r="B64" s="84">
        <v>21978858.199999996</v>
      </c>
      <c r="C64" s="85">
        <v>5.9285429966366751E-2</v>
      </c>
      <c r="D64" s="87">
        <v>183</v>
      </c>
      <c r="E64" s="85">
        <v>5.6797020484171325E-2</v>
      </c>
    </row>
    <row r="65" spans="1:5" s="83" customFormat="1" x14ac:dyDescent="0.2">
      <c r="A65" s="83" t="s">
        <v>46</v>
      </c>
      <c r="B65" s="84">
        <v>45464003.689999998</v>
      </c>
      <c r="C65" s="85">
        <v>0.12263389582058158</v>
      </c>
      <c r="D65" s="87">
        <v>408</v>
      </c>
      <c r="E65" s="85">
        <v>0.1266294227188082</v>
      </c>
    </row>
    <row r="66" spans="1:5" s="83" customFormat="1" x14ac:dyDescent="0.2">
      <c r="A66" s="83" t="s">
        <v>47</v>
      </c>
      <c r="B66" s="84">
        <v>59636713.619999975</v>
      </c>
      <c r="C66" s="85">
        <v>0.16086314296084678</v>
      </c>
      <c r="D66" s="87">
        <v>448</v>
      </c>
      <c r="E66" s="85">
        <v>0.13904407200496585</v>
      </c>
    </row>
    <row r="67" spans="1:5" s="83" customFormat="1" x14ac:dyDescent="0.2">
      <c r="A67" s="83" t="s">
        <v>48</v>
      </c>
      <c r="B67" s="84">
        <v>41457466.889999993</v>
      </c>
      <c r="C67" s="85">
        <v>0.111826725825551</v>
      </c>
      <c r="D67" s="87">
        <v>327</v>
      </c>
      <c r="E67" s="85">
        <v>0.10148975791433892</v>
      </c>
    </row>
    <row r="68" spans="1:5" s="83" customFormat="1" x14ac:dyDescent="0.2">
      <c r="A68" s="83" t="s">
        <v>2</v>
      </c>
      <c r="B68" s="84">
        <v>46042788.56000001</v>
      </c>
      <c r="C68" s="85">
        <v>0.12419510111904328</v>
      </c>
      <c r="D68" s="87">
        <v>349</v>
      </c>
      <c r="E68" s="85">
        <v>0.10831781502172563</v>
      </c>
    </row>
    <row r="69" spans="1:5" s="83" customFormat="1" x14ac:dyDescent="0.2">
      <c r="A69" s="83" t="s">
        <v>151</v>
      </c>
      <c r="B69" s="84">
        <v>31988294.59</v>
      </c>
      <c r="C69" s="85">
        <v>8.6284727869027966E-2</v>
      </c>
      <c r="D69" s="87">
        <v>219</v>
      </c>
      <c r="E69" s="85">
        <v>6.7970204841713219E-2</v>
      </c>
    </row>
    <row r="70" spans="1:5" s="83" customFormat="1" x14ac:dyDescent="0.2">
      <c r="A70" s="83" t="s">
        <v>49</v>
      </c>
      <c r="B70" s="84">
        <v>23238106.000000004</v>
      </c>
      <c r="C70" s="85">
        <v>6.268210537952365E-2</v>
      </c>
      <c r="D70" s="87">
        <v>176</v>
      </c>
      <c r="E70" s="85">
        <v>5.4624456859093729E-2</v>
      </c>
    </row>
    <row r="71" spans="1:5" s="83" customFormat="1" x14ac:dyDescent="0.2">
      <c r="A71" s="83" t="s">
        <v>50</v>
      </c>
      <c r="B71" s="84">
        <v>3555958.2100000009</v>
      </c>
      <c r="C71" s="85">
        <v>9.5917863204687294E-3</v>
      </c>
      <c r="D71" s="87">
        <v>25</v>
      </c>
      <c r="E71" s="85">
        <v>7.7591558038485409E-3</v>
      </c>
    </row>
    <row r="72" spans="1:5" s="83" customFormat="1" x14ac:dyDescent="0.2">
      <c r="A72" s="83" t="s">
        <v>51</v>
      </c>
      <c r="B72" s="84">
        <v>5921536.4299999988</v>
      </c>
      <c r="C72" s="85">
        <v>1.5972660186417437E-2</v>
      </c>
      <c r="D72" s="87">
        <v>41</v>
      </c>
      <c r="E72" s="85">
        <v>1.2725015518311608E-2</v>
      </c>
    </row>
    <row r="73" spans="1:5" s="83" customFormat="1" x14ac:dyDescent="0.2">
      <c r="A73" s="83" t="s">
        <v>28</v>
      </c>
      <c r="B73" s="84">
        <v>8001967.6099999994</v>
      </c>
      <c r="C73" s="85">
        <v>2.1584382865520748E-2</v>
      </c>
      <c r="D73" s="87">
        <v>47</v>
      </c>
      <c r="E73" s="85">
        <v>1.4587212911235258E-2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370729506.5999999</v>
      </c>
      <c r="C75" s="92"/>
      <c r="D75" s="93">
        <v>3222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0.71512781451117657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536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8661423.599999994</v>
      </c>
      <c r="C86" s="85">
        <v>2.3363189187272523E-2</v>
      </c>
      <c r="D86" s="87">
        <v>322</v>
      </c>
      <c r="E86" s="85">
        <v>9.9937926753569217E-2</v>
      </c>
    </row>
    <row r="87" spans="1:7" s="83" customFormat="1" x14ac:dyDescent="0.2">
      <c r="A87" s="83" t="s">
        <v>42</v>
      </c>
      <c r="B87" s="84">
        <v>22269664.909999985</v>
      </c>
      <c r="C87" s="85">
        <v>6.0069847458966714E-2</v>
      </c>
      <c r="D87" s="87">
        <v>307</v>
      </c>
      <c r="E87" s="85">
        <v>9.5282433271260084E-2</v>
      </c>
    </row>
    <row r="88" spans="1:7" s="83" customFormat="1" x14ac:dyDescent="0.2">
      <c r="A88" s="83" t="s">
        <v>43</v>
      </c>
      <c r="B88" s="84">
        <v>10964669.120000003</v>
      </c>
      <c r="C88" s="85">
        <v>2.9575927798567107E-2</v>
      </c>
      <c r="D88" s="87">
        <v>91</v>
      </c>
      <c r="E88" s="85">
        <v>2.8243327126008692E-2</v>
      </c>
    </row>
    <row r="89" spans="1:7" s="83" customFormat="1" x14ac:dyDescent="0.2">
      <c r="A89" s="83" t="s">
        <v>44</v>
      </c>
      <c r="B89" s="84">
        <v>17357457.210000001</v>
      </c>
      <c r="C89" s="85">
        <v>4.6819734876749106E-2</v>
      </c>
      <c r="D89" s="87">
        <v>143</v>
      </c>
      <c r="E89" s="85">
        <v>4.4382371198013658E-2</v>
      </c>
    </row>
    <row r="90" spans="1:7" s="83" customFormat="1" x14ac:dyDescent="0.2">
      <c r="A90" s="83" t="s">
        <v>45</v>
      </c>
      <c r="B90" s="84">
        <v>23471440.360000003</v>
      </c>
      <c r="C90" s="85">
        <v>6.3311497849898993E-2</v>
      </c>
      <c r="D90" s="87">
        <v>182</v>
      </c>
      <c r="E90" s="85">
        <v>5.6486654252017383E-2</v>
      </c>
    </row>
    <row r="91" spans="1:7" s="83" customFormat="1" x14ac:dyDescent="0.2">
      <c r="A91" s="83" t="s">
        <v>46</v>
      </c>
      <c r="B91" s="84">
        <v>46874937.169999957</v>
      </c>
      <c r="C91" s="85">
        <v>0.12643972582569712</v>
      </c>
      <c r="D91" s="87">
        <v>393</v>
      </c>
      <c r="E91" s="85">
        <v>0.12197392923649907</v>
      </c>
    </row>
    <row r="92" spans="1:7" s="83" customFormat="1" x14ac:dyDescent="0.2">
      <c r="A92" s="83" t="s">
        <v>47</v>
      </c>
      <c r="B92" s="84">
        <v>52550963.189999968</v>
      </c>
      <c r="C92" s="85">
        <v>0.14175015005401242</v>
      </c>
      <c r="D92" s="87">
        <v>436</v>
      </c>
      <c r="E92" s="85">
        <v>0.13531967721911856</v>
      </c>
    </row>
    <row r="93" spans="1:7" s="83" customFormat="1" x14ac:dyDescent="0.2">
      <c r="A93" s="83" t="s">
        <v>48</v>
      </c>
      <c r="B93" s="84">
        <v>51315825.890000001</v>
      </c>
      <c r="C93" s="85">
        <v>0.13841850992823029</v>
      </c>
      <c r="D93" s="87">
        <v>386</v>
      </c>
      <c r="E93" s="85">
        <v>0.11980136561142148</v>
      </c>
    </row>
    <row r="94" spans="1:7" s="83" customFormat="1" x14ac:dyDescent="0.2">
      <c r="A94" s="83" t="s">
        <v>2</v>
      </c>
      <c r="B94" s="84">
        <v>45615094.239999972</v>
      </c>
      <c r="C94" s="85">
        <v>0.12304144511814262</v>
      </c>
      <c r="D94" s="87">
        <v>356</v>
      </c>
      <c r="E94" s="85">
        <v>0.11049037864680322</v>
      </c>
    </row>
    <row r="95" spans="1:7" s="83" customFormat="1" x14ac:dyDescent="0.2">
      <c r="A95" s="83" t="s">
        <v>151</v>
      </c>
      <c r="B95" s="84">
        <v>31339867.45000001</v>
      </c>
      <c r="C95" s="85">
        <v>8.4535670595581411E-2</v>
      </c>
      <c r="D95" s="87">
        <v>207</v>
      </c>
      <c r="E95" s="85">
        <v>6.4245810055865923E-2</v>
      </c>
    </row>
    <row r="96" spans="1:7" s="83" customFormat="1" x14ac:dyDescent="0.2">
      <c r="A96" s="83" t="s">
        <v>49</v>
      </c>
      <c r="B96" s="84">
        <v>22738794.699999999</v>
      </c>
      <c r="C96" s="85">
        <v>6.133527085162422E-2</v>
      </c>
      <c r="D96" s="87">
        <v>148</v>
      </c>
      <c r="E96" s="85">
        <v>4.5934202358783364E-2</v>
      </c>
    </row>
    <row r="97" spans="1:7" s="83" customFormat="1" x14ac:dyDescent="0.2">
      <c r="A97" s="83" t="s">
        <v>50</v>
      </c>
      <c r="B97" s="84">
        <v>8674967.2599999998</v>
      </c>
      <c r="C97" s="85">
        <v>2.339972164492397E-2</v>
      </c>
      <c r="D97" s="87">
        <v>61</v>
      </c>
      <c r="E97" s="85">
        <v>1.8932340161390442E-2</v>
      </c>
    </row>
    <row r="98" spans="1:7" s="83" customFormat="1" x14ac:dyDescent="0.2">
      <c r="A98" s="83" t="s">
        <v>51</v>
      </c>
      <c r="B98" s="84">
        <v>13773478.430000002</v>
      </c>
      <c r="C98" s="85">
        <v>3.7152366306955315E-2</v>
      </c>
      <c r="D98" s="87">
        <v>97</v>
      </c>
      <c r="E98" s="85">
        <v>3.010552451893234E-2</v>
      </c>
    </row>
    <row r="99" spans="1:7" s="83" customFormat="1" x14ac:dyDescent="0.2">
      <c r="A99" s="83" t="s">
        <v>28</v>
      </c>
      <c r="B99" s="84">
        <v>15120923.070000002</v>
      </c>
      <c r="C99" s="85">
        <v>4.0786942503378304E-2</v>
      </c>
      <c r="D99" s="87">
        <v>93</v>
      </c>
      <c r="E99" s="85">
        <v>2.8864059590316574E-2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370729506.59999985</v>
      </c>
      <c r="C101" s="92"/>
      <c r="D101" s="93">
        <v>3222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0.74359128136353869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12208249.690000009</v>
      </c>
      <c r="C112" s="85">
        <v>3.2930342669411965E-2</v>
      </c>
      <c r="D112" s="87">
        <v>289</v>
      </c>
      <c r="E112" s="85">
        <v>8.969584109248914E-2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287758464.49999952</v>
      </c>
      <c r="C114" s="85">
        <v>0.77619520263996145</v>
      </c>
      <c r="D114" s="87">
        <v>2352</v>
      </c>
      <c r="E114" s="85">
        <v>0.72998137802607077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70762792.409999982</v>
      </c>
      <c r="C116" s="85">
        <v>0.19087445469062667</v>
      </c>
      <c r="D116" s="87">
        <v>581</v>
      </c>
      <c r="E116" s="85">
        <v>0.1803227808814401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370729506.59999949</v>
      </c>
      <c r="C118" s="92"/>
      <c r="D118" s="93">
        <v>3222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350740511.5800001</v>
      </c>
      <c r="C125" s="85">
        <v>0.94608199599939813</v>
      </c>
      <c r="D125" s="87">
        <v>2788</v>
      </c>
      <c r="E125" s="85">
        <v>0.8653010552451893</v>
      </c>
    </row>
    <row r="126" spans="1:7" s="83" customFormat="1" x14ac:dyDescent="0.2">
      <c r="A126" s="83" t="s">
        <v>30</v>
      </c>
      <c r="B126" s="84">
        <v>19988995.019999988</v>
      </c>
      <c r="C126" s="85">
        <v>5.3918004000601941E-2</v>
      </c>
      <c r="D126" s="87">
        <v>434</v>
      </c>
      <c r="E126" s="85">
        <v>0.13469894475481067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370729506.60000008</v>
      </c>
      <c r="C128" s="92"/>
      <c r="D128" s="93">
        <v>3222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105104197.82999998</v>
      </c>
      <c r="C135" s="85">
        <v>0.2835064270818955</v>
      </c>
      <c r="D135" s="87">
        <v>1838</v>
      </c>
      <c r="E135" s="85">
        <v>0.57045313469894476</v>
      </c>
    </row>
    <row r="136" spans="1:7" s="83" customFormat="1" x14ac:dyDescent="0.2">
      <c r="A136" s="83" t="s">
        <v>75</v>
      </c>
      <c r="B136" s="84">
        <v>135009811.40999997</v>
      </c>
      <c r="C136" s="85">
        <v>0.36417336361540092</v>
      </c>
      <c r="D136" s="87">
        <v>973</v>
      </c>
      <c r="E136" s="85">
        <v>0.30198634388578521</v>
      </c>
    </row>
    <row r="137" spans="1:7" s="83" customFormat="1" x14ac:dyDescent="0.2">
      <c r="A137" s="83" t="s">
        <v>76</v>
      </c>
      <c r="B137" s="84">
        <v>64768844.109999992</v>
      </c>
      <c r="C137" s="85">
        <v>0.17470647185329813</v>
      </c>
      <c r="D137" s="87">
        <v>274</v>
      </c>
      <c r="E137" s="85">
        <v>8.5040347610180006E-2</v>
      </c>
    </row>
    <row r="138" spans="1:7" s="83" customFormat="1" x14ac:dyDescent="0.2">
      <c r="A138" s="83" t="s">
        <v>77</v>
      </c>
      <c r="B138" s="84">
        <v>25385794.080000009</v>
      </c>
      <c r="C138" s="85">
        <v>6.8475245773706672E-2</v>
      </c>
      <c r="D138" s="87">
        <v>73</v>
      </c>
      <c r="E138" s="85">
        <v>2.2656734947237741E-2</v>
      </c>
    </row>
    <row r="139" spans="1:7" s="83" customFormat="1" x14ac:dyDescent="0.2">
      <c r="A139" s="83" t="s">
        <v>78</v>
      </c>
      <c r="B139" s="84">
        <v>15248413.330000002</v>
      </c>
      <c r="C139" s="85">
        <v>4.1130832746076339E-2</v>
      </c>
      <c r="D139" s="87">
        <v>34</v>
      </c>
      <c r="E139" s="85">
        <v>1.0552451893234015E-2</v>
      </c>
    </row>
    <row r="140" spans="1:7" s="83" customFormat="1" x14ac:dyDescent="0.2">
      <c r="A140" s="83" t="s">
        <v>79</v>
      </c>
      <c r="B140" s="84">
        <v>10653883.010000002</v>
      </c>
      <c r="C140" s="85">
        <v>2.8737618183424095E-2</v>
      </c>
      <c r="D140" s="87">
        <v>18</v>
      </c>
      <c r="E140" s="85">
        <v>5.5865921787709499E-3</v>
      </c>
    </row>
    <row r="141" spans="1:7" s="83" customFormat="1" x14ac:dyDescent="0.2">
      <c r="A141" s="83" t="s">
        <v>80</v>
      </c>
      <c r="B141" s="84">
        <v>6573173.5</v>
      </c>
      <c r="C141" s="85">
        <v>1.7730375875077434E-2</v>
      </c>
      <c r="D141" s="87">
        <v>7</v>
      </c>
      <c r="E141" s="85">
        <v>2.1725636250775914E-3</v>
      </c>
    </row>
    <row r="142" spans="1:7" s="83" customFormat="1" x14ac:dyDescent="0.2">
      <c r="A142" s="83" t="s">
        <v>264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83" t="s">
        <v>82</v>
      </c>
      <c r="B143" s="84">
        <v>3952000</v>
      </c>
      <c r="C143" s="85">
        <v>1.0660063279678533E-2</v>
      </c>
      <c r="D143" s="87">
        <v>3</v>
      </c>
      <c r="E143" s="85">
        <v>9.3109869646182495E-4</v>
      </c>
    </row>
    <row r="144" spans="1:7" s="83" customFormat="1" x14ac:dyDescent="0.2">
      <c r="A144" s="83" t="s">
        <v>85</v>
      </c>
      <c r="B144" s="84">
        <v>1575999.97</v>
      </c>
      <c r="C144" s="85">
        <v>4.2510777856709188E-3</v>
      </c>
      <c r="D144" s="87">
        <v>1</v>
      </c>
      <c r="E144" s="85">
        <v>3.1036623215394165E-4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6.6285238057714399E-3</v>
      </c>
      <c r="D146" s="87">
        <v>1</v>
      </c>
      <c r="E146" s="85">
        <v>3.1036623215394165E-4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370729506.59999996</v>
      </c>
      <c r="C148" s="92"/>
      <c r="D148" s="93">
        <v>3222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115061.92011173183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258980093.19000062</v>
      </c>
      <c r="C157" s="85">
        <v>0.69856887185790617</v>
      </c>
      <c r="D157" s="87">
        <v>2061</v>
      </c>
      <c r="E157" s="85">
        <v>0.63966480446927376</v>
      </c>
    </row>
    <row r="158" spans="1:7" s="83" customFormat="1" x14ac:dyDescent="0.2">
      <c r="A158" s="83" t="s">
        <v>32</v>
      </c>
      <c r="B158" s="84">
        <v>106894936.32000001</v>
      </c>
      <c r="C158" s="85">
        <v>0.28833673720860453</v>
      </c>
      <c r="D158" s="87">
        <v>1103</v>
      </c>
      <c r="E158" s="85">
        <v>0.34233395406579764</v>
      </c>
    </row>
    <row r="159" spans="1:7" s="83" customFormat="1" x14ac:dyDescent="0.2">
      <c r="A159" s="83" t="s">
        <v>33</v>
      </c>
      <c r="B159" s="84">
        <v>4854477.0900000017</v>
      </c>
      <c r="C159" s="85">
        <v>1.3094390933489278E-2</v>
      </c>
      <c r="D159" s="87">
        <v>58</v>
      </c>
      <c r="E159" s="85">
        <v>1.8001241464928614E-2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370729506.60000062</v>
      </c>
      <c r="C161" s="85"/>
      <c r="D161" s="93">
        <v>3222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14247.95</v>
      </c>
      <c r="C168" s="85">
        <v>3.8432198533829907E-5</v>
      </c>
      <c r="D168" s="87">
        <v>1</v>
      </c>
      <c r="E168" s="85">
        <v>3.1036623215394165E-4</v>
      </c>
    </row>
    <row r="169" spans="1:7" s="83" customFormat="1" x14ac:dyDescent="0.2">
      <c r="A169" s="97">
        <v>1997</v>
      </c>
      <c r="B169" s="84">
        <v>1086981.2799999998</v>
      </c>
      <c r="C169" s="85">
        <v>2.9320063837616319E-3</v>
      </c>
      <c r="D169" s="87">
        <v>28</v>
      </c>
      <c r="E169" s="85">
        <v>8.6902545003103657E-3</v>
      </c>
    </row>
    <row r="170" spans="1:7" s="83" customFormat="1" x14ac:dyDescent="0.2">
      <c r="A170" s="97">
        <v>1998</v>
      </c>
      <c r="B170" s="84">
        <v>31116494.259999987</v>
      </c>
      <c r="C170" s="85">
        <v>8.3933147230099633E-2</v>
      </c>
      <c r="D170" s="87">
        <v>449</v>
      </c>
      <c r="E170" s="85">
        <v>0.13935443823711979</v>
      </c>
    </row>
    <row r="171" spans="1:7" s="83" customFormat="1" x14ac:dyDescent="0.2">
      <c r="A171" s="97">
        <v>1999</v>
      </c>
      <c r="B171" s="84">
        <v>19694948.420000009</v>
      </c>
      <c r="C171" s="85">
        <v>5.3124847279151031E-2</v>
      </c>
      <c r="D171" s="87">
        <v>235</v>
      </c>
      <c r="E171" s="85">
        <v>7.2936064556176294E-2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4664598.2999999989</v>
      </c>
      <c r="C174" s="85">
        <v>1.2582214841164197E-2</v>
      </c>
      <c r="D174" s="87">
        <v>17</v>
      </c>
      <c r="E174" s="85">
        <v>5.2762259466170077E-3</v>
      </c>
    </row>
    <row r="175" spans="1:7" s="83" customFormat="1" x14ac:dyDescent="0.2">
      <c r="A175" s="97">
        <v>2003</v>
      </c>
      <c r="B175" s="84">
        <v>51692870.68999999</v>
      </c>
      <c r="C175" s="85">
        <v>0.13943554470233799</v>
      </c>
      <c r="D175" s="87">
        <v>439</v>
      </c>
      <c r="E175" s="85">
        <v>0.13625077591558038</v>
      </c>
    </row>
    <row r="176" spans="1:7" s="83" customFormat="1" x14ac:dyDescent="0.2">
      <c r="A176" s="97">
        <v>2004</v>
      </c>
      <c r="B176" s="84">
        <v>262459365.69999993</v>
      </c>
      <c r="C176" s="85">
        <v>0.70795380736495173</v>
      </c>
      <c r="D176" s="87">
        <v>2053</v>
      </c>
      <c r="E176" s="85">
        <v>0.63718187461204223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370729506.5999999</v>
      </c>
      <c r="C178" s="85"/>
      <c r="D178" s="99">
        <v>3222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125.42932573365457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19713962.93</v>
      </c>
      <c r="C187" s="85">
        <v>5.3176136722428359E-2</v>
      </c>
      <c r="D187" s="87">
        <v>284</v>
      </c>
      <c r="E187" s="85">
        <v>8.8144009931719433E-2</v>
      </c>
    </row>
    <row r="188" spans="1:7" s="83" customFormat="1" x14ac:dyDescent="0.2">
      <c r="A188" s="83" t="s">
        <v>35</v>
      </c>
      <c r="B188" s="84">
        <v>53226156.780000016</v>
      </c>
      <c r="C188" s="85">
        <v>0.14357140673301896</v>
      </c>
      <c r="D188" s="87">
        <v>582</v>
      </c>
      <c r="E188" s="85">
        <v>0.18063314711359404</v>
      </c>
    </row>
    <row r="189" spans="1:7" s="83" customFormat="1" x14ac:dyDescent="0.2">
      <c r="A189" s="83" t="s">
        <v>36</v>
      </c>
      <c r="B189" s="84">
        <v>82318116.029999942</v>
      </c>
      <c r="C189" s="85">
        <v>0.22204360474284399</v>
      </c>
      <c r="D189" s="87">
        <v>674</v>
      </c>
      <c r="E189" s="85">
        <v>0.20918684047175667</v>
      </c>
    </row>
    <row r="190" spans="1:7" s="83" customFormat="1" x14ac:dyDescent="0.2">
      <c r="A190" s="83" t="s">
        <v>37</v>
      </c>
      <c r="B190" s="84">
        <v>186777050.04999986</v>
      </c>
      <c r="C190" s="85">
        <v>0.50380950726839158</v>
      </c>
      <c r="D190" s="87">
        <v>1444</v>
      </c>
      <c r="E190" s="85">
        <v>0.44816883923029177</v>
      </c>
    </row>
    <row r="191" spans="1:7" s="83" customFormat="1" x14ac:dyDescent="0.2">
      <c r="A191" s="83" t="s">
        <v>38</v>
      </c>
      <c r="B191" s="84">
        <v>23363141.079999987</v>
      </c>
      <c r="C191" s="85">
        <v>6.3019373057909167E-2</v>
      </c>
      <c r="D191" s="87">
        <v>212</v>
      </c>
      <c r="E191" s="85">
        <v>6.579764121663563E-2</v>
      </c>
    </row>
    <row r="192" spans="1:7" s="83" customFormat="1" x14ac:dyDescent="0.2">
      <c r="A192" s="83" t="s">
        <v>39</v>
      </c>
      <c r="B192" s="84">
        <v>5331079.7299999986</v>
      </c>
      <c r="C192" s="85">
        <v>1.4379971475407781E-2</v>
      </c>
      <c r="D192" s="87">
        <v>26</v>
      </c>
      <c r="E192" s="85">
        <v>8.0695220360024831E-3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370729506.59999985</v>
      </c>
      <c r="C195" s="92"/>
      <c r="D195" s="93">
        <v>3222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12.923692164665331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209024120.42999995</v>
      </c>
      <c r="C204" s="85">
        <v>0.56381840859386279</v>
      </c>
      <c r="D204" s="87">
        <v>1845</v>
      </c>
      <c r="E204" s="85">
        <v>0.57262569832402233</v>
      </c>
    </row>
    <row r="205" spans="1:7" s="83" customFormat="1" x14ac:dyDescent="0.2">
      <c r="A205" s="83" t="s">
        <v>8</v>
      </c>
      <c r="B205" s="84">
        <v>161705386.17000011</v>
      </c>
      <c r="C205" s="85">
        <v>0.43618159140613733</v>
      </c>
      <c r="D205" s="87">
        <v>1377</v>
      </c>
      <c r="E205" s="85">
        <v>0.42737430167597767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370729506.60000002</v>
      </c>
      <c r="C207" s="92"/>
      <c r="D207" s="93">
        <v>3222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20003721.499999996</v>
      </c>
      <c r="C214" s="85">
        <v>5.3957726978508591E-2</v>
      </c>
      <c r="D214" s="87">
        <v>231</v>
      </c>
      <c r="E214" s="85">
        <v>7.1694599627560515E-2</v>
      </c>
      <c r="F214" s="85">
        <v>0.80695025676222309</v>
      </c>
      <c r="G214" s="102"/>
    </row>
    <row r="215" spans="1:7" s="83" customFormat="1" x14ac:dyDescent="0.2">
      <c r="A215" s="83" t="s">
        <v>10</v>
      </c>
      <c r="B215" s="84">
        <v>54972873.459999993</v>
      </c>
      <c r="C215" s="85">
        <v>0.14828297311471672</v>
      </c>
      <c r="D215" s="87">
        <v>546</v>
      </c>
      <c r="E215" s="85">
        <v>0.16945996275605213</v>
      </c>
      <c r="F215" s="85">
        <v>0.804393797298395</v>
      </c>
      <c r="G215" s="102"/>
    </row>
    <row r="216" spans="1:7" s="83" customFormat="1" x14ac:dyDescent="0.2">
      <c r="A216" s="83" t="s">
        <v>11</v>
      </c>
      <c r="B216" s="84">
        <v>56235731.449999996</v>
      </c>
      <c r="C216" s="85">
        <v>0.15168938659818021</v>
      </c>
      <c r="D216" s="87">
        <v>570</v>
      </c>
      <c r="E216" s="85">
        <v>0.17690875232774675</v>
      </c>
      <c r="F216" s="85">
        <v>0.78770763934403742</v>
      </c>
      <c r="G216" s="102"/>
    </row>
    <row r="217" spans="1:7" s="83" customFormat="1" x14ac:dyDescent="0.2">
      <c r="A217" s="83" t="s">
        <v>12</v>
      </c>
      <c r="B217" s="84">
        <v>25153675.909999996</v>
      </c>
      <c r="C217" s="85">
        <v>6.7849133835305026E-2</v>
      </c>
      <c r="D217" s="87">
        <v>196</v>
      </c>
      <c r="E217" s="85">
        <v>6.0831781502172562E-2</v>
      </c>
      <c r="F217" s="85">
        <v>0.78696962561812911</v>
      </c>
      <c r="G217" s="102"/>
    </row>
    <row r="218" spans="1:7" s="83" customFormat="1" x14ac:dyDescent="0.2">
      <c r="A218" s="83" t="s">
        <v>13</v>
      </c>
      <c r="B218" s="84">
        <v>20114610.269999988</v>
      </c>
      <c r="C218" s="85">
        <v>5.4256836620514066E-2</v>
      </c>
      <c r="D218" s="87">
        <v>191</v>
      </c>
      <c r="E218" s="85">
        <v>5.9279950341402855E-2</v>
      </c>
      <c r="F218" s="85">
        <v>0.76732555483498777</v>
      </c>
      <c r="G218" s="102"/>
    </row>
    <row r="219" spans="1:7" s="83" customFormat="1" x14ac:dyDescent="0.2">
      <c r="A219" s="83" t="s">
        <v>14</v>
      </c>
      <c r="B219" s="84">
        <v>11877304.110000001</v>
      </c>
      <c r="C219" s="85">
        <v>3.2037655213711012E-2</v>
      </c>
      <c r="D219" s="87">
        <v>104</v>
      </c>
      <c r="E219" s="85">
        <v>3.2278088144009932E-2</v>
      </c>
      <c r="F219" s="85">
        <v>0.78629299573400613</v>
      </c>
      <c r="G219" s="102"/>
    </row>
    <row r="220" spans="1:7" s="83" customFormat="1" x14ac:dyDescent="0.2">
      <c r="A220" s="83" t="s">
        <v>52</v>
      </c>
      <c r="B220" s="84">
        <v>84382931.189999968</v>
      </c>
      <c r="C220" s="85">
        <v>0.22761320501269205</v>
      </c>
      <c r="D220" s="87">
        <v>678</v>
      </c>
      <c r="E220" s="85">
        <v>0.21042830540037244</v>
      </c>
      <c r="F220" s="85">
        <v>0.76814290528653795</v>
      </c>
      <c r="G220" s="102"/>
    </row>
    <row r="221" spans="1:7" s="83" customFormat="1" x14ac:dyDescent="0.2">
      <c r="A221" s="83" t="s">
        <v>15</v>
      </c>
      <c r="B221" s="84">
        <v>30405538.27</v>
      </c>
      <c r="C221" s="85">
        <v>8.2015425610042339E-2</v>
      </c>
      <c r="D221" s="87">
        <v>235</v>
      </c>
      <c r="E221" s="85">
        <v>7.2936064556176294E-2</v>
      </c>
      <c r="F221" s="85">
        <v>0.73617994139163878</v>
      </c>
      <c r="G221" s="102"/>
    </row>
    <row r="222" spans="1:7" s="83" customFormat="1" x14ac:dyDescent="0.2">
      <c r="A222" s="83" t="s">
        <v>16</v>
      </c>
      <c r="B222" s="84">
        <v>50754280.960000008</v>
      </c>
      <c r="C222" s="85">
        <v>0.13690380737555249</v>
      </c>
      <c r="D222" s="87">
        <v>295</v>
      </c>
      <c r="E222" s="85">
        <v>9.1558038485412788E-2</v>
      </c>
      <c r="F222" s="85">
        <v>0.74481713449614617</v>
      </c>
      <c r="G222" s="102"/>
    </row>
    <row r="223" spans="1:7" s="83" customFormat="1" x14ac:dyDescent="0.2">
      <c r="A223" s="83" t="s">
        <v>17</v>
      </c>
      <c r="B223" s="84">
        <v>11439720.400000002</v>
      </c>
      <c r="C223" s="85">
        <v>3.0857323726171417E-2</v>
      </c>
      <c r="D223" s="87">
        <v>111</v>
      </c>
      <c r="E223" s="85">
        <v>3.4450651769087522E-2</v>
      </c>
      <c r="F223" s="85">
        <v>0.78544447519829519</v>
      </c>
      <c r="G223" s="102"/>
    </row>
    <row r="224" spans="1:7" s="83" customFormat="1" x14ac:dyDescent="0.2">
      <c r="A224" s="83" t="s">
        <v>18</v>
      </c>
      <c r="B224" s="84">
        <v>4854477.0900000017</v>
      </c>
      <c r="C224" s="85">
        <v>1.3094390933489302E-2</v>
      </c>
      <c r="D224" s="87">
        <v>58</v>
      </c>
      <c r="E224" s="85">
        <v>1.8001241464928614E-2</v>
      </c>
      <c r="F224" s="85">
        <v>0.8026697595976684</v>
      </c>
      <c r="G224" s="102"/>
    </row>
    <row r="225" spans="1:7" s="83" customFormat="1" x14ac:dyDescent="0.2">
      <c r="A225" s="83" t="s">
        <v>26</v>
      </c>
      <c r="B225" s="84">
        <v>534641.99</v>
      </c>
      <c r="C225" s="85">
        <v>1.4421349811167149E-3</v>
      </c>
      <c r="D225" s="87">
        <v>7</v>
      </c>
      <c r="E225" s="85">
        <v>2.1725636250775914E-3</v>
      </c>
      <c r="F225" s="85">
        <v>0.72270875996424278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370729506.59999996</v>
      </c>
      <c r="C227" s="92"/>
      <c r="D227" s="93">
        <v>3222</v>
      </c>
      <c r="E227" s="92"/>
      <c r="F227" s="104">
        <v>0.77550015365605018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52669210.259999998</v>
      </c>
      <c r="C234" s="85">
        <v>0.14206910785989232</v>
      </c>
      <c r="D234" s="87">
        <v>433</v>
      </c>
      <c r="E234" s="85">
        <v>0.13438857852265673</v>
      </c>
    </row>
    <row r="235" spans="1:7" s="83" customFormat="1" x14ac:dyDescent="0.2">
      <c r="A235" s="83" t="s">
        <v>417</v>
      </c>
      <c r="B235" s="84">
        <v>204326512.32999972</v>
      </c>
      <c r="C235" s="85">
        <v>0.55114715363203837</v>
      </c>
      <c r="D235" s="87">
        <v>1770</v>
      </c>
      <c r="E235" s="85">
        <v>0.54934823091247675</v>
      </c>
    </row>
    <row r="236" spans="1:7" s="83" customFormat="1" x14ac:dyDescent="0.2">
      <c r="A236" s="83" t="s">
        <v>389</v>
      </c>
      <c r="B236" s="84">
        <v>98200310.129999891</v>
      </c>
      <c r="C236" s="85">
        <v>0.26488398787192735</v>
      </c>
      <c r="D236" s="87">
        <v>684</v>
      </c>
      <c r="E236" s="85">
        <v>0.21229050279329609</v>
      </c>
    </row>
    <row r="237" spans="1:7" s="83" customFormat="1" x14ac:dyDescent="0.2">
      <c r="A237" s="83" t="s">
        <v>390</v>
      </c>
      <c r="B237" s="84">
        <v>2430595.1700000004</v>
      </c>
      <c r="C237" s="85">
        <v>6.5562495747674681E-3</v>
      </c>
      <c r="D237" s="87">
        <v>39</v>
      </c>
      <c r="E237" s="85">
        <v>1.2104283054003724E-2</v>
      </c>
    </row>
    <row r="238" spans="1:7" s="83" customFormat="1" x14ac:dyDescent="0.2">
      <c r="A238" s="83" t="s">
        <v>391</v>
      </c>
      <c r="B238" s="84">
        <v>188053.09</v>
      </c>
      <c r="C238" s="85">
        <v>5.0725147756555786E-4</v>
      </c>
      <c r="D238" s="87">
        <v>3</v>
      </c>
      <c r="E238" s="85">
        <v>9.3109869646182495E-4</v>
      </c>
    </row>
    <row r="239" spans="1:7" s="83" customFormat="1" x14ac:dyDescent="0.2">
      <c r="A239" s="83" t="s">
        <v>0</v>
      </c>
      <c r="B239" s="84">
        <v>706575.93</v>
      </c>
      <c r="C239" s="85">
        <v>1.9059069143971959E-3</v>
      </c>
      <c r="D239" s="87">
        <v>4</v>
      </c>
      <c r="E239" s="85">
        <v>1.2414649286157666E-3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2052062.8399999999</v>
      </c>
      <c r="C242" s="85">
        <v>5.5352023603939442E-3</v>
      </c>
      <c r="D242" s="87">
        <v>79</v>
      </c>
      <c r="E242" s="85">
        <v>2.4518932340161389E-2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9675113.0499999989</v>
      </c>
      <c r="C244" s="85">
        <v>2.6097499329717531E-2</v>
      </c>
      <c r="D244" s="87">
        <v>200</v>
      </c>
      <c r="E244" s="85">
        <v>6.2073246430788327E-2</v>
      </c>
    </row>
    <row r="245" spans="1:5" s="83" customFormat="1" x14ac:dyDescent="0.2">
      <c r="A245" s="83" t="s">
        <v>57</v>
      </c>
      <c r="B245" s="84">
        <v>32061.759999999998</v>
      </c>
      <c r="C245" s="85">
        <v>8.648289232233461E-5</v>
      </c>
      <c r="D245" s="87">
        <v>1</v>
      </c>
      <c r="E245" s="85">
        <v>3.1036623215394165E-4</v>
      </c>
    </row>
    <row r="246" spans="1:5" s="83" customFormat="1" x14ac:dyDescent="0.2">
      <c r="A246" s="83" t="s">
        <v>58</v>
      </c>
      <c r="B246" s="84">
        <v>446161.59</v>
      </c>
      <c r="C246" s="85">
        <v>1.2034693275207477E-3</v>
      </c>
      <c r="D246" s="87">
        <v>8</v>
      </c>
      <c r="E246" s="85">
        <v>2.4829298572315332E-3</v>
      </c>
    </row>
    <row r="247" spans="1:5" s="83" customFormat="1" x14ac:dyDescent="0.2">
      <c r="A247" s="83" t="s">
        <v>392</v>
      </c>
      <c r="B247" s="84">
        <v>2850.45</v>
      </c>
      <c r="C247" s="85">
        <v>7.6887594573784685E-6</v>
      </c>
      <c r="D247" s="87">
        <v>1</v>
      </c>
      <c r="E247" s="85">
        <v>3.1036623215394165E-4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370729506.59999955</v>
      </c>
      <c r="C249" s="92"/>
      <c r="D249" s="93">
        <v>3222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2.3228457713171918E-2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2107337.84</v>
      </c>
      <c r="C259" s="85">
        <v>5.6843002849344794E-3</v>
      </c>
      <c r="D259" s="87">
        <v>80</v>
      </c>
      <c r="E259" s="85">
        <v>2.4829298572315334E-2</v>
      </c>
    </row>
    <row r="260" spans="1:7" s="83" customFormat="1" x14ac:dyDescent="0.2">
      <c r="A260" s="83" t="s">
        <v>144</v>
      </c>
      <c r="B260" s="84">
        <v>301921369.32000017</v>
      </c>
      <c r="C260" s="85">
        <v>0.8143980016291481</v>
      </c>
      <c r="D260" s="87">
        <v>2490</v>
      </c>
      <c r="E260" s="85">
        <v>0.77281191806331473</v>
      </c>
    </row>
    <row r="261" spans="1:7" s="83" customFormat="1" x14ac:dyDescent="0.2">
      <c r="A261" s="83" t="s">
        <v>369</v>
      </c>
      <c r="B261" s="84">
        <v>66700799.43999999</v>
      </c>
      <c r="C261" s="85">
        <v>0.17991769808591751</v>
      </c>
      <c r="D261" s="87">
        <v>652</v>
      </c>
      <c r="E261" s="85">
        <v>0.20235878336436997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370729506.60000014</v>
      </c>
      <c r="C263" s="85"/>
      <c r="D263" s="99">
        <v>3222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73537748.559999928</v>
      </c>
      <c r="C271" s="85">
        <v>0.19949355950938061</v>
      </c>
      <c r="D271" s="87">
        <v>597</v>
      </c>
      <c r="E271" s="85">
        <v>0.19000636537237428</v>
      </c>
    </row>
    <row r="272" spans="1:7" s="83" customFormat="1" x14ac:dyDescent="0.2">
      <c r="A272" s="83" t="s">
        <v>62</v>
      </c>
      <c r="B272" s="84">
        <v>295084420.19999969</v>
      </c>
      <c r="C272" s="85">
        <v>0.80050644049061936</v>
      </c>
      <c r="D272" s="87">
        <v>2545</v>
      </c>
      <c r="E272" s="85">
        <v>0.80999363462762575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368622168.75999963</v>
      </c>
      <c r="C274" s="85"/>
      <c r="D274" s="99">
        <v>3142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1451538.48</v>
      </c>
      <c r="C283" s="85">
        <v>4.8076705642572312E-3</v>
      </c>
      <c r="D283" s="87">
        <v>11</v>
      </c>
      <c r="E283" s="85">
        <v>4.4176706827309233E-3</v>
      </c>
    </row>
    <row r="284" spans="1:7" s="83" customFormat="1" x14ac:dyDescent="0.2">
      <c r="A284" s="83" t="s">
        <v>64</v>
      </c>
      <c r="B284" s="84">
        <v>14590327.930000002</v>
      </c>
      <c r="C284" s="85">
        <v>4.8324926330524251E-2</v>
      </c>
      <c r="D284" s="87">
        <v>105</v>
      </c>
      <c r="E284" s="85">
        <v>4.2168674698795178E-2</v>
      </c>
    </row>
    <row r="285" spans="1:7" s="83" customFormat="1" x14ac:dyDescent="0.2">
      <c r="A285" s="83" t="s">
        <v>65</v>
      </c>
      <c r="B285" s="84">
        <v>79577109.829999939</v>
      </c>
      <c r="C285" s="85">
        <v>0.26356898820784652</v>
      </c>
      <c r="D285" s="87">
        <v>591</v>
      </c>
      <c r="E285" s="85">
        <v>0.23734939759036144</v>
      </c>
    </row>
    <row r="286" spans="1:7" s="83" customFormat="1" x14ac:dyDescent="0.2">
      <c r="A286" s="83" t="s">
        <v>66</v>
      </c>
      <c r="B286" s="84">
        <v>125858611.28999999</v>
      </c>
      <c r="C286" s="85">
        <v>0.41685890459977731</v>
      </c>
      <c r="D286" s="87">
        <v>1027</v>
      </c>
      <c r="E286" s="85">
        <v>0.41244979919678715</v>
      </c>
    </row>
    <row r="287" spans="1:7" s="83" customFormat="1" x14ac:dyDescent="0.2">
      <c r="A287" s="83" t="s">
        <v>67</v>
      </c>
      <c r="B287" s="84">
        <v>42911867.11999999</v>
      </c>
      <c r="C287" s="85">
        <v>0.14212928093380045</v>
      </c>
      <c r="D287" s="87">
        <v>374</v>
      </c>
      <c r="E287" s="85">
        <v>0.1502008032128514</v>
      </c>
    </row>
    <row r="288" spans="1:7" s="83" customFormat="1" x14ac:dyDescent="0.2">
      <c r="A288" s="83" t="s">
        <v>68</v>
      </c>
      <c r="B288" s="84">
        <v>20799610.629999988</v>
      </c>
      <c r="C288" s="85">
        <v>6.8890819741728615E-2</v>
      </c>
      <c r="D288" s="87">
        <v>188</v>
      </c>
      <c r="E288" s="85">
        <v>7.5502008032128518E-2</v>
      </c>
    </row>
    <row r="289" spans="1:5" s="83" customFormat="1" x14ac:dyDescent="0.2">
      <c r="A289" s="83" t="s">
        <v>69</v>
      </c>
      <c r="B289" s="84">
        <v>7839308.6800000034</v>
      </c>
      <c r="C289" s="85">
        <v>2.5964736108795565E-2</v>
      </c>
      <c r="D289" s="87">
        <v>78</v>
      </c>
      <c r="E289" s="85">
        <v>3.1325301204819279E-2</v>
      </c>
    </row>
    <row r="290" spans="1:5" s="83" customFormat="1" x14ac:dyDescent="0.2">
      <c r="A290" s="83" t="s">
        <v>70</v>
      </c>
      <c r="B290" s="84">
        <v>4411949.57</v>
      </c>
      <c r="C290" s="85">
        <v>1.4612909248314486E-2</v>
      </c>
      <c r="D290" s="87">
        <v>43</v>
      </c>
      <c r="E290" s="85">
        <v>1.7269076305220885E-2</v>
      </c>
    </row>
    <row r="291" spans="1:5" s="83" customFormat="1" x14ac:dyDescent="0.2">
      <c r="A291" s="83" t="s">
        <v>71</v>
      </c>
      <c r="B291" s="84">
        <v>2246409.86</v>
      </c>
      <c r="C291" s="85">
        <v>7.4403804707810486E-3</v>
      </c>
      <c r="D291" s="87">
        <v>25</v>
      </c>
      <c r="E291" s="85">
        <v>1.0040160642570281E-2</v>
      </c>
    </row>
    <row r="292" spans="1:5" s="83" customFormat="1" x14ac:dyDescent="0.2">
      <c r="A292" s="83" t="s">
        <v>73</v>
      </c>
      <c r="B292" s="84">
        <v>1049933.97</v>
      </c>
      <c r="C292" s="85">
        <v>3.4775079762148194E-3</v>
      </c>
      <c r="D292" s="87">
        <v>15</v>
      </c>
      <c r="E292" s="85">
        <v>6.024096385542169E-3</v>
      </c>
    </row>
    <row r="293" spans="1:5" s="83" customFormat="1" x14ac:dyDescent="0.2">
      <c r="A293" s="83" t="s">
        <v>63</v>
      </c>
      <c r="B293" s="84">
        <v>1184701.96</v>
      </c>
      <c r="C293" s="85">
        <v>3.9238758179596092E-3</v>
      </c>
      <c r="D293" s="87">
        <v>33</v>
      </c>
      <c r="E293" s="85">
        <v>1.3253012048192771E-2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301921369.31999993</v>
      </c>
      <c r="C295" s="85"/>
      <c r="D295" s="93">
        <v>2490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1.8826255748398117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195767156.68000001</v>
      </c>
      <c r="C305" s="85">
        <v>0.52805928094421584</v>
      </c>
      <c r="D305" s="87">
        <v>1691</v>
      </c>
      <c r="E305" s="85">
        <v>0.52482929857231531</v>
      </c>
    </row>
    <row r="306" spans="1:5" s="83" customFormat="1" x14ac:dyDescent="0.2">
      <c r="A306" s="83" t="s">
        <v>220</v>
      </c>
      <c r="B306" s="84">
        <v>122227450.88000008</v>
      </c>
      <c r="C306" s="85">
        <v>0.32969442330328946</v>
      </c>
      <c r="D306" s="87">
        <v>1028</v>
      </c>
      <c r="E306" s="85">
        <v>0.31905648665425201</v>
      </c>
    </row>
    <row r="307" spans="1:5" s="83" customFormat="1" x14ac:dyDescent="0.2">
      <c r="A307" s="83" t="s">
        <v>221</v>
      </c>
      <c r="B307" s="84">
        <v>35227789.590000026</v>
      </c>
      <c r="C307" s="85">
        <v>9.5022891253188455E-2</v>
      </c>
      <c r="D307" s="87">
        <v>308</v>
      </c>
      <c r="E307" s="85">
        <v>9.5592799503414025E-2</v>
      </c>
    </row>
    <row r="308" spans="1:5" s="83" customFormat="1" x14ac:dyDescent="0.2">
      <c r="A308" s="83" t="s">
        <v>222</v>
      </c>
      <c r="B308" s="84">
        <v>15076209.900000008</v>
      </c>
      <c r="C308" s="85">
        <v>4.0666333894664973E-2</v>
      </c>
      <c r="D308" s="87">
        <v>158</v>
      </c>
      <c r="E308" s="85">
        <v>4.9037864680322778E-2</v>
      </c>
    </row>
    <row r="309" spans="1:5" s="83" customFormat="1" x14ac:dyDescent="0.2">
      <c r="A309" s="83" t="s">
        <v>223</v>
      </c>
      <c r="B309" s="84">
        <v>2430899.5499999998</v>
      </c>
      <c r="C309" s="85">
        <v>6.5570706046412085E-3</v>
      </c>
      <c r="D309" s="87">
        <v>37</v>
      </c>
      <c r="E309" s="85">
        <v>1.1483550589695841E-2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370729506.60000014</v>
      </c>
      <c r="C313" s="90"/>
      <c r="D313" s="93">
        <v>3222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546</v>
      </c>
      <c r="B1" s="301"/>
      <c r="C1" s="301"/>
      <c r="D1" s="301"/>
      <c r="E1" s="301"/>
      <c r="G1" s="62"/>
    </row>
    <row r="2" spans="1:10" s="61" customFormat="1" ht="13.2" x14ac:dyDescent="0.25">
      <c r="A2" s="250"/>
      <c r="B2" s="250"/>
      <c r="C2" s="250"/>
      <c r="D2" s="250"/>
      <c r="E2" s="25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369974086.72000104</v>
      </c>
      <c r="C5" s="84">
        <v>51519502.769999929</v>
      </c>
      <c r="D5" s="84">
        <v>303770860.70000064</v>
      </c>
      <c r="E5" s="84">
        <v>14683723.250000002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3210</v>
      </c>
      <c r="C6" s="87">
        <v>708</v>
      </c>
      <c r="D6" s="87">
        <v>2350</v>
      </c>
      <c r="E6" s="87">
        <v>152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0.77574481906071768</v>
      </c>
      <c r="C7" s="85">
        <v>0.67877984992651208</v>
      </c>
      <c r="D7" s="85">
        <v>0.79243654701400701</v>
      </c>
      <c r="E7" s="85">
        <v>0.77064573283015525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1.9999999999999999E-7</v>
      </c>
      <c r="C8" s="85">
        <v>1.9999999999999999E-7</v>
      </c>
      <c r="D8" s="85">
        <v>3.2181666666666669E-3</v>
      </c>
      <c r="E8" s="85">
        <v>0.19944116666666667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10.533504717821694</v>
      </c>
      <c r="C10" s="84">
        <v>15.194306903555278</v>
      </c>
      <c r="D10" s="84">
        <v>9.7820616210451075</v>
      </c>
      <c r="E10" s="84">
        <v>9.7261008569910139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9.4136986301369863</v>
      </c>
      <c r="C11" s="84">
        <v>14.454794520547944</v>
      </c>
      <c r="D11" s="84">
        <v>9.4136986301369863</v>
      </c>
      <c r="E11" s="84">
        <v>9.6273972602739732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17.597260273972601</v>
      </c>
      <c r="C12" s="84">
        <v>17.597260273972601</v>
      </c>
      <c r="D12" s="84">
        <v>11.657534246575343</v>
      </c>
      <c r="E12" s="84">
        <v>9.9698630136986299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115256.72483489128</v>
      </c>
      <c r="C13" s="84">
        <v>72767.659279660918</v>
      </c>
      <c r="D13" s="84">
        <v>129264.19604255346</v>
      </c>
      <c r="E13" s="84">
        <v>96603.442434210534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0.02</v>
      </c>
      <c r="C14" s="84">
        <v>0.02</v>
      </c>
      <c r="D14" s="84">
        <v>386.18</v>
      </c>
      <c r="E14" s="84">
        <v>21682.85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673400.95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12.849195387169743</v>
      </c>
      <c r="C16" s="84">
        <v>7.9669079094323392</v>
      </c>
      <c r="D16" s="84">
        <v>13.68640565869395</v>
      </c>
      <c r="E16" s="84">
        <v>12.659389199250498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0.25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26.75</v>
      </c>
      <c r="C18" s="84">
        <v>25.416666666666668</v>
      </c>
      <c r="D18" s="84">
        <v>26.75</v>
      </c>
      <c r="E18" s="84">
        <v>20.333333333333332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0.81534309346993705</v>
      </c>
      <c r="C19" s="85">
        <v>0.8544248673462107</v>
      </c>
      <c r="D19" s="85">
        <v>0.81681072311620595</v>
      </c>
      <c r="E19" s="85">
        <v>0.64785855045313545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0.17915392788080017</v>
      </c>
      <c r="C20" s="85">
        <v>0.10605690381743575</v>
      </c>
      <c r="D20" s="85">
        <v>0.18318927688379116</v>
      </c>
      <c r="E20" s="85">
        <v>0.35214144954686472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5.50297864926099E-3</v>
      </c>
      <c r="C21" s="85">
        <v>3.9518228836353392E-2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0.36484017104191097</v>
      </c>
      <c r="C22" s="85">
        <v>0.50625648381039368</v>
      </c>
      <c r="D22" s="85">
        <v>0.33460875666538126</v>
      </c>
      <c r="E22" s="85">
        <v>0.49408018841542789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1.88237955442884</v>
      </c>
      <c r="C23" s="84">
        <v>2.3951474437321059</v>
      </c>
      <c r="D23" s="84">
        <v>1.8044597831019473</v>
      </c>
      <c r="E23" s="84">
        <v>1.5419920217360545</v>
      </c>
      <c r="G23" s="86"/>
      <c r="H23" s="86"/>
      <c r="I23" s="86"/>
      <c r="J23" s="86"/>
    </row>
    <row r="24" spans="1:10" s="83" customFormat="1" x14ac:dyDescent="0.2">
      <c r="A24" s="83" t="s">
        <v>545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96603.442434210534</v>
      </c>
      <c r="C26" s="84">
        <v>0</v>
      </c>
      <c r="D26" s="84">
        <v>0</v>
      </c>
      <c r="E26" s="84">
        <v>96603.442434210534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3248354.9999999995</v>
      </c>
      <c r="C35" s="85">
        <v>8.7799527496594341E-3</v>
      </c>
      <c r="D35" s="87">
        <v>139</v>
      </c>
      <c r="E35" s="85">
        <v>4.3302180685358259E-2</v>
      </c>
    </row>
    <row r="36" spans="1:7" s="83" customFormat="1" x14ac:dyDescent="0.2">
      <c r="A36" s="83" t="s">
        <v>42</v>
      </c>
      <c r="B36" s="84">
        <v>12620468.840000004</v>
      </c>
      <c r="C36" s="85">
        <v>3.4111764291079406E-2</v>
      </c>
      <c r="D36" s="87">
        <v>242</v>
      </c>
      <c r="E36" s="85">
        <v>7.5389408099688471E-2</v>
      </c>
    </row>
    <row r="37" spans="1:7" s="83" customFormat="1" x14ac:dyDescent="0.2">
      <c r="A37" s="83" t="s">
        <v>43</v>
      </c>
      <c r="B37" s="84">
        <v>6699818.5199999986</v>
      </c>
      <c r="C37" s="85">
        <v>1.8108885893596358E-2</v>
      </c>
      <c r="D37" s="87">
        <v>90</v>
      </c>
      <c r="E37" s="85">
        <v>2.8037383177570093E-2</v>
      </c>
    </row>
    <row r="38" spans="1:7" s="83" customFormat="1" x14ac:dyDescent="0.2">
      <c r="A38" s="83" t="s">
        <v>44</v>
      </c>
      <c r="B38" s="84">
        <v>11334041.040000003</v>
      </c>
      <c r="C38" s="85">
        <v>3.0634688879109861E-2</v>
      </c>
      <c r="D38" s="87">
        <v>92</v>
      </c>
      <c r="E38" s="85">
        <v>2.866043613707165E-2</v>
      </c>
    </row>
    <row r="39" spans="1:7" s="83" customFormat="1" x14ac:dyDescent="0.2">
      <c r="A39" s="83" t="s">
        <v>45</v>
      </c>
      <c r="B39" s="84">
        <v>13785515.279999999</v>
      </c>
      <c r="C39" s="85">
        <v>3.7260758995894275E-2</v>
      </c>
      <c r="D39" s="87">
        <v>133</v>
      </c>
      <c r="E39" s="85">
        <v>4.1433021806853584E-2</v>
      </c>
    </row>
    <row r="40" spans="1:7" s="83" customFormat="1" x14ac:dyDescent="0.2">
      <c r="A40" s="83" t="s">
        <v>46</v>
      </c>
      <c r="B40" s="84">
        <v>15534792.340000002</v>
      </c>
      <c r="C40" s="85">
        <v>4.198886597092108E-2</v>
      </c>
      <c r="D40" s="87">
        <v>142</v>
      </c>
      <c r="E40" s="85">
        <v>4.4236760124610593E-2</v>
      </c>
    </row>
    <row r="41" spans="1:7" s="83" customFormat="1" x14ac:dyDescent="0.2">
      <c r="A41" s="83" t="s">
        <v>47</v>
      </c>
      <c r="B41" s="84">
        <v>30559834.459999982</v>
      </c>
      <c r="C41" s="85">
        <v>8.2599932149107477E-2</v>
      </c>
      <c r="D41" s="87">
        <v>207</v>
      </c>
      <c r="E41" s="85">
        <v>6.4485981308411211E-2</v>
      </c>
    </row>
    <row r="42" spans="1:7" s="83" customFormat="1" x14ac:dyDescent="0.2">
      <c r="A42" s="83" t="s">
        <v>48</v>
      </c>
      <c r="B42" s="84">
        <v>56631816.259999998</v>
      </c>
      <c r="C42" s="85">
        <v>0.15306968323665207</v>
      </c>
      <c r="D42" s="87">
        <v>405</v>
      </c>
      <c r="E42" s="85">
        <v>0.12616822429906541</v>
      </c>
    </row>
    <row r="43" spans="1:7" s="83" customFormat="1" x14ac:dyDescent="0.2">
      <c r="A43" s="83" t="s">
        <v>2</v>
      </c>
      <c r="B43" s="84">
        <v>92498641.179999962</v>
      </c>
      <c r="C43" s="85">
        <v>0.25001383745560513</v>
      </c>
      <c r="D43" s="87">
        <v>685</v>
      </c>
      <c r="E43" s="85">
        <v>0.21339563862928349</v>
      </c>
    </row>
    <row r="44" spans="1:7" s="83" customFormat="1" x14ac:dyDescent="0.2">
      <c r="A44" s="83" t="s">
        <v>151</v>
      </c>
      <c r="B44" s="84">
        <v>126248794.66999979</v>
      </c>
      <c r="C44" s="85">
        <v>0.3412368573952213</v>
      </c>
      <c r="D44" s="87">
        <v>1068</v>
      </c>
      <c r="E44" s="85">
        <v>0.33271028037383177</v>
      </c>
    </row>
    <row r="45" spans="1:7" s="83" customFormat="1" x14ac:dyDescent="0.2">
      <c r="A45" s="83" t="s">
        <v>49</v>
      </c>
      <c r="B45" s="84">
        <v>695127.18</v>
      </c>
      <c r="C45" s="85">
        <v>1.8788536953023944E-3</v>
      </c>
      <c r="D45" s="87">
        <v>5</v>
      </c>
      <c r="E45" s="85">
        <v>1.557632398753894E-3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3.1591928785125288E-4</v>
      </c>
      <c r="D48" s="87">
        <v>2</v>
      </c>
      <c r="E48" s="85">
        <v>6.2305295950155766E-4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369974086.71999973</v>
      </c>
      <c r="C50" s="92"/>
      <c r="D50" s="93">
        <v>3210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0.77574481906071768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535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10236706.770000001</v>
      </c>
      <c r="C60" s="85">
        <v>2.7668712857036509E-2</v>
      </c>
      <c r="D60" s="87">
        <v>341</v>
      </c>
      <c r="E60" s="85">
        <v>0.10623052959501558</v>
      </c>
    </row>
    <row r="61" spans="1:7" s="83" customFormat="1" x14ac:dyDescent="0.2">
      <c r="A61" s="83" t="s">
        <v>42</v>
      </c>
      <c r="B61" s="84">
        <v>26939251.699999984</v>
      </c>
      <c r="C61" s="85">
        <v>7.2813887963964027E-2</v>
      </c>
      <c r="D61" s="87">
        <v>320</v>
      </c>
      <c r="E61" s="85">
        <v>9.9688473520249218E-2</v>
      </c>
    </row>
    <row r="62" spans="1:7" s="83" customFormat="1" x14ac:dyDescent="0.2">
      <c r="A62" s="83" t="s">
        <v>43</v>
      </c>
      <c r="B62" s="84">
        <v>18444661.130000003</v>
      </c>
      <c r="C62" s="85">
        <v>4.9853927050731814E-2</v>
      </c>
      <c r="D62" s="87">
        <v>126</v>
      </c>
      <c r="E62" s="85">
        <v>3.925233644859813E-2</v>
      </c>
    </row>
    <row r="63" spans="1:7" s="83" customFormat="1" x14ac:dyDescent="0.2">
      <c r="A63" s="83" t="s">
        <v>44</v>
      </c>
      <c r="B63" s="84">
        <v>28284829.669999991</v>
      </c>
      <c r="C63" s="85">
        <v>7.6450839897352685E-2</v>
      </c>
      <c r="D63" s="87">
        <v>209</v>
      </c>
      <c r="E63" s="85">
        <v>6.5109034267912771E-2</v>
      </c>
    </row>
    <row r="64" spans="1:7" s="83" customFormat="1" x14ac:dyDescent="0.2">
      <c r="A64" s="83" t="s">
        <v>45</v>
      </c>
      <c r="B64" s="84">
        <v>22092433.82</v>
      </c>
      <c r="C64" s="85">
        <v>5.9713462680211375E-2</v>
      </c>
      <c r="D64" s="87">
        <v>183</v>
      </c>
      <c r="E64" s="85">
        <v>5.700934579439252E-2</v>
      </c>
    </row>
    <row r="65" spans="1:5" s="83" customFormat="1" x14ac:dyDescent="0.2">
      <c r="A65" s="83" t="s">
        <v>46</v>
      </c>
      <c r="B65" s="84">
        <v>45718026.119999982</v>
      </c>
      <c r="C65" s="85">
        <v>0.12357088715405044</v>
      </c>
      <c r="D65" s="87">
        <v>408</v>
      </c>
      <c r="E65" s="85">
        <v>0.12710280373831775</v>
      </c>
    </row>
    <row r="66" spans="1:5" s="83" customFormat="1" x14ac:dyDescent="0.2">
      <c r="A66" s="83" t="s">
        <v>47</v>
      </c>
      <c r="B66" s="84">
        <v>59687582.999999993</v>
      </c>
      <c r="C66" s="85">
        <v>0.16132909071864851</v>
      </c>
      <c r="D66" s="87">
        <v>448</v>
      </c>
      <c r="E66" s="85">
        <v>0.13956386292834891</v>
      </c>
    </row>
    <row r="67" spans="1:5" s="83" customFormat="1" x14ac:dyDescent="0.2">
      <c r="A67" s="83" t="s">
        <v>48</v>
      </c>
      <c r="B67" s="84">
        <v>41362583.889999986</v>
      </c>
      <c r="C67" s="85">
        <v>0.11179859718473635</v>
      </c>
      <c r="D67" s="87">
        <v>326</v>
      </c>
      <c r="E67" s="85">
        <v>0.1015576323987539</v>
      </c>
    </row>
    <row r="68" spans="1:5" s="83" customFormat="1" x14ac:dyDescent="0.2">
      <c r="A68" s="83" t="s">
        <v>2</v>
      </c>
      <c r="B68" s="84">
        <v>45475319.030000009</v>
      </c>
      <c r="C68" s="85">
        <v>0.12291487610162326</v>
      </c>
      <c r="D68" s="87">
        <v>345</v>
      </c>
      <c r="E68" s="85">
        <v>0.10747663551401869</v>
      </c>
    </row>
    <row r="69" spans="1:5" s="83" customFormat="1" x14ac:dyDescent="0.2">
      <c r="A69" s="83" t="s">
        <v>151</v>
      </c>
      <c r="B69" s="84">
        <v>31471281.069999993</v>
      </c>
      <c r="C69" s="85">
        <v>8.5063473901667533E-2</v>
      </c>
      <c r="D69" s="87">
        <v>216</v>
      </c>
      <c r="E69" s="85">
        <v>6.7289719626168226E-2</v>
      </c>
    </row>
    <row r="70" spans="1:5" s="83" customFormat="1" x14ac:dyDescent="0.2">
      <c r="A70" s="83" t="s">
        <v>49</v>
      </c>
      <c r="B70" s="84">
        <v>22971048.890000004</v>
      </c>
      <c r="C70" s="85">
        <v>6.208826432588703E-2</v>
      </c>
      <c r="D70" s="87">
        <v>179</v>
      </c>
      <c r="E70" s="85">
        <v>5.5763239875389406E-2</v>
      </c>
    </row>
    <row r="71" spans="1:5" s="83" customFormat="1" x14ac:dyDescent="0.2">
      <c r="A71" s="83" t="s">
        <v>50</v>
      </c>
      <c r="B71" s="84">
        <v>3654844.3500000006</v>
      </c>
      <c r="C71" s="85">
        <v>9.8786495627355194E-3</v>
      </c>
      <c r="D71" s="87">
        <v>26</v>
      </c>
      <c r="E71" s="85">
        <v>8.0996884735202498E-3</v>
      </c>
    </row>
    <row r="72" spans="1:5" s="83" customFormat="1" x14ac:dyDescent="0.2">
      <c r="A72" s="83" t="s">
        <v>51</v>
      </c>
      <c r="B72" s="84">
        <v>5741100.3899999987</v>
      </c>
      <c r="C72" s="85">
        <v>1.5517574327698579E-2</v>
      </c>
      <c r="D72" s="87">
        <v>40</v>
      </c>
      <c r="E72" s="85">
        <v>1.2461059190031152E-2</v>
      </c>
    </row>
    <row r="73" spans="1:5" s="83" customFormat="1" x14ac:dyDescent="0.2">
      <c r="A73" s="83" t="s">
        <v>28</v>
      </c>
      <c r="B73" s="84">
        <v>7894416.8900000006</v>
      </c>
      <c r="C73" s="85">
        <v>2.1337756273656468E-2</v>
      </c>
      <c r="D73" s="87">
        <v>43</v>
      </c>
      <c r="E73" s="85">
        <v>1.339563862928349E-2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369974086.71999991</v>
      </c>
      <c r="C75" s="92"/>
      <c r="D75" s="93">
        <v>3210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0.71354193365236673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536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8538424.4500000011</v>
      </c>
      <c r="C86" s="85">
        <v>2.307843915690767E-2</v>
      </c>
      <c r="D86" s="87">
        <v>314</v>
      </c>
      <c r="E86" s="85">
        <v>9.7819314641744551E-2</v>
      </c>
    </row>
    <row r="87" spans="1:7" s="83" customFormat="1" x14ac:dyDescent="0.2">
      <c r="A87" s="83" t="s">
        <v>42</v>
      </c>
      <c r="B87" s="84">
        <v>22673037.859999996</v>
      </c>
      <c r="C87" s="85">
        <v>6.1282772696346091E-2</v>
      </c>
      <c r="D87" s="87">
        <v>312</v>
      </c>
      <c r="E87" s="85">
        <v>9.719626168224299E-2</v>
      </c>
    </row>
    <row r="88" spans="1:7" s="83" customFormat="1" x14ac:dyDescent="0.2">
      <c r="A88" s="83" t="s">
        <v>43</v>
      </c>
      <c r="B88" s="84">
        <v>12223376.610000007</v>
      </c>
      <c r="C88" s="85">
        <v>3.3038466878494599E-2</v>
      </c>
      <c r="D88" s="87">
        <v>93</v>
      </c>
      <c r="E88" s="85">
        <v>2.897196261682243E-2</v>
      </c>
    </row>
    <row r="89" spans="1:7" s="83" customFormat="1" x14ac:dyDescent="0.2">
      <c r="A89" s="83" t="s">
        <v>44</v>
      </c>
      <c r="B89" s="84">
        <v>16663678.490000002</v>
      </c>
      <c r="C89" s="85">
        <v>4.5040123317099334E-2</v>
      </c>
      <c r="D89" s="87">
        <v>141</v>
      </c>
      <c r="E89" s="85">
        <v>4.3925233644859812E-2</v>
      </c>
    </row>
    <row r="90" spans="1:7" s="83" customFormat="1" x14ac:dyDescent="0.2">
      <c r="A90" s="83" t="s">
        <v>45</v>
      </c>
      <c r="B90" s="84">
        <v>22999056.739999998</v>
      </c>
      <c r="C90" s="85">
        <v>6.2163966519649554E-2</v>
      </c>
      <c r="D90" s="87">
        <v>181</v>
      </c>
      <c r="E90" s="85">
        <v>5.6386292834890966E-2</v>
      </c>
    </row>
    <row r="91" spans="1:7" s="83" customFormat="1" x14ac:dyDescent="0.2">
      <c r="A91" s="83" t="s">
        <v>46</v>
      </c>
      <c r="B91" s="84">
        <v>47091504.199999966</v>
      </c>
      <c r="C91" s="85">
        <v>0.12728325007161725</v>
      </c>
      <c r="D91" s="87">
        <v>393</v>
      </c>
      <c r="E91" s="85">
        <v>0.12242990654205607</v>
      </c>
    </row>
    <row r="92" spans="1:7" s="83" customFormat="1" x14ac:dyDescent="0.2">
      <c r="A92" s="83" t="s">
        <v>47</v>
      </c>
      <c r="B92" s="84">
        <v>52472051.899999976</v>
      </c>
      <c r="C92" s="85">
        <v>0.1418262894171595</v>
      </c>
      <c r="D92" s="87">
        <v>436</v>
      </c>
      <c r="E92" s="85">
        <v>0.13582554517133957</v>
      </c>
    </row>
    <row r="93" spans="1:7" s="83" customFormat="1" x14ac:dyDescent="0.2">
      <c r="A93" s="83" t="s">
        <v>48</v>
      </c>
      <c r="B93" s="84">
        <v>52164649.809999987</v>
      </c>
      <c r="C93" s="85">
        <v>0.14099541476665287</v>
      </c>
      <c r="D93" s="87">
        <v>390</v>
      </c>
      <c r="E93" s="85">
        <v>0.12149532710280374</v>
      </c>
    </row>
    <row r="94" spans="1:7" s="83" customFormat="1" x14ac:dyDescent="0.2">
      <c r="A94" s="83" t="s">
        <v>2</v>
      </c>
      <c r="B94" s="84">
        <v>44340931.679999985</v>
      </c>
      <c r="C94" s="85">
        <v>0.11984874960596265</v>
      </c>
      <c r="D94" s="87">
        <v>347</v>
      </c>
      <c r="E94" s="85">
        <v>0.10809968847352025</v>
      </c>
    </row>
    <row r="95" spans="1:7" s="83" customFormat="1" x14ac:dyDescent="0.2">
      <c r="A95" s="83" t="s">
        <v>151</v>
      </c>
      <c r="B95" s="84">
        <v>31379176.840000011</v>
      </c>
      <c r="C95" s="85">
        <v>8.481452611503594E-2</v>
      </c>
      <c r="D95" s="87">
        <v>208</v>
      </c>
      <c r="E95" s="85">
        <v>6.4797507788161998E-2</v>
      </c>
    </row>
    <row r="96" spans="1:7" s="83" customFormat="1" x14ac:dyDescent="0.2">
      <c r="A96" s="83" t="s">
        <v>49</v>
      </c>
      <c r="B96" s="84">
        <v>22698430.48</v>
      </c>
      <c r="C96" s="85">
        <v>6.1351406205857863E-2</v>
      </c>
      <c r="D96" s="87">
        <v>150</v>
      </c>
      <c r="E96" s="85">
        <v>4.6728971962616821E-2</v>
      </c>
    </row>
    <row r="97" spans="1:7" s="83" customFormat="1" x14ac:dyDescent="0.2">
      <c r="A97" s="83" t="s">
        <v>50</v>
      </c>
      <c r="B97" s="84">
        <v>8593138.5199999977</v>
      </c>
      <c r="C97" s="85">
        <v>2.3226325379115995E-2</v>
      </c>
      <c r="D97" s="87">
        <v>61</v>
      </c>
      <c r="E97" s="85">
        <v>1.9003115264797508E-2</v>
      </c>
    </row>
    <row r="98" spans="1:7" s="83" customFormat="1" x14ac:dyDescent="0.2">
      <c r="A98" s="83" t="s">
        <v>51</v>
      </c>
      <c r="B98" s="84">
        <v>13773128.430000002</v>
      </c>
      <c r="C98" s="85">
        <v>3.7227278678097366E-2</v>
      </c>
      <c r="D98" s="87">
        <v>97</v>
      </c>
      <c r="E98" s="85">
        <v>3.0218068535825544E-2</v>
      </c>
    </row>
    <row r="99" spans="1:7" s="83" customFormat="1" x14ac:dyDescent="0.2">
      <c r="A99" s="83" t="s">
        <v>28</v>
      </c>
      <c r="B99" s="84">
        <v>14363500.709999999</v>
      </c>
      <c r="C99" s="85">
        <v>3.8822991192003234E-2</v>
      </c>
      <c r="D99" s="87">
        <v>87</v>
      </c>
      <c r="E99" s="85">
        <v>2.7102803738317756E-2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369974086.71999997</v>
      </c>
      <c r="C101" s="92"/>
      <c r="D101" s="93">
        <v>3210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0.74187259826374818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12112826.140000002</v>
      </c>
      <c r="C112" s="85">
        <v>3.273966089729715E-2</v>
      </c>
      <c r="D112" s="87">
        <v>286</v>
      </c>
      <c r="E112" s="85">
        <v>8.9096573208722746E-2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287115721.89999986</v>
      </c>
      <c r="C114" s="85">
        <v>0.77604278841640062</v>
      </c>
      <c r="D114" s="87">
        <v>2344</v>
      </c>
      <c r="E114" s="85">
        <v>0.73021806853582549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70745538.679999977</v>
      </c>
      <c r="C116" s="85">
        <v>0.19121755068630233</v>
      </c>
      <c r="D116" s="87">
        <v>580</v>
      </c>
      <c r="E116" s="85">
        <v>0.18068535825545171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369974086.71999979</v>
      </c>
      <c r="C118" s="92"/>
      <c r="D118" s="93">
        <v>3210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350182303.19000047</v>
      </c>
      <c r="C125" s="85">
        <v>0.94650494658838469</v>
      </c>
      <c r="D125" s="87">
        <v>2784</v>
      </c>
      <c r="E125" s="85">
        <v>0.86728971962616819</v>
      </c>
    </row>
    <row r="126" spans="1:7" s="83" customFormat="1" x14ac:dyDescent="0.2">
      <c r="A126" s="83" t="s">
        <v>30</v>
      </c>
      <c r="B126" s="84">
        <v>19791783.530000001</v>
      </c>
      <c r="C126" s="85">
        <v>5.3495053411615257E-2</v>
      </c>
      <c r="D126" s="87">
        <v>426</v>
      </c>
      <c r="E126" s="85">
        <v>0.13271028037383178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369974086.72000051</v>
      </c>
      <c r="C128" s="92"/>
      <c r="D128" s="93">
        <v>3210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104891373.67</v>
      </c>
      <c r="C135" s="85">
        <v>0.2835100549876694</v>
      </c>
      <c r="D135" s="87">
        <v>1829</v>
      </c>
      <c r="E135" s="85">
        <v>0.56978193146417444</v>
      </c>
    </row>
    <row r="136" spans="1:7" s="83" customFormat="1" x14ac:dyDescent="0.2">
      <c r="A136" s="83" t="s">
        <v>75</v>
      </c>
      <c r="B136" s="84">
        <v>134701373.28000003</v>
      </c>
      <c r="C136" s="85">
        <v>0.36408326451777501</v>
      </c>
      <c r="D136" s="87">
        <v>971</v>
      </c>
      <c r="E136" s="85">
        <v>0.30249221183800623</v>
      </c>
    </row>
    <row r="137" spans="1:7" s="83" customFormat="1" x14ac:dyDescent="0.2">
      <c r="A137" s="83" t="s">
        <v>76</v>
      </c>
      <c r="B137" s="84">
        <v>64559816.460000001</v>
      </c>
      <c r="C137" s="85">
        <v>0.17449821157031326</v>
      </c>
      <c r="D137" s="87">
        <v>273</v>
      </c>
      <c r="E137" s="85">
        <v>8.5046728971962623E-2</v>
      </c>
    </row>
    <row r="138" spans="1:7" s="83" customFormat="1" x14ac:dyDescent="0.2">
      <c r="A138" s="83" t="s">
        <v>77</v>
      </c>
      <c r="B138" s="84">
        <v>25384032.390000008</v>
      </c>
      <c r="C138" s="85">
        <v>6.8610298129368405E-2</v>
      </c>
      <c r="D138" s="87">
        <v>73</v>
      </c>
      <c r="E138" s="85">
        <v>2.2741433021806853E-2</v>
      </c>
    </row>
    <row r="139" spans="1:7" s="83" customFormat="1" x14ac:dyDescent="0.2">
      <c r="A139" s="83" t="s">
        <v>78</v>
      </c>
      <c r="B139" s="84">
        <v>15245382.030000001</v>
      </c>
      <c r="C139" s="85">
        <v>4.1206621158680908E-2</v>
      </c>
      <c r="D139" s="87">
        <v>34</v>
      </c>
      <c r="E139" s="85">
        <v>1.059190031152648E-2</v>
      </c>
    </row>
    <row r="140" spans="1:7" s="83" customFormat="1" x14ac:dyDescent="0.2">
      <c r="A140" s="83" t="s">
        <v>79</v>
      </c>
      <c r="B140" s="84">
        <v>10653546.059999999</v>
      </c>
      <c r="C140" s="85">
        <v>2.8795384440161356E-2</v>
      </c>
      <c r="D140" s="87">
        <v>18</v>
      </c>
      <c r="E140" s="85">
        <v>5.6074766355140183E-3</v>
      </c>
    </row>
    <row r="141" spans="1:7" s="83" customFormat="1" x14ac:dyDescent="0.2">
      <c r="A141" s="83" t="s">
        <v>80</v>
      </c>
      <c r="B141" s="84">
        <v>6573173.5</v>
      </c>
      <c r="C141" s="85">
        <v>1.7766578081925614E-2</v>
      </c>
      <c r="D141" s="87">
        <v>7</v>
      </c>
      <c r="E141" s="85">
        <v>2.1806853582554517E-3</v>
      </c>
    </row>
    <row r="142" spans="1:7" s="83" customFormat="1" x14ac:dyDescent="0.2">
      <c r="A142" s="83" t="s">
        <v>264</v>
      </c>
      <c r="B142" s="84">
        <v>1233500</v>
      </c>
      <c r="C142" s="85">
        <v>3.334017284657897E-3</v>
      </c>
      <c r="D142" s="87">
        <v>1</v>
      </c>
      <c r="E142" s="85">
        <v>3.1152647975077883E-4</v>
      </c>
    </row>
    <row r="143" spans="1:7" s="83" customFormat="1" x14ac:dyDescent="0.2">
      <c r="A143" s="83" t="s">
        <v>82</v>
      </c>
      <c r="B143" s="84">
        <v>2698500</v>
      </c>
      <c r="C143" s="85">
        <v>7.2937540678146206E-3</v>
      </c>
      <c r="D143" s="87">
        <v>2</v>
      </c>
      <c r="E143" s="85">
        <v>6.2305295950155766E-4</v>
      </c>
    </row>
    <row r="144" spans="1:7" s="83" customFormat="1" x14ac:dyDescent="0.2">
      <c r="A144" s="83" t="s">
        <v>85</v>
      </c>
      <c r="B144" s="84">
        <v>1575999.97</v>
      </c>
      <c r="C144" s="85">
        <v>4.2597577143091425E-3</v>
      </c>
      <c r="D144" s="87">
        <v>1</v>
      </c>
      <c r="E144" s="85">
        <v>3.1152647975077883E-4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6.6420580473242046E-3</v>
      </c>
      <c r="D146" s="87">
        <v>1</v>
      </c>
      <c r="E146" s="85">
        <v>3.1152647975077883E-4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369974086.72000009</v>
      </c>
      <c r="C148" s="92"/>
      <c r="D148" s="93">
        <v>3210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115256.72483489099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258338146.01000094</v>
      </c>
      <c r="C157" s="85">
        <v>0.69826010870191857</v>
      </c>
      <c r="D157" s="87">
        <v>2052</v>
      </c>
      <c r="E157" s="85">
        <v>0.63925233644859814</v>
      </c>
    </row>
    <row r="158" spans="1:7" s="83" customFormat="1" x14ac:dyDescent="0.2">
      <c r="A158" s="83" t="s">
        <v>32</v>
      </c>
      <c r="B158" s="84">
        <v>106812361.9300001</v>
      </c>
      <c r="C158" s="85">
        <v>0.28870227879185617</v>
      </c>
      <c r="D158" s="87">
        <v>1101</v>
      </c>
      <c r="E158" s="85">
        <v>0.34299065420560748</v>
      </c>
    </row>
    <row r="159" spans="1:7" s="83" customFormat="1" x14ac:dyDescent="0.2">
      <c r="A159" s="83" t="s">
        <v>33</v>
      </c>
      <c r="B159" s="84">
        <v>4823578.78</v>
      </c>
      <c r="C159" s="85">
        <v>1.3037612506225385E-2</v>
      </c>
      <c r="D159" s="87">
        <v>57</v>
      </c>
      <c r="E159" s="85">
        <v>1.7757009345794394E-2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369974086.72000098</v>
      </c>
      <c r="C161" s="85"/>
      <c r="D161" s="93">
        <v>3210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14122.43</v>
      </c>
      <c r="C168" s="85">
        <v>3.8171403097990436E-5</v>
      </c>
      <c r="D168" s="87">
        <v>1</v>
      </c>
      <c r="E168" s="85">
        <v>3.1152647975077883E-4</v>
      </c>
    </row>
    <row r="169" spans="1:7" s="83" customFormat="1" x14ac:dyDescent="0.2">
      <c r="A169" s="97">
        <v>1997</v>
      </c>
      <c r="B169" s="84">
        <v>1085287.4700000002</v>
      </c>
      <c r="C169" s="85">
        <v>2.9334148227017735E-3</v>
      </c>
      <c r="D169" s="87">
        <v>28</v>
      </c>
      <c r="E169" s="85">
        <v>8.7227414330218068E-3</v>
      </c>
    </row>
    <row r="170" spans="1:7" s="83" customFormat="1" x14ac:dyDescent="0.2">
      <c r="A170" s="97">
        <v>1998</v>
      </c>
      <c r="B170" s="84">
        <v>31024586.790000018</v>
      </c>
      <c r="C170" s="85">
        <v>8.3856107504847233E-2</v>
      </c>
      <c r="D170" s="87">
        <v>447</v>
      </c>
      <c r="E170" s="85">
        <v>0.13925233644859814</v>
      </c>
    </row>
    <row r="171" spans="1:7" s="83" customFormat="1" x14ac:dyDescent="0.2">
      <c r="A171" s="97">
        <v>1999</v>
      </c>
      <c r="B171" s="84">
        <v>19395506.080000009</v>
      </c>
      <c r="C171" s="85">
        <v>5.2423958261376032E-2</v>
      </c>
      <c r="D171" s="87">
        <v>232</v>
      </c>
      <c r="E171" s="85">
        <v>7.2274143302180682E-2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4664508.3</v>
      </c>
      <c r="C174" s="85">
        <v>1.2607662178054492E-2</v>
      </c>
      <c r="D174" s="87">
        <v>17</v>
      </c>
      <c r="E174" s="85">
        <v>5.2959501557632398E-3</v>
      </c>
    </row>
    <row r="175" spans="1:7" s="83" customFormat="1" x14ac:dyDescent="0.2">
      <c r="A175" s="97">
        <v>2003</v>
      </c>
      <c r="B175" s="84">
        <v>51681693.18999999</v>
      </c>
      <c r="C175" s="85">
        <v>0.13969003518106704</v>
      </c>
      <c r="D175" s="87">
        <v>434</v>
      </c>
      <c r="E175" s="85">
        <v>0.135202492211838</v>
      </c>
    </row>
    <row r="176" spans="1:7" s="83" customFormat="1" x14ac:dyDescent="0.2">
      <c r="A176" s="97">
        <v>2004</v>
      </c>
      <c r="B176" s="84">
        <v>262108382.46000025</v>
      </c>
      <c r="C176" s="85">
        <v>0.70845065064885537</v>
      </c>
      <c r="D176" s="87">
        <v>2051</v>
      </c>
      <c r="E176" s="85">
        <v>0.63894080996884739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369974086.72000027</v>
      </c>
      <c r="C178" s="85"/>
      <c r="D178" s="99">
        <v>3210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126.40205661386034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23348198.690000009</v>
      </c>
      <c r="C187" s="85">
        <v>6.3107659503921304E-2</v>
      </c>
      <c r="D187" s="87">
        <v>299</v>
      </c>
      <c r="E187" s="85">
        <v>9.3146417445482868E-2</v>
      </c>
    </row>
    <row r="188" spans="1:7" s="83" customFormat="1" x14ac:dyDescent="0.2">
      <c r="A188" s="83" t="s">
        <v>35</v>
      </c>
      <c r="B188" s="84">
        <v>52758939.980000041</v>
      </c>
      <c r="C188" s="85">
        <v>0.1426017169141052</v>
      </c>
      <c r="D188" s="87">
        <v>604</v>
      </c>
      <c r="E188" s="85">
        <v>0.1881619937694704</v>
      </c>
    </row>
    <row r="189" spans="1:7" s="83" customFormat="1" x14ac:dyDescent="0.2">
      <c r="A189" s="83" t="s">
        <v>36</v>
      </c>
      <c r="B189" s="84">
        <v>90273180.189999849</v>
      </c>
      <c r="C189" s="85">
        <v>0.24399865674462623</v>
      </c>
      <c r="D189" s="87">
        <v>728</v>
      </c>
      <c r="E189" s="85">
        <v>0.22679127725856699</v>
      </c>
    </row>
    <row r="190" spans="1:7" s="83" customFormat="1" x14ac:dyDescent="0.2">
      <c r="A190" s="83" t="s">
        <v>37</v>
      </c>
      <c r="B190" s="84">
        <v>176282489.93000004</v>
      </c>
      <c r="C190" s="85">
        <v>0.47647253215172436</v>
      </c>
      <c r="D190" s="87">
        <v>1355</v>
      </c>
      <c r="E190" s="85">
        <v>0.42211838006230529</v>
      </c>
    </row>
    <row r="191" spans="1:7" s="83" customFormat="1" x14ac:dyDescent="0.2">
      <c r="A191" s="83" t="s">
        <v>38</v>
      </c>
      <c r="B191" s="84">
        <v>21980288.199999996</v>
      </c>
      <c r="C191" s="85">
        <v>5.9410345180836661E-2</v>
      </c>
      <c r="D191" s="87">
        <v>198</v>
      </c>
      <c r="E191" s="85">
        <v>6.1682242990654203E-2</v>
      </c>
    </row>
    <row r="192" spans="1:7" s="83" customFormat="1" x14ac:dyDescent="0.2">
      <c r="A192" s="83" t="s">
        <v>39</v>
      </c>
      <c r="B192" s="84">
        <v>5330989.7300000004</v>
      </c>
      <c r="C192" s="85">
        <v>1.4409089504786171E-2</v>
      </c>
      <c r="D192" s="87">
        <v>26</v>
      </c>
      <c r="E192" s="85">
        <v>8.0996884735202498E-3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369974086.71999997</v>
      </c>
      <c r="C195" s="92"/>
      <c r="D195" s="93">
        <v>3210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12.849195387169743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208612621.67000034</v>
      </c>
      <c r="C204" s="85">
        <v>0.56385738666038054</v>
      </c>
      <c r="D204" s="87">
        <v>1835</v>
      </c>
      <c r="E204" s="85">
        <v>0.57165109034267914</v>
      </c>
    </row>
    <row r="205" spans="1:7" s="83" customFormat="1" x14ac:dyDescent="0.2">
      <c r="A205" s="83" t="s">
        <v>8</v>
      </c>
      <c r="B205" s="84">
        <v>161361465.04999992</v>
      </c>
      <c r="C205" s="85">
        <v>0.43614261333961946</v>
      </c>
      <c r="D205" s="87">
        <v>1375</v>
      </c>
      <c r="E205" s="85">
        <v>0.42834890965732086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369974086.72000027</v>
      </c>
      <c r="C207" s="92"/>
      <c r="D207" s="93">
        <v>3210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19997601.499999993</v>
      </c>
      <c r="C214" s="85">
        <v>5.4051357156628052E-2</v>
      </c>
      <c r="D214" s="87">
        <v>231</v>
      </c>
      <c r="E214" s="85">
        <v>7.1962616822429909E-2</v>
      </c>
      <c r="F214" s="85">
        <v>0.80690788676102987</v>
      </c>
      <c r="G214" s="102"/>
    </row>
    <row r="215" spans="1:7" s="83" customFormat="1" x14ac:dyDescent="0.2">
      <c r="A215" s="83" t="s">
        <v>10</v>
      </c>
      <c r="B215" s="84">
        <v>54959432.86999999</v>
      </c>
      <c r="C215" s="85">
        <v>0.14854941154728452</v>
      </c>
      <c r="D215" s="87">
        <v>545</v>
      </c>
      <c r="E215" s="85">
        <v>0.16978193146417445</v>
      </c>
      <c r="F215" s="85">
        <v>0.80434171107282393</v>
      </c>
      <c r="G215" s="102"/>
    </row>
    <row r="216" spans="1:7" s="83" customFormat="1" x14ac:dyDescent="0.2">
      <c r="A216" s="83" t="s">
        <v>11</v>
      </c>
      <c r="B216" s="84">
        <v>56187527.939999975</v>
      </c>
      <c r="C216" s="85">
        <v>0.15186881988987316</v>
      </c>
      <c r="D216" s="87">
        <v>568</v>
      </c>
      <c r="E216" s="85">
        <v>0.17694704049844237</v>
      </c>
      <c r="F216" s="85">
        <v>0.78747402152636581</v>
      </c>
      <c r="G216" s="102"/>
    </row>
    <row r="217" spans="1:7" s="83" customFormat="1" x14ac:dyDescent="0.2">
      <c r="A217" s="83" t="s">
        <v>12</v>
      </c>
      <c r="B217" s="84">
        <v>25141553.949999996</v>
      </c>
      <c r="C217" s="85">
        <v>6.795490509319746E-2</v>
      </c>
      <c r="D217" s="87">
        <v>195</v>
      </c>
      <c r="E217" s="85">
        <v>6.0747663551401869E-2</v>
      </c>
      <c r="F217" s="85">
        <v>0.78683721809239704</v>
      </c>
      <c r="G217" s="102"/>
    </row>
    <row r="218" spans="1:7" s="83" customFormat="1" x14ac:dyDescent="0.2">
      <c r="A218" s="83" t="s">
        <v>13</v>
      </c>
      <c r="B218" s="84">
        <v>20100387.490000002</v>
      </c>
      <c r="C218" s="85">
        <v>5.4329176586932641E-2</v>
      </c>
      <c r="D218" s="87">
        <v>190</v>
      </c>
      <c r="E218" s="85">
        <v>5.9190031152647975E-2</v>
      </c>
      <c r="F218" s="85">
        <v>0.76719591068380022</v>
      </c>
      <c r="G218" s="102"/>
    </row>
    <row r="219" spans="1:7" s="83" customFormat="1" x14ac:dyDescent="0.2">
      <c r="A219" s="83" t="s">
        <v>14</v>
      </c>
      <c r="B219" s="84">
        <v>11870816.350000001</v>
      </c>
      <c r="C219" s="85">
        <v>3.2085534571462987E-2</v>
      </c>
      <c r="D219" s="87">
        <v>103</v>
      </c>
      <c r="E219" s="85">
        <v>3.2087227414330219E-2</v>
      </c>
      <c r="F219" s="85">
        <v>0.78638172713040499</v>
      </c>
      <c r="G219" s="102"/>
    </row>
    <row r="220" spans="1:7" s="83" customFormat="1" x14ac:dyDescent="0.2">
      <c r="A220" s="83" t="s">
        <v>52</v>
      </c>
      <c r="B220" s="84">
        <v>84317005.789999992</v>
      </c>
      <c r="C220" s="85">
        <v>0.22789976059542774</v>
      </c>
      <c r="D220" s="87">
        <v>678</v>
      </c>
      <c r="E220" s="85">
        <v>0.21121495327102804</v>
      </c>
      <c r="F220" s="85">
        <v>0.76793720065905791</v>
      </c>
      <c r="G220" s="102"/>
    </row>
    <row r="221" spans="1:7" s="83" customFormat="1" x14ac:dyDescent="0.2">
      <c r="A221" s="83" t="s">
        <v>15</v>
      </c>
      <c r="B221" s="84">
        <v>29944624.280000001</v>
      </c>
      <c r="C221" s="85">
        <v>8.0937085473941309E-2</v>
      </c>
      <c r="D221" s="87">
        <v>231</v>
      </c>
      <c r="E221" s="85">
        <v>7.1962616822429909E-2</v>
      </c>
      <c r="F221" s="85">
        <v>0.73938127792135033</v>
      </c>
      <c r="G221" s="102"/>
    </row>
    <row r="222" spans="1:7" s="83" customFormat="1" x14ac:dyDescent="0.2">
      <c r="A222" s="83" t="s">
        <v>16</v>
      </c>
      <c r="B222" s="84">
        <v>50664403.289999977</v>
      </c>
      <c r="C222" s="85">
        <v>0.13694041044648436</v>
      </c>
      <c r="D222" s="87">
        <v>294</v>
      </c>
      <c r="E222" s="85">
        <v>9.1588785046728974E-2</v>
      </c>
      <c r="F222" s="85">
        <v>0.74490033696794233</v>
      </c>
      <c r="G222" s="102"/>
    </row>
    <row r="223" spans="1:7" s="83" customFormat="1" x14ac:dyDescent="0.2">
      <c r="A223" s="83" t="s">
        <v>17</v>
      </c>
      <c r="B223" s="84">
        <v>11432978.400000006</v>
      </c>
      <c r="C223" s="85">
        <v>3.0902105878168166E-2</v>
      </c>
      <c r="D223" s="87">
        <v>111</v>
      </c>
      <c r="E223" s="85">
        <v>3.4579439252336447E-2</v>
      </c>
      <c r="F223" s="85">
        <v>0.78527438503599289</v>
      </c>
      <c r="G223" s="102"/>
    </row>
    <row r="224" spans="1:7" s="83" customFormat="1" x14ac:dyDescent="0.2">
      <c r="A224" s="83" t="s">
        <v>18</v>
      </c>
      <c r="B224" s="84">
        <v>4823578.78</v>
      </c>
      <c r="C224" s="85">
        <v>1.3037612506225425E-2</v>
      </c>
      <c r="D224" s="87">
        <v>57</v>
      </c>
      <c r="E224" s="85">
        <v>1.7757009345794394E-2</v>
      </c>
      <c r="F224" s="85">
        <v>0.80519147129915392</v>
      </c>
      <c r="G224" s="102"/>
    </row>
    <row r="225" spans="1:7" s="83" customFormat="1" x14ac:dyDescent="0.2">
      <c r="A225" s="83" t="s">
        <v>26</v>
      </c>
      <c r="B225" s="84">
        <v>534176.07999999996</v>
      </c>
      <c r="C225" s="85">
        <v>1.4438202543743822E-3</v>
      </c>
      <c r="D225" s="87">
        <v>7</v>
      </c>
      <c r="E225" s="85">
        <v>2.1806853582554517E-3</v>
      </c>
      <c r="F225" s="85">
        <v>0.7228264380597712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369974086.71999985</v>
      </c>
      <c r="C227" s="92"/>
      <c r="D227" s="93">
        <v>3210</v>
      </c>
      <c r="E227" s="92"/>
      <c r="F227" s="104">
        <v>0.77574481906071768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52657771.059999995</v>
      </c>
      <c r="C234" s="85">
        <v>0.14232826824937053</v>
      </c>
      <c r="D234" s="87">
        <v>433</v>
      </c>
      <c r="E234" s="85">
        <v>0.13489096573208723</v>
      </c>
    </row>
    <row r="235" spans="1:7" s="83" customFormat="1" x14ac:dyDescent="0.2">
      <c r="A235" s="83" t="s">
        <v>417</v>
      </c>
      <c r="B235" s="84">
        <v>203800076.87999985</v>
      </c>
      <c r="C235" s="85">
        <v>0.55084959783747744</v>
      </c>
      <c r="D235" s="87">
        <v>1760</v>
      </c>
      <c r="E235" s="85">
        <v>0.54828660436137067</v>
      </c>
    </row>
    <row r="236" spans="1:7" s="83" customFormat="1" x14ac:dyDescent="0.2">
      <c r="A236" s="83" t="s">
        <v>389</v>
      </c>
      <c r="B236" s="84">
        <v>97946732.209999889</v>
      </c>
      <c r="C236" s="85">
        <v>0.264739439127603</v>
      </c>
      <c r="D236" s="87">
        <v>682</v>
      </c>
      <c r="E236" s="85">
        <v>0.21246105919003117</v>
      </c>
    </row>
    <row r="237" spans="1:7" s="83" customFormat="1" x14ac:dyDescent="0.2">
      <c r="A237" s="83" t="s">
        <v>390</v>
      </c>
      <c r="B237" s="84">
        <v>2537481.3800000008</v>
      </c>
      <c r="C237" s="85">
        <v>6.8585381276186335E-3</v>
      </c>
      <c r="D237" s="87">
        <v>41</v>
      </c>
      <c r="E237" s="85">
        <v>1.2772585669781931E-2</v>
      </c>
    </row>
    <row r="238" spans="1:7" s="83" customFormat="1" x14ac:dyDescent="0.2">
      <c r="A238" s="83" t="s">
        <v>391</v>
      </c>
      <c r="B238" s="84">
        <v>212623.12</v>
      </c>
      <c r="C238" s="85">
        <v>5.7469733052119244E-4</v>
      </c>
      <c r="D238" s="87">
        <v>4</v>
      </c>
      <c r="E238" s="85">
        <v>1.2461059190031153E-3</v>
      </c>
    </row>
    <row r="239" spans="1:7" s="83" customFormat="1" x14ac:dyDescent="0.2">
      <c r="A239" s="83" t="s">
        <v>0</v>
      </c>
      <c r="B239" s="84">
        <v>706575.93</v>
      </c>
      <c r="C239" s="85">
        <v>1.9097984301120639E-3</v>
      </c>
      <c r="D239" s="87">
        <v>4</v>
      </c>
      <c r="E239" s="85">
        <v>1.2461059190031153E-3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1980684.4999999998</v>
      </c>
      <c r="C242" s="85">
        <v>5.3535762938419053E-3</v>
      </c>
      <c r="D242" s="87">
        <v>77</v>
      </c>
      <c r="E242" s="85">
        <v>2.3987538940809967E-2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9651952.3900000006</v>
      </c>
      <c r="C244" s="85">
        <v>2.6088184920109551E-2</v>
      </c>
      <c r="D244" s="87">
        <v>199</v>
      </c>
      <c r="E244" s="85">
        <v>6.1993769470404983E-2</v>
      </c>
    </row>
    <row r="245" spans="1:5" s="83" customFormat="1" x14ac:dyDescent="0.2">
      <c r="A245" s="83" t="s">
        <v>57</v>
      </c>
      <c r="B245" s="84">
        <v>31877.06</v>
      </c>
      <c r="C245" s="85">
        <v>8.6160250526207515E-5</v>
      </c>
      <c r="D245" s="87">
        <v>1</v>
      </c>
      <c r="E245" s="85">
        <v>3.1152647975077883E-4</v>
      </c>
    </row>
    <row r="246" spans="1:5" s="83" customFormat="1" x14ac:dyDescent="0.2">
      <c r="A246" s="83" t="s">
        <v>58</v>
      </c>
      <c r="B246" s="84">
        <v>445461.74</v>
      </c>
      <c r="C246" s="85">
        <v>1.2040349743119444E-3</v>
      </c>
      <c r="D246" s="87">
        <v>8</v>
      </c>
      <c r="E246" s="85">
        <v>2.4922118380062306E-3</v>
      </c>
    </row>
    <row r="247" spans="1:5" s="83" customFormat="1" x14ac:dyDescent="0.2">
      <c r="A247" s="83" t="s">
        <v>392</v>
      </c>
      <c r="B247" s="84">
        <v>2850.45</v>
      </c>
      <c r="C247" s="85">
        <v>7.7044585075420444E-6</v>
      </c>
      <c r="D247" s="87">
        <v>1</v>
      </c>
      <c r="E247" s="85">
        <v>3.1152647975077883E-4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369974086.71999973</v>
      </c>
      <c r="C249" s="92"/>
      <c r="D249" s="93">
        <v>3210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2.3226658417457871E-2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2035959.4999999998</v>
      </c>
      <c r="C259" s="85">
        <v>5.5029786492609995E-3</v>
      </c>
      <c r="D259" s="87">
        <v>78</v>
      </c>
      <c r="E259" s="85">
        <v>2.4299065420560748E-2</v>
      </c>
    </row>
    <row r="260" spans="1:7" s="83" customFormat="1" x14ac:dyDescent="0.2">
      <c r="A260" s="83" t="s">
        <v>144</v>
      </c>
      <c r="B260" s="84">
        <v>301655816.37000042</v>
      </c>
      <c r="C260" s="85">
        <v>0.8153430934699385</v>
      </c>
      <c r="D260" s="87">
        <v>2484</v>
      </c>
      <c r="E260" s="85">
        <v>0.77383177570093453</v>
      </c>
    </row>
    <row r="261" spans="1:7" s="83" customFormat="1" x14ac:dyDescent="0.2">
      <c r="A261" s="83" t="s">
        <v>369</v>
      </c>
      <c r="B261" s="84">
        <v>66282310.849999972</v>
      </c>
      <c r="C261" s="85">
        <v>0.17915392788080048</v>
      </c>
      <c r="D261" s="87">
        <v>648</v>
      </c>
      <c r="E261" s="85">
        <v>0.20186915887850468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369974086.72000039</v>
      </c>
      <c r="C263" s="85"/>
      <c r="D263" s="99">
        <v>3210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73521037.489999965</v>
      </c>
      <c r="C271" s="85">
        <v>0.1998190240448765</v>
      </c>
      <c r="D271" s="87">
        <v>597</v>
      </c>
      <c r="E271" s="85">
        <v>0.19061302681992337</v>
      </c>
    </row>
    <row r="272" spans="1:7" s="83" customFormat="1" x14ac:dyDescent="0.2">
      <c r="A272" s="83" t="s">
        <v>62</v>
      </c>
      <c r="B272" s="84">
        <v>294417089.72999984</v>
      </c>
      <c r="C272" s="85">
        <v>0.8001809759551235</v>
      </c>
      <c r="D272" s="87">
        <v>2535</v>
      </c>
      <c r="E272" s="85">
        <v>0.80938697318007657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367938127.21999979</v>
      </c>
      <c r="C274" s="85"/>
      <c r="D274" s="99">
        <v>3132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1450008.34</v>
      </c>
      <c r="C283" s="85">
        <v>4.8068303719410906E-3</v>
      </c>
      <c r="D283" s="87">
        <v>11</v>
      </c>
      <c r="E283" s="85">
        <v>4.4283413848631237E-3</v>
      </c>
    </row>
    <row r="284" spans="1:7" s="83" customFormat="1" x14ac:dyDescent="0.2">
      <c r="A284" s="83" t="s">
        <v>64</v>
      </c>
      <c r="B284" s="84">
        <v>14587828.990000002</v>
      </c>
      <c r="C284" s="85">
        <v>4.8359183540844133E-2</v>
      </c>
      <c r="D284" s="87">
        <v>105</v>
      </c>
      <c r="E284" s="85">
        <v>4.2270531400966184E-2</v>
      </c>
    </row>
    <row r="285" spans="1:7" s="83" customFormat="1" x14ac:dyDescent="0.2">
      <c r="A285" s="83" t="s">
        <v>65</v>
      </c>
      <c r="B285" s="84">
        <v>79461202.319999903</v>
      </c>
      <c r="C285" s="85">
        <v>0.26341677503919136</v>
      </c>
      <c r="D285" s="87">
        <v>590</v>
      </c>
      <c r="E285" s="85">
        <v>0.23752012882447665</v>
      </c>
    </row>
    <row r="286" spans="1:7" s="83" customFormat="1" x14ac:dyDescent="0.2">
      <c r="A286" s="83" t="s">
        <v>66</v>
      </c>
      <c r="B286" s="84">
        <v>125792779.78</v>
      </c>
      <c r="C286" s="85">
        <v>0.41700763901633908</v>
      </c>
      <c r="D286" s="87">
        <v>1024</v>
      </c>
      <c r="E286" s="85">
        <v>0.41223832528180354</v>
      </c>
    </row>
    <row r="287" spans="1:7" s="83" customFormat="1" x14ac:dyDescent="0.2">
      <c r="A287" s="83" t="s">
        <v>67</v>
      </c>
      <c r="B287" s="84">
        <v>42895696.449999996</v>
      </c>
      <c r="C287" s="85">
        <v>0.14220079349435022</v>
      </c>
      <c r="D287" s="87">
        <v>374</v>
      </c>
      <c r="E287" s="85">
        <v>0.15056360708534622</v>
      </c>
    </row>
    <row r="288" spans="1:7" s="83" customFormat="1" x14ac:dyDescent="0.2">
      <c r="A288" s="83" t="s">
        <v>68</v>
      </c>
      <c r="B288" s="84">
        <v>20788516.109999988</v>
      </c>
      <c r="C288" s="85">
        <v>6.89146868114804E-2</v>
      </c>
      <c r="D288" s="87">
        <v>186</v>
      </c>
      <c r="E288" s="85">
        <v>7.4879227053140096E-2</v>
      </c>
    </row>
    <row r="289" spans="1:5" s="83" customFormat="1" x14ac:dyDescent="0.2">
      <c r="A289" s="83" t="s">
        <v>69</v>
      </c>
      <c r="B289" s="84">
        <v>7828076.8300000038</v>
      </c>
      <c r="C289" s="85">
        <v>2.5950359334024484E-2</v>
      </c>
      <c r="D289" s="87">
        <v>78</v>
      </c>
      <c r="E289" s="85">
        <v>3.140096618357488E-2</v>
      </c>
    </row>
    <row r="290" spans="1:5" s="83" customFormat="1" x14ac:dyDescent="0.2">
      <c r="A290" s="83" t="s">
        <v>70</v>
      </c>
      <c r="B290" s="84">
        <v>4404469.2200000007</v>
      </c>
      <c r="C290" s="85">
        <v>1.4600975618509674E-2</v>
      </c>
      <c r="D290" s="87">
        <v>43</v>
      </c>
      <c r="E290" s="85">
        <v>1.7310789049919485E-2</v>
      </c>
    </row>
    <row r="291" spans="1:5" s="83" customFormat="1" x14ac:dyDescent="0.2">
      <c r="A291" s="83" t="s">
        <v>71</v>
      </c>
      <c r="B291" s="84">
        <v>2218101.7200000002</v>
      </c>
      <c r="C291" s="85">
        <v>7.3530878558607272E-3</v>
      </c>
      <c r="D291" s="87">
        <v>25</v>
      </c>
      <c r="E291" s="85">
        <v>1.0064412238325281E-2</v>
      </c>
    </row>
    <row r="292" spans="1:5" s="83" customFormat="1" x14ac:dyDescent="0.2">
      <c r="A292" s="83" t="s">
        <v>73</v>
      </c>
      <c r="B292" s="84">
        <v>1048765.1200000001</v>
      </c>
      <c r="C292" s="85">
        <v>3.4766945077353436E-3</v>
      </c>
      <c r="D292" s="87">
        <v>15</v>
      </c>
      <c r="E292" s="85">
        <v>6.038647342995169E-3</v>
      </c>
    </row>
    <row r="293" spans="1:5" s="83" customFormat="1" x14ac:dyDescent="0.2">
      <c r="A293" s="83" t="s">
        <v>63</v>
      </c>
      <c r="B293" s="84">
        <v>1180371.4900000002</v>
      </c>
      <c r="C293" s="85">
        <v>3.9129744097232983E-3</v>
      </c>
      <c r="D293" s="87">
        <v>33</v>
      </c>
      <c r="E293" s="85">
        <v>1.3285024154589372E-2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301655816.36999995</v>
      </c>
      <c r="C295" s="85"/>
      <c r="D295" s="93">
        <v>2484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1.88237955442884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195359963.61000046</v>
      </c>
      <c r="C305" s="85">
        <v>0.5280368831827148</v>
      </c>
      <c r="D305" s="87">
        <v>1683</v>
      </c>
      <c r="E305" s="85">
        <v>0.52429906542056071</v>
      </c>
    </row>
    <row r="306" spans="1:5" s="83" customFormat="1" x14ac:dyDescent="0.2">
      <c r="A306" s="83" t="s">
        <v>220</v>
      </c>
      <c r="B306" s="84">
        <v>121880798.41000003</v>
      </c>
      <c r="C306" s="85">
        <v>0.32943063523862537</v>
      </c>
      <c r="D306" s="87">
        <v>1024</v>
      </c>
      <c r="E306" s="85">
        <v>0.31900311526479752</v>
      </c>
    </row>
    <row r="307" spans="1:5" s="83" customFormat="1" x14ac:dyDescent="0.2">
      <c r="A307" s="83" t="s">
        <v>221</v>
      </c>
      <c r="B307" s="84">
        <v>35226527.920000009</v>
      </c>
      <c r="C307" s="85">
        <v>9.5213500578649302E-2</v>
      </c>
      <c r="D307" s="87">
        <v>308</v>
      </c>
      <c r="E307" s="85">
        <v>9.5950155763239869E-2</v>
      </c>
    </row>
    <row r="308" spans="1:5" s="83" customFormat="1" x14ac:dyDescent="0.2">
      <c r="A308" s="83" t="s">
        <v>222</v>
      </c>
      <c r="B308" s="84">
        <v>15075984.830000008</v>
      </c>
      <c r="C308" s="85">
        <v>4.0748758821613475E-2</v>
      </c>
      <c r="D308" s="87">
        <v>158</v>
      </c>
      <c r="E308" s="85">
        <v>4.9221183800623056E-2</v>
      </c>
    </row>
    <row r="309" spans="1:5" s="83" customFormat="1" x14ac:dyDescent="0.2">
      <c r="A309" s="83" t="s">
        <v>223</v>
      </c>
      <c r="B309" s="84">
        <v>2430811.9499999997</v>
      </c>
      <c r="C309" s="85">
        <v>6.5702221783972099E-3</v>
      </c>
      <c r="D309" s="87">
        <v>37</v>
      </c>
      <c r="E309" s="85">
        <v>1.1526479750778817E-2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369974086.72000045</v>
      </c>
      <c r="C313" s="90"/>
      <c r="D313" s="93">
        <v>3210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553</v>
      </c>
      <c r="B1" s="300"/>
      <c r="C1" s="300"/>
      <c r="D1" s="300"/>
      <c r="E1" s="300"/>
      <c r="G1" s="62"/>
    </row>
    <row r="2" spans="1:10" s="61" customFormat="1" ht="13.2" x14ac:dyDescent="0.25">
      <c r="A2" s="251"/>
      <c r="B2" s="251"/>
      <c r="C2" s="251"/>
      <c r="D2" s="251"/>
      <c r="E2" s="251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369115693.10000074</v>
      </c>
      <c r="C5" s="84">
        <v>51078611.700000003</v>
      </c>
      <c r="D5" s="84">
        <v>303362741.1200006</v>
      </c>
      <c r="E5" s="84">
        <v>14674340.280000007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3199</v>
      </c>
      <c r="C6" s="87">
        <v>701</v>
      </c>
      <c r="D6" s="87">
        <v>2346</v>
      </c>
      <c r="E6" s="87">
        <v>152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0.77547689398611608</v>
      </c>
      <c r="C7" s="85">
        <v>0.67780936576189976</v>
      </c>
      <c r="D7" s="85">
        <v>0.79216091373817177</v>
      </c>
      <c r="E7" s="85">
        <v>0.77053028557749559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1.9999999999999999E-7</v>
      </c>
      <c r="C8" s="85">
        <v>1.9999999999999999E-7</v>
      </c>
      <c r="D8" s="85">
        <v>3.1393333333333334E-3</v>
      </c>
      <c r="E8" s="85">
        <v>0.19648725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10.613904009131518</v>
      </c>
      <c r="C10" s="84">
        <v>15.280121804030307</v>
      </c>
      <c r="D10" s="84">
        <v>9.8670680674042206</v>
      </c>
      <c r="E10" s="84">
        <v>9.8110244125615278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9.4986301369863018</v>
      </c>
      <c r="C11" s="84">
        <v>14.53972602739726</v>
      </c>
      <c r="D11" s="84">
        <v>9.4986301369863018</v>
      </c>
      <c r="E11" s="84">
        <v>9.712328767123287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17.682191780821917</v>
      </c>
      <c r="C12" s="84">
        <v>17.682191780821917</v>
      </c>
      <c r="D12" s="84">
        <v>11.742465753424659</v>
      </c>
      <c r="E12" s="84">
        <v>10.054794520547945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115384.71181619279</v>
      </c>
      <c r="C13" s="84">
        <v>72865.351925820258</v>
      </c>
      <c r="D13" s="84">
        <v>129310.63133844869</v>
      </c>
      <c r="E13" s="84">
        <v>96541.712368421096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0.02</v>
      </c>
      <c r="C14" s="84">
        <v>0.02</v>
      </c>
      <c r="D14" s="84">
        <v>376.72</v>
      </c>
      <c r="E14" s="84">
        <v>21366.92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673062.27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12.789383364197809</v>
      </c>
      <c r="C16" s="84">
        <v>7.9253426648535852</v>
      </c>
      <c r="D16" s="84">
        <v>13.617679449014906</v>
      </c>
      <c r="E16" s="84">
        <v>12.596821073807973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0.16666666666666666</v>
      </c>
      <c r="E17" s="84">
        <v>0.16666666666666666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26.666666666666668</v>
      </c>
      <c r="C18" s="84">
        <v>25.333333333333332</v>
      </c>
      <c r="D18" s="84">
        <v>26.666666666666668</v>
      </c>
      <c r="E18" s="84">
        <v>20.25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0.81530512884064521</v>
      </c>
      <c r="C19" s="85">
        <v>0.85548544773780466</v>
      </c>
      <c r="D19" s="85">
        <v>0.81663562850654481</v>
      </c>
      <c r="E19" s="85">
        <v>0.64793958560159537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0.17927175597509121</v>
      </c>
      <c r="C20" s="85">
        <v>0.10532482385381663</v>
      </c>
      <c r="D20" s="85">
        <v>0.18336437149345294</v>
      </c>
      <c r="E20" s="85">
        <v>0.35206041439840441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5.4231151842619842E-3</v>
      </c>
      <c r="C21" s="85">
        <v>3.9189728408378026E-2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0.36441607348175775</v>
      </c>
      <c r="C22" s="85">
        <v>0.50405023831139095</v>
      </c>
      <c r="D22" s="85">
        <v>0.33463351463403257</v>
      </c>
      <c r="E22" s="85">
        <v>0.4940709245976404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1.8823656728443861</v>
      </c>
      <c r="C23" s="84">
        <v>2.3966266035508319</v>
      </c>
      <c r="D23" s="84">
        <v>1.8047216741146426</v>
      </c>
      <c r="E23" s="84">
        <v>1.5419830785604636</v>
      </c>
      <c r="G23" s="86"/>
      <c r="H23" s="86"/>
      <c r="I23" s="86"/>
      <c r="J23" s="86"/>
    </row>
    <row r="24" spans="1:10" s="83" customFormat="1" x14ac:dyDescent="0.2">
      <c r="A24" s="83" t="s">
        <v>552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96541.712368421096</v>
      </c>
      <c r="C26" s="84">
        <v>0</v>
      </c>
      <c r="D26" s="84">
        <v>0</v>
      </c>
      <c r="E26" s="84">
        <v>96541.712368421096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3289316.5799999996</v>
      </c>
      <c r="C35" s="85">
        <v>8.9113430869731895E-3</v>
      </c>
      <c r="D35" s="87">
        <v>140</v>
      </c>
      <c r="E35" s="85">
        <v>4.3763676148796497E-2</v>
      </c>
    </row>
    <row r="36" spans="1:7" s="83" customFormat="1" x14ac:dyDescent="0.2">
      <c r="A36" s="83" t="s">
        <v>42</v>
      </c>
      <c r="B36" s="84">
        <v>12991701.570000002</v>
      </c>
      <c r="C36" s="85">
        <v>3.519682802129015E-2</v>
      </c>
      <c r="D36" s="87">
        <v>244</v>
      </c>
      <c r="E36" s="85">
        <v>7.6273835573616749E-2</v>
      </c>
    </row>
    <row r="37" spans="1:7" s="83" customFormat="1" x14ac:dyDescent="0.2">
      <c r="A37" s="83" t="s">
        <v>43</v>
      </c>
      <c r="B37" s="84">
        <v>6263358.6600000001</v>
      </c>
      <c r="C37" s="85">
        <v>1.6968551532982778E-2</v>
      </c>
      <c r="D37" s="87">
        <v>84</v>
      </c>
      <c r="E37" s="85">
        <v>2.6258205689277898E-2</v>
      </c>
    </row>
    <row r="38" spans="1:7" s="83" customFormat="1" x14ac:dyDescent="0.2">
      <c r="A38" s="83" t="s">
        <v>44</v>
      </c>
      <c r="B38" s="84">
        <v>11552862.520000003</v>
      </c>
      <c r="C38" s="85">
        <v>3.129875737055194E-2</v>
      </c>
      <c r="D38" s="87">
        <v>93</v>
      </c>
      <c r="E38" s="85">
        <v>2.907158487027196E-2</v>
      </c>
    </row>
    <row r="39" spans="1:7" s="83" customFormat="1" x14ac:dyDescent="0.2">
      <c r="A39" s="83" t="s">
        <v>45</v>
      </c>
      <c r="B39" s="84">
        <v>13782960.699999994</v>
      </c>
      <c r="C39" s="85">
        <v>3.7340489601632727E-2</v>
      </c>
      <c r="D39" s="87">
        <v>132</v>
      </c>
      <c r="E39" s="85">
        <v>4.1262894654579559E-2</v>
      </c>
    </row>
    <row r="40" spans="1:7" s="83" customFormat="1" x14ac:dyDescent="0.2">
      <c r="A40" s="83" t="s">
        <v>46</v>
      </c>
      <c r="B40" s="84">
        <v>15834381.909999998</v>
      </c>
      <c r="C40" s="85">
        <v>4.2898154172248099E-2</v>
      </c>
      <c r="D40" s="87">
        <v>143</v>
      </c>
      <c r="E40" s="85">
        <v>4.4701469209127855E-2</v>
      </c>
    </row>
    <row r="41" spans="1:7" s="83" customFormat="1" x14ac:dyDescent="0.2">
      <c r="A41" s="83" t="s">
        <v>47</v>
      </c>
      <c r="B41" s="84">
        <v>30328596.169999983</v>
      </c>
      <c r="C41" s="85">
        <v>8.2165556049071733E-2</v>
      </c>
      <c r="D41" s="87">
        <v>208</v>
      </c>
      <c r="E41" s="85">
        <v>6.5020318849640518E-2</v>
      </c>
    </row>
    <row r="42" spans="1:7" s="83" customFormat="1" x14ac:dyDescent="0.2">
      <c r="A42" s="83" t="s">
        <v>48</v>
      </c>
      <c r="B42" s="84">
        <v>56128635.819999993</v>
      </c>
      <c r="C42" s="85">
        <v>0.15206244781576869</v>
      </c>
      <c r="D42" s="87">
        <v>399</v>
      </c>
      <c r="E42" s="85">
        <v>0.12472647702407003</v>
      </c>
    </row>
    <row r="43" spans="1:7" s="83" customFormat="1" x14ac:dyDescent="0.2">
      <c r="A43" s="83" t="s">
        <v>2</v>
      </c>
      <c r="B43" s="84">
        <v>92526064.029999942</v>
      </c>
      <c r="C43" s="85">
        <v>0.25066954821921666</v>
      </c>
      <c r="D43" s="87">
        <v>686</v>
      </c>
      <c r="E43" s="85">
        <v>0.21444201312910285</v>
      </c>
    </row>
    <row r="44" spans="1:7" s="83" customFormat="1" x14ac:dyDescent="0.2">
      <c r="A44" s="83" t="s">
        <v>151</v>
      </c>
      <c r="B44" s="84">
        <v>125605806.00999977</v>
      </c>
      <c r="C44" s="85">
        <v>0.34028844711289757</v>
      </c>
      <c r="D44" s="87">
        <v>1063</v>
      </c>
      <c r="E44" s="85">
        <v>0.33229134104407626</v>
      </c>
    </row>
    <row r="45" spans="1:7" s="83" customFormat="1" x14ac:dyDescent="0.2">
      <c r="A45" s="83" t="s">
        <v>49</v>
      </c>
      <c r="B45" s="84">
        <v>695127.18</v>
      </c>
      <c r="C45" s="85">
        <v>1.8832230463083517E-3</v>
      </c>
      <c r="D45" s="87">
        <v>5</v>
      </c>
      <c r="E45" s="85">
        <v>1.5629884338855893E-3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3.1665397105816012E-4</v>
      </c>
      <c r="D48" s="87">
        <v>2</v>
      </c>
      <c r="E48" s="85">
        <v>6.2519537355423566E-4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369115693.09999967</v>
      </c>
      <c r="C50" s="92"/>
      <c r="D50" s="93">
        <v>3199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0.77547689398611608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547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10335335.509999992</v>
      </c>
      <c r="C60" s="85">
        <v>2.8000260360645159E-2</v>
      </c>
      <c r="D60" s="87">
        <v>340</v>
      </c>
      <c r="E60" s="85">
        <v>0.10628321350422007</v>
      </c>
    </row>
    <row r="61" spans="1:7" s="83" customFormat="1" x14ac:dyDescent="0.2">
      <c r="A61" s="83" t="s">
        <v>42</v>
      </c>
      <c r="B61" s="84">
        <v>30263513.799999986</v>
      </c>
      <c r="C61" s="85">
        <v>8.1989236344392064E-2</v>
      </c>
      <c r="D61" s="87">
        <v>337</v>
      </c>
      <c r="E61" s="85">
        <v>0.10534542044388871</v>
      </c>
    </row>
    <row r="62" spans="1:7" s="83" customFormat="1" x14ac:dyDescent="0.2">
      <c r="A62" s="83" t="s">
        <v>43</v>
      </c>
      <c r="B62" s="84">
        <v>22212564.640000004</v>
      </c>
      <c r="C62" s="85">
        <v>6.0177784513708629E-2</v>
      </c>
      <c r="D62" s="87">
        <v>141</v>
      </c>
      <c r="E62" s="85">
        <v>4.4076273835573616E-2</v>
      </c>
    </row>
    <row r="63" spans="1:7" s="83" customFormat="1" x14ac:dyDescent="0.2">
      <c r="A63" s="83" t="s">
        <v>44</v>
      </c>
      <c r="B63" s="84">
        <v>26360577.179999985</v>
      </c>
      <c r="C63" s="85">
        <v>7.1415487536203012E-2</v>
      </c>
      <c r="D63" s="87">
        <v>212</v>
      </c>
      <c r="E63" s="85">
        <v>6.6270709596748981E-2</v>
      </c>
    </row>
    <row r="64" spans="1:7" s="83" customFormat="1" x14ac:dyDescent="0.2">
      <c r="A64" s="83" t="s">
        <v>45</v>
      </c>
      <c r="B64" s="84">
        <v>23829056.020000007</v>
      </c>
      <c r="C64" s="85">
        <v>6.4557146893086156E-2</v>
      </c>
      <c r="D64" s="87">
        <v>193</v>
      </c>
      <c r="E64" s="85">
        <v>6.0331353547983746E-2</v>
      </c>
    </row>
    <row r="65" spans="1:5" s="83" customFormat="1" x14ac:dyDescent="0.2">
      <c r="A65" s="83" t="s">
        <v>46</v>
      </c>
      <c r="B65" s="84">
        <v>56875675.359999977</v>
      </c>
      <c r="C65" s="85">
        <v>0.15408631066951509</v>
      </c>
      <c r="D65" s="87">
        <v>474</v>
      </c>
      <c r="E65" s="85">
        <v>0.14817130353235386</v>
      </c>
    </row>
    <row r="66" spans="1:5" s="83" customFormat="1" x14ac:dyDescent="0.2">
      <c r="A66" s="83" t="s">
        <v>47</v>
      </c>
      <c r="B66" s="84">
        <v>57586540.249999985</v>
      </c>
      <c r="C66" s="85">
        <v>0.15601216996861408</v>
      </c>
      <c r="D66" s="87">
        <v>454</v>
      </c>
      <c r="E66" s="85">
        <v>0.14191934979681151</v>
      </c>
    </row>
    <row r="67" spans="1:5" s="83" customFormat="1" x14ac:dyDescent="0.2">
      <c r="A67" s="83" t="s">
        <v>48</v>
      </c>
      <c r="B67" s="84">
        <v>38000699.020000003</v>
      </c>
      <c r="C67" s="85">
        <v>0.10295064590956024</v>
      </c>
      <c r="D67" s="87">
        <v>291</v>
      </c>
      <c r="E67" s="85">
        <v>9.0965926852141291E-2</v>
      </c>
    </row>
    <row r="68" spans="1:5" s="83" customFormat="1" x14ac:dyDescent="0.2">
      <c r="A68" s="83" t="s">
        <v>2</v>
      </c>
      <c r="B68" s="84">
        <v>38608250.630000003</v>
      </c>
      <c r="C68" s="85">
        <v>0.10459661117561952</v>
      </c>
      <c r="D68" s="87">
        <v>293</v>
      </c>
      <c r="E68" s="85">
        <v>9.1591122225695529E-2</v>
      </c>
    </row>
    <row r="69" spans="1:5" s="83" customFormat="1" x14ac:dyDescent="0.2">
      <c r="A69" s="83" t="s">
        <v>151</v>
      </c>
      <c r="B69" s="84">
        <v>30473139.409999996</v>
      </c>
      <c r="C69" s="85">
        <v>8.2557149369816368E-2</v>
      </c>
      <c r="D69" s="87">
        <v>217</v>
      </c>
      <c r="E69" s="85">
        <v>6.7833698030634576E-2</v>
      </c>
    </row>
    <row r="70" spans="1:5" s="83" customFormat="1" x14ac:dyDescent="0.2">
      <c r="A70" s="83" t="s">
        <v>49</v>
      </c>
      <c r="B70" s="84">
        <v>18622537.350000005</v>
      </c>
      <c r="C70" s="85">
        <v>5.0451762680691091E-2</v>
      </c>
      <c r="D70" s="87">
        <v>139</v>
      </c>
      <c r="E70" s="85">
        <v>4.3451078462019378E-2</v>
      </c>
    </row>
    <row r="71" spans="1:5" s="83" customFormat="1" x14ac:dyDescent="0.2">
      <c r="A71" s="83" t="s">
        <v>50</v>
      </c>
      <c r="B71" s="84">
        <v>4200171.8200000012</v>
      </c>
      <c r="C71" s="85">
        <v>1.1379011780087336E-2</v>
      </c>
      <c r="D71" s="87">
        <v>24</v>
      </c>
      <c r="E71" s="85">
        <v>7.5023444826508284E-3</v>
      </c>
    </row>
    <row r="72" spans="1:5" s="83" customFormat="1" x14ac:dyDescent="0.2">
      <c r="A72" s="83" t="s">
        <v>51</v>
      </c>
      <c r="B72" s="84">
        <v>2801648.66</v>
      </c>
      <c r="C72" s="85">
        <v>7.5901640390049303E-3</v>
      </c>
      <c r="D72" s="87">
        <v>28</v>
      </c>
      <c r="E72" s="85">
        <v>8.7527352297592995E-3</v>
      </c>
    </row>
    <row r="73" spans="1:5" s="83" customFormat="1" x14ac:dyDescent="0.2">
      <c r="A73" s="83" t="s">
        <v>28</v>
      </c>
      <c r="B73" s="84">
        <v>8945983.4499999993</v>
      </c>
      <c r="C73" s="85">
        <v>2.4236258759056269E-2</v>
      </c>
      <c r="D73" s="87">
        <v>56</v>
      </c>
      <c r="E73" s="85">
        <v>1.7505470459518599E-2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369115693.09999996</v>
      </c>
      <c r="C75" s="92"/>
      <c r="D75" s="93">
        <v>3199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0.70364614018696958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548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8724433.1999999955</v>
      </c>
      <c r="C86" s="85">
        <v>2.3636039765007749E-2</v>
      </c>
      <c r="D86" s="87">
        <v>317</v>
      </c>
      <c r="E86" s="85">
        <v>9.9093466708346359E-2</v>
      </c>
    </row>
    <row r="87" spans="1:7" s="83" customFormat="1" x14ac:dyDescent="0.2">
      <c r="A87" s="83" t="s">
        <v>42</v>
      </c>
      <c r="B87" s="84">
        <v>23304818.890000004</v>
      </c>
      <c r="C87" s="85">
        <v>6.3136895357321796E-2</v>
      </c>
      <c r="D87" s="87">
        <v>310</v>
      </c>
      <c r="E87" s="85">
        <v>9.6905282900906539E-2</v>
      </c>
    </row>
    <row r="88" spans="1:7" s="83" customFormat="1" x14ac:dyDescent="0.2">
      <c r="A88" s="83" t="s">
        <v>43</v>
      </c>
      <c r="B88" s="84">
        <v>12864689.560000002</v>
      </c>
      <c r="C88" s="85">
        <v>3.4852729917702878E-2</v>
      </c>
      <c r="D88" s="87">
        <v>90</v>
      </c>
      <c r="E88" s="85">
        <v>2.8133791809940606E-2</v>
      </c>
    </row>
    <row r="89" spans="1:7" s="83" customFormat="1" x14ac:dyDescent="0.2">
      <c r="A89" s="83" t="s">
        <v>44</v>
      </c>
      <c r="B89" s="84">
        <v>14752389.970000006</v>
      </c>
      <c r="C89" s="85">
        <v>3.9966845749913223E-2</v>
      </c>
      <c r="D89" s="87">
        <v>135</v>
      </c>
      <c r="E89" s="85">
        <v>4.2200687714910909E-2</v>
      </c>
    </row>
    <row r="90" spans="1:7" s="83" customFormat="1" x14ac:dyDescent="0.2">
      <c r="A90" s="83" t="s">
        <v>45</v>
      </c>
      <c r="B90" s="84">
        <v>29174441.859999996</v>
      </c>
      <c r="C90" s="85">
        <v>7.9038746944026905E-2</v>
      </c>
      <c r="D90" s="87">
        <v>226</v>
      </c>
      <c r="E90" s="85">
        <v>7.0647077211628634E-2</v>
      </c>
    </row>
    <row r="91" spans="1:7" s="83" customFormat="1" x14ac:dyDescent="0.2">
      <c r="A91" s="83" t="s">
        <v>46</v>
      </c>
      <c r="B91" s="84">
        <v>44155575.729999967</v>
      </c>
      <c r="C91" s="85">
        <v>0.11962530056406309</v>
      </c>
      <c r="D91" s="87">
        <v>373</v>
      </c>
      <c r="E91" s="85">
        <v>0.11659893716786496</v>
      </c>
    </row>
    <row r="92" spans="1:7" s="83" customFormat="1" x14ac:dyDescent="0.2">
      <c r="A92" s="83" t="s">
        <v>47</v>
      </c>
      <c r="B92" s="84">
        <v>52928073.609999985</v>
      </c>
      <c r="C92" s="85">
        <v>0.14339155608770293</v>
      </c>
      <c r="D92" s="87">
        <v>445</v>
      </c>
      <c r="E92" s="85">
        <v>0.13910597061581745</v>
      </c>
    </row>
    <row r="93" spans="1:7" s="83" customFormat="1" x14ac:dyDescent="0.2">
      <c r="A93" s="83" t="s">
        <v>48</v>
      </c>
      <c r="B93" s="84">
        <v>52893030.130000032</v>
      </c>
      <c r="C93" s="85">
        <v>0.14329661707358071</v>
      </c>
      <c r="D93" s="87">
        <v>388</v>
      </c>
      <c r="E93" s="85">
        <v>0.12128790246952173</v>
      </c>
    </row>
    <row r="94" spans="1:7" s="83" customFormat="1" x14ac:dyDescent="0.2">
      <c r="A94" s="83" t="s">
        <v>2</v>
      </c>
      <c r="B94" s="84">
        <v>38990724.830000006</v>
      </c>
      <c r="C94" s="85">
        <v>0.10563280174445666</v>
      </c>
      <c r="D94" s="87">
        <v>286</v>
      </c>
      <c r="E94" s="85">
        <v>8.9402938418255709E-2</v>
      </c>
    </row>
    <row r="95" spans="1:7" s="83" customFormat="1" x14ac:dyDescent="0.2">
      <c r="A95" s="83" t="s">
        <v>151</v>
      </c>
      <c r="B95" s="84">
        <v>34138809.669999987</v>
      </c>
      <c r="C95" s="85">
        <v>9.2488101449404322E-2</v>
      </c>
      <c r="D95" s="87">
        <v>239</v>
      </c>
      <c r="E95" s="85">
        <v>7.4710847139731168E-2</v>
      </c>
    </row>
    <row r="96" spans="1:7" s="83" customFormat="1" x14ac:dyDescent="0.2">
      <c r="A96" s="83" t="s">
        <v>49</v>
      </c>
      <c r="B96" s="84">
        <v>21755116.960000008</v>
      </c>
      <c r="C96" s="85">
        <v>5.8938477465671345E-2</v>
      </c>
      <c r="D96" s="87">
        <v>141</v>
      </c>
      <c r="E96" s="85">
        <v>4.4076273835573616E-2</v>
      </c>
    </row>
    <row r="97" spans="1:7" s="83" customFormat="1" x14ac:dyDescent="0.2">
      <c r="A97" s="83" t="s">
        <v>50</v>
      </c>
      <c r="B97" s="84">
        <v>9774378.1099999957</v>
      </c>
      <c r="C97" s="85">
        <v>2.6480527088703174E-2</v>
      </c>
      <c r="D97" s="87">
        <v>63</v>
      </c>
      <c r="E97" s="85">
        <v>1.9693654266958426E-2</v>
      </c>
    </row>
    <row r="98" spans="1:7" s="83" customFormat="1" x14ac:dyDescent="0.2">
      <c r="A98" s="83" t="s">
        <v>51</v>
      </c>
      <c r="B98" s="84">
        <v>8847733.879999999</v>
      </c>
      <c r="C98" s="85">
        <v>2.3970083216166567E-2</v>
      </c>
      <c r="D98" s="87">
        <v>64</v>
      </c>
      <c r="E98" s="85">
        <v>2.0006251953735541E-2</v>
      </c>
    </row>
    <row r="99" spans="1:7" s="83" customFormat="1" x14ac:dyDescent="0.2">
      <c r="A99" s="83" t="s">
        <v>28</v>
      </c>
      <c r="B99" s="84">
        <v>16811476.700000003</v>
      </c>
      <c r="C99" s="85">
        <v>4.5545277576278714E-2</v>
      </c>
      <c r="D99" s="87">
        <v>122</v>
      </c>
      <c r="E99" s="85">
        <v>3.8136917786808375E-2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369115693.09999996</v>
      </c>
      <c r="C101" s="92"/>
      <c r="D101" s="93">
        <v>3199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0.73933658447987338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11989215.740000002</v>
      </c>
      <c r="C112" s="85">
        <v>3.2480915778218947E-2</v>
      </c>
      <c r="D112" s="87">
        <v>283</v>
      </c>
      <c r="E112" s="85">
        <v>8.8465145357924352E-2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286499551.27999967</v>
      </c>
      <c r="C114" s="85">
        <v>0.77617819192093285</v>
      </c>
      <c r="D114" s="87">
        <v>2338</v>
      </c>
      <c r="E114" s="85">
        <v>0.73085339168490149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70626926.079999983</v>
      </c>
      <c r="C116" s="85">
        <v>0.19134089230084822</v>
      </c>
      <c r="D116" s="87">
        <v>578</v>
      </c>
      <c r="E116" s="85">
        <v>0.1806814629571741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369115693.09999967</v>
      </c>
      <c r="C118" s="92"/>
      <c r="D118" s="93">
        <v>3199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349474458.62000024</v>
      </c>
      <c r="C125" s="85">
        <v>0.94678840578398582</v>
      </c>
      <c r="D125" s="87">
        <v>2777</v>
      </c>
      <c r="E125" s="85">
        <v>0.86808377618005628</v>
      </c>
    </row>
    <row r="126" spans="1:7" s="83" customFormat="1" x14ac:dyDescent="0.2">
      <c r="A126" s="83" t="s">
        <v>30</v>
      </c>
      <c r="B126" s="84">
        <v>19641234.480000012</v>
      </c>
      <c r="C126" s="85">
        <v>5.3211594216014103E-2</v>
      </c>
      <c r="D126" s="87">
        <v>422</v>
      </c>
      <c r="E126" s="85">
        <v>0.13191622381994372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369115693.10000026</v>
      </c>
      <c r="C128" s="92"/>
      <c r="D128" s="93">
        <v>3199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104559806.43999976</v>
      </c>
      <c r="C135" s="85">
        <v>0.28327109465831546</v>
      </c>
      <c r="D135" s="87">
        <v>1821</v>
      </c>
      <c r="E135" s="85">
        <v>0.5692403876211316</v>
      </c>
    </row>
    <row r="136" spans="1:7" s="83" customFormat="1" x14ac:dyDescent="0.2">
      <c r="A136" s="83" t="s">
        <v>75</v>
      </c>
      <c r="B136" s="84">
        <v>134604706.69999996</v>
      </c>
      <c r="C136" s="85">
        <v>0.36466806807786745</v>
      </c>
      <c r="D136" s="87">
        <v>970</v>
      </c>
      <c r="E136" s="85">
        <v>0.30321975617380431</v>
      </c>
    </row>
    <row r="137" spans="1:7" s="83" customFormat="1" x14ac:dyDescent="0.2">
      <c r="A137" s="83" t="s">
        <v>76</v>
      </c>
      <c r="B137" s="84">
        <v>64134492.039999999</v>
      </c>
      <c r="C137" s="85">
        <v>0.17375173485952239</v>
      </c>
      <c r="D137" s="87">
        <v>271</v>
      </c>
      <c r="E137" s="85">
        <v>8.4713973116598937E-2</v>
      </c>
    </row>
    <row r="138" spans="1:7" s="83" customFormat="1" x14ac:dyDescent="0.2">
      <c r="A138" s="83" t="s">
        <v>77</v>
      </c>
      <c r="B138" s="84">
        <v>25382584.54000001</v>
      </c>
      <c r="C138" s="85">
        <v>6.8765931696985402E-2</v>
      </c>
      <c r="D138" s="87">
        <v>73</v>
      </c>
      <c r="E138" s="85">
        <v>2.2819631134729602E-2</v>
      </c>
    </row>
    <row r="139" spans="1:7" s="83" customFormat="1" x14ac:dyDescent="0.2">
      <c r="A139" s="83" t="s">
        <v>78</v>
      </c>
      <c r="B139" s="84">
        <v>15242333.170000002</v>
      </c>
      <c r="C139" s="85">
        <v>4.1294188935691208E-2</v>
      </c>
      <c r="D139" s="87">
        <v>34</v>
      </c>
      <c r="E139" s="85">
        <v>1.0628321350422007E-2</v>
      </c>
    </row>
    <row r="140" spans="1:7" s="83" customFormat="1" x14ac:dyDescent="0.2">
      <c r="A140" s="83" t="s">
        <v>79</v>
      </c>
      <c r="B140" s="84">
        <v>10653207.379999999</v>
      </c>
      <c r="C140" s="85">
        <v>2.8861431738460012E-2</v>
      </c>
      <c r="D140" s="87">
        <v>18</v>
      </c>
      <c r="E140" s="85">
        <v>5.6267583619881217E-3</v>
      </c>
    </row>
    <row r="141" spans="1:7" s="83" customFormat="1" x14ac:dyDescent="0.2">
      <c r="A141" s="83" t="s">
        <v>80</v>
      </c>
      <c r="B141" s="84">
        <v>6573173.5</v>
      </c>
      <c r="C141" s="85">
        <v>1.7807894984890861E-2</v>
      </c>
      <c r="D141" s="87">
        <v>7</v>
      </c>
      <c r="E141" s="85">
        <v>2.1881838074398249E-3</v>
      </c>
    </row>
    <row r="142" spans="1:7" s="83" customFormat="1" x14ac:dyDescent="0.2">
      <c r="A142" s="83" t="s">
        <v>264</v>
      </c>
      <c r="B142" s="84">
        <v>1233500</v>
      </c>
      <c r="C142" s="85">
        <v>3.3417706780237699E-3</v>
      </c>
      <c r="D142" s="87">
        <v>1</v>
      </c>
      <c r="E142" s="85">
        <v>3.1259768677711783E-4</v>
      </c>
    </row>
    <row r="143" spans="1:7" s="83" customFormat="1" x14ac:dyDescent="0.2">
      <c r="A143" s="83" t="s">
        <v>82</v>
      </c>
      <c r="B143" s="84">
        <v>2698500</v>
      </c>
      <c r="C143" s="85">
        <v>7.3107159907962243E-3</v>
      </c>
      <c r="D143" s="87">
        <v>2</v>
      </c>
      <c r="E143" s="85">
        <v>6.2519537355423566E-4</v>
      </c>
    </row>
    <row r="144" spans="1:7" s="83" customFormat="1" x14ac:dyDescent="0.2">
      <c r="A144" s="83" t="s">
        <v>85</v>
      </c>
      <c r="B144" s="84">
        <v>1575999.97</v>
      </c>
      <c r="C144" s="85">
        <v>4.269663954853945E-3</v>
      </c>
      <c r="D144" s="87">
        <v>1</v>
      </c>
      <c r="E144" s="85">
        <v>3.1259768677711783E-4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6.6575044245931071E-3</v>
      </c>
      <c r="D146" s="87">
        <v>1</v>
      </c>
      <c r="E146" s="85">
        <v>3.1259768677711783E-4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369115693.09999979</v>
      </c>
      <c r="C148" s="92"/>
      <c r="D148" s="93">
        <v>3199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115384.71181619249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258694975.87000078</v>
      </c>
      <c r="C157" s="85">
        <v>0.70085065659864854</v>
      </c>
      <c r="D157" s="87">
        <v>2056</v>
      </c>
      <c r="E157" s="85">
        <v>0.64270084401375427</v>
      </c>
    </row>
    <row r="158" spans="1:7" s="83" customFormat="1" x14ac:dyDescent="0.2">
      <c r="A158" s="83" t="s">
        <v>32</v>
      </c>
      <c r="B158" s="84">
        <v>105599998.90999998</v>
      </c>
      <c r="C158" s="85">
        <v>0.2860891608891602</v>
      </c>
      <c r="D158" s="87">
        <v>1086</v>
      </c>
      <c r="E158" s="85">
        <v>0.33948108783994996</v>
      </c>
    </row>
    <row r="159" spans="1:7" s="83" customFormat="1" x14ac:dyDescent="0.2">
      <c r="A159" s="83" t="s">
        <v>33</v>
      </c>
      <c r="B159" s="84">
        <v>4820718.3199999994</v>
      </c>
      <c r="C159" s="85">
        <v>1.3060182512191296E-2</v>
      </c>
      <c r="D159" s="87">
        <v>57</v>
      </c>
      <c r="E159" s="85">
        <v>1.7818068146295718E-2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369115693.10000074</v>
      </c>
      <c r="C161" s="85"/>
      <c r="D161" s="93">
        <v>3199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13995.05</v>
      </c>
      <c r="C168" s="85">
        <v>3.791507720103487E-5</v>
      </c>
      <c r="D168" s="87">
        <v>1</v>
      </c>
      <c r="E168" s="85">
        <v>3.1259768677711783E-4</v>
      </c>
    </row>
    <row r="169" spans="1:7" s="83" customFormat="1" x14ac:dyDescent="0.2">
      <c r="A169" s="97">
        <v>1997</v>
      </c>
      <c r="B169" s="84">
        <v>1083333.82</v>
      </c>
      <c r="C169" s="85">
        <v>2.9349438136906992E-3</v>
      </c>
      <c r="D169" s="87">
        <v>28</v>
      </c>
      <c r="E169" s="85">
        <v>8.7527352297592995E-3</v>
      </c>
    </row>
    <row r="170" spans="1:7" s="83" customFormat="1" x14ac:dyDescent="0.2">
      <c r="A170" s="97">
        <v>1998</v>
      </c>
      <c r="B170" s="84">
        <v>30856706.320000023</v>
      </c>
      <c r="C170" s="85">
        <v>8.359630028420488E-2</v>
      </c>
      <c r="D170" s="87">
        <v>445</v>
      </c>
      <c r="E170" s="85">
        <v>0.13910597061581745</v>
      </c>
    </row>
    <row r="171" spans="1:7" s="83" customFormat="1" x14ac:dyDescent="0.2">
      <c r="A171" s="97">
        <v>1999</v>
      </c>
      <c r="B171" s="84">
        <v>19124576.510000009</v>
      </c>
      <c r="C171" s="85">
        <v>5.1811875971414775E-2</v>
      </c>
      <c r="D171" s="87">
        <v>227</v>
      </c>
      <c r="E171" s="85">
        <v>7.0959674898405753E-2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4664418.2999999989</v>
      </c>
      <c r="C174" s="85">
        <v>1.2636737985389104E-2</v>
      </c>
      <c r="D174" s="87">
        <v>17</v>
      </c>
      <c r="E174" s="85">
        <v>5.3141606752110035E-3</v>
      </c>
    </row>
    <row r="175" spans="1:7" s="83" customFormat="1" x14ac:dyDescent="0.2">
      <c r="A175" s="97">
        <v>2003</v>
      </c>
      <c r="B175" s="84">
        <v>51663517.729999982</v>
      </c>
      <c r="C175" s="85">
        <v>0.13996564951250501</v>
      </c>
      <c r="D175" s="87">
        <v>434</v>
      </c>
      <c r="E175" s="85">
        <v>0.13566739606126915</v>
      </c>
    </row>
    <row r="176" spans="1:7" s="83" customFormat="1" x14ac:dyDescent="0.2">
      <c r="A176" s="97">
        <v>2004</v>
      </c>
      <c r="B176" s="84">
        <v>261709145.37000012</v>
      </c>
      <c r="C176" s="85">
        <v>0.70901657735559453</v>
      </c>
      <c r="D176" s="87">
        <v>2047</v>
      </c>
      <c r="E176" s="85">
        <v>0.63988746483276027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369115693.10000014</v>
      </c>
      <c r="C178" s="85"/>
      <c r="D178" s="99">
        <v>3199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127.36684810957821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25595947.450000014</v>
      </c>
      <c r="C187" s="85">
        <v>6.9343969732182625E-2</v>
      </c>
      <c r="D187" s="87">
        <v>327</v>
      </c>
      <c r="E187" s="85">
        <v>0.10221944357611754</v>
      </c>
    </row>
    <row r="188" spans="1:7" s="83" customFormat="1" x14ac:dyDescent="0.2">
      <c r="A188" s="83" t="s">
        <v>35</v>
      </c>
      <c r="B188" s="84">
        <v>55759645.030000046</v>
      </c>
      <c r="C188" s="85">
        <v>0.15106278620046037</v>
      </c>
      <c r="D188" s="87">
        <v>626</v>
      </c>
      <c r="E188" s="85">
        <v>0.19568615192247577</v>
      </c>
    </row>
    <row r="189" spans="1:7" s="83" customFormat="1" x14ac:dyDescent="0.2">
      <c r="A189" s="83" t="s">
        <v>36</v>
      </c>
      <c r="B189" s="84">
        <v>104210676.37999998</v>
      </c>
      <c r="C189" s="85">
        <v>0.28232523928958891</v>
      </c>
      <c r="D189" s="87">
        <v>821</v>
      </c>
      <c r="E189" s="85">
        <v>0.25664270084401375</v>
      </c>
    </row>
    <row r="190" spans="1:7" s="83" customFormat="1" x14ac:dyDescent="0.2">
      <c r="A190" s="83" t="s">
        <v>37</v>
      </c>
      <c r="B190" s="84">
        <v>157669363.06999996</v>
      </c>
      <c r="C190" s="85">
        <v>0.42715432049453533</v>
      </c>
      <c r="D190" s="87">
        <v>1220</v>
      </c>
      <c r="E190" s="85">
        <v>0.38136917786808378</v>
      </c>
    </row>
    <row r="191" spans="1:7" s="83" customFormat="1" x14ac:dyDescent="0.2">
      <c r="A191" s="83" t="s">
        <v>38</v>
      </c>
      <c r="B191" s="84">
        <v>20549161.439999998</v>
      </c>
      <c r="C191" s="85">
        <v>5.5671329678288327E-2</v>
      </c>
      <c r="D191" s="87">
        <v>179</v>
      </c>
      <c r="E191" s="85">
        <v>5.5954985933104093E-2</v>
      </c>
    </row>
    <row r="192" spans="1:7" s="83" customFormat="1" x14ac:dyDescent="0.2">
      <c r="A192" s="83" t="s">
        <v>39</v>
      </c>
      <c r="B192" s="84">
        <v>5330899.7299999986</v>
      </c>
      <c r="C192" s="85">
        <v>1.4442354604944316E-2</v>
      </c>
      <c r="D192" s="87">
        <v>26</v>
      </c>
      <c r="E192" s="85">
        <v>8.1275398562050648E-3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369115693.10000002</v>
      </c>
      <c r="C195" s="92"/>
      <c r="D195" s="93">
        <v>3199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12.789383364197809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208101568.18000007</v>
      </c>
      <c r="C204" s="85">
        <v>0.56378412533010791</v>
      </c>
      <c r="D204" s="87">
        <v>1829</v>
      </c>
      <c r="E204" s="85">
        <v>0.57174116911534856</v>
      </c>
    </row>
    <row r="205" spans="1:7" s="83" customFormat="1" x14ac:dyDescent="0.2">
      <c r="A205" s="83" t="s">
        <v>8</v>
      </c>
      <c r="B205" s="84">
        <v>161014124.91999996</v>
      </c>
      <c r="C205" s="85">
        <v>0.43621587466989209</v>
      </c>
      <c r="D205" s="87">
        <v>1370</v>
      </c>
      <c r="E205" s="85">
        <v>0.42825883088465144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369115693.10000002</v>
      </c>
      <c r="C207" s="92"/>
      <c r="D207" s="93">
        <v>3199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19992088.579999994</v>
      </c>
      <c r="C214" s="85">
        <v>5.4162120315442104E-2</v>
      </c>
      <c r="D214" s="87">
        <v>231</v>
      </c>
      <c r="E214" s="85">
        <v>7.2210065645514229E-2</v>
      </c>
      <c r="F214" s="85">
        <v>0.80688700522514911</v>
      </c>
      <c r="G214" s="102"/>
    </row>
    <row r="215" spans="1:7" s="83" customFormat="1" x14ac:dyDescent="0.2">
      <c r="A215" s="83" t="s">
        <v>10</v>
      </c>
      <c r="B215" s="84">
        <v>54938780.290000014</v>
      </c>
      <c r="C215" s="85">
        <v>0.14883891776206909</v>
      </c>
      <c r="D215" s="87">
        <v>545</v>
      </c>
      <c r="E215" s="85">
        <v>0.17036573929352922</v>
      </c>
      <c r="F215" s="85">
        <v>0.80433031244807296</v>
      </c>
      <c r="G215" s="102"/>
    </row>
    <row r="216" spans="1:7" s="83" customFormat="1" x14ac:dyDescent="0.2">
      <c r="A216" s="83" t="s">
        <v>11</v>
      </c>
      <c r="B216" s="84">
        <v>55931799.090000011</v>
      </c>
      <c r="C216" s="85">
        <v>0.15152918213869362</v>
      </c>
      <c r="D216" s="87">
        <v>566</v>
      </c>
      <c r="E216" s="85">
        <v>0.1769302907158487</v>
      </c>
      <c r="F216" s="85">
        <v>0.78708982780707548</v>
      </c>
      <c r="G216" s="102"/>
    </row>
    <row r="217" spans="1:7" s="83" customFormat="1" x14ac:dyDescent="0.2">
      <c r="A217" s="83" t="s">
        <v>12</v>
      </c>
      <c r="B217" s="84">
        <v>25129867.750000011</v>
      </c>
      <c r="C217" s="85">
        <v>6.8081277008159857E-2</v>
      </c>
      <c r="D217" s="87">
        <v>195</v>
      </c>
      <c r="E217" s="85">
        <v>6.0956548921537977E-2</v>
      </c>
      <c r="F217" s="85">
        <v>0.78671266300233766</v>
      </c>
      <c r="G217" s="102"/>
    </row>
    <row r="218" spans="1:7" s="83" customFormat="1" x14ac:dyDescent="0.2">
      <c r="A218" s="83" t="s">
        <v>13</v>
      </c>
      <c r="B218" s="84">
        <v>20069962.070000008</v>
      </c>
      <c r="C218" s="85">
        <v>5.4373093437028987E-2</v>
      </c>
      <c r="D218" s="87">
        <v>190</v>
      </c>
      <c r="E218" s="85">
        <v>5.9393560487652389E-2</v>
      </c>
      <c r="F218" s="85">
        <v>0.76725891244358668</v>
      </c>
      <c r="G218" s="102"/>
    </row>
    <row r="219" spans="1:7" s="83" customFormat="1" x14ac:dyDescent="0.2">
      <c r="A219" s="83" t="s">
        <v>14</v>
      </c>
      <c r="B219" s="84">
        <v>11858061.889999997</v>
      </c>
      <c r="C219" s="85">
        <v>3.2125596694116826E-2</v>
      </c>
      <c r="D219" s="87">
        <v>102</v>
      </c>
      <c r="E219" s="85">
        <v>3.1884964051266021E-2</v>
      </c>
      <c r="F219" s="85">
        <v>0.78650948500403661</v>
      </c>
      <c r="G219" s="102"/>
    </row>
    <row r="220" spans="1:7" s="83" customFormat="1" x14ac:dyDescent="0.2">
      <c r="A220" s="83" t="s">
        <v>52</v>
      </c>
      <c r="B220" s="84">
        <v>84119509.069999829</v>
      </c>
      <c r="C220" s="85">
        <v>0.22789469708948515</v>
      </c>
      <c r="D220" s="87">
        <v>675</v>
      </c>
      <c r="E220" s="85">
        <v>0.21100343857455456</v>
      </c>
      <c r="F220" s="85">
        <v>0.76765814915709452</v>
      </c>
      <c r="G220" s="102"/>
    </row>
    <row r="221" spans="1:7" s="83" customFormat="1" x14ac:dyDescent="0.2">
      <c r="A221" s="83" t="s">
        <v>15</v>
      </c>
      <c r="B221" s="84">
        <v>29904031.530000012</v>
      </c>
      <c r="C221" s="85">
        <v>8.101533499931278E-2</v>
      </c>
      <c r="D221" s="87">
        <v>230</v>
      </c>
      <c r="E221" s="85">
        <v>7.189746795873711E-2</v>
      </c>
      <c r="F221" s="85">
        <v>0.7395736809818968</v>
      </c>
      <c r="G221" s="102"/>
    </row>
    <row r="222" spans="1:7" s="83" customFormat="1" x14ac:dyDescent="0.2">
      <c r="A222" s="83" t="s">
        <v>16</v>
      </c>
      <c r="B222" s="84">
        <v>50392182.469999976</v>
      </c>
      <c r="C222" s="85">
        <v>0.13652137639227346</v>
      </c>
      <c r="D222" s="87">
        <v>292</v>
      </c>
      <c r="E222" s="85">
        <v>9.127852453891841E-2</v>
      </c>
      <c r="F222" s="85">
        <v>0.74356626172374474</v>
      </c>
      <c r="G222" s="102"/>
    </row>
    <row r="223" spans="1:7" s="83" customFormat="1" x14ac:dyDescent="0.2">
      <c r="A223" s="83" t="s">
        <v>17</v>
      </c>
      <c r="B223" s="84">
        <v>11424982.660000002</v>
      </c>
      <c r="C223" s="85">
        <v>3.095230810710824E-2</v>
      </c>
      <c r="D223" s="87">
        <v>109</v>
      </c>
      <c r="E223" s="85">
        <v>3.4073147858705848E-2</v>
      </c>
      <c r="F223" s="85">
        <v>0.78541357059432404</v>
      </c>
      <c r="G223" s="102"/>
    </row>
    <row r="224" spans="1:7" s="83" customFormat="1" x14ac:dyDescent="0.2">
      <c r="A224" s="83" t="s">
        <v>18</v>
      </c>
      <c r="B224" s="84">
        <v>4820718.3199999994</v>
      </c>
      <c r="C224" s="85">
        <v>1.3060182512191328E-2</v>
      </c>
      <c r="D224" s="87">
        <v>57</v>
      </c>
      <c r="E224" s="85">
        <v>1.7818068146295718E-2</v>
      </c>
      <c r="F224" s="85">
        <v>0.80514312968358748</v>
      </c>
      <c r="G224" s="102"/>
    </row>
    <row r="225" spans="1:7" s="83" customFormat="1" x14ac:dyDescent="0.2">
      <c r="A225" s="83" t="s">
        <v>26</v>
      </c>
      <c r="B225" s="84">
        <v>533709.37999999989</v>
      </c>
      <c r="C225" s="85">
        <v>1.445913544118561E-3</v>
      </c>
      <c r="D225" s="87">
        <v>7</v>
      </c>
      <c r="E225" s="85">
        <v>2.1881838074398249E-3</v>
      </c>
      <c r="F225" s="85">
        <v>0.72294959232779821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369115693.09999985</v>
      </c>
      <c r="C227" s="92"/>
      <c r="D227" s="93">
        <v>3199</v>
      </c>
      <c r="E227" s="92"/>
      <c r="F227" s="104">
        <v>0.77547689398611608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52646294.160000011</v>
      </c>
      <c r="C234" s="85">
        <v>0.14262816548885446</v>
      </c>
      <c r="D234" s="87">
        <v>433</v>
      </c>
      <c r="E234" s="85">
        <v>0.13535479837449202</v>
      </c>
    </row>
    <row r="235" spans="1:7" s="83" customFormat="1" x14ac:dyDescent="0.2">
      <c r="A235" s="83" t="s">
        <v>417</v>
      </c>
      <c r="B235" s="84">
        <v>203309352.94</v>
      </c>
      <c r="C235" s="85">
        <v>0.55080116272628887</v>
      </c>
      <c r="D235" s="87">
        <v>1753</v>
      </c>
      <c r="E235" s="85">
        <v>0.54798374492028756</v>
      </c>
    </row>
    <row r="236" spans="1:7" s="83" customFormat="1" x14ac:dyDescent="0.2">
      <c r="A236" s="83" t="s">
        <v>389</v>
      </c>
      <c r="B236" s="84">
        <v>97568485.839999899</v>
      </c>
      <c r="C236" s="85">
        <v>0.26433036487984507</v>
      </c>
      <c r="D236" s="87">
        <v>679</v>
      </c>
      <c r="E236" s="85">
        <v>0.21225382932166301</v>
      </c>
    </row>
    <row r="237" spans="1:7" s="83" customFormat="1" x14ac:dyDescent="0.2">
      <c r="A237" s="83" t="s">
        <v>390</v>
      </c>
      <c r="B237" s="84">
        <v>2534870.37</v>
      </c>
      <c r="C237" s="85">
        <v>6.867414248121006E-3</v>
      </c>
      <c r="D237" s="87">
        <v>40</v>
      </c>
      <c r="E237" s="85">
        <v>1.2503907471084715E-2</v>
      </c>
    </row>
    <row r="238" spans="1:7" s="83" customFormat="1" x14ac:dyDescent="0.2">
      <c r="A238" s="83" t="s">
        <v>391</v>
      </c>
      <c r="B238" s="84">
        <v>314023.12</v>
      </c>
      <c r="C238" s="85">
        <v>8.5074443018851975E-4</v>
      </c>
      <c r="D238" s="87">
        <v>6</v>
      </c>
      <c r="E238" s="85">
        <v>1.8755861206627071E-3</v>
      </c>
    </row>
    <row r="239" spans="1:7" s="83" customFormat="1" x14ac:dyDescent="0.2">
      <c r="A239" s="83" t="s">
        <v>0</v>
      </c>
      <c r="B239" s="84">
        <v>753450.93</v>
      </c>
      <c r="C239" s="85">
        <v>2.0412324484829661E-3</v>
      </c>
      <c r="D239" s="87">
        <v>5</v>
      </c>
      <c r="E239" s="85">
        <v>1.5629884338855893E-3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1946481.9200000004</v>
      </c>
      <c r="C242" s="85">
        <v>5.273365387563362E-3</v>
      </c>
      <c r="D242" s="87">
        <v>76</v>
      </c>
      <c r="E242" s="85">
        <v>2.3757424195060956E-2</v>
      </c>
    </row>
    <row r="243" spans="1:7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7" s="83" customFormat="1" x14ac:dyDescent="0.2">
      <c r="A244" s="83" t="s">
        <v>56</v>
      </c>
      <c r="B244" s="84">
        <v>9563442.3699999936</v>
      </c>
      <c r="C244" s="85">
        <v>2.590906468831464E-2</v>
      </c>
      <c r="D244" s="87">
        <v>197</v>
      </c>
      <c r="E244" s="85">
        <v>6.1581744295092215E-2</v>
      </c>
    </row>
    <row r="245" spans="1:7" s="83" customFormat="1" x14ac:dyDescent="0.2">
      <c r="A245" s="83" t="s">
        <v>57</v>
      </c>
      <c r="B245" s="84">
        <v>31689.040000000001</v>
      </c>
      <c r="C245" s="85">
        <v>8.5851240118947961E-5</v>
      </c>
      <c r="D245" s="87">
        <v>1</v>
      </c>
      <c r="E245" s="85">
        <v>3.1259768677711783E-4</v>
      </c>
    </row>
    <row r="246" spans="1:7" s="83" customFormat="1" x14ac:dyDescent="0.2">
      <c r="A246" s="83" t="s">
        <v>58</v>
      </c>
      <c r="B246" s="84">
        <v>444751.95999999996</v>
      </c>
      <c r="C246" s="85">
        <v>1.2049120866814752E-3</v>
      </c>
      <c r="D246" s="87">
        <v>8</v>
      </c>
      <c r="E246" s="85">
        <v>2.5007814942169426E-3</v>
      </c>
    </row>
    <row r="247" spans="1:7" s="83" customFormat="1" x14ac:dyDescent="0.2">
      <c r="A247" s="83" t="s">
        <v>392</v>
      </c>
      <c r="B247" s="84">
        <v>2850.45</v>
      </c>
      <c r="C247" s="85">
        <v>7.7223755404725171E-6</v>
      </c>
      <c r="D247" s="87">
        <v>1</v>
      </c>
      <c r="E247" s="85">
        <v>3.1259768677711783E-4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369115693.09999996</v>
      </c>
      <c r="C249" s="92"/>
      <c r="D249" s="93">
        <v>3199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2.3218681647943721E-2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361336231.24000078</v>
      </c>
      <c r="C258" s="85">
        <v>0.99821493541631778</v>
      </c>
      <c r="D258" s="87">
        <v>3142</v>
      </c>
      <c r="E258" s="85">
        <v>0.99524865378523919</v>
      </c>
    </row>
    <row r="259" spans="1:5" s="83" customFormat="1" x14ac:dyDescent="0.2">
      <c r="A259" s="83" t="s">
        <v>20</v>
      </c>
      <c r="B259" s="84">
        <v>301904.45</v>
      </c>
      <c r="C259" s="85">
        <v>8.3403075862182479E-4</v>
      </c>
      <c r="D259" s="87">
        <v>5</v>
      </c>
      <c r="E259" s="85">
        <v>1.5837820715869496E-3</v>
      </c>
    </row>
    <row r="260" spans="1:5" s="83" customFormat="1" x14ac:dyDescent="0.2">
      <c r="A260" s="83" t="s">
        <v>21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A261" s="83" t="s">
        <v>22</v>
      </c>
      <c r="B261" s="84">
        <v>122449.46999999999</v>
      </c>
      <c r="C261" s="85">
        <v>3.3827465728623863E-4</v>
      </c>
      <c r="D261" s="87">
        <v>3</v>
      </c>
      <c r="E261" s="85">
        <v>9.5026924295216978E-4</v>
      </c>
    </row>
    <row r="262" spans="1:5" s="83" customFormat="1" x14ac:dyDescent="0.2">
      <c r="A262" s="83" t="s">
        <v>23</v>
      </c>
      <c r="B262" s="84">
        <v>19251.03</v>
      </c>
      <c r="C262" s="85">
        <v>5.3182227539711675E-5</v>
      </c>
      <c r="D262" s="87">
        <v>1</v>
      </c>
      <c r="E262" s="85">
        <v>3.1675641431738993E-4</v>
      </c>
    </row>
    <row r="263" spans="1:5" s="83" customFormat="1" x14ac:dyDescent="0.2">
      <c r="A263" s="83" t="s">
        <v>24</v>
      </c>
      <c r="B263" s="84">
        <v>33137.56</v>
      </c>
      <c r="C263" s="85">
        <v>9.1544673507383656E-5</v>
      </c>
      <c r="D263" s="87">
        <v>1</v>
      </c>
      <c r="E263" s="85">
        <v>3.1675641431738993E-4</v>
      </c>
    </row>
    <row r="264" spans="1:5" s="83" customFormat="1" x14ac:dyDescent="0.2">
      <c r="A264" s="83" t="s">
        <v>196</v>
      </c>
      <c r="B264" s="84">
        <v>116733.81000000001</v>
      </c>
      <c r="C264" s="85">
        <v>3.2248477328212935E-4</v>
      </c>
      <c r="D264" s="87">
        <v>3</v>
      </c>
      <c r="E264" s="85">
        <v>9.5026924295216978E-4</v>
      </c>
    </row>
    <row r="265" spans="1:5" s="83" customFormat="1" x14ac:dyDescent="0.2">
      <c r="A265" s="83" t="s">
        <v>197</v>
      </c>
      <c r="B265" s="84">
        <v>52685.630000000005</v>
      </c>
      <c r="C265" s="85">
        <v>1.455474934449253E-4</v>
      </c>
      <c r="D265" s="87">
        <v>2</v>
      </c>
      <c r="E265" s="85">
        <v>6.3351282863477985E-4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361982393.19000077</v>
      </c>
      <c r="C267" s="92"/>
      <c r="D267" s="93">
        <v>3157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1.2420991454382158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6006162.5100000007</v>
      </c>
      <c r="C276" s="85">
        <v>0.84198934375100465</v>
      </c>
      <c r="D276" s="87">
        <v>36</v>
      </c>
      <c r="E276" s="85">
        <v>0.8571428571428571</v>
      </c>
    </row>
    <row r="277" spans="1:5" s="83" customFormat="1" x14ac:dyDescent="0.2">
      <c r="A277" s="83" t="s">
        <v>20</v>
      </c>
      <c r="B277" s="84">
        <v>182951.76</v>
      </c>
      <c r="C277" s="85">
        <v>2.5647563162670951E-2</v>
      </c>
      <c r="D277" s="87">
        <v>1</v>
      </c>
      <c r="E277" s="85">
        <v>2.3809523809523808E-2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140559.97</v>
      </c>
      <c r="C279" s="85">
        <v>1.9704761018522771E-2</v>
      </c>
      <c r="D279" s="87">
        <v>1</v>
      </c>
      <c r="E279" s="85">
        <v>2.3809523809523808E-2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0</v>
      </c>
      <c r="C282" s="85">
        <v>0</v>
      </c>
      <c r="D282" s="87">
        <v>0</v>
      </c>
      <c r="E282" s="85">
        <v>0</v>
      </c>
    </row>
    <row r="283" spans="1:5" s="83" customFormat="1" x14ac:dyDescent="0.2">
      <c r="A283" s="83" t="s">
        <v>197</v>
      </c>
      <c r="B283" s="84">
        <v>803625.67</v>
      </c>
      <c r="C283" s="85">
        <v>0.11265833206780171</v>
      </c>
      <c r="D283" s="87">
        <v>4</v>
      </c>
      <c r="E283" s="85">
        <v>9.5238095238095233E-2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7133299.9100000001</v>
      </c>
      <c r="C285" s="92"/>
      <c r="D285" s="93">
        <v>42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15.78468413847119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2001756.9200000004</v>
      </c>
      <c r="C294" s="85">
        <v>5.4231151842619929E-3</v>
      </c>
      <c r="D294" s="87">
        <v>77</v>
      </c>
      <c r="E294" s="85">
        <v>2.4070021881838075E-2</v>
      </c>
    </row>
    <row r="295" spans="1:7" s="83" customFormat="1" x14ac:dyDescent="0.2">
      <c r="A295" s="83" t="s">
        <v>144</v>
      </c>
      <c r="B295" s="84">
        <v>300941917.72000015</v>
      </c>
      <c r="C295" s="85">
        <v>0.81530512884064654</v>
      </c>
      <c r="D295" s="87">
        <v>2477</v>
      </c>
      <c r="E295" s="85">
        <v>0.77430447014692094</v>
      </c>
    </row>
    <row r="296" spans="1:7" s="83" customFormat="1" x14ac:dyDescent="0.2">
      <c r="A296" s="83" t="s">
        <v>369</v>
      </c>
      <c r="B296" s="84">
        <v>66172018.459999986</v>
      </c>
      <c r="C296" s="85">
        <v>0.17927175597509148</v>
      </c>
      <c r="D296" s="87">
        <v>645</v>
      </c>
      <c r="E296" s="85">
        <v>0.20162550797124101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369115693.10000014</v>
      </c>
      <c r="C298" s="85"/>
      <c r="D298" s="99">
        <v>3199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73498735.789999902</v>
      </c>
      <c r="C306" s="85">
        <v>0.20020688006233223</v>
      </c>
      <c r="D306" s="87">
        <v>597</v>
      </c>
      <c r="E306" s="85">
        <v>0.19122357463164638</v>
      </c>
    </row>
    <row r="307" spans="1:7" s="83" customFormat="1" x14ac:dyDescent="0.2">
      <c r="A307" s="83" t="s">
        <v>62</v>
      </c>
      <c r="B307" s="84">
        <v>293615200.38999987</v>
      </c>
      <c r="C307" s="85">
        <v>0.79979311993766777</v>
      </c>
      <c r="D307" s="87">
        <v>2525</v>
      </c>
      <c r="E307" s="85">
        <v>0.80877642536835359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367113936.17999977</v>
      </c>
      <c r="C309" s="85"/>
      <c r="D309" s="99">
        <v>3122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1448470.98</v>
      </c>
      <c r="C318" s="85">
        <v>4.8131247084949973E-3</v>
      </c>
      <c r="D318" s="87">
        <v>10</v>
      </c>
      <c r="E318" s="85">
        <v>4.0371417036737991E-3</v>
      </c>
    </row>
    <row r="319" spans="1:7" s="83" customFormat="1" x14ac:dyDescent="0.2">
      <c r="A319" s="83" t="s">
        <v>64</v>
      </c>
      <c r="B319" s="84">
        <v>14585315.939999999</v>
      </c>
      <c r="C319" s="85">
        <v>4.846555126152402E-2</v>
      </c>
      <c r="D319" s="87">
        <v>105</v>
      </c>
      <c r="E319" s="85">
        <v>4.2389987888574891E-2</v>
      </c>
    </row>
    <row r="320" spans="1:7" s="83" customFormat="1" x14ac:dyDescent="0.2">
      <c r="A320" s="83" t="s">
        <v>65</v>
      </c>
      <c r="B320" s="84">
        <v>79445611.519999892</v>
      </c>
      <c r="C320" s="85">
        <v>0.2639898493433443</v>
      </c>
      <c r="D320" s="87">
        <v>590</v>
      </c>
      <c r="E320" s="85">
        <v>0.23819136051675413</v>
      </c>
    </row>
    <row r="321" spans="1:5" s="83" customFormat="1" x14ac:dyDescent="0.2">
      <c r="A321" s="83" t="s">
        <v>66</v>
      </c>
      <c r="B321" s="84">
        <v>125182599.35999991</v>
      </c>
      <c r="C321" s="85">
        <v>0.41596930167924084</v>
      </c>
      <c r="D321" s="87">
        <v>1020</v>
      </c>
      <c r="E321" s="85">
        <v>0.4117884537747275</v>
      </c>
    </row>
    <row r="322" spans="1:5" s="83" customFormat="1" x14ac:dyDescent="0.2">
      <c r="A322" s="83" t="s">
        <v>67</v>
      </c>
      <c r="B322" s="84">
        <v>42875662.610000007</v>
      </c>
      <c r="C322" s="85">
        <v>0.1424715537630489</v>
      </c>
      <c r="D322" s="87">
        <v>372</v>
      </c>
      <c r="E322" s="85">
        <v>0.15018167137666533</v>
      </c>
    </row>
    <row r="323" spans="1:5" s="83" customFormat="1" x14ac:dyDescent="0.2">
      <c r="A323" s="83" t="s">
        <v>68</v>
      </c>
      <c r="B323" s="84">
        <v>20768438.809999999</v>
      </c>
      <c r="C323" s="85">
        <v>6.90114523338793E-2</v>
      </c>
      <c r="D323" s="87">
        <v>186</v>
      </c>
      <c r="E323" s="85">
        <v>7.5090835688332663E-2</v>
      </c>
    </row>
    <row r="324" spans="1:5" s="83" customFormat="1" x14ac:dyDescent="0.2">
      <c r="A324" s="83" t="s">
        <v>69</v>
      </c>
      <c r="B324" s="84">
        <v>7816270.2200000025</v>
      </c>
      <c r="C324" s="85">
        <v>2.5972686953076297E-2</v>
      </c>
      <c r="D324" s="87">
        <v>78</v>
      </c>
      <c r="E324" s="85">
        <v>3.1489705288655634E-2</v>
      </c>
    </row>
    <row r="325" spans="1:5" s="83" customFormat="1" x14ac:dyDescent="0.2">
      <c r="A325" s="83" t="s">
        <v>70</v>
      </c>
      <c r="B325" s="84">
        <v>4399194.7300000004</v>
      </c>
      <c r="C325" s="85">
        <v>1.4618085653634552E-2</v>
      </c>
      <c r="D325" s="87">
        <v>43</v>
      </c>
      <c r="E325" s="85">
        <v>1.7359709325797335E-2</v>
      </c>
    </row>
    <row r="326" spans="1:5" s="83" customFormat="1" x14ac:dyDescent="0.2">
      <c r="A326" s="83" t="s">
        <v>71</v>
      </c>
      <c r="B326" s="84">
        <v>2196771.35</v>
      </c>
      <c r="C326" s="85">
        <v>7.2996522606196173E-3</v>
      </c>
      <c r="D326" s="87">
        <v>25</v>
      </c>
      <c r="E326" s="85">
        <v>1.0092854259184497E-2</v>
      </c>
    </row>
    <row r="327" spans="1:5" s="83" customFormat="1" x14ac:dyDescent="0.2">
      <c r="A327" s="83" t="s">
        <v>73</v>
      </c>
      <c r="B327" s="84">
        <v>1047588.8500000001</v>
      </c>
      <c r="C327" s="85">
        <v>3.4810333433665753E-3</v>
      </c>
      <c r="D327" s="87">
        <v>15</v>
      </c>
      <c r="E327" s="85">
        <v>6.0557125555106986E-3</v>
      </c>
    </row>
    <row r="328" spans="1:5" s="83" customFormat="1" x14ac:dyDescent="0.2">
      <c r="A328" s="83" t="s">
        <v>63</v>
      </c>
      <c r="B328" s="84">
        <v>1175993.3499999996</v>
      </c>
      <c r="C328" s="85">
        <v>3.907708699770294E-3</v>
      </c>
      <c r="D328" s="87">
        <v>33</v>
      </c>
      <c r="E328" s="85">
        <v>1.3322567622123537E-2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300941917.71999991</v>
      </c>
      <c r="C330" s="85"/>
      <c r="D330" s="93">
        <v>2477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1.8823656728443861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195164683.12999997</v>
      </c>
      <c r="C340" s="85">
        <v>0.5287358050017299</v>
      </c>
      <c r="D340" s="87">
        <v>1677</v>
      </c>
      <c r="E340" s="85">
        <v>0.52422632072522668</v>
      </c>
    </row>
    <row r="341" spans="1:5" s="83" customFormat="1" x14ac:dyDescent="0.2">
      <c r="A341" s="83" t="s">
        <v>220</v>
      </c>
      <c r="B341" s="84">
        <v>121222268.64000003</v>
      </c>
      <c r="C341" s="85">
        <v>0.32841266547602127</v>
      </c>
      <c r="D341" s="87">
        <v>1019</v>
      </c>
      <c r="E341" s="85">
        <v>0.31853704282588308</v>
      </c>
    </row>
    <row r="342" spans="1:5" s="83" customFormat="1" x14ac:dyDescent="0.2">
      <c r="A342" s="83" t="s">
        <v>221</v>
      </c>
      <c r="B342" s="84">
        <v>35222258.810000002</v>
      </c>
      <c r="C342" s="85">
        <v>9.5423357685466031E-2</v>
      </c>
      <c r="D342" s="87">
        <v>308</v>
      </c>
      <c r="E342" s="85">
        <v>9.6280087527352301E-2</v>
      </c>
    </row>
    <row r="343" spans="1:5" s="83" customFormat="1" x14ac:dyDescent="0.2">
      <c r="A343" s="83" t="s">
        <v>222</v>
      </c>
      <c r="B343" s="84">
        <v>15075758.630000006</v>
      </c>
      <c r="C343" s="85">
        <v>4.0842908908551114E-2</v>
      </c>
      <c r="D343" s="87">
        <v>158</v>
      </c>
      <c r="E343" s="85">
        <v>4.939043451078462E-2</v>
      </c>
    </row>
    <row r="344" spans="1:5" s="83" customFormat="1" x14ac:dyDescent="0.2">
      <c r="A344" s="83" t="s">
        <v>223</v>
      </c>
      <c r="B344" s="84">
        <v>2430723.8899999997</v>
      </c>
      <c r="C344" s="85">
        <v>6.5852629282317551E-3</v>
      </c>
      <c r="D344" s="87">
        <v>37</v>
      </c>
      <c r="E344" s="85">
        <v>1.1566114410753361E-2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369115693.09999996</v>
      </c>
      <c r="C348" s="90"/>
      <c r="D348" s="93">
        <v>3199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38"/>
  </sheetPr>
  <dimension ref="A1:I344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214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793495194.4800005</v>
      </c>
      <c r="C4" s="17">
        <v>139792033.07000023</v>
      </c>
      <c r="D4" s="17">
        <v>604564172.95000052</v>
      </c>
      <c r="E4" s="17">
        <v>49138988.459999971</v>
      </c>
      <c r="F4" s="50"/>
      <c r="G4" s="6"/>
      <c r="I4" s="6"/>
    </row>
    <row r="5" spans="1:9" x14ac:dyDescent="0.2">
      <c r="A5" s="16" t="s">
        <v>117</v>
      </c>
      <c r="B5" s="18">
        <v>8537</v>
      </c>
      <c r="C5" s="18">
        <v>2428</v>
      </c>
      <c r="D5" s="18">
        <v>5617</v>
      </c>
      <c r="E5" s="18">
        <v>492</v>
      </c>
      <c r="F5" s="7"/>
      <c r="G5" s="6"/>
      <c r="I5" s="6"/>
    </row>
    <row r="6" spans="1:9" x14ac:dyDescent="0.2">
      <c r="A6" s="16" t="s">
        <v>118</v>
      </c>
      <c r="B6" s="19">
        <v>0.78068265009588889</v>
      </c>
      <c r="C6" s="19">
        <v>0.67199562875412777</v>
      </c>
      <c r="D6" s="19">
        <v>0.80556478972710854</v>
      </c>
      <c r="E6" s="19">
        <v>0.78375006192176055</v>
      </c>
    </row>
    <row r="7" spans="1:9" x14ac:dyDescent="0.2">
      <c r="A7" s="16" t="s">
        <v>119</v>
      </c>
      <c r="B7" s="19">
        <v>4.2823529411764702E-4</v>
      </c>
      <c r="C7" s="19">
        <v>4.2823529411764702E-4</v>
      </c>
      <c r="D7" s="19">
        <v>8.6352941176470592E-4</v>
      </c>
      <c r="E7" s="19">
        <v>7.3187577639751552E-3</v>
      </c>
    </row>
    <row r="8" spans="1:9" x14ac:dyDescent="0.2">
      <c r="A8" s="16" t="s">
        <v>120</v>
      </c>
      <c r="B8" s="19">
        <v>0.99563333333333337</v>
      </c>
      <c r="C8" s="19">
        <v>0.97743181818181823</v>
      </c>
      <c r="D8" s="19">
        <v>0.99563333333333337</v>
      </c>
      <c r="E8" s="19">
        <v>0.9821428571428571</v>
      </c>
    </row>
    <row r="9" spans="1:9" x14ac:dyDescent="0.2">
      <c r="A9" s="16" t="s">
        <v>121</v>
      </c>
      <c r="B9" s="17">
        <v>2.355634623347957</v>
      </c>
      <c r="C9" s="17">
        <v>6.835362906670718</v>
      </c>
      <c r="D9" s="17">
        <v>1.4015305755923375</v>
      </c>
      <c r="E9" s="17">
        <v>1.3500543023881504</v>
      </c>
    </row>
    <row r="10" spans="1:9" x14ac:dyDescent="0.2">
      <c r="A10" s="16" t="s">
        <v>122</v>
      </c>
      <c r="B10" s="17">
        <v>1</v>
      </c>
      <c r="C10" s="17">
        <v>5.6712328767123283</v>
      </c>
      <c r="D10" s="17">
        <v>1</v>
      </c>
      <c r="E10" s="17">
        <v>1.252054794520548</v>
      </c>
    </row>
    <row r="11" spans="1:9" x14ac:dyDescent="0.2">
      <c r="A11" s="16" t="s">
        <v>123</v>
      </c>
      <c r="B11" s="17">
        <v>9.1726027397260275</v>
      </c>
      <c r="C11" s="17">
        <v>9.1726027397260275</v>
      </c>
      <c r="D11" s="17">
        <v>3.3369863013698633</v>
      </c>
      <c r="E11" s="17">
        <v>1.6684931506849316</v>
      </c>
    </row>
    <row r="12" spans="1:9" x14ac:dyDescent="0.2">
      <c r="A12" s="16" t="s">
        <v>124</v>
      </c>
      <c r="B12" s="17">
        <v>92947.779604076437</v>
      </c>
      <c r="C12" s="17">
        <v>57574.972434102237</v>
      </c>
      <c r="D12" s="17">
        <v>107631.15060530542</v>
      </c>
      <c r="E12" s="17">
        <v>99875.992804877984</v>
      </c>
    </row>
    <row r="13" spans="1:9" x14ac:dyDescent="0.2">
      <c r="A13" s="16" t="s">
        <v>125</v>
      </c>
      <c r="B13" s="17">
        <v>21.84</v>
      </c>
      <c r="C13" s="17">
        <v>21.84</v>
      </c>
      <c r="D13" s="17">
        <v>73.400000000000006</v>
      </c>
      <c r="E13" s="17">
        <v>1178.32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606049.57999999996</v>
      </c>
    </row>
    <row r="15" spans="1:9" x14ac:dyDescent="0.2">
      <c r="A15" s="16" t="s">
        <v>127</v>
      </c>
      <c r="B15" s="17">
        <v>20.259626662908424</v>
      </c>
      <c r="C15" s="17">
        <v>13.766650706402121</v>
      </c>
      <c r="D15" s="17">
        <v>21.709485248417906</v>
      </c>
      <c r="E15" s="17">
        <v>20.893212212129566</v>
      </c>
    </row>
    <row r="16" spans="1:9" x14ac:dyDescent="0.2">
      <c r="A16" s="16" t="s">
        <v>128</v>
      </c>
      <c r="B16" s="17">
        <v>0</v>
      </c>
      <c r="C16" s="17">
        <v>0.03</v>
      </c>
      <c r="D16" s="17">
        <v>0</v>
      </c>
      <c r="E16" s="17">
        <v>5.09</v>
      </c>
    </row>
    <row r="17" spans="1:5" x14ac:dyDescent="0.2">
      <c r="A17" s="16" t="s">
        <v>129</v>
      </c>
      <c r="B17" s="17">
        <v>35.07</v>
      </c>
      <c r="C17" s="17">
        <v>34</v>
      </c>
      <c r="D17" s="17">
        <v>35.07</v>
      </c>
      <c r="E17" s="17">
        <v>28.1</v>
      </c>
    </row>
    <row r="18" spans="1:5" x14ac:dyDescent="0.2">
      <c r="A18" s="16" t="s">
        <v>130</v>
      </c>
      <c r="B18" s="19">
        <v>0.75515492950487373</v>
      </c>
      <c r="C18" s="19">
        <v>0.7744040777044261</v>
      </c>
      <c r="D18" s="19">
        <v>0.76505004020185452</v>
      </c>
      <c r="E18" s="19">
        <v>0.57865339277682004</v>
      </c>
    </row>
    <row r="19" spans="1:5" x14ac:dyDescent="0.2">
      <c r="A19" s="16" t="s">
        <v>131</v>
      </c>
      <c r="B19" s="19">
        <v>0.23275898455949037</v>
      </c>
      <c r="C19" s="19">
        <v>0.15787182141452172</v>
      </c>
      <c r="D19" s="19">
        <v>0.23474657136478591</v>
      </c>
      <c r="E19" s="19">
        <v>0.42134660722318035</v>
      </c>
    </row>
    <row r="20" spans="1:5" x14ac:dyDescent="0.2">
      <c r="A20" s="16" t="s">
        <v>132</v>
      </c>
      <c r="B20" s="19">
        <v>1.2086085935636648E-2</v>
      </c>
      <c r="C20" s="19">
        <v>6.772410088105163E-2</v>
      </c>
      <c r="D20" s="19">
        <v>2.0338843335688256E-4</v>
      </c>
      <c r="E20" s="19">
        <v>0</v>
      </c>
    </row>
    <row r="21" spans="1:5" x14ac:dyDescent="0.2">
      <c r="A21" s="16" t="s">
        <v>133</v>
      </c>
      <c r="B21" s="19">
        <v>0.39454034463959253</v>
      </c>
      <c r="C21" s="19">
        <v>0.5804731411937244</v>
      </c>
      <c r="D21" s="19">
        <v>0.33824055349193127</v>
      </c>
      <c r="E21" s="19">
        <v>0.55825785857049792</v>
      </c>
    </row>
    <row r="22" spans="1:5" ht="20.399999999999999" x14ac:dyDescent="0.2">
      <c r="A22" s="226" t="s">
        <v>446</v>
      </c>
      <c r="B22" s="17">
        <v>1.9186431350878839</v>
      </c>
      <c r="C22" s="17">
        <v>2.5954792102064594</v>
      </c>
      <c r="D22" s="17">
        <v>1.7852481782937506</v>
      </c>
      <c r="E22" s="17">
        <v>1.5116311072210151</v>
      </c>
    </row>
    <row r="23" spans="1:5" x14ac:dyDescent="0.2">
      <c r="A23" s="16" t="s">
        <v>183</v>
      </c>
      <c r="B23" s="17">
        <v>522769.88</v>
      </c>
      <c r="C23" s="17">
        <v>0</v>
      </c>
      <c r="D23" s="17">
        <v>0</v>
      </c>
      <c r="E23" s="17">
        <v>522769.88</v>
      </c>
    </row>
    <row r="24" spans="1:5" x14ac:dyDescent="0.2">
      <c r="A24" s="16" t="s">
        <v>135</v>
      </c>
      <c r="B24" s="17">
        <v>606049.57999999996</v>
      </c>
      <c r="C24" s="17">
        <v>0</v>
      </c>
      <c r="D24" s="17">
        <v>0</v>
      </c>
      <c r="E24" s="17">
        <v>606049.57999999996</v>
      </c>
    </row>
    <row r="25" spans="1:5" x14ac:dyDescent="0.2">
      <c r="A25" s="16" t="s">
        <v>136</v>
      </c>
      <c r="B25" s="17">
        <v>99875.992804877984</v>
      </c>
      <c r="C25" s="17">
        <v>0</v>
      </c>
      <c r="D25" s="17">
        <v>0</v>
      </c>
      <c r="E25" s="17">
        <v>99875.992804877984</v>
      </c>
    </row>
    <row r="26" spans="1:5" x14ac:dyDescent="0.2">
      <c r="A26" s="16" t="s">
        <v>137</v>
      </c>
      <c r="B26" s="17">
        <v>140749.54999999999</v>
      </c>
      <c r="C26" s="17">
        <v>0</v>
      </c>
      <c r="D26" s="17">
        <v>0</v>
      </c>
      <c r="E26" s="17">
        <v>140749.54999999999</v>
      </c>
    </row>
    <row r="27" spans="1:5" x14ac:dyDescent="0.2">
      <c r="A27" s="16" t="s">
        <v>148</v>
      </c>
      <c r="B27" s="17">
        <v>8042.0121538461535</v>
      </c>
      <c r="C27" s="17">
        <v>0</v>
      </c>
      <c r="D27" s="17">
        <v>0</v>
      </c>
      <c r="E27" s="17">
        <v>8042.0121538461535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3804828.52</v>
      </c>
      <c r="C34" s="19">
        <v>4.795024023420095E-3</v>
      </c>
      <c r="D34" s="18">
        <v>245</v>
      </c>
      <c r="E34" s="19">
        <v>2.8698606067705284E-2</v>
      </c>
    </row>
    <row r="35" spans="1:5" x14ac:dyDescent="0.2">
      <c r="A35" s="16" t="s">
        <v>42</v>
      </c>
      <c r="B35" s="17">
        <v>27215908.119999986</v>
      </c>
      <c r="C35" s="19">
        <v>3.4298768674755946E-2</v>
      </c>
      <c r="D35" s="18">
        <v>657</v>
      </c>
      <c r="E35" s="19">
        <v>7.6959119128499467E-2</v>
      </c>
    </row>
    <row r="36" spans="1:5" x14ac:dyDescent="0.2">
      <c r="A36" s="16" t="s">
        <v>43</v>
      </c>
      <c r="B36" s="17">
        <v>15504524.599999996</v>
      </c>
      <c r="C36" s="19">
        <v>1.9539531818035218E-2</v>
      </c>
      <c r="D36" s="18">
        <v>218</v>
      </c>
      <c r="E36" s="19">
        <v>2.5535902541876536E-2</v>
      </c>
    </row>
    <row r="37" spans="1:5" x14ac:dyDescent="0.2">
      <c r="A37" s="16" t="s">
        <v>44</v>
      </c>
      <c r="B37" s="17">
        <v>20408036.409999996</v>
      </c>
      <c r="C37" s="19">
        <v>2.5719168246978452E-2</v>
      </c>
      <c r="D37" s="18">
        <v>290</v>
      </c>
      <c r="E37" s="19">
        <v>3.396977861075319E-2</v>
      </c>
    </row>
    <row r="38" spans="1:5" x14ac:dyDescent="0.2">
      <c r="A38" s="16" t="s">
        <v>45</v>
      </c>
      <c r="B38" s="17">
        <v>22982000.869999986</v>
      </c>
      <c r="C38" s="19">
        <v>2.8962999435756833E-2</v>
      </c>
      <c r="D38" s="18">
        <v>320</v>
      </c>
      <c r="E38" s="19">
        <v>3.7483893639451801E-2</v>
      </c>
    </row>
    <row r="39" spans="1:5" x14ac:dyDescent="0.2">
      <c r="A39" s="16" t="s">
        <v>46</v>
      </c>
      <c r="B39" s="17">
        <v>31042659.210000027</v>
      </c>
      <c r="C39" s="19">
        <v>3.912142055295393E-2</v>
      </c>
      <c r="D39" s="18">
        <v>380</v>
      </c>
      <c r="E39" s="19">
        <v>4.451212369684901E-2</v>
      </c>
    </row>
    <row r="40" spans="1:5" x14ac:dyDescent="0.2">
      <c r="A40" s="16" t="s">
        <v>47</v>
      </c>
      <c r="B40" s="17">
        <v>52420250.489999995</v>
      </c>
      <c r="C40" s="19">
        <v>6.6062467491504476E-2</v>
      </c>
      <c r="D40" s="18">
        <v>540</v>
      </c>
      <c r="E40" s="19">
        <v>6.3254070516574903E-2</v>
      </c>
    </row>
    <row r="41" spans="1:5" x14ac:dyDescent="0.2">
      <c r="A41" s="16" t="s">
        <v>48</v>
      </c>
      <c r="B41" s="17">
        <v>111373341.60000001</v>
      </c>
      <c r="C41" s="19">
        <v>0.14035792828334165</v>
      </c>
      <c r="D41" s="18">
        <v>984</v>
      </c>
      <c r="E41" s="19">
        <v>0.11526297294131428</v>
      </c>
    </row>
    <row r="42" spans="1:5" x14ac:dyDescent="0.2">
      <c r="A42" s="16" t="s">
        <v>2</v>
      </c>
      <c r="B42" s="17">
        <v>191473018.13999987</v>
      </c>
      <c r="C42" s="19">
        <v>0.24130331156633872</v>
      </c>
      <c r="D42" s="18">
        <v>1686</v>
      </c>
      <c r="E42" s="19">
        <v>0.19749326461286165</v>
      </c>
    </row>
    <row r="43" spans="1:5" x14ac:dyDescent="0.2">
      <c r="A43" s="16" t="s">
        <v>151</v>
      </c>
      <c r="B43" s="17">
        <v>316269999.28999966</v>
      </c>
      <c r="C43" s="19">
        <v>0.39857834236445577</v>
      </c>
      <c r="D43" s="18">
        <v>3203</v>
      </c>
      <c r="E43" s="19">
        <v>0.37519034789738787</v>
      </c>
    </row>
    <row r="44" spans="1:5" x14ac:dyDescent="0.2">
      <c r="A44" s="16" t="s">
        <v>49</v>
      </c>
      <c r="B44" s="17">
        <v>565354.69999999995</v>
      </c>
      <c r="C44" s="19">
        <v>7.1248660853011629E-4</v>
      </c>
      <c r="D44" s="18">
        <v>7</v>
      </c>
      <c r="E44" s="19">
        <v>8.1996017336300809E-4</v>
      </c>
    </row>
    <row r="45" spans="1:5" x14ac:dyDescent="0.2">
      <c r="A45" s="16" t="s">
        <v>50</v>
      </c>
      <c r="B45" s="17">
        <v>23753.79</v>
      </c>
      <c r="C45" s="19">
        <v>2.9935644431427906E-5</v>
      </c>
      <c r="D45" s="18">
        <v>1</v>
      </c>
      <c r="E45" s="19">
        <v>1.1713716762328687E-4</v>
      </c>
    </row>
    <row r="46" spans="1:5" x14ac:dyDescent="0.2">
      <c r="A46" s="16" t="s">
        <v>51</v>
      </c>
      <c r="B46" s="17">
        <v>411518.74</v>
      </c>
      <c r="C46" s="19">
        <v>5.1861528949734878E-4</v>
      </c>
      <c r="D46" s="18">
        <v>6</v>
      </c>
      <c r="E46" s="19">
        <v>7.0282300573972119E-4</v>
      </c>
    </row>
    <row r="47" spans="1:5" x14ac:dyDescent="0.2">
      <c r="A47" s="16" t="s">
        <v>28</v>
      </c>
      <c r="B47" s="17">
        <v>0</v>
      </c>
      <c r="C47" s="19">
        <v>0</v>
      </c>
      <c r="D47" s="18">
        <v>0</v>
      </c>
      <c r="E47" s="19">
        <v>0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793495194.47999954</v>
      </c>
      <c r="C49" s="26"/>
      <c r="D49" s="27">
        <f>SUM(D34:D48)</f>
        <v>8537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0.78068265009588889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204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33918875.900000028</v>
      </c>
      <c r="C59" s="44">
        <v>4.2746164231313381E-2</v>
      </c>
      <c r="D59" s="43">
        <v>1039</v>
      </c>
      <c r="E59" s="44">
        <v>0.12170551716059505</v>
      </c>
    </row>
    <row r="60" spans="1:5" x14ac:dyDescent="0.2">
      <c r="A60" s="16" t="s">
        <v>42</v>
      </c>
      <c r="B60" s="41">
        <v>119064821.0700001</v>
      </c>
      <c r="C60" s="44">
        <v>0.15005109280847842</v>
      </c>
      <c r="D60" s="43">
        <v>1579</v>
      </c>
      <c r="E60" s="44">
        <v>0.18495958767716997</v>
      </c>
    </row>
    <row r="61" spans="1:5" x14ac:dyDescent="0.2">
      <c r="A61" s="16" t="s">
        <v>43</v>
      </c>
      <c r="B61" s="41">
        <v>14500036.5</v>
      </c>
      <c r="C61" s="44">
        <v>1.8273628625441504E-2</v>
      </c>
      <c r="D61" s="43">
        <v>113</v>
      </c>
      <c r="E61" s="44">
        <v>1.3236499941431416E-2</v>
      </c>
    </row>
    <row r="62" spans="1:5" x14ac:dyDescent="0.2">
      <c r="A62" s="16" t="s">
        <v>44</v>
      </c>
      <c r="B62" s="41">
        <v>17430165.84</v>
      </c>
      <c r="C62" s="44">
        <v>2.1966315563413698E-2</v>
      </c>
      <c r="D62" s="43">
        <v>174</v>
      </c>
      <c r="E62" s="44">
        <v>2.0381867166451916E-2</v>
      </c>
    </row>
    <row r="63" spans="1:5" x14ac:dyDescent="0.2">
      <c r="A63" s="16" t="s">
        <v>45</v>
      </c>
      <c r="B63" s="41">
        <v>30215937.649999991</v>
      </c>
      <c r="C63" s="44">
        <v>3.8079547122905212E-2</v>
      </c>
      <c r="D63" s="43">
        <v>307</v>
      </c>
      <c r="E63" s="44">
        <v>3.5961110460349069E-2</v>
      </c>
    </row>
    <row r="64" spans="1:5" x14ac:dyDescent="0.2">
      <c r="A64" s="16" t="s">
        <v>46</v>
      </c>
      <c r="B64" s="41">
        <v>72215836.619999975</v>
      </c>
      <c r="C64" s="44">
        <v>9.1009797062885908E-2</v>
      </c>
      <c r="D64" s="43">
        <v>823</v>
      </c>
      <c r="E64" s="44">
        <v>9.6403888953965094E-2</v>
      </c>
    </row>
    <row r="65" spans="1:5" x14ac:dyDescent="0.2">
      <c r="A65" s="16" t="s">
        <v>47</v>
      </c>
      <c r="B65" s="41">
        <v>133209703.62</v>
      </c>
      <c r="C65" s="44">
        <v>0.16787713970630425</v>
      </c>
      <c r="D65" s="43">
        <v>1377</v>
      </c>
      <c r="E65" s="44">
        <v>0.16129787981726601</v>
      </c>
    </row>
    <row r="66" spans="1:5" x14ac:dyDescent="0.2">
      <c r="A66" s="16" t="s">
        <v>48</v>
      </c>
      <c r="B66" s="41">
        <v>151567049.71999988</v>
      </c>
      <c r="C66" s="44">
        <v>0.19101193148286941</v>
      </c>
      <c r="D66" s="43">
        <v>1411</v>
      </c>
      <c r="E66" s="44">
        <v>0.16528054351645777</v>
      </c>
    </row>
    <row r="67" spans="1:5" x14ac:dyDescent="0.2">
      <c r="A67" s="16" t="s">
        <v>2</v>
      </c>
      <c r="B67" s="41">
        <v>163940122.6999999</v>
      </c>
      <c r="C67" s="44">
        <v>0.20660506054788971</v>
      </c>
      <c r="D67" s="43">
        <v>1330</v>
      </c>
      <c r="E67" s="44">
        <v>0.15579243293897155</v>
      </c>
    </row>
    <row r="68" spans="1:5" x14ac:dyDescent="0.2">
      <c r="A68" s="16" t="s">
        <v>151</v>
      </c>
      <c r="B68" s="41">
        <v>57080062.859999992</v>
      </c>
      <c r="C68" s="44">
        <v>7.1934982413354359E-2</v>
      </c>
      <c r="D68" s="43">
        <v>381</v>
      </c>
      <c r="E68" s="44">
        <v>4.4629260864472296E-2</v>
      </c>
    </row>
    <row r="69" spans="1:5" x14ac:dyDescent="0.2">
      <c r="A69" s="16" t="s">
        <v>49</v>
      </c>
      <c r="B69" s="41">
        <v>125475</v>
      </c>
      <c r="C69" s="44">
        <v>1.5812950207244464E-4</v>
      </c>
      <c r="D69" s="43">
        <v>1</v>
      </c>
      <c r="E69" s="44">
        <v>1.1713716762328687E-4</v>
      </c>
    </row>
    <row r="70" spans="1:5" x14ac:dyDescent="0.2">
      <c r="A70" s="16" t="s">
        <v>50</v>
      </c>
      <c r="B70" s="41">
        <v>89607</v>
      </c>
      <c r="C70" s="44">
        <v>1.1292695989006214E-4</v>
      </c>
      <c r="D70" s="43">
        <v>1</v>
      </c>
      <c r="E70" s="44">
        <v>1.1713716762328687E-4</v>
      </c>
    </row>
    <row r="71" spans="1:5" x14ac:dyDescent="0.2">
      <c r="A71" s="16" t="s">
        <v>51</v>
      </c>
      <c r="B71" s="41">
        <v>137500</v>
      </c>
      <c r="C71" s="44">
        <v>1.7328397318159901E-4</v>
      </c>
      <c r="D71" s="43">
        <v>1</v>
      </c>
      <c r="E71" s="44">
        <v>1.1713716762328687E-4</v>
      </c>
    </row>
    <row r="72" spans="1:5" x14ac:dyDescent="0.2">
      <c r="A72" s="16" t="s">
        <v>28</v>
      </c>
      <c r="B72" s="41">
        <v>0</v>
      </c>
      <c r="C72" s="44">
        <v>0</v>
      </c>
      <c r="D72" s="43">
        <v>0</v>
      </c>
      <c r="E72" s="44">
        <v>0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793495194.4799999</v>
      </c>
      <c r="C74" s="47"/>
      <c r="D74" s="48">
        <f>SUM(D59:D73)</f>
        <v>8537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0.67120339358424563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205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42939271.060000055</v>
      </c>
      <c r="C85" s="44">
        <v>5.4114090871261497E-2</v>
      </c>
      <c r="D85" s="43">
        <v>1235</v>
      </c>
      <c r="E85" s="44">
        <v>0.14466440201475927</v>
      </c>
    </row>
    <row r="86" spans="1:5" x14ac:dyDescent="0.2">
      <c r="A86" s="16" t="s">
        <v>42</v>
      </c>
      <c r="B86" s="41">
        <v>114225873.01000017</v>
      </c>
      <c r="C86" s="44">
        <v>0.14395282265679704</v>
      </c>
      <c r="D86" s="43">
        <v>1396</v>
      </c>
      <c r="E86" s="44">
        <v>0.16352348600210848</v>
      </c>
    </row>
    <row r="87" spans="1:5" x14ac:dyDescent="0.2">
      <c r="A87" s="16" t="s">
        <v>43</v>
      </c>
      <c r="B87" s="41">
        <v>13798468.269999994</v>
      </c>
      <c r="C87" s="44">
        <v>1.7389479313787801E-2</v>
      </c>
      <c r="D87" s="43">
        <v>122</v>
      </c>
      <c r="E87" s="44">
        <v>1.4290734450040999E-2</v>
      </c>
    </row>
    <row r="88" spans="1:5" x14ac:dyDescent="0.2">
      <c r="A88" s="16" t="s">
        <v>44</v>
      </c>
      <c r="B88" s="41">
        <v>18540684.160000011</v>
      </c>
      <c r="C88" s="44">
        <v>2.3365843030908637E-2</v>
      </c>
      <c r="D88" s="43">
        <v>187</v>
      </c>
      <c r="E88" s="44">
        <v>2.1904650345554645E-2</v>
      </c>
    </row>
    <row r="89" spans="1:5" x14ac:dyDescent="0.2">
      <c r="A89" s="16" t="s">
        <v>45</v>
      </c>
      <c r="B89" s="41">
        <v>34070501.670000002</v>
      </c>
      <c r="C89" s="44">
        <v>4.2937250164857464E-2</v>
      </c>
      <c r="D89" s="43">
        <v>345</v>
      </c>
      <c r="E89" s="44">
        <v>4.0412322830033973E-2</v>
      </c>
    </row>
    <row r="90" spans="1:5" x14ac:dyDescent="0.2">
      <c r="A90" s="16" t="s">
        <v>46</v>
      </c>
      <c r="B90" s="41">
        <v>84199055.069999963</v>
      </c>
      <c r="C90" s="44">
        <v>0.10611161309575159</v>
      </c>
      <c r="D90" s="43">
        <v>935</v>
      </c>
      <c r="E90" s="44">
        <v>0.10952325172777322</v>
      </c>
    </row>
    <row r="91" spans="1:5" x14ac:dyDescent="0.2">
      <c r="A91" s="16" t="s">
        <v>47</v>
      </c>
      <c r="B91" s="41">
        <v>156077786.65000007</v>
      </c>
      <c r="C91" s="44">
        <v>0.19669657451710493</v>
      </c>
      <c r="D91" s="43">
        <v>1512</v>
      </c>
      <c r="E91" s="44">
        <v>0.17711139744640975</v>
      </c>
    </row>
    <row r="92" spans="1:5" x14ac:dyDescent="0.2">
      <c r="A92" s="16" t="s">
        <v>48</v>
      </c>
      <c r="B92" s="41">
        <v>200497403.09</v>
      </c>
      <c r="C92" s="44">
        <v>0.25267626632747481</v>
      </c>
      <c r="D92" s="43">
        <v>1790</v>
      </c>
      <c r="E92" s="44">
        <v>0.20967553004568348</v>
      </c>
    </row>
    <row r="93" spans="1:5" x14ac:dyDescent="0.2">
      <c r="A93" s="16" t="s">
        <v>2</v>
      </c>
      <c r="B93" s="41">
        <v>118829696.2</v>
      </c>
      <c r="C93" s="44">
        <v>0.14975477737816981</v>
      </c>
      <c r="D93" s="43">
        <v>942</v>
      </c>
      <c r="E93" s="44">
        <v>0.11034321190113623</v>
      </c>
    </row>
    <row r="94" spans="1:5" x14ac:dyDescent="0.2">
      <c r="A94" s="16" t="s">
        <v>151</v>
      </c>
      <c r="B94" s="41">
        <v>9963873.3000000026</v>
      </c>
      <c r="C94" s="44">
        <v>1.2556942208742181E-2</v>
      </c>
      <c r="D94" s="43">
        <v>70</v>
      </c>
      <c r="E94" s="44">
        <v>8.1996017336300811E-3</v>
      </c>
    </row>
    <row r="95" spans="1:5" x14ac:dyDescent="0.2">
      <c r="A95" s="16" t="s">
        <v>49</v>
      </c>
      <c r="B95" s="41">
        <v>125475</v>
      </c>
      <c r="C95" s="44">
        <v>1.5812950207244454E-4</v>
      </c>
      <c r="D95" s="43">
        <v>1</v>
      </c>
      <c r="E95" s="44">
        <v>1.1713716762328687E-4</v>
      </c>
    </row>
    <row r="96" spans="1:5" x14ac:dyDescent="0.2">
      <c r="A96" s="16" t="s">
        <v>50</v>
      </c>
      <c r="B96" s="41">
        <v>227107</v>
      </c>
      <c r="C96" s="44">
        <v>2.8621093307166096E-4</v>
      </c>
      <c r="D96" s="43">
        <v>2</v>
      </c>
      <c r="E96" s="44">
        <v>2.3427433524657375E-4</v>
      </c>
    </row>
    <row r="97" spans="1:5" x14ac:dyDescent="0.2">
      <c r="A97" s="16" t="s">
        <v>51</v>
      </c>
      <c r="B97" s="41">
        <v>0</v>
      </c>
      <c r="C97" s="44">
        <v>0</v>
      </c>
      <c r="D97" s="43">
        <v>0</v>
      </c>
      <c r="E97" s="44">
        <v>0</v>
      </c>
    </row>
    <row r="98" spans="1:5" x14ac:dyDescent="0.2">
      <c r="A98" s="16" t="s">
        <v>28</v>
      </c>
      <c r="B98" s="41">
        <v>0</v>
      </c>
      <c r="C98" s="44">
        <v>0</v>
      </c>
      <c r="D98" s="43">
        <v>0</v>
      </c>
      <c r="E98" s="44">
        <v>0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793495194.48000038</v>
      </c>
      <c r="C100" s="47"/>
      <c r="D100" s="48">
        <f>SUM(D85:D99)</f>
        <v>8537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0.65393524346117393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116529447.81000024</v>
      </c>
      <c r="C111" s="19">
        <v>0.14685589606672458</v>
      </c>
      <c r="D111" s="18">
        <v>2058</v>
      </c>
      <c r="E111" s="19">
        <v>0.24106829096872437</v>
      </c>
    </row>
    <row r="112" spans="1:5" x14ac:dyDescent="0.2">
      <c r="A112" s="16" t="s">
        <v>4</v>
      </c>
      <c r="B112" s="17">
        <v>121978191.57999998</v>
      </c>
      <c r="C112" s="19">
        <v>0.15372265947991762</v>
      </c>
      <c r="D112" s="18">
        <v>1101</v>
      </c>
      <c r="E112" s="19">
        <v>0.12896802155323883</v>
      </c>
    </row>
    <row r="113" spans="1:5" x14ac:dyDescent="0.2">
      <c r="A113" s="16" t="s">
        <v>5</v>
      </c>
      <c r="B113" s="17">
        <v>479489112.83999932</v>
      </c>
      <c r="C113" s="19">
        <v>0.604274753238074</v>
      </c>
      <c r="D113" s="18">
        <v>4781</v>
      </c>
      <c r="E113" s="19">
        <v>0.56003279840693454</v>
      </c>
    </row>
    <row r="114" spans="1:5" x14ac:dyDescent="0.2">
      <c r="A114" s="16" t="s">
        <v>6</v>
      </c>
      <c r="B114" s="17">
        <v>42946.96</v>
      </c>
      <c r="C114" s="19">
        <v>5.4123780835426967E-5</v>
      </c>
      <c r="D114" s="18">
        <v>2</v>
      </c>
      <c r="E114" s="19">
        <v>2.3427433524657375E-4</v>
      </c>
    </row>
    <row r="115" spans="1:5" x14ac:dyDescent="0.2">
      <c r="A115" s="16" t="s">
        <v>25</v>
      </c>
      <c r="B115" s="17">
        <v>75455495.290000036</v>
      </c>
      <c r="C115" s="19">
        <v>9.50925674344483E-2</v>
      </c>
      <c r="D115" s="18">
        <v>595</v>
      </c>
      <c r="E115" s="19">
        <v>6.9696614735855686E-2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793495194.47999966</v>
      </c>
      <c r="C117" s="26"/>
      <c r="D117" s="27">
        <f>SUM(D111:D116)</f>
        <v>8537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693155097.40000069</v>
      </c>
      <c r="C124" s="19">
        <v>0.87354668588036521</v>
      </c>
      <c r="D124" s="18">
        <v>6691</v>
      </c>
      <c r="E124" s="19">
        <v>0.78376478856741238</v>
      </c>
    </row>
    <row r="125" spans="1:5" x14ac:dyDescent="0.2">
      <c r="A125" s="16" t="s">
        <v>30</v>
      </c>
      <c r="B125" s="17">
        <v>100340097.08000027</v>
      </c>
      <c r="C125" s="19">
        <v>0.12645331411963479</v>
      </c>
      <c r="D125" s="18">
        <v>1846</v>
      </c>
      <c r="E125" s="19">
        <v>0.21623521143258756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793495194.48000097</v>
      </c>
      <c r="C127" s="26"/>
      <c r="D127" s="27">
        <f>SUM(D124:D126)</f>
        <v>8537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297089710.44999987</v>
      </c>
      <c r="C134" s="19">
        <v>0.37440643940470403</v>
      </c>
      <c r="D134" s="18">
        <v>5722</v>
      </c>
      <c r="E134" s="19">
        <v>0.67025887314044741</v>
      </c>
    </row>
    <row r="135" spans="1:5" x14ac:dyDescent="0.2">
      <c r="A135" s="16" t="s">
        <v>75</v>
      </c>
      <c r="B135" s="17">
        <v>287920341.69000012</v>
      </c>
      <c r="C135" s="19">
        <v>0.36285076922070408</v>
      </c>
      <c r="D135" s="18">
        <v>2105</v>
      </c>
      <c r="E135" s="19">
        <v>0.24657373784701886</v>
      </c>
    </row>
    <row r="136" spans="1:5" x14ac:dyDescent="0.2">
      <c r="A136" s="16" t="s">
        <v>76</v>
      </c>
      <c r="B136" s="17">
        <v>122261574.55999985</v>
      </c>
      <c r="C136" s="19">
        <v>0.15407979205232791</v>
      </c>
      <c r="D136" s="18">
        <v>518</v>
      </c>
      <c r="E136" s="19">
        <v>6.0677052828862599E-2</v>
      </c>
    </row>
    <row r="137" spans="1:5" x14ac:dyDescent="0.2">
      <c r="A137" s="16" t="s">
        <v>77</v>
      </c>
      <c r="B137" s="17">
        <v>38208972.29999999</v>
      </c>
      <c r="C137" s="19">
        <v>4.8152745682397517E-2</v>
      </c>
      <c r="D137" s="18">
        <v>113</v>
      </c>
      <c r="E137" s="19">
        <v>1.3236499941431416E-2</v>
      </c>
    </row>
    <row r="138" spans="1:5" x14ac:dyDescent="0.2">
      <c r="A138" s="16" t="s">
        <v>78</v>
      </c>
      <c r="B138" s="17">
        <v>17211349.350000001</v>
      </c>
      <c r="C138" s="19">
        <v>2.1690552721342054E-2</v>
      </c>
      <c r="D138" s="18">
        <v>38</v>
      </c>
      <c r="E138" s="19">
        <v>4.4512123696849011E-3</v>
      </c>
    </row>
    <row r="139" spans="1:5" x14ac:dyDescent="0.2">
      <c r="A139" s="16" t="s">
        <v>79</v>
      </c>
      <c r="B139" s="17">
        <v>15520355.84</v>
      </c>
      <c r="C139" s="19">
        <v>1.9559483091981338E-2</v>
      </c>
      <c r="D139" s="18">
        <v>27</v>
      </c>
      <c r="E139" s="19">
        <v>3.1627035258287453E-3</v>
      </c>
    </row>
    <row r="140" spans="1:5" x14ac:dyDescent="0.2">
      <c r="A140" s="16" t="s">
        <v>80</v>
      </c>
      <c r="B140" s="17">
        <v>6907077.1500000004</v>
      </c>
      <c r="C140" s="19">
        <v>8.7046237936278959E-3</v>
      </c>
      <c r="D140" s="18">
        <v>8</v>
      </c>
      <c r="E140" s="19">
        <v>9.3709734098629499E-4</v>
      </c>
    </row>
    <row r="141" spans="1:5" x14ac:dyDescent="0.2">
      <c r="A141" s="16" t="s">
        <v>81</v>
      </c>
      <c r="B141" s="17">
        <v>1201000</v>
      </c>
      <c r="C141" s="19">
        <v>1.5135567402989123E-3</v>
      </c>
      <c r="D141" s="18">
        <v>1</v>
      </c>
      <c r="E141" s="19">
        <v>1.1713716762328687E-4</v>
      </c>
    </row>
    <row r="142" spans="1:5" x14ac:dyDescent="0.2">
      <c r="A142" s="16" t="s">
        <v>82</v>
      </c>
      <c r="B142" s="17">
        <v>4082813.14</v>
      </c>
      <c r="C142" s="19">
        <v>5.1453533284162916E-3</v>
      </c>
      <c r="D142" s="18">
        <v>3</v>
      </c>
      <c r="E142" s="19">
        <v>3.5141150286986059E-4</v>
      </c>
    </row>
    <row r="143" spans="1:5" x14ac:dyDescent="0.2">
      <c r="A143" s="16" t="s">
        <v>85</v>
      </c>
      <c r="B143" s="17">
        <v>3092000</v>
      </c>
      <c r="C143" s="19">
        <v>3.8966839642000308E-3</v>
      </c>
      <c r="D143" s="18">
        <v>2</v>
      </c>
      <c r="E143" s="19">
        <v>2.3427433524657375E-4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793495194.47999978</v>
      </c>
      <c r="C147" s="26"/>
      <c r="D147" s="27">
        <f>SUM(D134:D146)</f>
        <v>8537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92947.77960407635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535012487.08999932</v>
      </c>
      <c r="C156" s="19">
        <v>0.67424792337981154</v>
      </c>
      <c r="D156" s="18">
        <v>5432</v>
      </c>
      <c r="E156" s="19">
        <v>0.63628909452969429</v>
      </c>
    </row>
    <row r="157" spans="1:5" x14ac:dyDescent="0.2">
      <c r="A157" s="16" t="s">
        <v>32</v>
      </c>
      <c r="B157" s="17">
        <v>247103790.99000016</v>
      </c>
      <c r="C157" s="19">
        <v>0.31141183047987392</v>
      </c>
      <c r="D157" s="18">
        <v>2933</v>
      </c>
      <c r="E157" s="19">
        <v>0.34356331263910039</v>
      </c>
    </row>
    <row r="158" spans="1:5" x14ac:dyDescent="0.2">
      <c r="A158" s="16" t="s">
        <v>33</v>
      </c>
      <c r="B158" s="17">
        <v>11378916.400000006</v>
      </c>
      <c r="C158" s="19">
        <v>1.4340246140314615E-2</v>
      </c>
      <c r="D158" s="18">
        <v>172</v>
      </c>
      <c r="E158" s="19">
        <v>2.0147592831205343E-2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793495194.47999942</v>
      </c>
      <c r="C160" s="19"/>
      <c r="D160" s="27">
        <f>SUM(D156:D158)</f>
        <v>8537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99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98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23753.79</v>
      </c>
      <c r="C167" s="19">
        <v>2.9935644431427913E-5</v>
      </c>
      <c r="D167" s="18">
        <v>1</v>
      </c>
      <c r="E167" s="19">
        <v>1.1713716762328687E-4</v>
      </c>
    </row>
    <row r="168" spans="1:5" x14ac:dyDescent="0.2">
      <c r="A168" s="30">
        <v>1997</v>
      </c>
      <c r="B168" s="17">
        <v>2757164.25</v>
      </c>
      <c r="C168" s="19">
        <v>3.4747081887582833E-3</v>
      </c>
      <c r="D168" s="18">
        <v>65</v>
      </c>
      <c r="E168" s="19">
        <v>7.6139158955136465E-3</v>
      </c>
    </row>
    <row r="169" spans="1:5" x14ac:dyDescent="0.2">
      <c r="A169" s="30">
        <v>1998</v>
      </c>
      <c r="B169" s="17">
        <v>89173120.089999944</v>
      </c>
      <c r="C169" s="19">
        <v>0.11238016400141869</v>
      </c>
      <c r="D169" s="18">
        <v>1582</v>
      </c>
      <c r="E169" s="19">
        <v>0.18531099918003982</v>
      </c>
    </row>
    <row r="170" spans="1:5" x14ac:dyDescent="0.2">
      <c r="A170" s="30">
        <v>1999</v>
      </c>
      <c r="B170" s="17">
        <v>47837994.939999975</v>
      </c>
      <c r="C170" s="19">
        <v>6.0287693325414046E-2</v>
      </c>
      <c r="D170" s="18">
        <v>780</v>
      </c>
      <c r="E170" s="19">
        <v>9.1366990746163751E-2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5487623.6100000013</v>
      </c>
      <c r="C173" s="19">
        <v>6.9157616179341859E-3</v>
      </c>
      <c r="D173" s="18">
        <v>36</v>
      </c>
      <c r="E173" s="19">
        <v>4.2169380344383271E-3</v>
      </c>
    </row>
    <row r="174" spans="1:5" x14ac:dyDescent="0.2">
      <c r="A174" s="30">
        <v>2003</v>
      </c>
      <c r="B174" s="17">
        <v>106076650.62999995</v>
      </c>
      <c r="C174" s="19">
        <v>0.133682788967002</v>
      </c>
      <c r="D174" s="18">
        <v>1082</v>
      </c>
      <c r="E174" s="19">
        <v>0.12674241536839639</v>
      </c>
    </row>
    <row r="175" spans="1:5" x14ac:dyDescent="0.2">
      <c r="A175" s="30">
        <v>2004</v>
      </c>
      <c r="B175" s="17">
        <v>542138887.16999936</v>
      </c>
      <c r="C175" s="19">
        <v>0.68322894825504132</v>
      </c>
      <c r="D175" s="18">
        <v>4991</v>
      </c>
      <c r="E175" s="19">
        <v>0.58463160360782473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793495194.4799993</v>
      </c>
      <c r="C177" s="19"/>
      <c r="D177" s="32">
        <f>SUM(D167:D176)</f>
        <v>8537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28.267615480175586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15553301.669999996</v>
      </c>
      <c r="C186" s="19">
        <v>1.9601002977960715E-2</v>
      </c>
      <c r="D186" s="18">
        <v>350</v>
      </c>
      <c r="E186" s="19">
        <v>4.0998008668150406E-2</v>
      </c>
    </row>
    <row r="187" spans="1:5" x14ac:dyDescent="0.2">
      <c r="A187" s="16" t="s">
        <v>35</v>
      </c>
      <c r="B187" s="17">
        <v>45012827.600000009</v>
      </c>
      <c r="C187" s="19">
        <v>5.6727284441209759E-2</v>
      </c>
      <c r="D187" s="18">
        <v>706</v>
      </c>
      <c r="E187" s="19">
        <v>8.269884034204053E-2</v>
      </c>
    </row>
    <row r="188" spans="1:5" x14ac:dyDescent="0.2">
      <c r="A188" s="16" t="s">
        <v>36</v>
      </c>
      <c r="B188" s="17">
        <v>92257754.709999993</v>
      </c>
      <c r="C188" s="19">
        <v>0.11626756576699766</v>
      </c>
      <c r="D188" s="18">
        <v>1166</v>
      </c>
      <c r="E188" s="19">
        <v>0.13658193744875249</v>
      </c>
    </row>
    <row r="189" spans="1:5" x14ac:dyDescent="0.2">
      <c r="A189" s="16" t="s">
        <v>37</v>
      </c>
      <c r="B189" s="17">
        <v>192888974.49999988</v>
      </c>
      <c r="C189" s="19">
        <v>0.2430877664311572</v>
      </c>
      <c r="D189" s="18">
        <v>2080</v>
      </c>
      <c r="E189" s="19">
        <v>0.24364530865643669</v>
      </c>
    </row>
    <row r="190" spans="1:5" x14ac:dyDescent="0.2">
      <c r="A190" s="16" t="s">
        <v>38</v>
      </c>
      <c r="B190" s="17">
        <v>395874525.82000005</v>
      </c>
      <c r="C190" s="19">
        <v>0.49889971429433538</v>
      </c>
      <c r="D190" s="18">
        <v>3678</v>
      </c>
      <c r="E190" s="19">
        <v>0.43083050251844912</v>
      </c>
    </row>
    <row r="191" spans="1:5" x14ac:dyDescent="0.2">
      <c r="A191" s="16" t="s">
        <v>39</v>
      </c>
      <c r="B191" s="17">
        <v>43423861.559999987</v>
      </c>
      <c r="C191" s="19">
        <v>5.4724794632760046E-2</v>
      </c>
      <c r="D191" s="18">
        <v>479</v>
      </c>
      <c r="E191" s="19">
        <v>5.6108703291554408E-2</v>
      </c>
    </row>
    <row r="192" spans="1:5" x14ac:dyDescent="0.2">
      <c r="A192" s="16" t="s">
        <v>40</v>
      </c>
      <c r="B192" s="17">
        <v>8483948.6200000029</v>
      </c>
      <c r="C192" s="19">
        <v>1.0691871455579233E-2</v>
      </c>
      <c r="D192" s="18">
        <v>78</v>
      </c>
      <c r="E192" s="19">
        <v>9.1366990746163754E-3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793495194.4799999</v>
      </c>
      <c r="C194" s="26"/>
      <c r="D194" s="27">
        <f>SUM(D186:D193)</f>
        <v>8537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20.259626662908353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446525774.30999976</v>
      </c>
      <c r="C203" s="19">
        <v>0.56273280218492217</v>
      </c>
      <c r="D203" s="18">
        <v>4860</v>
      </c>
      <c r="E203" s="19">
        <v>0.56928663464917417</v>
      </c>
    </row>
    <row r="204" spans="1:5" x14ac:dyDescent="0.2">
      <c r="A204" s="16" t="s">
        <v>8</v>
      </c>
      <c r="B204" s="17">
        <v>346969420.16999948</v>
      </c>
      <c r="C204" s="19">
        <v>0.43726719781507778</v>
      </c>
      <c r="D204" s="18">
        <v>3677</v>
      </c>
      <c r="E204" s="19">
        <v>0.43071336535082583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793495194.4799993</v>
      </c>
      <c r="C206" s="26"/>
      <c r="D206" s="27">
        <f>SUM(D203:D205)</f>
        <v>8537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50522098.000000037</v>
      </c>
      <c r="C213" s="19">
        <v>6.3670326362982699E-2</v>
      </c>
      <c r="D213" s="18">
        <v>742</v>
      </c>
      <c r="E213" s="19">
        <v>8.6915778376478861E-2</v>
      </c>
      <c r="F213" s="19">
        <v>0.80708651323688063</v>
      </c>
    </row>
    <row r="214" spans="1:6" x14ac:dyDescent="0.2">
      <c r="A214" s="16" t="s">
        <v>10</v>
      </c>
      <c r="B214" s="17">
        <v>107109141.25000006</v>
      </c>
      <c r="C214" s="19">
        <v>0.13498398225359351</v>
      </c>
      <c r="D214" s="18">
        <v>1409</v>
      </c>
      <c r="E214" s="19">
        <v>0.16504626918121121</v>
      </c>
      <c r="F214" s="19">
        <v>0.80591685908700517</v>
      </c>
    </row>
    <row r="215" spans="1:6" x14ac:dyDescent="0.2">
      <c r="A215" s="16" t="s">
        <v>11</v>
      </c>
      <c r="B215" s="17">
        <v>106498903.38000008</v>
      </c>
      <c r="C215" s="19">
        <v>0.1342149317612337</v>
      </c>
      <c r="D215" s="18">
        <v>1382</v>
      </c>
      <c r="E215" s="19">
        <v>0.16188356565538245</v>
      </c>
      <c r="F215" s="19">
        <v>0.7959828313959072</v>
      </c>
    </row>
    <row r="216" spans="1:6" x14ac:dyDescent="0.2">
      <c r="A216" s="16" t="s">
        <v>12</v>
      </c>
      <c r="B216" s="17">
        <v>42983824.870000027</v>
      </c>
      <c r="C216" s="19">
        <v>5.4170239680113683E-2</v>
      </c>
      <c r="D216" s="18">
        <v>455</v>
      </c>
      <c r="E216" s="19">
        <v>5.3297411268595524E-2</v>
      </c>
      <c r="F216" s="19">
        <v>0.79050810189684195</v>
      </c>
    </row>
    <row r="217" spans="1:6" x14ac:dyDescent="0.2">
      <c r="A217" s="16" t="s">
        <v>13</v>
      </c>
      <c r="B217" s="17">
        <v>40067515.520000003</v>
      </c>
      <c r="C217" s="19">
        <v>5.0494969344152589E-2</v>
      </c>
      <c r="D217" s="18">
        <v>478</v>
      </c>
      <c r="E217" s="19">
        <v>5.5991566123931122E-2</v>
      </c>
      <c r="F217" s="19">
        <v>0.76986809711716875</v>
      </c>
    </row>
    <row r="218" spans="1:6" x14ac:dyDescent="0.2">
      <c r="A218" s="16" t="s">
        <v>14</v>
      </c>
      <c r="B218" s="17">
        <v>24525863.77</v>
      </c>
      <c r="C218" s="19">
        <v>3.0908648143827124E-2</v>
      </c>
      <c r="D218" s="18">
        <v>282</v>
      </c>
      <c r="E218" s="19">
        <v>3.3032681269766898E-2</v>
      </c>
      <c r="F218" s="19">
        <v>0.77175869837871458</v>
      </c>
    </row>
    <row r="219" spans="1:6" x14ac:dyDescent="0.2">
      <c r="A219" s="16" t="s">
        <v>52</v>
      </c>
      <c r="B219" s="17">
        <v>185610509.96000001</v>
      </c>
      <c r="C219" s="19">
        <v>0.2339151027645931</v>
      </c>
      <c r="D219" s="18">
        <v>1796</v>
      </c>
      <c r="E219" s="19">
        <v>0.21037835305142322</v>
      </c>
      <c r="F219" s="19">
        <v>0.76838203488593171</v>
      </c>
    </row>
    <row r="220" spans="1:6" x14ac:dyDescent="0.2">
      <c r="A220" s="16" t="s">
        <v>15</v>
      </c>
      <c r="B220" s="17">
        <v>68639155.200000077</v>
      </c>
      <c r="C220" s="19">
        <v>8.6502294755523068E-2</v>
      </c>
      <c r="D220" s="18">
        <v>624</v>
      </c>
      <c r="E220" s="19">
        <v>7.3093592596931004E-2</v>
      </c>
      <c r="F220" s="19">
        <v>0.76912616644034271</v>
      </c>
    </row>
    <row r="221" spans="1:6" x14ac:dyDescent="0.2">
      <c r="A221" s="16" t="s">
        <v>16</v>
      </c>
      <c r="B221" s="17">
        <v>127541258.54000001</v>
      </c>
      <c r="C221" s="19">
        <v>0.16073349835921993</v>
      </c>
      <c r="D221" s="18">
        <v>853</v>
      </c>
      <c r="E221" s="19">
        <v>9.9918003982663706E-2</v>
      </c>
      <c r="F221" s="19">
        <v>0.76001919490943848</v>
      </c>
    </row>
    <row r="222" spans="1:6" x14ac:dyDescent="0.2">
      <c r="A222" s="16" t="s">
        <v>17</v>
      </c>
      <c r="B222" s="17">
        <v>27418925.949999999</v>
      </c>
      <c r="C222" s="19">
        <v>3.4554621301731259E-2</v>
      </c>
      <c r="D222" s="18">
        <v>327</v>
      </c>
      <c r="E222" s="19">
        <v>3.8303853812814807E-2</v>
      </c>
      <c r="F222" s="19">
        <v>0.78196283953137558</v>
      </c>
    </row>
    <row r="223" spans="1:6" x14ac:dyDescent="0.2">
      <c r="A223" s="16" t="s">
        <v>18</v>
      </c>
      <c r="B223" s="17">
        <v>11378916.400000006</v>
      </c>
      <c r="C223" s="19">
        <v>1.4340246140314601E-2</v>
      </c>
      <c r="D223" s="18">
        <v>172</v>
      </c>
      <c r="E223" s="19">
        <v>2.0147592831205343E-2</v>
      </c>
      <c r="F223" s="19">
        <v>0.80247921012932044</v>
      </c>
    </row>
    <row r="224" spans="1:6" x14ac:dyDescent="0.2">
      <c r="A224" s="16" t="s">
        <v>26</v>
      </c>
      <c r="B224" s="17">
        <v>1199081.6399999999</v>
      </c>
      <c r="C224" s="19">
        <v>1.511139132714965E-3</v>
      </c>
      <c r="D224" s="18">
        <v>17</v>
      </c>
      <c r="E224" s="19">
        <v>1.991331849595877E-3</v>
      </c>
      <c r="F224" s="19">
        <v>0.77423605924397709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793495194.48000014</v>
      </c>
      <c r="C226" s="26"/>
      <c r="D226" s="27">
        <f>SUM(D213:D225)</f>
        <v>8537</v>
      </c>
      <c r="E226" s="26"/>
      <c r="F226" s="36">
        <v>0.78068265009588922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0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441464.26</v>
      </c>
      <c r="C234" s="19">
        <v>5.5635404356708679E-4</v>
      </c>
      <c r="D234" s="18">
        <v>3</v>
      </c>
      <c r="E234" s="19">
        <v>3.5141150286986059E-4</v>
      </c>
    </row>
    <row r="235" spans="1:6" x14ac:dyDescent="0.2">
      <c r="A235" s="16" t="s">
        <v>53</v>
      </c>
      <c r="B235" s="17">
        <v>7715276.2000000002</v>
      </c>
      <c r="C235" s="19">
        <v>9.7231542845776647E-3</v>
      </c>
      <c r="D235" s="18">
        <v>65</v>
      </c>
      <c r="E235" s="19">
        <v>7.6139158955136465E-3</v>
      </c>
    </row>
    <row r="236" spans="1:6" x14ac:dyDescent="0.2">
      <c r="A236" s="16" t="s">
        <v>54</v>
      </c>
      <c r="B236" s="17">
        <v>262782147.44000006</v>
      </c>
      <c r="C236" s="19">
        <v>0.33117043337887969</v>
      </c>
      <c r="D236" s="18">
        <v>2267</v>
      </c>
      <c r="E236" s="19">
        <v>0.26554995900199135</v>
      </c>
    </row>
    <row r="237" spans="1:6" x14ac:dyDescent="0.2">
      <c r="A237" s="16" t="s">
        <v>55</v>
      </c>
      <c r="B237" s="17">
        <v>298061591.63999999</v>
      </c>
      <c r="C237" s="19">
        <v>0.37563124983425789</v>
      </c>
      <c r="D237" s="18">
        <v>3195</v>
      </c>
      <c r="E237" s="19">
        <v>0.37425325055640157</v>
      </c>
    </row>
    <row r="238" spans="1:6" x14ac:dyDescent="0.2">
      <c r="A238" s="16" t="s">
        <v>56</v>
      </c>
      <c r="B238" s="17">
        <v>218598340.49000022</v>
      </c>
      <c r="C238" s="19">
        <v>0.27548791978917264</v>
      </c>
      <c r="D238" s="18">
        <v>2881</v>
      </c>
      <c r="E238" s="19">
        <v>0.33747217992268946</v>
      </c>
    </row>
    <row r="239" spans="1:6" x14ac:dyDescent="0.2">
      <c r="A239" s="16" t="s">
        <v>57</v>
      </c>
      <c r="B239" s="17">
        <v>738351.74</v>
      </c>
      <c r="C239" s="19">
        <v>9.3050562263815933E-4</v>
      </c>
      <c r="D239" s="18">
        <v>14</v>
      </c>
      <c r="E239" s="19">
        <v>1.6399203467260162E-3</v>
      </c>
    </row>
    <row r="240" spans="1:6" x14ac:dyDescent="0.2">
      <c r="A240" s="16" t="s">
        <v>58</v>
      </c>
      <c r="B240" s="17">
        <v>4068811.17</v>
      </c>
      <c r="C240" s="19">
        <v>5.1277073866419646E-3</v>
      </c>
      <c r="D240" s="18">
        <v>107</v>
      </c>
      <c r="E240" s="19">
        <v>1.2533676935691695E-2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60</v>
      </c>
      <c r="B242" s="17">
        <v>1089211.54</v>
      </c>
      <c r="C242" s="19">
        <v>1.3726756602650773E-3</v>
      </c>
      <c r="D242" s="18">
        <v>5</v>
      </c>
      <c r="E242" s="19">
        <v>5.856858381164344E-4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793495194.48000014</v>
      </c>
      <c r="C244" s="26"/>
      <c r="D244" s="27">
        <f>SUM(D233:D243)</f>
        <v>8537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6.2757502537044194E-2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780532523.17000055</v>
      </c>
      <c r="C253" s="19">
        <v>0.98835460045691437</v>
      </c>
      <c r="D253" s="18">
        <v>8411</v>
      </c>
      <c r="E253" s="19">
        <v>0.98906396989651924</v>
      </c>
    </row>
    <row r="254" spans="1:5" x14ac:dyDescent="0.2">
      <c r="A254" s="16" t="s">
        <v>20</v>
      </c>
      <c r="B254" s="17">
        <v>5095583.68</v>
      </c>
      <c r="C254" s="19">
        <v>6.4523173892707562E-3</v>
      </c>
      <c r="D254" s="18">
        <v>51</v>
      </c>
      <c r="E254" s="19">
        <v>5.9971777986829724E-3</v>
      </c>
    </row>
    <row r="255" spans="1:5" x14ac:dyDescent="0.2">
      <c r="A255" s="16" t="s">
        <v>21</v>
      </c>
      <c r="B255" s="17">
        <v>1972817.73</v>
      </c>
      <c r="C255" s="19">
        <v>2.4980938287997379E-3</v>
      </c>
      <c r="D255" s="18">
        <v>17</v>
      </c>
      <c r="E255" s="19">
        <v>1.9990592662276576E-3</v>
      </c>
    </row>
    <row r="256" spans="1:5" x14ac:dyDescent="0.2">
      <c r="A256" s="16" t="s">
        <v>22</v>
      </c>
      <c r="B256" s="17">
        <v>1025815.76</v>
      </c>
      <c r="C256" s="19">
        <v>1.2989461624219652E-3</v>
      </c>
      <c r="D256" s="18">
        <v>11</v>
      </c>
      <c r="E256" s="19">
        <v>1.2935089369708374E-3</v>
      </c>
    </row>
    <row r="257" spans="1:5" x14ac:dyDescent="0.2">
      <c r="A257" s="16" t="s">
        <v>23</v>
      </c>
      <c r="B257" s="17">
        <v>215749.9</v>
      </c>
      <c r="C257" s="19">
        <v>2.7319477393086919E-4</v>
      </c>
      <c r="D257" s="18">
        <v>3</v>
      </c>
      <c r="E257" s="19">
        <v>3.5277516462841018E-4</v>
      </c>
    </row>
    <row r="258" spans="1:5" x14ac:dyDescent="0.2">
      <c r="A258" s="16" t="s">
        <v>24</v>
      </c>
      <c r="B258" s="17">
        <v>207643.11</v>
      </c>
      <c r="C258" s="19">
        <v>2.6292949611912963E-4</v>
      </c>
      <c r="D258" s="18">
        <v>2</v>
      </c>
      <c r="E258" s="19">
        <v>2.3518344308560678E-4</v>
      </c>
    </row>
    <row r="259" spans="1:5" x14ac:dyDescent="0.2">
      <c r="A259" s="16" t="s">
        <v>196</v>
      </c>
      <c r="B259" s="17">
        <v>679102.3</v>
      </c>
      <c r="C259" s="19">
        <v>8.59917892543326E-4</v>
      </c>
      <c r="D259" s="18">
        <v>9</v>
      </c>
      <c r="E259" s="19">
        <v>1.0583254938852304E-3</v>
      </c>
    </row>
    <row r="260" spans="1:5" x14ac:dyDescent="0.2">
      <c r="A260" s="16" t="s">
        <v>197</v>
      </c>
      <c r="B260" s="17">
        <v>0</v>
      </c>
      <c r="C260" s="19">
        <v>0</v>
      </c>
      <c r="D260" s="18">
        <v>0</v>
      </c>
      <c r="E260" s="19">
        <v>0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789729235.65000045</v>
      </c>
      <c r="C262" s="26"/>
      <c r="D262" s="27">
        <f>SUM(D253:D260)</f>
        <v>8504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1.3375401202580692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77313</v>
      </c>
      <c r="C271" s="19">
        <v>2.0529433137748875E-2</v>
      </c>
      <c r="D271" s="18">
        <v>4</v>
      </c>
      <c r="E271" s="19">
        <v>0.12121212121212122</v>
      </c>
    </row>
    <row r="272" spans="1:5" x14ac:dyDescent="0.2">
      <c r="A272" s="16" t="s">
        <v>20</v>
      </c>
      <c r="B272" s="17">
        <v>139857</v>
      </c>
      <c r="C272" s="19">
        <v>3.713715585148869E-2</v>
      </c>
      <c r="D272" s="18">
        <v>2</v>
      </c>
      <c r="E272" s="19">
        <v>6.0606060606060608E-2</v>
      </c>
    </row>
    <row r="273" spans="1:5" x14ac:dyDescent="0.2">
      <c r="A273" s="16" t="s">
        <v>21</v>
      </c>
      <c r="B273" s="17">
        <v>566841.81000000006</v>
      </c>
      <c r="C273" s="19">
        <v>0.15051726149645667</v>
      </c>
      <c r="D273" s="18">
        <v>3</v>
      </c>
      <c r="E273" s="19">
        <v>9.0909090909090912E-2</v>
      </c>
    </row>
    <row r="274" spans="1:5" x14ac:dyDescent="0.2">
      <c r="A274" s="16" t="s">
        <v>22</v>
      </c>
      <c r="B274" s="17">
        <v>0</v>
      </c>
      <c r="C274" s="19">
        <v>0</v>
      </c>
      <c r="D274" s="18">
        <v>0</v>
      </c>
      <c r="E274" s="19">
        <v>0</v>
      </c>
    </row>
    <row r="275" spans="1:5" x14ac:dyDescent="0.2">
      <c r="A275" s="16" t="s">
        <v>23</v>
      </c>
      <c r="B275" s="17">
        <v>649119</v>
      </c>
      <c r="C275" s="19">
        <v>0.17236486889581848</v>
      </c>
      <c r="D275" s="18">
        <v>5</v>
      </c>
      <c r="E275" s="19">
        <v>0.15151515151515152</v>
      </c>
    </row>
    <row r="276" spans="1:5" x14ac:dyDescent="0.2">
      <c r="A276" s="16" t="s">
        <v>24</v>
      </c>
      <c r="B276" s="17">
        <v>484140.82</v>
      </c>
      <c r="C276" s="19">
        <v>0.12855711967515057</v>
      </c>
      <c r="D276" s="18">
        <v>4</v>
      </c>
      <c r="E276" s="19">
        <v>0.12121212121212122</v>
      </c>
    </row>
    <row r="277" spans="1:5" x14ac:dyDescent="0.2">
      <c r="A277" s="16" t="s">
        <v>196</v>
      </c>
      <c r="B277" s="17">
        <v>1848687.2</v>
      </c>
      <c r="C277" s="19">
        <v>0.49089416094333671</v>
      </c>
      <c r="D277" s="18">
        <v>15</v>
      </c>
      <c r="E277" s="19">
        <v>0.45454545454545453</v>
      </c>
    </row>
    <row r="278" spans="1:5" x14ac:dyDescent="0.2">
      <c r="A278" s="16" t="s">
        <v>197</v>
      </c>
      <c r="B278" s="17">
        <v>0</v>
      </c>
      <c r="C278" s="19">
        <v>0</v>
      </c>
      <c r="D278" s="18">
        <v>0</v>
      </c>
      <c r="E278" s="19">
        <v>0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3765958.83</v>
      </c>
      <c r="C280" s="26"/>
      <c r="D280" s="27">
        <f>SUM(D271:D278)</f>
        <v>33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6.6560575153141546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9590251.1100000031</v>
      </c>
      <c r="C289" s="19">
        <v>1.2086085935636653E-2</v>
      </c>
      <c r="D289" s="18">
        <v>282</v>
      </c>
      <c r="E289" s="19">
        <v>3.3032681269766898E-2</v>
      </c>
    </row>
    <row r="290" spans="1:5" x14ac:dyDescent="0.2">
      <c r="A290" s="16" t="s">
        <v>144</v>
      </c>
      <c r="B290" s="17">
        <v>599211807.65000045</v>
      </c>
      <c r="C290" s="19">
        <v>0.7551549295048734</v>
      </c>
      <c r="D290" s="18">
        <v>6311</v>
      </c>
      <c r="E290" s="19">
        <v>0.7392526648705634</v>
      </c>
    </row>
    <row r="291" spans="1:5" x14ac:dyDescent="0.2">
      <c r="A291" s="16" t="s">
        <v>145</v>
      </c>
      <c r="B291" s="17">
        <v>184693135.71999994</v>
      </c>
      <c r="C291" s="19">
        <v>0.23275898455949001</v>
      </c>
      <c r="D291" s="18">
        <v>1944</v>
      </c>
      <c r="E291" s="19">
        <v>0.22771465385966969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793495194.48000038</v>
      </c>
      <c r="C293" s="19"/>
      <c r="D293" s="32">
        <f>SUM(D289:D292)</f>
        <v>8537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127229960.48999998</v>
      </c>
      <c r="C301" s="19">
        <v>0.16230279138569989</v>
      </c>
      <c r="D301" s="18">
        <v>1262</v>
      </c>
      <c r="E301" s="19">
        <v>0.15287704421562689</v>
      </c>
    </row>
    <row r="302" spans="1:5" x14ac:dyDescent="0.2">
      <c r="A302" s="16" t="s">
        <v>62</v>
      </c>
      <c r="B302" s="17">
        <v>656674982.87999988</v>
      </c>
      <c r="C302" s="19">
        <v>0.83769720861430008</v>
      </c>
      <c r="D302" s="18">
        <v>6993</v>
      </c>
      <c r="E302" s="19">
        <v>0.84712295578437313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783904943.36999989</v>
      </c>
      <c r="C304" s="19"/>
      <c r="D304" s="32">
        <f>SUM(D301:D303)</f>
        <v>8255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3240896.19</v>
      </c>
      <c r="C313" s="19">
        <v>5.4085986768355005E-3</v>
      </c>
      <c r="D313" s="18">
        <v>26</v>
      </c>
      <c r="E313" s="19">
        <v>4.1197908413880529E-3</v>
      </c>
    </row>
    <row r="314" spans="1:5" x14ac:dyDescent="0.2">
      <c r="A314" s="16" t="s">
        <v>64</v>
      </c>
      <c r="B314" s="17">
        <v>29869798.24000001</v>
      </c>
      <c r="C314" s="19">
        <v>4.9848480718602532E-2</v>
      </c>
      <c r="D314" s="18">
        <v>233</v>
      </c>
      <c r="E314" s="19">
        <v>3.6919664078592936E-2</v>
      </c>
    </row>
    <row r="315" spans="1:5" x14ac:dyDescent="0.2">
      <c r="A315" s="16" t="s">
        <v>65</v>
      </c>
      <c r="B315" s="17">
        <v>165670311.45000008</v>
      </c>
      <c r="C315" s="19">
        <v>0.27648038529101904</v>
      </c>
      <c r="D315" s="18">
        <v>1379</v>
      </c>
      <c r="E315" s="19">
        <v>0.21850736808746632</v>
      </c>
    </row>
    <row r="316" spans="1:5" x14ac:dyDescent="0.2">
      <c r="A316" s="16" t="s">
        <v>66</v>
      </c>
      <c r="B316" s="17">
        <v>235839424.52000013</v>
      </c>
      <c r="C316" s="19">
        <v>0.39358273904000562</v>
      </c>
      <c r="D316" s="18">
        <v>2334</v>
      </c>
      <c r="E316" s="19">
        <v>0.36983045476152748</v>
      </c>
    </row>
    <row r="317" spans="1:5" x14ac:dyDescent="0.2">
      <c r="A317" s="16" t="s">
        <v>67</v>
      </c>
      <c r="B317" s="17">
        <v>89721526.150000036</v>
      </c>
      <c r="C317" s="19">
        <v>0.14973257369855833</v>
      </c>
      <c r="D317" s="18">
        <v>1137</v>
      </c>
      <c r="E317" s="19">
        <v>0.18016162256377752</v>
      </c>
    </row>
    <row r="318" spans="1:5" x14ac:dyDescent="0.2">
      <c r="A318" s="16" t="s">
        <v>68</v>
      </c>
      <c r="B318" s="17">
        <v>39514332.439999983</v>
      </c>
      <c r="C318" s="19">
        <v>6.5943848127706303E-2</v>
      </c>
      <c r="D318" s="18">
        <v>566</v>
      </c>
      <c r="E318" s="19">
        <v>8.9684677547139921E-2</v>
      </c>
    </row>
    <row r="319" spans="1:5" x14ac:dyDescent="0.2">
      <c r="A319" s="16" t="s">
        <v>69</v>
      </c>
      <c r="B319" s="17">
        <v>16205504.239999998</v>
      </c>
      <c r="C319" s="19">
        <v>2.7044701110872694E-2</v>
      </c>
      <c r="D319" s="18">
        <v>234</v>
      </c>
      <c r="E319" s="19">
        <v>3.7078117572492471E-2</v>
      </c>
    </row>
    <row r="320" spans="1:5" x14ac:dyDescent="0.2">
      <c r="A320" s="16" t="s">
        <v>70</v>
      </c>
      <c r="B320" s="17">
        <v>8367249.8299999982</v>
      </c>
      <c r="C320" s="19">
        <v>1.3963759931258413E-2</v>
      </c>
      <c r="D320" s="18">
        <v>120</v>
      </c>
      <c r="E320" s="19">
        <v>1.9014419267944858E-2</v>
      </c>
    </row>
    <row r="321" spans="1:5" x14ac:dyDescent="0.2">
      <c r="A321" s="16" t="s">
        <v>71</v>
      </c>
      <c r="B321" s="17">
        <v>4187753.58</v>
      </c>
      <c r="C321" s="19">
        <v>6.9887701252477098E-3</v>
      </c>
      <c r="D321" s="18">
        <v>80</v>
      </c>
      <c r="E321" s="19">
        <v>1.267627951196324E-2</v>
      </c>
    </row>
    <row r="322" spans="1:5" x14ac:dyDescent="0.2">
      <c r="A322" s="16" t="s">
        <v>73</v>
      </c>
      <c r="B322" s="17">
        <v>2454811.0299999998</v>
      </c>
      <c r="C322" s="19">
        <v>4.0967334065517202E-3</v>
      </c>
      <c r="D322" s="18">
        <v>55</v>
      </c>
      <c r="E322" s="19">
        <v>8.7149421644747271E-3</v>
      </c>
    </row>
    <row r="323" spans="1:5" x14ac:dyDescent="0.2">
      <c r="A323" s="16" t="s">
        <v>63</v>
      </c>
      <c r="B323" s="17">
        <v>4140199.98</v>
      </c>
      <c r="C323" s="19">
        <v>6.9094098733419665E-3</v>
      </c>
      <c r="D323" s="18">
        <v>147</v>
      </c>
      <c r="E323" s="19">
        <v>2.3292663603232452E-2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599211807.65000033</v>
      </c>
      <c r="C325" s="19"/>
      <c r="D325" s="27">
        <f>SUM(D313:D324)</f>
        <v>6311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1.9186431350878865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3676</v>
      </c>
      <c r="C335" s="18">
        <v>434</v>
      </c>
      <c r="D335" s="18">
        <v>4110</v>
      </c>
      <c r="E335" s="56"/>
    </row>
    <row r="336" spans="1:5" x14ac:dyDescent="0.2">
      <c r="A336" s="16" t="s">
        <v>220</v>
      </c>
      <c r="B336" s="18">
        <v>2792</v>
      </c>
      <c r="C336" s="18">
        <v>58</v>
      </c>
      <c r="D336" s="18">
        <v>2850</v>
      </c>
      <c r="E336" s="56"/>
    </row>
    <row r="337" spans="1:5" x14ac:dyDescent="0.2">
      <c r="A337" s="16" t="s">
        <v>221</v>
      </c>
      <c r="B337" s="18">
        <v>885</v>
      </c>
      <c r="C337" s="18">
        <v>0</v>
      </c>
      <c r="D337" s="18">
        <v>885</v>
      </c>
      <c r="E337" s="56"/>
    </row>
    <row r="338" spans="1:5" x14ac:dyDescent="0.2">
      <c r="A338" s="16" t="s">
        <v>222</v>
      </c>
      <c r="B338" s="18">
        <v>456</v>
      </c>
      <c r="C338" s="18">
        <v>0</v>
      </c>
      <c r="D338" s="18">
        <v>456</v>
      </c>
      <c r="E338" s="56"/>
    </row>
    <row r="339" spans="1:5" x14ac:dyDescent="0.2">
      <c r="A339" s="16" t="s">
        <v>223</v>
      </c>
      <c r="B339" s="18">
        <v>134</v>
      </c>
      <c r="C339" s="18">
        <v>0</v>
      </c>
      <c r="D339" s="18">
        <v>134</v>
      </c>
      <c r="E339" s="56"/>
    </row>
    <row r="340" spans="1:5" x14ac:dyDescent="0.2">
      <c r="A340" s="16" t="s">
        <v>224</v>
      </c>
      <c r="B340" s="18">
        <v>50</v>
      </c>
      <c r="C340" s="18">
        <v>0</v>
      </c>
      <c r="D340" s="18">
        <v>50</v>
      </c>
      <c r="E340" s="56"/>
    </row>
    <row r="341" spans="1:5" x14ac:dyDescent="0.2">
      <c r="A341" s="16" t="s">
        <v>225</v>
      </c>
      <c r="B341" s="18">
        <v>52</v>
      </c>
      <c r="C341" s="18">
        <v>0</v>
      </c>
      <c r="D341" s="18">
        <v>52</v>
      </c>
      <c r="E341" s="56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v>8045</v>
      </c>
      <c r="C343" s="27">
        <v>492</v>
      </c>
      <c r="D343" s="27">
        <v>8537</v>
      </c>
      <c r="E343" s="57"/>
    </row>
    <row r="344" spans="1:5" ht="10.8" thickTop="1" x14ac:dyDescent="0.2"/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1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555</v>
      </c>
      <c r="B1" s="301"/>
      <c r="C1" s="301"/>
      <c r="D1" s="301"/>
      <c r="E1" s="301"/>
      <c r="G1" s="62"/>
    </row>
    <row r="2" spans="1:10" s="61" customFormat="1" ht="13.2" x14ac:dyDescent="0.25">
      <c r="A2" s="252"/>
      <c r="B2" s="252"/>
      <c r="C2" s="252"/>
      <c r="D2" s="252"/>
      <c r="E2" s="252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368180918.9300006</v>
      </c>
      <c r="C5" s="84">
        <v>50742033.380000032</v>
      </c>
      <c r="D5" s="84">
        <v>302866546.73000044</v>
      </c>
      <c r="E5" s="84">
        <v>14572338.820000004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3186</v>
      </c>
      <c r="C6" s="87">
        <v>692</v>
      </c>
      <c r="D6" s="87">
        <v>2343</v>
      </c>
      <c r="E6" s="87">
        <v>151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0.77540317802522818</v>
      </c>
      <c r="C7" s="85">
        <v>0.67816604319048035</v>
      </c>
      <c r="D7" s="85">
        <v>0.79191753779238583</v>
      </c>
      <c r="E7" s="85">
        <v>0.77076170122384113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4.5454545454545457E-7</v>
      </c>
      <c r="C8" s="85">
        <v>4.5454545454545457E-7</v>
      </c>
      <c r="D8" s="85">
        <v>3.0604999999999999E-3</v>
      </c>
      <c r="E8" s="85">
        <v>0.19352841666666667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10.68741269806889</v>
      </c>
      <c r="C10" s="84">
        <v>15.356779980410147</v>
      </c>
      <c r="D10" s="84">
        <v>9.9435657799224106</v>
      </c>
      <c r="E10" s="84">
        <v>9.8881694706686964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9.5753424657534243</v>
      </c>
      <c r="C11" s="84">
        <v>14.616438356164386</v>
      </c>
      <c r="D11" s="84">
        <v>9.5753424657534243</v>
      </c>
      <c r="E11" s="84">
        <v>9.7890410958904113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17.758904109589039</v>
      </c>
      <c r="C12" s="84">
        <v>17.758904109589039</v>
      </c>
      <c r="D12" s="84">
        <v>11.819178082191781</v>
      </c>
      <c r="E12" s="84">
        <v>10.131506849315068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115562.12144695561</v>
      </c>
      <c r="C13" s="84">
        <v>73326.63783236999</v>
      </c>
      <c r="D13" s="84">
        <v>129264.4245539908</v>
      </c>
      <c r="E13" s="84">
        <v>96505.555099337769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0.02</v>
      </c>
      <c r="C14" s="84">
        <v>0.02</v>
      </c>
      <c r="D14" s="84">
        <v>367.26</v>
      </c>
      <c r="E14" s="84">
        <v>21050.46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672723.59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12.716109005149525</v>
      </c>
      <c r="C16" s="84">
        <v>7.895974160440054</v>
      </c>
      <c r="D16" s="84">
        <v>13.533158374238626</v>
      </c>
      <c r="E16" s="84">
        <v>12.518921870463339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8.3333333333333329E-2</v>
      </c>
      <c r="E17" s="84">
        <v>2.0833333333333335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26.583333333333332</v>
      </c>
      <c r="C18" s="84">
        <v>25.25</v>
      </c>
      <c r="D18" s="84">
        <v>26.583333333333332</v>
      </c>
      <c r="E18" s="84">
        <v>20.166666666666668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0.81572939823397128</v>
      </c>
      <c r="C19" s="85">
        <v>0.8580838090174302</v>
      </c>
      <c r="D19" s="85">
        <v>0.81652049604032406</v>
      </c>
      <c r="E19" s="85">
        <v>0.65180609010846469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0.17887618704249364</v>
      </c>
      <c r="C20" s="85">
        <v>0.10277466594500899</v>
      </c>
      <c r="D20" s="85">
        <v>0.18347950395967433</v>
      </c>
      <c r="E20" s="85">
        <v>0.34819390989153498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5.3944147235332569E-3</v>
      </c>
      <c r="C21" s="85">
        <v>3.9141525037560458E-2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0.36394195546422553</v>
      </c>
      <c r="C22" s="85">
        <v>0.50484583694466012</v>
      </c>
      <c r="D22" s="85">
        <v>0.33422953357817298</v>
      </c>
      <c r="E22" s="85">
        <v>0.49083642154842505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1.8823475058162278</v>
      </c>
      <c r="C23" s="84">
        <v>2.3948385430455028</v>
      </c>
      <c r="D23" s="84">
        <v>1.8051861679478531</v>
      </c>
      <c r="E23" s="84">
        <v>1.5420161851482324</v>
      </c>
      <c r="G23" s="86"/>
      <c r="H23" s="86"/>
      <c r="I23" s="86"/>
      <c r="J23" s="86"/>
    </row>
    <row r="24" spans="1:10" s="83" customFormat="1" x14ac:dyDescent="0.2">
      <c r="A24" s="83" t="s">
        <v>556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96505.555099337769</v>
      </c>
      <c r="C26" s="84">
        <v>0</v>
      </c>
      <c r="D26" s="84">
        <v>0</v>
      </c>
      <c r="E26" s="84">
        <v>96505.555099337769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3241885.8599999971</v>
      </c>
      <c r="C35" s="85">
        <v>8.8051435946803099E-3</v>
      </c>
      <c r="D35" s="87">
        <v>139</v>
      </c>
      <c r="E35" s="85">
        <v>4.362837413684871E-2</v>
      </c>
    </row>
    <row r="36" spans="1:7" s="83" customFormat="1" x14ac:dyDescent="0.2">
      <c r="A36" s="83" t="s">
        <v>42</v>
      </c>
      <c r="B36" s="84">
        <v>12841394.709999992</v>
      </c>
      <c r="C36" s="85">
        <v>3.4877947361637872E-2</v>
      </c>
      <c r="D36" s="87">
        <v>238</v>
      </c>
      <c r="E36" s="85">
        <v>7.4701820464532331E-2</v>
      </c>
    </row>
    <row r="37" spans="1:7" s="83" customFormat="1" x14ac:dyDescent="0.2">
      <c r="A37" s="83" t="s">
        <v>43</v>
      </c>
      <c r="B37" s="84">
        <v>6450962.2999999998</v>
      </c>
      <c r="C37" s="85">
        <v>1.7521174966773568E-2</v>
      </c>
      <c r="D37" s="87">
        <v>86</v>
      </c>
      <c r="E37" s="85">
        <v>2.699309478970496E-2</v>
      </c>
    </row>
    <row r="38" spans="1:7" s="83" customFormat="1" x14ac:dyDescent="0.2">
      <c r="A38" s="83" t="s">
        <v>44</v>
      </c>
      <c r="B38" s="84">
        <v>11410937.910000004</v>
      </c>
      <c r="C38" s="85">
        <v>3.0992746563733537E-2</v>
      </c>
      <c r="D38" s="87">
        <v>92</v>
      </c>
      <c r="E38" s="85">
        <v>2.8876333961079723E-2</v>
      </c>
    </row>
    <row r="39" spans="1:7" s="83" customFormat="1" x14ac:dyDescent="0.2">
      <c r="A39" s="83" t="s">
        <v>45</v>
      </c>
      <c r="B39" s="84">
        <v>13878739.729999997</v>
      </c>
      <c r="C39" s="85">
        <v>3.7695434544337936E-2</v>
      </c>
      <c r="D39" s="87">
        <v>133</v>
      </c>
      <c r="E39" s="85">
        <v>4.1745134965473947E-2</v>
      </c>
    </row>
    <row r="40" spans="1:7" s="83" customFormat="1" x14ac:dyDescent="0.2">
      <c r="A40" s="83" t="s">
        <v>46</v>
      </c>
      <c r="B40" s="84">
        <v>15793492.769999998</v>
      </c>
      <c r="C40" s="85">
        <v>4.2896011058635906E-2</v>
      </c>
      <c r="D40" s="87">
        <v>143</v>
      </c>
      <c r="E40" s="85">
        <v>4.4883866917765219E-2</v>
      </c>
    </row>
    <row r="41" spans="1:7" s="83" customFormat="1" x14ac:dyDescent="0.2">
      <c r="A41" s="83" t="s">
        <v>47</v>
      </c>
      <c r="B41" s="84">
        <v>30346176.679999981</v>
      </c>
      <c r="C41" s="85">
        <v>8.242191574781077E-2</v>
      </c>
      <c r="D41" s="87">
        <v>208</v>
      </c>
      <c r="E41" s="85">
        <v>6.5285624607658507E-2</v>
      </c>
    </row>
    <row r="42" spans="1:7" s="83" customFormat="1" x14ac:dyDescent="0.2">
      <c r="A42" s="83" t="s">
        <v>48</v>
      </c>
      <c r="B42" s="84">
        <v>56202357.849999994</v>
      </c>
      <c r="C42" s="85">
        <v>0.15264875217687598</v>
      </c>
      <c r="D42" s="87">
        <v>398</v>
      </c>
      <c r="E42" s="85">
        <v>0.12492153170119272</v>
      </c>
    </row>
    <row r="43" spans="1:7" s="83" customFormat="1" x14ac:dyDescent="0.2">
      <c r="A43" s="83" t="s">
        <v>2</v>
      </c>
      <c r="B43" s="84">
        <v>92775803.349999949</v>
      </c>
      <c r="C43" s="85">
        <v>0.25198427886926678</v>
      </c>
      <c r="D43" s="87">
        <v>686</v>
      </c>
      <c r="E43" s="85">
        <v>0.21531701192718142</v>
      </c>
    </row>
    <row r="44" spans="1:7" s="83" customFormat="1" x14ac:dyDescent="0.2">
      <c r="A44" s="83" t="s">
        <v>151</v>
      </c>
      <c r="B44" s="84">
        <v>124427158.63999978</v>
      </c>
      <c r="C44" s="85">
        <v>0.33795113283330269</v>
      </c>
      <c r="D44" s="87">
        <v>1056</v>
      </c>
      <c r="E44" s="85">
        <v>0.33145009416195859</v>
      </c>
    </row>
    <row r="45" spans="1:7" s="83" customFormat="1" x14ac:dyDescent="0.2">
      <c r="A45" s="83" t="s">
        <v>49</v>
      </c>
      <c r="B45" s="84">
        <v>695127.18</v>
      </c>
      <c r="C45" s="85">
        <v>1.888004359433306E-3</v>
      </c>
      <c r="D45" s="87">
        <v>5</v>
      </c>
      <c r="E45" s="85">
        <v>1.5693659761456371E-3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3.1745792351130003E-4</v>
      </c>
      <c r="D48" s="87">
        <v>2</v>
      </c>
      <c r="E48" s="85">
        <v>6.2774639045825491E-4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368180918.92999971</v>
      </c>
      <c r="C50" s="92"/>
      <c r="D50" s="93">
        <v>3186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0.77540317802522818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547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10164342.52</v>
      </c>
      <c r="C60" s="85">
        <v>2.7606923654651658E-2</v>
      </c>
      <c r="D60" s="87">
        <v>333</v>
      </c>
      <c r="E60" s="85">
        <v>0.10451977401129943</v>
      </c>
    </row>
    <row r="61" spans="1:7" s="83" customFormat="1" x14ac:dyDescent="0.2">
      <c r="A61" s="83" t="s">
        <v>42</v>
      </c>
      <c r="B61" s="84">
        <v>30128194.079999998</v>
      </c>
      <c r="C61" s="85">
        <v>8.1829862795600478E-2</v>
      </c>
      <c r="D61" s="87">
        <v>336</v>
      </c>
      <c r="E61" s="85">
        <v>0.10546139359698682</v>
      </c>
    </row>
    <row r="62" spans="1:7" s="83" customFormat="1" x14ac:dyDescent="0.2">
      <c r="A62" s="83" t="s">
        <v>43</v>
      </c>
      <c r="B62" s="84">
        <v>22088218.140000001</v>
      </c>
      <c r="C62" s="85">
        <v>5.9992837771692079E-2</v>
      </c>
      <c r="D62" s="87">
        <v>140</v>
      </c>
      <c r="E62" s="85">
        <v>4.3942247332077841E-2</v>
      </c>
    </row>
    <row r="63" spans="1:7" s="83" customFormat="1" x14ac:dyDescent="0.2">
      <c r="A63" s="83" t="s">
        <v>44</v>
      </c>
      <c r="B63" s="84">
        <v>26458393.79999999</v>
      </c>
      <c r="C63" s="85">
        <v>7.1862479665955659E-2</v>
      </c>
      <c r="D63" s="87">
        <v>214</v>
      </c>
      <c r="E63" s="85">
        <v>6.7168863779033264E-2</v>
      </c>
    </row>
    <row r="64" spans="1:7" s="83" customFormat="1" x14ac:dyDescent="0.2">
      <c r="A64" s="83" t="s">
        <v>45</v>
      </c>
      <c r="B64" s="84">
        <v>23590029.57</v>
      </c>
      <c r="C64" s="85">
        <v>6.4071841741709143E-2</v>
      </c>
      <c r="D64" s="87">
        <v>190</v>
      </c>
      <c r="E64" s="85">
        <v>5.963590709353421E-2</v>
      </c>
    </row>
    <row r="65" spans="1:5" s="83" customFormat="1" x14ac:dyDescent="0.2">
      <c r="A65" s="83" t="s">
        <v>46</v>
      </c>
      <c r="B65" s="84">
        <v>56796044.559999973</v>
      </c>
      <c r="C65" s="85">
        <v>0.15426123853745466</v>
      </c>
      <c r="D65" s="87">
        <v>472</v>
      </c>
      <c r="E65" s="85">
        <v>0.14814814814814814</v>
      </c>
    </row>
    <row r="66" spans="1:5" s="83" customFormat="1" x14ac:dyDescent="0.2">
      <c r="A66" s="83" t="s">
        <v>47</v>
      </c>
      <c r="B66" s="84">
        <v>56774631.35999997</v>
      </c>
      <c r="C66" s="85">
        <v>0.15420307908676331</v>
      </c>
      <c r="D66" s="87">
        <v>445</v>
      </c>
      <c r="E66" s="85">
        <v>0.13967357187696169</v>
      </c>
    </row>
    <row r="67" spans="1:5" s="83" customFormat="1" x14ac:dyDescent="0.2">
      <c r="A67" s="83" t="s">
        <v>48</v>
      </c>
      <c r="B67" s="84">
        <v>37781111.340000011</v>
      </c>
      <c r="C67" s="85">
        <v>0.10261561476297773</v>
      </c>
      <c r="D67" s="87">
        <v>290</v>
      </c>
      <c r="E67" s="85">
        <v>9.1023226616446962E-2</v>
      </c>
    </row>
    <row r="68" spans="1:5" s="83" customFormat="1" x14ac:dyDescent="0.2">
      <c r="A68" s="83" t="s">
        <v>2</v>
      </c>
      <c r="B68" s="84">
        <v>38406755.800000012</v>
      </c>
      <c r="C68" s="85">
        <v>0.10431490016271609</v>
      </c>
      <c r="D68" s="87">
        <v>290</v>
      </c>
      <c r="E68" s="85">
        <v>9.1023226616446962E-2</v>
      </c>
    </row>
    <row r="69" spans="1:5" s="83" customFormat="1" x14ac:dyDescent="0.2">
      <c r="A69" s="83" t="s">
        <v>151</v>
      </c>
      <c r="B69" s="84">
        <v>30740615.459999993</v>
      </c>
      <c r="C69" s="85">
        <v>8.3493233569348888E-2</v>
      </c>
      <c r="D69" s="87">
        <v>223</v>
      </c>
      <c r="E69" s="85">
        <v>6.9993722536095412E-2</v>
      </c>
    </row>
    <row r="70" spans="1:5" s="83" customFormat="1" x14ac:dyDescent="0.2">
      <c r="A70" s="83" t="s">
        <v>49</v>
      </c>
      <c r="B70" s="84">
        <v>18673516.350000005</v>
      </c>
      <c r="C70" s="85">
        <v>5.0718316430597779E-2</v>
      </c>
      <c r="D70" s="87">
        <v>140</v>
      </c>
      <c r="E70" s="85">
        <v>4.3942247332077841E-2</v>
      </c>
    </row>
    <row r="71" spans="1:5" s="83" customFormat="1" x14ac:dyDescent="0.2">
      <c r="A71" s="83" t="s">
        <v>50</v>
      </c>
      <c r="B71" s="84">
        <v>4119391.8200000003</v>
      </c>
      <c r="C71" s="85">
        <v>1.1188498936804479E-2</v>
      </c>
      <c r="D71" s="87">
        <v>23</v>
      </c>
      <c r="E71" s="85">
        <v>7.2190834902699308E-3</v>
      </c>
    </row>
    <row r="72" spans="1:5" s="83" customFormat="1" x14ac:dyDescent="0.2">
      <c r="A72" s="83" t="s">
        <v>51</v>
      </c>
      <c r="B72" s="84">
        <v>2666655.8200000003</v>
      </c>
      <c r="C72" s="85">
        <v>7.2427865836985315E-3</v>
      </c>
      <c r="D72" s="87">
        <v>27</v>
      </c>
      <c r="E72" s="85">
        <v>8.4745762711864406E-3</v>
      </c>
    </row>
    <row r="73" spans="1:5" s="83" customFormat="1" x14ac:dyDescent="0.2">
      <c r="A73" s="83" t="s">
        <v>28</v>
      </c>
      <c r="B73" s="84">
        <v>9793018.3100000005</v>
      </c>
      <c r="C73" s="85">
        <v>2.6598386300029548E-2</v>
      </c>
      <c r="D73" s="87">
        <v>63</v>
      </c>
      <c r="E73" s="85">
        <v>1.977401129943503E-2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368180918.92999995</v>
      </c>
      <c r="C75" s="92"/>
      <c r="D75" s="93">
        <v>3186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0.70579722139744239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548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8553636.9400000032</v>
      </c>
      <c r="C86" s="85">
        <v>2.3232157073371461E-2</v>
      </c>
      <c r="D86" s="87">
        <v>310</v>
      </c>
      <c r="E86" s="85">
        <v>9.7300690521029506E-2</v>
      </c>
    </row>
    <row r="87" spans="1:7" s="83" customFormat="1" x14ac:dyDescent="0.2">
      <c r="A87" s="83" t="s">
        <v>42</v>
      </c>
      <c r="B87" s="84">
        <v>23155304.15000001</v>
      </c>
      <c r="C87" s="85">
        <v>6.2891103149216671E-2</v>
      </c>
      <c r="D87" s="87">
        <v>308</v>
      </c>
      <c r="E87" s="85">
        <v>9.6672944130571245E-2</v>
      </c>
    </row>
    <row r="88" spans="1:7" s="83" customFormat="1" x14ac:dyDescent="0.2">
      <c r="A88" s="83" t="s">
        <v>43</v>
      </c>
      <c r="B88" s="84">
        <v>13080231.120000003</v>
      </c>
      <c r="C88" s="85">
        <v>3.5526640429964458E-2</v>
      </c>
      <c r="D88" s="87">
        <v>93</v>
      </c>
      <c r="E88" s="85">
        <v>2.9190207156308851E-2</v>
      </c>
    </row>
    <row r="89" spans="1:7" s="83" customFormat="1" x14ac:dyDescent="0.2">
      <c r="A89" s="83" t="s">
        <v>44</v>
      </c>
      <c r="B89" s="84">
        <v>14673525.550000001</v>
      </c>
      <c r="C89" s="85">
        <v>3.9854117352533934E-2</v>
      </c>
      <c r="D89" s="87">
        <v>134</v>
      </c>
      <c r="E89" s="85">
        <v>4.2059008160703078E-2</v>
      </c>
    </row>
    <row r="90" spans="1:7" s="83" customFormat="1" x14ac:dyDescent="0.2">
      <c r="A90" s="83" t="s">
        <v>45</v>
      </c>
      <c r="B90" s="84">
        <v>29234508.569999985</v>
      </c>
      <c r="C90" s="85">
        <v>7.9402562889355405E-2</v>
      </c>
      <c r="D90" s="87">
        <v>227</v>
      </c>
      <c r="E90" s="85">
        <v>7.1249215317011921E-2</v>
      </c>
    </row>
    <row r="91" spans="1:7" s="83" customFormat="1" x14ac:dyDescent="0.2">
      <c r="A91" s="83" t="s">
        <v>46</v>
      </c>
      <c r="B91" s="84">
        <v>43626591.279999964</v>
      </c>
      <c r="C91" s="85">
        <v>0.11849226572302198</v>
      </c>
      <c r="D91" s="87">
        <v>367</v>
      </c>
      <c r="E91" s="85">
        <v>0.11519146264908976</v>
      </c>
    </row>
    <row r="92" spans="1:7" s="83" customFormat="1" x14ac:dyDescent="0.2">
      <c r="A92" s="83" t="s">
        <v>47</v>
      </c>
      <c r="B92" s="84">
        <v>52113119.369999968</v>
      </c>
      <c r="C92" s="85">
        <v>0.14154215140059423</v>
      </c>
      <c r="D92" s="87">
        <v>436</v>
      </c>
      <c r="E92" s="85">
        <v>0.13684871311989957</v>
      </c>
    </row>
    <row r="93" spans="1:7" s="83" customFormat="1" x14ac:dyDescent="0.2">
      <c r="A93" s="83" t="s">
        <v>48</v>
      </c>
      <c r="B93" s="84">
        <v>52729842.820000023</v>
      </c>
      <c r="C93" s="85">
        <v>0.14321720683744948</v>
      </c>
      <c r="D93" s="87">
        <v>386</v>
      </c>
      <c r="E93" s="85">
        <v>0.12115505335844319</v>
      </c>
    </row>
    <row r="94" spans="1:7" s="83" customFormat="1" x14ac:dyDescent="0.2">
      <c r="A94" s="83" t="s">
        <v>2</v>
      </c>
      <c r="B94" s="84">
        <v>38737693.770000003</v>
      </c>
      <c r="C94" s="85">
        <v>0.1052137462272046</v>
      </c>
      <c r="D94" s="87">
        <v>284</v>
      </c>
      <c r="E94" s="85">
        <v>8.9139987445072191E-2</v>
      </c>
    </row>
    <row r="95" spans="1:7" s="83" customFormat="1" x14ac:dyDescent="0.2">
      <c r="A95" s="83" t="s">
        <v>151</v>
      </c>
      <c r="B95" s="84">
        <v>34406397.529999986</v>
      </c>
      <c r="C95" s="85">
        <v>9.3449703015547822E-2</v>
      </c>
      <c r="D95" s="87">
        <v>245</v>
      </c>
      <c r="E95" s="85">
        <v>7.6898932831136219E-2</v>
      </c>
    </row>
    <row r="96" spans="1:7" s="83" customFormat="1" x14ac:dyDescent="0.2">
      <c r="A96" s="83" t="s">
        <v>49</v>
      </c>
      <c r="B96" s="84">
        <v>21805670.960000005</v>
      </c>
      <c r="C96" s="85">
        <v>5.922542380352358E-2</v>
      </c>
      <c r="D96" s="87">
        <v>142</v>
      </c>
      <c r="E96" s="85">
        <v>4.4569993722536096E-2</v>
      </c>
    </row>
    <row r="97" spans="1:7" s="83" customFormat="1" x14ac:dyDescent="0.2">
      <c r="A97" s="83" t="s">
        <v>50</v>
      </c>
      <c r="B97" s="84">
        <v>9638931.4299999978</v>
      </c>
      <c r="C97" s="85">
        <v>2.6179877702550335E-2</v>
      </c>
      <c r="D97" s="87">
        <v>62</v>
      </c>
      <c r="E97" s="85">
        <v>1.9460138104205899E-2</v>
      </c>
    </row>
    <row r="98" spans="1:7" s="83" customFormat="1" x14ac:dyDescent="0.2">
      <c r="A98" s="83" t="s">
        <v>51</v>
      </c>
      <c r="B98" s="84">
        <v>8766953.879999999</v>
      </c>
      <c r="C98" s="85">
        <v>2.3811537831668044E-2</v>
      </c>
      <c r="D98" s="87">
        <v>63</v>
      </c>
      <c r="E98" s="85">
        <v>1.977401129943503E-2</v>
      </c>
    </row>
    <row r="99" spans="1:7" s="83" customFormat="1" x14ac:dyDescent="0.2">
      <c r="A99" s="83" t="s">
        <v>28</v>
      </c>
      <c r="B99" s="84">
        <v>17658511.560000002</v>
      </c>
      <c r="C99" s="85">
        <v>4.7961506563997988E-2</v>
      </c>
      <c r="D99" s="87">
        <v>129</v>
      </c>
      <c r="E99" s="85">
        <v>4.0489642184557438E-2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368180918.92999995</v>
      </c>
      <c r="C101" s="92"/>
      <c r="D101" s="93">
        <v>3186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0.74148503918037501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11830559.589999998</v>
      </c>
      <c r="C112" s="85">
        <v>3.2132462552328205E-2</v>
      </c>
      <c r="D112" s="87">
        <v>277</v>
      </c>
      <c r="E112" s="85">
        <v>8.6942875078468304E-2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285777508.01999962</v>
      </c>
      <c r="C114" s="85">
        <v>0.77618772002232161</v>
      </c>
      <c r="D114" s="87">
        <v>2332</v>
      </c>
      <c r="E114" s="85">
        <v>0.73195229127432515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70572851.319999993</v>
      </c>
      <c r="C116" s="85">
        <v>0.19167981742535023</v>
      </c>
      <c r="D116" s="87">
        <v>577</v>
      </c>
      <c r="E116" s="85">
        <v>0.18110483364720653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368180918.92999959</v>
      </c>
      <c r="C118" s="92"/>
      <c r="D118" s="93">
        <v>3186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348782307.69000024</v>
      </c>
      <c r="C125" s="85">
        <v>0.94731228523092437</v>
      </c>
      <c r="D125" s="87">
        <v>2770</v>
      </c>
      <c r="E125" s="85">
        <v>0.86942875078468296</v>
      </c>
    </row>
    <row r="126" spans="1:7" s="83" customFormat="1" x14ac:dyDescent="0.2">
      <c r="A126" s="83" t="s">
        <v>30</v>
      </c>
      <c r="B126" s="84">
        <v>19398611.240000006</v>
      </c>
      <c r="C126" s="85">
        <v>5.2687714769075612E-2</v>
      </c>
      <c r="D126" s="87">
        <v>416</v>
      </c>
      <c r="E126" s="85">
        <v>0.13057124921531701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368180918.93000025</v>
      </c>
      <c r="C128" s="92"/>
      <c r="D128" s="93">
        <v>3186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104109723.96999995</v>
      </c>
      <c r="C135" s="85">
        <v>0.28276784215912537</v>
      </c>
      <c r="D135" s="87">
        <v>1810</v>
      </c>
      <c r="E135" s="85">
        <v>0.5681104833647207</v>
      </c>
    </row>
    <row r="136" spans="1:7" s="83" customFormat="1" x14ac:dyDescent="0.2">
      <c r="A136" s="83" t="s">
        <v>75</v>
      </c>
      <c r="B136" s="84">
        <v>134388235.82999995</v>
      </c>
      <c r="C136" s="85">
        <v>0.36500597646547345</v>
      </c>
      <c r="D136" s="87">
        <v>969</v>
      </c>
      <c r="E136" s="85">
        <v>0.30414312617702449</v>
      </c>
    </row>
    <row r="137" spans="1:7" s="83" customFormat="1" x14ac:dyDescent="0.2">
      <c r="A137" s="83" t="s">
        <v>76</v>
      </c>
      <c r="B137" s="84">
        <v>63871595.579999983</v>
      </c>
      <c r="C137" s="85">
        <v>0.1734788314549878</v>
      </c>
      <c r="D137" s="87">
        <v>270</v>
      </c>
      <c r="E137" s="85">
        <v>8.4745762711864403E-2</v>
      </c>
    </row>
    <row r="138" spans="1:7" s="83" customFormat="1" x14ac:dyDescent="0.2">
      <c r="A138" s="83" t="s">
        <v>77</v>
      </c>
      <c r="B138" s="84">
        <v>25380647.710000008</v>
      </c>
      <c r="C138" s="85">
        <v>6.8935260914011351E-2</v>
      </c>
      <c r="D138" s="87">
        <v>73</v>
      </c>
      <c r="E138" s="85">
        <v>2.2912743251726302E-2</v>
      </c>
    </row>
    <row r="139" spans="1:7" s="83" customFormat="1" x14ac:dyDescent="0.2">
      <c r="A139" s="83" t="s">
        <v>78</v>
      </c>
      <c r="B139" s="84">
        <v>15239284.310000002</v>
      </c>
      <c r="C139" s="85">
        <v>4.1390749836488286E-2</v>
      </c>
      <c r="D139" s="87">
        <v>34</v>
      </c>
      <c r="E139" s="85">
        <v>1.0671688637790333E-2</v>
      </c>
    </row>
    <row r="140" spans="1:7" s="83" customFormat="1" x14ac:dyDescent="0.2">
      <c r="A140" s="83" t="s">
        <v>79</v>
      </c>
      <c r="B140" s="84">
        <v>10652868.699999999</v>
      </c>
      <c r="C140" s="85">
        <v>2.8933788125031449E-2</v>
      </c>
      <c r="D140" s="87">
        <v>18</v>
      </c>
      <c r="E140" s="85">
        <v>5.6497175141242938E-3</v>
      </c>
    </row>
    <row r="141" spans="1:7" s="83" customFormat="1" x14ac:dyDescent="0.2">
      <c r="A141" s="83" t="s">
        <v>80</v>
      </c>
      <c r="B141" s="84">
        <v>6573173.5</v>
      </c>
      <c r="C141" s="85">
        <v>1.7853107431810497E-2</v>
      </c>
      <c r="D141" s="87">
        <v>7</v>
      </c>
      <c r="E141" s="85">
        <v>2.197112366603892E-3</v>
      </c>
    </row>
    <row r="142" spans="1:7" s="83" customFormat="1" x14ac:dyDescent="0.2">
      <c r="A142" s="83" t="s">
        <v>264</v>
      </c>
      <c r="B142" s="84">
        <v>1233500</v>
      </c>
      <c r="C142" s="85">
        <v>3.3502550962846559E-3</v>
      </c>
      <c r="D142" s="87">
        <v>1</v>
      </c>
      <c r="E142" s="85">
        <v>3.1387319522912746E-4</v>
      </c>
    </row>
    <row r="143" spans="1:7" s="83" customFormat="1" x14ac:dyDescent="0.2">
      <c r="A143" s="83" t="s">
        <v>82</v>
      </c>
      <c r="B143" s="84">
        <v>2698500</v>
      </c>
      <c r="C143" s="85">
        <v>7.3292771603762821E-3</v>
      </c>
      <c r="D143" s="87">
        <v>2</v>
      </c>
      <c r="E143" s="85">
        <v>6.2774639045825491E-4</v>
      </c>
    </row>
    <row r="144" spans="1:7" s="83" customFormat="1" x14ac:dyDescent="0.2">
      <c r="A144" s="83" t="s">
        <v>85</v>
      </c>
      <c r="B144" s="84">
        <v>1575999.97</v>
      </c>
      <c r="C144" s="85">
        <v>4.2805042004353177E-3</v>
      </c>
      <c r="D144" s="87">
        <v>1</v>
      </c>
      <c r="E144" s="85">
        <v>3.1387319522912746E-4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6.6744071559754264E-3</v>
      </c>
      <c r="D146" s="87">
        <v>1</v>
      </c>
      <c r="E146" s="85">
        <v>3.1387319522912746E-4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368180918.92999995</v>
      </c>
      <c r="C148" s="92"/>
      <c r="D148" s="93">
        <v>3186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115562.12144695541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258582884.35000062</v>
      </c>
      <c r="C157" s="85">
        <v>0.70232559878846679</v>
      </c>
      <c r="D157" s="87">
        <v>2050</v>
      </c>
      <c r="E157" s="85">
        <v>0.64344005021971129</v>
      </c>
    </row>
    <row r="158" spans="1:7" s="83" customFormat="1" x14ac:dyDescent="0.2">
      <c r="A158" s="83" t="s">
        <v>32</v>
      </c>
      <c r="B158" s="84">
        <v>104780178.52999997</v>
      </c>
      <c r="C158" s="85">
        <v>0.28458883430056575</v>
      </c>
      <c r="D158" s="87">
        <v>1079</v>
      </c>
      <c r="E158" s="85">
        <v>0.33866917765222848</v>
      </c>
    </row>
    <row r="159" spans="1:7" s="83" customFormat="1" x14ac:dyDescent="0.2">
      <c r="A159" s="83" t="s">
        <v>33</v>
      </c>
      <c r="B159" s="84">
        <v>4817856.0500000017</v>
      </c>
      <c r="C159" s="85">
        <v>1.308556691096744E-2</v>
      </c>
      <c r="D159" s="87">
        <v>57</v>
      </c>
      <c r="E159" s="85">
        <v>1.7890772128060263E-2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368180918.9300006</v>
      </c>
      <c r="C161" s="85"/>
      <c r="D161" s="93">
        <v>3186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13867.67</v>
      </c>
      <c r="C168" s="85">
        <v>3.7665368537570991E-5</v>
      </c>
      <c r="D168" s="87">
        <v>1</v>
      </c>
      <c r="E168" s="85">
        <v>3.1387319522912746E-4</v>
      </c>
    </row>
    <row r="169" spans="1:7" s="83" customFormat="1" x14ac:dyDescent="0.2">
      <c r="A169" s="97">
        <v>1997</v>
      </c>
      <c r="B169" s="84">
        <v>1081601.56</v>
      </c>
      <c r="C169" s="85">
        <v>2.9376904244340762E-3</v>
      </c>
      <c r="D169" s="87">
        <v>28</v>
      </c>
      <c r="E169" s="85">
        <v>8.7884494664155679E-3</v>
      </c>
    </row>
    <row r="170" spans="1:7" s="83" customFormat="1" x14ac:dyDescent="0.2">
      <c r="A170" s="97">
        <v>1998</v>
      </c>
      <c r="B170" s="84">
        <v>30659824.760000017</v>
      </c>
      <c r="C170" s="85">
        <v>8.3273801502541142E-2</v>
      </c>
      <c r="D170" s="87">
        <v>439</v>
      </c>
      <c r="E170" s="85">
        <v>0.13779033270558694</v>
      </c>
    </row>
    <row r="171" spans="1:7" s="83" customFormat="1" x14ac:dyDescent="0.2">
      <c r="A171" s="97">
        <v>1999</v>
      </c>
      <c r="B171" s="84">
        <v>18986739.390000008</v>
      </c>
      <c r="C171" s="85">
        <v>5.1569047752878898E-2</v>
      </c>
      <c r="D171" s="87">
        <v>224</v>
      </c>
      <c r="E171" s="85">
        <v>7.0307595731324543E-2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4664328.2999999989</v>
      </c>
      <c r="C174" s="85">
        <v>1.2668576941888719E-2</v>
      </c>
      <c r="D174" s="87">
        <v>17</v>
      </c>
      <c r="E174" s="85">
        <v>5.3358443188951665E-3</v>
      </c>
    </row>
    <row r="175" spans="1:7" s="83" customFormat="1" x14ac:dyDescent="0.2">
      <c r="A175" s="97">
        <v>2003</v>
      </c>
      <c r="B175" s="84">
        <v>51355255.839999981</v>
      </c>
      <c r="C175" s="85">
        <v>0.13948375160029364</v>
      </c>
      <c r="D175" s="87">
        <v>432</v>
      </c>
      <c r="E175" s="85">
        <v>0.13559322033898305</v>
      </c>
    </row>
    <row r="176" spans="1:7" s="83" customFormat="1" x14ac:dyDescent="0.2">
      <c r="A176" s="97">
        <v>2004</v>
      </c>
      <c r="B176" s="84">
        <v>261419301.41000006</v>
      </c>
      <c r="C176" s="85">
        <v>0.71002946640942599</v>
      </c>
      <c r="D176" s="87">
        <v>2045</v>
      </c>
      <c r="E176" s="85">
        <v>0.64187068424356564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368180918.93000007</v>
      </c>
      <c r="C178" s="85"/>
      <c r="D178" s="99">
        <v>3186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128.24895237682668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30231293.129999988</v>
      </c>
      <c r="C187" s="85">
        <v>8.2109885590642667E-2</v>
      </c>
      <c r="D187" s="87">
        <v>362</v>
      </c>
      <c r="E187" s="85">
        <v>0.11362209667294414</v>
      </c>
    </row>
    <row r="188" spans="1:7" s="83" customFormat="1" x14ac:dyDescent="0.2">
      <c r="A188" s="83" t="s">
        <v>35</v>
      </c>
      <c r="B188" s="84">
        <v>61059171.660000026</v>
      </c>
      <c r="C188" s="85">
        <v>0.16584013054627858</v>
      </c>
      <c r="D188" s="87">
        <v>643</v>
      </c>
      <c r="E188" s="85">
        <v>0.20182046453232894</v>
      </c>
    </row>
    <row r="189" spans="1:7" s="83" customFormat="1" x14ac:dyDescent="0.2">
      <c r="A189" s="83" t="s">
        <v>36</v>
      </c>
      <c r="B189" s="84">
        <v>112056881.38000004</v>
      </c>
      <c r="C189" s="85">
        <v>0.30435276685618984</v>
      </c>
      <c r="D189" s="87">
        <v>909</v>
      </c>
      <c r="E189" s="85">
        <v>0.28531073446327682</v>
      </c>
    </row>
    <row r="190" spans="1:7" s="83" customFormat="1" x14ac:dyDescent="0.2">
      <c r="A190" s="83" t="s">
        <v>37</v>
      </c>
      <c r="B190" s="84">
        <v>141764239.04999995</v>
      </c>
      <c r="C190" s="85">
        <v>0.38503961438847051</v>
      </c>
      <c r="D190" s="87">
        <v>1101</v>
      </c>
      <c r="E190" s="85">
        <v>0.3455743879472693</v>
      </c>
    </row>
    <row r="191" spans="1:7" s="83" customFormat="1" x14ac:dyDescent="0.2">
      <c r="A191" s="83" t="s">
        <v>38</v>
      </c>
      <c r="B191" s="84">
        <v>17776773.980000004</v>
      </c>
      <c r="C191" s="85">
        <v>4.8282713921358293E-2</v>
      </c>
      <c r="D191" s="87">
        <v>146</v>
      </c>
      <c r="E191" s="85">
        <v>4.5825486503452605E-2</v>
      </c>
    </row>
    <row r="192" spans="1:7" s="83" customFormat="1" x14ac:dyDescent="0.2">
      <c r="A192" s="83" t="s">
        <v>39</v>
      </c>
      <c r="B192" s="84">
        <v>5292559.7299999986</v>
      </c>
      <c r="C192" s="85">
        <v>1.4374888697059936E-2</v>
      </c>
      <c r="D192" s="87">
        <v>25</v>
      </c>
      <c r="E192" s="85">
        <v>7.8468298807281862E-3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368180918.93000007</v>
      </c>
      <c r="C195" s="92"/>
      <c r="D195" s="93">
        <v>3186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12.716109005149525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207425241.88000014</v>
      </c>
      <c r="C204" s="85">
        <v>0.56337857617069109</v>
      </c>
      <c r="D204" s="87">
        <v>1820</v>
      </c>
      <c r="E204" s="85">
        <v>0.57124921531701189</v>
      </c>
    </row>
    <row r="205" spans="1:7" s="83" customFormat="1" x14ac:dyDescent="0.2">
      <c r="A205" s="83" t="s">
        <v>8</v>
      </c>
      <c r="B205" s="84">
        <v>160755677.05000001</v>
      </c>
      <c r="C205" s="85">
        <v>0.43662142382930885</v>
      </c>
      <c r="D205" s="87">
        <v>1366</v>
      </c>
      <c r="E205" s="85">
        <v>0.42875078468298805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368180918.93000019</v>
      </c>
      <c r="C207" s="92"/>
      <c r="D207" s="93">
        <v>3186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19965196.359999992</v>
      </c>
      <c r="C214" s="85">
        <v>5.4226591693079716E-2</v>
      </c>
      <c r="D214" s="87">
        <v>230</v>
      </c>
      <c r="E214" s="85">
        <v>7.2190834902699313E-2</v>
      </c>
      <c r="F214" s="85">
        <v>0.80731722332556122</v>
      </c>
      <c r="G214" s="102"/>
    </row>
    <row r="215" spans="1:7" s="83" customFormat="1" x14ac:dyDescent="0.2">
      <c r="A215" s="83" t="s">
        <v>10</v>
      </c>
      <c r="B215" s="84">
        <v>54805354.440000013</v>
      </c>
      <c r="C215" s="85">
        <v>0.14885441266015154</v>
      </c>
      <c r="D215" s="87">
        <v>544</v>
      </c>
      <c r="E215" s="85">
        <v>0.17074701820464533</v>
      </c>
      <c r="F215" s="85">
        <v>0.80377869452390105</v>
      </c>
      <c r="G215" s="102"/>
    </row>
    <row r="216" spans="1:7" s="83" customFormat="1" x14ac:dyDescent="0.2">
      <c r="A216" s="83" t="s">
        <v>11</v>
      </c>
      <c r="B216" s="84">
        <v>55844613.06000001</v>
      </c>
      <c r="C216" s="85">
        <v>0.15167709728764464</v>
      </c>
      <c r="D216" s="87">
        <v>564</v>
      </c>
      <c r="E216" s="85">
        <v>0.17702448210922786</v>
      </c>
      <c r="F216" s="85">
        <v>0.78703102196945818</v>
      </c>
      <c r="G216" s="102"/>
    </row>
    <row r="217" spans="1:7" s="83" customFormat="1" x14ac:dyDescent="0.2">
      <c r="A217" s="83" t="s">
        <v>12</v>
      </c>
      <c r="B217" s="84">
        <v>25118170.900000006</v>
      </c>
      <c r="C217" s="85">
        <v>6.8222359195033611E-2</v>
      </c>
      <c r="D217" s="87">
        <v>195</v>
      </c>
      <c r="E217" s="85">
        <v>6.120527306967985E-2</v>
      </c>
      <c r="F217" s="85">
        <v>0.78659109938806537</v>
      </c>
      <c r="G217" s="102"/>
    </row>
    <row r="218" spans="1:7" s="83" customFormat="1" x14ac:dyDescent="0.2">
      <c r="A218" s="83" t="s">
        <v>13</v>
      </c>
      <c r="B218" s="84">
        <v>20001799.610000007</v>
      </c>
      <c r="C218" s="85">
        <v>5.4326008170463694E-2</v>
      </c>
      <c r="D218" s="87">
        <v>189</v>
      </c>
      <c r="E218" s="85">
        <v>5.9322033898305086E-2</v>
      </c>
      <c r="F218" s="85">
        <v>0.76537547245105486</v>
      </c>
      <c r="G218" s="102"/>
    </row>
    <row r="219" spans="1:7" s="83" customFormat="1" x14ac:dyDescent="0.2">
      <c r="A219" s="83" t="s">
        <v>14</v>
      </c>
      <c r="B219" s="84">
        <v>11790799.700000001</v>
      </c>
      <c r="C219" s="85">
        <v>3.2024472463880495E-2</v>
      </c>
      <c r="D219" s="87">
        <v>101</v>
      </c>
      <c r="E219" s="85">
        <v>3.1701192718141868E-2</v>
      </c>
      <c r="F219" s="85">
        <v>0.78891632421485736</v>
      </c>
      <c r="G219" s="102"/>
    </row>
    <row r="220" spans="1:7" s="83" customFormat="1" x14ac:dyDescent="0.2">
      <c r="A220" s="83" t="s">
        <v>52</v>
      </c>
      <c r="B220" s="84">
        <v>83981871.459999919</v>
      </c>
      <c r="C220" s="85">
        <v>0.22809946725122626</v>
      </c>
      <c r="D220" s="87">
        <v>670</v>
      </c>
      <c r="E220" s="85">
        <v>0.21029504080351538</v>
      </c>
      <c r="F220" s="85">
        <v>0.76806516834238958</v>
      </c>
      <c r="G220" s="102"/>
    </row>
    <row r="221" spans="1:7" s="83" customFormat="1" x14ac:dyDescent="0.2">
      <c r="A221" s="83" t="s">
        <v>15</v>
      </c>
      <c r="B221" s="84">
        <v>29889726.570000011</v>
      </c>
      <c r="C221" s="85">
        <v>8.1182171680338408E-2</v>
      </c>
      <c r="D221" s="87">
        <v>230</v>
      </c>
      <c r="E221" s="85">
        <v>7.2190834902699313E-2</v>
      </c>
      <c r="F221" s="85">
        <v>0.73952244216270757</v>
      </c>
      <c r="G221" s="102"/>
    </row>
    <row r="222" spans="1:7" s="83" customFormat="1" x14ac:dyDescent="0.2">
      <c r="A222" s="83" t="s">
        <v>16</v>
      </c>
      <c r="B222" s="84">
        <v>50014612.139999993</v>
      </c>
      <c r="C222" s="85">
        <v>0.13584248821299991</v>
      </c>
      <c r="D222" s="87">
        <v>290</v>
      </c>
      <c r="E222" s="85">
        <v>9.1023226616446962E-2</v>
      </c>
      <c r="F222" s="85">
        <v>0.7430291002628725</v>
      </c>
      <c r="G222" s="102"/>
    </row>
    <row r="223" spans="1:7" s="83" customFormat="1" x14ac:dyDescent="0.2">
      <c r="A223" s="83" t="s">
        <v>17</v>
      </c>
      <c r="B223" s="84">
        <v>11417676.740000002</v>
      </c>
      <c r="C223" s="85">
        <v>3.1011049603498809E-2</v>
      </c>
      <c r="D223" s="87">
        <v>109</v>
      </c>
      <c r="E223" s="85">
        <v>3.4212178279974893E-2</v>
      </c>
      <c r="F223" s="85">
        <v>0.78515131741929511</v>
      </c>
      <c r="G223" s="102"/>
    </row>
    <row r="224" spans="1:7" s="83" customFormat="1" x14ac:dyDescent="0.2">
      <c r="A224" s="83" t="s">
        <v>18</v>
      </c>
      <c r="B224" s="84">
        <v>4817856.0500000017</v>
      </c>
      <c r="C224" s="85">
        <v>1.3085566910967465E-2</v>
      </c>
      <c r="D224" s="87">
        <v>57</v>
      </c>
      <c r="E224" s="85">
        <v>1.7890772128060263E-2</v>
      </c>
      <c r="F224" s="85">
        <v>0.80509921244661486</v>
      </c>
      <c r="G224" s="102"/>
    </row>
    <row r="225" spans="1:7" s="83" customFormat="1" x14ac:dyDescent="0.2">
      <c r="A225" s="83" t="s">
        <v>26</v>
      </c>
      <c r="B225" s="84">
        <v>533241.89999999991</v>
      </c>
      <c r="C225" s="85">
        <v>1.448314870715454E-3</v>
      </c>
      <c r="D225" s="87">
        <v>7</v>
      </c>
      <c r="E225" s="85">
        <v>2.197112366603892E-3</v>
      </c>
      <c r="F225" s="85">
        <v>0.7230782571870209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368180918.92999995</v>
      </c>
      <c r="C227" s="92"/>
      <c r="D227" s="93">
        <v>3186</v>
      </c>
      <c r="E227" s="92"/>
      <c r="F227" s="104">
        <v>0.77540317802522818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52595614.25</v>
      </c>
      <c r="C234" s="85">
        <v>0.14285263452232222</v>
      </c>
      <c r="D234" s="87">
        <v>432</v>
      </c>
      <c r="E234" s="85">
        <v>0.13559322033898305</v>
      </c>
    </row>
    <row r="235" spans="1:7" s="83" customFormat="1" x14ac:dyDescent="0.2">
      <c r="A235" s="83" t="s">
        <v>417</v>
      </c>
      <c r="B235" s="84">
        <v>201622620.94999993</v>
      </c>
      <c r="C235" s="85">
        <v>0.54761833268261617</v>
      </c>
      <c r="D235" s="87">
        <v>1739</v>
      </c>
      <c r="E235" s="85">
        <v>0.54582548650345264</v>
      </c>
    </row>
    <row r="236" spans="1:7" s="83" customFormat="1" x14ac:dyDescent="0.2">
      <c r="A236" s="83" t="s">
        <v>389</v>
      </c>
      <c r="B236" s="84">
        <v>97018010.409999922</v>
      </c>
      <c r="C236" s="85">
        <v>0.26350635087758423</v>
      </c>
      <c r="D236" s="87">
        <v>675</v>
      </c>
      <c r="E236" s="85">
        <v>0.21186440677966101</v>
      </c>
    </row>
    <row r="237" spans="1:7" s="83" customFormat="1" x14ac:dyDescent="0.2">
      <c r="A237" s="83" t="s">
        <v>390</v>
      </c>
      <c r="B237" s="84">
        <v>3018361.3400000008</v>
      </c>
      <c r="C237" s="85">
        <v>8.1980384773113826E-3</v>
      </c>
      <c r="D237" s="87">
        <v>44</v>
      </c>
      <c r="E237" s="85">
        <v>1.3810420590081607E-2</v>
      </c>
    </row>
    <row r="238" spans="1:7" s="83" customFormat="1" x14ac:dyDescent="0.2">
      <c r="A238" s="83" t="s">
        <v>391</v>
      </c>
      <c r="B238" s="84">
        <v>1342301.4600000002</v>
      </c>
      <c r="C238" s="85">
        <v>3.6457659563156357E-3</v>
      </c>
      <c r="D238" s="87">
        <v>14</v>
      </c>
      <c r="E238" s="85">
        <v>4.3942247332077839E-3</v>
      </c>
    </row>
    <row r="239" spans="1:7" s="83" customFormat="1" x14ac:dyDescent="0.2">
      <c r="A239" s="83" t="s">
        <v>0</v>
      </c>
      <c r="B239" s="84">
        <v>753450.93</v>
      </c>
      <c r="C239" s="85">
        <v>2.0464149315224281E-3</v>
      </c>
      <c r="D239" s="87">
        <v>5</v>
      </c>
      <c r="E239" s="85">
        <v>1.5693659761456371E-3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1930845.5699999998</v>
      </c>
      <c r="C242" s="85">
        <v>5.2442847272242835E-3</v>
      </c>
      <c r="D242" s="87">
        <v>76</v>
      </c>
      <c r="E242" s="85">
        <v>2.3854362837413684E-2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9421720.3699999992</v>
      </c>
      <c r="C244" s="85">
        <v>2.5589920296198998E-2</v>
      </c>
      <c r="D244" s="87">
        <v>191</v>
      </c>
      <c r="E244" s="85">
        <v>5.9949780288763341E-2</v>
      </c>
    </row>
    <row r="245" spans="1:5" s="83" customFormat="1" x14ac:dyDescent="0.2">
      <c r="A245" s="83" t="s">
        <v>57</v>
      </c>
      <c r="B245" s="84">
        <v>31501.02</v>
      </c>
      <c r="C245" s="85">
        <v>8.5558534895147892E-5</v>
      </c>
      <c r="D245" s="87">
        <v>1</v>
      </c>
      <c r="E245" s="85">
        <v>3.1387319522912746E-4</v>
      </c>
    </row>
    <row r="246" spans="1:5" s="83" customFormat="1" x14ac:dyDescent="0.2">
      <c r="A246" s="83" t="s">
        <v>58</v>
      </c>
      <c r="B246" s="84">
        <v>444042.18</v>
      </c>
      <c r="C246" s="85">
        <v>1.2060434345442636E-3</v>
      </c>
      <c r="D246" s="87">
        <v>8</v>
      </c>
      <c r="E246" s="85">
        <v>2.5109855618330196E-3</v>
      </c>
    </row>
    <row r="247" spans="1:5" s="83" customFormat="1" x14ac:dyDescent="0.2">
      <c r="A247" s="83" t="s">
        <v>392</v>
      </c>
      <c r="B247" s="84">
        <v>2450.4499999999998</v>
      </c>
      <c r="C247" s="85">
        <v>6.6555594654971525E-6</v>
      </c>
      <c r="D247" s="87">
        <v>1</v>
      </c>
      <c r="E247" s="85">
        <v>3.1387319522912746E-4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368180918.92999977</v>
      </c>
      <c r="C249" s="92"/>
      <c r="D249" s="93">
        <v>3186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2.3253244604263507E-2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1986120.5699999998</v>
      </c>
      <c r="C259" s="85">
        <v>5.3944147235332682E-3</v>
      </c>
      <c r="D259" s="87">
        <v>77</v>
      </c>
      <c r="E259" s="85">
        <v>2.4168236032642811E-2</v>
      </c>
    </row>
    <row r="260" spans="1:7" s="83" customFormat="1" x14ac:dyDescent="0.2">
      <c r="A260" s="83" t="s">
        <v>144</v>
      </c>
      <c r="B260" s="84">
        <v>300335999.43999994</v>
      </c>
      <c r="C260" s="85">
        <v>0.81572939823397284</v>
      </c>
      <c r="D260" s="87">
        <v>2472</v>
      </c>
      <c r="E260" s="85">
        <v>0.77589453860640301</v>
      </c>
    </row>
    <row r="261" spans="1:7" s="83" customFormat="1" x14ac:dyDescent="0.2">
      <c r="A261" s="83" t="s">
        <v>369</v>
      </c>
      <c r="B261" s="84">
        <v>65858798.919999979</v>
      </c>
      <c r="C261" s="85">
        <v>0.178876187042494</v>
      </c>
      <c r="D261" s="87">
        <v>637</v>
      </c>
      <c r="E261" s="85">
        <v>0.19993722536095418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368180918.92999989</v>
      </c>
      <c r="C263" s="85"/>
      <c r="D263" s="99">
        <v>3186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73227400.019999951</v>
      </c>
      <c r="C271" s="85">
        <v>0.1999684330524307</v>
      </c>
      <c r="D271" s="87">
        <v>595</v>
      </c>
      <c r="E271" s="85">
        <v>0.19137986490833064</v>
      </c>
    </row>
    <row r="272" spans="1:7" s="83" customFormat="1" x14ac:dyDescent="0.2">
      <c r="A272" s="83" t="s">
        <v>62</v>
      </c>
      <c r="B272" s="84">
        <v>292967398.33999974</v>
      </c>
      <c r="C272" s="85">
        <v>0.80003156694756938</v>
      </c>
      <c r="D272" s="87">
        <v>2514</v>
      </c>
      <c r="E272" s="85">
        <v>0.8086201350916693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366194798.35999966</v>
      </c>
      <c r="C274" s="85"/>
      <c r="D274" s="99">
        <v>3109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1448320.98</v>
      </c>
      <c r="C283" s="85">
        <v>4.8223355931373817E-3</v>
      </c>
      <c r="D283" s="87">
        <v>10</v>
      </c>
      <c r="E283" s="85">
        <v>4.0453074433656954E-3</v>
      </c>
    </row>
    <row r="284" spans="1:7" s="83" customFormat="1" x14ac:dyDescent="0.2">
      <c r="A284" s="83" t="s">
        <v>64</v>
      </c>
      <c r="B284" s="84">
        <v>14582802.550000001</v>
      </c>
      <c r="C284" s="85">
        <v>4.8554960368356728E-2</v>
      </c>
      <c r="D284" s="87">
        <v>105</v>
      </c>
      <c r="E284" s="85">
        <v>4.2475728155339808E-2</v>
      </c>
    </row>
    <row r="285" spans="1:7" s="83" customFormat="1" x14ac:dyDescent="0.2">
      <c r="A285" s="83" t="s">
        <v>65</v>
      </c>
      <c r="B285" s="84">
        <v>79054250.039999932</v>
      </c>
      <c r="C285" s="85">
        <v>0.26321936160634363</v>
      </c>
      <c r="D285" s="87">
        <v>588</v>
      </c>
      <c r="E285" s="85">
        <v>0.23786407766990292</v>
      </c>
    </row>
    <row r="286" spans="1:7" s="83" customFormat="1" x14ac:dyDescent="0.2">
      <c r="A286" s="83" t="s">
        <v>66</v>
      </c>
      <c r="B286" s="84">
        <v>125080854.61999995</v>
      </c>
      <c r="C286" s="85">
        <v>0.41646973673892929</v>
      </c>
      <c r="D286" s="87">
        <v>1020</v>
      </c>
      <c r="E286" s="85">
        <v>0.41262135922330095</v>
      </c>
    </row>
    <row r="287" spans="1:7" s="83" customFormat="1" x14ac:dyDescent="0.2">
      <c r="A287" s="83" t="s">
        <v>67</v>
      </c>
      <c r="B287" s="84">
        <v>42859395.419999979</v>
      </c>
      <c r="C287" s="85">
        <v>0.14270482226544506</v>
      </c>
      <c r="D287" s="87">
        <v>372</v>
      </c>
      <c r="E287" s="85">
        <v>0.15048543689320387</v>
      </c>
    </row>
    <row r="288" spans="1:7" s="83" customFormat="1" x14ac:dyDescent="0.2">
      <c r="A288" s="83" t="s">
        <v>68</v>
      </c>
      <c r="B288" s="84">
        <v>20736365.370000001</v>
      </c>
      <c r="C288" s="85">
        <v>6.9043888873343826E-2</v>
      </c>
      <c r="D288" s="87">
        <v>184</v>
      </c>
      <c r="E288" s="85">
        <v>7.4433656957928807E-2</v>
      </c>
    </row>
    <row r="289" spans="1:5" s="83" customFormat="1" x14ac:dyDescent="0.2">
      <c r="A289" s="83" t="s">
        <v>69</v>
      </c>
      <c r="B289" s="84">
        <v>7804963.6100000022</v>
      </c>
      <c r="C289" s="85">
        <v>2.5987439482955666E-2</v>
      </c>
      <c r="D289" s="87">
        <v>78</v>
      </c>
      <c r="E289" s="85">
        <v>3.1553398058252427E-2</v>
      </c>
    </row>
    <row r="290" spans="1:5" s="83" customFormat="1" x14ac:dyDescent="0.2">
      <c r="A290" s="83" t="s">
        <v>70</v>
      </c>
      <c r="B290" s="84">
        <v>4385601.4000000004</v>
      </c>
      <c r="C290" s="85">
        <v>1.460231676581329E-2</v>
      </c>
      <c r="D290" s="87">
        <v>43</v>
      </c>
      <c r="E290" s="85">
        <v>1.7394822006472493E-2</v>
      </c>
    </row>
    <row r="291" spans="1:5" s="83" customFormat="1" x14ac:dyDescent="0.2">
      <c r="A291" s="83" t="s">
        <v>71</v>
      </c>
      <c r="B291" s="84">
        <v>2165417.66</v>
      </c>
      <c r="C291" s="85">
        <v>7.2099836983831184E-3</v>
      </c>
      <c r="D291" s="87">
        <v>24</v>
      </c>
      <c r="E291" s="85">
        <v>9.7087378640776691E-3</v>
      </c>
    </row>
    <row r="292" spans="1:5" s="83" customFormat="1" x14ac:dyDescent="0.2">
      <c r="A292" s="83" t="s">
        <v>73</v>
      </c>
      <c r="B292" s="84">
        <v>1046412.58</v>
      </c>
      <c r="C292" s="85">
        <v>3.4841397033692893E-3</v>
      </c>
      <c r="D292" s="87">
        <v>15</v>
      </c>
      <c r="E292" s="85">
        <v>6.0679611650485436E-3</v>
      </c>
    </row>
    <row r="293" spans="1:5" s="83" customFormat="1" x14ac:dyDescent="0.2">
      <c r="A293" s="83" t="s">
        <v>63</v>
      </c>
      <c r="B293" s="84">
        <v>1171615.2099999997</v>
      </c>
      <c r="C293" s="85">
        <v>3.9010149039228358E-3</v>
      </c>
      <c r="D293" s="87">
        <v>33</v>
      </c>
      <c r="E293" s="85">
        <v>1.3349514563106795E-2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300335999.43999982</v>
      </c>
      <c r="C295" s="85"/>
      <c r="D295" s="93">
        <v>2472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1.8823475058162278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194747234.39999983</v>
      </c>
      <c r="C305" s="85">
        <v>0.52894439767810464</v>
      </c>
      <c r="D305" s="87">
        <v>1670</v>
      </c>
      <c r="E305" s="85">
        <v>0.52416823603264284</v>
      </c>
    </row>
    <row r="306" spans="1:5" s="83" customFormat="1" x14ac:dyDescent="0.2">
      <c r="A306" s="83" t="s">
        <v>220</v>
      </c>
      <c r="B306" s="84">
        <v>120706651.56999999</v>
      </c>
      <c r="C306" s="85">
        <v>0.32784602722160427</v>
      </c>
      <c r="D306" s="87">
        <v>1013</v>
      </c>
      <c r="E306" s="85">
        <v>0.31795354676710608</v>
      </c>
    </row>
    <row r="307" spans="1:5" s="83" customFormat="1" x14ac:dyDescent="0.2">
      <c r="A307" s="83" t="s">
        <v>221</v>
      </c>
      <c r="B307" s="84">
        <v>35220989.700000018</v>
      </c>
      <c r="C307" s="85">
        <v>9.5662180979825262E-2</v>
      </c>
      <c r="D307" s="87">
        <v>308</v>
      </c>
      <c r="E307" s="85">
        <v>9.6672944130571245E-2</v>
      </c>
    </row>
    <row r="308" spans="1:5" s="83" customFormat="1" x14ac:dyDescent="0.2">
      <c r="A308" s="83" t="s">
        <v>222</v>
      </c>
      <c r="B308" s="84">
        <v>15075532.430000005</v>
      </c>
      <c r="C308" s="85">
        <v>4.0945990557610161E-2</v>
      </c>
      <c r="D308" s="87">
        <v>158</v>
      </c>
      <c r="E308" s="85">
        <v>4.9591964846202131E-2</v>
      </c>
    </row>
    <row r="309" spans="1:5" s="83" customFormat="1" x14ac:dyDescent="0.2">
      <c r="A309" s="83" t="s">
        <v>223</v>
      </c>
      <c r="B309" s="84">
        <v>2430510.83</v>
      </c>
      <c r="C309" s="85">
        <v>6.6014035628557365E-3</v>
      </c>
      <c r="D309" s="87">
        <v>37</v>
      </c>
      <c r="E309" s="85">
        <v>1.1613308223477715E-2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368180918.92999983</v>
      </c>
      <c r="C313" s="90"/>
      <c r="D313" s="93">
        <v>3186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1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557</v>
      </c>
      <c r="B1" s="301"/>
      <c r="C1" s="301"/>
      <c r="D1" s="301"/>
      <c r="E1" s="301"/>
      <c r="G1" s="62"/>
    </row>
    <row r="2" spans="1:10" s="61" customFormat="1" ht="13.2" x14ac:dyDescent="0.25">
      <c r="A2" s="253"/>
      <c r="B2" s="253"/>
      <c r="C2" s="253"/>
      <c r="D2" s="253"/>
      <c r="E2" s="253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366413992.56000125</v>
      </c>
      <c r="C5" s="84">
        <v>50374713.079999961</v>
      </c>
      <c r="D5" s="84">
        <v>301587812.98000056</v>
      </c>
      <c r="E5" s="84">
        <v>14451466.500000011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3170</v>
      </c>
      <c r="C6" s="87">
        <v>684</v>
      </c>
      <c r="D6" s="87">
        <v>2336</v>
      </c>
      <c r="E6" s="87">
        <v>150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0.77522539660287193</v>
      </c>
      <c r="C7" s="85">
        <v>0.67710526833573625</v>
      </c>
      <c r="D7" s="85">
        <v>0.79187101139947169</v>
      </c>
      <c r="E7" s="85">
        <v>0.76987360387072445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6.1538461538461538E-7</v>
      </c>
      <c r="C8" s="85">
        <v>8.581796783052177E-7</v>
      </c>
      <c r="D8" s="85">
        <v>6.1538461538461538E-7</v>
      </c>
      <c r="E8" s="85">
        <v>0.19056450000000003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10.770965813772532</v>
      </c>
      <c r="C10" s="84">
        <v>15.441033491683356</v>
      </c>
      <c r="D10" s="84">
        <v>10.029138422456901</v>
      </c>
      <c r="E10" s="84">
        <v>9.9733153619382637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9.6602739726027398</v>
      </c>
      <c r="C11" s="84">
        <v>14.701369863013701</v>
      </c>
      <c r="D11" s="84">
        <v>9.6602739726027398</v>
      </c>
      <c r="E11" s="84">
        <v>9.8739726027397268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17.843835616438355</v>
      </c>
      <c r="C12" s="84">
        <v>17.843835616438355</v>
      </c>
      <c r="D12" s="84">
        <v>11.904109589041093</v>
      </c>
      <c r="E12" s="84">
        <v>10.216438356164383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115588.01027129377</v>
      </c>
      <c r="C13" s="84">
        <v>73647.241345029179</v>
      </c>
      <c r="D13" s="84">
        <v>129104.37199486325</v>
      </c>
      <c r="E13" s="84">
        <v>96343.110000000073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7.0000000000000007E-2</v>
      </c>
      <c r="C14" s="84">
        <v>7.0000000000000007E-2</v>
      </c>
      <c r="D14" s="84">
        <v>0.08</v>
      </c>
      <c r="E14" s="84">
        <v>20733.46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672384.91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12.639227211182808</v>
      </c>
      <c r="C16" s="84">
        <v>7.8381311267146314</v>
      </c>
      <c r="D16" s="84">
        <v>13.451893821512604</v>
      </c>
      <c r="E16" s="84">
        <v>12.415270150034011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2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26.5</v>
      </c>
      <c r="C18" s="84">
        <v>25.166666666666668</v>
      </c>
      <c r="D18" s="84">
        <v>26.5</v>
      </c>
      <c r="E18" s="84">
        <v>20.083333333333332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0.81704812045619823</v>
      </c>
      <c r="C19" s="85">
        <v>0.85868242070789302</v>
      </c>
      <c r="D19" s="85">
        <v>0.81813640389494835</v>
      </c>
      <c r="E19" s="85">
        <v>0.64920847929170333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0.17754622577451648</v>
      </c>
      <c r="C20" s="85">
        <v>0.10199810611010635</v>
      </c>
      <c r="D20" s="85">
        <v>0.1818635961050494</v>
      </c>
      <c r="E20" s="85">
        <v>0.35079152070829595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5.4056537692829896E-3</v>
      </c>
      <c r="C21" s="85">
        <v>3.9319473181999937E-2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0.36250462282291035</v>
      </c>
      <c r="C22" s="85">
        <v>0.5073095092256954</v>
      </c>
      <c r="D22" s="85">
        <v>0.3323569552084219</v>
      </c>
      <c r="E22" s="85">
        <v>0.48689784874081776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1.8820865267666913</v>
      </c>
      <c r="C23" s="84">
        <v>2.3922873371966165</v>
      </c>
      <c r="D23" s="84">
        <v>1.8055470116179078</v>
      </c>
      <c r="E23" s="84">
        <v>1.5427321466759323</v>
      </c>
      <c r="G23" s="86"/>
      <c r="H23" s="86"/>
      <c r="I23" s="86"/>
      <c r="J23" s="86"/>
    </row>
    <row r="24" spans="1:10" s="83" customFormat="1" x14ac:dyDescent="0.2">
      <c r="A24" s="83" t="s">
        <v>558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96343.110000000073</v>
      </c>
      <c r="C26" s="84">
        <v>0</v>
      </c>
      <c r="D26" s="84">
        <v>0</v>
      </c>
      <c r="E26" s="84">
        <v>96343.110000000073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3203427.6500000018</v>
      </c>
      <c r="C35" s="85">
        <v>8.7426455185808591E-3</v>
      </c>
      <c r="D35" s="87">
        <v>136</v>
      </c>
      <c r="E35" s="85">
        <v>4.2902208201892743E-2</v>
      </c>
    </row>
    <row r="36" spans="1:7" s="83" customFormat="1" x14ac:dyDescent="0.2">
      <c r="A36" s="83" t="s">
        <v>42</v>
      </c>
      <c r="B36" s="84">
        <v>12997901.899999999</v>
      </c>
      <c r="C36" s="85">
        <v>3.5473268390184672E-2</v>
      </c>
      <c r="D36" s="87">
        <v>239</v>
      </c>
      <c r="E36" s="85">
        <v>7.5394321766561509E-2</v>
      </c>
    </row>
    <row r="37" spans="1:7" s="83" customFormat="1" x14ac:dyDescent="0.2">
      <c r="A37" s="83" t="s">
        <v>43</v>
      </c>
      <c r="B37" s="84">
        <v>6722211.8399999989</v>
      </c>
      <c r="C37" s="85">
        <v>1.834594741602082E-2</v>
      </c>
      <c r="D37" s="87">
        <v>89</v>
      </c>
      <c r="E37" s="85">
        <v>2.8075709779179812E-2</v>
      </c>
    </row>
    <row r="38" spans="1:7" s="83" customFormat="1" x14ac:dyDescent="0.2">
      <c r="A38" s="83" t="s">
        <v>44</v>
      </c>
      <c r="B38" s="84">
        <v>10976830.620000003</v>
      </c>
      <c r="C38" s="85">
        <v>2.9957454799444005E-2</v>
      </c>
      <c r="D38" s="87">
        <v>88</v>
      </c>
      <c r="E38" s="85">
        <v>2.7760252365930601E-2</v>
      </c>
    </row>
    <row r="39" spans="1:7" s="83" customFormat="1" x14ac:dyDescent="0.2">
      <c r="A39" s="83" t="s">
        <v>45</v>
      </c>
      <c r="B39" s="84">
        <v>14089663.539999994</v>
      </c>
      <c r="C39" s="85">
        <v>3.8452853401041535E-2</v>
      </c>
      <c r="D39" s="87">
        <v>135</v>
      </c>
      <c r="E39" s="85">
        <v>4.2586750788643532E-2</v>
      </c>
    </row>
    <row r="40" spans="1:7" s="83" customFormat="1" x14ac:dyDescent="0.2">
      <c r="A40" s="83" t="s">
        <v>46</v>
      </c>
      <c r="B40" s="84">
        <v>15257720.019999994</v>
      </c>
      <c r="C40" s="85">
        <v>4.1640658735218924E-2</v>
      </c>
      <c r="D40" s="87">
        <v>141</v>
      </c>
      <c r="E40" s="85">
        <v>4.4479495268138804E-2</v>
      </c>
    </row>
    <row r="41" spans="1:7" s="83" customFormat="1" x14ac:dyDescent="0.2">
      <c r="A41" s="83" t="s">
        <v>47</v>
      </c>
      <c r="B41" s="84">
        <v>30153445.769999973</v>
      </c>
      <c r="C41" s="85">
        <v>8.2293379571366662E-2</v>
      </c>
      <c r="D41" s="87">
        <v>205</v>
      </c>
      <c r="E41" s="85">
        <v>6.4668769716088328E-2</v>
      </c>
    </row>
    <row r="42" spans="1:7" s="83" customFormat="1" x14ac:dyDescent="0.2">
      <c r="A42" s="83" t="s">
        <v>48</v>
      </c>
      <c r="B42" s="84">
        <v>56207874.739999987</v>
      </c>
      <c r="C42" s="85">
        <v>0.15339991343479067</v>
      </c>
      <c r="D42" s="87">
        <v>398</v>
      </c>
      <c r="E42" s="85">
        <v>0.12555205047318613</v>
      </c>
    </row>
    <row r="43" spans="1:7" s="83" customFormat="1" x14ac:dyDescent="0.2">
      <c r="A43" s="83" t="s">
        <v>2</v>
      </c>
      <c r="B43" s="84">
        <v>92112288.909999952</v>
      </c>
      <c r="C43" s="85">
        <v>0.25138856806871729</v>
      </c>
      <c r="D43" s="87">
        <v>681</v>
      </c>
      <c r="E43" s="85">
        <v>0.21482649842271292</v>
      </c>
    </row>
    <row r="44" spans="1:7" s="83" customFormat="1" x14ac:dyDescent="0.2">
      <c r="A44" s="83" t="s">
        <v>151</v>
      </c>
      <c r="B44" s="84">
        <v>123880618.43999979</v>
      </c>
      <c r="C44" s="85">
        <v>0.33808921317248697</v>
      </c>
      <c r="D44" s="87">
        <v>1051</v>
      </c>
      <c r="E44" s="85">
        <v>0.33154574132492115</v>
      </c>
    </row>
    <row r="45" spans="1:7" s="83" customFormat="1" x14ac:dyDescent="0.2">
      <c r="A45" s="83" t="s">
        <v>49</v>
      </c>
      <c r="B45" s="84">
        <v>695127.18</v>
      </c>
      <c r="C45" s="85">
        <v>1.8971087188657898E-3</v>
      </c>
      <c r="D45" s="87">
        <v>5</v>
      </c>
      <c r="E45" s="85">
        <v>1.5772870662460567E-3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3.1898877328179757E-4</v>
      </c>
      <c r="D48" s="87">
        <v>2</v>
      </c>
      <c r="E48" s="85">
        <v>6.3091482649842276E-4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366413992.5599997</v>
      </c>
      <c r="C50" s="92"/>
      <c r="D50" s="93">
        <v>3170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0.77522539660287193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547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10077141.880000005</v>
      </c>
      <c r="C60" s="85">
        <v>2.7502066200023413E-2</v>
      </c>
      <c r="D60" s="87">
        <v>328</v>
      </c>
      <c r="E60" s="85">
        <v>0.10347003154574133</v>
      </c>
    </row>
    <row r="61" spans="1:7" s="83" customFormat="1" x14ac:dyDescent="0.2">
      <c r="A61" s="83" t="s">
        <v>42</v>
      </c>
      <c r="B61" s="84">
        <v>30066573.68999999</v>
      </c>
      <c r="C61" s="85">
        <v>8.2056292337352857E-2</v>
      </c>
      <c r="D61" s="87">
        <v>336</v>
      </c>
      <c r="E61" s="85">
        <v>0.10599369085173502</v>
      </c>
    </row>
    <row r="62" spans="1:7" s="83" customFormat="1" x14ac:dyDescent="0.2">
      <c r="A62" s="83" t="s">
        <v>43</v>
      </c>
      <c r="B62" s="84">
        <v>21071098.41</v>
      </c>
      <c r="C62" s="85">
        <v>5.750626023527098E-2</v>
      </c>
      <c r="D62" s="87">
        <v>136</v>
      </c>
      <c r="E62" s="85">
        <v>4.2902208201892743E-2</v>
      </c>
    </row>
    <row r="63" spans="1:7" s="83" customFormat="1" x14ac:dyDescent="0.2">
      <c r="A63" s="83" t="s">
        <v>44</v>
      </c>
      <c r="B63" s="84">
        <v>27169125.929999989</v>
      </c>
      <c r="C63" s="85">
        <v>7.4148712881239295E-2</v>
      </c>
      <c r="D63" s="87">
        <v>217</v>
      </c>
      <c r="E63" s="85">
        <v>6.8454258675078858E-2</v>
      </c>
    </row>
    <row r="64" spans="1:7" s="83" customFormat="1" x14ac:dyDescent="0.2">
      <c r="A64" s="83" t="s">
        <v>45</v>
      </c>
      <c r="B64" s="84">
        <v>23602720.519999996</v>
      </c>
      <c r="C64" s="85">
        <v>6.441544536849278E-2</v>
      </c>
      <c r="D64" s="87">
        <v>189</v>
      </c>
      <c r="E64" s="85">
        <v>5.9621451104100949E-2</v>
      </c>
    </row>
    <row r="65" spans="1:5" s="83" customFormat="1" x14ac:dyDescent="0.2">
      <c r="A65" s="83" t="s">
        <v>46</v>
      </c>
      <c r="B65" s="84">
        <v>55361323.149999976</v>
      </c>
      <c r="C65" s="85">
        <v>0.15108954426988649</v>
      </c>
      <c r="D65" s="87">
        <v>463</v>
      </c>
      <c r="E65" s="85">
        <v>0.14605678233438485</v>
      </c>
    </row>
    <row r="66" spans="1:5" s="83" customFormat="1" x14ac:dyDescent="0.2">
      <c r="A66" s="83" t="s">
        <v>47</v>
      </c>
      <c r="B66" s="84">
        <v>53418395.789999992</v>
      </c>
      <c r="C66" s="85">
        <v>0.14578699742546752</v>
      </c>
      <c r="D66" s="87">
        <v>430</v>
      </c>
      <c r="E66" s="85">
        <v>0.13564668769716087</v>
      </c>
    </row>
    <row r="67" spans="1:5" s="83" customFormat="1" x14ac:dyDescent="0.2">
      <c r="A67" s="83" t="s">
        <v>48</v>
      </c>
      <c r="B67" s="84">
        <v>35745007.690000027</v>
      </c>
      <c r="C67" s="85">
        <v>9.7553609894269575E-2</v>
      </c>
      <c r="D67" s="87">
        <v>278</v>
      </c>
      <c r="E67" s="85">
        <v>8.769716088328075E-2</v>
      </c>
    </row>
    <row r="68" spans="1:5" s="83" customFormat="1" x14ac:dyDescent="0.2">
      <c r="A68" s="83" t="s">
        <v>2</v>
      </c>
      <c r="B68" s="84">
        <v>37627363.860000007</v>
      </c>
      <c r="C68" s="85">
        <v>0.10269084866850046</v>
      </c>
      <c r="D68" s="87">
        <v>283</v>
      </c>
      <c r="E68" s="85">
        <v>8.9274447949526811E-2</v>
      </c>
    </row>
    <row r="69" spans="1:5" s="83" customFormat="1" x14ac:dyDescent="0.2">
      <c r="A69" s="83" t="s">
        <v>151</v>
      </c>
      <c r="B69" s="84">
        <v>28916149.699999999</v>
      </c>
      <c r="C69" s="85">
        <v>7.8916608773517319E-2</v>
      </c>
      <c r="D69" s="87">
        <v>213</v>
      </c>
      <c r="E69" s="85">
        <v>6.7192429022082015E-2</v>
      </c>
    </row>
    <row r="70" spans="1:5" s="83" customFormat="1" x14ac:dyDescent="0.2">
      <c r="A70" s="83" t="s">
        <v>49</v>
      </c>
      <c r="B70" s="84">
        <v>18896724.680000003</v>
      </c>
      <c r="C70" s="85">
        <v>5.1572060739207941E-2</v>
      </c>
      <c r="D70" s="87">
        <v>136</v>
      </c>
      <c r="E70" s="85">
        <v>4.2902208201892743E-2</v>
      </c>
    </row>
    <row r="71" spans="1:5" s="83" customFormat="1" x14ac:dyDescent="0.2">
      <c r="A71" s="83" t="s">
        <v>50</v>
      </c>
      <c r="B71" s="84">
        <v>4119341.8200000003</v>
      </c>
      <c r="C71" s="85">
        <v>1.1242315805735672E-2</v>
      </c>
      <c r="D71" s="87">
        <v>23</v>
      </c>
      <c r="E71" s="85">
        <v>7.255520504731861E-3</v>
      </c>
    </row>
    <row r="72" spans="1:5" s="83" customFormat="1" x14ac:dyDescent="0.2">
      <c r="A72" s="83" t="s">
        <v>51</v>
      </c>
      <c r="B72" s="84">
        <v>3507816.63</v>
      </c>
      <c r="C72" s="85">
        <v>9.5733697435847736E-3</v>
      </c>
      <c r="D72" s="87">
        <v>32</v>
      </c>
      <c r="E72" s="85">
        <v>1.0094637223974764E-2</v>
      </c>
    </row>
    <row r="73" spans="1:5" s="83" customFormat="1" x14ac:dyDescent="0.2">
      <c r="A73" s="83" t="s">
        <v>28</v>
      </c>
      <c r="B73" s="84">
        <v>16835208.810000002</v>
      </c>
      <c r="C73" s="85">
        <v>4.5945867657451026E-2</v>
      </c>
      <c r="D73" s="87">
        <v>106</v>
      </c>
      <c r="E73" s="85">
        <v>3.3438485804416405E-2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366413992.55999994</v>
      </c>
      <c r="C75" s="92"/>
      <c r="D75" s="93">
        <v>3170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0.71613190864112053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548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8466633.0299999975</v>
      </c>
      <c r="C86" s="85">
        <v>2.3106740468197575E-2</v>
      </c>
      <c r="D86" s="87">
        <v>305</v>
      </c>
      <c r="E86" s="85">
        <v>9.6214511041009462E-2</v>
      </c>
    </row>
    <row r="87" spans="1:7" s="83" customFormat="1" x14ac:dyDescent="0.2">
      <c r="A87" s="83" t="s">
        <v>42</v>
      </c>
      <c r="B87" s="84">
        <v>23264644.069999985</v>
      </c>
      <c r="C87" s="85">
        <v>6.3492782869612754E-2</v>
      </c>
      <c r="D87" s="87">
        <v>308</v>
      </c>
      <c r="E87" s="85">
        <v>9.7160883280757102E-2</v>
      </c>
    </row>
    <row r="88" spans="1:7" s="83" customFormat="1" x14ac:dyDescent="0.2">
      <c r="A88" s="83" t="s">
        <v>43</v>
      </c>
      <c r="B88" s="84">
        <v>12361004.380000003</v>
      </c>
      <c r="C88" s="85">
        <v>3.3735077346905354E-2</v>
      </c>
      <c r="D88" s="87">
        <v>95</v>
      </c>
      <c r="E88" s="85">
        <v>2.996845425867508E-2</v>
      </c>
    </row>
    <row r="89" spans="1:7" s="83" customFormat="1" x14ac:dyDescent="0.2">
      <c r="A89" s="83" t="s">
        <v>44</v>
      </c>
      <c r="B89" s="84">
        <v>15120043.890000004</v>
      </c>
      <c r="C89" s="85">
        <v>4.1264919454526858E-2</v>
      </c>
      <c r="D89" s="87">
        <v>132</v>
      </c>
      <c r="E89" s="85">
        <v>4.16403785488959E-2</v>
      </c>
    </row>
    <row r="90" spans="1:7" s="83" customFormat="1" x14ac:dyDescent="0.2">
      <c r="A90" s="83" t="s">
        <v>45</v>
      </c>
      <c r="B90" s="84">
        <v>28777379.019999981</v>
      </c>
      <c r="C90" s="85">
        <v>7.8537882297952111E-2</v>
      </c>
      <c r="D90" s="87">
        <v>225</v>
      </c>
      <c r="E90" s="85">
        <v>7.0977917981072558E-2</v>
      </c>
    </row>
    <row r="91" spans="1:7" s="83" customFormat="1" x14ac:dyDescent="0.2">
      <c r="A91" s="83" t="s">
        <v>46</v>
      </c>
      <c r="B91" s="84">
        <v>42870788.55999998</v>
      </c>
      <c r="C91" s="85">
        <v>0.11700095910769544</v>
      </c>
      <c r="D91" s="87">
        <v>362</v>
      </c>
      <c r="E91" s="85">
        <v>0.11419558359621451</v>
      </c>
    </row>
    <row r="92" spans="1:7" s="83" customFormat="1" x14ac:dyDescent="0.2">
      <c r="A92" s="83" t="s">
        <v>47</v>
      </c>
      <c r="B92" s="84">
        <v>51819750.489999987</v>
      </c>
      <c r="C92" s="85">
        <v>0.1414240491416674</v>
      </c>
      <c r="D92" s="87">
        <v>431</v>
      </c>
      <c r="E92" s="85">
        <v>0.1359621451104101</v>
      </c>
    </row>
    <row r="93" spans="1:7" s="83" customFormat="1" x14ac:dyDescent="0.2">
      <c r="A93" s="83" t="s">
        <v>48</v>
      </c>
      <c r="B93" s="84">
        <v>50339269.310000025</v>
      </c>
      <c r="C93" s="85">
        <v>0.13738358886978644</v>
      </c>
      <c r="D93" s="87">
        <v>378</v>
      </c>
      <c r="E93" s="85">
        <v>0.1192429022082019</v>
      </c>
    </row>
    <row r="94" spans="1:7" s="83" customFormat="1" x14ac:dyDescent="0.2">
      <c r="A94" s="83" t="s">
        <v>2</v>
      </c>
      <c r="B94" s="84">
        <v>34829184.730000004</v>
      </c>
      <c r="C94" s="85">
        <v>9.5054188533197873E-2</v>
      </c>
      <c r="D94" s="87">
        <v>263</v>
      </c>
      <c r="E94" s="85">
        <v>8.2965299684542582E-2</v>
      </c>
    </row>
    <row r="95" spans="1:7" s="83" customFormat="1" x14ac:dyDescent="0.2">
      <c r="A95" s="83" t="s">
        <v>151</v>
      </c>
      <c r="B95" s="84">
        <v>33653045.999999985</v>
      </c>
      <c r="C95" s="85">
        <v>9.1844325498812177E-2</v>
      </c>
      <c r="D95" s="87">
        <v>233</v>
      </c>
      <c r="E95" s="85">
        <v>7.3501577287066244E-2</v>
      </c>
    </row>
    <row r="96" spans="1:7" s="83" customFormat="1" x14ac:dyDescent="0.2">
      <c r="A96" s="83" t="s">
        <v>49</v>
      </c>
      <c r="B96" s="84">
        <v>22621548.970000006</v>
      </c>
      <c r="C96" s="85">
        <v>6.173767767969654E-2</v>
      </c>
      <c r="D96" s="87">
        <v>146</v>
      </c>
      <c r="E96" s="85">
        <v>4.6056782334384858E-2</v>
      </c>
    </row>
    <row r="97" spans="1:7" s="83" customFormat="1" x14ac:dyDescent="0.2">
      <c r="A97" s="83" t="s">
        <v>50</v>
      </c>
      <c r="B97" s="84">
        <v>9045072.1099999975</v>
      </c>
      <c r="C97" s="85">
        <v>2.4685389460171542E-2</v>
      </c>
      <c r="D97" s="87">
        <v>58</v>
      </c>
      <c r="E97" s="85">
        <v>1.829652996845426E-2</v>
      </c>
    </row>
    <row r="98" spans="1:7" s="83" customFormat="1" x14ac:dyDescent="0.2">
      <c r="A98" s="83" t="s">
        <v>51</v>
      </c>
      <c r="B98" s="84">
        <v>9204280.7000000011</v>
      </c>
      <c r="C98" s="85">
        <v>2.5119894127658915E-2</v>
      </c>
      <c r="D98" s="87">
        <v>65</v>
      </c>
      <c r="E98" s="85">
        <v>2.0504731861198739E-2</v>
      </c>
    </row>
    <row r="99" spans="1:7" s="83" customFormat="1" x14ac:dyDescent="0.2">
      <c r="A99" s="83" t="s">
        <v>28</v>
      </c>
      <c r="B99" s="84">
        <v>24041347.299999993</v>
      </c>
      <c r="C99" s="85">
        <v>6.5612525144118888E-2</v>
      </c>
      <c r="D99" s="87">
        <v>169</v>
      </c>
      <c r="E99" s="85">
        <v>5.3312302839116719E-2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366413992.56</v>
      </c>
      <c r="C101" s="92"/>
      <c r="D101" s="93">
        <v>3170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0.75045735510501488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11677379.720000003</v>
      </c>
      <c r="C112" s="85">
        <v>3.1869360769806968E-2</v>
      </c>
      <c r="D112" s="87">
        <v>271</v>
      </c>
      <c r="E112" s="85">
        <v>8.5488958990536282E-2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284493043.64999986</v>
      </c>
      <c r="C114" s="85">
        <v>0.77642516232077141</v>
      </c>
      <c r="D114" s="87">
        <v>2324</v>
      </c>
      <c r="E114" s="85">
        <v>0.73312302839116716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70243569.189999983</v>
      </c>
      <c r="C116" s="85">
        <v>0.19170547690942147</v>
      </c>
      <c r="D116" s="87">
        <v>575</v>
      </c>
      <c r="E116" s="85">
        <v>0.18138801261829654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366413992.55999988</v>
      </c>
      <c r="C118" s="92"/>
      <c r="D118" s="93">
        <v>3170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346974518.62000078</v>
      </c>
      <c r="C125" s="85">
        <v>0.94694669326303971</v>
      </c>
      <c r="D125" s="87">
        <v>2758</v>
      </c>
      <c r="E125" s="85">
        <v>0.87003154574132491</v>
      </c>
    </row>
    <row r="126" spans="1:7" s="83" customFormat="1" x14ac:dyDescent="0.2">
      <c r="A126" s="83" t="s">
        <v>30</v>
      </c>
      <c r="B126" s="84">
        <v>19439473.939999994</v>
      </c>
      <c r="C126" s="85">
        <v>5.3053306736960258E-2</v>
      </c>
      <c r="D126" s="87">
        <v>412</v>
      </c>
      <c r="E126" s="85">
        <v>0.12996845425867509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366413992.56000078</v>
      </c>
      <c r="C128" s="92"/>
      <c r="D128" s="93">
        <v>3170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103755386.43999977</v>
      </c>
      <c r="C135" s="85">
        <v>0.28316436748252721</v>
      </c>
      <c r="D135" s="87">
        <v>1801</v>
      </c>
      <c r="E135" s="85">
        <v>0.5681388012618297</v>
      </c>
    </row>
    <row r="136" spans="1:7" s="83" customFormat="1" x14ac:dyDescent="0.2">
      <c r="A136" s="83" t="s">
        <v>75</v>
      </c>
      <c r="B136" s="84">
        <v>133649029.97999996</v>
      </c>
      <c r="C136" s="85">
        <v>0.36474870691002642</v>
      </c>
      <c r="D136" s="87">
        <v>964</v>
      </c>
      <c r="E136" s="85">
        <v>0.30410094637223972</v>
      </c>
    </row>
    <row r="137" spans="1:7" s="83" customFormat="1" x14ac:dyDescent="0.2">
      <c r="A137" s="83" t="s">
        <v>76</v>
      </c>
      <c r="B137" s="84">
        <v>63896331.119999997</v>
      </c>
      <c r="C137" s="85">
        <v>0.17438289043925381</v>
      </c>
      <c r="D137" s="87">
        <v>270</v>
      </c>
      <c r="E137" s="85">
        <v>8.5173501577287064E-2</v>
      </c>
    </row>
    <row r="138" spans="1:7" s="83" customFormat="1" x14ac:dyDescent="0.2">
      <c r="A138" s="83" t="s">
        <v>77</v>
      </c>
      <c r="B138" s="84">
        <v>25083851.760000005</v>
      </c>
      <c r="C138" s="85">
        <v>6.8457679753844453E-2</v>
      </c>
      <c r="D138" s="87">
        <v>72</v>
      </c>
      <c r="E138" s="85">
        <v>2.2712933753943218E-2</v>
      </c>
    </row>
    <row r="139" spans="1:7" s="83" customFormat="1" x14ac:dyDescent="0.2">
      <c r="A139" s="83" t="s">
        <v>78</v>
      </c>
      <c r="B139" s="84">
        <v>14838300.410000002</v>
      </c>
      <c r="C139" s="85">
        <v>4.0495998273238028E-2</v>
      </c>
      <c r="D139" s="87">
        <v>33</v>
      </c>
      <c r="E139" s="85">
        <v>1.0410094637223975E-2</v>
      </c>
    </row>
    <row r="140" spans="1:7" s="83" customFormat="1" x14ac:dyDescent="0.2">
      <c r="A140" s="83" t="s">
        <v>79</v>
      </c>
      <c r="B140" s="84">
        <v>10652530.02</v>
      </c>
      <c r="C140" s="85">
        <v>2.9072388708669916E-2</v>
      </c>
      <c r="D140" s="87">
        <v>18</v>
      </c>
      <c r="E140" s="85">
        <v>5.6782334384858045E-3</v>
      </c>
    </row>
    <row r="141" spans="1:7" s="83" customFormat="1" x14ac:dyDescent="0.2">
      <c r="A141" s="83" t="s">
        <v>80</v>
      </c>
      <c r="B141" s="84">
        <v>6573173.5</v>
      </c>
      <c r="C141" s="85">
        <v>1.7939198921077371E-2</v>
      </c>
      <c r="D141" s="87">
        <v>7</v>
      </c>
      <c r="E141" s="85">
        <v>2.2082018927444794E-3</v>
      </c>
    </row>
    <row r="142" spans="1:7" s="83" customFormat="1" x14ac:dyDescent="0.2">
      <c r="A142" s="83" t="s">
        <v>264</v>
      </c>
      <c r="B142" s="84">
        <v>1233500</v>
      </c>
      <c r="C142" s="85">
        <v>3.3664107404359459E-3</v>
      </c>
      <c r="D142" s="87">
        <v>1</v>
      </c>
      <c r="E142" s="85">
        <v>3.1545741324921138E-4</v>
      </c>
    </row>
    <row r="143" spans="1:7" s="83" customFormat="1" x14ac:dyDescent="0.2">
      <c r="A143" s="83" t="s">
        <v>82</v>
      </c>
      <c r="B143" s="84">
        <v>2698500</v>
      </c>
      <c r="C143" s="85">
        <v>7.3646204970137007E-3</v>
      </c>
      <c r="D143" s="87">
        <v>2</v>
      </c>
      <c r="E143" s="85">
        <v>6.3091482649842276E-4</v>
      </c>
    </row>
    <row r="144" spans="1:7" s="83" customFormat="1" x14ac:dyDescent="0.2">
      <c r="A144" s="83" t="s">
        <v>85</v>
      </c>
      <c r="B144" s="84">
        <v>1575999.97</v>
      </c>
      <c r="C144" s="85">
        <v>4.3011457040411259E-3</v>
      </c>
      <c r="D144" s="87">
        <v>1</v>
      </c>
      <c r="E144" s="85">
        <v>3.1545741324921138E-4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6.7065925698719213E-3</v>
      </c>
      <c r="D146" s="87">
        <v>1</v>
      </c>
      <c r="E146" s="85">
        <v>3.1545741324921138E-4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366413992.55999976</v>
      </c>
      <c r="C148" s="92"/>
      <c r="D148" s="93">
        <v>3170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115588.0102712933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257504385.92000133</v>
      </c>
      <c r="C157" s="85">
        <v>0.70276897484430623</v>
      </c>
      <c r="D157" s="87">
        <v>2040</v>
      </c>
      <c r="E157" s="85">
        <v>0.64353312302839116</v>
      </c>
    </row>
    <row r="158" spans="1:7" s="83" customFormat="1" x14ac:dyDescent="0.2">
      <c r="A158" s="83" t="s">
        <v>32</v>
      </c>
      <c r="B158" s="84">
        <v>104094614.74999993</v>
      </c>
      <c r="C158" s="85">
        <v>0.28409017358406191</v>
      </c>
      <c r="D158" s="87">
        <v>1073</v>
      </c>
      <c r="E158" s="85">
        <v>0.3384858044164038</v>
      </c>
    </row>
    <row r="159" spans="1:7" s="83" customFormat="1" x14ac:dyDescent="0.2">
      <c r="A159" s="83" t="s">
        <v>33</v>
      </c>
      <c r="B159" s="84">
        <v>4814991.8899999997</v>
      </c>
      <c r="C159" s="85">
        <v>1.3140851571631867E-2</v>
      </c>
      <c r="D159" s="87">
        <v>57</v>
      </c>
      <c r="E159" s="85">
        <v>1.7981072555205046E-2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366413992.56000125</v>
      </c>
      <c r="C161" s="85"/>
      <c r="D161" s="93">
        <v>3170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13740.29</v>
      </c>
      <c r="C168" s="85">
        <v>3.749935941038069E-5</v>
      </c>
      <c r="D168" s="87">
        <v>1</v>
      </c>
      <c r="E168" s="85">
        <v>3.1545741324921138E-4</v>
      </c>
    </row>
    <row r="169" spans="1:7" s="83" customFormat="1" x14ac:dyDescent="0.2">
      <c r="A169" s="97">
        <v>1997</v>
      </c>
      <c r="B169" s="84">
        <v>1080045.08</v>
      </c>
      <c r="C169" s="85">
        <v>2.9476087210920125E-3</v>
      </c>
      <c r="D169" s="87">
        <v>28</v>
      </c>
      <c r="E169" s="85">
        <v>8.8328075709779175E-3</v>
      </c>
    </row>
    <row r="170" spans="1:7" s="83" customFormat="1" x14ac:dyDescent="0.2">
      <c r="A170" s="97">
        <v>1998</v>
      </c>
      <c r="B170" s="84">
        <v>30310737.130000003</v>
      </c>
      <c r="C170" s="85">
        <v>8.272265182404745E-2</v>
      </c>
      <c r="D170" s="87">
        <v>434</v>
      </c>
      <c r="E170" s="85">
        <v>0.13690851735015772</v>
      </c>
    </row>
    <row r="171" spans="1:7" s="83" customFormat="1" x14ac:dyDescent="0.2">
      <c r="A171" s="97">
        <v>1999</v>
      </c>
      <c r="B171" s="84">
        <v>18970190.580000009</v>
      </c>
      <c r="C171" s="85">
        <v>5.177256045125965E-2</v>
      </c>
      <c r="D171" s="87">
        <v>221</v>
      </c>
      <c r="E171" s="85">
        <v>6.9716088328075715E-2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4664238.2999999989</v>
      </c>
      <c r="C174" s="85">
        <v>1.272942189628916E-2</v>
      </c>
      <c r="D174" s="87">
        <v>17</v>
      </c>
      <c r="E174" s="85">
        <v>5.3627760252365929E-3</v>
      </c>
    </row>
    <row r="175" spans="1:7" s="83" customFormat="1" x14ac:dyDescent="0.2">
      <c r="A175" s="97">
        <v>2003</v>
      </c>
      <c r="B175" s="84">
        <v>51345514.979999997</v>
      </c>
      <c r="C175" s="85">
        <v>0.14012978767887035</v>
      </c>
      <c r="D175" s="87">
        <v>432</v>
      </c>
      <c r="E175" s="85">
        <v>0.13627760252365931</v>
      </c>
    </row>
    <row r="176" spans="1:7" s="83" customFormat="1" x14ac:dyDescent="0.2">
      <c r="A176" s="97">
        <v>2004</v>
      </c>
      <c r="B176" s="84">
        <v>260029526.20000011</v>
      </c>
      <c r="C176" s="85">
        <v>0.70966047006903099</v>
      </c>
      <c r="D176" s="87">
        <v>2037</v>
      </c>
      <c r="E176" s="85">
        <v>0.64258675078864358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366413992.56000012</v>
      </c>
      <c r="C178" s="85"/>
      <c r="D178" s="99">
        <v>3170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129.25158976527038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32377881.889999997</v>
      </c>
      <c r="C187" s="85">
        <v>8.8364207010184354E-2</v>
      </c>
      <c r="D187" s="87">
        <v>379</v>
      </c>
      <c r="E187" s="85">
        <v>0.1195583596214511</v>
      </c>
    </row>
    <row r="188" spans="1:7" s="83" customFormat="1" x14ac:dyDescent="0.2">
      <c r="A188" s="83" t="s">
        <v>35</v>
      </c>
      <c r="B188" s="84">
        <v>66162082.060000025</v>
      </c>
      <c r="C188" s="85">
        <v>0.18056647236026616</v>
      </c>
      <c r="D188" s="87">
        <v>691</v>
      </c>
      <c r="E188" s="85">
        <v>0.21798107255520505</v>
      </c>
    </row>
    <row r="189" spans="1:7" s="83" customFormat="1" x14ac:dyDescent="0.2">
      <c r="A189" s="83" t="s">
        <v>36</v>
      </c>
      <c r="B189" s="84">
        <v>121502305.46000011</v>
      </c>
      <c r="C189" s="85">
        <v>0.33159843217533291</v>
      </c>
      <c r="D189" s="87">
        <v>980</v>
      </c>
      <c r="E189" s="85">
        <v>0.30914826498422715</v>
      </c>
    </row>
    <row r="190" spans="1:7" s="83" customFormat="1" x14ac:dyDescent="0.2">
      <c r="A190" s="83" t="s">
        <v>37</v>
      </c>
      <c r="B190" s="84">
        <v>125397278.76999992</v>
      </c>
      <c r="C190" s="85">
        <v>0.34222841189523129</v>
      </c>
      <c r="D190" s="87">
        <v>967</v>
      </c>
      <c r="E190" s="85">
        <v>0.30504731861198736</v>
      </c>
    </row>
    <row r="191" spans="1:7" s="83" customFormat="1" x14ac:dyDescent="0.2">
      <c r="A191" s="83" t="s">
        <v>38</v>
      </c>
      <c r="B191" s="84">
        <v>15681974.65</v>
      </c>
      <c r="C191" s="85">
        <v>4.27985147085563E-2</v>
      </c>
      <c r="D191" s="87">
        <v>128</v>
      </c>
      <c r="E191" s="85">
        <v>4.0378548895899057E-2</v>
      </c>
    </row>
    <row r="192" spans="1:7" s="83" customFormat="1" x14ac:dyDescent="0.2">
      <c r="A192" s="83" t="s">
        <v>39</v>
      </c>
      <c r="B192" s="84">
        <v>5292469.7299999995</v>
      </c>
      <c r="C192" s="85">
        <v>1.4443961850428955E-2</v>
      </c>
      <c r="D192" s="87">
        <v>25</v>
      </c>
      <c r="E192" s="85">
        <v>7.8864353312302835E-3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366413992.56000006</v>
      </c>
      <c r="C195" s="92"/>
      <c r="D195" s="93">
        <v>3170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12.639227211182808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206370465.85000008</v>
      </c>
      <c r="C204" s="85">
        <v>0.56321666213717825</v>
      </c>
      <c r="D204" s="87">
        <v>1810</v>
      </c>
      <c r="E204" s="85">
        <v>0.57097791798107256</v>
      </c>
    </row>
    <row r="205" spans="1:7" s="83" customFormat="1" x14ac:dyDescent="0.2">
      <c r="A205" s="83" t="s">
        <v>8</v>
      </c>
      <c r="B205" s="84">
        <v>160043526.70999995</v>
      </c>
      <c r="C205" s="85">
        <v>0.4367833378628217</v>
      </c>
      <c r="D205" s="87">
        <v>1360</v>
      </c>
      <c r="E205" s="85">
        <v>0.42902208201892744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366413992.56000006</v>
      </c>
      <c r="C207" s="92"/>
      <c r="D207" s="93">
        <v>3170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19959867.449999999</v>
      </c>
      <c r="C214" s="85">
        <v>5.44735404632005E-2</v>
      </c>
      <c r="D214" s="87">
        <v>229</v>
      </c>
      <c r="E214" s="85">
        <v>7.2239747634069401E-2</v>
      </c>
      <c r="F214" s="85">
        <v>0.80731006510982473</v>
      </c>
      <c r="G214" s="102"/>
    </row>
    <row r="215" spans="1:7" s="83" customFormat="1" x14ac:dyDescent="0.2">
      <c r="A215" s="83" t="s">
        <v>10</v>
      </c>
      <c r="B215" s="84">
        <v>54736958.020000018</v>
      </c>
      <c r="C215" s="85">
        <v>0.14938555604160478</v>
      </c>
      <c r="D215" s="87">
        <v>543</v>
      </c>
      <c r="E215" s="85">
        <v>0.17129337539432177</v>
      </c>
      <c r="F215" s="85">
        <v>0.80356051345059409</v>
      </c>
      <c r="G215" s="102"/>
    </row>
    <row r="216" spans="1:7" s="83" customFormat="1" x14ac:dyDescent="0.2">
      <c r="A216" s="83" t="s">
        <v>11</v>
      </c>
      <c r="B216" s="84">
        <v>55398228.199999981</v>
      </c>
      <c r="C216" s="85">
        <v>0.15119026381321554</v>
      </c>
      <c r="D216" s="87">
        <v>560</v>
      </c>
      <c r="E216" s="85">
        <v>0.17665615141955837</v>
      </c>
      <c r="F216" s="85">
        <v>0.78690363185389889</v>
      </c>
      <c r="G216" s="102"/>
    </row>
    <row r="217" spans="1:7" s="83" customFormat="1" x14ac:dyDescent="0.2">
      <c r="A217" s="83" t="s">
        <v>12</v>
      </c>
      <c r="B217" s="84">
        <v>25096366.830000006</v>
      </c>
      <c r="C217" s="85">
        <v>6.8491835299904671E-2</v>
      </c>
      <c r="D217" s="87">
        <v>194</v>
      </c>
      <c r="E217" s="85">
        <v>6.1198738170347003E-2</v>
      </c>
      <c r="F217" s="85">
        <v>0.78574214616683646</v>
      </c>
      <c r="G217" s="102"/>
    </row>
    <row r="218" spans="1:7" s="83" customFormat="1" x14ac:dyDescent="0.2">
      <c r="A218" s="83" t="s">
        <v>13</v>
      </c>
      <c r="B218" s="84">
        <v>19988263.689999998</v>
      </c>
      <c r="C218" s="85">
        <v>5.4551038158639487E-2</v>
      </c>
      <c r="D218" s="87">
        <v>189</v>
      </c>
      <c r="E218" s="85">
        <v>5.9621451104100949E-2</v>
      </c>
      <c r="F218" s="85">
        <v>0.76523030468624287</v>
      </c>
      <c r="G218" s="102"/>
    </row>
    <row r="219" spans="1:7" s="83" customFormat="1" x14ac:dyDescent="0.2">
      <c r="A219" s="83" t="s">
        <v>14</v>
      </c>
      <c r="B219" s="84">
        <v>11786418.790000001</v>
      </c>
      <c r="C219" s="85">
        <v>3.2166945120334037E-2</v>
      </c>
      <c r="D219" s="87">
        <v>101</v>
      </c>
      <c r="E219" s="85">
        <v>3.1861198738170345E-2</v>
      </c>
      <c r="F219" s="85">
        <v>0.78889712163767878</v>
      </c>
      <c r="G219" s="102"/>
    </row>
    <row r="220" spans="1:7" s="83" customFormat="1" x14ac:dyDescent="0.2">
      <c r="A220" s="83" t="s">
        <v>52</v>
      </c>
      <c r="B220" s="84">
        <v>83657661.539999932</v>
      </c>
      <c r="C220" s="85">
        <v>0.22831459288853737</v>
      </c>
      <c r="D220" s="87">
        <v>665</v>
      </c>
      <c r="E220" s="85">
        <v>0.20977917981072555</v>
      </c>
      <c r="F220" s="85">
        <v>0.76720954631003935</v>
      </c>
      <c r="G220" s="102"/>
    </row>
    <row r="221" spans="1:7" s="83" customFormat="1" x14ac:dyDescent="0.2">
      <c r="A221" s="83" t="s">
        <v>15</v>
      </c>
      <c r="B221" s="84">
        <v>29860404.719999999</v>
      </c>
      <c r="C221" s="85">
        <v>8.1493625588303351E-2</v>
      </c>
      <c r="D221" s="87">
        <v>229</v>
      </c>
      <c r="E221" s="85">
        <v>7.2239747634069401E-2</v>
      </c>
      <c r="F221" s="85">
        <v>0.73977749631266831</v>
      </c>
      <c r="G221" s="102"/>
    </row>
    <row r="222" spans="1:7" s="83" customFormat="1" x14ac:dyDescent="0.2">
      <c r="A222" s="83" t="s">
        <v>16</v>
      </c>
      <c r="B222" s="84">
        <v>49169104.629999988</v>
      </c>
      <c r="C222" s="85">
        <v>0.13419002993437432</v>
      </c>
      <c r="D222" s="87">
        <v>287</v>
      </c>
      <c r="E222" s="85">
        <v>9.0536277602523654E-2</v>
      </c>
      <c r="F222" s="85">
        <v>0.74343702434421322</v>
      </c>
      <c r="G222" s="102"/>
    </row>
    <row r="223" spans="1:7" s="83" customFormat="1" x14ac:dyDescent="0.2">
      <c r="A223" s="83" t="s">
        <v>17</v>
      </c>
      <c r="B223" s="84">
        <v>11412953.190000007</v>
      </c>
      <c r="C223" s="85">
        <v>3.1147700201790599E-2</v>
      </c>
      <c r="D223" s="87">
        <v>109</v>
      </c>
      <c r="E223" s="85">
        <v>3.4384858044164038E-2</v>
      </c>
      <c r="F223" s="85">
        <v>0.785083932314523</v>
      </c>
      <c r="G223" s="102"/>
    </row>
    <row r="224" spans="1:7" s="83" customFormat="1" x14ac:dyDescent="0.2">
      <c r="A224" s="83" t="s">
        <v>18</v>
      </c>
      <c r="B224" s="84">
        <v>4814991.8899999997</v>
      </c>
      <c r="C224" s="85">
        <v>1.3140851571631916E-2</v>
      </c>
      <c r="D224" s="87">
        <v>57</v>
      </c>
      <c r="E224" s="85">
        <v>1.7981072555205046E-2</v>
      </c>
      <c r="F224" s="85">
        <v>0.8050597403194637</v>
      </c>
      <c r="G224" s="102"/>
    </row>
    <row r="225" spans="1:7" s="83" customFormat="1" x14ac:dyDescent="0.2">
      <c r="A225" s="83" t="s">
        <v>26</v>
      </c>
      <c r="B225" s="84">
        <v>532773.61</v>
      </c>
      <c r="C225" s="85">
        <v>1.4540209184635844E-3</v>
      </c>
      <c r="D225" s="87">
        <v>7</v>
      </c>
      <c r="E225" s="85">
        <v>2.2082018927444794E-3</v>
      </c>
      <c r="F225" s="85">
        <v>0.72321247795478272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366413992.55999988</v>
      </c>
      <c r="C227" s="92"/>
      <c r="D227" s="93">
        <v>3170</v>
      </c>
      <c r="E227" s="92"/>
      <c r="F227" s="104">
        <v>0.77522539660287193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52269727.06000001</v>
      </c>
      <c r="C234" s="85">
        <v>0.1426521042354596</v>
      </c>
      <c r="D234" s="87">
        <v>430</v>
      </c>
      <c r="E234" s="85">
        <v>0.13564668769716087</v>
      </c>
    </row>
    <row r="235" spans="1:7" s="83" customFormat="1" x14ac:dyDescent="0.2">
      <c r="A235" s="83" t="s">
        <v>417</v>
      </c>
      <c r="B235" s="84">
        <v>200230439.53</v>
      </c>
      <c r="C235" s="85">
        <v>0.54645958832266084</v>
      </c>
      <c r="D235" s="87">
        <v>1728</v>
      </c>
      <c r="E235" s="85">
        <v>0.54511041009463723</v>
      </c>
    </row>
    <row r="236" spans="1:7" s="83" customFormat="1" x14ac:dyDescent="0.2">
      <c r="A236" s="83" t="s">
        <v>389</v>
      </c>
      <c r="B236" s="84">
        <v>96658340.549999893</v>
      </c>
      <c r="C236" s="85">
        <v>0.2637954404379691</v>
      </c>
      <c r="D236" s="87">
        <v>673</v>
      </c>
      <c r="E236" s="85">
        <v>0.21230283911671924</v>
      </c>
    </row>
    <row r="237" spans="1:7" s="83" customFormat="1" x14ac:dyDescent="0.2">
      <c r="A237" s="83" t="s">
        <v>390</v>
      </c>
      <c r="B237" s="84">
        <v>3337353.3100000005</v>
      </c>
      <c r="C237" s="85">
        <v>9.1081491912553339E-3</v>
      </c>
      <c r="D237" s="87">
        <v>48</v>
      </c>
      <c r="E237" s="85">
        <v>1.5141955835962145E-2</v>
      </c>
    </row>
    <row r="238" spans="1:7" s="83" customFormat="1" x14ac:dyDescent="0.2">
      <c r="A238" s="83" t="s">
        <v>391</v>
      </c>
      <c r="B238" s="84">
        <v>1487301.4600000002</v>
      </c>
      <c r="C238" s="85">
        <v>4.0590738623510854E-3</v>
      </c>
      <c r="D238" s="87">
        <v>15</v>
      </c>
      <c r="E238" s="85">
        <v>4.7318611987381704E-3</v>
      </c>
    </row>
    <row r="239" spans="1:7" s="83" customFormat="1" x14ac:dyDescent="0.2">
      <c r="A239" s="83" t="s">
        <v>0</v>
      </c>
      <c r="B239" s="84">
        <v>753450.93</v>
      </c>
      <c r="C239" s="85">
        <v>2.0562831804973262E-3</v>
      </c>
      <c r="D239" s="87">
        <v>5</v>
      </c>
      <c r="E239" s="85">
        <v>1.5772870662460567E-3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1925432.18</v>
      </c>
      <c r="C242" s="85">
        <v>5.2547998141329521E-3</v>
      </c>
      <c r="D242" s="87">
        <v>76</v>
      </c>
      <c r="E242" s="85">
        <v>2.3974763406940065E-2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9275251.6899999976</v>
      </c>
      <c r="C244" s="85">
        <v>2.5313584847557882E-2</v>
      </c>
      <c r="D244" s="87">
        <v>185</v>
      </c>
      <c r="E244" s="85">
        <v>5.8359621451104099E-2</v>
      </c>
    </row>
    <row r="245" spans="1:5" s="83" customFormat="1" x14ac:dyDescent="0.2">
      <c r="A245" s="83" t="s">
        <v>57</v>
      </c>
      <c r="B245" s="84">
        <v>31313</v>
      </c>
      <c r="C245" s="85">
        <v>8.5457980960900487E-5</v>
      </c>
      <c r="D245" s="87">
        <v>1</v>
      </c>
      <c r="E245" s="85">
        <v>3.1545741324921138E-4</v>
      </c>
    </row>
    <row r="246" spans="1:5" s="83" customFormat="1" x14ac:dyDescent="0.2">
      <c r="A246" s="83" t="s">
        <v>58</v>
      </c>
      <c r="B246" s="84">
        <v>443332.4</v>
      </c>
      <c r="C246" s="85">
        <v>1.209922134530397E-3</v>
      </c>
      <c r="D246" s="87">
        <v>8</v>
      </c>
      <c r="E246" s="85">
        <v>2.523659305993691E-3</v>
      </c>
    </row>
    <row r="247" spans="1:5" s="83" customFormat="1" x14ac:dyDescent="0.2">
      <c r="A247" s="83" t="s">
        <v>392</v>
      </c>
      <c r="B247" s="84">
        <v>2050.4499999999998</v>
      </c>
      <c r="C247" s="85">
        <v>5.5959926248292527E-6</v>
      </c>
      <c r="D247" s="87">
        <v>1</v>
      </c>
      <c r="E247" s="85">
        <v>3.1545741324921138E-4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366413992.55999982</v>
      </c>
      <c r="C249" s="92"/>
      <c r="D249" s="93">
        <v>3170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2.325740075270883E-2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1980707.18</v>
      </c>
      <c r="C259" s="85">
        <v>5.4056537692830017E-3</v>
      </c>
      <c r="D259" s="87">
        <v>77</v>
      </c>
      <c r="E259" s="85">
        <v>2.4290220820189275E-2</v>
      </c>
    </row>
    <row r="260" spans="1:7" s="83" customFormat="1" x14ac:dyDescent="0.2">
      <c r="A260" s="83" t="s">
        <v>144</v>
      </c>
      <c r="B260" s="84">
        <v>299377863.93000042</v>
      </c>
      <c r="C260" s="85">
        <v>0.81704812045620012</v>
      </c>
      <c r="D260" s="87">
        <v>2463</v>
      </c>
      <c r="E260" s="85">
        <v>0.77697160883280758</v>
      </c>
    </row>
    <row r="261" spans="1:7" s="83" customFormat="1" x14ac:dyDescent="0.2">
      <c r="A261" s="83" t="s">
        <v>369</v>
      </c>
      <c r="B261" s="84">
        <v>65055421.449999981</v>
      </c>
      <c r="C261" s="85">
        <v>0.17754622577451687</v>
      </c>
      <c r="D261" s="87">
        <v>630</v>
      </c>
      <c r="E261" s="85">
        <v>0.19873817034700317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366413992.56000042</v>
      </c>
      <c r="C263" s="85"/>
      <c r="D263" s="99">
        <v>3170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73064261.659999952</v>
      </c>
      <c r="C271" s="85">
        <v>0.20048734457341011</v>
      </c>
      <c r="D271" s="87">
        <v>593</v>
      </c>
      <c r="E271" s="85">
        <v>0.19172324603944391</v>
      </c>
    </row>
    <row r="272" spans="1:7" s="83" customFormat="1" x14ac:dyDescent="0.2">
      <c r="A272" s="83" t="s">
        <v>62</v>
      </c>
      <c r="B272" s="84">
        <v>291369023.71999997</v>
      </c>
      <c r="C272" s="85">
        <v>0.79951265542658989</v>
      </c>
      <c r="D272" s="87">
        <v>2500</v>
      </c>
      <c r="E272" s="85">
        <v>0.80827675396055609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364433285.37999994</v>
      </c>
      <c r="C274" s="85"/>
      <c r="D274" s="99">
        <v>3093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1447962.84</v>
      </c>
      <c r="C283" s="85">
        <v>4.8365728213578298E-3</v>
      </c>
      <c r="D283" s="87">
        <v>10</v>
      </c>
      <c r="E283" s="85">
        <v>4.0600893219650833E-3</v>
      </c>
    </row>
    <row r="284" spans="1:7" s="83" customFormat="1" x14ac:dyDescent="0.2">
      <c r="A284" s="83" t="s">
        <v>64</v>
      </c>
      <c r="B284" s="84">
        <v>14575588.810000002</v>
      </c>
      <c r="C284" s="85">
        <v>4.8686260963529508E-2</v>
      </c>
      <c r="D284" s="87">
        <v>105</v>
      </c>
      <c r="E284" s="85">
        <v>4.2630937880633372E-2</v>
      </c>
    </row>
    <row r="285" spans="1:7" s="83" customFormat="1" x14ac:dyDescent="0.2">
      <c r="A285" s="83" t="s">
        <v>65</v>
      </c>
      <c r="B285" s="84">
        <v>78456952.269999921</v>
      </c>
      <c r="C285" s="85">
        <v>0.2620666446078479</v>
      </c>
      <c r="D285" s="87">
        <v>583</v>
      </c>
      <c r="E285" s="85">
        <v>0.23670320747056436</v>
      </c>
    </row>
    <row r="286" spans="1:7" s="83" customFormat="1" x14ac:dyDescent="0.2">
      <c r="A286" s="83" t="s">
        <v>66</v>
      </c>
      <c r="B286" s="84">
        <v>125028998.30999996</v>
      </c>
      <c r="C286" s="85">
        <v>0.41762940208309479</v>
      </c>
      <c r="D286" s="87">
        <v>1020</v>
      </c>
      <c r="E286" s="85">
        <v>0.41412911084043846</v>
      </c>
    </row>
    <row r="287" spans="1:7" s="83" customFormat="1" x14ac:dyDescent="0.2">
      <c r="A287" s="83" t="s">
        <v>67</v>
      </c>
      <c r="B287" s="84">
        <v>42673693.06999997</v>
      </c>
      <c r="C287" s="85">
        <v>0.14254124373062491</v>
      </c>
      <c r="D287" s="87">
        <v>371</v>
      </c>
      <c r="E287" s="85">
        <v>0.15062931384490458</v>
      </c>
    </row>
    <row r="288" spans="1:7" s="83" customFormat="1" x14ac:dyDescent="0.2">
      <c r="A288" s="83" t="s">
        <v>68</v>
      </c>
      <c r="B288" s="84">
        <v>20725458.419999987</v>
      </c>
      <c r="C288" s="85">
        <v>6.9228426403783766E-2</v>
      </c>
      <c r="D288" s="87">
        <v>184</v>
      </c>
      <c r="E288" s="85">
        <v>7.4705643524157525E-2</v>
      </c>
    </row>
    <row r="289" spans="1:5" s="83" customFormat="1" x14ac:dyDescent="0.2">
      <c r="A289" s="83" t="s">
        <v>69</v>
      </c>
      <c r="B289" s="84">
        <v>7794171.5</v>
      </c>
      <c r="C289" s="85">
        <v>2.6034561799874498E-2</v>
      </c>
      <c r="D289" s="87">
        <v>76</v>
      </c>
      <c r="E289" s="85">
        <v>3.0856678846934632E-2</v>
      </c>
    </row>
    <row r="290" spans="1:5" s="83" customFormat="1" x14ac:dyDescent="0.2">
      <c r="A290" s="83" t="s">
        <v>70</v>
      </c>
      <c r="B290" s="84">
        <v>4379677.9700000007</v>
      </c>
      <c r="C290" s="85">
        <v>1.4629264543834312E-2</v>
      </c>
      <c r="D290" s="87">
        <v>43</v>
      </c>
      <c r="E290" s="85">
        <v>1.7458384084449857E-2</v>
      </c>
    </row>
    <row r="291" spans="1:5" s="83" customFormat="1" x14ac:dyDescent="0.2">
      <c r="A291" s="83" t="s">
        <v>71</v>
      </c>
      <c r="B291" s="84">
        <v>2164087.2899999996</v>
      </c>
      <c r="C291" s="85">
        <v>7.2286149068990736E-3</v>
      </c>
      <c r="D291" s="87">
        <v>24</v>
      </c>
      <c r="E291" s="85">
        <v>9.7442143727161992E-3</v>
      </c>
    </row>
    <row r="292" spans="1:5" s="83" customFormat="1" x14ac:dyDescent="0.2">
      <c r="A292" s="83" t="s">
        <v>73</v>
      </c>
      <c r="B292" s="84">
        <v>1045236.38</v>
      </c>
      <c r="C292" s="85">
        <v>3.4913616066296594E-3</v>
      </c>
      <c r="D292" s="87">
        <v>15</v>
      </c>
      <c r="E292" s="85">
        <v>6.0901339829476245E-3</v>
      </c>
    </row>
    <row r="293" spans="1:5" s="83" customFormat="1" x14ac:dyDescent="0.2">
      <c r="A293" s="83" t="s">
        <v>63</v>
      </c>
      <c r="B293" s="84">
        <v>1086037.0699999998</v>
      </c>
      <c r="C293" s="85">
        <v>3.6276465325236454E-3</v>
      </c>
      <c r="D293" s="87">
        <v>32</v>
      </c>
      <c r="E293" s="85">
        <v>1.2992285830288266E-2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299377863.92999989</v>
      </c>
      <c r="C295" s="85"/>
      <c r="D295" s="93">
        <v>2463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1.8820865267666913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193449440.43999988</v>
      </c>
      <c r="C305" s="85">
        <v>0.52795320148239899</v>
      </c>
      <c r="D305" s="87">
        <v>1658</v>
      </c>
      <c r="E305" s="85">
        <v>0.52302839116719246</v>
      </c>
    </row>
    <row r="306" spans="1:5" s="83" customFormat="1" x14ac:dyDescent="0.2">
      <c r="A306" s="83" t="s">
        <v>220</v>
      </c>
      <c r="B306" s="84">
        <v>120239248.69000001</v>
      </c>
      <c r="C306" s="85">
        <v>0.32815135647504229</v>
      </c>
      <c r="D306" s="87">
        <v>1009</v>
      </c>
      <c r="E306" s="85">
        <v>0.31829652996845426</v>
      </c>
    </row>
    <row r="307" spans="1:5" s="83" customFormat="1" x14ac:dyDescent="0.2">
      <c r="A307" s="83" t="s">
        <v>221</v>
      </c>
      <c r="B307" s="84">
        <v>35219720.590000011</v>
      </c>
      <c r="C307" s="85">
        <v>9.6120020810157303E-2</v>
      </c>
      <c r="D307" s="87">
        <v>308</v>
      </c>
      <c r="E307" s="85">
        <v>9.7160883280757102E-2</v>
      </c>
    </row>
    <row r="308" spans="1:5" s="83" customFormat="1" x14ac:dyDescent="0.2">
      <c r="A308" s="83" t="s">
        <v>222</v>
      </c>
      <c r="B308" s="84">
        <v>15075285.070000008</v>
      </c>
      <c r="C308" s="85">
        <v>4.1142765767962441E-2</v>
      </c>
      <c r="D308" s="87">
        <v>158</v>
      </c>
      <c r="E308" s="85">
        <v>4.9842271293375394E-2</v>
      </c>
    </row>
    <row r="309" spans="1:5" s="83" customFormat="1" x14ac:dyDescent="0.2">
      <c r="A309" s="83" t="s">
        <v>223</v>
      </c>
      <c r="B309" s="84">
        <v>2430297.7699999996</v>
      </c>
      <c r="C309" s="85">
        <v>6.6326554644390145E-3</v>
      </c>
      <c r="D309" s="87">
        <v>37</v>
      </c>
      <c r="E309" s="85">
        <v>1.167192429022082E-2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366413992.55999988</v>
      </c>
      <c r="C313" s="90"/>
      <c r="D313" s="93">
        <v>3170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559</v>
      </c>
      <c r="B1" s="300"/>
      <c r="C1" s="300"/>
      <c r="D1" s="300"/>
      <c r="E1" s="300"/>
      <c r="G1" s="62"/>
    </row>
    <row r="2" spans="1:10" s="61" customFormat="1" ht="13.2" x14ac:dyDescent="0.25">
      <c r="A2" s="254"/>
      <c r="B2" s="254"/>
      <c r="C2" s="254"/>
      <c r="D2" s="254"/>
      <c r="E2" s="254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364952373.35000092</v>
      </c>
      <c r="C5" s="84">
        <v>50193661.899999969</v>
      </c>
      <c r="D5" s="84">
        <v>300319555.22000045</v>
      </c>
      <c r="E5" s="84">
        <v>14439156.23000001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3158</v>
      </c>
      <c r="C6" s="87">
        <v>679</v>
      </c>
      <c r="D6" s="87">
        <v>2329</v>
      </c>
      <c r="E6" s="87">
        <v>150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0.77490431116856195</v>
      </c>
      <c r="C7" s="85">
        <v>0.67700701540265595</v>
      </c>
      <c r="D7" s="85">
        <v>0.79151930815413263</v>
      </c>
      <c r="E7" s="85">
        <v>0.76964190255694076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2.6374999999999997E-5</v>
      </c>
      <c r="C8" s="85">
        <v>2.6374999999999997E-5</v>
      </c>
      <c r="D8" s="85">
        <v>2.9025000000000001E-3</v>
      </c>
      <c r="E8" s="85">
        <v>0.18759558333333334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10.853975169549697</v>
      </c>
      <c r="C10" s="84">
        <v>15.52515127884692</v>
      </c>
      <c r="D10" s="84">
        <v>10.111651312262053</v>
      </c>
      <c r="E10" s="84">
        <v>10.055516902877555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9.742465753424657</v>
      </c>
      <c r="C11" s="84">
        <v>14.783561643835617</v>
      </c>
      <c r="D11" s="84">
        <v>9.742465753424657</v>
      </c>
      <c r="E11" s="84">
        <v>9.956164383561644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17.926027397260274</v>
      </c>
      <c r="C12" s="84">
        <v>17.926027397260274</v>
      </c>
      <c r="D12" s="84">
        <v>11.986301369863014</v>
      </c>
      <c r="E12" s="84">
        <v>10.298630136986301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115564.39941418648</v>
      </c>
      <c r="C13" s="84">
        <v>73922.918851251801</v>
      </c>
      <c r="D13" s="84">
        <v>128947.85539716636</v>
      </c>
      <c r="E13" s="84">
        <v>96261.041533333395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2.11</v>
      </c>
      <c r="C14" s="84">
        <v>2.11</v>
      </c>
      <c r="D14" s="84">
        <v>348.3</v>
      </c>
      <c r="E14" s="84">
        <v>20415.919999999998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672044.48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12.570003221814419</v>
      </c>
      <c r="C16" s="84">
        <v>7.7783455071711662</v>
      </c>
      <c r="D16" s="84">
        <v>13.382822112055281</v>
      </c>
      <c r="E16" s="84">
        <v>12.321057904999655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0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26.416666666666668</v>
      </c>
      <c r="C18" s="84">
        <v>25.083333333333332</v>
      </c>
      <c r="D18" s="84">
        <v>26.416666666666668</v>
      </c>
      <c r="E18" s="84">
        <v>20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0.81734240315223161</v>
      </c>
      <c r="C19" s="85">
        <v>0.85877852876878857</v>
      </c>
      <c r="D19" s="85">
        <v>0.81849998432479554</v>
      </c>
      <c r="E19" s="85">
        <v>0.6492248827201722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0.17724865336870349</v>
      </c>
      <c r="C20" s="85">
        <v>0.10189366199639642</v>
      </c>
      <c r="D20" s="85">
        <v>0.18150001567520274</v>
      </c>
      <c r="E20" s="85">
        <v>0.35077511727982708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5.4089434790628556E-3</v>
      </c>
      <c r="C21" s="85">
        <v>3.9327809234814985E-2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0.3625472711287398</v>
      </c>
      <c r="C22" s="85">
        <v>0.50558617561234409</v>
      </c>
      <c r="D22" s="85">
        <v>0.33266798742696874</v>
      </c>
      <c r="E22" s="85">
        <v>0.48677106598492664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1.8814309484527925</v>
      </c>
      <c r="C23" s="84">
        <v>2.3914777798847777</v>
      </c>
      <c r="D23" s="84">
        <v>1.8049056881312782</v>
      </c>
      <c r="E23" s="84">
        <v>1.5427484446014716</v>
      </c>
      <c r="G23" s="86"/>
      <c r="H23" s="86"/>
      <c r="I23" s="86"/>
      <c r="J23" s="86"/>
    </row>
    <row r="24" spans="1:10" s="83" customFormat="1" x14ac:dyDescent="0.2">
      <c r="A24" s="83" t="s">
        <v>566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96261.041533333395</v>
      </c>
      <c r="C26" s="84">
        <v>0</v>
      </c>
      <c r="D26" s="84">
        <v>0</v>
      </c>
      <c r="E26" s="84">
        <v>96261.041533333395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3197225.209999999</v>
      </c>
      <c r="C35" s="85">
        <v>8.7606642495615967E-3</v>
      </c>
      <c r="D35" s="87">
        <v>135</v>
      </c>
      <c r="E35" s="85">
        <v>4.2748575047498419E-2</v>
      </c>
    </row>
    <row r="36" spans="1:7" s="83" customFormat="1" x14ac:dyDescent="0.2">
      <c r="A36" s="83" t="s">
        <v>42</v>
      </c>
      <c r="B36" s="84">
        <v>13030229.330000006</v>
      </c>
      <c r="C36" s="85">
        <v>3.5703917227313503E-2</v>
      </c>
      <c r="D36" s="87">
        <v>240</v>
      </c>
      <c r="E36" s="85">
        <v>7.59974667511083E-2</v>
      </c>
    </row>
    <row r="37" spans="1:7" s="83" customFormat="1" x14ac:dyDescent="0.2">
      <c r="A37" s="83" t="s">
        <v>43</v>
      </c>
      <c r="B37" s="84">
        <v>6968302.3099999987</v>
      </c>
      <c r="C37" s="85">
        <v>1.9093730631304043E-2</v>
      </c>
      <c r="D37" s="87">
        <v>91</v>
      </c>
      <c r="E37" s="85">
        <v>2.8815706143128561E-2</v>
      </c>
    </row>
    <row r="38" spans="1:7" s="83" customFormat="1" x14ac:dyDescent="0.2">
      <c r="A38" s="83" t="s">
        <v>44</v>
      </c>
      <c r="B38" s="84">
        <v>10823591.000000004</v>
      </c>
      <c r="C38" s="85">
        <v>2.9657543806736315E-2</v>
      </c>
      <c r="D38" s="87">
        <v>87</v>
      </c>
      <c r="E38" s="85">
        <v>2.7549081697276757E-2</v>
      </c>
    </row>
    <row r="39" spans="1:7" s="83" customFormat="1" x14ac:dyDescent="0.2">
      <c r="A39" s="83" t="s">
        <v>45</v>
      </c>
      <c r="B39" s="84">
        <v>13925443.739999998</v>
      </c>
      <c r="C39" s="85">
        <v>3.8156879518756001E-2</v>
      </c>
      <c r="D39" s="87">
        <v>133</v>
      </c>
      <c r="E39" s="85">
        <v>4.2115262824572515E-2</v>
      </c>
    </row>
    <row r="40" spans="1:7" s="83" customFormat="1" x14ac:dyDescent="0.2">
      <c r="A40" s="83" t="s">
        <v>46</v>
      </c>
      <c r="B40" s="84">
        <v>15277355.259999996</v>
      </c>
      <c r="C40" s="85">
        <v>4.1861230055212098E-2</v>
      </c>
      <c r="D40" s="87">
        <v>139</v>
      </c>
      <c r="E40" s="85">
        <v>4.401519949335022E-2</v>
      </c>
    </row>
    <row r="41" spans="1:7" s="83" customFormat="1" x14ac:dyDescent="0.2">
      <c r="A41" s="83" t="s">
        <v>47</v>
      </c>
      <c r="B41" s="84">
        <v>30373355.999999978</v>
      </c>
      <c r="C41" s="85">
        <v>8.3225533570845042E-2</v>
      </c>
      <c r="D41" s="87">
        <v>204</v>
      </c>
      <c r="E41" s="85">
        <v>6.4597846738442058E-2</v>
      </c>
    </row>
    <row r="42" spans="1:7" s="83" customFormat="1" x14ac:dyDescent="0.2">
      <c r="A42" s="83" t="s">
        <v>48</v>
      </c>
      <c r="B42" s="84">
        <v>55750228.459999993</v>
      </c>
      <c r="C42" s="85">
        <v>0.15276028471401099</v>
      </c>
      <c r="D42" s="87">
        <v>396</v>
      </c>
      <c r="E42" s="85">
        <v>0.12539582013932868</v>
      </c>
    </row>
    <row r="43" spans="1:7" s="83" customFormat="1" x14ac:dyDescent="0.2">
      <c r="A43" s="83" t="s">
        <v>2</v>
      </c>
      <c r="B43" s="84">
        <v>91214268.509999946</v>
      </c>
      <c r="C43" s="85">
        <v>0.24993471798174297</v>
      </c>
      <c r="D43" s="87">
        <v>677</v>
      </c>
      <c r="E43" s="85">
        <v>0.21437618746041798</v>
      </c>
    </row>
    <row r="44" spans="1:7" s="83" customFormat="1" x14ac:dyDescent="0.2">
      <c r="A44" s="83" t="s">
        <v>151</v>
      </c>
      <c r="B44" s="84">
        <v>123580364.39999981</v>
      </c>
      <c r="C44" s="85">
        <v>0.33862052537327308</v>
      </c>
      <c r="D44" s="87">
        <v>1049</v>
      </c>
      <c r="E44" s="85">
        <v>0.33217226092463586</v>
      </c>
    </row>
    <row r="45" spans="1:7" s="83" customFormat="1" x14ac:dyDescent="0.2">
      <c r="A45" s="83" t="s">
        <v>49</v>
      </c>
      <c r="B45" s="84">
        <v>695127.18</v>
      </c>
      <c r="C45" s="85">
        <v>1.9047065610759935E-3</v>
      </c>
      <c r="D45" s="87">
        <v>5</v>
      </c>
      <c r="E45" s="85">
        <v>1.5832805573147563E-3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3.2026631016838705E-4</v>
      </c>
      <c r="D48" s="87">
        <v>2</v>
      </c>
      <c r="E48" s="85">
        <v>6.3331222292590248E-4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364952373.34999973</v>
      </c>
      <c r="C50" s="92"/>
      <c r="D50" s="93">
        <v>3158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0.77490431116856195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560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10275091.120000007</v>
      </c>
      <c r="C60" s="85">
        <v>2.8154608300480607E-2</v>
      </c>
      <c r="D60" s="87">
        <v>330</v>
      </c>
      <c r="E60" s="85">
        <v>0.10449651678277391</v>
      </c>
    </row>
    <row r="61" spans="1:7" s="83" customFormat="1" x14ac:dyDescent="0.2">
      <c r="A61" s="83" t="s">
        <v>42</v>
      </c>
      <c r="B61" s="84">
        <v>35499237.289999969</v>
      </c>
      <c r="C61" s="85">
        <v>9.7270876646567708E-2</v>
      </c>
      <c r="D61" s="87">
        <v>362</v>
      </c>
      <c r="E61" s="85">
        <v>0.11462951234958835</v>
      </c>
    </row>
    <row r="62" spans="1:7" s="83" customFormat="1" x14ac:dyDescent="0.2">
      <c r="A62" s="83" t="s">
        <v>43</v>
      </c>
      <c r="B62" s="84">
        <v>25678455.929999996</v>
      </c>
      <c r="C62" s="85">
        <v>7.036111505260334E-2</v>
      </c>
      <c r="D62" s="87">
        <v>171</v>
      </c>
      <c r="E62" s="85">
        <v>5.4148195060164661E-2</v>
      </c>
    </row>
    <row r="63" spans="1:7" s="83" customFormat="1" x14ac:dyDescent="0.2">
      <c r="A63" s="83" t="s">
        <v>44</v>
      </c>
      <c r="B63" s="84">
        <v>20639582.849999994</v>
      </c>
      <c r="C63" s="85">
        <v>5.6554181743068248E-2</v>
      </c>
      <c r="D63" s="87">
        <v>179</v>
      </c>
      <c r="E63" s="85">
        <v>5.668144395186827E-2</v>
      </c>
    </row>
    <row r="64" spans="1:7" s="83" customFormat="1" x14ac:dyDescent="0.2">
      <c r="A64" s="83" t="s">
        <v>45</v>
      </c>
      <c r="B64" s="84">
        <v>26048892.890000015</v>
      </c>
      <c r="C64" s="85">
        <v>7.1376143278340506E-2</v>
      </c>
      <c r="D64" s="87">
        <v>201</v>
      </c>
      <c r="E64" s="85">
        <v>6.3647878404053199E-2</v>
      </c>
    </row>
    <row r="65" spans="1:5" s="83" customFormat="1" x14ac:dyDescent="0.2">
      <c r="A65" s="83" t="s">
        <v>46</v>
      </c>
      <c r="B65" s="84">
        <v>57553739.969999984</v>
      </c>
      <c r="C65" s="85">
        <v>0.15770205696074285</v>
      </c>
      <c r="D65" s="87">
        <v>466</v>
      </c>
      <c r="E65" s="85">
        <v>0.14756174794173527</v>
      </c>
    </row>
    <row r="66" spans="1:5" s="83" customFormat="1" x14ac:dyDescent="0.2">
      <c r="A66" s="83" t="s">
        <v>47</v>
      </c>
      <c r="B66" s="84">
        <v>47099572.769999981</v>
      </c>
      <c r="C66" s="85">
        <v>0.12905676523667958</v>
      </c>
      <c r="D66" s="87">
        <v>411</v>
      </c>
      <c r="E66" s="85">
        <v>0.13014566181127296</v>
      </c>
    </row>
    <row r="67" spans="1:5" s="83" customFormat="1" x14ac:dyDescent="0.2">
      <c r="A67" s="83" t="s">
        <v>48</v>
      </c>
      <c r="B67" s="84">
        <v>40029275.659999996</v>
      </c>
      <c r="C67" s="85">
        <v>0.10968356033024275</v>
      </c>
      <c r="D67" s="87">
        <v>308</v>
      </c>
      <c r="E67" s="85">
        <v>9.7530082330588977E-2</v>
      </c>
    </row>
    <row r="68" spans="1:5" s="83" customFormat="1" x14ac:dyDescent="0.2">
      <c r="A68" s="83" t="s">
        <v>2</v>
      </c>
      <c r="B68" s="84">
        <v>36325655.750000007</v>
      </c>
      <c r="C68" s="85">
        <v>9.9535332286119008E-2</v>
      </c>
      <c r="D68" s="87">
        <v>260</v>
      </c>
      <c r="E68" s="85">
        <v>8.2330588980367325E-2</v>
      </c>
    </row>
    <row r="69" spans="1:5" s="83" customFormat="1" x14ac:dyDescent="0.2">
      <c r="A69" s="83" t="s">
        <v>151</v>
      </c>
      <c r="B69" s="84">
        <v>26516053.859999999</v>
      </c>
      <c r="C69" s="85">
        <v>7.2656203374160094E-2</v>
      </c>
      <c r="D69" s="87">
        <v>195</v>
      </c>
      <c r="E69" s="85">
        <v>6.1747941735275494E-2</v>
      </c>
    </row>
    <row r="70" spans="1:5" s="83" customFormat="1" x14ac:dyDescent="0.2">
      <c r="A70" s="83" t="s">
        <v>49</v>
      </c>
      <c r="B70" s="84">
        <v>15979563.699999996</v>
      </c>
      <c r="C70" s="85">
        <v>4.3785339860429207E-2</v>
      </c>
      <c r="D70" s="87">
        <v>123</v>
      </c>
      <c r="E70" s="85">
        <v>3.8948701709943002E-2</v>
      </c>
    </row>
    <row r="71" spans="1:5" s="83" customFormat="1" x14ac:dyDescent="0.2">
      <c r="A71" s="83" t="s">
        <v>50</v>
      </c>
      <c r="B71" s="84">
        <v>6140000.2999999989</v>
      </c>
      <c r="C71" s="85">
        <v>1.6824113907355137E-2</v>
      </c>
      <c r="D71" s="87">
        <v>41</v>
      </c>
      <c r="E71" s="85">
        <v>1.2982900569981E-2</v>
      </c>
    </row>
    <row r="72" spans="1:5" s="83" customFormat="1" x14ac:dyDescent="0.2">
      <c r="A72" s="83" t="s">
        <v>51</v>
      </c>
      <c r="B72" s="84">
        <v>980836.02000000014</v>
      </c>
      <c r="C72" s="85">
        <v>2.6875726577597833E-3</v>
      </c>
      <c r="D72" s="87">
        <v>9</v>
      </c>
      <c r="E72" s="85">
        <v>2.849905003166561E-3</v>
      </c>
    </row>
    <row r="73" spans="1:5" s="83" customFormat="1" x14ac:dyDescent="0.2">
      <c r="A73" s="83" t="s">
        <v>28</v>
      </c>
      <c r="B73" s="84">
        <v>16186415.240000002</v>
      </c>
      <c r="C73" s="85">
        <v>4.4352130365451159E-2</v>
      </c>
      <c r="D73" s="87">
        <v>102</v>
      </c>
      <c r="E73" s="85">
        <v>3.2298923369221029E-2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364952373.34999996</v>
      </c>
      <c r="C75" s="92"/>
      <c r="D75" s="93">
        <v>3158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0.70523602819895859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561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9072800.0499999989</v>
      </c>
      <c r="C86" s="85">
        <v>2.4860230299965522E-2</v>
      </c>
      <c r="D86" s="87">
        <v>307</v>
      </c>
      <c r="E86" s="85">
        <v>9.7213426219126028E-2</v>
      </c>
    </row>
    <row r="87" spans="1:7" s="83" customFormat="1" x14ac:dyDescent="0.2">
      <c r="A87" s="83" t="s">
        <v>42</v>
      </c>
      <c r="B87" s="84">
        <v>24379476.679999996</v>
      </c>
      <c r="C87" s="85">
        <v>6.6801803359199885E-2</v>
      </c>
      <c r="D87" s="87">
        <v>325</v>
      </c>
      <c r="E87" s="85">
        <v>0.10291323622545916</v>
      </c>
    </row>
    <row r="88" spans="1:7" s="83" customFormat="1" x14ac:dyDescent="0.2">
      <c r="A88" s="83" t="s">
        <v>43</v>
      </c>
      <c r="B88" s="84">
        <v>15345288.020000001</v>
      </c>
      <c r="C88" s="85">
        <v>4.2047371494371467E-2</v>
      </c>
      <c r="D88" s="87">
        <v>108</v>
      </c>
      <c r="E88" s="85">
        <v>3.4198860037998734E-2</v>
      </c>
    </row>
    <row r="89" spans="1:7" s="83" customFormat="1" x14ac:dyDescent="0.2">
      <c r="A89" s="83" t="s">
        <v>44</v>
      </c>
      <c r="B89" s="84">
        <v>19569830.890000008</v>
      </c>
      <c r="C89" s="85">
        <v>5.3622971979502568E-2</v>
      </c>
      <c r="D89" s="87">
        <v>147</v>
      </c>
      <c r="E89" s="85">
        <v>4.6548448385053828E-2</v>
      </c>
    </row>
    <row r="90" spans="1:7" s="83" customFormat="1" x14ac:dyDescent="0.2">
      <c r="A90" s="83" t="s">
        <v>45</v>
      </c>
      <c r="B90" s="84">
        <v>34973834.679999992</v>
      </c>
      <c r="C90" s="85">
        <v>9.5831229590221251E-2</v>
      </c>
      <c r="D90" s="87">
        <v>300</v>
      </c>
      <c r="E90" s="85">
        <v>9.4996833438885375E-2</v>
      </c>
    </row>
    <row r="91" spans="1:7" s="83" customFormat="1" x14ac:dyDescent="0.2">
      <c r="A91" s="83" t="s">
        <v>46</v>
      </c>
      <c r="B91" s="84">
        <v>44420598.17999997</v>
      </c>
      <c r="C91" s="85">
        <v>0.12171615099321281</v>
      </c>
      <c r="D91" s="87">
        <v>358</v>
      </c>
      <c r="E91" s="85">
        <v>0.11336288790373654</v>
      </c>
    </row>
    <row r="92" spans="1:7" s="83" customFormat="1" x14ac:dyDescent="0.2">
      <c r="A92" s="83" t="s">
        <v>47</v>
      </c>
      <c r="B92" s="84">
        <v>54613508.849999972</v>
      </c>
      <c r="C92" s="85">
        <v>0.14964557799333456</v>
      </c>
      <c r="D92" s="87">
        <v>433</v>
      </c>
      <c r="E92" s="85">
        <v>0.13711209626345788</v>
      </c>
    </row>
    <row r="93" spans="1:7" s="83" customFormat="1" x14ac:dyDescent="0.2">
      <c r="A93" s="83" t="s">
        <v>48</v>
      </c>
      <c r="B93" s="84">
        <v>42119180.970000029</v>
      </c>
      <c r="C93" s="85">
        <v>0.11541007552129687</v>
      </c>
      <c r="D93" s="87">
        <v>351</v>
      </c>
      <c r="E93" s="85">
        <v>0.11114629512349589</v>
      </c>
    </row>
    <row r="94" spans="1:7" s="83" customFormat="1" x14ac:dyDescent="0.2">
      <c r="A94" s="83" t="s">
        <v>2</v>
      </c>
      <c r="B94" s="84">
        <v>35737710.489999995</v>
      </c>
      <c r="C94" s="85">
        <v>9.7924313142434313E-2</v>
      </c>
      <c r="D94" s="87">
        <v>259</v>
      </c>
      <c r="E94" s="85">
        <v>8.2013932868904377E-2</v>
      </c>
    </row>
    <row r="95" spans="1:7" s="83" customFormat="1" x14ac:dyDescent="0.2">
      <c r="A95" s="83" t="s">
        <v>151</v>
      </c>
      <c r="B95" s="84">
        <v>26918346.869999994</v>
      </c>
      <c r="C95" s="85">
        <v>7.3758519838928449E-2</v>
      </c>
      <c r="D95" s="87">
        <v>174</v>
      </c>
      <c r="E95" s="85">
        <v>5.5098163394553513E-2</v>
      </c>
    </row>
    <row r="96" spans="1:7" s="83" customFormat="1" x14ac:dyDescent="0.2">
      <c r="A96" s="83" t="s">
        <v>49</v>
      </c>
      <c r="B96" s="84">
        <v>24038702.369999997</v>
      </c>
      <c r="C96" s="85">
        <v>6.58680532732039E-2</v>
      </c>
      <c r="D96" s="87">
        <v>166</v>
      </c>
      <c r="E96" s="85">
        <v>5.2564914502849905E-2</v>
      </c>
    </row>
    <row r="97" spans="1:7" s="83" customFormat="1" x14ac:dyDescent="0.2">
      <c r="A97" s="83" t="s">
        <v>50</v>
      </c>
      <c r="B97" s="84">
        <v>10017893.209999999</v>
      </c>
      <c r="C97" s="85">
        <v>2.7449864534495157E-2</v>
      </c>
      <c r="D97" s="87">
        <v>62</v>
      </c>
      <c r="E97" s="85">
        <v>1.9632678910702975E-2</v>
      </c>
    </row>
    <row r="98" spans="1:7" s="83" customFormat="1" x14ac:dyDescent="0.2">
      <c r="A98" s="83" t="s">
        <v>51</v>
      </c>
      <c r="B98" s="84">
        <v>4379208.7400000012</v>
      </c>
      <c r="C98" s="85">
        <v>1.199939789348955E-2</v>
      </c>
      <c r="D98" s="87">
        <v>38</v>
      </c>
      <c r="E98" s="85">
        <v>1.2032932235592146E-2</v>
      </c>
    </row>
    <row r="99" spans="1:7" s="83" customFormat="1" x14ac:dyDescent="0.2">
      <c r="A99" s="83" t="s">
        <v>28</v>
      </c>
      <c r="B99" s="84">
        <v>19365993.349999998</v>
      </c>
      <c r="C99" s="85">
        <v>5.3064440086343666E-2</v>
      </c>
      <c r="D99" s="87">
        <v>130</v>
      </c>
      <c r="E99" s="85">
        <v>4.1165294490183663E-2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364952373.34999996</v>
      </c>
      <c r="C101" s="92"/>
      <c r="D101" s="93">
        <v>3158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0.73391756672276198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11582374.580000008</v>
      </c>
      <c r="C112" s="85">
        <v>3.1736674223220296E-2</v>
      </c>
      <c r="D112" s="87">
        <v>268</v>
      </c>
      <c r="E112" s="85">
        <v>8.4863837872070927E-2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283464394.65999979</v>
      </c>
      <c r="C114" s="85">
        <v>0.77671612889649388</v>
      </c>
      <c r="D114" s="87">
        <v>2318</v>
      </c>
      <c r="E114" s="85">
        <v>0.73400886637112095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69905604.109999985</v>
      </c>
      <c r="C116" s="85">
        <v>0.19154719688028582</v>
      </c>
      <c r="D116" s="87">
        <v>572</v>
      </c>
      <c r="E116" s="85">
        <v>0.18112729575680811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364952373.34999979</v>
      </c>
      <c r="C118" s="92"/>
      <c r="D118" s="93">
        <v>3158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345675039.60000062</v>
      </c>
      <c r="C125" s="85">
        <v>0.94717849462644144</v>
      </c>
      <c r="D125" s="87">
        <v>2750</v>
      </c>
      <c r="E125" s="85">
        <v>0.87080430652311591</v>
      </c>
    </row>
    <row r="126" spans="1:7" s="83" customFormat="1" x14ac:dyDescent="0.2">
      <c r="A126" s="83" t="s">
        <v>30</v>
      </c>
      <c r="B126" s="84">
        <v>19277333.750000007</v>
      </c>
      <c r="C126" s="85">
        <v>5.2821505373558557E-2</v>
      </c>
      <c r="D126" s="87">
        <v>408</v>
      </c>
      <c r="E126" s="85">
        <v>0.12919569347688412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364952373.35000062</v>
      </c>
      <c r="C128" s="92"/>
      <c r="D128" s="93">
        <v>3158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103460810.23999991</v>
      </c>
      <c r="C135" s="85">
        <v>0.28349126569668304</v>
      </c>
      <c r="D135" s="87">
        <v>1795</v>
      </c>
      <c r="E135" s="85">
        <v>0.56839772007599743</v>
      </c>
    </row>
    <row r="136" spans="1:7" s="83" customFormat="1" x14ac:dyDescent="0.2">
      <c r="A136" s="83" t="s">
        <v>75</v>
      </c>
      <c r="B136" s="84">
        <v>133100350.02</v>
      </c>
      <c r="C136" s="85">
        <v>0.3647060815038265</v>
      </c>
      <c r="D136" s="87">
        <v>960</v>
      </c>
      <c r="E136" s="85">
        <v>0.3039898670044332</v>
      </c>
    </row>
    <row r="137" spans="1:7" s="83" customFormat="1" x14ac:dyDescent="0.2">
      <c r="A137" s="83" t="s">
        <v>76</v>
      </c>
      <c r="B137" s="84">
        <v>63604165.329999991</v>
      </c>
      <c r="C137" s="85">
        <v>0.17428072804722314</v>
      </c>
      <c r="D137" s="87">
        <v>269</v>
      </c>
      <c r="E137" s="85">
        <v>8.5180493983533875E-2</v>
      </c>
    </row>
    <row r="138" spans="1:7" s="83" customFormat="1" x14ac:dyDescent="0.2">
      <c r="A138" s="83" t="s">
        <v>77</v>
      </c>
      <c r="B138" s="84">
        <v>24758194.930000003</v>
      </c>
      <c r="C138" s="85">
        <v>6.7839523011557934E-2</v>
      </c>
      <c r="D138" s="87">
        <v>71</v>
      </c>
      <c r="E138" s="85">
        <v>2.2482583913869536E-2</v>
      </c>
    </row>
    <row r="139" spans="1:7" s="83" customFormat="1" x14ac:dyDescent="0.2">
      <c r="A139" s="83" t="s">
        <v>78</v>
      </c>
      <c r="B139" s="84">
        <v>14838100.410000002</v>
      </c>
      <c r="C139" s="85">
        <v>4.065763506015025E-2</v>
      </c>
      <c r="D139" s="87">
        <v>33</v>
      </c>
      <c r="E139" s="85">
        <v>1.044965167827739E-2</v>
      </c>
    </row>
    <row r="140" spans="1:7" s="83" customFormat="1" x14ac:dyDescent="0.2">
      <c r="A140" s="83" t="s">
        <v>79</v>
      </c>
      <c r="B140" s="84">
        <v>10652189.59</v>
      </c>
      <c r="C140" s="85">
        <v>2.9187889620282698E-2</v>
      </c>
      <c r="D140" s="87">
        <v>18</v>
      </c>
      <c r="E140" s="85">
        <v>5.699810006333122E-3</v>
      </c>
    </row>
    <row r="141" spans="1:7" s="83" customFormat="1" x14ac:dyDescent="0.2">
      <c r="A141" s="83" t="s">
        <v>80</v>
      </c>
      <c r="B141" s="84">
        <v>6573173.5</v>
      </c>
      <c r="C141" s="85">
        <v>1.8011044673207632E-2</v>
      </c>
      <c r="D141" s="87">
        <v>7</v>
      </c>
      <c r="E141" s="85">
        <v>2.2165927802406588E-3</v>
      </c>
    </row>
    <row r="142" spans="1:7" s="83" customFormat="1" x14ac:dyDescent="0.2">
      <c r="A142" s="83" t="s">
        <v>264</v>
      </c>
      <c r="B142" s="84">
        <v>1233500</v>
      </c>
      <c r="C142" s="85">
        <v>3.3798930766701374E-3</v>
      </c>
      <c r="D142" s="87">
        <v>1</v>
      </c>
      <c r="E142" s="85">
        <v>3.1665611146295124E-4</v>
      </c>
    </row>
    <row r="143" spans="1:7" s="83" customFormat="1" x14ac:dyDescent="0.2">
      <c r="A143" s="83" t="s">
        <v>82</v>
      </c>
      <c r="B143" s="84">
        <v>2698500</v>
      </c>
      <c r="C143" s="85">
        <v>7.3941154984956351E-3</v>
      </c>
      <c r="D143" s="87">
        <v>2</v>
      </c>
      <c r="E143" s="85">
        <v>6.3331222292590248E-4</v>
      </c>
    </row>
    <row r="144" spans="1:7" s="83" customFormat="1" x14ac:dyDescent="0.2">
      <c r="A144" s="83" t="s">
        <v>85</v>
      </c>
      <c r="B144" s="84">
        <v>1575999.97</v>
      </c>
      <c r="C144" s="85">
        <v>4.3183716152698374E-3</v>
      </c>
      <c r="D144" s="87">
        <v>1</v>
      </c>
      <c r="E144" s="85">
        <v>3.1665611146295124E-4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6.7334521966330432E-3</v>
      </c>
      <c r="D146" s="87">
        <v>1</v>
      </c>
      <c r="E146" s="85">
        <v>3.1665611146295124E-4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364952373.34999996</v>
      </c>
      <c r="C148" s="92"/>
      <c r="D148" s="93">
        <v>3158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115564.39941418618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256416344.8700009</v>
      </c>
      <c r="C157" s="85">
        <v>0.7026022122182215</v>
      </c>
      <c r="D157" s="87">
        <v>2033</v>
      </c>
      <c r="E157" s="85">
        <v>0.64376187460417988</v>
      </c>
    </row>
    <row r="158" spans="1:7" s="83" customFormat="1" x14ac:dyDescent="0.2">
      <c r="A158" s="83" t="s">
        <v>32</v>
      </c>
      <c r="B158" s="84">
        <v>103723812.96000001</v>
      </c>
      <c r="C158" s="85">
        <v>0.28421191512714344</v>
      </c>
      <c r="D158" s="87">
        <v>1068</v>
      </c>
      <c r="E158" s="85">
        <v>0.33818872704243191</v>
      </c>
    </row>
    <row r="159" spans="1:7" s="83" customFormat="1" x14ac:dyDescent="0.2">
      <c r="A159" s="83" t="s">
        <v>33</v>
      </c>
      <c r="B159" s="84">
        <v>4812215.5200000014</v>
      </c>
      <c r="C159" s="85">
        <v>1.3185872654635224E-2</v>
      </c>
      <c r="D159" s="87">
        <v>57</v>
      </c>
      <c r="E159" s="85">
        <v>1.8049398353388219E-2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364952373.35000086</v>
      </c>
      <c r="C161" s="85"/>
      <c r="D161" s="93">
        <v>3158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13611.01</v>
      </c>
      <c r="C168" s="85">
        <v>3.7295304795693541E-5</v>
      </c>
      <c r="D168" s="87">
        <v>1</v>
      </c>
      <c r="E168" s="85">
        <v>3.1665611146295124E-4</v>
      </c>
    </row>
    <row r="169" spans="1:7" s="83" customFormat="1" x14ac:dyDescent="0.2">
      <c r="A169" s="97">
        <v>1997</v>
      </c>
      <c r="B169" s="84">
        <v>1078123.3799999999</v>
      </c>
      <c r="C169" s="85">
        <v>2.9541481539182859E-3</v>
      </c>
      <c r="D169" s="87">
        <v>28</v>
      </c>
      <c r="E169" s="85">
        <v>8.8663711209626354E-3</v>
      </c>
    </row>
    <row r="170" spans="1:7" s="83" customFormat="1" x14ac:dyDescent="0.2">
      <c r="A170" s="97">
        <v>1998</v>
      </c>
      <c r="B170" s="84">
        <v>30312713.840000004</v>
      </c>
      <c r="C170" s="85">
        <v>8.3059368984920154E-2</v>
      </c>
      <c r="D170" s="87">
        <v>433</v>
      </c>
      <c r="E170" s="85">
        <v>0.13711209626345788</v>
      </c>
    </row>
    <row r="171" spans="1:7" s="83" customFormat="1" x14ac:dyDescent="0.2">
      <c r="A171" s="97">
        <v>1999</v>
      </c>
      <c r="B171" s="84">
        <v>18789213.670000017</v>
      </c>
      <c r="C171" s="85">
        <v>5.1484015564903875E-2</v>
      </c>
      <c r="D171" s="87">
        <v>217</v>
      </c>
      <c r="E171" s="85">
        <v>6.8714376187460416E-2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4664148.2999999989</v>
      </c>
      <c r="C174" s="85">
        <v>1.2780156098688917E-2</v>
      </c>
      <c r="D174" s="87">
        <v>17</v>
      </c>
      <c r="E174" s="85">
        <v>5.3831538948701709E-3</v>
      </c>
    </row>
    <row r="175" spans="1:7" s="83" customFormat="1" x14ac:dyDescent="0.2">
      <c r="A175" s="97">
        <v>2003</v>
      </c>
      <c r="B175" s="84">
        <v>51160687.800000004</v>
      </c>
      <c r="C175" s="85">
        <v>0.14018455978346356</v>
      </c>
      <c r="D175" s="87">
        <v>431</v>
      </c>
      <c r="E175" s="85">
        <v>0.13647878404053199</v>
      </c>
    </row>
    <row r="176" spans="1:7" s="83" customFormat="1" x14ac:dyDescent="0.2">
      <c r="A176" s="97">
        <v>2004</v>
      </c>
      <c r="B176" s="84">
        <v>258933875.35000014</v>
      </c>
      <c r="C176" s="85">
        <v>0.70950045610930956</v>
      </c>
      <c r="D176" s="87">
        <v>2031</v>
      </c>
      <c r="E176" s="85">
        <v>0.64312856238125393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364952373.35000014</v>
      </c>
      <c r="C178" s="85"/>
      <c r="D178" s="99">
        <v>3158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130.24770203459636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35722101.859999999</v>
      </c>
      <c r="C187" s="85">
        <v>9.7881544191908712E-2</v>
      </c>
      <c r="D187" s="87">
        <v>415</v>
      </c>
      <c r="E187" s="85">
        <v>0.13141228625712476</v>
      </c>
    </row>
    <row r="188" spans="1:7" s="83" customFormat="1" x14ac:dyDescent="0.2">
      <c r="A188" s="83" t="s">
        <v>35</v>
      </c>
      <c r="B188" s="84">
        <v>70748923.810000002</v>
      </c>
      <c r="C188" s="85">
        <v>0.19385796332977864</v>
      </c>
      <c r="D188" s="87">
        <v>716</v>
      </c>
      <c r="E188" s="85">
        <v>0.22672577580747308</v>
      </c>
    </row>
    <row r="189" spans="1:7" s="83" customFormat="1" x14ac:dyDescent="0.2">
      <c r="A189" s="83" t="s">
        <v>36</v>
      </c>
      <c r="B189" s="84">
        <v>134943409.16000009</v>
      </c>
      <c r="C189" s="85">
        <v>0.36975621756153199</v>
      </c>
      <c r="D189" s="87">
        <v>1084</v>
      </c>
      <c r="E189" s="85">
        <v>0.34325522482583914</v>
      </c>
    </row>
    <row r="190" spans="1:7" s="83" customFormat="1" x14ac:dyDescent="0.2">
      <c r="A190" s="83" t="s">
        <v>37</v>
      </c>
      <c r="B190" s="84">
        <v>106434788.47999999</v>
      </c>
      <c r="C190" s="85">
        <v>0.29164021459294881</v>
      </c>
      <c r="D190" s="87">
        <v>828</v>
      </c>
      <c r="E190" s="85">
        <v>0.26219126029132361</v>
      </c>
    </row>
    <row r="191" spans="1:7" s="83" customFormat="1" x14ac:dyDescent="0.2">
      <c r="A191" s="83" t="s">
        <v>38</v>
      </c>
      <c r="B191" s="84">
        <v>11810770.310000001</v>
      </c>
      <c r="C191" s="85">
        <v>3.2362497609169191E-2</v>
      </c>
      <c r="D191" s="87">
        <v>90</v>
      </c>
      <c r="E191" s="85">
        <v>2.8499050031665613E-2</v>
      </c>
    </row>
    <row r="192" spans="1:7" s="83" customFormat="1" x14ac:dyDescent="0.2">
      <c r="A192" s="83" t="s">
        <v>39</v>
      </c>
      <c r="B192" s="84">
        <v>5292379.7299999986</v>
      </c>
      <c r="C192" s="85">
        <v>1.4501562714662635E-2</v>
      </c>
      <c r="D192" s="87">
        <v>25</v>
      </c>
      <c r="E192" s="85">
        <v>7.9164027865737813E-3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364952373.35000008</v>
      </c>
      <c r="C195" s="92"/>
      <c r="D195" s="93">
        <v>3158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12.570003221814419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205700157.5600003</v>
      </c>
      <c r="C204" s="85">
        <v>0.563635620921768</v>
      </c>
      <c r="D204" s="87">
        <v>1804</v>
      </c>
      <c r="E204" s="85">
        <v>0.57124762507916405</v>
      </c>
    </row>
    <row r="205" spans="1:7" s="83" customFormat="1" x14ac:dyDescent="0.2">
      <c r="A205" s="83" t="s">
        <v>8</v>
      </c>
      <c r="B205" s="84">
        <v>159252215.78999996</v>
      </c>
      <c r="C205" s="85">
        <v>0.436364379078232</v>
      </c>
      <c r="D205" s="87">
        <v>1354</v>
      </c>
      <c r="E205" s="85">
        <v>0.42875237492083595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364952373.35000026</v>
      </c>
      <c r="C207" s="92"/>
      <c r="D207" s="93">
        <v>3158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19954747.099999994</v>
      </c>
      <c r="C214" s="85">
        <v>5.46776745601893E-2</v>
      </c>
      <c r="D214" s="87">
        <v>228</v>
      </c>
      <c r="E214" s="85">
        <v>7.2197593413552877E-2</v>
      </c>
      <c r="F214" s="85">
        <v>0.80729474609048713</v>
      </c>
      <c r="G214" s="102"/>
    </row>
    <row r="215" spans="1:7" s="83" customFormat="1" x14ac:dyDescent="0.2">
      <c r="A215" s="83" t="s">
        <v>10</v>
      </c>
      <c r="B215" s="84">
        <v>54723610.720000036</v>
      </c>
      <c r="C215" s="85">
        <v>0.14994726631772995</v>
      </c>
      <c r="D215" s="87">
        <v>543</v>
      </c>
      <c r="E215" s="85">
        <v>0.17194426852438252</v>
      </c>
      <c r="F215" s="85">
        <v>0.80351088714353269</v>
      </c>
      <c r="G215" s="102"/>
    </row>
    <row r="216" spans="1:7" s="83" customFormat="1" x14ac:dyDescent="0.2">
      <c r="A216" s="83" t="s">
        <v>11</v>
      </c>
      <c r="B216" s="84">
        <v>55348521.109999999</v>
      </c>
      <c r="C216" s="85">
        <v>0.15165957300658289</v>
      </c>
      <c r="D216" s="87">
        <v>557</v>
      </c>
      <c r="E216" s="85">
        <v>0.17637745408486383</v>
      </c>
      <c r="F216" s="85">
        <v>0.7870594798717423</v>
      </c>
      <c r="G216" s="102"/>
    </row>
    <row r="217" spans="1:7" s="83" customFormat="1" x14ac:dyDescent="0.2">
      <c r="A217" s="83" t="s">
        <v>12</v>
      </c>
      <c r="B217" s="84">
        <v>25085105.82</v>
      </c>
      <c r="C217" s="85">
        <v>6.8735286168265741E-2</v>
      </c>
      <c r="D217" s="87">
        <v>194</v>
      </c>
      <c r="E217" s="85">
        <v>6.1431285623812538E-2</v>
      </c>
      <c r="F217" s="85">
        <v>0.78562543431903775</v>
      </c>
      <c r="G217" s="102"/>
    </row>
    <row r="218" spans="1:7" s="83" customFormat="1" x14ac:dyDescent="0.2">
      <c r="A218" s="83" t="s">
        <v>13</v>
      </c>
      <c r="B218" s="84">
        <v>19775902.77</v>
      </c>
      <c r="C218" s="85">
        <v>5.4187626150972688E-2</v>
      </c>
      <c r="D218" s="87">
        <v>187</v>
      </c>
      <c r="E218" s="85">
        <v>5.9214692843571878E-2</v>
      </c>
      <c r="F218" s="85">
        <v>0.7643044775953084</v>
      </c>
      <c r="G218" s="102"/>
    </row>
    <row r="219" spans="1:7" s="83" customFormat="1" x14ac:dyDescent="0.2">
      <c r="A219" s="83" t="s">
        <v>14</v>
      </c>
      <c r="B219" s="84">
        <v>11434565.010000004</v>
      </c>
      <c r="C219" s="85">
        <v>3.1331663649804317E-2</v>
      </c>
      <c r="D219" s="87">
        <v>100</v>
      </c>
      <c r="E219" s="85">
        <v>3.1665611146295125E-2</v>
      </c>
      <c r="F219" s="85">
        <v>0.78704781391354539</v>
      </c>
      <c r="G219" s="102"/>
    </row>
    <row r="220" spans="1:7" s="83" customFormat="1" x14ac:dyDescent="0.2">
      <c r="A220" s="83" t="s">
        <v>52</v>
      </c>
      <c r="B220" s="84">
        <v>83195597.119999871</v>
      </c>
      <c r="C220" s="85">
        <v>0.22796288829779138</v>
      </c>
      <c r="D220" s="87">
        <v>662</v>
      </c>
      <c r="E220" s="85">
        <v>0.20962634578847372</v>
      </c>
      <c r="F220" s="85">
        <v>0.76676509619730793</v>
      </c>
      <c r="G220" s="102"/>
    </row>
    <row r="221" spans="1:7" s="83" customFormat="1" x14ac:dyDescent="0.2">
      <c r="A221" s="83" t="s">
        <v>15</v>
      </c>
      <c r="B221" s="84">
        <v>29589783.390000012</v>
      </c>
      <c r="C221" s="85">
        <v>8.1078479140681073E-2</v>
      </c>
      <c r="D221" s="87">
        <v>228</v>
      </c>
      <c r="E221" s="85">
        <v>7.2197593413552877E-2</v>
      </c>
      <c r="F221" s="85">
        <v>0.73822652654180443</v>
      </c>
      <c r="G221" s="102"/>
    </row>
    <row r="222" spans="1:7" s="83" customFormat="1" x14ac:dyDescent="0.2">
      <c r="A222" s="83" t="s">
        <v>16</v>
      </c>
      <c r="B222" s="84">
        <v>49116889.929999992</v>
      </c>
      <c r="C222" s="85">
        <v>0.13458438283094951</v>
      </c>
      <c r="D222" s="87">
        <v>286</v>
      </c>
      <c r="E222" s="85">
        <v>9.0563647878404055E-2</v>
      </c>
      <c r="F222" s="85">
        <v>0.7433609594384063</v>
      </c>
      <c r="G222" s="102"/>
    </row>
    <row r="223" spans="1:7" s="83" customFormat="1" x14ac:dyDescent="0.2">
      <c r="A223" s="83" t="s">
        <v>17</v>
      </c>
      <c r="B223" s="84">
        <v>11383130.33</v>
      </c>
      <c r="C223" s="85">
        <v>3.1190728328496852E-2</v>
      </c>
      <c r="D223" s="87">
        <v>109</v>
      </c>
      <c r="E223" s="85">
        <v>3.4515516149461682E-2</v>
      </c>
      <c r="F223" s="85">
        <v>0.78470407140210652</v>
      </c>
      <c r="G223" s="102"/>
    </row>
    <row r="224" spans="1:7" s="83" customFormat="1" x14ac:dyDescent="0.2">
      <c r="A224" s="83" t="s">
        <v>18</v>
      </c>
      <c r="B224" s="84">
        <v>4812215.5200000014</v>
      </c>
      <c r="C224" s="85">
        <v>1.318587265463526E-2</v>
      </c>
      <c r="D224" s="87">
        <v>57</v>
      </c>
      <c r="E224" s="85">
        <v>1.8049398353388219E-2</v>
      </c>
      <c r="F224" s="85">
        <v>0.80501346354246195</v>
      </c>
      <c r="G224" s="102"/>
    </row>
    <row r="225" spans="1:7" s="83" customFormat="1" x14ac:dyDescent="0.2">
      <c r="A225" s="83" t="s">
        <v>26</v>
      </c>
      <c r="B225" s="84">
        <v>532304.52999999991</v>
      </c>
      <c r="C225" s="85">
        <v>1.4585588939012174E-3</v>
      </c>
      <c r="D225" s="87">
        <v>7</v>
      </c>
      <c r="E225" s="85">
        <v>2.2165927802406588E-3</v>
      </c>
      <c r="F225" s="85">
        <v>0.72335229796116096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364952373.34999985</v>
      </c>
      <c r="C227" s="92"/>
      <c r="D227" s="93">
        <v>3158</v>
      </c>
      <c r="E227" s="92"/>
      <c r="F227" s="104">
        <v>0.77490431116856195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51859398.250000015</v>
      </c>
      <c r="C234" s="85">
        <v>0.14209908480377342</v>
      </c>
      <c r="D234" s="87">
        <v>427</v>
      </c>
      <c r="E234" s="85">
        <v>0.13521215959468016</v>
      </c>
    </row>
    <row r="235" spans="1:7" s="83" customFormat="1" x14ac:dyDescent="0.2">
      <c r="A235" s="83" t="s">
        <v>417</v>
      </c>
      <c r="B235" s="84">
        <v>198489112.91999996</v>
      </c>
      <c r="C235" s="85">
        <v>0.54387675602164987</v>
      </c>
      <c r="D235" s="87">
        <v>1718</v>
      </c>
      <c r="E235" s="85">
        <v>0.5440151994933502</v>
      </c>
    </row>
    <row r="236" spans="1:7" s="83" customFormat="1" x14ac:dyDescent="0.2">
      <c r="A236" s="83" t="s">
        <v>389</v>
      </c>
      <c r="B236" s="84">
        <v>96893285.429999873</v>
      </c>
      <c r="C236" s="85">
        <v>0.26549569890610469</v>
      </c>
      <c r="D236" s="87">
        <v>673</v>
      </c>
      <c r="E236" s="85">
        <v>0.21310956301456618</v>
      </c>
    </row>
    <row r="237" spans="1:7" s="83" customFormat="1" x14ac:dyDescent="0.2">
      <c r="A237" s="83" t="s">
        <v>390</v>
      </c>
      <c r="B237" s="84">
        <v>3436443.8600000003</v>
      </c>
      <c r="C237" s="85">
        <v>9.4161433407212048E-3</v>
      </c>
      <c r="D237" s="87">
        <v>49</v>
      </c>
      <c r="E237" s="85">
        <v>1.5516149461684611E-2</v>
      </c>
    </row>
    <row r="238" spans="1:7" s="83" customFormat="1" x14ac:dyDescent="0.2">
      <c r="A238" s="83" t="s">
        <v>391</v>
      </c>
      <c r="B238" s="84">
        <v>1938307.3800000004</v>
      </c>
      <c r="C238" s="85">
        <v>5.3111241946661005E-3</v>
      </c>
      <c r="D238" s="87">
        <v>18</v>
      </c>
      <c r="E238" s="85">
        <v>5.699810006333122E-3</v>
      </c>
    </row>
    <row r="239" spans="1:7" s="83" customFormat="1" x14ac:dyDescent="0.2">
      <c r="A239" s="83" t="s">
        <v>0</v>
      </c>
      <c r="B239" s="84">
        <v>753450.93</v>
      </c>
      <c r="C239" s="85">
        <v>2.0645185098643508E-3</v>
      </c>
      <c r="D239" s="87">
        <v>5</v>
      </c>
      <c r="E239" s="85">
        <v>1.5832805573147563E-3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1918731.76</v>
      </c>
      <c r="C242" s="85">
        <v>5.2574853600414334E-3</v>
      </c>
      <c r="D242" s="87">
        <v>76</v>
      </c>
      <c r="E242" s="85">
        <v>2.4065864471184292E-2</v>
      </c>
    </row>
    <row r="243" spans="1:7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7" s="83" customFormat="1" x14ac:dyDescent="0.2">
      <c r="A244" s="83" t="s">
        <v>56</v>
      </c>
      <c r="B244" s="84">
        <v>9216083.229999993</v>
      </c>
      <c r="C244" s="85">
        <v>2.5252838186536473E-2</v>
      </c>
      <c r="D244" s="87">
        <v>183</v>
      </c>
      <c r="E244" s="85">
        <v>5.7948068397720078E-2</v>
      </c>
    </row>
    <row r="245" spans="1:7" s="83" customFormat="1" x14ac:dyDescent="0.2">
      <c r="A245" s="83" t="s">
        <v>57</v>
      </c>
      <c r="B245" s="84">
        <v>31121.599999999999</v>
      </c>
      <c r="C245" s="85">
        <v>8.5275784657395508E-5</v>
      </c>
      <c r="D245" s="87">
        <v>1</v>
      </c>
      <c r="E245" s="85">
        <v>3.1665611146295124E-4</v>
      </c>
    </row>
    <row r="246" spans="1:7" s="83" customFormat="1" x14ac:dyDescent="0.2">
      <c r="A246" s="83" t="s">
        <v>58</v>
      </c>
      <c r="B246" s="84">
        <v>414787.54000000004</v>
      </c>
      <c r="C246" s="85">
        <v>1.1365525210661029E-3</v>
      </c>
      <c r="D246" s="87">
        <v>7</v>
      </c>
      <c r="E246" s="85">
        <v>2.2165927802406588E-3</v>
      </c>
    </row>
    <row r="247" spans="1:7" s="83" customFormat="1" x14ac:dyDescent="0.2">
      <c r="A247" s="83" t="s">
        <v>392</v>
      </c>
      <c r="B247" s="84">
        <v>1650.45</v>
      </c>
      <c r="C247" s="85">
        <v>4.5223709188408833E-6</v>
      </c>
      <c r="D247" s="87">
        <v>1</v>
      </c>
      <c r="E247" s="85">
        <v>3.1665611146295124E-4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364952373.3499999</v>
      </c>
      <c r="C249" s="92"/>
      <c r="D249" s="93">
        <v>3158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2.3284274786950089E-2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356472970.8300004</v>
      </c>
      <c r="C258" s="85">
        <v>0.99590061903744043</v>
      </c>
      <c r="D258" s="87">
        <v>3097</v>
      </c>
      <c r="E258" s="85">
        <v>0.99358357394931018</v>
      </c>
    </row>
    <row r="259" spans="1:5" s="83" customFormat="1" x14ac:dyDescent="0.2">
      <c r="A259" s="83" t="s">
        <v>20</v>
      </c>
      <c r="B259" s="84">
        <v>1123524.5999999999</v>
      </c>
      <c r="C259" s="85">
        <v>3.1388602676902465E-3</v>
      </c>
      <c r="D259" s="87">
        <v>10</v>
      </c>
      <c r="E259" s="85">
        <v>3.208213025344883E-3</v>
      </c>
    </row>
    <row r="260" spans="1:5" s="83" customFormat="1" x14ac:dyDescent="0.2">
      <c r="A260" s="83" t="s">
        <v>21</v>
      </c>
      <c r="B260" s="84">
        <v>49639.56</v>
      </c>
      <c r="C260" s="85">
        <v>1.386811135151167E-4</v>
      </c>
      <c r="D260" s="87">
        <v>1</v>
      </c>
      <c r="E260" s="85">
        <v>3.2082130253448829E-4</v>
      </c>
    </row>
    <row r="261" spans="1:5" s="83" customFormat="1" x14ac:dyDescent="0.2">
      <c r="A261" s="83" t="s">
        <v>22</v>
      </c>
      <c r="B261" s="84">
        <v>72809.91</v>
      </c>
      <c r="C261" s="85">
        <v>2.0341355551369572E-4</v>
      </c>
      <c r="D261" s="87">
        <v>2</v>
      </c>
      <c r="E261" s="85">
        <v>6.4164260506897658E-4</v>
      </c>
    </row>
    <row r="262" spans="1:5" s="83" customFormat="1" x14ac:dyDescent="0.2">
      <c r="A262" s="83" t="s">
        <v>23</v>
      </c>
      <c r="B262" s="84">
        <v>18802.599999999999</v>
      </c>
      <c r="C262" s="85">
        <v>5.2529988279092986E-5</v>
      </c>
      <c r="D262" s="87">
        <v>1</v>
      </c>
      <c r="E262" s="85">
        <v>3.2082130253448829E-4</v>
      </c>
    </row>
    <row r="263" spans="1:5" s="83" customFormat="1" x14ac:dyDescent="0.2">
      <c r="A263" s="83" t="s">
        <v>24</v>
      </c>
      <c r="B263" s="84">
        <v>0</v>
      </c>
      <c r="C263" s="85">
        <v>0</v>
      </c>
      <c r="D263" s="87">
        <v>0</v>
      </c>
      <c r="E263" s="85">
        <v>0</v>
      </c>
    </row>
    <row r="264" spans="1:5" s="83" customFormat="1" x14ac:dyDescent="0.2">
      <c r="A264" s="83" t="s">
        <v>196</v>
      </c>
      <c r="B264" s="84">
        <v>191132.02000000002</v>
      </c>
      <c r="C264" s="85">
        <v>5.3397736325611176E-4</v>
      </c>
      <c r="D264" s="87">
        <v>5</v>
      </c>
      <c r="E264" s="85">
        <v>1.6041065126724415E-3</v>
      </c>
    </row>
    <row r="265" spans="1:5" s="83" customFormat="1" x14ac:dyDescent="0.2">
      <c r="A265" s="83" t="s">
        <v>197</v>
      </c>
      <c r="B265" s="84">
        <v>11424.98</v>
      </c>
      <c r="C265" s="85">
        <v>3.1918674305089286E-5</v>
      </c>
      <c r="D265" s="87">
        <v>1</v>
      </c>
      <c r="E265" s="85">
        <v>3.2082130253448829E-4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357940304.50000048</v>
      </c>
      <c r="C267" s="92"/>
      <c r="D267" s="93">
        <v>3117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1.2673561414679198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6208443.1799999997</v>
      </c>
      <c r="C276" s="85">
        <v>0.88539392764233915</v>
      </c>
      <c r="D276" s="87">
        <v>37</v>
      </c>
      <c r="E276" s="85">
        <v>0.90243902439024393</v>
      </c>
    </row>
    <row r="277" spans="1:5" s="83" customFormat="1" x14ac:dyDescent="0.2">
      <c r="A277" s="83" t="s">
        <v>20</v>
      </c>
      <c r="B277" s="84">
        <v>0</v>
      </c>
      <c r="C277" s="85">
        <v>0</v>
      </c>
      <c r="D277" s="87">
        <v>0</v>
      </c>
      <c r="E277" s="85">
        <v>0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0</v>
      </c>
      <c r="C282" s="85">
        <v>0</v>
      </c>
      <c r="D282" s="87">
        <v>0</v>
      </c>
      <c r="E282" s="85">
        <v>0</v>
      </c>
    </row>
    <row r="283" spans="1:5" s="83" customFormat="1" x14ac:dyDescent="0.2">
      <c r="A283" s="83" t="s">
        <v>197</v>
      </c>
      <c r="B283" s="84">
        <v>803625.67</v>
      </c>
      <c r="C283" s="85">
        <v>0.1146060723576609</v>
      </c>
      <c r="D283" s="87">
        <v>4</v>
      </c>
      <c r="E283" s="85">
        <v>9.7560975609756101E-2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7012068.8499999996</v>
      </c>
      <c r="C285" s="92"/>
      <c r="D285" s="93">
        <v>41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20.297161504765558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1974006.76</v>
      </c>
      <c r="C294" s="85">
        <v>5.4089434790628669E-3</v>
      </c>
      <c r="D294" s="87">
        <v>77</v>
      </c>
      <c r="E294" s="85">
        <v>2.4382520582647244E-2</v>
      </c>
    </row>
    <row r="295" spans="1:7" s="83" customFormat="1" x14ac:dyDescent="0.2">
      <c r="A295" s="83" t="s">
        <v>144</v>
      </c>
      <c r="B295" s="84">
        <v>298291049.87000018</v>
      </c>
      <c r="C295" s="85">
        <v>0.81734240315223328</v>
      </c>
      <c r="D295" s="87">
        <v>2455</v>
      </c>
      <c r="E295" s="85">
        <v>0.77739075364154531</v>
      </c>
    </row>
    <row r="296" spans="1:7" s="83" customFormat="1" x14ac:dyDescent="0.2">
      <c r="A296" s="83" t="s">
        <v>369</v>
      </c>
      <c r="B296" s="84">
        <v>64687316.719999976</v>
      </c>
      <c r="C296" s="85">
        <v>0.17724865336870388</v>
      </c>
      <c r="D296" s="87">
        <v>626</v>
      </c>
      <c r="E296" s="85">
        <v>0.19822672577580747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364952373.35000014</v>
      </c>
      <c r="C298" s="85"/>
      <c r="D298" s="99">
        <v>3158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72936827.689999938</v>
      </c>
      <c r="C306" s="85">
        <v>0.20093987521957546</v>
      </c>
      <c r="D306" s="87">
        <v>592</v>
      </c>
      <c r="E306" s="85">
        <v>0.19214540733528077</v>
      </c>
    </row>
    <row r="307" spans="1:7" s="83" customFormat="1" x14ac:dyDescent="0.2">
      <c r="A307" s="83" t="s">
        <v>62</v>
      </c>
      <c r="B307" s="84">
        <v>290041538.90000015</v>
      </c>
      <c r="C307" s="85">
        <v>0.79906012478042454</v>
      </c>
      <c r="D307" s="87">
        <v>2489</v>
      </c>
      <c r="E307" s="85">
        <v>0.80785459266471926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362978366.59000009</v>
      </c>
      <c r="C309" s="85"/>
      <c r="D309" s="99">
        <v>3081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1447812.84</v>
      </c>
      <c r="C318" s="85">
        <v>4.853691857771061E-3</v>
      </c>
      <c r="D318" s="87">
        <v>10</v>
      </c>
      <c r="E318" s="85">
        <v>4.0733197556008143E-3</v>
      </c>
    </row>
    <row r="319" spans="1:7" s="83" customFormat="1" x14ac:dyDescent="0.2">
      <c r="A319" s="83" t="s">
        <v>64</v>
      </c>
      <c r="B319" s="84">
        <v>14572970.810000002</v>
      </c>
      <c r="C319" s="85">
        <v>4.8854871161408096E-2</v>
      </c>
      <c r="D319" s="87">
        <v>105</v>
      </c>
      <c r="E319" s="85">
        <v>4.2769857433808553E-2</v>
      </c>
    </row>
    <row r="320" spans="1:7" s="83" customFormat="1" x14ac:dyDescent="0.2">
      <c r="A320" s="83" t="s">
        <v>65</v>
      </c>
      <c r="B320" s="84">
        <v>78442383.48999995</v>
      </c>
      <c r="C320" s="85">
        <v>0.26297263536464277</v>
      </c>
      <c r="D320" s="87">
        <v>582</v>
      </c>
      <c r="E320" s="85">
        <v>0.2370672097759674</v>
      </c>
    </row>
    <row r="321" spans="1:5" s="83" customFormat="1" x14ac:dyDescent="0.2">
      <c r="A321" s="83" t="s">
        <v>66</v>
      </c>
      <c r="B321" s="84">
        <v>124519517.84999996</v>
      </c>
      <c r="C321" s="85">
        <v>0.41744302386634669</v>
      </c>
      <c r="D321" s="87">
        <v>1017</v>
      </c>
      <c r="E321" s="85">
        <v>0.41425661914460288</v>
      </c>
    </row>
    <row r="322" spans="1:5" s="83" customFormat="1" x14ac:dyDescent="0.2">
      <c r="A322" s="83" t="s">
        <v>67</v>
      </c>
      <c r="B322" s="84">
        <v>42174000.539999977</v>
      </c>
      <c r="C322" s="85">
        <v>0.14138540381409398</v>
      </c>
      <c r="D322" s="87">
        <v>369</v>
      </c>
      <c r="E322" s="85">
        <v>0.15030549898167006</v>
      </c>
    </row>
    <row r="323" spans="1:5" s="83" customFormat="1" x14ac:dyDescent="0.2">
      <c r="A323" s="83" t="s">
        <v>68</v>
      </c>
      <c r="B323" s="84">
        <v>20686722.400000002</v>
      </c>
      <c r="C323" s="85">
        <v>6.9350798185247642E-2</v>
      </c>
      <c r="D323" s="87">
        <v>183</v>
      </c>
      <c r="E323" s="85">
        <v>7.4541751527494912E-2</v>
      </c>
    </row>
    <row r="324" spans="1:5" s="83" customFormat="1" x14ac:dyDescent="0.2">
      <c r="A324" s="83" t="s">
        <v>69</v>
      </c>
      <c r="B324" s="84">
        <v>7783315.7800000021</v>
      </c>
      <c r="C324" s="85">
        <v>2.6093024860759644E-2</v>
      </c>
      <c r="D324" s="87">
        <v>76</v>
      </c>
      <c r="E324" s="85">
        <v>3.095723014256619E-2</v>
      </c>
    </row>
    <row r="325" spans="1:5" s="83" customFormat="1" x14ac:dyDescent="0.2">
      <c r="A325" s="83" t="s">
        <v>70</v>
      </c>
      <c r="B325" s="84">
        <v>4374164.2700000005</v>
      </c>
      <c r="C325" s="85">
        <v>1.4664081513361975E-2</v>
      </c>
      <c r="D325" s="87">
        <v>43</v>
      </c>
      <c r="E325" s="85">
        <v>1.7515274949083504E-2</v>
      </c>
    </row>
    <row r="326" spans="1:5" s="83" customFormat="1" x14ac:dyDescent="0.2">
      <c r="A326" s="83" t="s">
        <v>71</v>
      </c>
      <c r="B326" s="84">
        <v>2163430.2599999998</v>
      </c>
      <c r="C326" s="85">
        <v>7.2527494906161546E-3</v>
      </c>
      <c r="D326" s="87">
        <v>24</v>
      </c>
      <c r="E326" s="85">
        <v>9.775967413441956E-3</v>
      </c>
    </row>
    <row r="327" spans="1:5" s="83" customFormat="1" x14ac:dyDescent="0.2">
      <c r="A327" s="83" t="s">
        <v>73</v>
      </c>
      <c r="B327" s="84">
        <v>1045120.31</v>
      </c>
      <c r="C327" s="85">
        <v>3.5036931562495107E-3</v>
      </c>
      <c r="D327" s="87">
        <v>14</v>
      </c>
      <c r="E327" s="85">
        <v>5.7026476578411409E-3</v>
      </c>
    </row>
    <row r="328" spans="1:5" s="83" customFormat="1" x14ac:dyDescent="0.2">
      <c r="A328" s="83" t="s">
        <v>63</v>
      </c>
      <c r="B328" s="84">
        <v>1081611.32</v>
      </c>
      <c r="C328" s="85">
        <v>3.6260267295025578E-3</v>
      </c>
      <c r="D328" s="87">
        <v>32</v>
      </c>
      <c r="E328" s="85">
        <v>1.3034623217922607E-2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298291049.86999989</v>
      </c>
      <c r="C330" s="85"/>
      <c r="D330" s="93">
        <v>2455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1.8814309484527925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192600714.12000012</v>
      </c>
      <c r="C340" s="85">
        <v>0.52774205124921958</v>
      </c>
      <c r="D340" s="87">
        <v>1649</v>
      </c>
      <c r="E340" s="85">
        <v>0.52216592780240656</v>
      </c>
    </row>
    <row r="341" spans="1:5" s="83" customFormat="1" x14ac:dyDescent="0.2">
      <c r="A341" s="83" t="s">
        <v>220</v>
      </c>
      <c r="B341" s="84">
        <v>119628073.27000004</v>
      </c>
      <c r="C341" s="85">
        <v>0.32779091740629168</v>
      </c>
      <c r="D341" s="87">
        <v>1006</v>
      </c>
      <c r="E341" s="85">
        <v>0.31855604813172894</v>
      </c>
    </row>
    <row r="342" spans="1:5" s="83" customFormat="1" x14ac:dyDescent="0.2">
      <c r="A342" s="83" t="s">
        <v>221</v>
      </c>
      <c r="B342" s="84">
        <v>35218443.970000006</v>
      </c>
      <c r="C342" s="85">
        <v>9.6501479485446365E-2</v>
      </c>
      <c r="D342" s="87">
        <v>308</v>
      </c>
      <c r="E342" s="85">
        <v>9.7530082330588977E-2</v>
      </c>
    </row>
    <row r="343" spans="1:5" s="83" customFormat="1" x14ac:dyDescent="0.2">
      <c r="A343" s="83" t="s">
        <v>222</v>
      </c>
      <c r="B343" s="84">
        <v>15075057.740000008</v>
      </c>
      <c r="C343" s="85">
        <v>4.1306917945544031E-2</v>
      </c>
      <c r="D343" s="87">
        <v>158</v>
      </c>
      <c r="E343" s="85">
        <v>5.0031665611146296E-2</v>
      </c>
    </row>
    <row r="344" spans="1:5" s="83" customFormat="1" x14ac:dyDescent="0.2">
      <c r="A344" s="83" t="s">
        <v>223</v>
      </c>
      <c r="B344" s="84">
        <v>2430084.25</v>
      </c>
      <c r="C344" s="85">
        <v>6.6586339134982872E-3</v>
      </c>
      <c r="D344" s="87">
        <v>37</v>
      </c>
      <c r="E344" s="85">
        <v>1.1716276124129196E-2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364952373.3500002</v>
      </c>
      <c r="C348" s="90"/>
      <c r="D348" s="93">
        <v>3158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568</v>
      </c>
      <c r="B1" s="301"/>
      <c r="C1" s="301"/>
      <c r="D1" s="301"/>
      <c r="E1" s="301"/>
      <c r="G1" s="62"/>
    </row>
    <row r="2" spans="1:10" s="61" customFormat="1" ht="13.2" x14ac:dyDescent="0.25">
      <c r="A2" s="255"/>
      <c r="B2" s="255"/>
      <c r="C2" s="255"/>
      <c r="D2" s="255"/>
      <c r="E2" s="255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364240778.33000159</v>
      </c>
      <c r="C5" s="84">
        <v>49948506.219999924</v>
      </c>
      <c r="D5" s="84">
        <v>299866539.21000034</v>
      </c>
      <c r="E5" s="84">
        <v>14425732.900000004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3151</v>
      </c>
      <c r="C6" s="87">
        <v>674</v>
      </c>
      <c r="D6" s="87">
        <v>2327</v>
      </c>
      <c r="E6" s="87">
        <v>150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0.77492430897335507</v>
      </c>
      <c r="C7" s="85">
        <v>0.67768754083710914</v>
      </c>
      <c r="D7" s="85">
        <v>0.7913888528892804</v>
      </c>
      <c r="E7" s="85">
        <v>0.76935547678789507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2.6374999999999997E-5</v>
      </c>
      <c r="C8" s="85">
        <v>2.6374999999999997E-5</v>
      </c>
      <c r="D8" s="85">
        <v>2.8233333333333331E-3</v>
      </c>
      <c r="E8" s="85">
        <v>0.18462166666666666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10.936803202552577</v>
      </c>
      <c r="C10" s="84">
        <v>15.61014717802369</v>
      </c>
      <c r="D10" s="84">
        <v>10.196678899081615</v>
      </c>
      <c r="E10" s="84">
        <v>10.140445940181323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9.8273972602739725</v>
      </c>
      <c r="C11" s="84">
        <v>14.868493150684932</v>
      </c>
      <c r="D11" s="84">
        <v>9.8273972602739725</v>
      </c>
      <c r="E11" s="84">
        <v>10.04109589041096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18.010958904109589</v>
      </c>
      <c r="C12" s="84">
        <v>18.010958904109589</v>
      </c>
      <c r="D12" s="84">
        <v>12.07123287671233</v>
      </c>
      <c r="E12" s="84">
        <v>10.383561643835616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115595.29620120647</v>
      </c>
      <c r="C13" s="84">
        <v>74107.575994065162</v>
      </c>
      <c r="D13" s="84">
        <v>128864.00481736155</v>
      </c>
      <c r="E13" s="84">
        <v>96171.552666666699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1.64</v>
      </c>
      <c r="C14" s="84">
        <v>1.64</v>
      </c>
      <c r="D14" s="84">
        <v>338.8</v>
      </c>
      <c r="E14" s="84">
        <v>20097.849999999999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671704.05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12.504575884243295</v>
      </c>
      <c r="C16" s="84">
        <v>7.7542900091590994</v>
      </c>
      <c r="D16" s="84">
        <v>13.308192983602432</v>
      </c>
      <c r="E16" s="84">
        <v>12.247521710144795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</v>
      </c>
      <c r="E17" s="84">
        <v>1.8333333333333333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26.333333333333332</v>
      </c>
      <c r="C18" s="84">
        <v>25</v>
      </c>
      <c r="D18" s="84">
        <v>26.333333333333332</v>
      </c>
      <c r="E18" s="84">
        <v>19.916666666666668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0.81778027464605196</v>
      </c>
      <c r="C19" s="85">
        <v>0.85882345311907493</v>
      </c>
      <c r="D19" s="85">
        <v>0.81904595106558398</v>
      </c>
      <c r="E19" s="85">
        <v>0.64936044601241705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0.17685909703837771</v>
      </c>
      <c r="C20" s="85">
        <v>0.10208509895253494</v>
      </c>
      <c r="D20" s="85">
        <v>0.18095404893441472</v>
      </c>
      <c r="E20" s="85">
        <v>0.35063955398758268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5.3606283155670838E-3</v>
      </c>
      <c r="C21" s="85">
        <v>3.9091447928390186E-2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0.36276244556090781</v>
      </c>
      <c r="C22" s="85">
        <v>0.50633792927871935</v>
      </c>
      <c r="D22" s="85">
        <v>0.33288248156322153</v>
      </c>
      <c r="E22" s="85">
        <v>0.48675063157449683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1.880917044142407</v>
      </c>
      <c r="C23" s="84">
        <v>2.3915234132834207</v>
      </c>
      <c r="D23" s="84">
        <v>1.8046328920942745</v>
      </c>
      <c r="E23" s="84">
        <v>1.5427557472043896</v>
      </c>
      <c r="G23" s="86"/>
      <c r="H23" s="86"/>
      <c r="I23" s="86"/>
      <c r="J23" s="86"/>
    </row>
    <row r="24" spans="1:10" s="83" customFormat="1" x14ac:dyDescent="0.2">
      <c r="A24" s="83" t="s">
        <v>567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96171.552666666699</v>
      </c>
      <c r="C26" s="84">
        <v>0</v>
      </c>
      <c r="D26" s="84">
        <v>0</v>
      </c>
      <c r="E26" s="84">
        <v>96171.552666666699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3183018.8099999996</v>
      </c>
      <c r="C35" s="85">
        <v>8.738776653711755E-3</v>
      </c>
      <c r="D35" s="87">
        <v>133</v>
      </c>
      <c r="E35" s="85">
        <v>4.2208822596001269E-2</v>
      </c>
    </row>
    <row r="36" spans="1:7" s="83" customFormat="1" x14ac:dyDescent="0.2">
      <c r="A36" s="83" t="s">
        <v>42</v>
      </c>
      <c r="B36" s="84">
        <v>12894242.440000009</v>
      </c>
      <c r="C36" s="85">
        <v>3.5400326397056821E-2</v>
      </c>
      <c r="D36" s="87">
        <v>241</v>
      </c>
      <c r="E36" s="85">
        <v>7.6483655982227866E-2</v>
      </c>
    </row>
    <row r="37" spans="1:7" s="83" customFormat="1" x14ac:dyDescent="0.2">
      <c r="A37" s="83" t="s">
        <v>43</v>
      </c>
      <c r="B37" s="84">
        <v>7204300.5800000001</v>
      </c>
      <c r="C37" s="85">
        <v>1.977895120099088E-2</v>
      </c>
      <c r="D37" s="87">
        <v>90</v>
      </c>
      <c r="E37" s="85">
        <v>2.8562361155188828E-2</v>
      </c>
    </row>
    <row r="38" spans="1:7" s="83" customFormat="1" x14ac:dyDescent="0.2">
      <c r="A38" s="83" t="s">
        <v>44</v>
      </c>
      <c r="B38" s="84">
        <v>11286068.320000002</v>
      </c>
      <c r="C38" s="85">
        <v>3.09851861500661E-2</v>
      </c>
      <c r="D38" s="87">
        <v>92</v>
      </c>
      <c r="E38" s="85">
        <v>2.9197080291970802E-2</v>
      </c>
    </row>
    <row r="39" spans="1:7" s="83" customFormat="1" x14ac:dyDescent="0.2">
      <c r="A39" s="83" t="s">
        <v>45</v>
      </c>
      <c r="B39" s="84">
        <v>13368933.379999995</v>
      </c>
      <c r="C39" s="85">
        <v>3.6703560324285907E-2</v>
      </c>
      <c r="D39" s="87">
        <v>128</v>
      </c>
      <c r="E39" s="85">
        <v>4.0622024754046332E-2</v>
      </c>
    </row>
    <row r="40" spans="1:7" s="83" customFormat="1" x14ac:dyDescent="0.2">
      <c r="A40" s="83" t="s">
        <v>46</v>
      </c>
      <c r="B40" s="84">
        <v>15478586.859999996</v>
      </c>
      <c r="C40" s="85">
        <v>4.249548040987465E-2</v>
      </c>
      <c r="D40" s="87">
        <v>140</v>
      </c>
      <c r="E40" s="85">
        <v>4.443033957473818E-2</v>
      </c>
    </row>
    <row r="41" spans="1:7" s="83" customFormat="1" x14ac:dyDescent="0.2">
      <c r="A41" s="83" t="s">
        <v>47</v>
      </c>
      <c r="B41" s="84">
        <v>30357719.229999974</v>
      </c>
      <c r="C41" s="85">
        <v>8.3345196463686683E-2</v>
      </c>
      <c r="D41" s="87">
        <v>205</v>
      </c>
      <c r="E41" s="85">
        <v>6.5058711520152329E-2</v>
      </c>
    </row>
    <row r="42" spans="1:7" s="83" customFormat="1" x14ac:dyDescent="0.2">
      <c r="A42" s="83" t="s">
        <v>48</v>
      </c>
      <c r="B42" s="84">
        <v>55234979.850000001</v>
      </c>
      <c r="C42" s="85">
        <v>0.15164414073362617</v>
      </c>
      <c r="D42" s="87">
        <v>392</v>
      </c>
      <c r="E42" s="85">
        <v>0.1244049508092669</v>
      </c>
    </row>
    <row r="43" spans="1:7" s="83" customFormat="1" x14ac:dyDescent="0.2">
      <c r="A43" s="83" t="s">
        <v>2</v>
      </c>
      <c r="B43" s="84">
        <v>91155682.36999993</v>
      </c>
      <c r="C43" s="85">
        <v>0.25026215567608273</v>
      </c>
      <c r="D43" s="87">
        <v>676</v>
      </c>
      <c r="E43" s="85">
        <v>0.2145350682323072</v>
      </c>
    </row>
    <row r="44" spans="1:7" s="83" customFormat="1" x14ac:dyDescent="0.2">
      <c r="A44" s="83" t="s">
        <v>151</v>
      </c>
      <c r="B44" s="84">
        <v>123265237.35999981</v>
      </c>
      <c r="C44" s="85">
        <v>0.33841690632541516</v>
      </c>
      <c r="D44" s="87">
        <v>1047</v>
      </c>
      <c r="E44" s="85">
        <v>0.3322754681053634</v>
      </c>
    </row>
    <row r="45" spans="1:7" s="83" customFormat="1" x14ac:dyDescent="0.2">
      <c r="A45" s="83" t="s">
        <v>49</v>
      </c>
      <c r="B45" s="84">
        <v>695127.18</v>
      </c>
      <c r="C45" s="85">
        <v>1.9084276702544807E-3</v>
      </c>
      <c r="D45" s="87">
        <v>5</v>
      </c>
      <c r="E45" s="85">
        <v>1.5867978419549348E-3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3.2089199494875269E-4</v>
      </c>
      <c r="D48" s="87">
        <v>2</v>
      </c>
      <c r="E48" s="85">
        <v>6.3471913678197394E-4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364240778.32999969</v>
      </c>
      <c r="C50" s="92"/>
      <c r="D50" s="93">
        <v>3151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0.77492430897335507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560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10161186.649999999</v>
      </c>
      <c r="C60" s="85">
        <v>2.7896894731522962E-2</v>
      </c>
      <c r="D60" s="87">
        <v>326</v>
      </c>
      <c r="E60" s="85">
        <v>0.10345921929546176</v>
      </c>
    </row>
    <row r="61" spans="1:7" s="83" customFormat="1" x14ac:dyDescent="0.2">
      <c r="A61" s="83" t="s">
        <v>42</v>
      </c>
      <c r="B61" s="84">
        <v>35534382.569999956</v>
      </c>
      <c r="C61" s="85">
        <v>9.7557397974276289E-2</v>
      </c>
      <c r="D61" s="87">
        <v>365</v>
      </c>
      <c r="E61" s="85">
        <v>0.11583624246271025</v>
      </c>
    </row>
    <row r="62" spans="1:7" s="83" customFormat="1" x14ac:dyDescent="0.2">
      <c r="A62" s="83" t="s">
        <v>43</v>
      </c>
      <c r="B62" s="84">
        <v>25417515.079999998</v>
      </c>
      <c r="C62" s="85">
        <v>6.9782178691074184E-2</v>
      </c>
      <c r="D62" s="87">
        <v>167</v>
      </c>
      <c r="E62" s="85">
        <v>5.2999047921294826E-2</v>
      </c>
    </row>
    <row r="63" spans="1:7" s="83" customFormat="1" x14ac:dyDescent="0.2">
      <c r="A63" s="83" t="s">
        <v>44</v>
      </c>
      <c r="B63" s="84">
        <v>20498074.43</v>
      </c>
      <c r="C63" s="85">
        <v>5.6276165793355704E-2</v>
      </c>
      <c r="D63" s="87">
        <v>178</v>
      </c>
      <c r="E63" s="85">
        <v>5.6490003173595683E-2</v>
      </c>
    </row>
    <row r="64" spans="1:7" s="83" customFormat="1" x14ac:dyDescent="0.2">
      <c r="A64" s="83" t="s">
        <v>45</v>
      </c>
      <c r="B64" s="84">
        <v>25938146.230000023</v>
      </c>
      <c r="C64" s="85">
        <v>7.1211538556784595E-2</v>
      </c>
      <c r="D64" s="87">
        <v>201</v>
      </c>
      <c r="E64" s="85">
        <v>6.3789273246588382E-2</v>
      </c>
    </row>
    <row r="65" spans="1:5" s="83" customFormat="1" x14ac:dyDescent="0.2">
      <c r="A65" s="83" t="s">
        <v>46</v>
      </c>
      <c r="B65" s="84">
        <v>57682017.009999976</v>
      </c>
      <c r="C65" s="85">
        <v>0.15836232635583822</v>
      </c>
      <c r="D65" s="87">
        <v>466</v>
      </c>
      <c r="E65" s="85">
        <v>0.14788955887019994</v>
      </c>
    </row>
    <row r="66" spans="1:5" s="83" customFormat="1" x14ac:dyDescent="0.2">
      <c r="A66" s="83" t="s">
        <v>47</v>
      </c>
      <c r="B66" s="84">
        <v>47328745.919999979</v>
      </c>
      <c r="C66" s="85">
        <v>0.12993807595348489</v>
      </c>
      <c r="D66" s="87">
        <v>412</v>
      </c>
      <c r="E66" s="85">
        <v>0.13075214217708664</v>
      </c>
    </row>
    <row r="67" spans="1:5" s="83" customFormat="1" x14ac:dyDescent="0.2">
      <c r="A67" s="83" t="s">
        <v>48</v>
      </c>
      <c r="B67" s="84">
        <v>39478270.189999998</v>
      </c>
      <c r="C67" s="85">
        <v>0.10838509178187876</v>
      </c>
      <c r="D67" s="87">
        <v>306</v>
      </c>
      <c r="E67" s="85">
        <v>9.7112027927642022E-2</v>
      </c>
    </row>
    <row r="68" spans="1:5" s="83" customFormat="1" x14ac:dyDescent="0.2">
      <c r="A68" s="83" t="s">
        <v>2</v>
      </c>
      <c r="B68" s="84">
        <v>36020811.230000004</v>
      </c>
      <c r="C68" s="85">
        <v>9.8892857068752935E-2</v>
      </c>
      <c r="D68" s="87">
        <v>259</v>
      </c>
      <c r="E68" s="85">
        <v>8.2196128213265635E-2</v>
      </c>
    </row>
    <row r="69" spans="1:5" s="83" customFormat="1" x14ac:dyDescent="0.2">
      <c r="A69" s="83" t="s">
        <v>151</v>
      </c>
      <c r="B69" s="84">
        <v>26188785.750000004</v>
      </c>
      <c r="C69" s="85">
        <v>7.1899653493143825E-2</v>
      </c>
      <c r="D69" s="87">
        <v>194</v>
      </c>
      <c r="E69" s="85">
        <v>6.1567756267851478E-2</v>
      </c>
    </row>
    <row r="70" spans="1:5" s="83" customFormat="1" x14ac:dyDescent="0.2">
      <c r="A70" s="83" t="s">
        <v>49</v>
      </c>
      <c r="B70" s="84">
        <v>16283259.839999996</v>
      </c>
      <c r="C70" s="85">
        <v>4.4704659139640487E-2</v>
      </c>
      <c r="D70" s="87">
        <v>124</v>
      </c>
      <c r="E70" s="85">
        <v>3.9352586480482385E-2</v>
      </c>
    </row>
    <row r="71" spans="1:5" s="83" customFormat="1" x14ac:dyDescent="0.2">
      <c r="A71" s="83" t="s">
        <v>50</v>
      </c>
      <c r="B71" s="84">
        <v>6139950.2999999989</v>
      </c>
      <c r="C71" s="85">
        <v>1.6856844881978705E-2</v>
      </c>
      <c r="D71" s="87">
        <v>41</v>
      </c>
      <c r="E71" s="85">
        <v>1.3011742304030467E-2</v>
      </c>
    </row>
    <row r="72" spans="1:5" s="83" customFormat="1" x14ac:dyDescent="0.2">
      <c r="A72" s="83" t="s">
        <v>51</v>
      </c>
      <c r="B72" s="84">
        <v>1304693.79</v>
      </c>
      <c r="C72" s="85">
        <v>3.5819542116669744E-3</v>
      </c>
      <c r="D72" s="87">
        <v>10</v>
      </c>
      <c r="E72" s="85">
        <v>3.1735956839098697E-3</v>
      </c>
    </row>
    <row r="73" spans="1:5" s="83" customFormat="1" x14ac:dyDescent="0.2">
      <c r="A73" s="83" t="s">
        <v>28</v>
      </c>
      <c r="B73" s="84">
        <v>16264939.340000004</v>
      </c>
      <c r="C73" s="85">
        <v>4.4654361366601482E-2</v>
      </c>
      <c r="D73" s="87">
        <v>102</v>
      </c>
      <c r="E73" s="85">
        <v>3.2370675975880669E-2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364240778.32999992</v>
      </c>
      <c r="C75" s="92"/>
      <c r="D75" s="93">
        <v>3151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0.70600727582531408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561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9053292</v>
      </c>
      <c r="C86" s="85">
        <v>2.485524010108987E-2</v>
      </c>
      <c r="D86" s="87">
        <v>306</v>
      </c>
      <c r="E86" s="85">
        <v>9.7112027927642022E-2</v>
      </c>
    </row>
    <row r="87" spans="1:7" s="83" customFormat="1" x14ac:dyDescent="0.2">
      <c r="A87" s="83" t="s">
        <v>42</v>
      </c>
      <c r="B87" s="84">
        <v>24174792.699999992</v>
      </c>
      <c r="C87" s="85">
        <v>6.6370363062693047E-2</v>
      </c>
      <c r="D87" s="87">
        <v>323</v>
      </c>
      <c r="E87" s="85">
        <v>0.1025071405902888</v>
      </c>
    </row>
    <row r="88" spans="1:7" s="83" customFormat="1" x14ac:dyDescent="0.2">
      <c r="A88" s="83" t="s">
        <v>43</v>
      </c>
      <c r="B88" s="84">
        <v>15344884.549999999</v>
      </c>
      <c r="C88" s="85">
        <v>4.2128409181296081E-2</v>
      </c>
      <c r="D88" s="87">
        <v>107</v>
      </c>
      <c r="E88" s="85">
        <v>3.3957473817835607E-2</v>
      </c>
    </row>
    <row r="89" spans="1:7" s="83" customFormat="1" x14ac:dyDescent="0.2">
      <c r="A89" s="83" t="s">
        <v>44</v>
      </c>
      <c r="B89" s="84">
        <v>19603007.740000002</v>
      </c>
      <c r="C89" s="85">
        <v>5.3818816854821774E-2</v>
      </c>
      <c r="D89" s="87">
        <v>147</v>
      </c>
      <c r="E89" s="85">
        <v>4.6651856553475091E-2</v>
      </c>
    </row>
    <row r="90" spans="1:7" s="83" customFormat="1" x14ac:dyDescent="0.2">
      <c r="A90" s="83" t="s">
        <v>45</v>
      </c>
      <c r="B90" s="84">
        <v>34458559.389999986</v>
      </c>
      <c r="C90" s="85">
        <v>9.4603793534563399E-2</v>
      </c>
      <c r="D90" s="87">
        <v>297</v>
      </c>
      <c r="E90" s="85">
        <v>9.4255791812123138E-2</v>
      </c>
    </row>
    <row r="91" spans="1:7" s="83" customFormat="1" x14ac:dyDescent="0.2">
      <c r="A91" s="83" t="s">
        <v>46</v>
      </c>
      <c r="B91" s="84">
        <v>44709498.599999972</v>
      </c>
      <c r="C91" s="85">
        <v>0.122747098238115</v>
      </c>
      <c r="D91" s="87">
        <v>360</v>
      </c>
      <c r="E91" s="85">
        <v>0.11424944462075531</v>
      </c>
    </row>
    <row r="92" spans="1:7" s="83" customFormat="1" x14ac:dyDescent="0.2">
      <c r="A92" s="83" t="s">
        <v>47</v>
      </c>
      <c r="B92" s="84">
        <v>54983045.049999982</v>
      </c>
      <c r="C92" s="85">
        <v>0.15095246968801962</v>
      </c>
      <c r="D92" s="87">
        <v>434</v>
      </c>
      <c r="E92" s="85">
        <v>0.13773405268168834</v>
      </c>
    </row>
    <row r="93" spans="1:7" s="83" customFormat="1" x14ac:dyDescent="0.2">
      <c r="A93" s="83" t="s">
        <v>48</v>
      </c>
      <c r="B93" s="84">
        <v>42134602.260000028</v>
      </c>
      <c r="C93" s="85">
        <v>0.11567788333086181</v>
      </c>
      <c r="D93" s="87">
        <v>351</v>
      </c>
      <c r="E93" s="85">
        <v>0.11139320850523643</v>
      </c>
    </row>
    <row r="94" spans="1:7" s="83" customFormat="1" x14ac:dyDescent="0.2">
      <c r="A94" s="83" t="s">
        <v>2</v>
      </c>
      <c r="B94" s="84">
        <v>35384195.029999994</v>
      </c>
      <c r="C94" s="85">
        <v>9.7145067590268905E-2</v>
      </c>
      <c r="D94" s="87">
        <v>257</v>
      </c>
      <c r="E94" s="85">
        <v>8.1561409076483654E-2</v>
      </c>
    </row>
    <row r="95" spans="1:7" s="83" customFormat="1" x14ac:dyDescent="0.2">
      <c r="A95" s="83" t="s">
        <v>151</v>
      </c>
      <c r="B95" s="84">
        <v>25887464.169999994</v>
      </c>
      <c r="C95" s="85">
        <v>7.1072394169293451E-2</v>
      </c>
      <c r="D95" s="87">
        <v>171</v>
      </c>
      <c r="E95" s="85">
        <v>5.4268486194858773E-2</v>
      </c>
    </row>
    <row r="96" spans="1:7" s="83" customFormat="1" x14ac:dyDescent="0.2">
      <c r="A96" s="83" t="s">
        <v>49</v>
      </c>
      <c r="B96" s="84">
        <v>24342009.669999998</v>
      </c>
      <c r="C96" s="85">
        <v>6.6829446668780962E-2</v>
      </c>
      <c r="D96" s="87">
        <v>167</v>
      </c>
      <c r="E96" s="85">
        <v>5.2999047921294826E-2</v>
      </c>
    </row>
    <row r="97" spans="1:7" s="83" customFormat="1" x14ac:dyDescent="0.2">
      <c r="A97" s="83" t="s">
        <v>50</v>
      </c>
      <c r="B97" s="84">
        <v>10017843.209999999</v>
      </c>
      <c r="C97" s="85">
        <v>2.750335439082522E-2</v>
      </c>
      <c r="D97" s="87">
        <v>62</v>
      </c>
      <c r="E97" s="85">
        <v>1.9676293240241192E-2</v>
      </c>
    </row>
    <row r="98" spans="1:7" s="83" customFormat="1" x14ac:dyDescent="0.2">
      <c r="A98" s="83" t="s">
        <v>51</v>
      </c>
      <c r="B98" s="84">
        <v>4703066.5100000007</v>
      </c>
      <c r="C98" s="85">
        <v>1.2911971393107038E-2</v>
      </c>
      <c r="D98" s="87">
        <v>39</v>
      </c>
      <c r="E98" s="85">
        <v>1.2377023167248492E-2</v>
      </c>
    </row>
    <row r="99" spans="1:7" s="83" customFormat="1" x14ac:dyDescent="0.2">
      <c r="A99" s="83" t="s">
        <v>28</v>
      </c>
      <c r="B99" s="84">
        <v>19444517.449999999</v>
      </c>
      <c r="C99" s="85">
        <v>5.3383691796263913E-2</v>
      </c>
      <c r="D99" s="87">
        <v>130</v>
      </c>
      <c r="E99" s="85">
        <v>4.1256743890828305E-2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364240778.32999992</v>
      </c>
      <c r="C101" s="92"/>
      <c r="D101" s="93">
        <v>3151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0.73441369417724434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11540065.419999996</v>
      </c>
      <c r="C112" s="85">
        <v>3.1682519109776243E-2</v>
      </c>
      <c r="D112" s="87">
        <v>266</v>
      </c>
      <c r="E112" s="85">
        <v>8.4417645192002538E-2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282804679.99000001</v>
      </c>
      <c r="C114" s="85">
        <v>0.77642234701623836</v>
      </c>
      <c r="D114" s="87">
        <v>2313</v>
      </c>
      <c r="E114" s="85">
        <v>0.73405268168835291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69896032.919999972</v>
      </c>
      <c r="C116" s="85">
        <v>0.19189513387398535</v>
      </c>
      <c r="D116" s="87">
        <v>572</v>
      </c>
      <c r="E116" s="85">
        <v>0.18152967311964455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364240778.32999998</v>
      </c>
      <c r="C118" s="92"/>
      <c r="D118" s="93">
        <v>3151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345241845.40000069</v>
      </c>
      <c r="C125" s="85">
        <v>0.9478396322973287</v>
      </c>
      <c r="D125" s="87">
        <v>2746</v>
      </c>
      <c r="E125" s="85">
        <v>0.87146937480165032</v>
      </c>
    </row>
    <row r="126" spans="1:7" s="83" customFormat="1" x14ac:dyDescent="0.2">
      <c r="A126" s="83" t="s">
        <v>30</v>
      </c>
      <c r="B126" s="84">
        <v>18998932.93</v>
      </c>
      <c r="C126" s="85">
        <v>5.2160367702671233E-2</v>
      </c>
      <c r="D126" s="87">
        <v>405</v>
      </c>
      <c r="E126" s="85">
        <v>0.12853062519834973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364240778.3300007</v>
      </c>
      <c r="C128" s="92"/>
      <c r="D128" s="93">
        <v>3151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103286249.24999991</v>
      </c>
      <c r="C135" s="85">
        <v>0.28356585916479454</v>
      </c>
      <c r="D135" s="87">
        <v>1791</v>
      </c>
      <c r="E135" s="85">
        <v>0.56839098698825774</v>
      </c>
    </row>
    <row r="136" spans="1:7" s="83" customFormat="1" x14ac:dyDescent="0.2">
      <c r="A136" s="83" t="s">
        <v>75</v>
      </c>
      <c r="B136" s="84">
        <v>132637102.37999992</v>
      </c>
      <c r="C136" s="85">
        <v>0.36414676848683736</v>
      </c>
      <c r="D136" s="87">
        <v>957</v>
      </c>
      <c r="E136" s="85">
        <v>0.30371310695017456</v>
      </c>
    </row>
    <row r="137" spans="1:7" s="83" customFormat="1" x14ac:dyDescent="0.2">
      <c r="A137" s="83" t="s">
        <v>76</v>
      </c>
      <c r="B137" s="84">
        <v>63855501.560000002</v>
      </c>
      <c r="C137" s="85">
        <v>0.1753112373984313</v>
      </c>
      <c r="D137" s="87">
        <v>270</v>
      </c>
      <c r="E137" s="85">
        <v>8.5687083465566485E-2</v>
      </c>
    </row>
    <row r="138" spans="1:7" s="83" customFormat="1" x14ac:dyDescent="0.2">
      <c r="A138" s="83" t="s">
        <v>77</v>
      </c>
      <c r="B138" s="84">
        <v>24433612.740000002</v>
      </c>
      <c r="C138" s="85">
        <v>6.7080937098875013E-2</v>
      </c>
      <c r="D138" s="87">
        <v>70</v>
      </c>
      <c r="E138" s="85">
        <v>2.221516978736909E-2</v>
      </c>
    </row>
    <row r="139" spans="1:7" s="83" customFormat="1" x14ac:dyDescent="0.2">
      <c r="A139" s="83" t="s">
        <v>78</v>
      </c>
      <c r="B139" s="84">
        <v>14837900.410000002</v>
      </c>
      <c r="C139" s="85">
        <v>4.0736516317667636E-2</v>
      </c>
      <c r="D139" s="87">
        <v>33</v>
      </c>
      <c r="E139" s="85">
        <v>1.0472865756902571E-2</v>
      </c>
    </row>
    <row r="140" spans="1:7" s="83" customFormat="1" x14ac:dyDescent="0.2">
      <c r="A140" s="83" t="s">
        <v>79</v>
      </c>
      <c r="B140" s="84">
        <v>10651849.16</v>
      </c>
      <c r="C140" s="85">
        <v>2.9243977593166381E-2</v>
      </c>
      <c r="D140" s="87">
        <v>18</v>
      </c>
      <c r="E140" s="85">
        <v>5.7124722310377659E-3</v>
      </c>
    </row>
    <row r="141" spans="1:7" s="83" customFormat="1" x14ac:dyDescent="0.2">
      <c r="A141" s="83" t="s">
        <v>80</v>
      </c>
      <c r="B141" s="84">
        <v>6573173.5</v>
      </c>
      <c r="C141" s="85">
        <v>1.8046231753998575E-2</v>
      </c>
      <c r="D141" s="87">
        <v>7</v>
      </c>
      <c r="E141" s="85">
        <v>2.221516978736909E-3</v>
      </c>
    </row>
    <row r="142" spans="1:7" s="83" customFormat="1" x14ac:dyDescent="0.2">
      <c r="A142" s="83" t="s">
        <v>264</v>
      </c>
      <c r="B142" s="84">
        <v>1233500</v>
      </c>
      <c r="C142" s="85">
        <v>3.3864961678795242E-3</v>
      </c>
      <c r="D142" s="87">
        <v>1</v>
      </c>
      <c r="E142" s="85">
        <v>3.1735956839098697E-4</v>
      </c>
    </row>
    <row r="143" spans="1:7" s="83" customFormat="1" x14ac:dyDescent="0.2">
      <c r="A143" s="83" t="s">
        <v>82</v>
      </c>
      <c r="B143" s="84">
        <v>2698500</v>
      </c>
      <c r="C143" s="85">
        <v>7.4085609315143056E-3</v>
      </c>
      <c r="D143" s="87">
        <v>2</v>
      </c>
      <c r="E143" s="85">
        <v>6.3471913678197394E-4</v>
      </c>
    </row>
    <row r="144" spans="1:7" s="83" customFormat="1" x14ac:dyDescent="0.2">
      <c r="A144" s="83" t="s">
        <v>85</v>
      </c>
      <c r="B144" s="84">
        <v>1575999.97</v>
      </c>
      <c r="C144" s="85">
        <v>4.3268081548303566E-3</v>
      </c>
      <c r="D144" s="87">
        <v>1</v>
      </c>
      <c r="E144" s="85">
        <v>3.1735956839098697E-4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6.7466069320047959E-3</v>
      </c>
      <c r="D146" s="87">
        <v>1</v>
      </c>
      <c r="E146" s="85">
        <v>3.1735956839098697E-4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364240778.32999992</v>
      </c>
      <c r="C148" s="92"/>
      <c r="D148" s="93">
        <v>3151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115595.29620120594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254304933.93000156</v>
      </c>
      <c r="C157" s="85">
        <v>0.69817809827872068</v>
      </c>
      <c r="D157" s="87">
        <v>2014</v>
      </c>
      <c r="E157" s="85">
        <v>0.63916217073944781</v>
      </c>
    </row>
    <row r="158" spans="1:7" s="83" customFormat="1" x14ac:dyDescent="0.2">
      <c r="A158" s="83" t="s">
        <v>32</v>
      </c>
      <c r="B158" s="84">
        <v>105126468.84000002</v>
      </c>
      <c r="C158" s="85">
        <v>0.28861806556089553</v>
      </c>
      <c r="D158" s="87">
        <v>1080</v>
      </c>
      <c r="E158" s="85">
        <v>0.34274833386226594</v>
      </c>
    </row>
    <row r="159" spans="1:7" s="83" customFormat="1" x14ac:dyDescent="0.2">
      <c r="A159" s="83" t="s">
        <v>33</v>
      </c>
      <c r="B159" s="84">
        <v>4809375.5600000015</v>
      </c>
      <c r="C159" s="85">
        <v>1.3203836160383762E-2</v>
      </c>
      <c r="D159" s="87">
        <v>57</v>
      </c>
      <c r="E159" s="85">
        <v>1.8089495398286259E-2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364240778.33000159</v>
      </c>
      <c r="C161" s="85"/>
      <c r="D161" s="93">
        <v>3151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13481.73</v>
      </c>
      <c r="C168" s="85">
        <v>3.7013236304326217E-5</v>
      </c>
      <c r="D168" s="87">
        <v>1</v>
      </c>
      <c r="E168" s="85">
        <v>3.1735956839098697E-4</v>
      </c>
    </row>
    <row r="169" spans="1:7" s="83" customFormat="1" x14ac:dyDescent="0.2">
      <c r="A169" s="97">
        <v>1997</v>
      </c>
      <c r="B169" s="84">
        <v>1076377.46</v>
      </c>
      <c r="C169" s="85">
        <v>2.9551261803663505E-3</v>
      </c>
      <c r="D169" s="87">
        <v>28</v>
      </c>
      <c r="E169" s="85">
        <v>8.886067914947636E-3</v>
      </c>
    </row>
    <row r="170" spans="1:7" s="83" customFormat="1" x14ac:dyDescent="0.2">
      <c r="A170" s="97">
        <v>1998</v>
      </c>
      <c r="B170" s="84">
        <v>30094630.040000014</v>
      </c>
      <c r="C170" s="85">
        <v>8.2622901746422367E-2</v>
      </c>
      <c r="D170" s="87">
        <v>430</v>
      </c>
      <c r="E170" s="85">
        <v>0.13646461440812441</v>
      </c>
    </row>
    <row r="171" spans="1:7" s="83" customFormat="1" x14ac:dyDescent="0.2">
      <c r="A171" s="97">
        <v>1999</v>
      </c>
      <c r="B171" s="84">
        <v>18764016.99000001</v>
      </c>
      <c r="C171" s="85">
        <v>5.1515420859879431E-2</v>
      </c>
      <c r="D171" s="87">
        <v>215</v>
      </c>
      <c r="E171" s="85">
        <v>6.8232307204062204E-2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4664033.9399999995</v>
      </c>
      <c r="C174" s="85">
        <v>1.2804809942983402E-2</v>
      </c>
      <c r="D174" s="87">
        <v>17</v>
      </c>
      <c r="E174" s="85">
        <v>5.3951126626467791E-3</v>
      </c>
    </row>
    <row r="175" spans="1:7" s="83" customFormat="1" x14ac:dyDescent="0.2">
      <c r="A175" s="97">
        <v>2003</v>
      </c>
      <c r="B175" s="84">
        <v>51001739.629999988</v>
      </c>
      <c r="C175" s="85">
        <v>0.14002204767911156</v>
      </c>
      <c r="D175" s="87">
        <v>430</v>
      </c>
      <c r="E175" s="85">
        <v>0.13646461440812441</v>
      </c>
    </row>
    <row r="176" spans="1:7" s="83" customFormat="1" x14ac:dyDescent="0.2">
      <c r="A176" s="97">
        <v>2004</v>
      </c>
      <c r="B176" s="84">
        <v>258626498.54000014</v>
      </c>
      <c r="C176" s="85">
        <v>0.71004268035493256</v>
      </c>
      <c r="D176" s="87">
        <v>2030</v>
      </c>
      <c r="E176" s="85">
        <v>0.64423992383370354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364240778.33000016</v>
      </c>
      <c r="C178" s="85"/>
      <c r="D178" s="99">
        <v>3151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131.24163843063093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42100567.229999997</v>
      </c>
      <c r="C187" s="85">
        <v>0.11558444231045753</v>
      </c>
      <c r="D187" s="87">
        <v>477</v>
      </c>
      <c r="E187" s="85">
        <v>0.15138051412250078</v>
      </c>
    </row>
    <row r="188" spans="1:7" s="83" customFormat="1" x14ac:dyDescent="0.2">
      <c r="A188" s="83" t="s">
        <v>35</v>
      </c>
      <c r="B188" s="84">
        <v>70583101.819999918</v>
      </c>
      <c r="C188" s="85">
        <v>0.19378143804659922</v>
      </c>
      <c r="D188" s="87">
        <v>714</v>
      </c>
      <c r="E188" s="85">
        <v>0.22659473183116471</v>
      </c>
    </row>
    <row r="189" spans="1:7" s="83" customFormat="1" x14ac:dyDescent="0.2">
      <c r="A189" s="83" t="s">
        <v>36</v>
      </c>
      <c r="B189" s="84">
        <v>146862488.07999983</v>
      </c>
      <c r="C189" s="85">
        <v>0.40320166444116096</v>
      </c>
      <c r="D189" s="87">
        <v>1160</v>
      </c>
      <c r="E189" s="85">
        <v>0.36813709933354488</v>
      </c>
    </row>
    <row r="190" spans="1:7" s="83" customFormat="1" x14ac:dyDescent="0.2">
      <c r="A190" s="83" t="s">
        <v>37</v>
      </c>
      <c r="B190" s="84">
        <v>90363920.769999936</v>
      </c>
      <c r="C190" s="85">
        <v>0.24808842432280009</v>
      </c>
      <c r="D190" s="87">
        <v>712</v>
      </c>
      <c r="E190" s="85">
        <v>0.22596001269438273</v>
      </c>
    </row>
    <row r="191" spans="1:7" s="83" customFormat="1" x14ac:dyDescent="0.2">
      <c r="A191" s="83" t="s">
        <v>38</v>
      </c>
      <c r="B191" s="84">
        <v>9038410.7000000011</v>
      </c>
      <c r="C191" s="85">
        <v>2.4814384433945125E-2</v>
      </c>
      <c r="D191" s="87">
        <v>63</v>
      </c>
      <c r="E191" s="85">
        <v>1.9993652808632179E-2</v>
      </c>
    </row>
    <row r="192" spans="1:7" s="83" customFormat="1" x14ac:dyDescent="0.2">
      <c r="A192" s="83" t="s">
        <v>39</v>
      </c>
      <c r="B192" s="84">
        <v>5292289.7299999995</v>
      </c>
      <c r="C192" s="85">
        <v>1.4529646445037027E-2</v>
      </c>
      <c r="D192" s="87">
        <v>25</v>
      </c>
      <c r="E192" s="85">
        <v>7.933989209774674E-3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364240778.32999969</v>
      </c>
      <c r="C195" s="92"/>
      <c r="D195" s="93">
        <v>3151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12.504575884243295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205413681.38000023</v>
      </c>
      <c r="C204" s="85">
        <v>0.56395025928122877</v>
      </c>
      <c r="D204" s="87">
        <v>1801</v>
      </c>
      <c r="E204" s="85">
        <v>0.57156458267216759</v>
      </c>
    </row>
    <row r="205" spans="1:7" s="83" customFormat="1" x14ac:dyDescent="0.2">
      <c r="A205" s="83" t="s">
        <v>8</v>
      </c>
      <c r="B205" s="84">
        <v>158827096.95000002</v>
      </c>
      <c r="C205" s="85">
        <v>0.43604974071877112</v>
      </c>
      <c r="D205" s="87">
        <v>1350</v>
      </c>
      <c r="E205" s="85">
        <v>0.42843541732783241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364240778.33000028</v>
      </c>
      <c r="C207" s="92"/>
      <c r="D207" s="93">
        <v>3151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19948624.409999996</v>
      </c>
      <c r="C214" s="85">
        <v>5.4767685544331521E-2</v>
      </c>
      <c r="D214" s="87">
        <v>228</v>
      </c>
      <c r="E214" s="85">
        <v>7.2357981593145035E-2</v>
      </c>
      <c r="F214" s="85">
        <v>0.80722955104501859</v>
      </c>
      <c r="G214" s="102"/>
    </row>
    <row r="215" spans="1:7" s="83" customFormat="1" x14ac:dyDescent="0.2">
      <c r="A215" s="83" t="s">
        <v>10</v>
      </c>
      <c r="B215" s="84">
        <v>54709761.359999985</v>
      </c>
      <c r="C215" s="85">
        <v>0.15020218661633017</v>
      </c>
      <c r="D215" s="87">
        <v>543</v>
      </c>
      <c r="E215" s="85">
        <v>0.17232624563630594</v>
      </c>
      <c r="F215" s="85">
        <v>0.80345600665947392</v>
      </c>
      <c r="G215" s="102"/>
    </row>
    <row r="216" spans="1:7" s="83" customFormat="1" x14ac:dyDescent="0.2">
      <c r="A216" s="83" t="s">
        <v>11</v>
      </c>
      <c r="B216" s="84">
        <v>55327925.839999981</v>
      </c>
      <c r="C216" s="85">
        <v>0.15189931806557153</v>
      </c>
      <c r="D216" s="87">
        <v>557</v>
      </c>
      <c r="E216" s="85">
        <v>0.17676927959377975</v>
      </c>
      <c r="F216" s="85">
        <v>0.78697846766235047</v>
      </c>
      <c r="G216" s="102"/>
    </row>
    <row r="217" spans="1:7" s="83" customFormat="1" x14ac:dyDescent="0.2">
      <c r="A217" s="83" t="s">
        <v>12</v>
      </c>
      <c r="B217" s="84">
        <v>25073918.660000008</v>
      </c>
      <c r="C217" s="85">
        <v>6.8838856470055082E-2</v>
      </c>
      <c r="D217" s="87">
        <v>194</v>
      </c>
      <c r="E217" s="85">
        <v>6.1567756267851478E-2</v>
      </c>
      <c r="F217" s="85">
        <v>0.7855146779014518</v>
      </c>
      <c r="G217" s="102"/>
    </row>
    <row r="218" spans="1:7" s="83" customFormat="1" x14ac:dyDescent="0.2">
      <c r="A218" s="83" t="s">
        <v>13</v>
      </c>
      <c r="B218" s="84">
        <v>19762534.089999989</v>
      </c>
      <c r="C218" s="85">
        <v>5.4256786350525686E-2</v>
      </c>
      <c r="D218" s="87">
        <v>186</v>
      </c>
      <c r="E218" s="85">
        <v>5.9028879720723577E-2</v>
      </c>
      <c r="F218" s="85">
        <v>0.76418367149058208</v>
      </c>
      <c r="G218" s="102"/>
    </row>
    <row r="219" spans="1:7" s="83" customFormat="1" x14ac:dyDescent="0.2">
      <c r="A219" s="83" t="s">
        <v>14</v>
      </c>
      <c r="B219" s="84">
        <v>11430413.230000004</v>
      </c>
      <c r="C219" s="85">
        <v>3.138147596325451E-2</v>
      </c>
      <c r="D219" s="87">
        <v>100</v>
      </c>
      <c r="E219" s="85">
        <v>3.1735956839098696E-2</v>
      </c>
      <c r="F219" s="85">
        <v>0.78702795854600849</v>
      </c>
      <c r="G219" s="102"/>
    </row>
    <row r="220" spans="1:7" s="83" customFormat="1" x14ac:dyDescent="0.2">
      <c r="A220" s="83" t="s">
        <v>52</v>
      </c>
      <c r="B220" s="84">
        <v>82987717.169999927</v>
      </c>
      <c r="C220" s="85">
        <v>0.22783752426207912</v>
      </c>
      <c r="D220" s="87">
        <v>660</v>
      </c>
      <c r="E220" s="85">
        <v>0.20945731513805141</v>
      </c>
      <c r="F220" s="85">
        <v>0.76666296581658733</v>
      </c>
      <c r="G220" s="102"/>
    </row>
    <row r="221" spans="1:7" s="83" customFormat="1" x14ac:dyDescent="0.2">
      <c r="A221" s="83" t="s">
        <v>15</v>
      </c>
      <c r="B221" s="84">
        <v>29145898.120000001</v>
      </c>
      <c r="C221" s="85">
        <v>8.0018218316000853E-2</v>
      </c>
      <c r="D221" s="87">
        <v>226</v>
      </c>
      <c r="E221" s="85">
        <v>7.1723262456363054E-2</v>
      </c>
      <c r="F221" s="85">
        <v>0.73895206395859914</v>
      </c>
      <c r="G221" s="102"/>
    </row>
    <row r="222" spans="1:7" s="83" customFormat="1" x14ac:dyDescent="0.2">
      <c r="A222" s="83" t="s">
        <v>16</v>
      </c>
      <c r="B222" s="84">
        <v>49145158.349999972</v>
      </c>
      <c r="C222" s="85">
        <v>0.13492492129883044</v>
      </c>
      <c r="D222" s="87">
        <v>285</v>
      </c>
      <c r="E222" s="85">
        <v>9.0447476991431297E-2</v>
      </c>
      <c r="F222" s="85">
        <v>0.74310674590940196</v>
      </c>
      <c r="G222" s="102"/>
    </row>
    <row r="223" spans="1:7" s="83" customFormat="1" x14ac:dyDescent="0.2">
      <c r="A223" s="83" t="s">
        <v>17</v>
      </c>
      <c r="B223" s="84">
        <v>11367616.880000003</v>
      </c>
      <c r="C223" s="85">
        <v>3.1209072559418412E-2</v>
      </c>
      <c r="D223" s="87">
        <v>108</v>
      </c>
      <c r="E223" s="85">
        <v>3.4274833386226597E-2</v>
      </c>
      <c r="F223" s="85">
        <v>0.78517636845044436</v>
      </c>
      <c r="G223" s="102"/>
    </row>
    <row r="224" spans="1:7" s="83" customFormat="1" x14ac:dyDescent="0.2">
      <c r="A224" s="83" t="s">
        <v>18</v>
      </c>
      <c r="B224" s="84">
        <v>4809375.5600000015</v>
      </c>
      <c r="C224" s="85">
        <v>1.3203836160383826E-2</v>
      </c>
      <c r="D224" s="87">
        <v>57</v>
      </c>
      <c r="E224" s="85">
        <v>1.8089495398286259E-2</v>
      </c>
      <c r="F224" s="85">
        <v>0.80498077835449056</v>
      </c>
      <c r="G224" s="102"/>
    </row>
    <row r="225" spans="1:7" s="83" customFormat="1" x14ac:dyDescent="0.2">
      <c r="A225" s="83" t="s">
        <v>26</v>
      </c>
      <c r="B225" s="84">
        <v>531834.65999999992</v>
      </c>
      <c r="C225" s="85">
        <v>1.4601183932188972E-3</v>
      </c>
      <c r="D225" s="87">
        <v>7</v>
      </c>
      <c r="E225" s="85">
        <v>2.221516978736909E-3</v>
      </c>
      <c r="F225" s="85">
        <v>0.72349775863935928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364240778.32999986</v>
      </c>
      <c r="C227" s="92"/>
      <c r="D227" s="93">
        <v>3151</v>
      </c>
      <c r="E227" s="92"/>
      <c r="F227" s="104">
        <v>0.77492430897335507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51853242.250000007</v>
      </c>
      <c r="C234" s="85">
        <v>0.14235979422112177</v>
      </c>
      <c r="D234" s="87">
        <v>427</v>
      </c>
      <c r="E234" s="85">
        <v>0.13551253570295144</v>
      </c>
    </row>
    <row r="235" spans="1:7" s="83" customFormat="1" x14ac:dyDescent="0.2">
      <c r="A235" s="83" t="s">
        <v>417</v>
      </c>
      <c r="B235" s="84">
        <v>197079795.60999998</v>
      </c>
      <c r="C235" s="85">
        <v>0.54107010344527362</v>
      </c>
      <c r="D235" s="87">
        <v>1712</v>
      </c>
      <c r="E235" s="85">
        <v>0.54331958108536971</v>
      </c>
    </row>
    <row r="236" spans="1:7" s="83" customFormat="1" x14ac:dyDescent="0.2">
      <c r="A236" s="83" t="s">
        <v>389</v>
      </c>
      <c r="B236" s="84">
        <v>96345341.089999855</v>
      </c>
      <c r="C236" s="85">
        <v>0.26451003517983807</v>
      </c>
      <c r="D236" s="87">
        <v>668</v>
      </c>
      <c r="E236" s="85">
        <v>0.2119961916851793</v>
      </c>
    </row>
    <row r="237" spans="1:7" s="83" customFormat="1" x14ac:dyDescent="0.2">
      <c r="A237" s="83" t="s">
        <v>390</v>
      </c>
      <c r="B237" s="84">
        <v>4161247.1300000008</v>
      </c>
      <c r="C237" s="85">
        <v>1.142444058317363E-2</v>
      </c>
      <c r="D237" s="87">
        <v>50</v>
      </c>
      <c r="E237" s="85">
        <v>1.5867978419549348E-2</v>
      </c>
    </row>
    <row r="238" spans="1:7" s="83" customFormat="1" x14ac:dyDescent="0.2">
      <c r="A238" s="83" t="s">
        <v>391</v>
      </c>
      <c r="B238" s="84">
        <v>2061358.8600000003</v>
      </c>
      <c r="C238" s="85">
        <v>5.6593302634896691E-3</v>
      </c>
      <c r="D238" s="87">
        <v>20</v>
      </c>
      <c r="E238" s="85">
        <v>6.3471913678197394E-3</v>
      </c>
    </row>
    <row r="239" spans="1:7" s="83" customFormat="1" x14ac:dyDescent="0.2">
      <c r="A239" s="83" t="s">
        <v>0</v>
      </c>
      <c r="B239" s="84">
        <v>1199727.97</v>
      </c>
      <c r="C239" s="85">
        <v>3.2937771973270218E-3</v>
      </c>
      <c r="D239" s="87">
        <v>8</v>
      </c>
      <c r="E239" s="85">
        <v>2.5388765471278957E-3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1897284.4300000002</v>
      </c>
      <c r="C242" s="85">
        <v>5.208874302044985E-3</v>
      </c>
      <c r="D242" s="87">
        <v>75</v>
      </c>
      <c r="E242" s="85">
        <v>2.3801967629324024E-2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9196532.6599999964</v>
      </c>
      <c r="C244" s="85">
        <v>2.5248498265803714E-2</v>
      </c>
      <c r="D244" s="87">
        <v>182</v>
      </c>
      <c r="E244" s="85">
        <v>5.775944144715963E-2</v>
      </c>
    </row>
    <row r="245" spans="1:5" s="83" customFormat="1" x14ac:dyDescent="0.2">
      <c r="A245" s="83" t="s">
        <v>57</v>
      </c>
      <c r="B245" s="84">
        <v>30930.2</v>
      </c>
      <c r="C245" s="85">
        <v>8.4916906178960101E-5</v>
      </c>
      <c r="D245" s="87">
        <v>1</v>
      </c>
      <c r="E245" s="85">
        <v>3.1735956839098697E-4</v>
      </c>
    </row>
    <row r="246" spans="1:5" s="83" customFormat="1" x14ac:dyDescent="0.2">
      <c r="A246" s="83" t="s">
        <v>58</v>
      </c>
      <c r="B246" s="84">
        <v>414067.68</v>
      </c>
      <c r="C246" s="85">
        <v>1.1367966044286708E-3</v>
      </c>
      <c r="D246" s="87">
        <v>7</v>
      </c>
      <c r="E246" s="85">
        <v>2.221516978736909E-3</v>
      </c>
    </row>
    <row r="247" spans="1:5" s="83" customFormat="1" x14ac:dyDescent="0.2">
      <c r="A247" s="83" t="s">
        <v>392</v>
      </c>
      <c r="B247" s="84">
        <v>1250.45</v>
      </c>
      <c r="C247" s="85">
        <v>3.4330313199229442E-6</v>
      </c>
      <c r="D247" s="87">
        <v>1</v>
      </c>
      <c r="E247" s="85">
        <v>3.1735956839098697E-4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364240778.32999986</v>
      </c>
      <c r="C249" s="92"/>
      <c r="D249" s="93">
        <v>3151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2.3325530215287334E-2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1952559.4300000002</v>
      </c>
      <c r="C259" s="85">
        <v>5.3606283155671021E-3</v>
      </c>
      <c r="D259" s="87">
        <v>76</v>
      </c>
      <c r="E259" s="85">
        <v>2.411932719771501E-2</v>
      </c>
    </row>
    <row r="260" spans="1:7" s="83" customFormat="1" x14ac:dyDescent="0.2">
      <c r="A260" s="83" t="s">
        <v>144</v>
      </c>
      <c r="B260" s="84">
        <v>297868923.74000043</v>
      </c>
      <c r="C260" s="85">
        <v>0.81778027464605463</v>
      </c>
      <c r="D260" s="87">
        <v>2450</v>
      </c>
      <c r="E260" s="85">
        <v>0.7775309425579181</v>
      </c>
    </row>
    <row r="261" spans="1:7" s="83" customFormat="1" x14ac:dyDescent="0.2">
      <c r="A261" s="83" t="s">
        <v>369</v>
      </c>
      <c r="B261" s="84">
        <v>64419295.159999982</v>
      </c>
      <c r="C261" s="85">
        <v>0.17685909703837829</v>
      </c>
      <c r="D261" s="87">
        <v>625</v>
      </c>
      <c r="E261" s="85">
        <v>0.19834973024436686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364240778.3300004</v>
      </c>
      <c r="C263" s="85"/>
      <c r="D263" s="99">
        <v>3151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72771263.839999929</v>
      </c>
      <c r="C271" s="85">
        <v>0.20086566452796095</v>
      </c>
      <c r="D271" s="87">
        <v>591</v>
      </c>
      <c r="E271" s="85">
        <v>0.19219512195121952</v>
      </c>
    </row>
    <row r="272" spans="1:7" s="83" customFormat="1" x14ac:dyDescent="0.2">
      <c r="A272" s="83" t="s">
        <v>62</v>
      </c>
      <c r="B272" s="84">
        <v>289516955.0600003</v>
      </c>
      <c r="C272" s="85">
        <v>0.79913433547203905</v>
      </c>
      <c r="D272" s="87">
        <v>2484</v>
      </c>
      <c r="E272" s="85">
        <v>0.80780487804878054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362288218.90000021</v>
      </c>
      <c r="C274" s="85"/>
      <c r="D274" s="99">
        <v>3075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1447662.84</v>
      </c>
      <c r="C283" s="85">
        <v>4.860066709287264E-3</v>
      </c>
      <c r="D283" s="87">
        <v>10</v>
      </c>
      <c r="E283" s="85">
        <v>4.0816326530612249E-3</v>
      </c>
    </row>
    <row r="284" spans="1:7" s="83" customFormat="1" x14ac:dyDescent="0.2">
      <c r="A284" s="83" t="s">
        <v>64</v>
      </c>
      <c r="B284" s="84">
        <v>14570652.470000003</v>
      </c>
      <c r="C284" s="85">
        <v>4.891632294854046E-2</v>
      </c>
      <c r="D284" s="87">
        <v>105</v>
      </c>
      <c r="E284" s="85">
        <v>4.2857142857142858E-2</v>
      </c>
    </row>
    <row r="285" spans="1:7" s="83" customFormat="1" x14ac:dyDescent="0.2">
      <c r="A285" s="83" t="s">
        <v>65</v>
      </c>
      <c r="B285" s="84">
        <v>78428862.639999911</v>
      </c>
      <c r="C285" s="85">
        <v>0.26329991613511833</v>
      </c>
      <c r="D285" s="87">
        <v>582</v>
      </c>
      <c r="E285" s="85">
        <v>0.23755102040816325</v>
      </c>
    </row>
    <row r="286" spans="1:7" s="83" customFormat="1" x14ac:dyDescent="0.2">
      <c r="A286" s="83" t="s">
        <v>66</v>
      </c>
      <c r="B286" s="84">
        <v>124360830.12999995</v>
      </c>
      <c r="C286" s="85">
        <v>0.4175018614514836</v>
      </c>
      <c r="D286" s="87">
        <v>1015</v>
      </c>
      <c r="E286" s="85">
        <v>0.41428571428571431</v>
      </c>
    </row>
    <row r="287" spans="1:7" s="83" customFormat="1" x14ac:dyDescent="0.2">
      <c r="A287" s="83" t="s">
        <v>67</v>
      </c>
      <c r="B287" s="84">
        <v>41998458.519999988</v>
      </c>
      <c r="C287" s="85">
        <v>0.14099644230312219</v>
      </c>
      <c r="D287" s="87">
        <v>367</v>
      </c>
      <c r="E287" s="85">
        <v>0.14979591836734693</v>
      </c>
    </row>
    <row r="288" spans="1:7" s="83" customFormat="1" x14ac:dyDescent="0.2">
      <c r="A288" s="83" t="s">
        <v>68</v>
      </c>
      <c r="B288" s="84">
        <v>20636533.209999993</v>
      </c>
      <c r="C288" s="85">
        <v>6.9280584731332889E-2</v>
      </c>
      <c r="D288" s="87">
        <v>182</v>
      </c>
      <c r="E288" s="85">
        <v>7.4285714285714288E-2</v>
      </c>
    </row>
    <row r="289" spans="1:5" s="83" customFormat="1" x14ac:dyDescent="0.2">
      <c r="A289" s="83" t="s">
        <v>69</v>
      </c>
      <c r="B289" s="84">
        <v>7772310.0600000033</v>
      </c>
      <c r="C289" s="85">
        <v>2.6093054496628867E-2</v>
      </c>
      <c r="D289" s="87">
        <v>76</v>
      </c>
      <c r="E289" s="85">
        <v>3.1020408163265307E-2</v>
      </c>
    </row>
    <row r="290" spans="1:5" s="83" customFormat="1" x14ac:dyDescent="0.2">
      <c r="A290" s="83" t="s">
        <v>70</v>
      </c>
      <c r="B290" s="84">
        <v>4368650.7500000019</v>
      </c>
      <c r="C290" s="85">
        <v>1.4666352888202786E-2</v>
      </c>
      <c r="D290" s="87">
        <v>43</v>
      </c>
      <c r="E290" s="85">
        <v>1.7551020408163264E-2</v>
      </c>
    </row>
    <row r="291" spans="1:5" s="83" customFormat="1" x14ac:dyDescent="0.2">
      <c r="A291" s="83" t="s">
        <v>71</v>
      </c>
      <c r="B291" s="84">
        <v>2162773.2300000004</v>
      </c>
      <c r="C291" s="85">
        <v>7.2608219845310728E-3</v>
      </c>
      <c r="D291" s="87">
        <v>24</v>
      </c>
      <c r="E291" s="85">
        <v>9.7959183673469383E-3</v>
      </c>
    </row>
    <row r="292" spans="1:5" s="83" customFormat="1" x14ac:dyDescent="0.2">
      <c r="A292" s="83" t="s">
        <v>73</v>
      </c>
      <c r="B292" s="84">
        <v>1045004.3200000001</v>
      </c>
      <c r="C292" s="85">
        <v>3.5082690294746914E-3</v>
      </c>
      <c r="D292" s="87">
        <v>14</v>
      </c>
      <c r="E292" s="85">
        <v>5.7142857142857143E-3</v>
      </c>
    </row>
    <row r="293" spans="1:5" s="83" customFormat="1" x14ac:dyDescent="0.2">
      <c r="A293" s="83" t="s">
        <v>63</v>
      </c>
      <c r="B293" s="84">
        <v>1077185.57</v>
      </c>
      <c r="C293" s="85">
        <v>3.6163073222779045E-3</v>
      </c>
      <c r="D293" s="87">
        <v>32</v>
      </c>
      <c r="E293" s="85">
        <v>1.3061224489795919E-2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297868923.73999983</v>
      </c>
      <c r="C295" s="85"/>
      <c r="D295" s="93">
        <v>2450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1.880917044142407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192360366.18000007</v>
      </c>
      <c r="C305" s="85">
        <v>0.52811320869110001</v>
      </c>
      <c r="D305" s="87">
        <v>1645</v>
      </c>
      <c r="E305" s="85">
        <v>0.52205649000317356</v>
      </c>
    </row>
    <row r="306" spans="1:5" s="83" customFormat="1" x14ac:dyDescent="0.2">
      <c r="A306" s="83" t="s">
        <v>220</v>
      </c>
      <c r="B306" s="84">
        <v>119159894.49000007</v>
      </c>
      <c r="C306" s="85">
        <v>0.32714594734926095</v>
      </c>
      <c r="D306" s="87">
        <v>1003</v>
      </c>
      <c r="E306" s="85">
        <v>0.31831164709615994</v>
      </c>
    </row>
    <row r="307" spans="1:5" s="83" customFormat="1" x14ac:dyDescent="0.2">
      <c r="A307" s="83" t="s">
        <v>221</v>
      </c>
      <c r="B307" s="84">
        <v>35215816.519999988</v>
      </c>
      <c r="C307" s="85">
        <v>9.6682795049637879E-2</v>
      </c>
      <c r="D307" s="87">
        <v>308</v>
      </c>
      <c r="E307" s="85">
        <v>9.7746747064423989E-2</v>
      </c>
    </row>
    <row r="308" spans="1:5" s="83" customFormat="1" x14ac:dyDescent="0.2">
      <c r="A308" s="83" t="s">
        <v>222</v>
      </c>
      <c r="B308" s="84">
        <v>15074830.410000009</v>
      </c>
      <c r="C308" s="85">
        <v>4.1386992634696973E-2</v>
      </c>
      <c r="D308" s="87">
        <v>158</v>
      </c>
      <c r="E308" s="85">
        <v>5.0142811805775941E-2</v>
      </c>
    </row>
    <row r="309" spans="1:5" s="83" customFormat="1" x14ac:dyDescent="0.2">
      <c r="A309" s="83" t="s">
        <v>223</v>
      </c>
      <c r="B309" s="84">
        <v>2429870.7299999995</v>
      </c>
      <c r="C309" s="85">
        <v>6.6710562753041066E-3</v>
      </c>
      <c r="D309" s="87">
        <v>37</v>
      </c>
      <c r="E309" s="85">
        <v>1.1742304030466518E-2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364240778.33000016</v>
      </c>
      <c r="C313" s="90"/>
      <c r="D313" s="93">
        <v>3151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1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570</v>
      </c>
      <c r="B1" s="301"/>
      <c r="C1" s="301"/>
      <c r="D1" s="301"/>
      <c r="E1" s="301"/>
      <c r="G1" s="62"/>
    </row>
    <row r="2" spans="1:10" s="61" customFormat="1" ht="13.2" x14ac:dyDescent="0.25">
      <c r="A2" s="256"/>
      <c r="B2" s="256"/>
      <c r="C2" s="256"/>
      <c r="D2" s="256"/>
      <c r="E2" s="256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363446344.75000107</v>
      </c>
      <c r="C5" s="84">
        <v>49882204.619999975</v>
      </c>
      <c r="D5" s="84">
        <v>299212763.46000081</v>
      </c>
      <c r="E5" s="84">
        <v>14351376.670000009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3142</v>
      </c>
      <c r="C6" s="87">
        <v>672</v>
      </c>
      <c r="D6" s="87">
        <v>2321</v>
      </c>
      <c r="E6" s="87">
        <v>149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0.77487644313540283</v>
      </c>
      <c r="C7" s="85">
        <v>0.67763425254279441</v>
      </c>
      <c r="D7" s="85">
        <v>0.79137396278593297</v>
      </c>
      <c r="E7" s="85">
        <v>0.76891091118669264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2.6374999999999997E-5</v>
      </c>
      <c r="C8" s="85">
        <v>2.6374999999999997E-5</v>
      </c>
      <c r="D8" s="85">
        <v>2.7441666666666669E-3</v>
      </c>
      <c r="E8" s="85">
        <v>0.18164341666666664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11.01962544024728</v>
      </c>
      <c r="C10" s="84">
        <v>15.692226486658383</v>
      </c>
      <c r="D10" s="84">
        <v>10.278858705632171</v>
      </c>
      <c r="E10" s="84">
        <v>10.222992474353839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9.9095890410958898</v>
      </c>
      <c r="C11" s="84">
        <v>14.950684931506849</v>
      </c>
      <c r="D11" s="84">
        <v>9.9095890410958898</v>
      </c>
      <c r="E11" s="84">
        <v>10.123287671232877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18.093150684931508</v>
      </c>
      <c r="C12" s="84">
        <v>18.093150684931508</v>
      </c>
      <c r="D12" s="84">
        <v>12.153424657534247</v>
      </c>
      <c r="E12" s="84">
        <v>10.465753424657533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115673.56612030588</v>
      </c>
      <c r="C13" s="84">
        <v>74229.471160714253</v>
      </c>
      <c r="D13" s="84">
        <v>128915.45172770393</v>
      </c>
      <c r="E13" s="84">
        <v>96317.964228187979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1.35</v>
      </c>
      <c r="C14" s="84">
        <v>1.35</v>
      </c>
      <c r="D14" s="84">
        <v>329.3</v>
      </c>
      <c r="E14" s="84">
        <v>19779.310000000001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671363.62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12.427682684891446</v>
      </c>
      <c r="C16" s="84">
        <v>7.7086492188136804</v>
      </c>
      <c r="D16" s="84">
        <v>13.227630640189155</v>
      </c>
      <c r="E16" s="84">
        <v>12.151831422931588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0.5</v>
      </c>
      <c r="E17" s="84">
        <v>1.75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26.25</v>
      </c>
      <c r="C18" s="84">
        <v>24.916666666666668</v>
      </c>
      <c r="D18" s="84">
        <v>26.25</v>
      </c>
      <c r="E18" s="84">
        <v>19.833333333333332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0.8181204966981569</v>
      </c>
      <c r="C19" s="85">
        <v>0.85905945850714849</v>
      </c>
      <c r="D19" s="85">
        <v>0.81946180876330754</v>
      </c>
      <c r="E19" s="85">
        <v>0.64786063830627594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0.17652331621089934</v>
      </c>
      <c r="C20" s="85">
        <v>0.10191486821257503</v>
      </c>
      <c r="D20" s="85">
        <v>0.18053819123668954</v>
      </c>
      <c r="E20" s="85">
        <v>0.35213936169372362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5.3561870909419685E-3</v>
      </c>
      <c r="C21" s="85">
        <v>3.9025673280276139E-2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0.36273031965882646</v>
      </c>
      <c r="C22" s="85">
        <v>0.50638181576827035</v>
      </c>
      <c r="D22" s="85">
        <v>0.33274197082608536</v>
      </c>
      <c r="E22" s="85">
        <v>0.48865854553589633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1.8810223749725159</v>
      </c>
      <c r="C23" s="84">
        <v>2.3906209417996807</v>
      </c>
      <c r="D23" s="84">
        <v>1.8047819700419456</v>
      </c>
      <c r="E23" s="84">
        <v>1.5429213784637685</v>
      </c>
      <c r="G23" s="86"/>
      <c r="H23" s="86"/>
      <c r="I23" s="86"/>
      <c r="J23" s="86"/>
    </row>
    <row r="24" spans="1:10" s="83" customFormat="1" x14ac:dyDescent="0.2">
      <c r="A24" s="83" t="s">
        <v>569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96317.964228187979</v>
      </c>
      <c r="C26" s="84">
        <v>0</v>
      </c>
      <c r="D26" s="84">
        <v>0</v>
      </c>
      <c r="E26" s="84">
        <v>96317.964228187979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3251156.0799999991</v>
      </c>
      <c r="C35" s="85">
        <v>8.9453536318719624E-3</v>
      </c>
      <c r="D35" s="87">
        <v>132</v>
      </c>
      <c r="E35" s="85">
        <v>4.2011457670273714E-2</v>
      </c>
    </row>
    <row r="36" spans="1:7" s="83" customFormat="1" x14ac:dyDescent="0.2">
      <c r="A36" s="83" t="s">
        <v>42</v>
      </c>
      <c r="B36" s="84">
        <v>12913035.439999994</v>
      </c>
      <c r="C36" s="85">
        <v>3.5529413423822868E-2</v>
      </c>
      <c r="D36" s="87">
        <v>243</v>
      </c>
      <c r="E36" s="85">
        <v>7.7339274347549336E-2</v>
      </c>
    </row>
    <row r="37" spans="1:7" s="83" customFormat="1" x14ac:dyDescent="0.2">
      <c r="A37" s="83" t="s">
        <v>43</v>
      </c>
      <c r="B37" s="84">
        <v>6933569.6800000016</v>
      </c>
      <c r="C37" s="85">
        <v>1.9077285492496366E-2</v>
      </c>
      <c r="D37" s="87">
        <v>86</v>
      </c>
      <c r="E37" s="85">
        <v>2.737110120942075E-2</v>
      </c>
    </row>
    <row r="38" spans="1:7" s="83" customFormat="1" x14ac:dyDescent="0.2">
      <c r="A38" s="83" t="s">
        <v>44</v>
      </c>
      <c r="B38" s="84">
        <v>11437739.360000005</v>
      </c>
      <c r="C38" s="85">
        <v>3.147022806865088E-2</v>
      </c>
      <c r="D38" s="87">
        <v>98</v>
      </c>
      <c r="E38" s="85">
        <v>3.1190324633991087E-2</v>
      </c>
    </row>
    <row r="39" spans="1:7" s="83" customFormat="1" x14ac:dyDescent="0.2">
      <c r="A39" s="83" t="s">
        <v>45</v>
      </c>
      <c r="B39" s="84">
        <v>13235488.52</v>
      </c>
      <c r="C39" s="85">
        <v>3.6416623006909496E-2</v>
      </c>
      <c r="D39" s="87">
        <v>123</v>
      </c>
      <c r="E39" s="85">
        <v>3.9147040101845956E-2</v>
      </c>
    </row>
    <row r="40" spans="1:7" s="83" customFormat="1" x14ac:dyDescent="0.2">
      <c r="A40" s="83" t="s">
        <v>46</v>
      </c>
      <c r="B40" s="84">
        <v>15441592.75</v>
      </c>
      <c r="C40" s="85">
        <v>4.2486581507984782E-2</v>
      </c>
      <c r="D40" s="87">
        <v>139</v>
      </c>
      <c r="E40" s="85">
        <v>4.4239338001273075E-2</v>
      </c>
    </row>
    <row r="41" spans="1:7" s="83" customFormat="1" x14ac:dyDescent="0.2">
      <c r="A41" s="83" t="s">
        <v>47</v>
      </c>
      <c r="B41" s="84">
        <v>30146124.699999981</v>
      </c>
      <c r="C41" s="85">
        <v>8.2945186092699047E-2</v>
      </c>
      <c r="D41" s="87">
        <v>203</v>
      </c>
      <c r="E41" s="85">
        <v>6.4608529598981543E-2</v>
      </c>
    </row>
    <row r="42" spans="1:7" s="83" customFormat="1" x14ac:dyDescent="0.2">
      <c r="A42" s="83" t="s">
        <v>48</v>
      </c>
      <c r="B42" s="84">
        <v>55302233.07</v>
      </c>
      <c r="C42" s="85">
        <v>0.15216065278642493</v>
      </c>
      <c r="D42" s="87">
        <v>393</v>
      </c>
      <c r="E42" s="85">
        <v>0.12507956715467855</v>
      </c>
    </row>
    <row r="43" spans="1:7" s="83" customFormat="1" x14ac:dyDescent="0.2">
      <c r="A43" s="83" t="s">
        <v>2</v>
      </c>
      <c r="B43" s="84">
        <v>90932481.499999925</v>
      </c>
      <c r="C43" s="85">
        <v>0.25019506404046726</v>
      </c>
      <c r="D43" s="87">
        <v>673</v>
      </c>
      <c r="E43" s="85">
        <v>0.21419478039465309</v>
      </c>
    </row>
    <row r="44" spans="1:7" s="83" customFormat="1" x14ac:dyDescent="0.2">
      <c r="A44" s="83" t="s">
        <v>151</v>
      </c>
      <c r="B44" s="84">
        <v>123040914.51999982</v>
      </c>
      <c r="C44" s="85">
        <v>0.33853941935950621</v>
      </c>
      <c r="D44" s="87">
        <v>1045</v>
      </c>
      <c r="E44" s="85">
        <v>0.33259070655633355</v>
      </c>
    </row>
    <row r="45" spans="1:7" s="83" customFormat="1" x14ac:dyDescent="0.2">
      <c r="A45" s="83" t="s">
        <v>49</v>
      </c>
      <c r="B45" s="84">
        <v>695127.18</v>
      </c>
      <c r="C45" s="85">
        <v>1.912599177405816E-3</v>
      </c>
      <c r="D45" s="87">
        <v>5</v>
      </c>
      <c r="E45" s="85">
        <v>1.5913430935709739E-3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3.2159341176040291E-4</v>
      </c>
      <c r="D48" s="87">
        <v>2</v>
      </c>
      <c r="E48" s="85">
        <v>6.3653723742838951E-4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363446344.7499997</v>
      </c>
      <c r="C50" s="92"/>
      <c r="D50" s="93">
        <v>3142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0.77487644313540283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560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10138270.040000003</v>
      </c>
      <c r="C60" s="85">
        <v>2.7894819101767845E-2</v>
      </c>
      <c r="D60" s="87">
        <v>325</v>
      </c>
      <c r="E60" s="85">
        <v>0.1034373010821133</v>
      </c>
    </row>
    <row r="61" spans="1:7" s="83" customFormat="1" x14ac:dyDescent="0.2">
      <c r="A61" s="83" t="s">
        <v>42</v>
      </c>
      <c r="B61" s="84">
        <v>35408819.57</v>
      </c>
      <c r="C61" s="85">
        <v>9.7425163525461475E-2</v>
      </c>
      <c r="D61" s="87">
        <v>364</v>
      </c>
      <c r="E61" s="85">
        <v>0.1158497772119669</v>
      </c>
    </row>
    <row r="62" spans="1:7" s="83" customFormat="1" x14ac:dyDescent="0.2">
      <c r="A62" s="83" t="s">
        <v>43</v>
      </c>
      <c r="B62" s="84">
        <v>25190786.809999995</v>
      </c>
      <c r="C62" s="85">
        <v>6.9310882263316512E-2</v>
      </c>
      <c r="D62" s="87">
        <v>168</v>
      </c>
      <c r="E62" s="85">
        <v>5.3469127943984722E-2</v>
      </c>
    </row>
    <row r="63" spans="1:7" s="83" customFormat="1" x14ac:dyDescent="0.2">
      <c r="A63" s="83" t="s">
        <v>44</v>
      </c>
      <c r="B63" s="84">
        <v>20264228.340000004</v>
      </c>
      <c r="C63" s="85">
        <v>5.5755763217095883E-2</v>
      </c>
      <c r="D63" s="87">
        <v>175</v>
      </c>
      <c r="E63" s="85">
        <v>5.5697008274984083E-2</v>
      </c>
    </row>
    <row r="64" spans="1:7" s="83" customFormat="1" x14ac:dyDescent="0.2">
      <c r="A64" s="83" t="s">
        <v>45</v>
      </c>
      <c r="B64" s="84">
        <v>26115193.060000017</v>
      </c>
      <c r="C64" s="85">
        <v>7.1854328533593026E-2</v>
      </c>
      <c r="D64" s="87">
        <v>202</v>
      </c>
      <c r="E64" s="85">
        <v>6.4290260980267341E-2</v>
      </c>
    </row>
    <row r="65" spans="1:5" s="83" customFormat="1" x14ac:dyDescent="0.2">
      <c r="A65" s="83" t="s">
        <v>46</v>
      </c>
      <c r="B65" s="84">
        <v>57422772.859999977</v>
      </c>
      <c r="C65" s="85">
        <v>0.15799518605558893</v>
      </c>
      <c r="D65" s="87">
        <v>461</v>
      </c>
      <c r="E65" s="85">
        <v>0.1467218332272438</v>
      </c>
    </row>
    <row r="66" spans="1:5" s="83" customFormat="1" x14ac:dyDescent="0.2">
      <c r="A66" s="83" t="s">
        <v>47</v>
      </c>
      <c r="B66" s="84">
        <v>46936372.539999992</v>
      </c>
      <c r="C66" s="85">
        <v>0.12914250815284883</v>
      </c>
      <c r="D66" s="87">
        <v>410</v>
      </c>
      <c r="E66" s="85">
        <v>0.13049013367281986</v>
      </c>
    </row>
    <row r="67" spans="1:5" s="83" customFormat="1" x14ac:dyDescent="0.2">
      <c r="A67" s="83" t="s">
        <v>48</v>
      </c>
      <c r="B67" s="84">
        <v>39262443.11999999</v>
      </c>
      <c r="C67" s="85">
        <v>0.10802816890896791</v>
      </c>
      <c r="D67" s="87">
        <v>304</v>
      </c>
      <c r="E67" s="85">
        <v>9.6753660089115207E-2</v>
      </c>
    </row>
    <row r="68" spans="1:5" s="83" customFormat="1" x14ac:dyDescent="0.2">
      <c r="A68" s="83" t="s">
        <v>2</v>
      </c>
      <c r="B68" s="84">
        <v>36268871.220000006</v>
      </c>
      <c r="C68" s="85">
        <v>9.9791542118680229E-2</v>
      </c>
      <c r="D68" s="87">
        <v>260</v>
      </c>
      <c r="E68" s="85">
        <v>8.2749840865690649E-2</v>
      </c>
    </row>
    <row r="69" spans="1:5" s="83" customFormat="1" x14ac:dyDescent="0.2">
      <c r="A69" s="83" t="s">
        <v>151</v>
      </c>
      <c r="B69" s="84">
        <v>26750601.540000007</v>
      </c>
      <c r="C69" s="85">
        <v>7.360261542429504E-2</v>
      </c>
      <c r="D69" s="87">
        <v>197</v>
      </c>
      <c r="E69" s="85">
        <v>6.2698917886696376E-2</v>
      </c>
    </row>
    <row r="70" spans="1:5" s="83" customFormat="1" x14ac:dyDescent="0.2">
      <c r="A70" s="83" t="s">
        <v>49</v>
      </c>
      <c r="B70" s="84">
        <v>16237344.679999996</v>
      </c>
      <c r="C70" s="85">
        <v>4.4676043423050531E-2</v>
      </c>
      <c r="D70" s="87">
        <v>124</v>
      </c>
      <c r="E70" s="85">
        <v>3.9465308720560151E-2</v>
      </c>
    </row>
    <row r="71" spans="1:5" s="83" customFormat="1" x14ac:dyDescent="0.2">
      <c r="A71" s="83" t="s">
        <v>50</v>
      </c>
      <c r="B71" s="84">
        <v>5819260.1499999985</v>
      </c>
      <c r="C71" s="85">
        <v>1.6011332165144845E-2</v>
      </c>
      <c r="D71" s="87">
        <v>39</v>
      </c>
      <c r="E71" s="85">
        <v>1.2412476129853597E-2</v>
      </c>
    </row>
    <row r="72" spans="1:5" s="83" customFormat="1" x14ac:dyDescent="0.2">
      <c r="A72" s="83" t="s">
        <v>51</v>
      </c>
      <c r="B72" s="84">
        <v>1304693.79</v>
      </c>
      <c r="C72" s="85">
        <v>3.5897837709647231E-3</v>
      </c>
      <c r="D72" s="87">
        <v>10</v>
      </c>
      <c r="E72" s="85">
        <v>3.1826861871419479E-3</v>
      </c>
    </row>
    <row r="73" spans="1:5" s="83" customFormat="1" x14ac:dyDescent="0.2">
      <c r="A73" s="83" t="s">
        <v>28</v>
      </c>
      <c r="B73" s="84">
        <v>16326687.030000003</v>
      </c>
      <c r="C73" s="85">
        <v>4.4921863339224023E-2</v>
      </c>
      <c r="D73" s="87">
        <v>103</v>
      </c>
      <c r="E73" s="85">
        <v>3.278166772756206E-2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363446344.75000006</v>
      </c>
      <c r="C75" s="92"/>
      <c r="D75" s="93">
        <v>3142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0.70637146056812627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561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9025214.2000000011</v>
      </c>
      <c r="C86" s="85">
        <v>2.4832315224433146E-2</v>
      </c>
      <c r="D86" s="87">
        <v>305</v>
      </c>
      <c r="E86" s="85">
        <v>9.7071928707829408E-2</v>
      </c>
    </row>
    <row r="87" spans="1:7" s="83" customFormat="1" x14ac:dyDescent="0.2">
      <c r="A87" s="83" t="s">
        <v>42</v>
      </c>
      <c r="B87" s="84">
        <v>24087615.119999997</v>
      </c>
      <c r="C87" s="85">
        <v>6.6275574009607652E-2</v>
      </c>
      <c r="D87" s="87">
        <v>323</v>
      </c>
      <c r="E87" s="85">
        <v>0.10280076384468491</v>
      </c>
    </row>
    <row r="88" spans="1:7" s="83" customFormat="1" x14ac:dyDescent="0.2">
      <c r="A88" s="83" t="s">
        <v>43</v>
      </c>
      <c r="B88" s="84">
        <v>15060859.210000003</v>
      </c>
      <c r="C88" s="85">
        <v>4.1439016866051462E-2</v>
      </c>
      <c r="D88" s="87">
        <v>107</v>
      </c>
      <c r="E88" s="85">
        <v>3.4054742202418845E-2</v>
      </c>
    </row>
    <row r="89" spans="1:7" s="83" customFormat="1" x14ac:dyDescent="0.2">
      <c r="A89" s="83" t="s">
        <v>44</v>
      </c>
      <c r="B89" s="84">
        <v>19671127.520000007</v>
      </c>
      <c r="C89" s="85">
        <v>5.4123883220041684E-2</v>
      </c>
      <c r="D89" s="87">
        <v>147</v>
      </c>
      <c r="E89" s="85">
        <v>4.6785486950986631E-2</v>
      </c>
    </row>
    <row r="90" spans="1:7" s="83" customFormat="1" x14ac:dyDescent="0.2">
      <c r="A90" s="83" t="s">
        <v>45</v>
      </c>
      <c r="B90" s="84">
        <v>34490537.140000001</v>
      </c>
      <c r="C90" s="85">
        <v>9.4898566564824441E-2</v>
      </c>
      <c r="D90" s="87">
        <v>296</v>
      </c>
      <c r="E90" s="85">
        <v>9.4207511139401651E-2</v>
      </c>
    </row>
    <row r="91" spans="1:7" s="83" customFormat="1" x14ac:dyDescent="0.2">
      <c r="A91" s="83" t="s">
        <v>46</v>
      </c>
      <c r="B91" s="84">
        <v>44181045.619999975</v>
      </c>
      <c r="C91" s="85">
        <v>0.12156139759884044</v>
      </c>
      <c r="D91" s="87">
        <v>355</v>
      </c>
      <c r="E91" s="85">
        <v>0.11298535964353915</v>
      </c>
    </row>
    <row r="92" spans="1:7" s="83" customFormat="1" x14ac:dyDescent="0.2">
      <c r="A92" s="83" t="s">
        <v>47</v>
      </c>
      <c r="B92" s="84">
        <v>54793009.889999978</v>
      </c>
      <c r="C92" s="85">
        <v>0.15075955689605264</v>
      </c>
      <c r="D92" s="87">
        <v>431</v>
      </c>
      <c r="E92" s="85">
        <v>0.13717377466581795</v>
      </c>
    </row>
    <row r="93" spans="1:7" s="83" customFormat="1" x14ac:dyDescent="0.2">
      <c r="A93" s="83" t="s">
        <v>48</v>
      </c>
      <c r="B93" s="84">
        <v>41819193.270000033</v>
      </c>
      <c r="C93" s="85">
        <v>0.11506290783792521</v>
      </c>
      <c r="D93" s="87">
        <v>349</v>
      </c>
      <c r="E93" s="85">
        <v>0.11107574793125398</v>
      </c>
    </row>
    <row r="94" spans="1:7" s="83" customFormat="1" x14ac:dyDescent="0.2">
      <c r="A94" s="83" t="s">
        <v>2</v>
      </c>
      <c r="B94" s="84">
        <v>35666420.569999993</v>
      </c>
      <c r="C94" s="85">
        <v>9.8133936646228992E-2</v>
      </c>
      <c r="D94" s="87">
        <v>258</v>
      </c>
      <c r="E94" s="85">
        <v>8.211330362826226E-2</v>
      </c>
    </row>
    <row r="95" spans="1:7" s="83" customFormat="1" x14ac:dyDescent="0.2">
      <c r="A95" s="83" t="s">
        <v>151</v>
      </c>
      <c r="B95" s="84">
        <v>26265121.829999994</v>
      </c>
      <c r="C95" s="85">
        <v>7.2266848214051271E-2</v>
      </c>
      <c r="D95" s="87">
        <v>172</v>
      </c>
      <c r="E95" s="85">
        <v>5.47422024188415E-2</v>
      </c>
    </row>
    <row r="96" spans="1:7" s="83" customFormat="1" x14ac:dyDescent="0.2">
      <c r="A96" s="83" t="s">
        <v>49</v>
      </c>
      <c r="B96" s="84">
        <v>24223363.209999997</v>
      </c>
      <c r="C96" s="85">
        <v>6.6649076431521875E-2</v>
      </c>
      <c r="D96" s="87">
        <v>168</v>
      </c>
      <c r="E96" s="85">
        <v>5.3469127943984722E-2</v>
      </c>
    </row>
    <row r="97" spans="1:7" s="83" customFormat="1" x14ac:dyDescent="0.2">
      <c r="A97" s="83" t="s">
        <v>50</v>
      </c>
      <c r="B97" s="84">
        <v>10017793.209999999</v>
      </c>
      <c r="C97" s="85">
        <v>2.7563334601399925E-2</v>
      </c>
      <c r="D97" s="87">
        <v>62</v>
      </c>
      <c r="E97" s="85">
        <v>1.9732654360280075E-2</v>
      </c>
    </row>
    <row r="98" spans="1:7" s="83" customFormat="1" x14ac:dyDescent="0.2">
      <c r="A98" s="83" t="s">
        <v>51</v>
      </c>
      <c r="B98" s="84">
        <v>4638778.8200000012</v>
      </c>
      <c r="C98" s="85">
        <v>1.2763311248021575E-2</v>
      </c>
      <c r="D98" s="87">
        <v>38</v>
      </c>
      <c r="E98" s="85">
        <v>1.2094207511139401E-2</v>
      </c>
    </row>
    <row r="99" spans="1:7" s="83" customFormat="1" x14ac:dyDescent="0.2">
      <c r="A99" s="83" t="s">
        <v>28</v>
      </c>
      <c r="B99" s="84">
        <v>19506265.140000001</v>
      </c>
      <c r="C99" s="85">
        <v>5.367027464099982E-2</v>
      </c>
      <c r="D99" s="87">
        <v>131</v>
      </c>
      <c r="E99" s="85">
        <v>4.1693189051559519E-2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363446344.74999994</v>
      </c>
      <c r="C101" s="92"/>
      <c r="D101" s="93">
        <v>3142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0.73494381792798635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11514950.670000002</v>
      </c>
      <c r="C112" s="85">
        <v>3.1682670183189425E-2</v>
      </c>
      <c r="D112" s="87">
        <v>264</v>
      </c>
      <c r="E112" s="85">
        <v>8.4022915340547427E-2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282202148.3299998</v>
      </c>
      <c r="C114" s="85">
        <v>0.77646164944681284</v>
      </c>
      <c r="D114" s="87">
        <v>2308</v>
      </c>
      <c r="E114" s="85">
        <v>0.73456397199236156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69729245.74999997</v>
      </c>
      <c r="C116" s="85">
        <v>0.19185568036999776</v>
      </c>
      <c r="D116" s="87">
        <v>570</v>
      </c>
      <c r="E116" s="85">
        <v>0.18141311266709104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363446344.74999976</v>
      </c>
      <c r="C118" s="92"/>
      <c r="D118" s="93">
        <v>3142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344495265.49000061</v>
      </c>
      <c r="C125" s="85">
        <v>0.94785728475812392</v>
      </c>
      <c r="D125" s="87">
        <v>2739</v>
      </c>
      <c r="E125" s="85">
        <v>0.87173774665817949</v>
      </c>
    </row>
    <row r="126" spans="1:7" s="83" customFormat="1" x14ac:dyDescent="0.2">
      <c r="A126" s="83" t="s">
        <v>30</v>
      </c>
      <c r="B126" s="84">
        <v>18951079.260000002</v>
      </c>
      <c r="C126" s="85">
        <v>5.2142715241876074E-2</v>
      </c>
      <c r="D126" s="87">
        <v>403</v>
      </c>
      <c r="E126" s="85">
        <v>0.12826225334182051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363446344.7500006</v>
      </c>
      <c r="C128" s="92"/>
      <c r="D128" s="93">
        <v>3142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103029202.47999987</v>
      </c>
      <c r="C135" s="85">
        <v>0.28347843902755299</v>
      </c>
      <c r="D135" s="87">
        <v>1786</v>
      </c>
      <c r="E135" s="85">
        <v>0.56842775302355186</v>
      </c>
    </row>
    <row r="136" spans="1:7" s="83" customFormat="1" x14ac:dyDescent="0.2">
      <c r="A136" s="83" t="s">
        <v>75</v>
      </c>
      <c r="B136" s="84">
        <v>132113682.57000001</v>
      </c>
      <c r="C136" s="85">
        <v>0.36350257604289749</v>
      </c>
      <c r="D136" s="87">
        <v>953</v>
      </c>
      <c r="E136" s="85">
        <v>0.30330999363462763</v>
      </c>
    </row>
    <row r="137" spans="1:7" s="83" customFormat="1" x14ac:dyDescent="0.2">
      <c r="A137" s="83" t="s">
        <v>76</v>
      </c>
      <c r="B137" s="84">
        <v>63846972.429999992</v>
      </c>
      <c r="C137" s="85">
        <v>0.17567097138896179</v>
      </c>
      <c r="D137" s="87">
        <v>270</v>
      </c>
      <c r="E137" s="85">
        <v>8.5932527052832594E-2</v>
      </c>
    </row>
    <row r="138" spans="1:7" s="83" customFormat="1" x14ac:dyDescent="0.2">
      <c r="A138" s="83" t="s">
        <v>77</v>
      </c>
      <c r="B138" s="84">
        <v>24428715.300000004</v>
      </c>
      <c r="C138" s="85">
        <v>6.7214089927919149E-2</v>
      </c>
      <c r="D138" s="87">
        <v>70</v>
      </c>
      <c r="E138" s="85">
        <v>2.2278803309993635E-2</v>
      </c>
    </row>
    <row r="139" spans="1:7" s="83" customFormat="1" x14ac:dyDescent="0.2">
      <c r="A139" s="83" t="s">
        <v>78</v>
      </c>
      <c r="B139" s="84">
        <v>14837700.410000002</v>
      </c>
      <c r="C139" s="85">
        <v>4.0825009315216126E-2</v>
      </c>
      <c r="D139" s="87">
        <v>33</v>
      </c>
      <c r="E139" s="85">
        <v>1.0502864417568428E-2</v>
      </c>
    </row>
    <row r="140" spans="1:7" s="83" customFormat="1" x14ac:dyDescent="0.2">
      <c r="A140" s="83" t="s">
        <v>79</v>
      </c>
      <c r="B140" s="84">
        <v>10651508.73</v>
      </c>
      <c r="C140" s="85">
        <v>2.9306963418016328E-2</v>
      </c>
      <c r="D140" s="87">
        <v>18</v>
      </c>
      <c r="E140" s="85">
        <v>5.7288351368555059E-3</v>
      </c>
    </row>
    <row r="141" spans="1:7" s="83" customFormat="1" x14ac:dyDescent="0.2">
      <c r="A141" s="83" t="s">
        <v>80</v>
      </c>
      <c r="B141" s="84">
        <v>6573173.5</v>
      </c>
      <c r="C141" s="85">
        <v>1.8085677830991586E-2</v>
      </c>
      <c r="D141" s="87">
        <v>7</v>
      </c>
      <c r="E141" s="85">
        <v>2.2278803309993636E-3</v>
      </c>
    </row>
    <row r="142" spans="1:7" s="83" customFormat="1" x14ac:dyDescent="0.2">
      <c r="A142" s="83" t="s">
        <v>264</v>
      </c>
      <c r="B142" s="84">
        <v>1233500</v>
      </c>
      <c r="C142" s="85">
        <v>3.3938984882307035E-3</v>
      </c>
      <c r="D142" s="87">
        <v>1</v>
      </c>
      <c r="E142" s="85">
        <v>3.1826861871419476E-4</v>
      </c>
    </row>
    <row r="143" spans="1:7" s="83" customFormat="1" x14ac:dyDescent="0.2">
      <c r="A143" s="83" t="s">
        <v>82</v>
      </c>
      <c r="B143" s="84">
        <v>2698500</v>
      </c>
      <c r="C143" s="85">
        <v>7.4247548200166618E-3</v>
      </c>
      <c r="D143" s="87">
        <v>2</v>
      </c>
      <c r="E143" s="85">
        <v>6.3653723742838951E-4</v>
      </c>
    </row>
    <row r="144" spans="1:7" s="83" customFormat="1" x14ac:dyDescent="0.2">
      <c r="A144" s="83" t="s">
        <v>85</v>
      </c>
      <c r="B144" s="84">
        <v>1575999.97</v>
      </c>
      <c r="C144" s="85">
        <v>4.3362658416170518E-3</v>
      </c>
      <c r="D144" s="87">
        <v>1</v>
      </c>
      <c r="E144" s="85">
        <v>3.1826861871419476E-4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6.7613538985798255E-3</v>
      </c>
      <c r="D146" s="87">
        <v>1</v>
      </c>
      <c r="E146" s="85">
        <v>3.1826861871419476E-4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363446344.75</v>
      </c>
      <c r="C148" s="92"/>
      <c r="D148" s="93">
        <v>3142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115673.56612030554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253771081.52000108</v>
      </c>
      <c r="C157" s="85">
        <v>0.69823533840891749</v>
      </c>
      <c r="D157" s="87">
        <v>2009</v>
      </c>
      <c r="E157" s="85">
        <v>0.63940165499681734</v>
      </c>
    </row>
    <row r="158" spans="1:7" s="83" customFormat="1" x14ac:dyDescent="0.2">
      <c r="A158" s="83" t="s">
        <v>32</v>
      </c>
      <c r="B158" s="84">
        <v>104868751.39</v>
      </c>
      <c r="C158" s="85">
        <v>0.28853984337670158</v>
      </c>
      <c r="D158" s="87">
        <v>1076</v>
      </c>
      <c r="E158" s="85">
        <v>0.34245703373647357</v>
      </c>
    </row>
    <row r="159" spans="1:7" s="83" customFormat="1" x14ac:dyDescent="0.2">
      <c r="A159" s="83" t="s">
        <v>33</v>
      </c>
      <c r="B159" s="84">
        <v>4806511.8400000008</v>
      </c>
      <c r="C159" s="85">
        <v>1.3224818214380972E-2</v>
      </c>
      <c r="D159" s="87">
        <v>57</v>
      </c>
      <c r="E159" s="85">
        <v>1.8141311266709103E-2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363446344.75000107</v>
      </c>
      <c r="C161" s="85"/>
      <c r="D161" s="93">
        <v>3142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13352.45</v>
      </c>
      <c r="C168" s="85">
        <v>3.6738435240515625E-5</v>
      </c>
      <c r="D168" s="87">
        <v>1</v>
      </c>
      <c r="E168" s="85">
        <v>3.1826861871419476E-4</v>
      </c>
    </row>
    <row r="169" spans="1:7" s="83" customFormat="1" x14ac:dyDescent="0.2">
      <c r="A169" s="97">
        <v>1997</v>
      </c>
      <c r="B169" s="84">
        <v>1074809.9300000002</v>
      </c>
      <c r="C169" s="85">
        <v>2.95727263604568E-3</v>
      </c>
      <c r="D169" s="87">
        <v>28</v>
      </c>
      <c r="E169" s="85">
        <v>8.9115213239974542E-3</v>
      </c>
    </row>
    <row r="170" spans="1:7" s="83" customFormat="1" x14ac:dyDescent="0.2">
      <c r="A170" s="97">
        <v>1998</v>
      </c>
      <c r="B170" s="84">
        <v>30043388.950000014</v>
      </c>
      <c r="C170" s="85">
        <v>8.266251506990839E-2</v>
      </c>
      <c r="D170" s="87">
        <v>429</v>
      </c>
      <c r="E170" s="85">
        <v>0.13653723742838955</v>
      </c>
    </row>
    <row r="171" spans="1:7" s="83" customFormat="1" x14ac:dyDescent="0.2">
      <c r="A171" s="97">
        <v>1999</v>
      </c>
      <c r="B171" s="84">
        <v>18750653.29000001</v>
      </c>
      <c r="C171" s="85">
        <v>5.1591255658102193E-2</v>
      </c>
      <c r="D171" s="87">
        <v>214</v>
      </c>
      <c r="E171" s="85">
        <v>6.8109484404837689E-2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4663943.9399999995</v>
      </c>
      <c r="C174" s="85">
        <v>1.2832551509654429E-2</v>
      </c>
      <c r="D174" s="87">
        <v>17</v>
      </c>
      <c r="E174" s="85">
        <v>5.4105665181413114E-3</v>
      </c>
    </row>
    <row r="175" spans="1:7" s="83" customFormat="1" x14ac:dyDescent="0.2">
      <c r="A175" s="97">
        <v>2003</v>
      </c>
      <c r="B175" s="84">
        <v>50865126.899999999</v>
      </c>
      <c r="C175" s="85">
        <v>0.13995223128461512</v>
      </c>
      <c r="D175" s="87">
        <v>429</v>
      </c>
      <c r="E175" s="85">
        <v>0.13653723742838955</v>
      </c>
    </row>
    <row r="176" spans="1:7" s="83" customFormat="1" x14ac:dyDescent="0.2">
      <c r="A176" s="97">
        <v>2004</v>
      </c>
      <c r="B176" s="84">
        <v>258035069.29000023</v>
      </c>
      <c r="C176" s="85">
        <v>0.7099674354064337</v>
      </c>
      <c r="D176" s="87">
        <v>2024</v>
      </c>
      <c r="E176" s="85">
        <v>0.64417568427753025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363446344.75000024</v>
      </c>
      <c r="C178" s="85"/>
      <c r="D178" s="99">
        <v>3142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132.23550528296735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44225259.520000018</v>
      </c>
      <c r="C187" s="85">
        <v>0.12168304939322143</v>
      </c>
      <c r="D187" s="87">
        <v>496</v>
      </c>
      <c r="E187" s="85">
        <v>0.1578612348822406</v>
      </c>
    </row>
    <row r="188" spans="1:7" s="83" customFormat="1" x14ac:dyDescent="0.2">
      <c r="A188" s="83" t="s">
        <v>35</v>
      </c>
      <c r="B188" s="84">
        <v>75495089.289999977</v>
      </c>
      <c r="C188" s="85">
        <v>0.20772004005688932</v>
      </c>
      <c r="D188" s="87">
        <v>757</v>
      </c>
      <c r="E188" s="85">
        <v>0.24092934436664545</v>
      </c>
    </row>
    <row r="189" spans="1:7" s="83" customFormat="1" x14ac:dyDescent="0.2">
      <c r="A189" s="83" t="s">
        <v>36</v>
      </c>
      <c r="B189" s="84">
        <v>161935122.33999988</v>
      </c>
      <c r="C189" s="85">
        <v>0.44555441175612465</v>
      </c>
      <c r="D189" s="87">
        <v>1266</v>
      </c>
      <c r="E189" s="85">
        <v>0.40292807129217056</v>
      </c>
    </row>
    <row r="190" spans="1:7" s="83" customFormat="1" x14ac:dyDescent="0.2">
      <c r="A190" s="83" t="s">
        <v>37</v>
      </c>
      <c r="B190" s="84">
        <v>69625193.300000012</v>
      </c>
      <c r="C190" s="85">
        <v>0.19156938652909655</v>
      </c>
      <c r="D190" s="87">
        <v>552</v>
      </c>
      <c r="E190" s="85">
        <v>0.17568427753023552</v>
      </c>
    </row>
    <row r="191" spans="1:7" s="83" customFormat="1" x14ac:dyDescent="0.2">
      <c r="A191" s="83" t="s">
        <v>38</v>
      </c>
      <c r="B191" s="84">
        <v>7031474.4400000004</v>
      </c>
      <c r="C191" s="85">
        <v>1.9346664346938661E-2</v>
      </c>
      <c r="D191" s="87">
        <v>48</v>
      </c>
      <c r="E191" s="85">
        <v>1.5276893698281349E-2</v>
      </c>
    </row>
    <row r="192" spans="1:7" s="83" customFormat="1" x14ac:dyDescent="0.2">
      <c r="A192" s="83" t="s">
        <v>39</v>
      </c>
      <c r="B192" s="84">
        <v>5134205.8599999985</v>
      </c>
      <c r="C192" s="85">
        <v>1.4126447917729403E-2</v>
      </c>
      <c r="D192" s="87">
        <v>23</v>
      </c>
      <c r="E192" s="85">
        <v>7.3201782304264801E-3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363446344.74999988</v>
      </c>
      <c r="C195" s="92"/>
      <c r="D195" s="93">
        <v>3142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12.427682684891446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204945858.81000015</v>
      </c>
      <c r="C204" s="85">
        <v>0.56389577655808876</v>
      </c>
      <c r="D204" s="87">
        <v>1796</v>
      </c>
      <c r="E204" s="85">
        <v>0.57161043921069388</v>
      </c>
    </row>
    <row r="205" spans="1:7" s="83" customFormat="1" x14ac:dyDescent="0.2">
      <c r="A205" s="83" t="s">
        <v>8</v>
      </c>
      <c r="B205" s="84">
        <v>158500485.93999994</v>
      </c>
      <c r="C205" s="85">
        <v>0.43610422344191119</v>
      </c>
      <c r="D205" s="87">
        <v>1346</v>
      </c>
      <c r="E205" s="85">
        <v>0.42838956078930618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363446344.75000012</v>
      </c>
      <c r="C207" s="92"/>
      <c r="D207" s="93">
        <v>3142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19869201.850000009</v>
      </c>
      <c r="C214" s="85">
        <v>5.4668872412700222E-2</v>
      </c>
      <c r="D214" s="87">
        <v>227</v>
      </c>
      <c r="E214" s="85">
        <v>7.224697644812221E-2</v>
      </c>
      <c r="F214" s="85">
        <v>0.80763890384859427</v>
      </c>
      <c r="G214" s="102"/>
    </row>
    <row r="215" spans="1:7" s="83" customFormat="1" x14ac:dyDescent="0.2">
      <c r="A215" s="83" t="s">
        <v>10</v>
      </c>
      <c r="B215" s="84">
        <v>54583577.560000002</v>
      </c>
      <c r="C215" s="85">
        <v>0.15018331687321229</v>
      </c>
      <c r="D215" s="87">
        <v>542</v>
      </c>
      <c r="E215" s="85">
        <v>0.17250159134309356</v>
      </c>
      <c r="F215" s="85">
        <v>0.80361227649593148</v>
      </c>
      <c r="G215" s="102"/>
    </row>
    <row r="216" spans="1:7" s="83" customFormat="1" x14ac:dyDescent="0.2">
      <c r="A216" s="83" t="s">
        <v>11</v>
      </c>
      <c r="B216" s="84">
        <v>55248849.56999997</v>
      </c>
      <c r="C216" s="85">
        <v>0.15201377140827599</v>
      </c>
      <c r="D216" s="87">
        <v>555</v>
      </c>
      <c r="E216" s="85">
        <v>0.1766390833863781</v>
      </c>
      <c r="F216" s="85">
        <v>0.78689515713074987</v>
      </c>
      <c r="G216" s="102"/>
    </row>
    <row r="217" spans="1:7" s="83" customFormat="1" x14ac:dyDescent="0.2">
      <c r="A217" s="83" t="s">
        <v>12</v>
      </c>
      <c r="B217" s="84">
        <v>25062818.950000003</v>
      </c>
      <c r="C217" s="85">
        <v>6.8958786660076876E-2</v>
      </c>
      <c r="D217" s="87">
        <v>194</v>
      </c>
      <c r="E217" s="85">
        <v>6.1744112030553785E-2</v>
      </c>
      <c r="F217" s="85">
        <v>0.78540622899959223</v>
      </c>
      <c r="G217" s="102"/>
    </row>
    <row r="218" spans="1:7" s="83" customFormat="1" x14ac:dyDescent="0.2">
      <c r="A218" s="83" t="s">
        <v>13</v>
      </c>
      <c r="B218" s="84">
        <v>19748412.559999995</v>
      </c>
      <c r="C218" s="85">
        <v>5.4336528198086917E-2</v>
      </c>
      <c r="D218" s="87">
        <v>186</v>
      </c>
      <c r="E218" s="85">
        <v>5.919796308084023E-2</v>
      </c>
      <c r="F218" s="85">
        <v>0.76404563052383678</v>
      </c>
      <c r="G218" s="102"/>
    </row>
    <row r="219" spans="1:7" s="83" customFormat="1" x14ac:dyDescent="0.2">
      <c r="A219" s="83" t="s">
        <v>14</v>
      </c>
      <c r="B219" s="84">
        <v>11426091.180000002</v>
      </c>
      <c r="C219" s="85">
        <v>3.1438178826257136E-2</v>
      </c>
      <c r="D219" s="87">
        <v>100</v>
      </c>
      <c r="E219" s="85">
        <v>3.1826861871419476E-2</v>
      </c>
      <c r="F219" s="85">
        <v>0.78701340768326089</v>
      </c>
      <c r="G219" s="102"/>
    </row>
    <row r="220" spans="1:7" s="83" customFormat="1" x14ac:dyDescent="0.2">
      <c r="A220" s="83" t="s">
        <v>52</v>
      </c>
      <c r="B220" s="84">
        <v>82781734.309999943</v>
      </c>
      <c r="C220" s="85">
        <v>0.22776879037521244</v>
      </c>
      <c r="D220" s="87">
        <v>657</v>
      </c>
      <c r="E220" s="85">
        <v>0.20910248249522598</v>
      </c>
      <c r="F220" s="85">
        <v>0.76650684542674097</v>
      </c>
      <c r="G220" s="102"/>
    </row>
    <row r="221" spans="1:7" s="83" customFormat="1" x14ac:dyDescent="0.2">
      <c r="A221" s="83" t="s">
        <v>15</v>
      </c>
      <c r="B221" s="84">
        <v>28976354.910000004</v>
      </c>
      <c r="C221" s="85">
        <v>7.9726637311297394E-2</v>
      </c>
      <c r="D221" s="87">
        <v>225</v>
      </c>
      <c r="E221" s="85">
        <v>7.1610439210693821E-2</v>
      </c>
      <c r="F221" s="85">
        <v>0.7383351403916808</v>
      </c>
      <c r="G221" s="102"/>
    </row>
    <row r="222" spans="1:7" s="83" customFormat="1" x14ac:dyDescent="0.2">
      <c r="A222" s="83" t="s">
        <v>16</v>
      </c>
      <c r="B222" s="84">
        <v>49051274.499999993</v>
      </c>
      <c r="C222" s="85">
        <v>0.1349615292836151</v>
      </c>
      <c r="D222" s="87">
        <v>284</v>
      </c>
      <c r="E222" s="85">
        <v>9.0388287714831317E-2</v>
      </c>
      <c r="F222" s="85">
        <v>0.74323752283098055</v>
      </c>
      <c r="G222" s="102"/>
    </row>
    <row r="223" spans="1:7" s="83" customFormat="1" x14ac:dyDescent="0.2">
      <c r="A223" s="83" t="s">
        <v>17</v>
      </c>
      <c r="B223" s="84">
        <v>11360153.360000003</v>
      </c>
      <c r="C223" s="85">
        <v>3.1256755017894572E-2</v>
      </c>
      <c r="D223" s="87">
        <v>108</v>
      </c>
      <c r="E223" s="85">
        <v>3.4373010821133039E-2</v>
      </c>
      <c r="F223" s="85">
        <v>0.7849189176179574</v>
      </c>
      <c r="G223" s="102"/>
    </row>
    <row r="224" spans="1:7" s="83" customFormat="1" x14ac:dyDescent="0.2">
      <c r="A224" s="83" t="s">
        <v>18</v>
      </c>
      <c r="B224" s="84">
        <v>4806511.8400000008</v>
      </c>
      <c r="C224" s="85">
        <v>1.3224818214381012E-2</v>
      </c>
      <c r="D224" s="87">
        <v>57</v>
      </c>
      <c r="E224" s="85">
        <v>1.8141311266709103E-2</v>
      </c>
      <c r="F224" s="85">
        <v>0.8049539474448969</v>
      </c>
      <c r="G224" s="102"/>
    </row>
    <row r="225" spans="1:7" s="83" customFormat="1" x14ac:dyDescent="0.2">
      <c r="A225" s="83" t="s">
        <v>26</v>
      </c>
      <c r="B225" s="84">
        <v>531364.15999999992</v>
      </c>
      <c r="C225" s="85">
        <v>1.4620154189898477E-3</v>
      </c>
      <c r="D225" s="87">
        <v>7</v>
      </c>
      <c r="E225" s="85">
        <v>2.2278803309993636E-3</v>
      </c>
      <c r="F225" s="85">
        <v>0.723648910002191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363446344.75</v>
      </c>
      <c r="C227" s="92"/>
      <c r="D227" s="93">
        <v>3142</v>
      </c>
      <c r="E227" s="92"/>
      <c r="F227" s="104">
        <v>0.77487644313540283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51689818.749999985</v>
      </c>
      <c r="C234" s="85">
        <v>0.14222131958860484</v>
      </c>
      <c r="D234" s="87">
        <v>425</v>
      </c>
      <c r="E234" s="85">
        <v>0.13526416295353277</v>
      </c>
    </row>
    <row r="235" spans="1:7" s="83" customFormat="1" x14ac:dyDescent="0.2">
      <c r="A235" s="83" t="s">
        <v>417</v>
      </c>
      <c r="B235" s="84">
        <v>196407850.38999993</v>
      </c>
      <c r="C235" s="85">
        <v>0.54040397771808923</v>
      </c>
      <c r="D235" s="87">
        <v>1704</v>
      </c>
      <c r="E235" s="85">
        <v>0.5423297262889879</v>
      </c>
    </row>
    <row r="236" spans="1:7" s="83" customFormat="1" x14ac:dyDescent="0.2">
      <c r="A236" s="83" t="s">
        <v>389</v>
      </c>
      <c r="B236" s="84">
        <v>96153582.869999886</v>
      </c>
      <c r="C236" s="85">
        <v>0.26456059954637889</v>
      </c>
      <c r="D236" s="87">
        <v>667</v>
      </c>
      <c r="E236" s="85">
        <v>0.21228516868236791</v>
      </c>
    </row>
    <row r="237" spans="1:7" s="83" customFormat="1" x14ac:dyDescent="0.2">
      <c r="A237" s="83" t="s">
        <v>390</v>
      </c>
      <c r="B237" s="84">
        <v>4419155.24</v>
      </c>
      <c r="C237" s="85">
        <v>1.2159030635016454E-2</v>
      </c>
      <c r="D237" s="87">
        <v>54</v>
      </c>
      <c r="E237" s="85">
        <v>1.718650541056652E-2</v>
      </c>
    </row>
    <row r="238" spans="1:7" s="83" customFormat="1" x14ac:dyDescent="0.2">
      <c r="A238" s="83" t="s">
        <v>391</v>
      </c>
      <c r="B238" s="84">
        <v>2061258.8600000003</v>
      </c>
      <c r="C238" s="85">
        <v>5.6714254793726361E-3</v>
      </c>
      <c r="D238" s="87">
        <v>20</v>
      </c>
      <c r="E238" s="85">
        <v>6.3653723742838958E-3</v>
      </c>
    </row>
    <row r="239" spans="1:7" s="83" customFormat="1" x14ac:dyDescent="0.2">
      <c r="A239" s="83" t="s">
        <v>0</v>
      </c>
      <c r="B239" s="84">
        <v>1199727.97</v>
      </c>
      <c r="C239" s="85">
        <v>3.3009768493482707E-3</v>
      </c>
      <c r="D239" s="87">
        <v>8</v>
      </c>
      <c r="E239" s="85">
        <v>2.546148949713558E-3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5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5" s="83" customFormat="1" x14ac:dyDescent="0.2">
      <c r="A242" s="83" t="s">
        <v>54</v>
      </c>
      <c r="B242" s="84">
        <v>1891411.6199999999</v>
      </c>
      <c r="C242" s="85">
        <v>5.2041013682529282E-3</v>
      </c>
      <c r="D242" s="87">
        <v>75</v>
      </c>
      <c r="E242" s="85">
        <v>2.3870146403564607E-2</v>
      </c>
    </row>
    <row r="243" spans="1:5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5" s="83" customFormat="1" x14ac:dyDescent="0.2">
      <c r="A244" s="83" t="s">
        <v>56</v>
      </c>
      <c r="B244" s="84">
        <v>9178201.9800000004</v>
      </c>
      <c r="C244" s="85">
        <v>2.5253251580541595E-2</v>
      </c>
      <c r="D244" s="87">
        <v>180</v>
      </c>
      <c r="E244" s="85">
        <v>5.7288351368555063E-2</v>
      </c>
    </row>
    <row r="245" spans="1:5" s="83" customFormat="1" x14ac:dyDescent="0.2">
      <c r="A245" s="83" t="s">
        <v>57</v>
      </c>
      <c r="B245" s="84">
        <v>30738.799999999999</v>
      </c>
      <c r="C245" s="85">
        <v>8.4575895297953771E-5</v>
      </c>
      <c r="D245" s="87">
        <v>1</v>
      </c>
      <c r="E245" s="85">
        <v>3.1826861871419476E-4</v>
      </c>
    </row>
    <row r="246" spans="1:5" s="83" customFormat="1" x14ac:dyDescent="0.2">
      <c r="A246" s="83" t="s">
        <v>58</v>
      </c>
      <c r="B246" s="84">
        <v>413347.82</v>
      </c>
      <c r="C246" s="85">
        <v>1.1373008037385143E-3</v>
      </c>
      <c r="D246" s="87">
        <v>7</v>
      </c>
      <c r="E246" s="85">
        <v>2.2278803309993636E-3</v>
      </c>
    </row>
    <row r="247" spans="1:5" s="83" customFormat="1" x14ac:dyDescent="0.2">
      <c r="A247" s="83" t="s">
        <v>392</v>
      </c>
      <c r="B247" s="84">
        <v>1250.45</v>
      </c>
      <c r="C247" s="85">
        <v>3.4405353584175797E-6</v>
      </c>
      <c r="D247" s="87">
        <v>1</v>
      </c>
      <c r="E247" s="85">
        <v>3.1826861871419476E-4</v>
      </c>
    </row>
    <row r="248" spans="1:5" s="83" customFormat="1" x14ac:dyDescent="0.2">
      <c r="B248" s="84"/>
      <c r="C248" s="85"/>
      <c r="D248" s="87"/>
      <c r="E248" s="85"/>
    </row>
    <row r="249" spans="1:5" s="90" customFormat="1" ht="10.8" thickBot="1" x14ac:dyDescent="0.25">
      <c r="B249" s="91">
        <v>363446344.74999988</v>
      </c>
      <c r="C249" s="92"/>
      <c r="D249" s="93">
        <v>3142</v>
      </c>
      <c r="E249" s="92"/>
    </row>
    <row r="250" spans="1:5" s="83" customFormat="1" ht="10.8" thickTop="1" x14ac:dyDescent="0.2">
      <c r="B250" s="84"/>
      <c r="C250" s="85"/>
      <c r="D250" s="87"/>
      <c r="E250" s="85"/>
    </row>
    <row r="251" spans="1:5" s="83" customFormat="1" x14ac:dyDescent="0.2">
      <c r="A251" s="90" t="s">
        <v>110</v>
      </c>
      <c r="B251" s="84"/>
      <c r="D251" s="106">
        <v>2.3338381540998543E-2</v>
      </c>
      <c r="E251" s="85"/>
    </row>
    <row r="252" spans="1:5" s="83" customFormat="1" x14ac:dyDescent="0.2">
      <c r="B252" s="84"/>
      <c r="C252" s="85"/>
      <c r="D252" s="87"/>
      <c r="E252" s="85"/>
    </row>
    <row r="253" spans="1:5" s="83" customFormat="1" x14ac:dyDescent="0.2">
      <c r="B253" s="84"/>
      <c r="C253" s="85"/>
      <c r="D253" s="240"/>
      <c r="E253" s="85"/>
    </row>
    <row r="254" spans="1:5" s="83" customFormat="1" x14ac:dyDescent="0.2">
      <c r="B254" s="84"/>
      <c r="C254" s="85"/>
      <c r="D254" s="87"/>
      <c r="E254" s="85"/>
    </row>
    <row r="255" spans="1:5" s="83" customFormat="1" x14ac:dyDescent="0.2">
      <c r="A255" s="89" t="s">
        <v>114</v>
      </c>
      <c r="B255" s="84"/>
      <c r="C255" s="85"/>
      <c r="D255" s="87"/>
      <c r="E255" s="85"/>
    </row>
    <row r="256" spans="1:5" x14ac:dyDescent="0.2">
      <c r="B256" s="69"/>
      <c r="D256" s="71"/>
    </row>
    <row r="257" spans="1:7" s="78" customFormat="1" ht="20.399999999999999" x14ac:dyDescent="0.2">
      <c r="A257" s="72" t="s">
        <v>114</v>
      </c>
      <c r="B257" s="73" t="s">
        <v>90</v>
      </c>
      <c r="C257" s="74" t="s">
        <v>88</v>
      </c>
      <c r="D257" s="75" t="s">
        <v>89</v>
      </c>
      <c r="E257" s="74" t="s">
        <v>88</v>
      </c>
      <c r="G257" s="62"/>
    </row>
    <row r="259" spans="1:7" s="83" customFormat="1" x14ac:dyDescent="0.2">
      <c r="A259" s="83" t="s">
        <v>150</v>
      </c>
      <c r="B259" s="84">
        <v>1946686.6199999999</v>
      </c>
      <c r="C259" s="85">
        <v>5.356187090941978E-3</v>
      </c>
      <c r="D259" s="87">
        <v>76</v>
      </c>
      <c r="E259" s="85">
        <v>2.4188415022278802E-2</v>
      </c>
    </row>
    <row r="260" spans="1:7" s="83" customFormat="1" x14ac:dyDescent="0.2">
      <c r="A260" s="83" t="s">
        <v>144</v>
      </c>
      <c r="B260" s="84">
        <v>297342904.09000045</v>
      </c>
      <c r="C260" s="85">
        <v>0.81812049669815834</v>
      </c>
      <c r="D260" s="87">
        <v>2443</v>
      </c>
      <c r="E260" s="85">
        <v>0.77753023551877787</v>
      </c>
    </row>
    <row r="261" spans="1:7" s="83" customFormat="1" x14ac:dyDescent="0.2">
      <c r="A261" s="83" t="s">
        <v>369</v>
      </c>
      <c r="B261" s="84">
        <v>64156754.039999969</v>
      </c>
      <c r="C261" s="85">
        <v>0.17652331621089964</v>
      </c>
      <c r="D261" s="87">
        <v>623</v>
      </c>
      <c r="E261" s="85">
        <v>0.19828134945894335</v>
      </c>
    </row>
    <row r="262" spans="1:7" s="83" customFormat="1" x14ac:dyDescent="0.2">
      <c r="C262" s="85"/>
      <c r="E262" s="85"/>
    </row>
    <row r="263" spans="1:7" s="83" customFormat="1" ht="10.8" thickBot="1" x14ac:dyDescent="0.25">
      <c r="B263" s="98">
        <v>363446344.75000042</v>
      </c>
      <c r="C263" s="85"/>
      <c r="D263" s="99">
        <v>3142</v>
      </c>
      <c r="E263" s="85"/>
    </row>
    <row r="264" spans="1:7" s="83" customFormat="1" ht="10.8" thickTop="1" x14ac:dyDescent="0.2">
      <c r="C264" s="85"/>
      <c r="E264" s="85"/>
    </row>
    <row r="265" spans="1:7" s="83" customFormat="1" x14ac:dyDescent="0.2">
      <c r="C265" s="85"/>
      <c r="E265" s="85"/>
    </row>
    <row r="266" spans="1:7" s="83" customFormat="1" x14ac:dyDescent="0.2"/>
    <row r="267" spans="1:7" s="83" customFormat="1" x14ac:dyDescent="0.2">
      <c r="A267" s="89" t="s">
        <v>370</v>
      </c>
      <c r="B267" s="84"/>
      <c r="C267" s="85"/>
      <c r="D267" s="87"/>
      <c r="E267" s="85"/>
    </row>
    <row r="268" spans="1:7" x14ac:dyDescent="0.2">
      <c r="B268" s="69"/>
      <c r="D268" s="71"/>
    </row>
    <row r="269" spans="1:7" s="78" customFormat="1" ht="20.399999999999999" x14ac:dyDescent="0.2">
      <c r="A269" s="72" t="s">
        <v>115</v>
      </c>
      <c r="B269" s="73" t="s">
        <v>90</v>
      </c>
      <c r="C269" s="74" t="s">
        <v>88</v>
      </c>
      <c r="D269" s="75" t="s">
        <v>89</v>
      </c>
      <c r="E269" s="74" t="s">
        <v>88</v>
      </c>
      <c r="G269" s="62"/>
    </row>
    <row r="271" spans="1:7" s="83" customFormat="1" x14ac:dyDescent="0.2">
      <c r="A271" s="83" t="s">
        <v>61</v>
      </c>
      <c r="B271" s="84">
        <v>72755296.85999994</v>
      </c>
      <c r="C271" s="85">
        <v>0.20125965605709137</v>
      </c>
      <c r="D271" s="87">
        <v>591</v>
      </c>
      <c r="E271" s="85">
        <v>0.19275929549902152</v>
      </c>
    </row>
    <row r="272" spans="1:7" s="83" customFormat="1" x14ac:dyDescent="0.2">
      <c r="A272" s="83" t="s">
        <v>62</v>
      </c>
      <c r="B272" s="84">
        <v>288744361.27000016</v>
      </c>
      <c r="C272" s="85">
        <v>0.7987403439429086</v>
      </c>
      <c r="D272" s="87">
        <v>2475</v>
      </c>
      <c r="E272" s="85">
        <v>0.80724070450097851</v>
      </c>
    </row>
    <row r="273" spans="1:7" s="83" customFormat="1" x14ac:dyDescent="0.2">
      <c r="C273" s="85"/>
      <c r="E273" s="85"/>
    </row>
    <row r="274" spans="1:7" s="83" customFormat="1" ht="10.8" thickBot="1" x14ac:dyDescent="0.25">
      <c r="B274" s="98">
        <v>361499658.13000011</v>
      </c>
      <c r="C274" s="85"/>
      <c r="D274" s="99">
        <v>3066</v>
      </c>
      <c r="E274" s="85"/>
    </row>
    <row r="275" spans="1:7" s="83" customFormat="1" ht="10.8" thickTop="1" x14ac:dyDescent="0.2">
      <c r="C275" s="85"/>
      <c r="E275" s="85"/>
    </row>
    <row r="276" spans="1:7" s="83" customFormat="1" x14ac:dyDescent="0.2">
      <c r="C276" s="85"/>
      <c r="D276" s="88"/>
      <c r="E276" s="85"/>
    </row>
    <row r="277" spans="1:7" s="83" customFormat="1" x14ac:dyDescent="0.2">
      <c r="C277" s="85"/>
      <c r="E277" s="85"/>
    </row>
    <row r="278" spans="1:7" s="83" customFormat="1" x14ac:dyDescent="0.2">
      <c r="C278" s="85"/>
      <c r="E278" s="85"/>
    </row>
    <row r="279" spans="1:7" s="83" customFormat="1" x14ac:dyDescent="0.2">
      <c r="A279" s="89" t="s">
        <v>147</v>
      </c>
      <c r="B279" s="84"/>
      <c r="C279" s="85"/>
      <c r="D279" s="87"/>
      <c r="E279" s="85"/>
    </row>
    <row r="280" spans="1:7" x14ac:dyDescent="0.2">
      <c r="A280" s="61"/>
      <c r="B280" s="66"/>
      <c r="C280" s="67"/>
      <c r="D280" s="68"/>
      <c r="E280" s="67"/>
    </row>
    <row r="281" spans="1:7" s="78" customFormat="1" ht="20.399999999999999" x14ac:dyDescent="0.2">
      <c r="A281" s="72" t="s">
        <v>116</v>
      </c>
      <c r="B281" s="73" t="s">
        <v>90</v>
      </c>
      <c r="C281" s="74" t="s">
        <v>88</v>
      </c>
      <c r="D281" s="75" t="s">
        <v>89</v>
      </c>
      <c r="E281" s="74" t="s">
        <v>88</v>
      </c>
      <c r="G281" s="62"/>
    </row>
    <row r="283" spans="1:7" s="83" customFormat="1" x14ac:dyDescent="0.2">
      <c r="A283" s="108" t="s">
        <v>72</v>
      </c>
      <c r="B283" s="84">
        <v>1447512.84</v>
      </c>
      <c r="C283" s="85">
        <v>4.8681600269898026E-3</v>
      </c>
      <c r="D283" s="87">
        <v>10</v>
      </c>
      <c r="E283" s="85">
        <v>4.0933278755628322E-3</v>
      </c>
    </row>
    <row r="284" spans="1:7" s="83" customFormat="1" x14ac:dyDescent="0.2">
      <c r="A284" s="83" t="s">
        <v>64</v>
      </c>
      <c r="B284" s="84">
        <v>14455841.380000001</v>
      </c>
      <c r="C284" s="85">
        <v>4.8616735698607763E-2</v>
      </c>
      <c r="D284" s="87">
        <v>104</v>
      </c>
      <c r="E284" s="85">
        <v>4.2570609905853457E-2</v>
      </c>
    </row>
    <row r="285" spans="1:7" s="83" customFormat="1" x14ac:dyDescent="0.2">
      <c r="A285" s="83" t="s">
        <v>65</v>
      </c>
      <c r="B285" s="84">
        <v>78346432.939999923</v>
      </c>
      <c r="C285" s="85">
        <v>0.26348849043421596</v>
      </c>
      <c r="D285" s="87">
        <v>581</v>
      </c>
      <c r="E285" s="85">
        <v>0.23782234957020057</v>
      </c>
    </row>
    <row r="286" spans="1:7" s="83" customFormat="1" x14ac:dyDescent="0.2">
      <c r="A286" s="83" t="s">
        <v>66</v>
      </c>
      <c r="B286" s="84">
        <v>124169136.45999998</v>
      </c>
      <c r="C286" s="85">
        <v>0.41759576149971422</v>
      </c>
      <c r="D286" s="87">
        <v>1013</v>
      </c>
      <c r="E286" s="85">
        <v>0.41465411379451494</v>
      </c>
    </row>
    <row r="287" spans="1:7" s="83" customFormat="1" x14ac:dyDescent="0.2">
      <c r="A287" s="83" t="s">
        <v>67</v>
      </c>
      <c r="B287" s="84">
        <v>41910535.10999997</v>
      </c>
      <c r="C287" s="85">
        <v>0.14095017750050115</v>
      </c>
      <c r="D287" s="87">
        <v>366</v>
      </c>
      <c r="E287" s="85">
        <v>0.14981580024559968</v>
      </c>
    </row>
    <row r="288" spans="1:7" s="83" customFormat="1" x14ac:dyDescent="0.2">
      <c r="A288" s="83" t="s">
        <v>68</v>
      </c>
      <c r="B288" s="84">
        <v>20625699.91</v>
      </c>
      <c r="C288" s="85">
        <v>6.9366713065252786E-2</v>
      </c>
      <c r="D288" s="87">
        <v>182</v>
      </c>
      <c r="E288" s="85">
        <v>7.4498567335243557E-2</v>
      </c>
    </row>
    <row r="289" spans="1:5" s="83" customFormat="1" x14ac:dyDescent="0.2">
      <c r="A289" s="83" t="s">
        <v>69</v>
      </c>
      <c r="B289" s="84">
        <v>7761304.3400000036</v>
      </c>
      <c r="C289" s="85">
        <v>2.6102201307789775E-2</v>
      </c>
      <c r="D289" s="87">
        <v>76</v>
      </c>
      <c r="E289" s="85">
        <v>3.1109291854277528E-2</v>
      </c>
    </row>
    <row r="290" spans="1:5" s="83" customFormat="1" x14ac:dyDescent="0.2">
      <c r="A290" s="83" t="s">
        <v>70</v>
      </c>
      <c r="B290" s="84">
        <v>4346723.2600000007</v>
      </c>
      <c r="C290" s="85">
        <v>1.4618553865621536E-2</v>
      </c>
      <c r="D290" s="87">
        <v>43</v>
      </c>
      <c r="E290" s="85">
        <v>1.760130986492018E-2</v>
      </c>
    </row>
    <row r="291" spans="1:5" s="83" customFormat="1" x14ac:dyDescent="0.2">
      <c r="A291" s="83" t="s">
        <v>71</v>
      </c>
      <c r="B291" s="84">
        <v>2161191.0099999998</v>
      </c>
      <c r="C291" s="85">
        <v>7.2683456718571956E-3</v>
      </c>
      <c r="D291" s="87">
        <v>24</v>
      </c>
      <c r="E291" s="85">
        <v>9.8239869013507976E-3</v>
      </c>
    </row>
    <row r="292" spans="1:5" s="83" customFormat="1" x14ac:dyDescent="0.2">
      <c r="A292" s="83" t="s">
        <v>73</v>
      </c>
      <c r="B292" s="84">
        <v>1044888.3300000001</v>
      </c>
      <c r="C292" s="85">
        <v>3.5140853056433892E-3</v>
      </c>
      <c r="D292" s="87">
        <v>14</v>
      </c>
      <c r="E292" s="85">
        <v>5.7306590257879654E-3</v>
      </c>
    </row>
    <row r="293" spans="1:5" s="83" customFormat="1" x14ac:dyDescent="0.2">
      <c r="A293" s="83" t="s">
        <v>63</v>
      </c>
      <c r="B293" s="84">
        <v>1073638.51</v>
      </c>
      <c r="C293" s="85">
        <v>3.6107756238064814E-3</v>
      </c>
      <c r="D293" s="87">
        <v>30</v>
      </c>
      <c r="E293" s="85">
        <v>1.2279983626688497E-2</v>
      </c>
    </row>
    <row r="294" spans="1:5" s="83" customFormat="1" x14ac:dyDescent="0.2">
      <c r="C294" s="85"/>
      <c r="D294" s="87"/>
      <c r="E294" s="85"/>
    </row>
    <row r="295" spans="1:5" s="83" customFormat="1" ht="10.8" thickBot="1" x14ac:dyDescent="0.25">
      <c r="B295" s="98">
        <v>297342904.08999985</v>
      </c>
      <c r="C295" s="85"/>
      <c r="D295" s="93">
        <v>2443</v>
      </c>
      <c r="E295" s="85"/>
    </row>
    <row r="296" spans="1:5" s="83" customFormat="1" ht="10.8" thickTop="1" x14ac:dyDescent="0.2">
      <c r="C296" s="85"/>
      <c r="E296" s="85"/>
    </row>
    <row r="297" spans="1:5" s="83" customFormat="1" x14ac:dyDescent="0.2">
      <c r="C297" s="85"/>
      <c r="E297" s="85"/>
    </row>
    <row r="298" spans="1:5" s="83" customFormat="1" x14ac:dyDescent="0.2">
      <c r="A298" s="90" t="s">
        <v>443</v>
      </c>
      <c r="C298" s="85"/>
      <c r="D298" s="96">
        <v>1.8810223749725159</v>
      </c>
      <c r="E298" s="85"/>
    </row>
    <row r="299" spans="1:5" s="83" customFormat="1" x14ac:dyDescent="0.2">
      <c r="C299" s="85"/>
      <c r="E299" s="85"/>
    </row>
    <row r="300" spans="1:5" s="83" customFormat="1" x14ac:dyDescent="0.2">
      <c r="C300" s="85"/>
      <c r="E300" s="85"/>
    </row>
    <row r="301" spans="1:5" s="83" customFormat="1" ht="15" x14ac:dyDescent="0.25">
      <c r="A301" s="89" t="s">
        <v>226</v>
      </c>
      <c r="B301" s="109"/>
      <c r="C301" s="109"/>
      <c r="D301" s="109"/>
      <c r="E301" s="109"/>
    </row>
    <row r="302" spans="1:5" ht="15" x14ac:dyDescent="0.25">
      <c r="A302" s="82"/>
      <c r="B302" s="82"/>
      <c r="C302" s="82"/>
      <c r="D302" s="82"/>
      <c r="E302" s="82"/>
    </row>
    <row r="303" spans="1:5" ht="20.399999999999999" x14ac:dyDescent="0.2">
      <c r="A303" s="72" t="s">
        <v>117</v>
      </c>
      <c r="B303" s="73" t="s">
        <v>90</v>
      </c>
      <c r="C303" s="79" t="s">
        <v>88</v>
      </c>
      <c r="D303" s="75" t="s">
        <v>89</v>
      </c>
      <c r="E303" s="79" t="s">
        <v>88</v>
      </c>
    </row>
    <row r="304" spans="1:5" x14ac:dyDescent="0.2">
      <c r="C304" s="62"/>
      <c r="E304" s="62"/>
    </row>
    <row r="305" spans="1:5" s="83" customFormat="1" x14ac:dyDescent="0.2">
      <c r="A305" s="83" t="s">
        <v>219</v>
      </c>
      <c r="B305" s="84">
        <v>192004495.42000008</v>
      </c>
      <c r="C305" s="85">
        <v>0.52828842054271341</v>
      </c>
      <c r="D305" s="87">
        <v>1640</v>
      </c>
      <c r="E305" s="85">
        <v>0.52196053469127945</v>
      </c>
    </row>
    <row r="306" spans="1:5" s="83" customFormat="1" x14ac:dyDescent="0.2">
      <c r="A306" s="83" t="s">
        <v>220</v>
      </c>
      <c r="B306" s="84">
        <v>119524626.21000007</v>
      </c>
      <c r="C306" s="85">
        <v>0.32886457089619697</v>
      </c>
      <c r="D306" s="87">
        <v>1010</v>
      </c>
      <c r="E306" s="85">
        <v>0.32145130490133672</v>
      </c>
    </row>
    <row r="307" spans="1:5" s="83" customFormat="1" x14ac:dyDescent="0.2">
      <c r="A307" s="83" t="s">
        <v>221</v>
      </c>
      <c r="B307" s="84">
        <v>34412962.830000013</v>
      </c>
      <c r="C307" s="85">
        <v>9.468512567837567E-2</v>
      </c>
      <c r="D307" s="87">
        <v>297</v>
      </c>
      <c r="E307" s="85">
        <v>9.4525779758115852E-2</v>
      </c>
    </row>
    <row r="308" spans="1:5" s="83" customFormat="1" x14ac:dyDescent="0.2">
      <c r="A308" s="83" t="s">
        <v>222</v>
      </c>
      <c r="B308" s="84">
        <v>15074603.080000009</v>
      </c>
      <c r="C308" s="85">
        <v>4.1476832269063575E-2</v>
      </c>
      <c r="D308" s="87">
        <v>158</v>
      </c>
      <c r="E308" s="85">
        <v>5.0286441756842777E-2</v>
      </c>
    </row>
    <row r="309" spans="1:5" s="83" customFormat="1" x14ac:dyDescent="0.2">
      <c r="A309" s="83" t="s">
        <v>223</v>
      </c>
      <c r="B309" s="84">
        <v>2429657.21</v>
      </c>
      <c r="C309" s="85">
        <v>6.6850506136504461E-3</v>
      </c>
      <c r="D309" s="87">
        <v>37</v>
      </c>
      <c r="E309" s="85">
        <v>1.1775938892425206E-2</v>
      </c>
    </row>
    <row r="310" spans="1:5" s="83" customFormat="1" x14ac:dyDescent="0.2">
      <c r="A310" s="83" t="s">
        <v>224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225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B312" s="84"/>
      <c r="D312" s="87"/>
      <c r="E312" s="85"/>
    </row>
    <row r="313" spans="1:5" s="83" customFormat="1" ht="10.8" thickBot="1" x14ac:dyDescent="0.25">
      <c r="B313" s="91">
        <v>363446344.75000012</v>
      </c>
      <c r="C313" s="90"/>
      <c r="D313" s="93">
        <v>3142</v>
      </c>
    </row>
    <row r="314" spans="1:5" ht="10.8" thickTop="1" x14ac:dyDescent="0.2"/>
  </sheetData>
  <mergeCells count="1">
    <mergeCell ref="A1:E1"/>
  </mergeCells>
  <pageMargins left="0.7" right="0.7" top="0.75" bottom="0.75" header="0.3" footer="0.3"/>
  <pageSetup paperSize="9" scale="58" orientation="portrait" r:id="rId1"/>
  <rowBreaks count="1" manualBreakCount="1">
    <brk id="208" max="6" man="1"/>
  </rowBreaks>
  <colBreaks count="1" manualBreakCount="1">
    <brk id="7" max="313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4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0" t="s">
        <v>571</v>
      </c>
      <c r="B1" s="300"/>
      <c r="C1" s="300"/>
      <c r="D1" s="300"/>
      <c r="E1" s="300"/>
      <c r="G1" s="62"/>
    </row>
    <row r="2" spans="1:10" s="61" customFormat="1" ht="13.2" x14ac:dyDescent="0.25">
      <c r="A2" s="257"/>
      <c r="B2" s="257"/>
      <c r="C2" s="257"/>
      <c r="D2" s="257"/>
      <c r="E2" s="257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362296111.01000035</v>
      </c>
      <c r="C5" s="84">
        <v>49648065.909999967</v>
      </c>
      <c r="D5" s="84">
        <v>298311156.70000035</v>
      </c>
      <c r="E5" s="84">
        <v>14336888.40000001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3131</v>
      </c>
      <c r="C6" s="87">
        <v>667</v>
      </c>
      <c r="D6" s="87">
        <v>2315</v>
      </c>
      <c r="E6" s="87">
        <v>149</v>
      </c>
      <c r="G6" s="88"/>
      <c r="H6" s="88"/>
      <c r="I6" s="88"/>
      <c r="J6" s="88"/>
    </row>
    <row r="7" spans="1:10" s="83" customFormat="1" x14ac:dyDescent="0.2">
      <c r="A7" s="83" t="s">
        <v>118</v>
      </c>
      <c r="B7" s="85">
        <v>0.77436045024861455</v>
      </c>
      <c r="C7" s="85">
        <v>0.67770807584374415</v>
      </c>
      <c r="D7" s="85">
        <v>0.79072212149022814</v>
      </c>
      <c r="E7" s="85">
        <v>0.7686224116642234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1.4830854108888132E-7</v>
      </c>
      <c r="C8" s="85">
        <v>1.4830854108888132E-7</v>
      </c>
      <c r="D8" s="85">
        <v>2.66475E-3</v>
      </c>
      <c r="E8" s="85">
        <v>0.17866008333333333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11.10380673149529</v>
      </c>
      <c r="C10" s="84">
        <v>15.776274346504129</v>
      </c>
      <c r="D10" s="84">
        <v>10.364415038359766</v>
      </c>
      <c r="E10" s="84">
        <v>10.307944438344459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9.9945205479452053</v>
      </c>
      <c r="C11" s="84">
        <v>15.035616438356165</v>
      </c>
      <c r="D11" s="84">
        <v>9.9945205479452053</v>
      </c>
      <c r="E11" s="84">
        <v>10.208219178082192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18.17808219178082</v>
      </c>
      <c r="C12" s="84">
        <v>18.17808219178082</v>
      </c>
      <c r="D12" s="84">
        <v>12.238356164383562</v>
      </c>
      <c r="E12" s="84">
        <v>10.550684931506849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115712.58735547759</v>
      </c>
      <c r="C13" s="84">
        <v>74434.8814242878</v>
      </c>
      <c r="D13" s="84">
        <v>128860.11088552931</v>
      </c>
      <c r="E13" s="84">
        <v>96220.727516778585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0.01</v>
      </c>
      <c r="C14" s="84">
        <v>0.01</v>
      </c>
      <c r="D14" s="84">
        <v>319.77</v>
      </c>
      <c r="E14" s="84">
        <v>19460.240000000002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671021.43000000005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12.344992171552834</v>
      </c>
      <c r="C16" s="84">
        <v>7.633243772936205</v>
      </c>
      <c r="D16" s="84">
        <v>13.142500834610315</v>
      </c>
      <c r="E16" s="84">
        <v>12.067628171907458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0.41666666666666669</v>
      </c>
      <c r="E17" s="84">
        <v>1.6666666666666667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26.166666666666668</v>
      </c>
      <c r="C18" s="84">
        <v>24.833333333333332</v>
      </c>
      <c r="D18" s="84">
        <v>26.166666666666668</v>
      </c>
      <c r="E18" s="84">
        <v>19.75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0.81840303469836506</v>
      </c>
      <c r="C19" s="85">
        <v>0.85886662971520356</v>
      </c>
      <c r="D19" s="85">
        <v>0.81986672273863237</v>
      </c>
      <c r="E19" s="85">
        <v>0.64782392182113901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0.17624151316997574</v>
      </c>
      <c r="C20" s="85">
        <v>0.10205310714791553</v>
      </c>
      <c r="D20" s="85">
        <v>0.1801332772613661</v>
      </c>
      <c r="E20" s="85">
        <v>0.35217607817886037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5.3554521316582495E-3</v>
      </c>
      <c r="C21" s="85">
        <v>3.9080263136880802E-2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0.36276602250464707</v>
      </c>
      <c r="C22" s="85">
        <v>0.50684322820582584</v>
      </c>
      <c r="D22" s="85">
        <v>0.33274600775264884</v>
      </c>
      <c r="E22" s="85">
        <v>0.48846629091428201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1.8801419632902048</v>
      </c>
      <c r="C23" s="84">
        <v>2.3812495914384639</v>
      </c>
      <c r="D23" s="84">
        <v>1.805579784569034</v>
      </c>
      <c r="E23" s="84">
        <v>1.5429580245594643</v>
      </c>
      <c r="G23" s="86"/>
      <c r="H23" s="86"/>
      <c r="I23" s="86"/>
      <c r="J23" s="86"/>
    </row>
    <row r="24" spans="1:10" s="83" customFormat="1" x14ac:dyDescent="0.2">
      <c r="A24" s="83" t="s">
        <v>578</v>
      </c>
      <c r="B24" s="84">
        <v>0</v>
      </c>
      <c r="C24" s="84">
        <v>0</v>
      </c>
      <c r="D24" s="84">
        <v>0</v>
      </c>
      <c r="E24" s="84">
        <v>0</v>
      </c>
      <c r="G24" s="86"/>
      <c r="H24" s="86"/>
      <c r="I24" s="86"/>
      <c r="J24" s="86"/>
    </row>
    <row r="25" spans="1:10" s="83" customFormat="1" x14ac:dyDescent="0.2">
      <c r="A25" s="83" t="s">
        <v>135</v>
      </c>
      <c r="B25" s="84">
        <v>492486.07</v>
      </c>
      <c r="C25" s="84">
        <v>0</v>
      </c>
      <c r="D25" s="84">
        <v>0</v>
      </c>
      <c r="E25" s="84">
        <v>492486.07</v>
      </c>
      <c r="G25" s="86"/>
      <c r="H25" s="86"/>
      <c r="I25" s="86"/>
      <c r="J25" s="86"/>
    </row>
    <row r="26" spans="1:10" s="83" customFormat="1" x14ac:dyDescent="0.2">
      <c r="A26" s="83" t="s">
        <v>136</v>
      </c>
      <c r="B26" s="84">
        <v>96220.727516778585</v>
      </c>
      <c r="C26" s="84">
        <v>0</v>
      </c>
      <c r="D26" s="84">
        <v>0</v>
      </c>
      <c r="E26" s="84">
        <v>96220.727516778585</v>
      </c>
      <c r="G26" s="86"/>
      <c r="H26" s="86"/>
      <c r="I26" s="86"/>
      <c r="J26" s="86"/>
    </row>
    <row r="27" spans="1:10" s="83" customFormat="1" x14ac:dyDescent="0.2">
      <c r="A27" s="83" t="s">
        <v>137</v>
      </c>
      <c r="B27" s="84">
        <v>0</v>
      </c>
      <c r="C27" s="84">
        <v>0</v>
      </c>
      <c r="D27" s="84">
        <v>0</v>
      </c>
      <c r="E27" s="84">
        <v>0</v>
      </c>
      <c r="G27" s="86"/>
      <c r="H27" s="86"/>
      <c r="I27" s="86"/>
      <c r="J27" s="86"/>
    </row>
    <row r="28" spans="1:10" s="83" customFormat="1" x14ac:dyDescent="0.2">
      <c r="A28" s="83" t="s">
        <v>148</v>
      </c>
      <c r="B28" s="84">
        <v>0</v>
      </c>
      <c r="C28" s="84">
        <v>0</v>
      </c>
      <c r="D28" s="84">
        <v>0</v>
      </c>
      <c r="E28" s="84">
        <v>0</v>
      </c>
      <c r="G28" s="86"/>
      <c r="H28" s="86"/>
      <c r="I28" s="86"/>
      <c r="J28" s="86"/>
    </row>
    <row r="29" spans="1:10" s="83" customFormat="1" x14ac:dyDescent="0.2">
      <c r="B29" s="84"/>
      <c r="C29" s="85"/>
    </row>
    <row r="30" spans="1:10" s="83" customFormat="1" x14ac:dyDescent="0.2">
      <c r="B30" s="84"/>
      <c r="C30" s="85"/>
    </row>
    <row r="31" spans="1:10" s="83" customFormat="1" x14ac:dyDescent="0.2">
      <c r="A31" s="89" t="s">
        <v>87</v>
      </c>
      <c r="B31" s="84"/>
      <c r="C31" s="85"/>
    </row>
    <row r="32" spans="1:10" x14ac:dyDescent="0.2">
      <c r="B32" s="69"/>
      <c r="D32" s="71"/>
    </row>
    <row r="33" spans="1:7" ht="20.399999999999999" x14ac:dyDescent="0.2">
      <c r="A33" s="72" t="s">
        <v>86</v>
      </c>
      <c r="B33" s="73" t="s">
        <v>90</v>
      </c>
      <c r="C33" s="74" t="s">
        <v>88</v>
      </c>
      <c r="D33" s="75" t="s">
        <v>89</v>
      </c>
      <c r="E33" s="74" t="s">
        <v>88</v>
      </c>
      <c r="G33" s="76"/>
    </row>
    <row r="34" spans="1:7" x14ac:dyDescent="0.2">
      <c r="B34" s="69"/>
      <c r="D34" s="71"/>
    </row>
    <row r="35" spans="1:7" s="83" customFormat="1" x14ac:dyDescent="0.2">
      <c r="A35" s="83" t="s">
        <v>41</v>
      </c>
      <c r="B35" s="84">
        <v>3290044.0699999989</v>
      </c>
      <c r="C35" s="85">
        <v>9.08109132286322E-3</v>
      </c>
      <c r="D35" s="87">
        <v>133</v>
      </c>
      <c r="E35" s="85">
        <v>4.247844139252635E-2</v>
      </c>
    </row>
    <row r="36" spans="1:7" s="83" customFormat="1" x14ac:dyDescent="0.2">
      <c r="A36" s="83" t="s">
        <v>42</v>
      </c>
      <c r="B36" s="84">
        <v>13087899.220000001</v>
      </c>
      <c r="C36" s="85">
        <v>3.6124868090672828E-2</v>
      </c>
      <c r="D36" s="87">
        <v>241</v>
      </c>
      <c r="E36" s="85">
        <v>7.6972213350367288E-2</v>
      </c>
    </row>
    <row r="37" spans="1:7" s="83" customFormat="1" x14ac:dyDescent="0.2">
      <c r="A37" s="83" t="s">
        <v>43</v>
      </c>
      <c r="B37" s="84">
        <v>6870738.2200000025</v>
      </c>
      <c r="C37" s="85">
        <v>1.896442719422501E-2</v>
      </c>
      <c r="D37" s="87">
        <v>85</v>
      </c>
      <c r="E37" s="85">
        <v>2.7147876077930375E-2</v>
      </c>
    </row>
    <row r="38" spans="1:7" s="83" customFormat="1" x14ac:dyDescent="0.2">
      <c r="A38" s="83" t="s">
        <v>44</v>
      </c>
      <c r="B38" s="84">
        <v>11735329.740000002</v>
      </c>
      <c r="C38" s="85">
        <v>3.2391542120848472E-2</v>
      </c>
      <c r="D38" s="87">
        <v>102</v>
      </c>
      <c r="E38" s="85">
        <v>3.2577451293516448E-2</v>
      </c>
    </row>
    <row r="39" spans="1:7" s="83" customFormat="1" x14ac:dyDescent="0.2">
      <c r="A39" s="83" t="s">
        <v>45</v>
      </c>
      <c r="B39" s="84">
        <v>12991801.269999996</v>
      </c>
      <c r="C39" s="85">
        <v>3.5859621108771458E-2</v>
      </c>
      <c r="D39" s="87">
        <v>119</v>
      </c>
      <c r="E39" s="85">
        <v>3.8007026509102523E-2</v>
      </c>
    </row>
    <row r="40" spans="1:7" s="83" customFormat="1" x14ac:dyDescent="0.2">
      <c r="A40" s="83" t="s">
        <v>46</v>
      </c>
      <c r="B40" s="84">
        <v>15258566.73</v>
      </c>
      <c r="C40" s="85">
        <v>4.2116286281579346E-2</v>
      </c>
      <c r="D40" s="87">
        <v>137</v>
      </c>
      <c r="E40" s="85">
        <v>4.3755988502076015E-2</v>
      </c>
    </row>
    <row r="41" spans="1:7" s="83" customFormat="1" x14ac:dyDescent="0.2">
      <c r="A41" s="83" t="s">
        <v>47</v>
      </c>
      <c r="B41" s="84">
        <v>30071402.089999981</v>
      </c>
      <c r="C41" s="85">
        <v>8.3002276801061162E-2</v>
      </c>
      <c r="D41" s="87">
        <v>202</v>
      </c>
      <c r="E41" s="85">
        <v>6.4516129032258063E-2</v>
      </c>
    </row>
    <row r="42" spans="1:7" s="83" customFormat="1" x14ac:dyDescent="0.2">
      <c r="A42" s="83" t="s">
        <v>48</v>
      </c>
      <c r="B42" s="84">
        <v>55193687.710000008</v>
      </c>
      <c r="C42" s="85">
        <v>0.15234413517752776</v>
      </c>
      <c r="D42" s="87">
        <v>392</v>
      </c>
      <c r="E42" s="85">
        <v>0.12519961673586713</v>
      </c>
    </row>
    <row r="43" spans="1:7" s="83" customFormat="1" x14ac:dyDescent="0.2">
      <c r="A43" s="83" t="s">
        <v>2</v>
      </c>
      <c r="B43" s="84">
        <v>90893057.479999945</v>
      </c>
      <c r="C43" s="85">
        <v>0.25088057728969437</v>
      </c>
      <c r="D43" s="87">
        <v>675</v>
      </c>
      <c r="E43" s="85">
        <v>0.2155860747365059</v>
      </c>
    </row>
    <row r="44" spans="1:7" s="83" customFormat="1" x14ac:dyDescent="0.2">
      <c r="A44" s="83" t="s">
        <v>151</v>
      </c>
      <c r="B44" s="84">
        <v>122091575.34999983</v>
      </c>
      <c r="C44" s="85">
        <v>0.33699388881000153</v>
      </c>
      <c r="D44" s="87">
        <v>1038</v>
      </c>
      <c r="E44" s="85">
        <v>0.331523474928138</v>
      </c>
    </row>
    <row r="45" spans="1:7" s="83" customFormat="1" x14ac:dyDescent="0.2">
      <c r="A45" s="83" t="s">
        <v>49</v>
      </c>
      <c r="B45" s="84">
        <v>695127.18</v>
      </c>
      <c r="C45" s="85">
        <v>1.918671381986802E-3</v>
      </c>
      <c r="D45" s="87">
        <v>5</v>
      </c>
      <c r="E45" s="85">
        <v>1.5969338869370809E-3</v>
      </c>
    </row>
    <row r="46" spans="1:7" s="83" customFormat="1" x14ac:dyDescent="0.2">
      <c r="A46" s="83" t="s">
        <v>50</v>
      </c>
      <c r="B46" s="84">
        <v>0</v>
      </c>
      <c r="C46" s="85">
        <v>0</v>
      </c>
      <c r="D46" s="87">
        <v>0</v>
      </c>
      <c r="E46" s="85">
        <v>0</v>
      </c>
    </row>
    <row r="47" spans="1:7" s="83" customFormat="1" x14ac:dyDescent="0.2">
      <c r="A47" s="83" t="s">
        <v>51</v>
      </c>
      <c r="B47" s="84">
        <v>0</v>
      </c>
      <c r="C47" s="85">
        <v>0</v>
      </c>
      <c r="D47" s="87">
        <v>0</v>
      </c>
      <c r="E47" s="85">
        <v>0</v>
      </c>
    </row>
    <row r="48" spans="1:7" s="83" customFormat="1" x14ac:dyDescent="0.2">
      <c r="A48" s="83" t="s">
        <v>28</v>
      </c>
      <c r="B48" s="84">
        <v>116881.95</v>
      </c>
      <c r="C48" s="85">
        <v>3.2261442076802734E-4</v>
      </c>
      <c r="D48" s="87">
        <v>2</v>
      </c>
      <c r="E48" s="85">
        <v>6.3877355477483233E-4</v>
      </c>
    </row>
    <row r="49" spans="1:7" s="83" customFormat="1" x14ac:dyDescent="0.2">
      <c r="B49" s="84"/>
      <c r="C49" s="85"/>
      <c r="D49" s="87"/>
      <c r="E49" s="85"/>
    </row>
    <row r="50" spans="1:7" s="83" customFormat="1" ht="10.8" thickBot="1" x14ac:dyDescent="0.25">
      <c r="A50" s="90"/>
      <c r="B50" s="91">
        <v>362296111.00999975</v>
      </c>
      <c r="C50" s="92"/>
      <c r="D50" s="93">
        <v>3131</v>
      </c>
      <c r="E50" s="92"/>
      <c r="G50" s="90"/>
    </row>
    <row r="51" spans="1:7" s="83" customFormat="1" ht="10.8" thickTop="1" x14ac:dyDescent="0.2">
      <c r="B51" s="84"/>
      <c r="C51" s="85"/>
      <c r="D51" s="87"/>
      <c r="E51" s="85"/>
    </row>
    <row r="52" spans="1:7" s="83" customFormat="1" x14ac:dyDescent="0.2">
      <c r="A52" s="90" t="s">
        <v>152</v>
      </c>
      <c r="B52" s="84"/>
      <c r="D52" s="92">
        <v>0.77436045024861455</v>
      </c>
      <c r="E52" s="85"/>
    </row>
    <row r="53" spans="1:7" s="83" customFormat="1" x14ac:dyDescent="0.2">
      <c r="B53" s="84"/>
      <c r="C53" s="85"/>
    </row>
    <row r="54" spans="1:7" s="83" customFormat="1" x14ac:dyDescent="0.2">
      <c r="B54" s="84"/>
      <c r="C54" s="85"/>
    </row>
    <row r="55" spans="1:7" s="83" customFormat="1" x14ac:dyDescent="0.2">
      <c r="B55" s="84"/>
      <c r="C55" s="85"/>
    </row>
    <row r="56" spans="1:7" s="83" customFormat="1" x14ac:dyDescent="0.2">
      <c r="A56" s="89" t="s">
        <v>572</v>
      </c>
      <c r="B56" s="84"/>
      <c r="C56" s="85"/>
    </row>
    <row r="57" spans="1:7" x14ac:dyDescent="0.2">
      <c r="B57" s="69"/>
      <c r="D57" s="71"/>
    </row>
    <row r="58" spans="1:7" ht="20.399999999999999" x14ac:dyDescent="0.2">
      <c r="A58" s="72" t="s">
        <v>86</v>
      </c>
      <c r="B58" s="73" t="s">
        <v>90</v>
      </c>
      <c r="C58" s="74" t="s">
        <v>88</v>
      </c>
      <c r="D58" s="75" t="s">
        <v>89</v>
      </c>
      <c r="E58" s="74" t="s">
        <v>88</v>
      </c>
    </row>
    <row r="59" spans="1:7" x14ac:dyDescent="0.2">
      <c r="B59" s="69"/>
      <c r="D59" s="71"/>
    </row>
    <row r="60" spans="1:7" s="83" customFormat="1" x14ac:dyDescent="0.2">
      <c r="A60" s="83" t="s">
        <v>41</v>
      </c>
      <c r="B60" s="84">
        <v>11485882.420000002</v>
      </c>
      <c r="C60" s="85">
        <v>3.1703024324439881E-2</v>
      </c>
      <c r="D60" s="87">
        <v>347</v>
      </c>
      <c r="E60" s="85">
        <v>0.11082721175343341</v>
      </c>
    </row>
    <row r="61" spans="1:7" s="83" customFormat="1" x14ac:dyDescent="0.2">
      <c r="A61" s="83" t="s">
        <v>42</v>
      </c>
      <c r="B61" s="84">
        <v>53579895.689999945</v>
      </c>
      <c r="C61" s="85">
        <v>0.14788978976514891</v>
      </c>
      <c r="D61" s="87">
        <v>457</v>
      </c>
      <c r="E61" s="85">
        <v>0.14595975726604918</v>
      </c>
    </row>
    <row r="62" spans="1:7" s="83" customFormat="1" x14ac:dyDescent="0.2">
      <c r="A62" s="83" t="s">
        <v>43</v>
      </c>
      <c r="B62" s="84">
        <v>19429914.690000005</v>
      </c>
      <c r="C62" s="85">
        <v>5.3629928943575399E-2</v>
      </c>
      <c r="D62" s="87">
        <v>142</v>
      </c>
      <c r="E62" s="85">
        <v>4.5352922389013096E-2</v>
      </c>
    </row>
    <row r="63" spans="1:7" s="83" customFormat="1" x14ac:dyDescent="0.2">
      <c r="A63" s="83" t="s">
        <v>44</v>
      </c>
      <c r="B63" s="84">
        <v>23969178.16</v>
      </c>
      <c r="C63" s="85">
        <v>6.6159082119814444E-2</v>
      </c>
      <c r="D63" s="87">
        <v>191</v>
      </c>
      <c r="E63" s="85">
        <v>6.1002874480996484E-2</v>
      </c>
    </row>
    <row r="64" spans="1:7" s="83" customFormat="1" x14ac:dyDescent="0.2">
      <c r="A64" s="83" t="s">
        <v>45</v>
      </c>
      <c r="B64" s="84">
        <v>42615408.050000004</v>
      </c>
      <c r="C64" s="85">
        <v>0.11762590531595231</v>
      </c>
      <c r="D64" s="87">
        <v>348</v>
      </c>
      <c r="E64" s="85">
        <v>0.11114659853082082</v>
      </c>
    </row>
    <row r="65" spans="1:5" s="83" customFormat="1" x14ac:dyDescent="0.2">
      <c r="A65" s="83" t="s">
        <v>46</v>
      </c>
      <c r="B65" s="84">
        <v>51001774.039999984</v>
      </c>
      <c r="C65" s="85">
        <v>0.14077372759486301</v>
      </c>
      <c r="D65" s="87">
        <v>432</v>
      </c>
      <c r="E65" s="85">
        <v>0.13797508783136378</v>
      </c>
    </row>
    <row r="66" spans="1:5" s="83" customFormat="1" x14ac:dyDescent="0.2">
      <c r="A66" s="83" t="s">
        <v>47</v>
      </c>
      <c r="B66" s="84">
        <v>37703643.590000026</v>
      </c>
      <c r="C66" s="85">
        <v>0.10406858490666862</v>
      </c>
      <c r="D66" s="87">
        <v>304</v>
      </c>
      <c r="E66" s="85">
        <v>9.7093580325774517E-2</v>
      </c>
    </row>
    <row r="67" spans="1:5" s="83" customFormat="1" x14ac:dyDescent="0.2">
      <c r="A67" s="83" t="s">
        <v>48</v>
      </c>
      <c r="B67" s="84">
        <v>44655282.370000012</v>
      </c>
      <c r="C67" s="85">
        <v>0.12325631165488125</v>
      </c>
      <c r="D67" s="87">
        <v>345</v>
      </c>
      <c r="E67" s="85">
        <v>0.11018843819865858</v>
      </c>
    </row>
    <row r="68" spans="1:5" s="83" customFormat="1" x14ac:dyDescent="0.2">
      <c r="A68" s="83" t="s">
        <v>2</v>
      </c>
      <c r="B68" s="84">
        <v>28380909.84999999</v>
      </c>
      <c r="C68" s="85">
        <v>7.8336225500407392E-2</v>
      </c>
      <c r="D68" s="87">
        <v>213</v>
      </c>
      <c r="E68" s="85">
        <v>6.8029383583519648E-2</v>
      </c>
    </row>
    <row r="69" spans="1:5" s="83" customFormat="1" x14ac:dyDescent="0.2">
      <c r="A69" s="83" t="s">
        <v>151</v>
      </c>
      <c r="B69" s="84">
        <v>20878358.330000006</v>
      </c>
      <c r="C69" s="85">
        <v>5.7627884196150614E-2</v>
      </c>
      <c r="D69" s="87">
        <v>160</v>
      </c>
      <c r="E69" s="85">
        <v>5.1101884381986588E-2</v>
      </c>
    </row>
    <row r="70" spans="1:5" s="83" customFormat="1" x14ac:dyDescent="0.2">
      <c r="A70" s="83" t="s">
        <v>49</v>
      </c>
      <c r="B70" s="84">
        <v>11225908.910000002</v>
      </c>
      <c r="C70" s="85">
        <v>3.098545242096222E-2</v>
      </c>
      <c r="D70" s="87">
        <v>81</v>
      </c>
      <c r="E70" s="85">
        <v>2.587032896838071E-2</v>
      </c>
    </row>
    <row r="71" spans="1:5" s="83" customFormat="1" x14ac:dyDescent="0.2">
      <c r="A71" s="83" t="s">
        <v>50</v>
      </c>
      <c r="B71" s="84">
        <v>747941.23</v>
      </c>
      <c r="C71" s="85">
        <v>2.0644473050370543E-3</v>
      </c>
      <c r="D71" s="87">
        <v>8</v>
      </c>
      <c r="E71" s="85">
        <v>2.5550942190993293E-3</v>
      </c>
    </row>
    <row r="72" spans="1:5" s="83" customFormat="1" x14ac:dyDescent="0.2">
      <c r="A72" s="83" t="s">
        <v>51</v>
      </c>
      <c r="B72" s="84">
        <v>1629067.0899999999</v>
      </c>
      <c r="C72" s="85">
        <v>4.4965072505430094E-3</v>
      </c>
      <c r="D72" s="87">
        <v>13</v>
      </c>
      <c r="E72" s="85">
        <v>4.15202810603641E-3</v>
      </c>
    </row>
    <row r="73" spans="1:5" s="83" customFormat="1" x14ac:dyDescent="0.2">
      <c r="A73" s="83" t="s">
        <v>28</v>
      </c>
      <c r="B73" s="84">
        <v>14992946.590000004</v>
      </c>
      <c r="C73" s="85">
        <v>4.1383128701555874E-2</v>
      </c>
      <c r="D73" s="87">
        <v>90</v>
      </c>
      <c r="E73" s="85">
        <v>2.8744809964867453E-2</v>
      </c>
    </row>
    <row r="74" spans="1:5" s="83" customFormat="1" x14ac:dyDescent="0.2">
      <c r="B74" s="84"/>
      <c r="C74" s="85"/>
      <c r="D74" s="87"/>
      <c r="E74" s="85"/>
    </row>
    <row r="75" spans="1:5" s="83" customFormat="1" ht="10.8" thickBot="1" x14ac:dyDescent="0.25">
      <c r="A75" s="90"/>
      <c r="B75" s="91">
        <v>362296111.00999999</v>
      </c>
      <c r="C75" s="92"/>
      <c r="D75" s="93">
        <v>3131</v>
      </c>
      <c r="E75" s="92"/>
    </row>
    <row r="76" spans="1:5" s="83" customFormat="1" ht="10.8" thickTop="1" x14ac:dyDescent="0.2">
      <c r="A76" s="90"/>
      <c r="B76" s="94"/>
      <c r="C76" s="92"/>
      <c r="D76" s="95"/>
      <c r="E76" s="92"/>
    </row>
    <row r="77" spans="1:5" s="83" customFormat="1" x14ac:dyDescent="0.2">
      <c r="B77" s="84"/>
      <c r="C77" s="85"/>
      <c r="D77" s="87"/>
      <c r="E77" s="85"/>
    </row>
    <row r="78" spans="1:5" s="83" customFormat="1" x14ac:dyDescent="0.2">
      <c r="A78" s="90" t="s">
        <v>152</v>
      </c>
      <c r="B78" s="84"/>
      <c r="D78" s="92">
        <v>0.67701031179389881</v>
      </c>
      <c r="E78" s="85"/>
    </row>
    <row r="79" spans="1:5" s="83" customFormat="1" x14ac:dyDescent="0.2">
      <c r="A79" s="90"/>
      <c r="B79" s="84"/>
      <c r="D79" s="92"/>
      <c r="E79" s="85"/>
    </row>
    <row r="80" spans="1:5" s="83" customFormat="1" x14ac:dyDescent="0.2">
      <c r="A80" s="90"/>
      <c r="B80" s="84"/>
      <c r="D80" s="92"/>
      <c r="E80" s="85"/>
    </row>
    <row r="81" spans="1:7" s="83" customFormat="1" x14ac:dyDescent="0.2">
      <c r="A81" s="90"/>
      <c r="B81" s="84"/>
      <c r="D81" s="92"/>
      <c r="E81" s="85"/>
    </row>
    <row r="82" spans="1:7" s="83" customFormat="1" x14ac:dyDescent="0.2">
      <c r="A82" s="89" t="s">
        <v>573</v>
      </c>
      <c r="B82" s="84"/>
      <c r="C82" s="85"/>
    </row>
    <row r="83" spans="1:7" s="83" customFormat="1" x14ac:dyDescent="0.2">
      <c r="B83" s="84"/>
      <c r="C83" s="85"/>
      <c r="D83" s="87"/>
      <c r="E83" s="85"/>
    </row>
    <row r="84" spans="1:7" s="77" customFormat="1" ht="20.399999999999999" x14ac:dyDescent="0.2">
      <c r="A84" s="72" t="s">
        <v>86</v>
      </c>
      <c r="B84" s="73" t="s">
        <v>90</v>
      </c>
      <c r="C84" s="74" t="s">
        <v>88</v>
      </c>
      <c r="D84" s="75" t="s">
        <v>89</v>
      </c>
      <c r="E84" s="74" t="s">
        <v>88</v>
      </c>
      <c r="G84" s="62"/>
    </row>
    <row r="85" spans="1:7" x14ac:dyDescent="0.2">
      <c r="B85" s="69"/>
      <c r="D85" s="71"/>
    </row>
    <row r="86" spans="1:7" s="83" customFormat="1" x14ac:dyDescent="0.2">
      <c r="A86" s="83" t="s">
        <v>41</v>
      </c>
      <c r="B86" s="84">
        <v>9440405.4300000016</v>
      </c>
      <c r="C86" s="85">
        <v>2.6057153646177091E-2</v>
      </c>
      <c r="D86" s="87">
        <v>311</v>
      </c>
      <c r="E86" s="85">
        <v>9.9329287767486424E-2</v>
      </c>
    </row>
    <row r="87" spans="1:7" s="83" customFormat="1" x14ac:dyDescent="0.2">
      <c r="A87" s="83" t="s">
        <v>42</v>
      </c>
      <c r="B87" s="84">
        <v>29967755.399999984</v>
      </c>
      <c r="C87" s="85">
        <v>8.2716193989652909E-2</v>
      </c>
      <c r="D87" s="87">
        <v>344</v>
      </c>
      <c r="E87" s="85">
        <v>0.10986905142127117</v>
      </c>
    </row>
    <row r="88" spans="1:7" s="83" customFormat="1" x14ac:dyDescent="0.2">
      <c r="A88" s="83" t="s">
        <v>43</v>
      </c>
      <c r="B88" s="84">
        <v>15037115.100000001</v>
      </c>
      <c r="C88" s="85">
        <v>4.1505041437182172E-2</v>
      </c>
      <c r="D88" s="87">
        <v>120</v>
      </c>
      <c r="E88" s="85">
        <v>3.832641328648994E-2</v>
      </c>
    </row>
    <row r="89" spans="1:7" s="83" customFormat="1" x14ac:dyDescent="0.2">
      <c r="A89" s="83" t="s">
        <v>44</v>
      </c>
      <c r="B89" s="84">
        <v>27137843.769999996</v>
      </c>
      <c r="C89" s="85">
        <v>7.490514787571359E-2</v>
      </c>
      <c r="D89" s="87">
        <v>212</v>
      </c>
      <c r="E89" s="85">
        <v>6.7709996806132225E-2</v>
      </c>
    </row>
    <row r="90" spans="1:7" s="83" customFormat="1" x14ac:dyDescent="0.2">
      <c r="A90" s="83" t="s">
        <v>45</v>
      </c>
      <c r="B90" s="84">
        <v>41942894.119999997</v>
      </c>
      <c r="C90" s="85">
        <v>0.1157696504195771</v>
      </c>
      <c r="D90" s="87">
        <v>348</v>
      </c>
      <c r="E90" s="85">
        <v>0.11114659853082082</v>
      </c>
    </row>
    <row r="91" spans="1:7" s="83" customFormat="1" x14ac:dyDescent="0.2">
      <c r="A91" s="83" t="s">
        <v>46</v>
      </c>
      <c r="B91" s="84">
        <v>52875739.989999972</v>
      </c>
      <c r="C91" s="85">
        <v>0.14594619810462309</v>
      </c>
      <c r="D91" s="87">
        <v>424</v>
      </c>
      <c r="E91" s="85">
        <v>0.13541999361226445</v>
      </c>
    </row>
    <row r="92" spans="1:7" s="83" customFormat="1" x14ac:dyDescent="0.2">
      <c r="A92" s="83" t="s">
        <v>47</v>
      </c>
      <c r="B92" s="84">
        <v>41094285.150000021</v>
      </c>
      <c r="C92" s="85">
        <v>0.11342734272095388</v>
      </c>
      <c r="D92" s="87">
        <v>323</v>
      </c>
      <c r="E92" s="85">
        <v>0.10316192909613542</v>
      </c>
    </row>
    <row r="93" spans="1:7" s="83" customFormat="1" x14ac:dyDescent="0.2">
      <c r="A93" s="83" t="s">
        <v>48</v>
      </c>
      <c r="B93" s="84">
        <v>45026699.619999997</v>
      </c>
      <c r="C93" s="85">
        <v>0.12428148757787021</v>
      </c>
      <c r="D93" s="87">
        <v>350</v>
      </c>
      <c r="E93" s="85">
        <v>0.11178537208559565</v>
      </c>
    </row>
    <row r="94" spans="1:7" s="83" customFormat="1" x14ac:dyDescent="0.2">
      <c r="A94" s="83" t="s">
        <v>2</v>
      </c>
      <c r="B94" s="84">
        <v>31432259.159999989</v>
      </c>
      <c r="C94" s="85">
        <v>8.6758477954328367E-2</v>
      </c>
      <c r="D94" s="87">
        <v>234</v>
      </c>
      <c r="E94" s="85">
        <v>7.4736505908655382E-2</v>
      </c>
    </row>
    <row r="95" spans="1:7" s="83" customFormat="1" x14ac:dyDescent="0.2">
      <c r="A95" s="83" t="s">
        <v>151</v>
      </c>
      <c r="B95" s="84">
        <v>22883650.039999999</v>
      </c>
      <c r="C95" s="85">
        <v>6.3162836543305789E-2</v>
      </c>
      <c r="D95" s="87">
        <v>139</v>
      </c>
      <c r="E95" s="85">
        <v>4.4394762056850848E-2</v>
      </c>
    </row>
    <row r="96" spans="1:7" s="83" customFormat="1" x14ac:dyDescent="0.2">
      <c r="A96" s="83" t="s">
        <v>49</v>
      </c>
      <c r="B96" s="84">
        <v>20326148.699999996</v>
      </c>
      <c r="C96" s="85">
        <v>5.6103689999142607E-2</v>
      </c>
      <c r="D96" s="87">
        <v>151</v>
      </c>
      <c r="E96" s="85">
        <v>4.8227403385499842E-2</v>
      </c>
    </row>
    <row r="97" spans="1:7" s="83" customFormat="1" x14ac:dyDescent="0.2">
      <c r="A97" s="83" t="s">
        <v>50</v>
      </c>
      <c r="B97" s="84">
        <v>4475001.5100000007</v>
      </c>
      <c r="C97" s="85">
        <v>1.2351779039318705E-2</v>
      </c>
      <c r="D97" s="87">
        <v>40</v>
      </c>
      <c r="E97" s="85">
        <v>1.2775471095496647E-2</v>
      </c>
    </row>
    <row r="98" spans="1:7" s="83" customFormat="1" x14ac:dyDescent="0.2">
      <c r="A98" s="83" t="s">
        <v>51</v>
      </c>
      <c r="B98" s="84">
        <v>4190567.2200000007</v>
      </c>
      <c r="C98" s="85">
        <v>1.15666911475192E-2</v>
      </c>
      <c r="D98" s="87">
        <v>29</v>
      </c>
      <c r="E98" s="85">
        <v>9.2622165442350687E-3</v>
      </c>
    </row>
    <row r="99" spans="1:7" s="83" customFormat="1" x14ac:dyDescent="0.2">
      <c r="A99" s="83" t="s">
        <v>28</v>
      </c>
      <c r="B99" s="84">
        <v>16465745.800000004</v>
      </c>
      <c r="C99" s="85">
        <v>4.5448309544635225E-2</v>
      </c>
      <c r="D99" s="87">
        <v>106</v>
      </c>
      <c r="E99" s="85">
        <v>3.3854998403066112E-2</v>
      </c>
    </row>
    <row r="100" spans="1:7" s="83" customFormat="1" x14ac:dyDescent="0.2">
      <c r="B100" s="84"/>
      <c r="C100" s="85"/>
      <c r="D100" s="87"/>
      <c r="E100" s="85"/>
    </row>
    <row r="101" spans="1:7" s="90" customFormat="1" ht="10.8" thickBot="1" x14ac:dyDescent="0.25">
      <c r="B101" s="91">
        <v>362296111.00999999</v>
      </c>
      <c r="C101" s="92"/>
      <c r="D101" s="93">
        <v>3131</v>
      </c>
      <c r="E101" s="92"/>
      <c r="G101" s="83"/>
    </row>
    <row r="102" spans="1:7" s="90" customFormat="1" ht="10.8" thickTop="1" x14ac:dyDescent="0.2">
      <c r="B102" s="94"/>
      <c r="C102" s="92"/>
      <c r="D102" s="95"/>
      <c r="E102" s="92"/>
      <c r="G102" s="83"/>
    </row>
    <row r="103" spans="1:7" s="83" customFormat="1" x14ac:dyDescent="0.2">
      <c r="B103" s="84"/>
      <c r="C103" s="85"/>
      <c r="D103" s="87"/>
      <c r="E103" s="85"/>
    </row>
    <row r="104" spans="1:7" s="83" customFormat="1" x14ac:dyDescent="0.2">
      <c r="A104" s="90" t="s">
        <v>152</v>
      </c>
      <c r="B104" s="84"/>
      <c r="D104" s="92">
        <v>0.71065781495064262</v>
      </c>
      <c r="E104" s="85"/>
    </row>
    <row r="105" spans="1:7" s="83" customFormat="1" x14ac:dyDescent="0.2">
      <c r="A105" s="90"/>
      <c r="B105" s="84"/>
      <c r="D105" s="92"/>
      <c r="E105" s="85"/>
    </row>
    <row r="106" spans="1:7" s="83" customFormat="1" x14ac:dyDescent="0.2">
      <c r="B106" s="84"/>
      <c r="C106" s="85"/>
      <c r="D106" s="87"/>
      <c r="E106" s="85"/>
    </row>
    <row r="107" spans="1:7" s="83" customFormat="1" x14ac:dyDescent="0.2">
      <c r="B107" s="84"/>
      <c r="C107" s="85"/>
      <c r="D107" s="87"/>
      <c r="E107" s="85"/>
    </row>
    <row r="108" spans="1:7" s="83" customFormat="1" x14ac:dyDescent="0.2">
      <c r="A108" s="89" t="s">
        <v>92</v>
      </c>
      <c r="B108" s="84"/>
      <c r="C108" s="85"/>
      <c r="D108" s="87"/>
      <c r="E108" s="85"/>
    </row>
    <row r="109" spans="1:7" x14ac:dyDescent="0.2">
      <c r="B109" s="69"/>
      <c r="D109" s="71"/>
    </row>
    <row r="110" spans="1:7" s="78" customFormat="1" ht="20.399999999999999" x14ac:dyDescent="0.2">
      <c r="A110" s="72" t="s">
        <v>91</v>
      </c>
      <c r="B110" s="73" t="s">
        <v>90</v>
      </c>
      <c r="C110" s="74" t="s">
        <v>88</v>
      </c>
      <c r="D110" s="75" t="s">
        <v>89</v>
      </c>
      <c r="E110" s="74" t="s">
        <v>88</v>
      </c>
      <c r="G110" s="62"/>
    </row>
    <row r="111" spans="1:7" x14ac:dyDescent="0.2">
      <c r="B111" s="69"/>
      <c r="D111" s="71"/>
    </row>
    <row r="112" spans="1:7" s="83" customFormat="1" x14ac:dyDescent="0.2">
      <c r="A112" s="83" t="s">
        <v>3</v>
      </c>
      <c r="B112" s="84">
        <v>11424465.869999999</v>
      </c>
      <c r="C112" s="85">
        <v>3.1533504011818328E-2</v>
      </c>
      <c r="D112" s="87">
        <v>260</v>
      </c>
      <c r="E112" s="85">
        <v>8.3040562120728204E-2</v>
      </c>
      <c r="F112" s="86"/>
    </row>
    <row r="113" spans="1:7" s="83" customFormat="1" x14ac:dyDescent="0.2">
      <c r="A113" s="83" t="s">
        <v>4</v>
      </c>
      <c r="B113" s="84">
        <v>0</v>
      </c>
      <c r="C113" s="85">
        <v>0</v>
      </c>
      <c r="D113" s="87">
        <v>0</v>
      </c>
      <c r="E113" s="85">
        <v>0</v>
      </c>
      <c r="F113" s="86"/>
    </row>
    <row r="114" spans="1:7" s="83" customFormat="1" x14ac:dyDescent="0.2">
      <c r="A114" s="83" t="s">
        <v>5</v>
      </c>
      <c r="B114" s="84">
        <v>281237052.19999951</v>
      </c>
      <c r="C114" s="85">
        <v>0.77626296185176902</v>
      </c>
      <c r="D114" s="87">
        <v>2302</v>
      </c>
      <c r="E114" s="85">
        <v>0.73522836154583204</v>
      </c>
      <c r="F114" s="86"/>
    </row>
    <row r="115" spans="1:7" s="83" customFormat="1" x14ac:dyDescent="0.2">
      <c r="A115" s="83" t="s">
        <v>6</v>
      </c>
      <c r="B115" s="84">
        <v>0</v>
      </c>
      <c r="C115" s="85">
        <v>0</v>
      </c>
      <c r="D115" s="87">
        <v>0</v>
      </c>
      <c r="E115" s="85">
        <v>0</v>
      </c>
      <c r="F115" s="86"/>
    </row>
    <row r="116" spans="1:7" s="83" customFormat="1" x14ac:dyDescent="0.2">
      <c r="A116" s="83" t="s">
        <v>25</v>
      </c>
      <c r="B116" s="84">
        <v>69634592.939999968</v>
      </c>
      <c r="C116" s="85">
        <v>0.19220353413641258</v>
      </c>
      <c r="D116" s="87">
        <v>569</v>
      </c>
      <c r="E116" s="85">
        <v>0.18173107633343979</v>
      </c>
      <c r="F116" s="86"/>
    </row>
    <row r="117" spans="1:7" s="83" customFormat="1" x14ac:dyDescent="0.2">
      <c r="B117" s="84"/>
      <c r="C117" s="85"/>
      <c r="D117" s="87"/>
      <c r="E117" s="85"/>
    </row>
    <row r="118" spans="1:7" s="83" customFormat="1" ht="10.8" thickBot="1" x14ac:dyDescent="0.25">
      <c r="A118" s="90"/>
      <c r="B118" s="91">
        <v>362296111.00999951</v>
      </c>
      <c r="C118" s="92"/>
      <c r="D118" s="93">
        <v>3131</v>
      </c>
      <c r="E118" s="92"/>
    </row>
    <row r="119" spans="1:7" s="83" customFormat="1" ht="10.8" thickTop="1" x14ac:dyDescent="0.2">
      <c r="B119" s="84"/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A121" s="89" t="s">
        <v>93</v>
      </c>
      <c r="B121" s="84"/>
      <c r="C121" s="85"/>
      <c r="D121" s="87"/>
      <c r="E121" s="85"/>
    </row>
    <row r="122" spans="1:7" s="83" customFormat="1" x14ac:dyDescent="0.2">
      <c r="B122" s="84"/>
      <c r="C122" s="85"/>
      <c r="D122" s="87"/>
      <c r="E122" s="85"/>
    </row>
    <row r="123" spans="1:7" s="78" customFormat="1" ht="20.399999999999999" x14ac:dyDescent="0.2">
      <c r="A123" s="72" t="s">
        <v>94</v>
      </c>
      <c r="B123" s="73" t="s">
        <v>90</v>
      </c>
      <c r="C123" s="74" t="s">
        <v>88</v>
      </c>
      <c r="D123" s="75" t="s">
        <v>89</v>
      </c>
      <c r="E123" s="74" t="s">
        <v>88</v>
      </c>
      <c r="G123" s="62"/>
    </row>
    <row r="124" spans="1:7" x14ac:dyDescent="0.2">
      <c r="B124" s="69"/>
      <c r="D124" s="71"/>
    </row>
    <row r="125" spans="1:7" s="83" customFormat="1" x14ac:dyDescent="0.2">
      <c r="A125" s="83" t="s">
        <v>29</v>
      </c>
      <c r="B125" s="84">
        <v>343543989.66000044</v>
      </c>
      <c r="C125" s="85">
        <v>0.94824089803855938</v>
      </c>
      <c r="D125" s="87">
        <v>2731</v>
      </c>
      <c r="E125" s="85">
        <v>0.87224528904503351</v>
      </c>
    </row>
    <row r="126" spans="1:7" s="83" customFormat="1" x14ac:dyDescent="0.2">
      <c r="A126" s="83" t="s">
        <v>30</v>
      </c>
      <c r="B126" s="84">
        <v>18752121.35000002</v>
      </c>
      <c r="C126" s="85">
        <v>5.1759101961440609E-2</v>
      </c>
      <c r="D126" s="87">
        <v>400</v>
      </c>
      <c r="E126" s="85">
        <v>0.12775471095496646</v>
      </c>
    </row>
    <row r="127" spans="1:7" s="83" customFormat="1" x14ac:dyDescent="0.2">
      <c r="B127" s="84"/>
      <c r="C127" s="85"/>
      <c r="D127" s="87"/>
      <c r="E127" s="85"/>
    </row>
    <row r="128" spans="1:7" s="90" customFormat="1" ht="10.8" thickBot="1" x14ac:dyDescent="0.25">
      <c r="B128" s="91">
        <v>362296111.01000047</v>
      </c>
      <c r="C128" s="92"/>
      <c r="D128" s="93">
        <v>3131</v>
      </c>
      <c r="E128" s="92"/>
    </row>
    <row r="129" spans="1:7" s="83" customFormat="1" ht="10.8" thickTop="1" x14ac:dyDescent="0.2">
      <c r="B129" s="84"/>
      <c r="C129" s="85"/>
      <c r="D129" s="87"/>
      <c r="E129" s="85"/>
    </row>
    <row r="130" spans="1:7" s="83" customFormat="1" x14ac:dyDescent="0.2">
      <c r="B130" s="84"/>
      <c r="C130" s="85"/>
      <c r="D130" s="87"/>
      <c r="E130" s="85"/>
    </row>
    <row r="131" spans="1:7" s="83" customFormat="1" x14ac:dyDescent="0.2">
      <c r="A131" s="89" t="s">
        <v>149</v>
      </c>
      <c r="B131" s="84"/>
      <c r="C131" s="85"/>
      <c r="D131" s="87"/>
      <c r="E131" s="85"/>
    </row>
    <row r="132" spans="1:7" x14ac:dyDescent="0.2">
      <c r="B132" s="69"/>
      <c r="D132" s="71"/>
    </row>
    <row r="133" spans="1:7" s="78" customFormat="1" ht="20.399999999999999" x14ac:dyDescent="0.2">
      <c r="A133" s="72" t="s">
        <v>156</v>
      </c>
      <c r="B133" s="73" t="s">
        <v>90</v>
      </c>
      <c r="C133" s="74" t="s">
        <v>88</v>
      </c>
      <c r="D133" s="75" t="s">
        <v>89</v>
      </c>
      <c r="E133" s="74" t="s">
        <v>88</v>
      </c>
      <c r="G133" s="62"/>
    </row>
    <row r="134" spans="1:7" x14ac:dyDescent="0.2">
      <c r="B134" s="69"/>
      <c r="D134" s="71"/>
    </row>
    <row r="135" spans="1:7" s="83" customFormat="1" x14ac:dyDescent="0.2">
      <c r="A135" s="83" t="s">
        <v>74</v>
      </c>
      <c r="B135" s="84">
        <v>102641222.04999995</v>
      </c>
      <c r="C135" s="85">
        <v>0.28330754576376577</v>
      </c>
      <c r="D135" s="87">
        <v>1779</v>
      </c>
      <c r="E135" s="85">
        <v>0.56818907697221332</v>
      </c>
    </row>
    <row r="136" spans="1:7" s="83" customFormat="1" x14ac:dyDescent="0.2">
      <c r="A136" s="83" t="s">
        <v>75</v>
      </c>
      <c r="B136" s="84">
        <v>131674469.82000002</v>
      </c>
      <c r="C136" s="85">
        <v>0.36344433687935879</v>
      </c>
      <c r="D136" s="87">
        <v>950</v>
      </c>
      <c r="E136" s="85">
        <v>0.30341743851804537</v>
      </c>
    </row>
    <row r="137" spans="1:7" s="83" customFormat="1" x14ac:dyDescent="0.2">
      <c r="A137" s="83" t="s">
        <v>76</v>
      </c>
      <c r="B137" s="84">
        <v>63838397.399999991</v>
      </c>
      <c r="C137" s="85">
        <v>0.17620503080210523</v>
      </c>
      <c r="D137" s="87">
        <v>270</v>
      </c>
      <c r="E137" s="85">
        <v>8.6234429894602366E-2</v>
      </c>
    </row>
    <row r="138" spans="1:7" s="83" customFormat="1" x14ac:dyDescent="0.2">
      <c r="A138" s="83" t="s">
        <v>77</v>
      </c>
      <c r="B138" s="84">
        <v>24114791.960000005</v>
      </c>
      <c r="C138" s="85">
        <v>6.6561001421664143E-2</v>
      </c>
      <c r="D138" s="87">
        <v>69</v>
      </c>
      <c r="E138" s="85">
        <v>2.2037687639731716E-2</v>
      </c>
    </row>
    <row r="139" spans="1:7" s="83" customFormat="1" x14ac:dyDescent="0.2">
      <c r="A139" s="83" t="s">
        <v>78</v>
      </c>
      <c r="B139" s="84">
        <v>14837500.410000002</v>
      </c>
      <c r="C139" s="85">
        <v>4.0954070328374184E-2</v>
      </c>
      <c r="D139" s="87">
        <v>33</v>
      </c>
      <c r="E139" s="85">
        <v>1.0539763653784734E-2</v>
      </c>
    </row>
    <row r="140" spans="1:7" s="83" customFormat="1" x14ac:dyDescent="0.2">
      <c r="A140" s="83" t="s">
        <v>79</v>
      </c>
      <c r="B140" s="84">
        <v>10651166.539999999</v>
      </c>
      <c r="C140" s="85">
        <v>2.9399063959883377E-2</v>
      </c>
      <c r="D140" s="87">
        <v>18</v>
      </c>
      <c r="E140" s="85">
        <v>5.7489619929734911E-3</v>
      </c>
    </row>
    <row r="141" spans="1:7" s="83" customFormat="1" x14ac:dyDescent="0.2">
      <c r="A141" s="83" t="s">
        <v>80</v>
      </c>
      <c r="B141" s="84">
        <v>6573173.5</v>
      </c>
      <c r="C141" s="85">
        <v>1.8143097042017567E-2</v>
      </c>
      <c r="D141" s="87">
        <v>7</v>
      </c>
      <c r="E141" s="85">
        <v>2.2357074417119131E-3</v>
      </c>
    </row>
    <row r="142" spans="1:7" s="83" customFormat="1" x14ac:dyDescent="0.2">
      <c r="A142" s="83" t="s">
        <v>264</v>
      </c>
      <c r="B142" s="84">
        <v>1233500</v>
      </c>
      <c r="C142" s="85">
        <v>3.4046735874731847E-3</v>
      </c>
      <c r="D142" s="87">
        <v>1</v>
      </c>
      <c r="E142" s="85">
        <v>3.1938677738741617E-4</v>
      </c>
    </row>
    <row r="143" spans="1:7" s="83" customFormat="1" x14ac:dyDescent="0.2">
      <c r="A143" s="83" t="s">
        <v>82</v>
      </c>
      <c r="B143" s="84">
        <v>2698500</v>
      </c>
      <c r="C143" s="85">
        <v>7.4483272604753863E-3</v>
      </c>
      <c r="D143" s="87">
        <v>2</v>
      </c>
      <c r="E143" s="85">
        <v>6.3877355477483233E-4</v>
      </c>
    </row>
    <row r="144" spans="1:7" s="83" customFormat="1" x14ac:dyDescent="0.2">
      <c r="A144" s="83" t="s">
        <v>85</v>
      </c>
      <c r="B144" s="84">
        <v>1575999.97</v>
      </c>
      <c r="C144" s="85">
        <v>4.350032810472259E-3</v>
      </c>
      <c r="D144" s="87">
        <v>1</v>
      </c>
      <c r="E144" s="85">
        <v>3.1938677738741617E-4</v>
      </c>
    </row>
    <row r="145" spans="1:7" s="83" customFormat="1" x14ac:dyDescent="0.2">
      <c r="A145" s="83" t="s">
        <v>83</v>
      </c>
      <c r="B145" s="84">
        <v>0</v>
      </c>
      <c r="C145" s="85">
        <v>0</v>
      </c>
      <c r="D145" s="87">
        <v>0</v>
      </c>
      <c r="E145" s="85">
        <v>0</v>
      </c>
    </row>
    <row r="146" spans="1:7" s="83" customFormat="1" x14ac:dyDescent="0.2">
      <c r="A146" s="83" t="s">
        <v>84</v>
      </c>
      <c r="B146" s="84">
        <v>2457389.36</v>
      </c>
      <c r="C146" s="85">
        <v>6.7828201444099174E-3</v>
      </c>
      <c r="D146" s="87">
        <v>1</v>
      </c>
      <c r="E146" s="85">
        <v>3.1938677738741617E-4</v>
      </c>
    </row>
    <row r="147" spans="1:7" s="83" customFormat="1" x14ac:dyDescent="0.2">
      <c r="B147" s="84"/>
      <c r="C147" s="85"/>
      <c r="D147" s="87"/>
      <c r="E147" s="85"/>
    </row>
    <row r="148" spans="1:7" s="83" customFormat="1" ht="10.8" thickBot="1" x14ac:dyDescent="0.25">
      <c r="A148" s="90"/>
      <c r="B148" s="91">
        <v>362296111.01000005</v>
      </c>
      <c r="C148" s="92"/>
      <c r="D148" s="93">
        <v>3131</v>
      </c>
      <c r="E148" s="92"/>
    </row>
    <row r="149" spans="1:7" s="83" customFormat="1" ht="10.8" thickTop="1" x14ac:dyDescent="0.2">
      <c r="B149" s="84"/>
      <c r="C149" s="85"/>
      <c r="D149" s="87"/>
      <c r="E149" s="85"/>
    </row>
    <row r="150" spans="1:7" s="83" customFormat="1" x14ac:dyDescent="0.2">
      <c r="A150" s="90" t="s">
        <v>124</v>
      </c>
      <c r="B150" s="96">
        <v>115712.5873554775</v>
      </c>
      <c r="C150" s="85"/>
      <c r="D150" s="87"/>
      <c r="E150" s="85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B152" s="84"/>
      <c r="C152" s="85"/>
      <c r="D152" s="87"/>
      <c r="E152" s="85"/>
    </row>
    <row r="153" spans="1:7" s="83" customFormat="1" x14ac:dyDescent="0.2">
      <c r="A153" s="89" t="s">
        <v>96</v>
      </c>
      <c r="B153" s="84"/>
      <c r="C153" s="85"/>
      <c r="D153" s="87"/>
      <c r="E153" s="85"/>
    </row>
    <row r="154" spans="1:7" x14ac:dyDescent="0.2">
      <c r="A154" s="61"/>
      <c r="B154" s="66"/>
      <c r="C154" s="67"/>
      <c r="D154" s="68"/>
      <c r="E154" s="67"/>
    </row>
    <row r="155" spans="1:7" s="78" customFormat="1" ht="20.399999999999999" x14ac:dyDescent="0.2">
      <c r="A155" s="72" t="s">
        <v>97</v>
      </c>
      <c r="B155" s="73" t="s">
        <v>90</v>
      </c>
      <c r="C155" s="74" t="s">
        <v>88</v>
      </c>
      <c r="D155" s="75" t="s">
        <v>89</v>
      </c>
      <c r="E155" s="74" t="s">
        <v>88</v>
      </c>
      <c r="G155" s="62"/>
    </row>
    <row r="156" spans="1:7" x14ac:dyDescent="0.2">
      <c r="B156" s="69"/>
      <c r="D156" s="71"/>
    </row>
    <row r="157" spans="1:7" s="83" customFormat="1" x14ac:dyDescent="0.2">
      <c r="A157" s="83" t="s">
        <v>31</v>
      </c>
      <c r="B157" s="84">
        <v>253120222.79000029</v>
      </c>
      <c r="C157" s="85">
        <v>0.69865564409277781</v>
      </c>
      <c r="D157" s="87">
        <v>2003</v>
      </c>
      <c r="E157" s="85">
        <v>0.63973171510699456</v>
      </c>
    </row>
    <row r="158" spans="1:7" s="83" customFormat="1" x14ac:dyDescent="0.2">
      <c r="A158" s="83" t="s">
        <v>32</v>
      </c>
      <c r="B158" s="84">
        <v>104372275.89000003</v>
      </c>
      <c r="C158" s="85">
        <v>0.28808555410388903</v>
      </c>
      <c r="D158" s="87">
        <v>1071</v>
      </c>
      <c r="E158" s="85">
        <v>0.34206323858192272</v>
      </c>
    </row>
    <row r="159" spans="1:7" s="83" customFormat="1" x14ac:dyDescent="0.2">
      <c r="A159" s="83" t="s">
        <v>33</v>
      </c>
      <c r="B159" s="84">
        <v>4803612.33</v>
      </c>
      <c r="C159" s="85">
        <v>1.3258801803333208E-2</v>
      </c>
      <c r="D159" s="87">
        <v>57</v>
      </c>
      <c r="E159" s="85">
        <v>1.8205046311082721E-2</v>
      </c>
    </row>
    <row r="160" spans="1:7" s="83" customFormat="1" x14ac:dyDescent="0.2">
      <c r="B160" s="84"/>
      <c r="C160" s="85"/>
      <c r="D160" s="87"/>
      <c r="E160" s="85"/>
    </row>
    <row r="161" spans="1:7" s="83" customFormat="1" ht="10.8" thickBot="1" x14ac:dyDescent="0.25">
      <c r="B161" s="91">
        <v>362296111.01000029</v>
      </c>
      <c r="C161" s="85"/>
      <c r="D161" s="93">
        <v>3131</v>
      </c>
      <c r="E161" s="85"/>
    </row>
    <row r="162" spans="1:7" s="83" customFormat="1" ht="10.8" thickTop="1" x14ac:dyDescent="0.2">
      <c r="B162" s="94"/>
      <c r="C162" s="85"/>
      <c r="D162" s="95"/>
      <c r="E162" s="85"/>
    </row>
    <row r="163" spans="1:7" s="83" customFormat="1" x14ac:dyDescent="0.2">
      <c r="B163" s="84"/>
      <c r="C163" s="85"/>
      <c r="D163" s="87"/>
      <c r="E163" s="85"/>
    </row>
    <row r="164" spans="1:7" s="83" customFormat="1" x14ac:dyDescent="0.2">
      <c r="A164" s="89" t="s">
        <v>368</v>
      </c>
      <c r="B164" s="84"/>
      <c r="C164" s="85"/>
      <c r="D164" s="87"/>
      <c r="E164" s="85"/>
    </row>
    <row r="165" spans="1:7" s="83" customFormat="1" x14ac:dyDescent="0.2">
      <c r="B165" s="84"/>
      <c r="C165" s="85"/>
      <c r="D165" s="87"/>
      <c r="E165" s="85"/>
    </row>
    <row r="166" spans="1:7" s="78" customFormat="1" ht="20.399999999999999" x14ac:dyDescent="0.2">
      <c r="A166" s="72" t="s">
        <v>168</v>
      </c>
      <c r="B166" s="73" t="s">
        <v>90</v>
      </c>
      <c r="C166" s="74" t="s">
        <v>88</v>
      </c>
      <c r="D166" s="75" t="s">
        <v>89</v>
      </c>
      <c r="E166" s="74" t="s">
        <v>88</v>
      </c>
      <c r="G166" s="62"/>
    </row>
    <row r="167" spans="1:7" x14ac:dyDescent="0.2">
      <c r="B167" s="69"/>
      <c r="D167" s="71"/>
    </row>
    <row r="168" spans="1:7" s="83" customFormat="1" x14ac:dyDescent="0.2">
      <c r="A168" s="97">
        <v>1996</v>
      </c>
      <c r="B168" s="84">
        <v>13221.25</v>
      </c>
      <c r="C168" s="85">
        <v>3.6492939333911519E-5</v>
      </c>
      <c r="D168" s="87">
        <v>1</v>
      </c>
      <c r="E168" s="85">
        <v>3.1938677738741617E-4</v>
      </c>
    </row>
    <row r="169" spans="1:7" s="83" customFormat="1" x14ac:dyDescent="0.2">
      <c r="A169" s="97">
        <v>1997</v>
      </c>
      <c r="B169" s="84">
        <v>1072041</v>
      </c>
      <c r="C169" s="85">
        <v>2.9590187899378529E-3</v>
      </c>
      <c r="D169" s="87">
        <v>27</v>
      </c>
      <c r="E169" s="85">
        <v>8.6234429894602362E-3</v>
      </c>
    </row>
    <row r="170" spans="1:7" s="83" customFormat="1" x14ac:dyDescent="0.2">
      <c r="A170" s="97">
        <v>1998</v>
      </c>
      <c r="B170" s="84">
        <v>29825744.290000025</v>
      </c>
      <c r="C170" s="85">
        <v>8.2324218736029409E-2</v>
      </c>
      <c r="D170" s="87">
        <v>425</v>
      </c>
      <c r="E170" s="85">
        <v>0.13573938038965186</v>
      </c>
    </row>
    <row r="171" spans="1:7" s="83" customFormat="1" x14ac:dyDescent="0.2">
      <c r="A171" s="97">
        <v>1999</v>
      </c>
      <c r="B171" s="84">
        <v>18737059.370000008</v>
      </c>
      <c r="C171" s="85">
        <v>5.1717528288573976E-2</v>
      </c>
      <c r="D171" s="87">
        <v>214</v>
      </c>
      <c r="E171" s="85">
        <v>6.8348770360907057E-2</v>
      </c>
    </row>
    <row r="172" spans="1:7" s="83" customFormat="1" x14ac:dyDescent="0.2">
      <c r="A172" s="97">
        <v>2000</v>
      </c>
      <c r="B172" s="84">
        <v>0</v>
      </c>
      <c r="C172" s="85">
        <v>0</v>
      </c>
      <c r="D172" s="87">
        <v>0</v>
      </c>
      <c r="E172" s="85">
        <v>0</v>
      </c>
    </row>
    <row r="173" spans="1:7" s="83" customFormat="1" x14ac:dyDescent="0.2">
      <c r="A173" s="97">
        <v>2001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97">
        <v>2002</v>
      </c>
      <c r="B174" s="84">
        <v>4663853.9399999995</v>
      </c>
      <c r="C174" s="85">
        <v>1.2873044446980746E-2</v>
      </c>
      <c r="D174" s="87">
        <v>17</v>
      </c>
      <c r="E174" s="85">
        <v>5.4295752155860749E-3</v>
      </c>
    </row>
    <row r="175" spans="1:7" s="83" customFormat="1" x14ac:dyDescent="0.2">
      <c r="A175" s="97">
        <v>2003</v>
      </c>
      <c r="B175" s="84">
        <v>50852483.159999989</v>
      </c>
      <c r="C175" s="85">
        <v>0.14036165891550623</v>
      </c>
      <c r="D175" s="87">
        <v>429</v>
      </c>
      <c r="E175" s="85">
        <v>0.13701692749920152</v>
      </c>
    </row>
    <row r="176" spans="1:7" s="83" customFormat="1" x14ac:dyDescent="0.2">
      <c r="A176" s="97">
        <v>2004</v>
      </c>
      <c r="B176" s="84">
        <v>257131707.99999991</v>
      </c>
      <c r="C176" s="85">
        <v>0.70972803788363792</v>
      </c>
      <c r="D176" s="87">
        <v>2018</v>
      </c>
      <c r="E176" s="85">
        <v>0.64452251676780581</v>
      </c>
    </row>
    <row r="177" spans="1:7" s="83" customFormat="1" x14ac:dyDescent="0.2">
      <c r="C177" s="85"/>
      <c r="E177" s="85"/>
    </row>
    <row r="178" spans="1:7" s="83" customFormat="1" ht="10.8" thickBot="1" x14ac:dyDescent="0.25">
      <c r="B178" s="98">
        <v>362296111.00999993</v>
      </c>
      <c r="C178" s="85"/>
      <c r="D178" s="99">
        <v>3131</v>
      </c>
      <c r="E178" s="85"/>
    </row>
    <row r="179" spans="1:7" s="83" customFormat="1" ht="13.8" thickTop="1" x14ac:dyDescent="0.25">
      <c r="A179" s="100"/>
      <c r="B179" s="100"/>
      <c r="C179" s="100"/>
      <c r="D179" s="100"/>
      <c r="E179" s="100"/>
    </row>
    <row r="180" spans="1:7" s="83" customFormat="1" ht="13.2" x14ac:dyDescent="0.25">
      <c r="A180" s="90" t="s">
        <v>143</v>
      </c>
      <c r="B180" s="100"/>
      <c r="C180" s="100"/>
      <c r="D180" s="96">
        <v>133.24568077794348</v>
      </c>
      <c r="E180" s="100"/>
    </row>
    <row r="181" spans="1:7" s="83" customFormat="1" ht="13.2" x14ac:dyDescent="0.25">
      <c r="A181" s="90"/>
      <c r="B181" s="100"/>
      <c r="C181" s="100"/>
      <c r="D181" s="100"/>
      <c r="E181" s="100"/>
    </row>
    <row r="182" spans="1:7" s="83" customFormat="1" x14ac:dyDescent="0.2">
      <c r="B182" s="84"/>
      <c r="C182" s="85"/>
      <c r="D182" s="87"/>
      <c r="E182" s="85"/>
    </row>
    <row r="183" spans="1:7" s="83" customFormat="1" x14ac:dyDescent="0.2">
      <c r="A183" s="89" t="s">
        <v>100</v>
      </c>
      <c r="B183" s="84"/>
      <c r="C183" s="85"/>
      <c r="D183" s="87"/>
      <c r="E183" s="85"/>
    </row>
    <row r="184" spans="1:7" x14ac:dyDescent="0.2">
      <c r="B184" s="69"/>
      <c r="D184" s="71"/>
    </row>
    <row r="185" spans="1:7" s="78" customFormat="1" ht="20.399999999999999" x14ac:dyDescent="0.2">
      <c r="A185" s="72" t="s">
        <v>101</v>
      </c>
      <c r="B185" s="73" t="s">
        <v>90</v>
      </c>
      <c r="C185" s="74" t="s">
        <v>88</v>
      </c>
      <c r="D185" s="75" t="s">
        <v>89</v>
      </c>
      <c r="E185" s="74" t="s">
        <v>88</v>
      </c>
      <c r="G185" s="62"/>
    </row>
    <row r="186" spans="1:7" x14ac:dyDescent="0.2">
      <c r="B186" s="69"/>
      <c r="D186" s="71"/>
    </row>
    <row r="187" spans="1:7" s="83" customFormat="1" x14ac:dyDescent="0.2">
      <c r="A187" s="83" t="s">
        <v>34</v>
      </c>
      <c r="B187" s="84">
        <v>46709523.339999996</v>
      </c>
      <c r="C187" s="85">
        <v>0.12892637243547653</v>
      </c>
      <c r="D187" s="87">
        <v>521</v>
      </c>
      <c r="E187" s="85">
        <v>0.16640051101884382</v>
      </c>
    </row>
    <row r="188" spans="1:7" s="83" customFormat="1" x14ac:dyDescent="0.2">
      <c r="A188" s="83" t="s">
        <v>35</v>
      </c>
      <c r="B188" s="84">
        <v>82910687.030000046</v>
      </c>
      <c r="C188" s="85">
        <v>0.22884785265528723</v>
      </c>
      <c r="D188" s="87">
        <v>796</v>
      </c>
      <c r="E188" s="85">
        <v>0.25423187480038328</v>
      </c>
    </row>
    <row r="189" spans="1:7" s="83" customFormat="1" x14ac:dyDescent="0.2">
      <c r="A189" s="83" t="s">
        <v>36</v>
      </c>
      <c r="B189" s="84">
        <v>175061044.16999993</v>
      </c>
      <c r="C189" s="85">
        <v>0.48319879471509969</v>
      </c>
      <c r="D189" s="87">
        <v>1371</v>
      </c>
      <c r="E189" s="85">
        <v>0.43787927179814756</v>
      </c>
    </row>
    <row r="190" spans="1:7" s="83" customFormat="1" x14ac:dyDescent="0.2">
      <c r="A190" s="83" t="s">
        <v>37</v>
      </c>
      <c r="B190" s="84">
        <v>48612021.769999973</v>
      </c>
      <c r="C190" s="85">
        <v>0.13417759753059619</v>
      </c>
      <c r="D190" s="87">
        <v>397</v>
      </c>
      <c r="E190" s="85">
        <v>0.1267965506228042</v>
      </c>
    </row>
    <row r="191" spans="1:7" s="83" customFormat="1" x14ac:dyDescent="0.2">
      <c r="A191" s="83" t="s">
        <v>38</v>
      </c>
      <c r="B191" s="84">
        <v>3868718.8399999994</v>
      </c>
      <c r="C191" s="85">
        <v>1.0678333888859262E-2</v>
      </c>
      <c r="D191" s="87">
        <v>23</v>
      </c>
      <c r="E191" s="85">
        <v>7.3458958799105713E-3</v>
      </c>
    </row>
    <row r="192" spans="1:7" s="83" customFormat="1" x14ac:dyDescent="0.2">
      <c r="A192" s="83" t="s">
        <v>39</v>
      </c>
      <c r="B192" s="84">
        <v>5134115.8599999985</v>
      </c>
      <c r="C192" s="85">
        <v>1.417104877468113E-2</v>
      </c>
      <c r="D192" s="87">
        <v>23</v>
      </c>
      <c r="E192" s="85">
        <v>7.3458958799105713E-3</v>
      </c>
    </row>
    <row r="193" spans="1:7" s="83" customFormat="1" x14ac:dyDescent="0.2">
      <c r="A193" s="83" t="s">
        <v>40</v>
      </c>
      <c r="B193" s="84">
        <v>0</v>
      </c>
      <c r="C193" s="85">
        <v>0</v>
      </c>
      <c r="D193" s="87">
        <v>0</v>
      </c>
      <c r="E193" s="85">
        <v>0</v>
      </c>
    </row>
    <row r="194" spans="1:7" s="83" customFormat="1" x14ac:dyDescent="0.2">
      <c r="B194" s="84"/>
      <c r="C194" s="85"/>
      <c r="D194" s="87"/>
      <c r="E194" s="85"/>
    </row>
    <row r="195" spans="1:7" s="90" customFormat="1" ht="10.8" thickBot="1" x14ac:dyDescent="0.25">
      <c r="B195" s="91">
        <v>362296111.00999993</v>
      </c>
      <c r="C195" s="92"/>
      <c r="D195" s="93">
        <v>3131</v>
      </c>
      <c r="E195" s="92"/>
    </row>
    <row r="196" spans="1:7" s="83" customFormat="1" ht="10.8" thickTop="1" x14ac:dyDescent="0.2">
      <c r="B196" s="84"/>
      <c r="C196" s="85"/>
      <c r="D196" s="87"/>
      <c r="E196" s="85"/>
    </row>
    <row r="197" spans="1:7" s="83" customFormat="1" x14ac:dyDescent="0.2">
      <c r="A197" s="90" t="s">
        <v>102</v>
      </c>
      <c r="B197" s="84"/>
      <c r="D197" s="96">
        <v>12.344992171552834</v>
      </c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B199" s="84"/>
      <c r="C199" s="85"/>
      <c r="D199" s="87"/>
      <c r="E199" s="85"/>
    </row>
    <row r="200" spans="1:7" s="83" customFormat="1" x14ac:dyDescent="0.2">
      <c r="A200" s="89" t="s">
        <v>103</v>
      </c>
      <c r="B200" s="84"/>
      <c r="C200" s="85"/>
      <c r="D200" s="87"/>
      <c r="E200" s="85"/>
    </row>
    <row r="201" spans="1:7" x14ac:dyDescent="0.2">
      <c r="B201" s="69"/>
      <c r="D201" s="71"/>
    </row>
    <row r="202" spans="1:7" s="78" customFormat="1" ht="20.399999999999999" x14ac:dyDescent="0.2">
      <c r="A202" s="72" t="s">
        <v>104</v>
      </c>
      <c r="B202" s="73" t="s">
        <v>90</v>
      </c>
      <c r="C202" s="74" t="s">
        <v>88</v>
      </c>
      <c r="D202" s="75" t="s">
        <v>89</v>
      </c>
      <c r="E202" s="74" t="s">
        <v>88</v>
      </c>
      <c r="G202" s="62"/>
    </row>
    <row r="203" spans="1:7" x14ac:dyDescent="0.2">
      <c r="B203" s="69"/>
      <c r="D203" s="71"/>
    </row>
    <row r="204" spans="1:7" s="83" customFormat="1" x14ac:dyDescent="0.2">
      <c r="A204" s="83" t="s">
        <v>7</v>
      </c>
      <c r="B204" s="84">
        <v>204320974.44000024</v>
      </c>
      <c r="C204" s="85">
        <v>0.56396126878204456</v>
      </c>
      <c r="D204" s="87">
        <v>1788</v>
      </c>
      <c r="E204" s="85">
        <v>0.57106355796870012</v>
      </c>
    </row>
    <row r="205" spans="1:7" s="83" customFormat="1" x14ac:dyDescent="0.2">
      <c r="A205" s="83" t="s">
        <v>8</v>
      </c>
      <c r="B205" s="84">
        <v>157975136.57000005</v>
      </c>
      <c r="C205" s="85">
        <v>0.43603873121795539</v>
      </c>
      <c r="D205" s="87">
        <v>1343</v>
      </c>
      <c r="E205" s="85">
        <v>0.42893644203129988</v>
      </c>
    </row>
    <row r="206" spans="1:7" s="83" customFormat="1" x14ac:dyDescent="0.2">
      <c r="B206" s="84"/>
      <c r="C206" s="85"/>
      <c r="D206" s="87"/>
      <c r="E206" s="85"/>
    </row>
    <row r="207" spans="1:7" s="90" customFormat="1" ht="10.8" thickBot="1" x14ac:dyDescent="0.25">
      <c r="B207" s="91">
        <v>362296111.01000029</v>
      </c>
      <c r="C207" s="92"/>
      <c r="D207" s="93">
        <v>3131</v>
      </c>
      <c r="E207" s="92"/>
    </row>
    <row r="208" spans="1:7" s="83" customFormat="1" ht="10.8" thickTop="1" x14ac:dyDescent="0.2">
      <c r="B208" s="84"/>
      <c r="C208" s="85"/>
      <c r="D208" s="87"/>
      <c r="E208" s="85"/>
    </row>
    <row r="209" spans="1:7" s="83" customFormat="1" x14ac:dyDescent="0.2">
      <c r="B209" s="84"/>
      <c r="C209" s="85"/>
      <c r="D209" s="87"/>
      <c r="E209" s="85"/>
    </row>
    <row r="210" spans="1:7" s="83" customFormat="1" x14ac:dyDescent="0.2">
      <c r="A210" s="89" t="s">
        <v>106</v>
      </c>
      <c r="B210" s="84"/>
      <c r="C210" s="85"/>
      <c r="D210" s="87"/>
      <c r="E210" s="85"/>
    </row>
    <row r="211" spans="1:7" s="83" customFormat="1" x14ac:dyDescent="0.2">
      <c r="B211" s="84"/>
      <c r="C211" s="85"/>
      <c r="D211" s="87"/>
      <c r="E211" s="85"/>
    </row>
    <row r="212" spans="1:7" s="78" customFormat="1" ht="30.6" x14ac:dyDescent="0.2">
      <c r="A212" s="72" t="s">
        <v>107</v>
      </c>
      <c r="B212" s="73" t="s">
        <v>90</v>
      </c>
      <c r="C212" s="74" t="s">
        <v>88</v>
      </c>
      <c r="D212" s="75" t="s">
        <v>89</v>
      </c>
      <c r="E212" s="74" t="s">
        <v>88</v>
      </c>
      <c r="F212" s="79" t="s">
        <v>105</v>
      </c>
      <c r="G212" s="80"/>
    </row>
    <row r="213" spans="1:7" x14ac:dyDescent="0.2">
      <c r="B213" s="69"/>
      <c r="D213" s="71"/>
      <c r="G213" s="81"/>
    </row>
    <row r="214" spans="1:7" s="83" customFormat="1" x14ac:dyDescent="0.2">
      <c r="A214" s="83" t="s">
        <v>9</v>
      </c>
      <c r="B214" s="84">
        <v>19861991.919999998</v>
      </c>
      <c r="C214" s="85">
        <v>5.4822536914981623E-2</v>
      </c>
      <c r="D214" s="87">
        <v>227</v>
      </c>
      <c r="E214" s="85">
        <v>7.2500798466943475E-2</v>
      </c>
      <c r="F214" s="85">
        <v>0.80749746346489459</v>
      </c>
      <c r="G214" s="102"/>
    </row>
    <row r="215" spans="1:7" s="83" customFormat="1" x14ac:dyDescent="0.2">
      <c r="A215" s="83" t="s">
        <v>10</v>
      </c>
      <c r="B215" s="84">
        <v>54529825.239999995</v>
      </c>
      <c r="C215" s="85">
        <v>0.15051175980880152</v>
      </c>
      <c r="D215" s="87">
        <v>541</v>
      </c>
      <c r="E215" s="85">
        <v>0.17278824656659214</v>
      </c>
      <c r="F215" s="85">
        <v>0.80395843217163465</v>
      </c>
      <c r="G215" s="102"/>
    </row>
    <row r="216" spans="1:7" s="83" customFormat="1" x14ac:dyDescent="0.2">
      <c r="A216" s="83" t="s">
        <v>11</v>
      </c>
      <c r="B216" s="84">
        <v>55128809.039999999</v>
      </c>
      <c r="C216" s="85">
        <v>0.15216505881422052</v>
      </c>
      <c r="D216" s="87">
        <v>554</v>
      </c>
      <c r="E216" s="85">
        <v>0.17694027467262854</v>
      </c>
      <c r="F216" s="85">
        <v>0.78690240500827446</v>
      </c>
      <c r="G216" s="102"/>
    </row>
    <row r="217" spans="1:7" s="83" customFormat="1" x14ac:dyDescent="0.2">
      <c r="A217" s="83" t="s">
        <v>12</v>
      </c>
      <c r="B217" s="84">
        <v>25051602.600000001</v>
      </c>
      <c r="C217" s="85">
        <v>6.9146761002103443E-2</v>
      </c>
      <c r="D217" s="87">
        <v>194</v>
      </c>
      <c r="E217" s="85">
        <v>6.1961034813158733E-2</v>
      </c>
      <c r="F217" s="85">
        <v>0.7853004929938191</v>
      </c>
      <c r="G217" s="102"/>
    </row>
    <row r="218" spans="1:7" s="83" customFormat="1" x14ac:dyDescent="0.2">
      <c r="A218" s="83" t="s">
        <v>13</v>
      </c>
      <c r="B218" s="84">
        <v>19734959.190000001</v>
      </c>
      <c r="C218" s="85">
        <v>5.447190458374887E-2</v>
      </c>
      <c r="D218" s="87">
        <v>186</v>
      </c>
      <c r="E218" s="85">
        <v>5.9405940594059403E-2</v>
      </c>
      <c r="F218" s="85">
        <v>0.76392438224316717</v>
      </c>
      <c r="G218" s="102"/>
    </row>
    <row r="219" spans="1:7" s="83" customFormat="1" x14ac:dyDescent="0.2">
      <c r="A219" s="83" t="s">
        <v>14</v>
      </c>
      <c r="B219" s="84">
        <v>11326118.150000004</v>
      </c>
      <c r="C219" s="85">
        <v>3.1262047275156614E-2</v>
      </c>
      <c r="D219" s="87">
        <v>99</v>
      </c>
      <c r="E219" s="85">
        <v>3.1619290961354199E-2</v>
      </c>
      <c r="F219" s="85">
        <v>0.78786851388897916</v>
      </c>
      <c r="G219" s="102"/>
    </row>
    <row r="220" spans="1:7" s="83" customFormat="1" x14ac:dyDescent="0.2">
      <c r="A220" s="83" t="s">
        <v>52</v>
      </c>
      <c r="B220" s="84">
        <v>82619066.069999918</v>
      </c>
      <c r="C220" s="85">
        <v>0.22804292830987502</v>
      </c>
      <c r="D220" s="87">
        <v>655</v>
      </c>
      <c r="E220" s="85">
        <v>0.20919833918875758</v>
      </c>
      <c r="F220" s="85">
        <v>0.76448784510610335</v>
      </c>
      <c r="G220" s="102"/>
    </row>
    <row r="221" spans="1:7" s="83" customFormat="1" x14ac:dyDescent="0.2">
      <c r="A221" s="83" t="s">
        <v>15</v>
      </c>
      <c r="B221" s="84">
        <v>28546994.579999998</v>
      </c>
      <c r="C221" s="85">
        <v>7.8794648113713978E-2</v>
      </c>
      <c r="D221" s="87">
        <v>222</v>
      </c>
      <c r="E221" s="85">
        <v>7.0903864580006387E-2</v>
      </c>
      <c r="F221" s="85">
        <v>0.73723536750140894</v>
      </c>
      <c r="G221" s="102"/>
    </row>
    <row r="222" spans="1:7" s="83" customFormat="1" x14ac:dyDescent="0.2">
      <c r="A222" s="83" t="s">
        <v>16</v>
      </c>
      <c r="B222" s="84">
        <v>48809653.089999989</v>
      </c>
      <c r="C222" s="85">
        <v>0.13472309419477255</v>
      </c>
      <c r="D222" s="87">
        <v>281</v>
      </c>
      <c r="E222" s="85">
        <v>8.9747684445863937E-2</v>
      </c>
      <c r="F222" s="85">
        <v>0.74268268155295203</v>
      </c>
      <c r="G222" s="102"/>
    </row>
    <row r="223" spans="1:7" s="83" customFormat="1" x14ac:dyDescent="0.2">
      <c r="A223" s="83" t="s">
        <v>17</v>
      </c>
      <c r="B223" s="84">
        <v>11352585.940000003</v>
      </c>
      <c r="C223" s="85">
        <v>3.133510295860354E-2</v>
      </c>
      <c r="D223" s="87">
        <v>108</v>
      </c>
      <c r="E223" s="85">
        <v>3.4493771957840945E-2</v>
      </c>
      <c r="F223" s="85">
        <v>0.78466396126924465</v>
      </c>
      <c r="G223" s="102"/>
    </row>
    <row r="224" spans="1:7" s="83" customFormat="1" x14ac:dyDescent="0.2">
      <c r="A224" s="83" t="s">
        <v>18</v>
      </c>
      <c r="B224" s="84">
        <v>4803612.33</v>
      </c>
      <c r="C224" s="85">
        <v>1.3258801803333223E-2</v>
      </c>
      <c r="D224" s="87">
        <v>57</v>
      </c>
      <c r="E224" s="85">
        <v>1.8205046311082721E-2</v>
      </c>
      <c r="F224" s="85">
        <v>0.80493252938951543</v>
      </c>
      <c r="G224" s="102"/>
    </row>
    <row r="225" spans="1:7" s="83" customFormat="1" x14ac:dyDescent="0.2">
      <c r="A225" s="83" t="s">
        <v>26</v>
      </c>
      <c r="B225" s="84">
        <v>530892.86</v>
      </c>
      <c r="C225" s="85">
        <v>1.4653562206891771E-3</v>
      </c>
      <c r="D225" s="87">
        <v>7</v>
      </c>
      <c r="E225" s="85">
        <v>2.2357074417119131E-3</v>
      </c>
      <c r="F225" s="85">
        <v>0.72380578898543602</v>
      </c>
      <c r="G225" s="102"/>
    </row>
    <row r="226" spans="1:7" s="83" customFormat="1" x14ac:dyDescent="0.2">
      <c r="B226" s="84"/>
      <c r="C226" s="85"/>
      <c r="D226" s="87"/>
      <c r="E226" s="85"/>
      <c r="G226" s="103"/>
    </row>
    <row r="227" spans="1:7" s="90" customFormat="1" ht="10.8" thickBot="1" x14ac:dyDescent="0.25">
      <c r="B227" s="91">
        <v>362296111.00999987</v>
      </c>
      <c r="C227" s="92"/>
      <c r="D227" s="93">
        <v>3131</v>
      </c>
      <c r="E227" s="92"/>
      <c r="F227" s="104">
        <v>0.77436045024861455</v>
      </c>
      <c r="G227" s="105"/>
    </row>
    <row r="228" spans="1:7" s="83" customFormat="1" ht="10.8" thickTop="1" x14ac:dyDescent="0.2">
      <c r="B228" s="84"/>
      <c r="C228" s="85"/>
      <c r="D228" s="87"/>
      <c r="E228" s="85"/>
    </row>
    <row r="229" spans="1:7" s="83" customFormat="1" x14ac:dyDescent="0.2">
      <c r="B229" s="84"/>
      <c r="C229" s="85"/>
      <c r="D229" s="87"/>
      <c r="E229" s="85"/>
    </row>
    <row r="230" spans="1:7" s="83" customFormat="1" x14ac:dyDescent="0.2">
      <c r="A230" s="89" t="s">
        <v>109</v>
      </c>
      <c r="B230" s="84"/>
      <c r="C230" s="85"/>
      <c r="D230" s="87"/>
      <c r="E230" s="85"/>
    </row>
    <row r="231" spans="1:7" s="83" customFormat="1" x14ac:dyDescent="0.2">
      <c r="B231" s="84"/>
      <c r="C231" s="85"/>
      <c r="D231" s="87"/>
      <c r="E231" s="85"/>
    </row>
    <row r="232" spans="1:7" s="78" customFormat="1" ht="20.399999999999999" x14ac:dyDescent="0.2">
      <c r="A232" s="72" t="s">
        <v>108</v>
      </c>
      <c r="B232" s="73" t="s">
        <v>90</v>
      </c>
      <c r="C232" s="74" t="s">
        <v>88</v>
      </c>
      <c r="D232" s="75" t="s">
        <v>89</v>
      </c>
      <c r="E232" s="74" t="s">
        <v>88</v>
      </c>
      <c r="G232" s="62"/>
    </row>
    <row r="233" spans="1:7" x14ac:dyDescent="0.2">
      <c r="B233" s="69"/>
      <c r="D233" s="71"/>
    </row>
    <row r="234" spans="1:7" s="83" customFormat="1" x14ac:dyDescent="0.2">
      <c r="A234" s="83" t="s">
        <v>418</v>
      </c>
      <c r="B234" s="84">
        <v>51598544.700000003</v>
      </c>
      <c r="C234" s="85">
        <v>0.14242091795066442</v>
      </c>
      <c r="D234" s="87">
        <v>424</v>
      </c>
      <c r="E234" s="85">
        <v>0.13541999361226445</v>
      </c>
    </row>
    <row r="235" spans="1:7" s="83" customFormat="1" x14ac:dyDescent="0.2">
      <c r="A235" s="83" t="s">
        <v>417</v>
      </c>
      <c r="B235" s="84">
        <v>195824923.33000001</v>
      </c>
      <c r="C235" s="85">
        <v>0.54051069657933737</v>
      </c>
      <c r="D235" s="87">
        <v>1700</v>
      </c>
      <c r="E235" s="85">
        <v>0.54295752155860744</v>
      </c>
    </row>
    <row r="236" spans="1:7" s="83" customFormat="1" x14ac:dyDescent="0.2">
      <c r="A236" s="83" t="s">
        <v>389</v>
      </c>
      <c r="B236" s="84">
        <v>95769334.929999858</v>
      </c>
      <c r="C236" s="85">
        <v>0.2643399474066021</v>
      </c>
      <c r="D236" s="87">
        <v>665</v>
      </c>
      <c r="E236" s="85">
        <v>0.21239220696263175</v>
      </c>
    </row>
    <row r="237" spans="1:7" s="83" customFormat="1" x14ac:dyDescent="0.2">
      <c r="A237" s="83" t="s">
        <v>390</v>
      </c>
      <c r="B237" s="84">
        <v>4418380.9000000004</v>
      </c>
      <c r="C237" s="85">
        <v>1.2195496351541147E-2</v>
      </c>
      <c r="D237" s="87">
        <v>54</v>
      </c>
      <c r="E237" s="85">
        <v>1.7246885978920472E-2</v>
      </c>
    </row>
    <row r="238" spans="1:7" s="83" customFormat="1" x14ac:dyDescent="0.2">
      <c r="A238" s="83" t="s">
        <v>391</v>
      </c>
      <c r="B238" s="84">
        <v>2060733.31</v>
      </c>
      <c r="C238" s="85">
        <v>5.6879807631805375E-3</v>
      </c>
      <c r="D238" s="87">
        <v>20</v>
      </c>
      <c r="E238" s="85">
        <v>6.3877355477483235E-3</v>
      </c>
    </row>
    <row r="239" spans="1:7" s="83" customFormat="1" x14ac:dyDescent="0.2">
      <c r="A239" s="83" t="s">
        <v>0</v>
      </c>
      <c r="B239" s="84">
        <v>1199727.97</v>
      </c>
      <c r="C239" s="85">
        <v>3.3114569368559565E-3</v>
      </c>
      <c r="D239" s="87">
        <v>8</v>
      </c>
      <c r="E239" s="85">
        <v>2.5550942190993293E-3</v>
      </c>
    </row>
    <row r="240" spans="1:7" s="83" customFormat="1" x14ac:dyDescent="0.2">
      <c r="A240" s="83" t="s">
        <v>1</v>
      </c>
      <c r="B240" s="84">
        <v>0</v>
      </c>
      <c r="C240" s="85">
        <v>0</v>
      </c>
      <c r="D240" s="87">
        <v>0</v>
      </c>
      <c r="E240" s="85">
        <v>0</v>
      </c>
    </row>
    <row r="241" spans="1:7" s="83" customFormat="1" x14ac:dyDescent="0.2">
      <c r="A241" s="83" t="s">
        <v>53</v>
      </c>
      <c r="B241" s="84">
        <v>0</v>
      </c>
      <c r="C241" s="85">
        <v>0</v>
      </c>
      <c r="D241" s="87">
        <v>0</v>
      </c>
      <c r="E241" s="85">
        <v>0</v>
      </c>
    </row>
    <row r="242" spans="1:7" s="83" customFormat="1" x14ac:dyDescent="0.2">
      <c r="A242" s="83" t="s">
        <v>54</v>
      </c>
      <c r="B242" s="84">
        <v>1884984.4800000002</v>
      </c>
      <c r="C242" s="85">
        <v>5.2028835604806473E-3</v>
      </c>
      <c r="D242" s="87">
        <v>75</v>
      </c>
      <c r="E242" s="85">
        <v>2.3954008304056213E-2</v>
      </c>
    </row>
    <row r="243" spans="1:7" s="83" customFormat="1" x14ac:dyDescent="0.2">
      <c r="A243" s="83" t="s">
        <v>55</v>
      </c>
      <c r="B243" s="84">
        <v>0</v>
      </c>
      <c r="C243" s="85">
        <v>0</v>
      </c>
      <c r="D243" s="87">
        <v>0</v>
      </c>
      <c r="E243" s="85">
        <v>0</v>
      </c>
    </row>
    <row r="244" spans="1:7" s="83" customFormat="1" x14ac:dyDescent="0.2">
      <c r="A244" s="83" t="s">
        <v>56</v>
      </c>
      <c r="B244" s="84">
        <v>9095069.2899999935</v>
      </c>
      <c r="C244" s="85">
        <v>2.5103966102879186E-2</v>
      </c>
      <c r="D244" s="87">
        <v>176</v>
      </c>
      <c r="E244" s="85">
        <v>5.6212072820185241E-2</v>
      </c>
    </row>
    <row r="245" spans="1:7" s="83" customFormat="1" x14ac:dyDescent="0.2">
      <c r="A245" s="83" t="s">
        <v>57</v>
      </c>
      <c r="B245" s="84">
        <v>30543.96</v>
      </c>
      <c r="C245" s="85">
        <v>8.4306618458725153E-5</v>
      </c>
      <c r="D245" s="87">
        <v>1</v>
      </c>
      <c r="E245" s="85">
        <v>3.1938677738741617E-4</v>
      </c>
    </row>
    <row r="246" spans="1:7" s="83" customFormat="1" x14ac:dyDescent="0.2">
      <c r="A246" s="83" t="s">
        <v>58</v>
      </c>
      <c r="B246" s="84">
        <v>412617.69000000006</v>
      </c>
      <c r="C246" s="85">
        <v>1.138896271477259E-3</v>
      </c>
      <c r="D246" s="87">
        <v>7</v>
      </c>
      <c r="E246" s="85">
        <v>2.2357074417119131E-3</v>
      </c>
    </row>
    <row r="247" spans="1:7" s="83" customFormat="1" x14ac:dyDescent="0.2">
      <c r="A247" s="83" t="s">
        <v>392</v>
      </c>
      <c r="B247" s="84">
        <v>1250.45</v>
      </c>
      <c r="C247" s="85">
        <v>3.4514585224611637E-6</v>
      </c>
      <c r="D247" s="87">
        <v>1</v>
      </c>
      <c r="E247" s="85">
        <v>3.1938677738741617E-4</v>
      </c>
    </row>
    <row r="248" spans="1:7" s="83" customFormat="1" x14ac:dyDescent="0.2">
      <c r="B248" s="84"/>
      <c r="C248" s="85"/>
      <c r="D248" s="87"/>
      <c r="E248" s="85"/>
    </row>
    <row r="249" spans="1:7" s="90" customFormat="1" ht="10.8" thickBot="1" x14ac:dyDescent="0.25">
      <c r="B249" s="91">
        <v>362296111.00999993</v>
      </c>
      <c r="C249" s="92"/>
      <c r="D249" s="93">
        <v>3131</v>
      </c>
      <c r="E249" s="92"/>
    </row>
    <row r="250" spans="1:7" s="83" customFormat="1" ht="10.8" thickTop="1" x14ac:dyDescent="0.2">
      <c r="B250" s="84"/>
      <c r="C250" s="85"/>
      <c r="D250" s="87"/>
      <c r="E250" s="85"/>
    </row>
    <row r="251" spans="1:7" s="83" customFormat="1" x14ac:dyDescent="0.2">
      <c r="A251" s="90" t="s">
        <v>110</v>
      </c>
      <c r="B251" s="84"/>
      <c r="D251" s="106">
        <v>2.3330182439439167E-2</v>
      </c>
      <c r="E251" s="85"/>
    </row>
    <row r="252" spans="1:7" s="83" customFormat="1" x14ac:dyDescent="0.2">
      <c r="B252" s="84"/>
      <c r="C252" s="85"/>
      <c r="D252" s="87"/>
      <c r="E252" s="85"/>
    </row>
    <row r="253" spans="1:7" s="83" customFormat="1" x14ac:dyDescent="0.2">
      <c r="B253" s="84"/>
      <c r="C253" s="85"/>
      <c r="D253" s="87"/>
      <c r="E253" s="85"/>
    </row>
    <row r="254" spans="1:7" s="83" customFormat="1" x14ac:dyDescent="0.2">
      <c r="A254" s="89" t="s">
        <v>215</v>
      </c>
      <c r="B254" s="84"/>
      <c r="C254" s="85"/>
      <c r="D254" s="87"/>
      <c r="E254" s="85"/>
    </row>
    <row r="255" spans="1:7" x14ac:dyDescent="0.2">
      <c r="B255" s="69"/>
      <c r="D255" s="71"/>
    </row>
    <row r="256" spans="1:7" s="78" customFormat="1" ht="20.399999999999999" x14ac:dyDescent="0.2">
      <c r="A256" s="72" t="s">
        <v>112</v>
      </c>
      <c r="B256" s="73" t="s">
        <v>90</v>
      </c>
      <c r="C256" s="74" t="s">
        <v>88</v>
      </c>
      <c r="D256" s="75" t="s">
        <v>89</v>
      </c>
      <c r="E256" s="74" t="s">
        <v>88</v>
      </c>
      <c r="G256" s="62"/>
    </row>
    <row r="257" spans="1:5" x14ac:dyDescent="0.2">
      <c r="B257" s="69"/>
      <c r="D257" s="71"/>
    </row>
    <row r="258" spans="1:5" s="83" customFormat="1" x14ac:dyDescent="0.2">
      <c r="A258" s="83" t="s">
        <v>19</v>
      </c>
      <c r="B258" s="84">
        <v>354183433.0399999</v>
      </c>
      <c r="C258" s="85">
        <v>0.99621189634396612</v>
      </c>
      <c r="D258" s="87">
        <v>3070</v>
      </c>
      <c r="E258" s="85">
        <v>0.99352750809061485</v>
      </c>
    </row>
    <row r="259" spans="1:5" s="83" customFormat="1" x14ac:dyDescent="0.2">
      <c r="A259" s="83" t="s">
        <v>20</v>
      </c>
      <c r="B259" s="84">
        <v>249801.25</v>
      </c>
      <c r="C259" s="85">
        <v>7.0261608465319882E-4</v>
      </c>
      <c r="D259" s="87">
        <v>7</v>
      </c>
      <c r="E259" s="85">
        <v>2.2653721682847896E-3</v>
      </c>
    </row>
    <row r="260" spans="1:5" s="83" customFormat="1" x14ac:dyDescent="0.2">
      <c r="A260" s="83" t="s">
        <v>21</v>
      </c>
      <c r="B260" s="84">
        <v>88244.799999999988</v>
      </c>
      <c r="C260" s="85">
        <v>2.4820618738699102E-4</v>
      </c>
      <c r="D260" s="87">
        <v>2</v>
      </c>
      <c r="E260" s="85">
        <v>6.4724919093851134E-4</v>
      </c>
    </row>
    <row r="261" spans="1:5" s="83" customFormat="1" x14ac:dyDescent="0.2">
      <c r="A261" s="83" t="s">
        <v>22</v>
      </c>
      <c r="B261" s="84">
        <v>34204.67</v>
      </c>
      <c r="C261" s="85">
        <v>9.6207490203730888E-5</v>
      </c>
      <c r="D261" s="87">
        <v>1</v>
      </c>
      <c r="E261" s="85">
        <v>3.2362459546925567E-4</v>
      </c>
    </row>
    <row r="262" spans="1:5" s="83" customFormat="1" x14ac:dyDescent="0.2">
      <c r="A262" s="83" t="s">
        <v>23</v>
      </c>
      <c r="B262" s="84">
        <v>771977.6</v>
      </c>
      <c r="C262" s="85">
        <v>2.1713417316845821E-3</v>
      </c>
      <c r="D262" s="87">
        <v>4</v>
      </c>
      <c r="E262" s="85">
        <v>1.2944983818770227E-3</v>
      </c>
    </row>
    <row r="263" spans="1:5" s="83" customFormat="1" x14ac:dyDescent="0.2">
      <c r="A263" s="83" t="s">
        <v>24</v>
      </c>
      <c r="B263" s="84">
        <v>0</v>
      </c>
      <c r="C263" s="85">
        <v>0</v>
      </c>
      <c r="D263" s="87">
        <v>0</v>
      </c>
      <c r="E263" s="85">
        <v>0</v>
      </c>
    </row>
    <row r="264" spans="1:5" s="83" customFormat="1" x14ac:dyDescent="0.2">
      <c r="A264" s="83" t="s">
        <v>196</v>
      </c>
      <c r="B264" s="84">
        <v>191132.02000000002</v>
      </c>
      <c r="C264" s="85">
        <v>5.3759711588415558E-4</v>
      </c>
      <c r="D264" s="87">
        <v>5</v>
      </c>
      <c r="E264" s="85">
        <v>1.6181229773462784E-3</v>
      </c>
    </row>
    <row r="265" spans="1:5" s="83" customFormat="1" x14ac:dyDescent="0.2">
      <c r="A265" s="83" t="s">
        <v>197</v>
      </c>
      <c r="B265" s="84">
        <v>11424.98</v>
      </c>
      <c r="C265" s="85">
        <v>3.2135046221110194E-5</v>
      </c>
      <c r="D265" s="87">
        <v>1</v>
      </c>
      <c r="E265" s="85">
        <v>3.2362459546925567E-4</v>
      </c>
    </row>
    <row r="266" spans="1:5" s="83" customFormat="1" x14ac:dyDescent="0.2">
      <c r="B266" s="84"/>
      <c r="C266" s="85"/>
      <c r="D266" s="87"/>
      <c r="E266" s="85"/>
    </row>
    <row r="267" spans="1:5" s="90" customFormat="1" ht="10.8" thickBot="1" x14ac:dyDescent="0.25">
      <c r="B267" s="91">
        <v>355530218.35999995</v>
      </c>
      <c r="C267" s="92"/>
      <c r="D267" s="93">
        <v>3090</v>
      </c>
      <c r="E267" s="92"/>
    </row>
    <row r="268" spans="1:5" s="83" customFormat="1" ht="10.8" thickTop="1" x14ac:dyDescent="0.2">
      <c r="B268" s="84"/>
      <c r="C268" s="85"/>
      <c r="D268" s="87"/>
      <c r="E268" s="85"/>
    </row>
    <row r="269" spans="1:5" s="83" customFormat="1" x14ac:dyDescent="0.2">
      <c r="A269" s="90" t="s">
        <v>113</v>
      </c>
      <c r="B269" s="84"/>
      <c r="C269" s="85"/>
      <c r="D269" s="107">
        <v>1.7145088309744256</v>
      </c>
      <c r="E269" s="85"/>
    </row>
    <row r="270" spans="1:5" s="83" customFormat="1" x14ac:dyDescent="0.2">
      <c r="B270" s="84"/>
      <c r="C270" s="85"/>
      <c r="D270" s="87"/>
      <c r="E270" s="85"/>
    </row>
    <row r="271" spans="1:5" s="83" customFormat="1" x14ac:dyDescent="0.2">
      <c r="B271" s="84"/>
      <c r="C271" s="85"/>
      <c r="D271" s="87"/>
      <c r="E271" s="85"/>
    </row>
    <row r="272" spans="1:5" s="83" customFormat="1" x14ac:dyDescent="0.2">
      <c r="A272" s="89" t="s">
        <v>216</v>
      </c>
      <c r="B272" s="84"/>
      <c r="C272" s="85"/>
      <c r="D272" s="87"/>
      <c r="E272" s="85"/>
    </row>
    <row r="273" spans="1:5" x14ac:dyDescent="0.2">
      <c r="B273" s="69"/>
      <c r="D273" s="71"/>
    </row>
    <row r="274" spans="1:5" ht="20.399999999999999" x14ac:dyDescent="0.2">
      <c r="A274" s="72" t="s">
        <v>112</v>
      </c>
      <c r="B274" s="73" t="s">
        <v>90</v>
      </c>
      <c r="C274" s="74" t="s">
        <v>88</v>
      </c>
      <c r="D274" s="75" t="s">
        <v>89</v>
      </c>
      <c r="E274" s="74" t="s">
        <v>88</v>
      </c>
    </row>
    <row r="275" spans="1:5" x14ac:dyDescent="0.2">
      <c r="B275" s="69"/>
      <c r="D275" s="71"/>
    </row>
    <row r="276" spans="1:5" s="83" customFormat="1" x14ac:dyDescent="0.2">
      <c r="A276" s="83" t="s">
        <v>19</v>
      </c>
      <c r="B276" s="84">
        <v>5776025.540000001</v>
      </c>
      <c r="C276" s="85">
        <v>0.85369748513523935</v>
      </c>
      <c r="D276" s="87">
        <v>35</v>
      </c>
      <c r="E276" s="85">
        <v>0.85365853658536583</v>
      </c>
    </row>
    <row r="277" spans="1:5" s="83" customFormat="1" x14ac:dyDescent="0.2">
      <c r="A277" s="83" t="s">
        <v>20</v>
      </c>
      <c r="B277" s="84">
        <v>186241.44</v>
      </c>
      <c r="C277" s="85">
        <v>2.7526514184347865E-2</v>
      </c>
      <c r="D277" s="87">
        <v>2</v>
      </c>
      <c r="E277" s="85">
        <v>4.878048780487805E-2</v>
      </c>
    </row>
    <row r="278" spans="1:5" s="83" customFormat="1" x14ac:dyDescent="0.2">
      <c r="A278" s="83" t="s">
        <v>21</v>
      </c>
      <c r="B278" s="84">
        <v>0</v>
      </c>
      <c r="C278" s="85">
        <v>0</v>
      </c>
      <c r="D278" s="87">
        <v>0</v>
      </c>
      <c r="E278" s="85">
        <v>0</v>
      </c>
    </row>
    <row r="279" spans="1:5" s="83" customFormat="1" x14ac:dyDescent="0.2">
      <c r="A279" s="83" t="s">
        <v>22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23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A281" s="83" t="s">
        <v>24</v>
      </c>
      <c r="B281" s="84">
        <v>0</v>
      </c>
      <c r="C281" s="85">
        <v>0</v>
      </c>
      <c r="D281" s="87">
        <v>0</v>
      </c>
      <c r="E281" s="85">
        <v>0</v>
      </c>
    </row>
    <row r="282" spans="1:5" s="83" customFormat="1" x14ac:dyDescent="0.2">
      <c r="A282" s="83" t="s">
        <v>196</v>
      </c>
      <c r="B282" s="84">
        <v>182900</v>
      </c>
      <c r="C282" s="85">
        <v>2.7032648825724419E-2</v>
      </c>
      <c r="D282" s="87">
        <v>1</v>
      </c>
      <c r="E282" s="85">
        <v>2.4390243902439025E-2</v>
      </c>
    </row>
    <row r="283" spans="1:5" s="83" customFormat="1" x14ac:dyDescent="0.2">
      <c r="A283" s="83" t="s">
        <v>197</v>
      </c>
      <c r="B283" s="84">
        <v>620725.67000000004</v>
      </c>
      <c r="C283" s="85">
        <v>9.1743351854688376E-2</v>
      </c>
      <c r="D283" s="87">
        <v>3</v>
      </c>
      <c r="E283" s="85">
        <v>7.3170731707317069E-2</v>
      </c>
    </row>
    <row r="284" spans="1:5" s="83" customFormat="1" x14ac:dyDescent="0.2">
      <c r="B284" s="84"/>
      <c r="C284" s="85"/>
      <c r="D284" s="87"/>
      <c r="E284" s="85"/>
    </row>
    <row r="285" spans="1:5" s="83" customFormat="1" ht="10.8" thickBot="1" x14ac:dyDescent="0.25">
      <c r="A285" s="90"/>
      <c r="B285" s="91">
        <v>6765892.6500000013</v>
      </c>
      <c r="C285" s="92"/>
      <c r="D285" s="93">
        <v>41</v>
      </c>
      <c r="E285" s="92"/>
    </row>
    <row r="286" spans="1:5" s="83" customFormat="1" ht="10.8" thickTop="1" x14ac:dyDescent="0.2">
      <c r="B286" s="84"/>
      <c r="C286" s="85"/>
      <c r="D286" s="87"/>
      <c r="E286" s="85"/>
    </row>
    <row r="287" spans="1:5" s="83" customFormat="1" x14ac:dyDescent="0.2">
      <c r="A287" s="90" t="s">
        <v>113</v>
      </c>
      <c r="B287" s="84"/>
      <c r="C287" s="85"/>
      <c r="D287" s="107">
        <v>16.197777039913017</v>
      </c>
      <c r="E287" s="85"/>
    </row>
    <row r="288" spans="1:5" s="83" customFormat="1" x14ac:dyDescent="0.2">
      <c r="B288" s="84"/>
      <c r="C288" s="85"/>
      <c r="D288" s="87"/>
      <c r="E288" s="85"/>
    </row>
    <row r="289" spans="1:7" s="83" customFormat="1" x14ac:dyDescent="0.2">
      <c r="B289" s="84"/>
      <c r="C289" s="85"/>
      <c r="D289" s="87"/>
      <c r="E289" s="85"/>
    </row>
    <row r="290" spans="1:7" s="83" customFormat="1" x14ac:dyDescent="0.2">
      <c r="A290" s="89" t="s">
        <v>114</v>
      </c>
      <c r="B290" s="84"/>
      <c r="C290" s="85"/>
      <c r="D290" s="87"/>
      <c r="E290" s="85"/>
    </row>
    <row r="291" spans="1:7" x14ac:dyDescent="0.2">
      <c r="B291" s="69"/>
      <c r="D291" s="71"/>
    </row>
    <row r="292" spans="1:7" s="78" customFormat="1" ht="20.399999999999999" x14ac:dyDescent="0.2">
      <c r="A292" s="72" t="s">
        <v>114</v>
      </c>
      <c r="B292" s="73" t="s">
        <v>90</v>
      </c>
      <c r="C292" s="74" t="s">
        <v>88</v>
      </c>
      <c r="D292" s="75" t="s">
        <v>89</v>
      </c>
      <c r="E292" s="74" t="s">
        <v>88</v>
      </c>
      <c r="G292" s="62"/>
    </row>
    <row r="294" spans="1:7" s="83" customFormat="1" x14ac:dyDescent="0.2">
      <c r="A294" s="83" t="s">
        <v>150</v>
      </c>
      <c r="B294" s="84">
        <v>1940259.4800000002</v>
      </c>
      <c r="C294" s="85">
        <v>5.3554521316582539E-3</v>
      </c>
      <c r="D294" s="87">
        <v>76</v>
      </c>
      <c r="E294" s="85">
        <v>2.4273395081443629E-2</v>
      </c>
    </row>
    <row r="295" spans="1:7" s="83" customFormat="1" x14ac:dyDescent="0.2">
      <c r="A295" s="83" t="s">
        <v>144</v>
      </c>
      <c r="B295" s="84">
        <v>296504236.71000004</v>
      </c>
      <c r="C295" s="85">
        <v>0.81840303469836573</v>
      </c>
      <c r="D295" s="87">
        <v>2436</v>
      </c>
      <c r="E295" s="85">
        <v>0.77802618971574578</v>
      </c>
    </row>
    <row r="296" spans="1:7" s="83" customFormat="1" x14ac:dyDescent="0.2">
      <c r="A296" s="83" t="s">
        <v>369</v>
      </c>
      <c r="B296" s="84">
        <v>63851614.81999997</v>
      </c>
      <c r="C296" s="85">
        <v>0.17624151316997588</v>
      </c>
      <c r="D296" s="87">
        <v>619</v>
      </c>
      <c r="E296" s="85">
        <v>0.19770041520281059</v>
      </c>
    </row>
    <row r="297" spans="1:7" s="83" customFormat="1" x14ac:dyDescent="0.2">
      <c r="C297" s="85"/>
      <c r="E297" s="85"/>
    </row>
    <row r="298" spans="1:7" s="83" customFormat="1" ht="10.8" thickBot="1" x14ac:dyDescent="0.25">
      <c r="B298" s="98">
        <v>362296111.01000005</v>
      </c>
      <c r="C298" s="85"/>
      <c r="D298" s="99">
        <v>3131</v>
      </c>
      <c r="E298" s="85"/>
    </row>
    <row r="299" spans="1:7" s="83" customFormat="1" ht="10.8" thickTop="1" x14ac:dyDescent="0.2">
      <c r="C299" s="85"/>
      <c r="E299" s="85"/>
    </row>
    <row r="300" spans="1:7" s="83" customFormat="1" x14ac:dyDescent="0.2">
      <c r="C300" s="85"/>
      <c r="E300" s="85"/>
    </row>
    <row r="301" spans="1:7" s="83" customFormat="1" x14ac:dyDescent="0.2"/>
    <row r="302" spans="1:7" s="83" customFormat="1" x14ac:dyDescent="0.2">
      <c r="A302" s="89" t="s">
        <v>370</v>
      </c>
      <c r="B302" s="84"/>
      <c r="C302" s="85"/>
      <c r="D302" s="87"/>
      <c r="E302" s="85"/>
    </row>
    <row r="303" spans="1:7" x14ac:dyDescent="0.2">
      <c r="B303" s="69"/>
      <c r="D303" s="71"/>
    </row>
    <row r="304" spans="1:7" s="78" customFormat="1" ht="20.399999999999999" x14ac:dyDescent="0.2">
      <c r="A304" s="72" t="s">
        <v>115</v>
      </c>
      <c r="B304" s="73" t="s">
        <v>90</v>
      </c>
      <c r="C304" s="74" t="s">
        <v>88</v>
      </c>
      <c r="D304" s="75" t="s">
        <v>89</v>
      </c>
      <c r="E304" s="74" t="s">
        <v>88</v>
      </c>
      <c r="G304" s="62"/>
    </row>
    <row r="306" spans="1:7" s="83" customFormat="1" x14ac:dyDescent="0.2">
      <c r="A306" s="83" t="s">
        <v>61</v>
      </c>
      <c r="B306" s="84">
        <v>72334388.699999928</v>
      </c>
      <c r="C306" s="85">
        <v>0.20073044018262068</v>
      </c>
      <c r="D306" s="87">
        <v>589</v>
      </c>
      <c r="E306" s="85">
        <v>0.19279869067103109</v>
      </c>
    </row>
    <row r="307" spans="1:7" s="83" customFormat="1" x14ac:dyDescent="0.2">
      <c r="A307" s="83" t="s">
        <v>62</v>
      </c>
      <c r="B307" s="84">
        <v>288021462.82999969</v>
      </c>
      <c r="C307" s="85">
        <v>0.79926955981737935</v>
      </c>
      <c r="D307" s="87">
        <v>2466</v>
      </c>
      <c r="E307" s="85">
        <v>0.80720130932896894</v>
      </c>
    </row>
    <row r="308" spans="1:7" s="83" customFormat="1" x14ac:dyDescent="0.2">
      <c r="C308" s="85"/>
      <c r="E308" s="85"/>
    </row>
    <row r="309" spans="1:7" s="83" customFormat="1" ht="10.8" thickBot="1" x14ac:dyDescent="0.25">
      <c r="B309" s="98">
        <v>360355851.52999961</v>
      </c>
      <c r="C309" s="85"/>
      <c r="D309" s="99">
        <v>3055</v>
      </c>
      <c r="E309" s="85"/>
    </row>
    <row r="310" spans="1:7" s="83" customFormat="1" ht="10.8" thickTop="1" x14ac:dyDescent="0.2">
      <c r="C310" s="85"/>
      <c r="E310" s="85"/>
    </row>
    <row r="311" spans="1:7" s="83" customFormat="1" x14ac:dyDescent="0.2">
      <c r="C311" s="85"/>
      <c r="E311" s="85"/>
    </row>
    <row r="312" spans="1:7" s="83" customFormat="1" x14ac:dyDescent="0.2">
      <c r="C312" s="85"/>
      <c r="E312" s="85"/>
    </row>
    <row r="313" spans="1:7" s="83" customFormat="1" x14ac:dyDescent="0.2">
      <c r="C313" s="85"/>
      <c r="E313" s="85"/>
    </row>
    <row r="314" spans="1:7" s="83" customFormat="1" x14ac:dyDescent="0.2">
      <c r="A314" s="89" t="s">
        <v>147</v>
      </c>
      <c r="B314" s="84"/>
      <c r="C314" s="85"/>
      <c r="D314" s="87"/>
      <c r="E314" s="85"/>
    </row>
    <row r="315" spans="1:7" x14ac:dyDescent="0.2">
      <c r="A315" s="61"/>
      <c r="B315" s="66"/>
      <c r="C315" s="67"/>
      <c r="D315" s="68"/>
      <c r="E315" s="67"/>
    </row>
    <row r="316" spans="1:7" s="78" customFormat="1" ht="20.399999999999999" x14ac:dyDescent="0.2">
      <c r="A316" s="72" t="s">
        <v>116</v>
      </c>
      <c r="B316" s="73" t="s">
        <v>90</v>
      </c>
      <c r="C316" s="74" t="s">
        <v>88</v>
      </c>
      <c r="D316" s="75" t="s">
        <v>89</v>
      </c>
      <c r="E316" s="74" t="s">
        <v>88</v>
      </c>
      <c r="G316" s="62"/>
    </row>
    <row r="318" spans="1:7" s="83" customFormat="1" x14ac:dyDescent="0.2">
      <c r="A318" s="108" t="s">
        <v>72</v>
      </c>
      <c r="B318" s="84">
        <v>1447362.84</v>
      </c>
      <c r="C318" s="85">
        <v>4.8814238071600092E-3</v>
      </c>
      <c r="D318" s="87">
        <v>10</v>
      </c>
      <c r="E318" s="85">
        <v>4.1050903119868639E-3</v>
      </c>
    </row>
    <row r="319" spans="1:7" s="83" customFormat="1" x14ac:dyDescent="0.2">
      <c r="A319" s="83" t="s">
        <v>64</v>
      </c>
      <c r="B319" s="84">
        <v>14453509.659999998</v>
      </c>
      <c r="C319" s="85">
        <v>4.8746384943350596E-2</v>
      </c>
      <c r="D319" s="87">
        <v>104</v>
      </c>
      <c r="E319" s="85">
        <v>4.2692939244663386E-2</v>
      </c>
    </row>
    <row r="320" spans="1:7" s="83" customFormat="1" x14ac:dyDescent="0.2">
      <c r="A320" s="83" t="s">
        <v>65</v>
      </c>
      <c r="B320" s="84">
        <v>77816583.969999924</v>
      </c>
      <c r="C320" s="85">
        <v>0.26244678603398686</v>
      </c>
      <c r="D320" s="87">
        <v>578</v>
      </c>
      <c r="E320" s="85">
        <v>0.23727422003284071</v>
      </c>
    </row>
    <row r="321" spans="1:5" s="83" customFormat="1" x14ac:dyDescent="0.2">
      <c r="A321" s="83" t="s">
        <v>66</v>
      </c>
      <c r="B321" s="84">
        <v>124083370.99000002</v>
      </c>
      <c r="C321" s="85">
        <v>0.41848768289729876</v>
      </c>
      <c r="D321" s="87">
        <v>1012</v>
      </c>
      <c r="E321" s="85">
        <v>0.4154351395730706</v>
      </c>
    </row>
    <row r="322" spans="1:5" s="83" customFormat="1" x14ac:dyDescent="0.2">
      <c r="A322" s="83" t="s">
        <v>67</v>
      </c>
      <c r="B322" s="84">
        <v>41855119.50999999</v>
      </c>
      <c r="C322" s="85">
        <v>0.14116196103780121</v>
      </c>
      <c r="D322" s="87">
        <v>365</v>
      </c>
      <c r="E322" s="85">
        <v>0.14983579638752054</v>
      </c>
    </row>
    <row r="323" spans="1:5" s="83" customFormat="1" x14ac:dyDescent="0.2">
      <c r="A323" s="83" t="s">
        <v>68</v>
      </c>
      <c r="B323" s="84">
        <v>20512869.859999988</v>
      </c>
      <c r="C323" s="85">
        <v>6.9182383657009558E-2</v>
      </c>
      <c r="D323" s="87">
        <v>181</v>
      </c>
      <c r="E323" s="85">
        <v>7.430213464696224E-2</v>
      </c>
    </row>
    <row r="324" spans="1:5" s="83" customFormat="1" x14ac:dyDescent="0.2">
      <c r="A324" s="83" t="s">
        <v>69</v>
      </c>
      <c r="B324" s="84">
        <v>7750231.4500000039</v>
      </c>
      <c r="C324" s="85">
        <v>2.6138687042034502E-2</v>
      </c>
      <c r="D324" s="87">
        <v>76</v>
      </c>
      <c r="E324" s="85">
        <v>3.1198686371100164E-2</v>
      </c>
    </row>
    <row r="325" spans="1:5" s="83" customFormat="1" x14ac:dyDescent="0.2">
      <c r="A325" s="83" t="s">
        <v>70</v>
      </c>
      <c r="B325" s="84">
        <v>4336220.96</v>
      </c>
      <c r="C325" s="85">
        <v>1.4624482294467523E-2</v>
      </c>
      <c r="D325" s="87">
        <v>43</v>
      </c>
      <c r="E325" s="85">
        <v>1.7651888341543513E-2</v>
      </c>
    </row>
    <row r="326" spans="1:5" s="83" customFormat="1" x14ac:dyDescent="0.2">
      <c r="A326" s="83" t="s">
        <v>71</v>
      </c>
      <c r="B326" s="84">
        <v>2159830.3299999996</v>
      </c>
      <c r="C326" s="85">
        <v>7.2843152393550856E-3</v>
      </c>
      <c r="D326" s="87">
        <v>24</v>
      </c>
      <c r="E326" s="85">
        <v>9.852216748768473E-3</v>
      </c>
    </row>
    <row r="327" spans="1:5" s="83" customFormat="1" x14ac:dyDescent="0.2">
      <c r="A327" s="83" t="s">
        <v>73</v>
      </c>
      <c r="B327" s="84">
        <v>1044770.4</v>
      </c>
      <c r="C327" s="85">
        <v>3.5236272223045919E-3</v>
      </c>
      <c r="D327" s="87">
        <v>14</v>
      </c>
      <c r="E327" s="85">
        <v>5.7471264367816091E-3</v>
      </c>
    </row>
    <row r="328" spans="1:5" s="83" customFormat="1" x14ac:dyDescent="0.2">
      <c r="A328" s="83" t="s">
        <v>63</v>
      </c>
      <c r="B328" s="84">
        <v>1044366.74</v>
      </c>
      <c r="C328" s="85">
        <v>3.5222658252315551E-3</v>
      </c>
      <c r="D328" s="87">
        <v>29</v>
      </c>
      <c r="E328" s="85">
        <v>1.1904761904761904E-2</v>
      </c>
    </row>
    <row r="329" spans="1:5" s="83" customFormat="1" x14ac:dyDescent="0.2">
      <c r="C329" s="85"/>
      <c r="D329" s="87"/>
      <c r="E329" s="85"/>
    </row>
    <row r="330" spans="1:5" s="83" customFormat="1" ht="10.8" thickBot="1" x14ac:dyDescent="0.25">
      <c r="B330" s="98">
        <v>296504236.70999986</v>
      </c>
      <c r="C330" s="85"/>
      <c r="D330" s="93">
        <v>2436</v>
      </c>
      <c r="E330" s="85"/>
    </row>
    <row r="331" spans="1:5" s="83" customFormat="1" ht="10.8" thickTop="1" x14ac:dyDescent="0.2">
      <c r="C331" s="85"/>
      <c r="E331" s="85"/>
    </row>
    <row r="332" spans="1:5" s="83" customFormat="1" x14ac:dyDescent="0.2">
      <c r="C332" s="85"/>
      <c r="E332" s="85"/>
    </row>
    <row r="333" spans="1:5" s="83" customFormat="1" x14ac:dyDescent="0.2">
      <c r="A333" s="90" t="s">
        <v>443</v>
      </c>
      <c r="C333" s="85"/>
      <c r="D333" s="96">
        <v>1.8801419632902048</v>
      </c>
      <c r="E333" s="85"/>
    </row>
    <row r="334" spans="1:5" s="83" customFormat="1" x14ac:dyDescent="0.2">
      <c r="C334" s="85"/>
      <c r="E334" s="85"/>
    </row>
    <row r="335" spans="1:5" s="83" customFormat="1" x14ac:dyDescent="0.2">
      <c r="C335" s="85"/>
      <c r="E335" s="85"/>
    </row>
    <row r="336" spans="1:5" s="83" customFormat="1" ht="15" x14ac:dyDescent="0.25">
      <c r="A336" s="89" t="s">
        <v>226</v>
      </c>
      <c r="B336" s="109"/>
      <c r="C336" s="109"/>
      <c r="D336" s="109"/>
      <c r="E336" s="109"/>
    </row>
    <row r="337" spans="1:5" ht="15" x14ac:dyDescent="0.25">
      <c r="A337" s="82"/>
      <c r="B337" s="82"/>
      <c r="C337" s="82"/>
      <c r="D337" s="82"/>
      <c r="E337" s="82"/>
    </row>
    <row r="338" spans="1:5" ht="20.399999999999999" x14ac:dyDescent="0.2">
      <c r="A338" s="72" t="s">
        <v>117</v>
      </c>
      <c r="B338" s="73" t="s">
        <v>90</v>
      </c>
      <c r="C338" s="79" t="s">
        <v>88</v>
      </c>
      <c r="D338" s="75" t="s">
        <v>89</v>
      </c>
      <c r="E338" s="79" t="s">
        <v>88</v>
      </c>
    </row>
    <row r="339" spans="1:5" x14ac:dyDescent="0.2">
      <c r="C339" s="62"/>
      <c r="E339" s="62"/>
    </row>
    <row r="340" spans="1:5" s="83" customFormat="1" x14ac:dyDescent="0.2">
      <c r="A340" s="83" t="s">
        <v>219</v>
      </c>
      <c r="B340" s="84">
        <v>190981680.29000017</v>
      </c>
      <c r="C340" s="85">
        <v>0.52714250715412336</v>
      </c>
      <c r="D340" s="87">
        <v>1630</v>
      </c>
      <c r="E340" s="85">
        <v>0.52060044714148834</v>
      </c>
    </row>
    <row r="341" spans="1:5" s="83" customFormat="1" x14ac:dyDescent="0.2">
      <c r="A341" s="83" t="s">
        <v>220</v>
      </c>
      <c r="B341" s="84">
        <v>119401474.21000004</v>
      </c>
      <c r="C341" s="85">
        <v>0.32956874385743612</v>
      </c>
      <c r="D341" s="87">
        <v>1009</v>
      </c>
      <c r="E341" s="85">
        <v>0.3222612583839029</v>
      </c>
    </row>
    <row r="342" spans="1:5" s="83" customFormat="1" x14ac:dyDescent="0.2">
      <c r="A342" s="83" t="s">
        <v>221</v>
      </c>
      <c r="B342" s="84">
        <v>34409138.680000037</v>
      </c>
      <c r="C342" s="85">
        <v>9.4975180892985775E-2</v>
      </c>
      <c r="D342" s="87">
        <v>297</v>
      </c>
      <c r="E342" s="85">
        <v>9.4857872884062597E-2</v>
      </c>
    </row>
    <row r="343" spans="1:5" s="83" customFormat="1" x14ac:dyDescent="0.2">
      <c r="A343" s="83" t="s">
        <v>222</v>
      </c>
      <c r="B343" s="84">
        <v>15074374.610000007</v>
      </c>
      <c r="C343" s="85">
        <v>4.1607884136476182E-2</v>
      </c>
      <c r="D343" s="87">
        <v>158</v>
      </c>
      <c r="E343" s="85">
        <v>5.0463110827211756E-2</v>
      </c>
    </row>
    <row r="344" spans="1:5" s="83" customFormat="1" x14ac:dyDescent="0.2">
      <c r="A344" s="83" t="s">
        <v>223</v>
      </c>
      <c r="B344" s="84">
        <v>2429443.2199999997</v>
      </c>
      <c r="C344" s="85">
        <v>6.7056839589783521E-3</v>
      </c>
      <c r="D344" s="87">
        <v>37</v>
      </c>
      <c r="E344" s="85">
        <v>1.1817310763334398E-2</v>
      </c>
    </row>
    <row r="345" spans="1:5" s="83" customFormat="1" x14ac:dyDescent="0.2">
      <c r="A345" s="83" t="s">
        <v>224</v>
      </c>
      <c r="B345" s="84">
        <v>0</v>
      </c>
      <c r="C345" s="85">
        <v>0</v>
      </c>
      <c r="D345" s="87">
        <v>0</v>
      </c>
      <c r="E345" s="85">
        <v>0</v>
      </c>
    </row>
    <row r="346" spans="1:5" s="83" customFormat="1" x14ac:dyDescent="0.2">
      <c r="A346" s="83" t="s">
        <v>225</v>
      </c>
      <c r="B346" s="84">
        <v>0</v>
      </c>
      <c r="C346" s="85">
        <v>0</v>
      </c>
      <c r="D346" s="87">
        <v>0</v>
      </c>
      <c r="E346" s="85">
        <v>0</v>
      </c>
    </row>
    <row r="347" spans="1:5" s="83" customFormat="1" x14ac:dyDescent="0.2">
      <c r="B347" s="84"/>
      <c r="D347" s="87"/>
      <c r="E347" s="85"/>
    </row>
    <row r="348" spans="1:5" s="83" customFormat="1" ht="10.8" thickBot="1" x14ac:dyDescent="0.25">
      <c r="B348" s="91">
        <v>362296111.01000035</v>
      </c>
      <c r="C348" s="90"/>
      <c r="D348" s="93">
        <v>3131</v>
      </c>
    </row>
    <row r="34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579</v>
      </c>
      <c r="B1" s="301"/>
      <c r="C1" s="301"/>
      <c r="D1" s="301"/>
      <c r="E1" s="301"/>
      <c r="G1" s="62"/>
    </row>
    <row r="2" spans="1:10" s="61" customFormat="1" ht="13.2" x14ac:dyDescent="0.25">
      <c r="A2" s="258"/>
      <c r="B2" s="258"/>
      <c r="C2" s="258"/>
      <c r="D2" s="258"/>
      <c r="E2" s="258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361028555.22000074</v>
      </c>
      <c r="C5" s="84">
        <v>49387826.789999962</v>
      </c>
      <c r="D5" s="84">
        <v>297493522.78000045</v>
      </c>
      <c r="E5" s="84">
        <v>14147205.650000008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3117</v>
      </c>
      <c r="C6" s="87">
        <v>661</v>
      </c>
      <c r="D6" s="87">
        <v>2308</v>
      </c>
      <c r="E6" s="87">
        <v>148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0.77401012749807396</v>
      </c>
      <c r="C7" s="85">
        <v>0.67722520092401073</v>
      </c>
      <c r="D7" s="85">
        <v>0.79034860741398005</v>
      </c>
      <c r="E7" s="85">
        <v>0.7683132598958079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6.333333333333333E-4</v>
      </c>
      <c r="C8" s="85">
        <v>6.333333333333333E-4</v>
      </c>
      <c r="D8" s="85">
        <v>2.5853333333333336E-3</v>
      </c>
      <c r="E8" s="85">
        <v>0.17567175000000002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11.187674778054189</v>
      </c>
      <c r="C10" s="84">
        <v>15.861354021919416</v>
      </c>
      <c r="D10" s="84">
        <v>10.449566587488405</v>
      </c>
      <c r="E10" s="84">
        <v>10.39313941595262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10.079452054794521</v>
      </c>
      <c r="C11" s="84">
        <v>15.12054794520548</v>
      </c>
      <c r="D11" s="84">
        <v>10.079452054794521</v>
      </c>
      <c r="E11" s="84">
        <v>10.293150684931506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18.263013698630136</v>
      </c>
      <c r="C12" s="84">
        <v>18.263013698630136</v>
      </c>
      <c r="D12" s="84">
        <v>12.323287671232876</v>
      </c>
      <c r="E12" s="84">
        <v>10.635616438356164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115825.65133782507</v>
      </c>
      <c r="C13" s="84">
        <v>74716.833267776034</v>
      </c>
      <c r="D13" s="84">
        <v>128896.67364818044</v>
      </c>
      <c r="E13" s="84">
        <v>95589.227364864913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109.61</v>
      </c>
      <c r="C14" s="84">
        <v>109.61</v>
      </c>
      <c r="D14" s="84">
        <v>310.24</v>
      </c>
      <c r="E14" s="84">
        <v>19140.63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670679.24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12.272676523603984</v>
      </c>
      <c r="C16" s="84">
        <v>7.5568619892294819</v>
      </c>
      <c r="D16" s="84">
        <v>13.067915427444802</v>
      </c>
      <c r="E16" s="84">
        <v>12.012936780734504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0.33333333333333331</v>
      </c>
      <c r="E17" s="84">
        <v>1.5833333333333333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26.083333333333332</v>
      </c>
      <c r="C18" s="84">
        <v>24.75</v>
      </c>
      <c r="D18" s="84">
        <v>26.083333333333332</v>
      </c>
      <c r="E18" s="84">
        <v>19.666666666666668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0.8192305043011604</v>
      </c>
      <c r="C19" s="85">
        <v>0.85863977514771661</v>
      </c>
      <c r="D19" s="85">
        <v>0.82104786926951057</v>
      </c>
      <c r="E19" s="85">
        <v>0.64343659767185157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0.17542496665230908</v>
      </c>
      <c r="C20" s="85">
        <v>0.10229133428934187</v>
      </c>
      <c r="D20" s="85">
        <v>0.17895213073048769</v>
      </c>
      <c r="E20" s="85">
        <v>0.35656340232814787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5.3445290465298509E-3</v>
      </c>
      <c r="C21" s="85">
        <v>3.9068890562941119E-2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0.36255095223766565</v>
      </c>
      <c r="C22" s="85">
        <v>0.50719054508128147</v>
      </c>
      <c r="D22" s="85">
        <v>0.33286150392332864</v>
      </c>
      <c r="E22" s="85">
        <v>0.48193731388926248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1.8803740002905109</v>
      </c>
      <c r="C23" s="84">
        <v>2.3812543124951073</v>
      </c>
      <c r="D23" s="84">
        <v>1.8057635991287708</v>
      </c>
      <c r="E23" s="84">
        <v>1.5490004152223933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3236962.66</v>
      </c>
      <c r="C30" s="85">
        <v>8.9659463585297135E-3</v>
      </c>
      <c r="D30" s="87">
        <v>129</v>
      </c>
      <c r="E30" s="85">
        <v>4.138594802694899E-2</v>
      </c>
    </row>
    <row r="31" spans="1:10" s="83" customFormat="1" x14ac:dyDescent="0.2">
      <c r="A31" s="83" t="s">
        <v>42</v>
      </c>
      <c r="B31" s="84">
        <v>12848555.549999993</v>
      </c>
      <c r="C31" s="85">
        <v>3.5588751538421878E-2</v>
      </c>
      <c r="D31" s="87">
        <v>240</v>
      </c>
      <c r="E31" s="85">
        <v>7.6997112608277185E-2</v>
      </c>
    </row>
    <row r="32" spans="1:10" s="83" customFormat="1" x14ac:dyDescent="0.2">
      <c r="A32" s="83" t="s">
        <v>43</v>
      </c>
      <c r="B32" s="84">
        <v>6938719.7799999993</v>
      </c>
      <c r="C32" s="85">
        <v>1.9219310161689998E-2</v>
      </c>
      <c r="D32" s="87">
        <v>85</v>
      </c>
      <c r="E32" s="85">
        <v>2.7269810715431504E-2</v>
      </c>
    </row>
    <row r="33" spans="1:7" s="83" customFormat="1" x14ac:dyDescent="0.2">
      <c r="A33" s="83" t="s">
        <v>44</v>
      </c>
      <c r="B33" s="84">
        <v>11800947.379999999</v>
      </c>
      <c r="C33" s="85">
        <v>3.2687019376649758E-2</v>
      </c>
      <c r="D33" s="87">
        <v>102</v>
      </c>
      <c r="E33" s="85">
        <v>3.2723772858517804E-2</v>
      </c>
    </row>
    <row r="34" spans="1:7" s="83" customFormat="1" x14ac:dyDescent="0.2">
      <c r="A34" s="83" t="s">
        <v>45</v>
      </c>
      <c r="B34" s="84">
        <v>14091728.809999995</v>
      </c>
      <c r="C34" s="85">
        <v>3.9032172403684048E-2</v>
      </c>
      <c r="D34" s="87">
        <v>119</v>
      </c>
      <c r="E34" s="85">
        <v>3.8177735001604103E-2</v>
      </c>
    </row>
    <row r="35" spans="1:7" s="83" customFormat="1" x14ac:dyDescent="0.2">
      <c r="A35" s="83" t="s">
        <v>46</v>
      </c>
      <c r="B35" s="84">
        <v>15089899.479999999</v>
      </c>
      <c r="C35" s="85">
        <v>4.1796969413692708E-2</v>
      </c>
      <c r="D35" s="87">
        <v>136</v>
      </c>
      <c r="E35" s="85">
        <v>4.3631697144690409E-2</v>
      </c>
    </row>
    <row r="36" spans="1:7" s="83" customFormat="1" x14ac:dyDescent="0.2">
      <c r="A36" s="83" t="s">
        <v>47</v>
      </c>
      <c r="B36" s="84">
        <v>29534909.039999988</v>
      </c>
      <c r="C36" s="85">
        <v>8.1807681450577555E-2</v>
      </c>
      <c r="D36" s="87">
        <v>203</v>
      </c>
      <c r="E36" s="85">
        <v>6.5126724414501125E-2</v>
      </c>
    </row>
    <row r="37" spans="1:7" s="83" customFormat="1" x14ac:dyDescent="0.2">
      <c r="A37" s="83" t="s">
        <v>48</v>
      </c>
      <c r="B37" s="84">
        <v>54833247.340000011</v>
      </c>
      <c r="C37" s="85">
        <v>0.15188063810239694</v>
      </c>
      <c r="D37" s="87">
        <v>389</v>
      </c>
      <c r="E37" s="85">
        <v>0.12479948668591595</v>
      </c>
    </row>
    <row r="38" spans="1:7" s="83" customFormat="1" x14ac:dyDescent="0.2">
      <c r="A38" s="83" t="s">
        <v>2</v>
      </c>
      <c r="B38" s="84">
        <v>90072819.699999928</v>
      </c>
      <c r="C38" s="85">
        <v>0.24948946114556594</v>
      </c>
      <c r="D38" s="87">
        <v>673</v>
      </c>
      <c r="E38" s="85">
        <v>0.21591273660571061</v>
      </c>
    </row>
    <row r="39" spans="1:7" s="83" customFormat="1" x14ac:dyDescent="0.2">
      <c r="A39" s="83" t="s">
        <v>151</v>
      </c>
      <c r="B39" s="84">
        <v>121768756.34999983</v>
      </c>
      <c r="C39" s="85">
        <v>0.33728289518760557</v>
      </c>
      <c r="D39" s="87">
        <v>1034</v>
      </c>
      <c r="E39" s="85">
        <v>0.33172922682066092</v>
      </c>
    </row>
    <row r="40" spans="1:7" s="83" customFormat="1" x14ac:dyDescent="0.2">
      <c r="A40" s="83" t="s">
        <v>49</v>
      </c>
      <c r="B40" s="84">
        <v>695127.18</v>
      </c>
      <c r="C40" s="85">
        <v>1.9254077550082177E-3</v>
      </c>
      <c r="D40" s="87">
        <v>5</v>
      </c>
      <c r="E40" s="85">
        <v>1.6041065126724415E-3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3.2374710617772524E-4</v>
      </c>
      <c r="D43" s="87">
        <v>2</v>
      </c>
      <c r="E43" s="85">
        <v>6.4164260506897658E-4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361028555.21999973</v>
      </c>
      <c r="C45" s="92"/>
      <c r="D45" s="93">
        <v>3117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0.77401012749807396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572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11598390.990000004</v>
      </c>
      <c r="C55" s="85">
        <v>3.2125965722939263E-2</v>
      </c>
      <c r="D55" s="87">
        <v>345</v>
      </c>
      <c r="E55" s="85">
        <v>0.11068334937439846</v>
      </c>
    </row>
    <row r="56" spans="1:5" s="83" customFormat="1" x14ac:dyDescent="0.2">
      <c r="A56" s="83" t="s">
        <v>42</v>
      </c>
      <c r="B56" s="84">
        <v>53296727.089999996</v>
      </c>
      <c r="C56" s="85">
        <v>0.14762468596846187</v>
      </c>
      <c r="D56" s="87">
        <v>456</v>
      </c>
      <c r="E56" s="85">
        <v>0.14629451395572665</v>
      </c>
    </row>
    <row r="57" spans="1:5" s="83" customFormat="1" x14ac:dyDescent="0.2">
      <c r="A57" s="83" t="s">
        <v>43</v>
      </c>
      <c r="B57" s="84">
        <v>19493149.260000002</v>
      </c>
      <c r="C57" s="85">
        <v>5.399337248578983E-2</v>
      </c>
      <c r="D57" s="87">
        <v>142</v>
      </c>
      <c r="E57" s="85">
        <v>4.5556624959897339E-2</v>
      </c>
    </row>
    <row r="58" spans="1:5" s="83" customFormat="1" x14ac:dyDescent="0.2">
      <c r="A58" s="83" t="s">
        <v>44</v>
      </c>
      <c r="B58" s="84">
        <v>23469790.130000006</v>
      </c>
      <c r="C58" s="85">
        <v>6.5008126893725121E-2</v>
      </c>
      <c r="D58" s="87">
        <v>186</v>
      </c>
      <c r="E58" s="85">
        <v>5.9672762271414825E-2</v>
      </c>
    </row>
    <row r="59" spans="1:5" s="83" customFormat="1" x14ac:dyDescent="0.2">
      <c r="A59" s="83" t="s">
        <v>45</v>
      </c>
      <c r="B59" s="84">
        <v>42374668.920000002</v>
      </c>
      <c r="C59" s="85">
        <v>0.11737207017926365</v>
      </c>
      <c r="D59" s="87">
        <v>346</v>
      </c>
      <c r="E59" s="85">
        <v>0.11100417067693295</v>
      </c>
    </row>
    <row r="60" spans="1:5" s="83" customFormat="1" x14ac:dyDescent="0.2">
      <c r="A60" s="83" t="s">
        <v>46</v>
      </c>
      <c r="B60" s="84">
        <v>51043379.539999977</v>
      </c>
      <c r="C60" s="85">
        <v>0.14138321969821938</v>
      </c>
      <c r="D60" s="87">
        <v>433</v>
      </c>
      <c r="E60" s="85">
        <v>0.13891562399743343</v>
      </c>
    </row>
    <row r="61" spans="1:5" s="83" customFormat="1" x14ac:dyDescent="0.2">
      <c r="A61" s="83" t="s">
        <v>47</v>
      </c>
      <c r="B61" s="84">
        <v>37800248.430000015</v>
      </c>
      <c r="C61" s="85">
        <v>0.10470154751877085</v>
      </c>
      <c r="D61" s="87">
        <v>303</v>
      </c>
      <c r="E61" s="85">
        <v>9.7208854667949957E-2</v>
      </c>
    </row>
    <row r="62" spans="1:5" s="83" customFormat="1" x14ac:dyDescent="0.2">
      <c r="A62" s="83" t="s">
        <v>48</v>
      </c>
      <c r="B62" s="84">
        <v>44345144.88000001</v>
      </c>
      <c r="C62" s="85">
        <v>0.12283002061423481</v>
      </c>
      <c r="D62" s="87">
        <v>342</v>
      </c>
      <c r="E62" s="85">
        <v>0.109720885466795</v>
      </c>
    </row>
    <row r="63" spans="1:5" s="83" customFormat="1" x14ac:dyDescent="0.2">
      <c r="A63" s="83" t="s">
        <v>2</v>
      </c>
      <c r="B63" s="84">
        <v>28087322.95999999</v>
      </c>
      <c r="C63" s="85">
        <v>7.7798064872969447E-2</v>
      </c>
      <c r="D63" s="87">
        <v>211</v>
      </c>
      <c r="E63" s="85">
        <v>6.7693294834777026E-2</v>
      </c>
    </row>
    <row r="64" spans="1:5" s="83" customFormat="1" x14ac:dyDescent="0.2">
      <c r="A64" s="83" t="s">
        <v>151</v>
      </c>
      <c r="B64" s="84">
        <v>20877967.700000007</v>
      </c>
      <c r="C64" s="85">
        <v>5.7829131236662432E-2</v>
      </c>
      <c r="D64" s="87">
        <v>160</v>
      </c>
      <c r="E64" s="85">
        <v>5.1331408405518128E-2</v>
      </c>
    </row>
    <row r="65" spans="1:7" s="83" customFormat="1" x14ac:dyDescent="0.2">
      <c r="A65" s="83" t="s">
        <v>49</v>
      </c>
      <c r="B65" s="84">
        <v>11673885.730000002</v>
      </c>
      <c r="C65" s="85">
        <v>3.2335075885856969E-2</v>
      </c>
      <c r="D65" s="87">
        <v>83</v>
      </c>
      <c r="E65" s="85">
        <v>2.6628168110362529E-2</v>
      </c>
    </row>
    <row r="66" spans="1:7" s="83" customFormat="1" x14ac:dyDescent="0.2">
      <c r="A66" s="83" t="s">
        <v>50</v>
      </c>
      <c r="B66" s="84">
        <v>747941.23</v>
      </c>
      <c r="C66" s="85">
        <v>2.0716954910788899E-3</v>
      </c>
      <c r="D66" s="87">
        <v>8</v>
      </c>
      <c r="E66" s="85">
        <v>2.5665704202759063E-3</v>
      </c>
    </row>
    <row r="67" spans="1:7" s="83" customFormat="1" x14ac:dyDescent="0.2">
      <c r="A67" s="83" t="s">
        <v>51</v>
      </c>
      <c r="B67" s="84">
        <v>1629067.0899999999</v>
      </c>
      <c r="C67" s="85">
        <v>4.5122942948579098E-3</v>
      </c>
      <c r="D67" s="87">
        <v>13</v>
      </c>
      <c r="E67" s="85">
        <v>4.1706769329483478E-3</v>
      </c>
    </row>
    <row r="68" spans="1:7" s="83" customFormat="1" x14ac:dyDescent="0.2">
      <c r="A68" s="83" t="s">
        <v>28</v>
      </c>
      <c r="B68" s="84">
        <v>14590871.270000003</v>
      </c>
      <c r="C68" s="85">
        <v>4.0414729137169675E-2</v>
      </c>
      <c r="D68" s="87">
        <v>89</v>
      </c>
      <c r="E68" s="85">
        <v>2.8553095925569458E-2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361028555.21999997</v>
      </c>
      <c r="C70" s="92"/>
      <c r="D70" s="93">
        <v>3117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0.67703347128648605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573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9365828.9300000016</v>
      </c>
      <c r="C81" s="85">
        <v>2.5942072433280925E-2</v>
      </c>
      <c r="D81" s="87">
        <v>307</v>
      </c>
      <c r="E81" s="85">
        <v>9.84921398780879E-2</v>
      </c>
    </row>
    <row r="82" spans="1:7" s="83" customFormat="1" x14ac:dyDescent="0.2">
      <c r="A82" s="83" t="s">
        <v>42</v>
      </c>
      <c r="B82" s="84">
        <v>29780733.299999982</v>
      </c>
      <c r="C82" s="85">
        <v>8.2488581219988255E-2</v>
      </c>
      <c r="D82" s="87">
        <v>343</v>
      </c>
      <c r="E82" s="85">
        <v>0.11004170676932948</v>
      </c>
    </row>
    <row r="83" spans="1:7" s="83" customFormat="1" x14ac:dyDescent="0.2">
      <c r="A83" s="83" t="s">
        <v>43</v>
      </c>
      <c r="B83" s="84">
        <v>14998153.029999996</v>
      </c>
      <c r="C83" s="85">
        <v>4.1542844224220908E-2</v>
      </c>
      <c r="D83" s="87">
        <v>119</v>
      </c>
      <c r="E83" s="85">
        <v>3.8177735001604103E-2</v>
      </c>
    </row>
    <row r="84" spans="1:7" s="83" customFormat="1" x14ac:dyDescent="0.2">
      <c r="A84" s="83" t="s">
        <v>44</v>
      </c>
      <c r="B84" s="84">
        <v>27151748.499999989</v>
      </c>
      <c r="C84" s="85">
        <v>7.5206650851909834E-2</v>
      </c>
      <c r="D84" s="87">
        <v>213</v>
      </c>
      <c r="E84" s="85">
        <v>6.8334937439846005E-2</v>
      </c>
    </row>
    <row r="85" spans="1:7" s="83" customFormat="1" x14ac:dyDescent="0.2">
      <c r="A85" s="83" t="s">
        <v>45</v>
      </c>
      <c r="B85" s="84">
        <v>42723477.089999996</v>
      </c>
      <c r="C85" s="85">
        <v>0.1183382213741115</v>
      </c>
      <c r="D85" s="87">
        <v>345</v>
      </c>
      <c r="E85" s="85">
        <v>0.11068334937439846</v>
      </c>
    </row>
    <row r="86" spans="1:7" s="83" customFormat="1" x14ac:dyDescent="0.2">
      <c r="A86" s="83" t="s">
        <v>46</v>
      </c>
      <c r="B86" s="84">
        <v>51483496.519999966</v>
      </c>
      <c r="C86" s="85">
        <v>0.14260228387925566</v>
      </c>
      <c r="D86" s="87">
        <v>421</v>
      </c>
      <c r="E86" s="85">
        <v>0.13506576836701956</v>
      </c>
    </row>
    <row r="87" spans="1:7" s="83" customFormat="1" x14ac:dyDescent="0.2">
      <c r="A87" s="83" t="s">
        <v>47</v>
      </c>
      <c r="B87" s="84">
        <v>41047719.420000017</v>
      </c>
      <c r="C87" s="85">
        <v>0.11369660052232369</v>
      </c>
      <c r="D87" s="87">
        <v>322</v>
      </c>
      <c r="E87" s="85">
        <v>0.10330445941610523</v>
      </c>
    </row>
    <row r="88" spans="1:7" s="83" customFormat="1" x14ac:dyDescent="0.2">
      <c r="A88" s="83" t="s">
        <v>48</v>
      </c>
      <c r="B88" s="84">
        <v>45292163.749999993</v>
      </c>
      <c r="C88" s="85">
        <v>0.12545313409461561</v>
      </c>
      <c r="D88" s="87">
        <v>351</v>
      </c>
      <c r="E88" s="85">
        <v>0.11260827718960539</v>
      </c>
    </row>
    <row r="89" spans="1:7" s="83" customFormat="1" x14ac:dyDescent="0.2">
      <c r="A89" s="83" t="s">
        <v>2</v>
      </c>
      <c r="B89" s="84">
        <v>31783991.089999985</v>
      </c>
      <c r="C89" s="85">
        <v>8.8037332865905232E-2</v>
      </c>
      <c r="D89" s="87">
        <v>234</v>
      </c>
      <c r="E89" s="85">
        <v>7.5072184793070262E-2</v>
      </c>
    </row>
    <row r="90" spans="1:7" s="83" customFormat="1" x14ac:dyDescent="0.2">
      <c r="A90" s="83" t="s">
        <v>151</v>
      </c>
      <c r="B90" s="84">
        <v>22246690.93</v>
      </c>
      <c r="C90" s="85">
        <v>6.162030844469777E-2</v>
      </c>
      <c r="D90" s="87">
        <v>136</v>
      </c>
      <c r="E90" s="85">
        <v>4.3631697144690409E-2</v>
      </c>
    </row>
    <row r="91" spans="1:7" s="83" customFormat="1" x14ac:dyDescent="0.2">
      <c r="A91" s="83" t="s">
        <v>49</v>
      </c>
      <c r="B91" s="84">
        <v>20425313.449999996</v>
      </c>
      <c r="C91" s="85">
        <v>5.6575340522727967E-2</v>
      </c>
      <c r="D91" s="87">
        <v>152</v>
      </c>
      <c r="E91" s="85">
        <v>4.876483798524222E-2</v>
      </c>
    </row>
    <row r="92" spans="1:7" s="83" customFormat="1" x14ac:dyDescent="0.2">
      <c r="A92" s="83" t="s">
        <v>50</v>
      </c>
      <c r="B92" s="84">
        <v>4475001.5100000007</v>
      </c>
      <c r="C92" s="85">
        <v>1.2395145606344266E-2</v>
      </c>
      <c r="D92" s="87">
        <v>40</v>
      </c>
      <c r="E92" s="85">
        <v>1.2832852101379532E-2</v>
      </c>
    </row>
    <row r="93" spans="1:7" s="83" customFormat="1" x14ac:dyDescent="0.2">
      <c r="A93" s="83" t="s">
        <v>51</v>
      </c>
      <c r="B93" s="84">
        <v>4190567.2200000007</v>
      </c>
      <c r="C93" s="85">
        <v>1.1607301304591807E-2</v>
      </c>
      <c r="D93" s="87">
        <v>29</v>
      </c>
      <c r="E93" s="85">
        <v>9.3038177735001604E-3</v>
      </c>
    </row>
    <row r="94" spans="1:7" s="83" customFormat="1" x14ac:dyDescent="0.2">
      <c r="A94" s="83" t="s">
        <v>28</v>
      </c>
      <c r="B94" s="84">
        <v>16063670.480000004</v>
      </c>
      <c r="C94" s="85">
        <v>4.4494182656026435E-2</v>
      </c>
      <c r="D94" s="87">
        <v>105</v>
      </c>
      <c r="E94" s="85">
        <v>3.3686236766121272E-2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361028555.21999997</v>
      </c>
      <c r="C96" s="92"/>
      <c r="D96" s="93">
        <v>3117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0.71061727959880661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11386904.930000003</v>
      </c>
      <c r="C107" s="85">
        <v>3.1540178097716282E-2</v>
      </c>
      <c r="D107" s="87">
        <v>256</v>
      </c>
      <c r="E107" s="85">
        <v>8.2130253448829002E-2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280505853.33000022</v>
      </c>
      <c r="C109" s="85">
        <v>0.77696306642300961</v>
      </c>
      <c r="D109" s="87">
        <v>2297</v>
      </c>
      <c r="E109" s="85">
        <v>0.73692653192171964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69135796.959999964</v>
      </c>
      <c r="C111" s="85">
        <v>0.19149675547927403</v>
      </c>
      <c r="D111" s="87">
        <v>564</v>
      </c>
      <c r="E111" s="85">
        <v>0.1809432146294514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361028555.22000021</v>
      </c>
      <c r="C113" s="92"/>
      <c r="D113" s="93">
        <v>3117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342460495.75000042</v>
      </c>
      <c r="C120" s="85">
        <v>0.94856900042522918</v>
      </c>
      <c r="D120" s="87">
        <v>2723</v>
      </c>
      <c r="E120" s="85">
        <v>0.8735964068014116</v>
      </c>
    </row>
    <row r="121" spans="1:7" s="83" customFormat="1" x14ac:dyDescent="0.2">
      <c r="A121" s="83" t="s">
        <v>30</v>
      </c>
      <c r="B121" s="84">
        <v>18568059.469999999</v>
      </c>
      <c r="C121" s="85">
        <v>5.1430999574770916E-2</v>
      </c>
      <c r="D121" s="87">
        <v>394</v>
      </c>
      <c r="E121" s="85">
        <v>0.12640359319858838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361028555.22000039</v>
      </c>
      <c r="C123" s="92"/>
      <c r="D123" s="93">
        <v>3117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102179257.69</v>
      </c>
      <c r="C130" s="85">
        <v>0.28302264796682081</v>
      </c>
      <c r="D130" s="87">
        <v>1770</v>
      </c>
      <c r="E130" s="85">
        <v>0.5678537054860443</v>
      </c>
    </row>
    <row r="131" spans="1:5" s="83" customFormat="1" x14ac:dyDescent="0.2">
      <c r="A131" s="83" t="s">
        <v>75</v>
      </c>
      <c r="B131" s="84">
        <v>130969986.48999996</v>
      </c>
      <c r="C131" s="85">
        <v>0.36276905135714477</v>
      </c>
      <c r="D131" s="87">
        <v>945</v>
      </c>
      <c r="E131" s="85">
        <v>0.30317613089509143</v>
      </c>
    </row>
    <row r="132" spans="1:5" s="83" customFormat="1" x14ac:dyDescent="0.2">
      <c r="A132" s="83" t="s">
        <v>76</v>
      </c>
      <c r="B132" s="84">
        <v>64097928.689999998</v>
      </c>
      <c r="C132" s="85">
        <v>0.17754254549460952</v>
      </c>
      <c r="D132" s="87">
        <v>271</v>
      </c>
      <c r="E132" s="85">
        <v>8.6942572986846323E-2</v>
      </c>
    </row>
    <row r="133" spans="1:5" s="83" customFormat="1" x14ac:dyDescent="0.2">
      <c r="A133" s="83" t="s">
        <v>77</v>
      </c>
      <c r="B133" s="84">
        <v>23754694.760000002</v>
      </c>
      <c r="C133" s="85">
        <v>6.5797273973313822E-2</v>
      </c>
      <c r="D133" s="87">
        <v>68</v>
      </c>
      <c r="E133" s="85">
        <v>2.1815848572345205E-2</v>
      </c>
    </row>
    <row r="134" spans="1:5" s="83" customFormat="1" x14ac:dyDescent="0.2">
      <c r="A134" s="83" t="s">
        <v>78</v>
      </c>
      <c r="B134" s="84">
        <v>14837300.410000002</v>
      </c>
      <c r="C134" s="85">
        <v>4.1097304341919973E-2</v>
      </c>
      <c r="D134" s="87">
        <v>33</v>
      </c>
      <c r="E134" s="85">
        <v>1.0587102983638113E-2</v>
      </c>
    </row>
    <row r="135" spans="1:5" s="83" customFormat="1" x14ac:dyDescent="0.2">
      <c r="A135" s="83" t="s">
        <v>79</v>
      </c>
      <c r="B135" s="84">
        <v>10650824.350000001</v>
      </c>
      <c r="C135" s="85">
        <v>2.9501334994152213E-2</v>
      </c>
      <c r="D135" s="87">
        <v>18</v>
      </c>
      <c r="E135" s="85">
        <v>5.7747834456207889E-3</v>
      </c>
    </row>
    <row r="136" spans="1:5" s="83" customFormat="1" x14ac:dyDescent="0.2">
      <c r="A136" s="83" t="s">
        <v>80</v>
      </c>
      <c r="B136" s="84">
        <v>6573173.5</v>
      </c>
      <c r="C136" s="85">
        <v>1.8206796678435878E-2</v>
      </c>
      <c r="D136" s="87">
        <v>7</v>
      </c>
      <c r="E136" s="85">
        <v>2.2457491177414182E-3</v>
      </c>
    </row>
    <row r="137" spans="1:5" s="83" customFormat="1" x14ac:dyDescent="0.2">
      <c r="A137" s="83" t="s">
        <v>264</v>
      </c>
      <c r="B137" s="84">
        <v>1233500</v>
      </c>
      <c r="C137" s="85">
        <v>3.4166272505739663E-3</v>
      </c>
      <c r="D137" s="87">
        <v>1</v>
      </c>
      <c r="E137" s="85">
        <v>3.2082130253448829E-4</v>
      </c>
    </row>
    <row r="138" spans="1:5" s="83" customFormat="1" x14ac:dyDescent="0.2">
      <c r="A138" s="83" t="s">
        <v>82</v>
      </c>
      <c r="B138" s="84">
        <v>2698500</v>
      </c>
      <c r="C138" s="85">
        <v>7.4744780183817168E-3</v>
      </c>
      <c r="D138" s="87">
        <v>2</v>
      </c>
      <c r="E138" s="85">
        <v>6.4164260506897658E-4</v>
      </c>
    </row>
    <row r="139" spans="1:5" s="83" customFormat="1" x14ac:dyDescent="0.2">
      <c r="A139" s="83" t="s">
        <v>85</v>
      </c>
      <c r="B139" s="84">
        <v>1575999.97</v>
      </c>
      <c r="C139" s="85">
        <v>4.3653055893034072E-3</v>
      </c>
      <c r="D139" s="87">
        <v>1</v>
      </c>
      <c r="E139" s="85">
        <v>3.2082130253448829E-4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6.8066343353437517E-3</v>
      </c>
      <c r="D141" s="87">
        <v>1</v>
      </c>
      <c r="E141" s="85">
        <v>3.2082130253448829E-4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361028555.22000003</v>
      </c>
      <c r="C143" s="92"/>
      <c r="D143" s="93">
        <v>3117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115825.65133782483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252423446.85000074</v>
      </c>
      <c r="C152" s="85">
        <v>0.69917861953102556</v>
      </c>
      <c r="D152" s="87">
        <v>1996</v>
      </c>
      <c r="E152" s="85">
        <v>0.64035931985883865</v>
      </c>
    </row>
    <row r="153" spans="1:7" s="83" customFormat="1" x14ac:dyDescent="0.2">
      <c r="A153" s="83" t="s">
        <v>32</v>
      </c>
      <c r="B153" s="84">
        <v>103804535.06999999</v>
      </c>
      <c r="C153" s="85">
        <v>0.28752444528035853</v>
      </c>
      <c r="D153" s="87">
        <v>1064</v>
      </c>
      <c r="E153" s="85">
        <v>0.34135386589669553</v>
      </c>
    </row>
    <row r="154" spans="1:7" s="83" customFormat="1" x14ac:dyDescent="0.2">
      <c r="A154" s="83" t="s">
        <v>33</v>
      </c>
      <c r="B154" s="84">
        <v>4800573.3000000007</v>
      </c>
      <c r="C154" s="85">
        <v>1.329693518861594E-2</v>
      </c>
      <c r="D154" s="87">
        <v>57</v>
      </c>
      <c r="E154" s="85">
        <v>1.8286814244465831E-2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361028555.22000074</v>
      </c>
      <c r="C156" s="85"/>
      <c r="D156" s="93">
        <v>3117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13090.05</v>
      </c>
      <c r="C163" s="85">
        <v>3.6257658322963717E-5</v>
      </c>
      <c r="D163" s="87">
        <v>1</v>
      </c>
      <c r="E163" s="85">
        <v>3.2082130253448829E-4</v>
      </c>
    </row>
    <row r="164" spans="1:7" s="83" customFormat="1" x14ac:dyDescent="0.2">
      <c r="A164" s="97">
        <v>1997</v>
      </c>
      <c r="B164" s="84">
        <v>1070278.9700000002</v>
      </c>
      <c r="C164" s="85">
        <v>2.9645271946641565E-3</v>
      </c>
      <c r="D164" s="87">
        <v>27</v>
      </c>
      <c r="E164" s="85">
        <v>8.6621751684311833E-3</v>
      </c>
    </row>
    <row r="165" spans="1:7" s="83" customFormat="1" x14ac:dyDescent="0.2">
      <c r="A165" s="97">
        <v>1998</v>
      </c>
      <c r="B165" s="84">
        <v>29675206.970000014</v>
      </c>
      <c r="C165" s="85">
        <v>8.2196287636906798E-2</v>
      </c>
      <c r="D165" s="87">
        <v>424</v>
      </c>
      <c r="E165" s="85">
        <v>0.13602823227462305</v>
      </c>
    </row>
    <row r="166" spans="1:7" s="83" customFormat="1" x14ac:dyDescent="0.2">
      <c r="A166" s="97">
        <v>1999</v>
      </c>
      <c r="B166" s="84">
        <v>18629250.800000004</v>
      </c>
      <c r="C166" s="85">
        <v>5.1600491237176228E-2</v>
      </c>
      <c r="D166" s="87">
        <v>209</v>
      </c>
      <c r="E166" s="85">
        <v>6.7051652229708048E-2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4663763.9399999995</v>
      </c>
      <c r="C169" s="85">
        <v>1.2917991866759794E-2</v>
      </c>
      <c r="D169" s="87">
        <v>17</v>
      </c>
      <c r="E169" s="85">
        <v>5.4539621430863012E-3</v>
      </c>
    </row>
    <row r="170" spans="1:7" s="83" customFormat="1" x14ac:dyDescent="0.2">
      <c r="A170" s="97">
        <v>2003</v>
      </c>
      <c r="B170" s="84">
        <v>50833298.639999978</v>
      </c>
      <c r="C170" s="85">
        <v>0.1408013241751021</v>
      </c>
      <c r="D170" s="87">
        <v>429</v>
      </c>
      <c r="E170" s="85">
        <v>0.13763233878729547</v>
      </c>
    </row>
    <row r="171" spans="1:7" s="83" customFormat="1" x14ac:dyDescent="0.2">
      <c r="A171" s="97">
        <v>2004</v>
      </c>
      <c r="B171" s="84">
        <v>256143665.84999999</v>
      </c>
      <c r="C171" s="85">
        <v>0.70948312023106785</v>
      </c>
      <c r="D171" s="87">
        <v>2010</v>
      </c>
      <c r="E171" s="85">
        <v>0.64485081809432143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361028555.22000003</v>
      </c>
      <c r="C173" s="85"/>
      <c r="D173" s="99">
        <v>3117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134.25209733665028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49289656.489999987</v>
      </c>
      <c r="C182" s="85">
        <v>0.13652564534670766</v>
      </c>
      <c r="D182" s="87">
        <v>540</v>
      </c>
      <c r="E182" s="85">
        <v>0.17324350336862368</v>
      </c>
    </row>
    <row r="183" spans="1:7" s="83" customFormat="1" x14ac:dyDescent="0.2">
      <c r="A183" s="83" t="s">
        <v>35</v>
      </c>
      <c r="B183" s="84">
        <v>90030731.290000007</v>
      </c>
      <c r="C183" s="85">
        <v>0.24937288197366539</v>
      </c>
      <c r="D183" s="87">
        <v>844</v>
      </c>
      <c r="E183" s="85">
        <v>0.27077317933910811</v>
      </c>
    </row>
    <row r="184" spans="1:7" s="83" customFormat="1" x14ac:dyDescent="0.2">
      <c r="A184" s="83" t="s">
        <v>36</v>
      </c>
      <c r="B184" s="84">
        <v>189663680.18000004</v>
      </c>
      <c r="C184" s="85">
        <v>0.52534260084891249</v>
      </c>
      <c r="D184" s="87">
        <v>1474</v>
      </c>
      <c r="E184" s="85">
        <v>0.47289059993583576</v>
      </c>
    </row>
    <row r="185" spans="1:7" s="83" customFormat="1" x14ac:dyDescent="0.2">
      <c r="A185" s="83" t="s">
        <v>37</v>
      </c>
      <c r="B185" s="84">
        <v>24951919.909999978</v>
      </c>
      <c r="C185" s="85">
        <v>6.9113424822574002E-2</v>
      </c>
      <c r="D185" s="87">
        <v>225</v>
      </c>
      <c r="E185" s="85">
        <v>7.2184793070259864E-2</v>
      </c>
    </row>
    <row r="186" spans="1:7" s="83" customFormat="1" x14ac:dyDescent="0.2">
      <c r="A186" s="83" t="s">
        <v>38</v>
      </c>
      <c r="B186" s="84">
        <v>1958541.49</v>
      </c>
      <c r="C186" s="85">
        <v>5.4248935760954509E-3</v>
      </c>
      <c r="D186" s="87">
        <v>11</v>
      </c>
      <c r="E186" s="85">
        <v>3.5290343278793711E-3</v>
      </c>
    </row>
    <row r="187" spans="1:7" s="83" customFormat="1" x14ac:dyDescent="0.2">
      <c r="A187" s="83" t="s">
        <v>39</v>
      </c>
      <c r="B187" s="84">
        <v>5134025.8599999985</v>
      </c>
      <c r="C187" s="85">
        <v>1.4220553432044942E-2</v>
      </c>
      <c r="D187" s="87">
        <v>23</v>
      </c>
      <c r="E187" s="85">
        <v>7.3788899582932308E-3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361028555.22000003</v>
      </c>
      <c r="C190" s="92"/>
      <c r="D190" s="93">
        <v>3117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12.272676523603984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203314326.14000031</v>
      </c>
      <c r="C199" s="85">
        <v>0.56315303374301373</v>
      </c>
      <c r="D199" s="87">
        <v>1777</v>
      </c>
      <c r="E199" s="85">
        <v>0.57009945460378564</v>
      </c>
    </row>
    <row r="200" spans="1:7" s="83" customFormat="1" x14ac:dyDescent="0.2">
      <c r="A200" s="83" t="s">
        <v>8</v>
      </c>
      <c r="B200" s="84">
        <v>157714229.07999998</v>
      </c>
      <c r="C200" s="85">
        <v>0.43684696625698632</v>
      </c>
      <c r="D200" s="87">
        <v>1340</v>
      </c>
      <c r="E200" s="85">
        <v>0.42990054539621431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361028555.22000027</v>
      </c>
      <c r="C202" s="92"/>
      <c r="D202" s="93">
        <v>3117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19855412.679999996</v>
      </c>
      <c r="C209" s="85">
        <v>5.4996792893295399E-2</v>
      </c>
      <c r="D209" s="87">
        <v>227</v>
      </c>
      <c r="E209" s="85">
        <v>7.2826435675328843E-2</v>
      </c>
      <c r="F209" s="85">
        <v>0.80738580507031654</v>
      </c>
      <c r="G209" s="102"/>
    </row>
    <row r="210" spans="1:7" s="83" customFormat="1" x14ac:dyDescent="0.2">
      <c r="A210" s="83" t="s">
        <v>10</v>
      </c>
      <c r="B210" s="84">
        <v>54473064.219999999</v>
      </c>
      <c r="C210" s="85">
        <v>0.15088297984298155</v>
      </c>
      <c r="D210" s="87">
        <v>540</v>
      </c>
      <c r="E210" s="85">
        <v>0.17324350336862368</v>
      </c>
      <c r="F210" s="85">
        <v>0.80391921935353916</v>
      </c>
      <c r="G210" s="102"/>
    </row>
    <row r="211" spans="1:7" s="83" customFormat="1" x14ac:dyDescent="0.2">
      <c r="A211" s="83" t="s">
        <v>11</v>
      </c>
      <c r="B211" s="84">
        <v>55110543.899999999</v>
      </c>
      <c r="C211" s="85">
        <v>0.15264871186274254</v>
      </c>
      <c r="D211" s="87">
        <v>554</v>
      </c>
      <c r="E211" s="85">
        <v>0.17773500160410652</v>
      </c>
      <c r="F211" s="85">
        <v>0.78685092879716156</v>
      </c>
      <c r="G211" s="102"/>
    </row>
    <row r="212" spans="1:7" s="83" customFormat="1" x14ac:dyDescent="0.2">
      <c r="A212" s="83" t="s">
        <v>12</v>
      </c>
      <c r="B212" s="84">
        <v>24841077.510000005</v>
      </c>
      <c r="C212" s="85">
        <v>6.8806406448549767E-2</v>
      </c>
      <c r="D212" s="87">
        <v>192</v>
      </c>
      <c r="E212" s="85">
        <v>6.1597690086621755E-2</v>
      </c>
      <c r="F212" s="85">
        <v>0.78684532262366358</v>
      </c>
      <c r="G212" s="102"/>
    </row>
    <row r="213" spans="1:7" s="83" customFormat="1" x14ac:dyDescent="0.2">
      <c r="A213" s="83" t="s">
        <v>13</v>
      </c>
      <c r="B213" s="84">
        <v>19705828.590000004</v>
      </c>
      <c r="C213" s="85">
        <v>5.4582465306634444E-2</v>
      </c>
      <c r="D213" s="87">
        <v>186</v>
      </c>
      <c r="E213" s="85">
        <v>5.9672762271414825E-2</v>
      </c>
      <c r="F213" s="85">
        <v>0.76429331645098375</v>
      </c>
      <c r="G213" s="102"/>
    </row>
    <row r="214" spans="1:7" s="83" customFormat="1" x14ac:dyDescent="0.2">
      <c r="A214" s="83" t="s">
        <v>14</v>
      </c>
      <c r="B214" s="84">
        <v>11187956.620000003</v>
      </c>
      <c r="C214" s="85">
        <v>3.0989118334926166E-2</v>
      </c>
      <c r="D214" s="87">
        <v>97</v>
      </c>
      <c r="E214" s="85">
        <v>3.1119666345845363E-2</v>
      </c>
      <c r="F214" s="85">
        <v>0.78982101859836873</v>
      </c>
      <c r="G214" s="102"/>
    </row>
    <row r="215" spans="1:7" s="83" customFormat="1" x14ac:dyDescent="0.2">
      <c r="A215" s="83" t="s">
        <v>52</v>
      </c>
      <c r="B215" s="84">
        <v>82111084.659999922</v>
      </c>
      <c r="C215" s="85">
        <v>0.22743653783829898</v>
      </c>
      <c r="D215" s="87">
        <v>647</v>
      </c>
      <c r="E215" s="85">
        <v>0.20757138273981393</v>
      </c>
      <c r="F215" s="85">
        <v>0.76323997422591494</v>
      </c>
      <c r="G215" s="102"/>
    </row>
    <row r="216" spans="1:7" s="83" customFormat="1" x14ac:dyDescent="0.2">
      <c r="A216" s="83" t="s">
        <v>15</v>
      </c>
      <c r="B216" s="84">
        <v>28284578.959999997</v>
      </c>
      <c r="C216" s="85">
        <v>7.8344437167204767E-2</v>
      </c>
      <c r="D216" s="87">
        <v>221</v>
      </c>
      <c r="E216" s="85">
        <v>7.0901507860121907E-2</v>
      </c>
      <c r="F216" s="85">
        <v>0.73407157374518905</v>
      </c>
      <c r="G216" s="102"/>
    </row>
    <row r="217" spans="1:7" s="83" customFormat="1" x14ac:dyDescent="0.2">
      <c r="A217" s="83" t="s">
        <v>16</v>
      </c>
      <c r="B217" s="84">
        <v>48780161.819999993</v>
      </c>
      <c r="C217" s="85">
        <v>0.13511441439936747</v>
      </c>
      <c r="D217" s="87">
        <v>281</v>
      </c>
      <c r="E217" s="85">
        <v>9.0150786012191203E-2</v>
      </c>
      <c r="F217" s="85">
        <v>0.74260448773322407</v>
      </c>
      <c r="G217" s="102"/>
    </row>
    <row r="218" spans="1:7" s="83" customFormat="1" x14ac:dyDescent="0.2">
      <c r="A218" s="83" t="s">
        <v>17</v>
      </c>
      <c r="B218" s="84">
        <v>11347852.189999999</v>
      </c>
      <c r="C218" s="85">
        <v>3.1432007318880802E-2</v>
      </c>
      <c r="D218" s="87">
        <v>108</v>
      </c>
      <c r="E218" s="85">
        <v>3.4648700673724733E-2</v>
      </c>
      <c r="F218" s="85">
        <v>0.7846045374195505</v>
      </c>
      <c r="G218" s="102"/>
    </row>
    <row r="219" spans="1:7" s="83" customFormat="1" x14ac:dyDescent="0.2">
      <c r="A219" s="83" t="s">
        <v>18</v>
      </c>
      <c r="B219" s="84">
        <v>4800573.3000000007</v>
      </c>
      <c r="C219" s="85">
        <v>1.3296935188615971E-2</v>
      </c>
      <c r="D219" s="87">
        <v>57</v>
      </c>
      <c r="E219" s="85">
        <v>1.8286814244465831E-2</v>
      </c>
      <c r="F219" s="85">
        <v>0.8049315565800238</v>
      </c>
      <c r="G219" s="102"/>
    </row>
    <row r="220" spans="1:7" s="83" customFormat="1" x14ac:dyDescent="0.2">
      <c r="A220" s="83" t="s">
        <v>26</v>
      </c>
      <c r="B220" s="84">
        <v>530420.77</v>
      </c>
      <c r="C220" s="85">
        <v>1.46919339850217E-3</v>
      </c>
      <c r="D220" s="87">
        <v>7</v>
      </c>
      <c r="E220" s="85">
        <v>2.2457491177414182E-3</v>
      </c>
      <c r="F220" s="85">
        <v>0.72396843106627795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361028555.21999991</v>
      </c>
      <c r="C222" s="92"/>
      <c r="D222" s="93">
        <v>3117</v>
      </c>
      <c r="E222" s="92"/>
      <c r="F222" s="104">
        <v>0.77401012749807396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51104513.210000001</v>
      </c>
      <c r="C229" s="85">
        <v>0.14155255165026617</v>
      </c>
      <c r="D229" s="87">
        <v>419</v>
      </c>
      <c r="E229" s="85">
        <v>0.13442412576195059</v>
      </c>
    </row>
    <row r="230" spans="1:7" s="83" customFormat="1" x14ac:dyDescent="0.2">
      <c r="A230" s="83" t="s">
        <v>417</v>
      </c>
      <c r="B230" s="84">
        <v>195200672.40999988</v>
      </c>
      <c r="C230" s="85">
        <v>0.54067931632457855</v>
      </c>
      <c r="D230" s="87">
        <v>1694</v>
      </c>
      <c r="E230" s="85">
        <v>0.54347128649342313</v>
      </c>
    </row>
    <row r="231" spans="1:7" s="83" customFormat="1" x14ac:dyDescent="0.2">
      <c r="A231" s="83" t="s">
        <v>389</v>
      </c>
      <c r="B231" s="84">
        <v>95489925.389999926</v>
      </c>
      <c r="C231" s="85">
        <v>0.26449410720936262</v>
      </c>
      <c r="D231" s="87">
        <v>663</v>
      </c>
      <c r="E231" s="85">
        <v>0.21270452358036573</v>
      </c>
    </row>
    <row r="232" spans="1:7" s="83" customFormat="1" x14ac:dyDescent="0.2">
      <c r="A232" s="83" t="s">
        <v>390</v>
      </c>
      <c r="B232" s="84">
        <v>4520675.25</v>
      </c>
      <c r="C232" s="85">
        <v>1.2521655654759047E-2</v>
      </c>
      <c r="D232" s="87">
        <v>56</v>
      </c>
      <c r="E232" s="85">
        <v>1.7965992941931345E-2</v>
      </c>
    </row>
    <row r="233" spans="1:7" s="83" customFormat="1" x14ac:dyDescent="0.2">
      <c r="A233" s="83" t="s">
        <v>391</v>
      </c>
      <c r="B233" s="84">
        <v>2126136.06</v>
      </c>
      <c r="C233" s="85">
        <v>5.8891077430271331E-3</v>
      </c>
      <c r="D233" s="87">
        <v>21</v>
      </c>
      <c r="E233" s="85">
        <v>6.7372473532242537E-3</v>
      </c>
    </row>
    <row r="234" spans="1:7" s="83" customFormat="1" x14ac:dyDescent="0.2">
      <c r="A234" s="83" t="s">
        <v>0</v>
      </c>
      <c r="B234" s="84">
        <v>1199727.97</v>
      </c>
      <c r="C234" s="85">
        <v>3.3230833202900589E-3</v>
      </c>
      <c r="D234" s="87">
        <v>8</v>
      </c>
      <c r="E234" s="85">
        <v>2.5665704202759063E-3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1874252.6</v>
      </c>
      <c r="C237" s="85">
        <v>5.1914248136352746E-3</v>
      </c>
      <c r="D237" s="87">
        <v>75</v>
      </c>
      <c r="E237" s="85">
        <v>2.406159769008662E-2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9069165.2000000011</v>
      </c>
      <c r="C239" s="85">
        <v>2.5120354245867137E-2</v>
      </c>
      <c r="D239" s="87">
        <v>172</v>
      </c>
      <c r="E239" s="85">
        <v>5.5181264035931987E-2</v>
      </c>
    </row>
    <row r="240" spans="1:7" s="83" customFormat="1" x14ac:dyDescent="0.2">
      <c r="A240" s="83" t="s">
        <v>57</v>
      </c>
      <c r="B240" s="84">
        <v>30349.119999999999</v>
      </c>
      <c r="C240" s="85">
        <v>8.4062935081426362E-5</v>
      </c>
      <c r="D240" s="87">
        <v>1</v>
      </c>
      <c r="E240" s="85">
        <v>3.2082130253448829E-4</v>
      </c>
    </row>
    <row r="241" spans="1:7" s="83" customFormat="1" x14ac:dyDescent="0.2">
      <c r="A241" s="83" t="s">
        <v>58</v>
      </c>
      <c r="B241" s="84">
        <v>411887.56000000006</v>
      </c>
      <c r="C241" s="85">
        <v>1.1408725266870048E-3</v>
      </c>
      <c r="D241" s="87">
        <v>7</v>
      </c>
      <c r="E241" s="85">
        <v>2.2457491177414182E-3</v>
      </c>
    </row>
    <row r="242" spans="1:7" s="83" customFormat="1" x14ac:dyDescent="0.2">
      <c r="A242" s="83" t="s">
        <v>392</v>
      </c>
      <c r="B242" s="84">
        <v>1250.45</v>
      </c>
      <c r="C242" s="85">
        <v>3.4635764454643034E-6</v>
      </c>
      <c r="D242" s="87">
        <v>1</v>
      </c>
      <c r="E242" s="85">
        <v>3.2082130253448829E-4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361028555.21999985</v>
      </c>
      <c r="C244" s="92"/>
      <c r="D244" s="93">
        <v>3117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2.3343993548577139E-2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1929527.6</v>
      </c>
      <c r="C254" s="85">
        <v>5.3445290465298544E-3</v>
      </c>
      <c r="D254" s="87">
        <v>76</v>
      </c>
      <c r="E254" s="85">
        <v>2.438241899262111E-2</v>
      </c>
    </row>
    <row r="255" spans="1:7" s="83" customFormat="1" x14ac:dyDescent="0.2">
      <c r="A255" s="83" t="s">
        <v>144</v>
      </c>
      <c r="B255" s="84">
        <v>295765605.36000055</v>
      </c>
      <c r="C255" s="85">
        <v>0.81923050430116096</v>
      </c>
      <c r="D255" s="87">
        <v>2428</v>
      </c>
      <c r="E255" s="85">
        <v>0.77895412255373753</v>
      </c>
    </row>
    <row r="256" spans="1:7" s="83" customFormat="1" x14ac:dyDescent="0.2">
      <c r="A256" s="83" t="s">
        <v>369</v>
      </c>
      <c r="B256" s="84">
        <v>63333422.259999961</v>
      </c>
      <c r="C256" s="85">
        <v>0.17542496665230919</v>
      </c>
      <c r="D256" s="87">
        <v>613</v>
      </c>
      <c r="E256" s="85">
        <v>0.19666345845364133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361028555.22000051</v>
      </c>
      <c r="C258" s="85"/>
      <c r="D258" s="99">
        <v>3117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72062812.859999925</v>
      </c>
      <c r="C266" s="85">
        <v>0.200676713990596</v>
      </c>
      <c r="D266" s="87">
        <v>586</v>
      </c>
      <c r="E266" s="85">
        <v>0.19269976981256165</v>
      </c>
    </row>
    <row r="267" spans="1:7" s="83" customFormat="1" x14ac:dyDescent="0.2">
      <c r="A267" s="83" t="s">
        <v>62</v>
      </c>
      <c r="B267" s="84">
        <v>287036214.76000035</v>
      </c>
      <c r="C267" s="85">
        <v>0.79932328600940405</v>
      </c>
      <c r="D267" s="87">
        <v>2455</v>
      </c>
      <c r="E267" s="85">
        <v>0.80730023018743835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359099027.62000024</v>
      </c>
      <c r="C269" s="85"/>
      <c r="D269" s="99">
        <v>3041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1395970.12</v>
      </c>
      <c r="C278" s="85">
        <v>4.719852797964298E-3</v>
      </c>
      <c r="D278" s="87">
        <v>10</v>
      </c>
      <c r="E278" s="85">
        <v>4.1186161449752881E-3</v>
      </c>
    </row>
    <row r="279" spans="1:7" s="83" customFormat="1" x14ac:dyDescent="0.2">
      <c r="A279" s="83" t="s">
        <v>64</v>
      </c>
      <c r="B279" s="84">
        <v>14238241.24</v>
      </c>
      <c r="C279" s="85">
        <v>4.8140287382873674E-2</v>
      </c>
      <c r="D279" s="87">
        <v>103</v>
      </c>
      <c r="E279" s="85">
        <v>4.2421746293245473E-2</v>
      </c>
    </row>
    <row r="280" spans="1:7" s="83" customFormat="1" x14ac:dyDescent="0.2">
      <c r="A280" s="83" t="s">
        <v>65</v>
      </c>
      <c r="B280" s="84">
        <v>77716660.149999961</v>
      </c>
      <c r="C280" s="85">
        <v>0.26276436049893226</v>
      </c>
      <c r="D280" s="87">
        <v>577</v>
      </c>
      <c r="E280" s="85">
        <v>0.23764415156507412</v>
      </c>
    </row>
    <row r="281" spans="1:7" s="83" customFormat="1" x14ac:dyDescent="0.2">
      <c r="A281" s="83" t="s">
        <v>66</v>
      </c>
      <c r="B281" s="84">
        <v>123772371.88</v>
      </c>
      <c r="C281" s="85">
        <v>0.41848128936204987</v>
      </c>
      <c r="D281" s="87">
        <v>1009</v>
      </c>
      <c r="E281" s="85">
        <v>0.41556836902800659</v>
      </c>
    </row>
    <row r="282" spans="1:7" s="83" customFormat="1" x14ac:dyDescent="0.2">
      <c r="A282" s="83" t="s">
        <v>67</v>
      </c>
      <c r="B282" s="84">
        <v>41839981.68</v>
      </c>
      <c r="C282" s="85">
        <v>0.14146331054644848</v>
      </c>
      <c r="D282" s="87">
        <v>364</v>
      </c>
      <c r="E282" s="85">
        <v>0.14991762767710048</v>
      </c>
    </row>
    <row r="283" spans="1:7" s="83" customFormat="1" x14ac:dyDescent="0.2">
      <c r="A283" s="83" t="s">
        <v>68</v>
      </c>
      <c r="B283" s="84">
        <v>20500752.649999995</v>
      </c>
      <c r="C283" s="85">
        <v>6.9314187581233089E-2</v>
      </c>
      <c r="D283" s="87">
        <v>181</v>
      </c>
      <c r="E283" s="85">
        <v>7.454695222405272E-2</v>
      </c>
    </row>
    <row r="284" spans="1:7" s="83" customFormat="1" x14ac:dyDescent="0.2">
      <c r="A284" s="83" t="s">
        <v>69</v>
      </c>
      <c r="B284" s="84">
        <v>7739158.5600000042</v>
      </c>
      <c r="C284" s="85">
        <v>2.616652653231959E-2</v>
      </c>
      <c r="D284" s="87">
        <v>76</v>
      </c>
      <c r="E284" s="85">
        <v>3.130148270181219E-2</v>
      </c>
    </row>
    <row r="285" spans="1:7" s="83" customFormat="1" x14ac:dyDescent="0.2">
      <c r="A285" s="83" t="s">
        <v>70</v>
      </c>
      <c r="B285" s="84">
        <v>4328692.1400000006</v>
      </c>
      <c r="C285" s="85">
        <v>1.4635549440345518E-2</v>
      </c>
      <c r="D285" s="87">
        <v>42</v>
      </c>
      <c r="E285" s="85">
        <v>1.729818780889621E-2</v>
      </c>
    </row>
    <row r="286" spans="1:7" s="83" customFormat="1" x14ac:dyDescent="0.2">
      <c r="A286" s="83" t="s">
        <v>71</v>
      </c>
      <c r="B286" s="84">
        <v>2157174.65</v>
      </c>
      <c r="C286" s="85">
        <v>7.2935277493619659E-3</v>
      </c>
      <c r="D286" s="87">
        <v>24</v>
      </c>
      <c r="E286" s="85">
        <v>9.8846787479406912E-3</v>
      </c>
    </row>
    <row r="287" spans="1:7" s="83" customFormat="1" x14ac:dyDescent="0.2">
      <c r="A287" s="83" t="s">
        <v>73</v>
      </c>
      <c r="B287" s="84">
        <v>1044652.4700000001</v>
      </c>
      <c r="C287" s="85">
        <v>3.53202823813293E-3</v>
      </c>
      <c r="D287" s="87">
        <v>14</v>
      </c>
      <c r="E287" s="85">
        <v>5.7660626029654039E-3</v>
      </c>
    </row>
    <row r="288" spans="1:7" s="83" customFormat="1" x14ac:dyDescent="0.2">
      <c r="A288" s="83" t="s">
        <v>63</v>
      </c>
      <c r="B288" s="84">
        <v>1031949.8200000004</v>
      </c>
      <c r="C288" s="85">
        <v>3.4890798703383101E-3</v>
      </c>
      <c r="D288" s="87">
        <v>28</v>
      </c>
      <c r="E288" s="85">
        <v>1.1532125205930808E-2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295765605.35999995</v>
      </c>
      <c r="C290" s="85"/>
      <c r="D290" s="93">
        <v>2428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1.8803740002905109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189966270.6800001</v>
      </c>
      <c r="C300" s="85">
        <v>0.52618073538321719</v>
      </c>
      <c r="D300" s="87">
        <v>1618</v>
      </c>
      <c r="E300" s="85">
        <v>0.51908886750080208</v>
      </c>
    </row>
    <row r="301" spans="1:5" s="83" customFormat="1" x14ac:dyDescent="0.2">
      <c r="A301" s="83" t="s">
        <v>220</v>
      </c>
      <c r="B301" s="84">
        <v>119196969.64000003</v>
      </c>
      <c r="C301" s="85">
        <v>0.33015939575019188</v>
      </c>
      <c r="D301" s="87">
        <v>1008</v>
      </c>
      <c r="E301" s="85">
        <v>0.32338787295476418</v>
      </c>
    </row>
    <row r="302" spans="1:5" s="83" customFormat="1" x14ac:dyDescent="0.2">
      <c r="A302" s="83" t="s">
        <v>221</v>
      </c>
      <c r="B302" s="84">
        <v>34405314.530000016</v>
      </c>
      <c r="C302" s="85">
        <v>9.5298042308687839E-2</v>
      </c>
      <c r="D302" s="87">
        <v>297</v>
      </c>
      <c r="E302" s="85">
        <v>9.528392685274302E-2</v>
      </c>
    </row>
    <row r="303" spans="1:5" s="83" customFormat="1" x14ac:dyDescent="0.2">
      <c r="A303" s="83" t="s">
        <v>222</v>
      </c>
      <c r="B303" s="84">
        <v>15074146.140000008</v>
      </c>
      <c r="C303" s="85">
        <v>4.1753334804262972E-2</v>
      </c>
      <c r="D303" s="87">
        <v>158</v>
      </c>
      <c r="E303" s="85">
        <v>5.0689765800449149E-2</v>
      </c>
    </row>
    <row r="304" spans="1:5" s="83" customFormat="1" x14ac:dyDescent="0.2">
      <c r="A304" s="83" t="s">
        <v>223</v>
      </c>
      <c r="B304" s="84">
        <v>2385854.2299999995</v>
      </c>
      <c r="C304" s="85">
        <v>6.6084917536401808E-3</v>
      </c>
      <c r="D304" s="87">
        <v>36</v>
      </c>
      <c r="E304" s="85">
        <v>1.1549566891241578E-2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361028555.22000015</v>
      </c>
      <c r="C308" s="90"/>
      <c r="D308" s="93">
        <v>3117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580</v>
      </c>
      <c r="B1" s="301"/>
      <c r="C1" s="301"/>
      <c r="D1" s="301"/>
      <c r="E1" s="301"/>
      <c r="G1" s="62"/>
    </row>
    <row r="2" spans="1:10" s="61" customFormat="1" ht="13.2" x14ac:dyDescent="0.25">
      <c r="A2" s="259"/>
      <c r="B2" s="259"/>
      <c r="C2" s="259"/>
      <c r="D2" s="259"/>
      <c r="E2" s="259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359933548.43000114</v>
      </c>
      <c r="C5" s="84">
        <v>49234126.270000033</v>
      </c>
      <c r="D5" s="84">
        <v>296566716.59000063</v>
      </c>
      <c r="E5" s="84">
        <v>14132705.57000001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3108</v>
      </c>
      <c r="C6" s="87">
        <v>658</v>
      </c>
      <c r="D6" s="87">
        <v>2302</v>
      </c>
      <c r="E6" s="87">
        <v>148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0.77356486146039805</v>
      </c>
      <c r="C7" s="85">
        <v>0.67729895755308989</v>
      </c>
      <c r="D7" s="85">
        <v>0.78980894544437774</v>
      </c>
      <c r="E7" s="85">
        <v>0.7680537452564411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6.1903703703703708E-4</v>
      </c>
      <c r="C8" s="85">
        <v>6.1903703703703708E-4</v>
      </c>
      <c r="D8" s="85">
        <v>2.5059166666666667E-3</v>
      </c>
      <c r="E8" s="85">
        <v>0.17268033333333332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11.270141771933657</v>
      </c>
      <c r="C10" s="84">
        <v>15.943821894798559</v>
      </c>
      <c r="D10" s="84">
        <v>10.532122236041809</v>
      </c>
      <c r="E10" s="84">
        <v>10.475352216575194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10.161643835616438</v>
      </c>
      <c r="C11" s="84">
        <v>15.202739726027398</v>
      </c>
      <c r="D11" s="84">
        <v>10.161643835616438</v>
      </c>
      <c r="E11" s="84">
        <v>10.375342465753425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18.345205479452055</v>
      </c>
      <c r="C12" s="84">
        <v>18.345205479452055</v>
      </c>
      <c r="D12" s="84">
        <v>12.405479452054797</v>
      </c>
      <c r="E12" s="84">
        <v>10.717808219178082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115808.73501608789</v>
      </c>
      <c r="C13" s="84">
        <v>74823.900106383022</v>
      </c>
      <c r="D13" s="84">
        <v>128830.0245829716</v>
      </c>
      <c r="E13" s="84">
        <v>95491.253851351416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73.48</v>
      </c>
      <c r="C14" s="84">
        <v>73.48</v>
      </c>
      <c r="D14" s="84">
        <v>300.70999999999998</v>
      </c>
      <c r="E14" s="84">
        <v>18820.7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670337.05000000005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12.195247939262742</v>
      </c>
      <c r="C16" s="84">
        <v>7.4877455757342402</v>
      </c>
      <c r="D16" s="84">
        <v>12.989457238261727</v>
      </c>
      <c r="E16" s="84">
        <v>11.928754146660289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0.25</v>
      </c>
      <c r="E17" s="84">
        <v>1.5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26</v>
      </c>
      <c r="C18" s="84">
        <v>24.666666666666668</v>
      </c>
      <c r="D18" s="84">
        <v>26</v>
      </c>
      <c r="E18" s="84">
        <v>19.583333333333332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0.81913274407467085</v>
      </c>
      <c r="C19" s="85">
        <v>0.8590412346927585</v>
      </c>
      <c r="D19" s="85">
        <v>0.82088205898223254</v>
      </c>
      <c r="E19" s="85">
        <v>0.64339510965981261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0.17553611755723106</v>
      </c>
      <c r="C20" s="85">
        <v>0.10198466958597241</v>
      </c>
      <c r="D20" s="85">
        <v>0.17911794101776501</v>
      </c>
      <c r="E20" s="85">
        <v>0.35660489034018666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5.3311383680956686E-3</v>
      </c>
      <c r="C21" s="85">
        <v>3.8974095721268462E-2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0.36158118171446346</v>
      </c>
      <c r="C22" s="85">
        <v>0.50648174547162517</v>
      </c>
      <c r="D22" s="85">
        <v>0.33179982896070465</v>
      </c>
      <c r="E22" s="85">
        <v>0.48173548201924338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1.8796941176772686</v>
      </c>
      <c r="C23" s="84">
        <v>2.3702624125041352</v>
      </c>
      <c r="D23" s="84">
        <v>1.8068172754908183</v>
      </c>
      <c r="E23" s="84">
        <v>1.5490444315426026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3323205.61</v>
      </c>
      <c r="C30" s="85">
        <v>9.2328309614248157E-3</v>
      </c>
      <c r="D30" s="87">
        <v>133</v>
      </c>
      <c r="E30" s="85">
        <v>4.2792792792792793E-2</v>
      </c>
    </row>
    <row r="31" spans="1:10" s="83" customFormat="1" x14ac:dyDescent="0.2">
      <c r="A31" s="83" t="s">
        <v>42</v>
      </c>
      <c r="B31" s="84">
        <v>13613806.990000004</v>
      </c>
      <c r="C31" s="85">
        <v>3.7823112208857167E-2</v>
      </c>
      <c r="D31" s="87">
        <v>236</v>
      </c>
      <c r="E31" s="85">
        <v>7.5933075933075939E-2</v>
      </c>
    </row>
    <row r="32" spans="1:10" s="83" customFormat="1" x14ac:dyDescent="0.2">
      <c r="A32" s="83" t="s">
        <v>43</v>
      </c>
      <c r="B32" s="84">
        <v>6877290.1000000006</v>
      </c>
      <c r="C32" s="85">
        <v>1.9107110548594788E-2</v>
      </c>
      <c r="D32" s="87">
        <v>84</v>
      </c>
      <c r="E32" s="85">
        <v>2.7027027027027029E-2</v>
      </c>
    </row>
    <row r="33" spans="1:7" s="83" customFormat="1" x14ac:dyDescent="0.2">
      <c r="A33" s="83" t="s">
        <v>44</v>
      </c>
      <c r="B33" s="84">
        <v>12037199.010000004</v>
      </c>
      <c r="C33" s="85">
        <v>3.3442837052853974E-2</v>
      </c>
      <c r="D33" s="87">
        <v>108</v>
      </c>
      <c r="E33" s="85">
        <v>3.4749034749034749E-2</v>
      </c>
    </row>
    <row r="34" spans="1:7" s="83" customFormat="1" x14ac:dyDescent="0.2">
      <c r="A34" s="83" t="s">
        <v>45</v>
      </c>
      <c r="B34" s="84">
        <v>12511187.559999995</v>
      </c>
      <c r="C34" s="85">
        <v>3.4759714993427976E-2</v>
      </c>
      <c r="D34" s="87">
        <v>111</v>
      </c>
      <c r="E34" s="85">
        <v>3.5714285714285712E-2</v>
      </c>
    </row>
    <row r="35" spans="1:7" s="83" customFormat="1" x14ac:dyDescent="0.2">
      <c r="A35" s="83" t="s">
        <v>46</v>
      </c>
      <c r="B35" s="84">
        <v>15193370.439999996</v>
      </c>
      <c r="C35" s="85">
        <v>4.2211598519427317E-2</v>
      </c>
      <c r="D35" s="87">
        <v>137</v>
      </c>
      <c r="E35" s="85">
        <v>4.407979407979408E-2</v>
      </c>
    </row>
    <row r="36" spans="1:7" s="83" customFormat="1" x14ac:dyDescent="0.2">
      <c r="A36" s="83" t="s">
        <v>47</v>
      </c>
      <c r="B36" s="84">
        <v>29489855.439999979</v>
      </c>
      <c r="C36" s="85">
        <v>8.1931388637242294E-2</v>
      </c>
      <c r="D36" s="87">
        <v>202</v>
      </c>
      <c r="E36" s="85">
        <v>6.4993564993564998E-2</v>
      </c>
    </row>
    <row r="37" spans="1:7" s="83" customFormat="1" x14ac:dyDescent="0.2">
      <c r="A37" s="83" t="s">
        <v>48</v>
      </c>
      <c r="B37" s="84">
        <v>54780253.710000008</v>
      </c>
      <c r="C37" s="85">
        <v>0.15219546482662405</v>
      </c>
      <c r="D37" s="87">
        <v>388</v>
      </c>
      <c r="E37" s="85">
        <v>0.12483912483912483</v>
      </c>
    </row>
    <row r="38" spans="1:7" s="83" customFormat="1" x14ac:dyDescent="0.2">
      <c r="A38" s="83" t="s">
        <v>2</v>
      </c>
      <c r="B38" s="84">
        <v>89817824.499999925</v>
      </c>
      <c r="C38" s="85">
        <v>0.24954001896121611</v>
      </c>
      <c r="D38" s="87">
        <v>671</v>
      </c>
      <c r="E38" s="85">
        <v>0.2158944658944659</v>
      </c>
    </row>
    <row r="39" spans="1:7" s="83" customFormat="1" x14ac:dyDescent="0.2">
      <c r="A39" s="83" t="s">
        <v>151</v>
      </c>
      <c r="B39" s="84">
        <v>121477545.93999985</v>
      </c>
      <c r="C39" s="85">
        <v>0.33749992594431621</v>
      </c>
      <c r="D39" s="87">
        <v>1031</v>
      </c>
      <c r="E39" s="85">
        <v>0.33172458172458175</v>
      </c>
    </row>
    <row r="40" spans="1:7" s="83" customFormat="1" x14ac:dyDescent="0.2">
      <c r="A40" s="83" t="s">
        <v>49</v>
      </c>
      <c r="B40" s="84">
        <v>695127.18</v>
      </c>
      <c r="C40" s="85">
        <v>1.931265321146326E-3</v>
      </c>
      <c r="D40" s="87">
        <v>5</v>
      </c>
      <c r="E40" s="85">
        <v>1.6087516087516086E-3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3.2473202486911647E-4</v>
      </c>
      <c r="D43" s="87">
        <v>2</v>
      </c>
      <c r="E43" s="85">
        <v>6.4350064350064348E-4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359933548.42999971</v>
      </c>
      <c r="C45" s="92"/>
      <c r="D45" s="93">
        <v>3108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0.77356486146039805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572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11783613.940000001</v>
      </c>
      <c r="C55" s="85">
        <v>3.2738304032505827E-2</v>
      </c>
      <c r="D55" s="87">
        <v>349</v>
      </c>
      <c r="E55" s="85">
        <v>0.1122908622908623</v>
      </c>
    </row>
    <row r="56" spans="1:5" s="83" customFormat="1" x14ac:dyDescent="0.2">
      <c r="A56" s="83" t="s">
        <v>42</v>
      </c>
      <c r="B56" s="84">
        <v>54864218.920000009</v>
      </c>
      <c r="C56" s="85">
        <v>0.15242874458164052</v>
      </c>
      <c r="D56" s="87">
        <v>457</v>
      </c>
      <c r="E56" s="85">
        <v>0.14703989703989703</v>
      </c>
    </row>
    <row r="57" spans="1:5" s="83" customFormat="1" x14ac:dyDescent="0.2">
      <c r="A57" s="83" t="s">
        <v>43</v>
      </c>
      <c r="B57" s="84">
        <v>20074715.669999994</v>
      </c>
      <c r="C57" s="85">
        <v>5.5773394165573684E-2</v>
      </c>
      <c r="D57" s="87">
        <v>151</v>
      </c>
      <c r="E57" s="85">
        <v>4.8584298584298587E-2</v>
      </c>
    </row>
    <row r="58" spans="1:5" s="83" customFormat="1" x14ac:dyDescent="0.2">
      <c r="A58" s="83" t="s">
        <v>44</v>
      </c>
      <c r="B58" s="84">
        <v>28467849.540000007</v>
      </c>
      <c r="C58" s="85">
        <v>7.9091959235737766E-2</v>
      </c>
      <c r="D58" s="87">
        <v>222</v>
      </c>
      <c r="E58" s="85">
        <v>7.1428571428571425E-2</v>
      </c>
    </row>
    <row r="59" spans="1:5" s="83" customFormat="1" x14ac:dyDescent="0.2">
      <c r="A59" s="83" t="s">
        <v>45</v>
      </c>
      <c r="B59" s="84">
        <v>42717927.989999972</v>
      </c>
      <c r="C59" s="85">
        <v>0.11868281847116502</v>
      </c>
      <c r="D59" s="87">
        <v>332</v>
      </c>
      <c r="E59" s="85">
        <v>0.10682110682110682</v>
      </c>
    </row>
    <row r="60" spans="1:5" s="83" customFormat="1" x14ac:dyDescent="0.2">
      <c r="A60" s="83" t="s">
        <v>46</v>
      </c>
      <c r="B60" s="84">
        <v>49657658.789999984</v>
      </c>
      <c r="C60" s="85">
        <v>0.1379634074306286</v>
      </c>
      <c r="D60" s="87">
        <v>454</v>
      </c>
      <c r="E60" s="85">
        <v>0.14607464607464607</v>
      </c>
    </row>
    <row r="61" spans="1:5" s="83" customFormat="1" x14ac:dyDescent="0.2">
      <c r="A61" s="83" t="s">
        <v>47</v>
      </c>
      <c r="B61" s="84">
        <v>37731898.010000005</v>
      </c>
      <c r="C61" s="85">
        <v>0.10483017816645152</v>
      </c>
      <c r="D61" s="87">
        <v>283</v>
      </c>
      <c r="E61" s="85">
        <v>9.1055341055341049E-2</v>
      </c>
    </row>
    <row r="62" spans="1:5" s="83" customFormat="1" x14ac:dyDescent="0.2">
      <c r="A62" s="83" t="s">
        <v>48</v>
      </c>
      <c r="B62" s="84">
        <v>41338220.81000001</v>
      </c>
      <c r="C62" s="85">
        <v>0.11484959096009212</v>
      </c>
      <c r="D62" s="87">
        <v>311</v>
      </c>
      <c r="E62" s="85">
        <v>0.10006435006435006</v>
      </c>
    </row>
    <row r="63" spans="1:5" s="83" customFormat="1" x14ac:dyDescent="0.2">
      <c r="A63" s="83" t="s">
        <v>2</v>
      </c>
      <c r="B63" s="84">
        <v>24857266.639999993</v>
      </c>
      <c r="C63" s="85">
        <v>6.906071064624375E-2</v>
      </c>
      <c r="D63" s="87">
        <v>206</v>
      </c>
      <c r="E63" s="85">
        <v>6.6280566280566278E-2</v>
      </c>
    </row>
    <row r="64" spans="1:5" s="83" customFormat="1" x14ac:dyDescent="0.2">
      <c r="A64" s="83" t="s">
        <v>151</v>
      </c>
      <c r="B64" s="84">
        <v>21848739.850000005</v>
      </c>
      <c r="C64" s="85">
        <v>6.07021488974906E-2</v>
      </c>
      <c r="D64" s="87">
        <v>165</v>
      </c>
      <c r="E64" s="85">
        <v>5.3088803088803087E-2</v>
      </c>
    </row>
    <row r="65" spans="1:7" s="83" customFormat="1" x14ac:dyDescent="0.2">
      <c r="A65" s="83" t="s">
        <v>49</v>
      </c>
      <c r="B65" s="84">
        <v>10144829.910000004</v>
      </c>
      <c r="C65" s="85">
        <v>2.8185285740245394E-2</v>
      </c>
      <c r="D65" s="87">
        <v>73</v>
      </c>
      <c r="E65" s="85">
        <v>2.3487773487773488E-2</v>
      </c>
    </row>
    <row r="66" spans="1:7" s="83" customFormat="1" x14ac:dyDescent="0.2">
      <c r="A66" s="83" t="s">
        <v>50</v>
      </c>
      <c r="B66" s="84">
        <v>102433</v>
      </c>
      <c r="C66" s="85">
        <v>2.8458864267252713E-4</v>
      </c>
      <c r="D66" s="87">
        <v>1</v>
      </c>
      <c r="E66" s="85">
        <v>3.2175032175032174E-4</v>
      </c>
    </row>
    <row r="67" spans="1:7" s="83" customFormat="1" x14ac:dyDescent="0.2">
      <c r="A67" s="83" t="s">
        <v>51</v>
      </c>
      <c r="B67" s="84">
        <v>2930802.0599999996</v>
      </c>
      <c r="C67" s="85">
        <v>8.1426198607601665E-3</v>
      </c>
      <c r="D67" s="87">
        <v>21</v>
      </c>
      <c r="E67" s="85">
        <v>6.7567567567567571E-3</v>
      </c>
    </row>
    <row r="68" spans="1:7" s="83" customFormat="1" x14ac:dyDescent="0.2">
      <c r="A68" s="83" t="s">
        <v>28</v>
      </c>
      <c r="B68" s="84">
        <v>13413373.300000001</v>
      </c>
      <c r="C68" s="85">
        <v>3.726624916879244E-2</v>
      </c>
      <c r="D68" s="87">
        <v>83</v>
      </c>
      <c r="E68" s="85">
        <v>2.6705276705276705E-2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359933548.43000001</v>
      </c>
      <c r="C70" s="92"/>
      <c r="D70" s="93">
        <v>3108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0.66920062207149056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573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9431424.7500000019</v>
      </c>
      <c r="C81" s="85">
        <v>2.6203238878784951E-2</v>
      </c>
      <c r="D81" s="87">
        <v>305</v>
      </c>
      <c r="E81" s="85">
        <v>9.8133848133848137E-2</v>
      </c>
    </row>
    <row r="82" spans="1:7" s="83" customFormat="1" x14ac:dyDescent="0.2">
      <c r="A82" s="83" t="s">
        <v>42</v>
      </c>
      <c r="B82" s="84">
        <v>30443161.52999999</v>
      </c>
      <c r="C82" s="85">
        <v>8.4579950001300266E-2</v>
      </c>
      <c r="D82" s="87">
        <v>343</v>
      </c>
      <c r="E82" s="85">
        <v>0.11036036036036036</v>
      </c>
    </row>
    <row r="83" spans="1:7" s="83" customFormat="1" x14ac:dyDescent="0.2">
      <c r="A83" s="83" t="s">
        <v>43</v>
      </c>
      <c r="B83" s="84">
        <v>14963877.189999998</v>
      </c>
      <c r="C83" s="85">
        <v>4.1573999576508432E-2</v>
      </c>
      <c r="D83" s="87">
        <v>119</v>
      </c>
      <c r="E83" s="85">
        <v>3.8288288288288286E-2</v>
      </c>
    </row>
    <row r="84" spans="1:7" s="83" customFormat="1" x14ac:dyDescent="0.2">
      <c r="A84" s="83" t="s">
        <v>44</v>
      </c>
      <c r="B84" s="84">
        <v>27112891.499999989</v>
      </c>
      <c r="C84" s="85">
        <v>7.5327492028081713E-2</v>
      </c>
      <c r="D84" s="87">
        <v>213</v>
      </c>
      <c r="E84" s="85">
        <v>6.8532818532818535E-2</v>
      </c>
    </row>
    <row r="85" spans="1:7" s="83" customFormat="1" x14ac:dyDescent="0.2">
      <c r="A85" s="83" t="s">
        <v>45</v>
      </c>
      <c r="B85" s="84">
        <v>41693901.949999996</v>
      </c>
      <c r="C85" s="85">
        <v>0.11583777653365546</v>
      </c>
      <c r="D85" s="87">
        <v>345</v>
      </c>
      <c r="E85" s="85">
        <v>0.111003861003861</v>
      </c>
    </row>
    <row r="86" spans="1:7" s="83" customFormat="1" x14ac:dyDescent="0.2">
      <c r="A86" s="83" t="s">
        <v>46</v>
      </c>
      <c r="B86" s="84">
        <v>50964557.269999966</v>
      </c>
      <c r="C86" s="85">
        <v>0.14159435121372568</v>
      </c>
      <c r="D86" s="87">
        <v>417</v>
      </c>
      <c r="E86" s="85">
        <v>0.13416988416988418</v>
      </c>
    </row>
    <row r="87" spans="1:7" s="83" customFormat="1" x14ac:dyDescent="0.2">
      <c r="A87" s="83" t="s">
        <v>47</v>
      </c>
      <c r="B87" s="84">
        <v>40950694.340000011</v>
      </c>
      <c r="C87" s="85">
        <v>0.11377292980502515</v>
      </c>
      <c r="D87" s="87">
        <v>320</v>
      </c>
      <c r="E87" s="85">
        <v>0.10296010296010295</v>
      </c>
    </row>
    <row r="88" spans="1:7" s="83" customFormat="1" x14ac:dyDescent="0.2">
      <c r="A88" s="83" t="s">
        <v>48</v>
      </c>
      <c r="B88" s="84">
        <v>45194455.749999993</v>
      </c>
      <c r="C88" s="85">
        <v>0.12556333230712843</v>
      </c>
      <c r="D88" s="87">
        <v>350</v>
      </c>
      <c r="E88" s="85">
        <v>0.11261261261261261</v>
      </c>
    </row>
    <row r="89" spans="1:7" s="83" customFormat="1" x14ac:dyDescent="0.2">
      <c r="A89" s="83" t="s">
        <v>2</v>
      </c>
      <c r="B89" s="84">
        <v>32165497.539999992</v>
      </c>
      <c r="C89" s="85">
        <v>8.9365099975546036E-2</v>
      </c>
      <c r="D89" s="87">
        <v>235</v>
      </c>
      <c r="E89" s="85">
        <v>7.5611325611325608E-2</v>
      </c>
    </row>
    <row r="90" spans="1:7" s="83" customFormat="1" x14ac:dyDescent="0.2">
      <c r="A90" s="83" t="s">
        <v>151</v>
      </c>
      <c r="B90" s="84">
        <v>21861817.789999999</v>
      </c>
      <c r="C90" s="85">
        <v>6.073848321546968E-2</v>
      </c>
      <c r="D90" s="87">
        <v>135</v>
      </c>
      <c r="E90" s="85">
        <v>4.343629343629344E-2</v>
      </c>
    </row>
    <row r="91" spans="1:7" s="83" customFormat="1" x14ac:dyDescent="0.2">
      <c r="A91" s="83" t="s">
        <v>49</v>
      </c>
      <c r="B91" s="84">
        <v>20424569.609999996</v>
      </c>
      <c r="C91" s="85">
        <v>5.6745390084059287E-2</v>
      </c>
      <c r="D91" s="87">
        <v>152</v>
      </c>
      <c r="E91" s="85">
        <v>4.8906048906048903E-2</v>
      </c>
    </row>
    <row r="92" spans="1:7" s="83" customFormat="1" x14ac:dyDescent="0.2">
      <c r="A92" s="83" t="s">
        <v>50</v>
      </c>
      <c r="B92" s="84">
        <v>4475001.5100000007</v>
      </c>
      <c r="C92" s="85">
        <v>1.2432854701984804E-2</v>
      </c>
      <c r="D92" s="87">
        <v>40</v>
      </c>
      <c r="E92" s="85">
        <v>1.2870012870012869E-2</v>
      </c>
    </row>
    <row r="93" spans="1:7" s="83" customFormat="1" x14ac:dyDescent="0.2">
      <c r="A93" s="83" t="s">
        <v>51</v>
      </c>
      <c r="B93" s="84">
        <v>4190567.2200000007</v>
      </c>
      <c r="C93" s="85">
        <v>1.1642613583198631E-2</v>
      </c>
      <c r="D93" s="87">
        <v>29</v>
      </c>
      <c r="E93" s="85">
        <v>9.3307593307593306E-3</v>
      </c>
    </row>
    <row r="94" spans="1:7" s="83" customFormat="1" x14ac:dyDescent="0.2">
      <c r="A94" s="83" t="s">
        <v>28</v>
      </c>
      <c r="B94" s="84">
        <v>16061130.480000004</v>
      </c>
      <c r="C94" s="85">
        <v>4.4622488095531272E-2</v>
      </c>
      <c r="D94" s="87">
        <v>105</v>
      </c>
      <c r="E94" s="85">
        <v>3.3783783783783786E-2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359933548.43000001</v>
      </c>
      <c r="C96" s="92"/>
      <c r="D96" s="93">
        <v>3108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0.71040285181431018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11292567.860000003</v>
      </c>
      <c r="C107" s="85">
        <v>3.1374035316400047E-2</v>
      </c>
      <c r="D107" s="87">
        <v>254</v>
      </c>
      <c r="E107" s="85">
        <v>8.1724581724581719E-2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279711686.71999991</v>
      </c>
      <c r="C109" s="85">
        <v>0.77712035441008198</v>
      </c>
      <c r="D109" s="87">
        <v>2293</v>
      </c>
      <c r="E109" s="85">
        <v>0.73777348777348772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68929293.849999949</v>
      </c>
      <c r="C111" s="85">
        <v>0.19150561027351792</v>
      </c>
      <c r="D111" s="87">
        <v>561</v>
      </c>
      <c r="E111" s="85">
        <v>0.1805019305019305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359933548.42999989</v>
      </c>
      <c r="C113" s="92"/>
      <c r="D113" s="93">
        <v>3108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341574609.0000006</v>
      </c>
      <c r="C120" s="85">
        <v>0.94899353086123772</v>
      </c>
      <c r="D120" s="87">
        <v>2718</v>
      </c>
      <c r="E120" s="85">
        <v>0.87451737451737455</v>
      </c>
    </row>
    <row r="121" spans="1:7" s="83" customFormat="1" x14ac:dyDescent="0.2">
      <c r="A121" s="83" t="s">
        <v>30</v>
      </c>
      <c r="B121" s="84">
        <v>18358939.429999992</v>
      </c>
      <c r="C121" s="85">
        <v>5.1006469138762188E-2</v>
      </c>
      <c r="D121" s="87">
        <v>390</v>
      </c>
      <c r="E121" s="85">
        <v>0.12548262548262548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359933548.4300006</v>
      </c>
      <c r="C123" s="92"/>
      <c r="D123" s="93">
        <v>3108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101899835.80999993</v>
      </c>
      <c r="C130" s="85">
        <v>0.28310735760664291</v>
      </c>
      <c r="D130" s="87">
        <v>1764</v>
      </c>
      <c r="E130" s="85">
        <v>0.56756756756756754</v>
      </c>
    </row>
    <row r="131" spans="1:5" s="83" customFormat="1" x14ac:dyDescent="0.2">
      <c r="A131" s="83" t="s">
        <v>75</v>
      </c>
      <c r="B131" s="84">
        <v>130551419.08999996</v>
      </c>
      <c r="C131" s="85">
        <v>0.36270978256807218</v>
      </c>
      <c r="D131" s="87">
        <v>942</v>
      </c>
      <c r="E131" s="85">
        <v>0.30308880308880309</v>
      </c>
    </row>
    <row r="132" spans="1:5" s="83" customFormat="1" x14ac:dyDescent="0.2">
      <c r="A132" s="83" t="s">
        <v>76</v>
      </c>
      <c r="B132" s="84">
        <v>64087206.979999989</v>
      </c>
      <c r="C132" s="85">
        <v>0.17805288576056061</v>
      </c>
      <c r="D132" s="87">
        <v>271</v>
      </c>
      <c r="E132" s="85">
        <v>8.7194337194337196E-2</v>
      </c>
    </row>
    <row r="133" spans="1:5" s="83" customFormat="1" x14ac:dyDescent="0.2">
      <c r="A133" s="83" t="s">
        <v>77</v>
      </c>
      <c r="B133" s="84">
        <v>23748941.150000002</v>
      </c>
      <c r="C133" s="85">
        <v>6.5981460337862077E-2</v>
      </c>
      <c r="D133" s="87">
        <v>68</v>
      </c>
      <c r="E133" s="85">
        <v>2.1879021879021878E-2</v>
      </c>
    </row>
    <row r="134" spans="1:5" s="83" customFormat="1" x14ac:dyDescent="0.2">
      <c r="A134" s="83" t="s">
        <v>78</v>
      </c>
      <c r="B134" s="84">
        <v>14837100.410000002</v>
      </c>
      <c r="C134" s="85">
        <v>4.1221776838303054E-2</v>
      </c>
      <c r="D134" s="87">
        <v>33</v>
      </c>
      <c r="E134" s="85">
        <v>1.0617760617760617E-2</v>
      </c>
    </row>
    <row r="135" spans="1:5" s="83" customFormat="1" x14ac:dyDescent="0.2">
      <c r="A135" s="83" t="s">
        <v>79</v>
      </c>
      <c r="B135" s="84">
        <v>10650482.16</v>
      </c>
      <c r="C135" s="85">
        <v>2.9590134641398428E-2</v>
      </c>
      <c r="D135" s="87">
        <v>18</v>
      </c>
      <c r="E135" s="85">
        <v>5.7915057915057912E-3</v>
      </c>
    </row>
    <row r="136" spans="1:5" s="83" customFormat="1" x14ac:dyDescent="0.2">
      <c r="A136" s="83" t="s">
        <v>80</v>
      </c>
      <c r="B136" s="84">
        <v>7426673.5</v>
      </c>
      <c r="C136" s="85">
        <v>2.0633457293421326E-2</v>
      </c>
      <c r="D136" s="87">
        <v>8</v>
      </c>
      <c r="E136" s="85">
        <v>2.5740025740025739E-3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7.4972172273760846E-3</v>
      </c>
      <c r="D138" s="87">
        <v>2</v>
      </c>
      <c r="E138" s="85">
        <v>6.4350064350064348E-4</v>
      </c>
    </row>
    <row r="139" spans="1:5" s="83" customFormat="1" x14ac:dyDescent="0.2">
      <c r="A139" s="83" t="s">
        <v>85</v>
      </c>
      <c r="B139" s="84">
        <v>1575999.97</v>
      </c>
      <c r="C139" s="85">
        <v>4.3785859275257341E-3</v>
      </c>
      <c r="D139" s="87">
        <v>1</v>
      </c>
      <c r="E139" s="85">
        <v>3.2175032175032174E-4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6.8273417988373875E-3</v>
      </c>
      <c r="D141" s="87">
        <v>1</v>
      </c>
      <c r="E141" s="85">
        <v>3.2175032175032174E-4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359933548.42999995</v>
      </c>
      <c r="C143" s="92"/>
      <c r="D143" s="93">
        <v>3108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115808.73501608749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251643517.00000125</v>
      </c>
      <c r="C152" s="85">
        <v>0.69913882186767085</v>
      </c>
      <c r="D152" s="87">
        <v>1991</v>
      </c>
      <c r="E152" s="85">
        <v>0.64060489060489056</v>
      </c>
    </row>
    <row r="153" spans="1:7" s="83" customFormat="1" x14ac:dyDescent="0.2">
      <c r="A153" s="83" t="s">
        <v>32</v>
      </c>
      <c r="B153" s="84">
        <v>103492345.7499999</v>
      </c>
      <c r="C153" s="85">
        <v>0.28753181302888969</v>
      </c>
      <c r="D153" s="87">
        <v>1060</v>
      </c>
      <c r="E153" s="85">
        <v>0.34105534105534108</v>
      </c>
    </row>
    <row r="154" spans="1:7" s="83" customFormat="1" x14ac:dyDescent="0.2">
      <c r="A154" s="83" t="s">
        <v>33</v>
      </c>
      <c r="B154" s="84">
        <v>4797685.6800000006</v>
      </c>
      <c r="C154" s="85">
        <v>1.3329365103439478E-2</v>
      </c>
      <c r="D154" s="87">
        <v>57</v>
      </c>
      <c r="E154" s="85">
        <v>1.8339768339768341E-2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359933548.43000114</v>
      </c>
      <c r="C156" s="85"/>
      <c r="D156" s="93">
        <v>3108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12958.85</v>
      </c>
      <c r="C163" s="85">
        <v>3.600345134963223E-5</v>
      </c>
      <c r="D163" s="87">
        <v>1</v>
      </c>
      <c r="E163" s="85">
        <v>3.2175032175032174E-4</v>
      </c>
    </row>
    <row r="164" spans="1:7" s="83" customFormat="1" x14ac:dyDescent="0.2">
      <c r="A164" s="97">
        <v>1997</v>
      </c>
      <c r="B164" s="84">
        <v>1068516.9399999997</v>
      </c>
      <c r="C164" s="85">
        <v>2.9686505874786644E-3</v>
      </c>
      <c r="D164" s="87">
        <v>27</v>
      </c>
      <c r="E164" s="85">
        <v>8.6872586872586872E-3</v>
      </c>
    </row>
    <row r="165" spans="1:7" s="83" customFormat="1" x14ac:dyDescent="0.2">
      <c r="A165" s="97">
        <v>1998</v>
      </c>
      <c r="B165" s="84">
        <v>29606192.729999993</v>
      </c>
      <c r="C165" s="85">
        <v>8.2254607438344465E-2</v>
      </c>
      <c r="D165" s="87">
        <v>423</v>
      </c>
      <c r="E165" s="85">
        <v>0.13610038610038611</v>
      </c>
    </row>
    <row r="166" spans="1:7" s="83" customFormat="1" x14ac:dyDescent="0.2">
      <c r="A166" s="97">
        <v>1999</v>
      </c>
      <c r="B166" s="84">
        <v>18546457.750000004</v>
      </c>
      <c r="C166" s="85">
        <v>5.1527449527553358E-2</v>
      </c>
      <c r="D166" s="87">
        <v>207</v>
      </c>
      <c r="E166" s="85">
        <v>6.6602316602316608E-2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4663673.9399999995</v>
      </c>
      <c r="C169" s="85">
        <v>1.2957041543758718E-2</v>
      </c>
      <c r="D169" s="87">
        <v>17</v>
      </c>
      <c r="E169" s="85">
        <v>5.4697554697554695E-3</v>
      </c>
    </row>
    <row r="170" spans="1:7" s="83" customFormat="1" x14ac:dyDescent="0.2">
      <c r="A170" s="97">
        <v>2003</v>
      </c>
      <c r="B170" s="84">
        <v>50781678.359999985</v>
      </c>
      <c r="C170" s="85">
        <v>0.14108626045420167</v>
      </c>
      <c r="D170" s="87">
        <v>428</v>
      </c>
      <c r="E170" s="85">
        <v>0.1377091377091377</v>
      </c>
    </row>
    <row r="171" spans="1:7" s="83" customFormat="1" x14ac:dyDescent="0.2">
      <c r="A171" s="97">
        <v>2004</v>
      </c>
      <c r="B171" s="84">
        <v>255254069.85999998</v>
      </c>
      <c r="C171" s="85">
        <v>0.70916998699731348</v>
      </c>
      <c r="D171" s="87">
        <v>2005</v>
      </c>
      <c r="E171" s="85">
        <v>0.64510939510939513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359933548.42999995</v>
      </c>
      <c r="C173" s="85"/>
      <c r="D173" s="99">
        <v>3108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135.24170126320388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49323216.620000027</v>
      </c>
      <c r="C182" s="85">
        <v>0.13703422988811068</v>
      </c>
      <c r="D182" s="87">
        <v>542</v>
      </c>
      <c r="E182" s="85">
        <v>0.17438867438867439</v>
      </c>
    </row>
    <row r="183" spans="1:7" s="83" customFormat="1" x14ac:dyDescent="0.2">
      <c r="A183" s="83" t="s">
        <v>35</v>
      </c>
      <c r="B183" s="84">
        <v>90032145.809999958</v>
      </c>
      <c r="C183" s="85">
        <v>0.25013546584560581</v>
      </c>
      <c r="D183" s="87">
        <v>845</v>
      </c>
      <c r="E183" s="85">
        <v>0.27187902187902185</v>
      </c>
    </row>
    <row r="184" spans="1:7" s="83" customFormat="1" x14ac:dyDescent="0.2">
      <c r="A184" s="83" t="s">
        <v>36</v>
      </c>
      <c r="B184" s="84">
        <v>190637108.02999991</v>
      </c>
      <c r="C184" s="85">
        <v>0.52964528830819757</v>
      </c>
      <c r="D184" s="87">
        <v>1473</v>
      </c>
      <c r="E184" s="85">
        <v>0.47393822393822393</v>
      </c>
    </row>
    <row r="185" spans="1:7" s="83" customFormat="1" x14ac:dyDescent="0.2">
      <c r="A185" s="83" t="s">
        <v>37</v>
      </c>
      <c r="B185" s="84">
        <v>24149600.619999979</v>
      </c>
      <c r="C185" s="85">
        <v>6.7094608783589416E-2</v>
      </c>
      <c r="D185" s="87">
        <v>215</v>
      </c>
      <c r="E185" s="85">
        <v>6.9176319176319181E-2</v>
      </c>
    </row>
    <row r="186" spans="1:7" s="83" customFormat="1" x14ac:dyDescent="0.2">
      <c r="A186" s="83" t="s">
        <v>38</v>
      </c>
      <c r="B186" s="84">
        <v>691741.49</v>
      </c>
      <c r="C186" s="85">
        <v>1.921858890390514E-3</v>
      </c>
      <c r="D186" s="87">
        <v>11</v>
      </c>
      <c r="E186" s="85">
        <v>3.5392535392535394E-3</v>
      </c>
    </row>
    <row r="187" spans="1:7" s="83" customFormat="1" x14ac:dyDescent="0.2">
      <c r="A187" s="83" t="s">
        <v>39</v>
      </c>
      <c r="B187" s="84">
        <v>5099735.8599999985</v>
      </c>
      <c r="C187" s="85">
        <v>1.416854828410583E-2</v>
      </c>
      <c r="D187" s="87">
        <v>22</v>
      </c>
      <c r="E187" s="85">
        <v>7.0785070785070788E-3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359933548.42999995</v>
      </c>
      <c r="C190" s="92"/>
      <c r="D190" s="93">
        <v>3108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12.195247939262742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202732969.6400001</v>
      </c>
      <c r="C199" s="85">
        <v>0.5632511071121441</v>
      </c>
      <c r="D199" s="87">
        <v>1770</v>
      </c>
      <c r="E199" s="85">
        <v>0.56949806949806947</v>
      </c>
    </row>
    <row r="200" spans="1:7" s="83" customFormat="1" x14ac:dyDescent="0.2">
      <c r="A200" s="83" t="s">
        <v>8</v>
      </c>
      <c r="B200" s="84">
        <v>157200578.79000002</v>
      </c>
      <c r="C200" s="85">
        <v>0.4367488928878559</v>
      </c>
      <c r="D200" s="87">
        <v>1338</v>
      </c>
      <c r="E200" s="85">
        <v>0.43050193050193047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359933548.43000013</v>
      </c>
      <c r="C202" s="92"/>
      <c r="D202" s="93">
        <v>3108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19848758.039999988</v>
      </c>
      <c r="C209" s="85">
        <v>5.5145618202522707E-2</v>
      </c>
      <c r="D209" s="87">
        <v>227</v>
      </c>
      <c r="E209" s="85">
        <v>7.3037323037323035E-2</v>
      </c>
      <c r="F209" s="85">
        <v>0.80727672888145563</v>
      </c>
      <c r="G209" s="102"/>
    </row>
    <row r="210" spans="1:7" s="83" customFormat="1" x14ac:dyDescent="0.2">
      <c r="A210" s="83" t="s">
        <v>10</v>
      </c>
      <c r="B210" s="84">
        <v>54456710.570000008</v>
      </c>
      <c r="C210" s="85">
        <v>0.15129656795687885</v>
      </c>
      <c r="D210" s="87">
        <v>539</v>
      </c>
      <c r="E210" s="85">
        <v>0.17342342342342343</v>
      </c>
      <c r="F210" s="85">
        <v>0.80390821275819691</v>
      </c>
      <c r="G210" s="102"/>
    </row>
    <row r="211" spans="1:7" s="83" customFormat="1" x14ac:dyDescent="0.2">
      <c r="A211" s="83" t="s">
        <v>11</v>
      </c>
      <c r="B211" s="84">
        <v>54964124.479999952</v>
      </c>
      <c r="C211" s="85">
        <v>0.15270631126147838</v>
      </c>
      <c r="D211" s="87">
        <v>553</v>
      </c>
      <c r="E211" s="85">
        <v>0.17792792792792791</v>
      </c>
      <c r="F211" s="85">
        <v>0.78663334154900266</v>
      </c>
      <c r="G211" s="102"/>
    </row>
    <row r="212" spans="1:7" s="83" customFormat="1" x14ac:dyDescent="0.2">
      <c r="A212" s="83" t="s">
        <v>12</v>
      </c>
      <c r="B212" s="84">
        <v>24736982.560000014</v>
      </c>
      <c r="C212" s="85">
        <v>6.8726526515521191E-2</v>
      </c>
      <c r="D212" s="87">
        <v>191</v>
      </c>
      <c r="E212" s="85">
        <v>6.1454311454311454E-2</v>
      </c>
      <c r="F212" s="85">
        <v>0.78666649432964231</v>
      </c>
      <c r="G212" s="102"/>
    </row>
    <row r="213" spans="1:7" s="83" customFormat="1" x14ac:dyDescent="0.2">
      <c r="A213" s="83" t="s">
        <v>13</v>
      </c>
      <c r="B213" s="84">
        <v>19662283.119999994</v>
      </c>
      <c r="C213" s="85">
        <v>5.4627536682160457E-2</v>
      </c>
      <c r="D213" s="87">
        <v>185</v>
      </c>
      <c r="E213" s="85">
        <v>5.9523809523809521E-2</v>
      </c>
      <c r="F213" s="85">
        <v>0.76403952146903276</v>
      </c>
      <c r="G213" s="102"/>
    </row>
    <row r="214" spans="1:7" s="83" customFormat="1" x14ac:dyDescent="0.2">
      <c r="A214" s="83" t="s">
        <v>14</v>
      </c>
      <c r="B214" s="84">
        <v>11183863.770000003</v>
      </c>
      <c r="C214" s="85">
        <v>3.10720237632282E-2</v>
      </c>
      <c r="D214" s="87">
        <v>97</v>
      </c>
      <c r="E214" s="85">
        <v>3.1209781209781209E-2</v>
      </c>
      <c r="F214" s="85">
        <v>0.78982357478064424</v>
      </c>
      <c r="G214" s="102"/>
    </row>
    <row r="215" spans="1:7" s="83" customFormat="1" x14ac:dyDescent="0.2">
      <c r="A215" s="83" t="s">
        <v>52</v>
      </c>
      <c r="B215" s="84">
        <v>81404102.239999875</v>
      </c>
      <c r="C215" s="85">
        <v>0.22616425336031551</v>
      </c>
      <c r="D215" s="87">
        <v>643</v>
      </c>
      <c r="E215" s="85">
        <v>0.2068854568854569</v>
      </c>
      <c r="F215" s="85">
        <v>0.76153788069626216</v>
      </c>
      <c r="G215" s="102"/>
    </row>
    <row r="216" spans="1:7" s="83" customFormat="1" x14ac:dyDescent="0.2">
      <c r="A216" s="83" t="s">
        <v>15</v>
      </c>
      <c r="B216" s="84">
        <v>28264471.369999994</v>
      </c>
      <c r="C216" s="85">
        <v>7.8526915574519976E-2</v>
      </c>
      <c r="D216" s="87">
        <v>221</v>
      </c>
      <c r="E216" s="85">
        <v>7.1106821106821108E-2</v>
      </c>
      <c r="F216" s="85">
        <v>0.73407699474824928</v>
      </c>
      <c r="G216" s="102"/>
    </row>
    <row r="217" spans="1:7" s="83" customFormat="1" x14ac:dyDescent="0.2">
      <c r="A217" s="83" t="s">
        <v>16</v>
      </c>
      <c r="B217" s="84">
        <v>48741095.539999992</v>
      </c>
      <c r="C217" s="85">
        <v>0.13541692835414923</v>
      </c>
      <c r="D217" s="87">
        <v>280</v>
      </c>
      <c r="E217" s="85">
        <v>9.0090090090090086E-2</v>
      </c>
      <c r="F217" s="85">
        <v>0.74253611278839327</v>
      </c>
      <c r="G217" s="102"/>
    </row>
    <row r="218" spans="1:7" s="83" customFormat="1" x14ac:dyDescent="0.2">
      <c r="A218" s="83" t="s">
        <v>17</v>
      </c>
      <c r="B218" s="84">
        <v>11343522.700000001</v>
      </c>
      <c r="C218" s="85">
        <v>3.1515602670213715E-2</v>
      </c>
      <c r="D218" s="87">
        <v>108</v>
      </c>
      <c r="E218" s="85">
        <v>3.4749034749034749E-2</v>
      </c>
      <c r="F218" s="85">
        <v>0.78456753252810074</v>
      </c>
      <c r="G218" s="102"/>
    </row>
    <row r="219" spans="1:7" s="83" customFormat="1" x14ac:dyDescent="0.2">
      <c r="A219" s="83" t="s">
        <v>18</v>
      </c>
      <c r="B219" s="84">
        <v>4797685.6800000006</v>
      </c>
      <c r="C219" s="85">
        <v>1.3329365103439527E-2</v>
      </c>
      <c r="D219" s="87">
        <v>57</v>
      </c>
      <c r="E219" s="85">
        <v>1.8339768339768341E-2</v>
      </c>
      <c r="F219" s="85">
        <v>0.80492042582587986</v>
      </c>
      <c r="G219" s="102"/>
    </row>
    <row r="220" spans="1:7" s="83" customFormat="1" x14ac:dyDescent="0.2">
      <c r="A220" s="83" t="s">
        <v>26</v>
      </c>
      <c r="B220" s="84">
        <v>529948.36</v>
      </c>
      <c r="C220" s="85">
        <v>1.4723505555722454E-3</v>
      </c>
      <c r="D220" s="87">
        <v>7</v>
      </c>
      <c r="E220" s="85">
        <v>2.2522522522522522E-3</v>
      </c>
      <c r="F220" s="85">
        <v>0.72413689478102805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359933548.42999983</v>
      </c>
      <c r="C222" s="92"/>
      <c r="D222" s="93">
        <v>3108</v>
      </c>
      <c r="E222" s="92"/>
      <c r="F222" s="104">
        <v>0.77356486146039805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50903209.539999984</v>
      </c>
      <c r="C229" s="85">
        <v>0.1414239093911516</v>
      </c>
      <c r="D229" s="87">
        <v>417</v>
      </c>
      <c r="E229" s="85">
        <v>0.13416988416988418</v>
      </c>
    </row>
    <row r="230" spans="1:7" s="83" customFormat="1" x14ac:dyDescent="0.2">
      <c r="A230" s="83" t="s">
        <v>417</v>
      </c>
      <c r="B230" s="84">
        <v>192863037.28000003</v>
      </c>
      <c r="C230" s="85">
        <v>0.53582956665543546</v>
      </c>
      <c r="D230" s="87">
        <v>1675</v>
      </c>
      <c r="E230" s="85">
        <v>0.53893178893178895</v>
      </c>
    </row>
    <row r="231" spans="1:7" s="83" customFormat="1" x14ac:dyDescent="0.2">
      <c r="A231" s="83" t="s">
        <v>389</v>
      </c>
      <c r="B231" s="84">
        <v>96698114.869999856</v>
      </c>
      <c r="C231" s="85">
        <v>0.26865546513179717</v>
      </c>
      <c r="D231" s="87">
        <v>675</v>
      </c>
      <c r="E231" s="85">
        <v>0.21718146718146719</v>
      </c>
    </row>
    <row r="232" spans="1:7" s="83" customFormat="1" x14ac:dyDescent="0.2">
      <c r="A232" s="83" t="s">
        <v>390</v>
      </c>
      <c r="B232" s="84">
        <v>4851104.8499999996</v>
      </c>
      <c r="C232" s="85">
        <v>1.3477779082167012E-2</v>
      </c>
      <c r="D232" s="87">
        <v>58</v>
      </c>
      <c r="E232" s="85">
        <v>1.8661518661518661E-2</v>
      </c>
    </row>
    <row r="233" spans="1:7" s="83" customFormat="1" x14ac:dyDescent="0.2">
      <c r="A233" s="83" t="s">
        <v>391</v>
      </c>
      <c r="B233" s="84">
        <v>2125786.06</v>
      </c>
      <c r="C233" s="85">
        <v>5.9060514622004574E-3</v>
      </c>
      <c r="D233" s="87">
        <v>21</v>
      </c>
      <c r="E233" s="85">
        <v>6.7567567567567571E-3</v>
      </c>
    </row>
    <row r="234" spans="1:7" s="83" customFormat="1" x14ac:dyDescent="0.2">
      <c r="A234" s="83" t="s">
        <v>0</v>
      </c>
      <c r="B234" s="84">
        <v>1199727.97</v>
      </c>
      <c r="C234" s="85">
        <v>3.333192960848227E-3</v>
      </c>
      <c r="D234" s="87">
        <v>8</v>
      </c>
      <c r="E234" s="85">
        <v>2.5740025740025739E-3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1863580.5499999996</v>
      </c>
      <c r="C237" s="85">
        <v>5.1775683542942368E-3</v>
      </c>
      <c r="D237" s="87">
        <v>75</v>
      </c>
      <c r="E237" s="85">
        <v>2.4131274131274132E-2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8986425.1499999948</v>
      </c>
      <c r="C239" s="85">
        <v>2.4966900665964679E-2</v>
      </c>
      <c r="D239" s="87">
        <v>170</v>
      </c>
      <c r="E239" s="85">
        <v>5.4697554697554697E-2</v>
      </c>
    </row>
    <row r="240" spans="1:7" s="83" customFormat="1" x14ac:dyDescent="0.2">
      <c r="A240" s="83" t="s">
        <v>57</v>
      </c>
      <c r="B240" s="84">
        <v>30154.28</v>
      </c>
      <c r="C240" s="85">
        <v>8.3777353157354889E-5</v>
      </c>
      <c r="D240" s="87">
        <v>1</v>
      </c>
      <c r="E240" s="85">
        <v>3.2175032175032174E-4</v>
      </c>
    </row>
    <row r="241" spans="1:7" s="83" customFormat="1" x14ac:dyDescent="0.2">
      <c r="A241" s="83" t="s">
        <v>58</v>
      </c>
      <c r="B241" s="84">
        <v>411157.43</v>
      </c>
      <c r="C241" s="85">
        <v>1.1423148294829265E-3</v>
      </c>
      <c r="D241" s="87">
        <v>7</v>
      </c>
      <c r="E241" s="85">
        <v>2.2522522522522522E-3</v>
      </c>
    </row>
    <row r="242" spans="1:7" s="83" customFormat="1" x14ac:dyDescent="0.2">
      <c r="A242" s="83" t="s">
        <v>392</v>
      </c>
      <c r="B242" s="84">
        <v>1250.45</v>
      </c>
      <c r="C242" s="85">
        <v>3.4741135008235788E-6</v>
      </c>
      <c r="D242" s="87">
        <v>1</v>
      </c>
      <c r="E242" s="85">
        <v>3.2175032175032174E-4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359933548.42999989</v>
      </c>
      <c r="C244" s="92"/>
      <c r="D244" s="93">
        <v>3108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2.3360045967947874E-2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1918855.5499999996</v>
      </c>
      <c r="C254" s="85">
        <v>5.3311383680956807E-3</v>
      </c>
      <c r="D254" s="87">
        <v>76</v>
      </c>
      <c r="E254" s="85">
        <v>2.4453024453024452E-2</v>
      </c>
    </row>
    <row r="255" spans="1:7" s="83" customFormat="1" x14ac:dyDescent="0.2">
      <c r="A255" s="83" t="s">
        <v>144</v>
      </c>
      <c r="B255" s="84">
        <v>294833355.21000028</v>
      </c>
      <c r="C255" s="85">
        <v>0.81913274407467274</v>
      </c>
      <c r="D255" s="87">
        <v>2422</v>
      </c>
      <c r="E255" s="85">
        <v>0.77927927927927931</v>
      </c>
    </row>
    <row r="256" spans="1:7" s="83" customFormat="1" x14ac:dyDescent="0.2">
      <c r="A256" s="83" t="s">
        <v>369</v>
      </c>
      <c r="B256" s="84">
        <v>63181337.669999994</v>
      </c>
      <c r="C256" s="85">
        <v>0.17553611755723145</v>
      </c>
      <c r="D256" s="87">
        <v>610</v>
      </c>
      <c r="E256" s="85">
        <v>0.19626769626769627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359933548.43000031</v>
      </c>
      <c r="C258" s="85"/>
      <c r="D258" s="99">
        <v>3108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>
      <c r="B261" s="86"/>
      <c r="C261" s="86"/>
      <c r="D261" s="86"/>
    </row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71953076.859999925</v>
      </c>
      <c r="C266" s="85">
        <v>0.20097799976080119</v>
      </c>
      <c r="D266" s="87">
        <v>584</v>
      </c>
      <c r="E266" s="85">
        <v>0.19261213720316622</v>
      </c>
    </row>
    <row r="267" spans="1:7" s="83" customFormat="1" x14ac:dyDescent="0.2">
      <c r="A267" s="83" t="s">
        <v>62</v>
      </c>
      <c r="B267" s="84">
        <v>286061616.01999998</v>
      </c>
      <c r="C267" s="85">
        <v>0.79902200023919889</v>
      </c>
      <c r="D267" s="87">
        <v>2448</v>
      </c>
      <c r="E267" s="85">
        <v>0.80738786279683372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358014692.87999988</v>
      </c>
      <c r="C269" s="85"/>
      <c r="D269" s="99">
        <v>3032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1394989.85</v>
      </c>
      <c r="C278" s="85">
        <v>4.7314519383547891E-3</v>
      </c>
      <c r="D278" s="87">
        <v>10</v>
      </c>
      <c r="E278" s="85">
        <v>4.1288191577208916E-3</v>
      </c>
    </row>
    <row r="279" spans="1:7" s="83" customFormat="1" x14ac:dyDescent="0.2">
      <c r="A279" s="83" t="s">
        <v>64</v>
      </c>
      <c r="B279" s="84">
        <v>14006847.060000002</v>
      </c>
      <c r="C279" s="85">
        <v>4.7507674462488797E-2</v>
      </c>
      <c r="D279" s="87">
        <v>101</v>
      </c>
      <c r="E279" s="85">
        <v>4.1701073492981008E-2</v>
      </c>
    </row>
    <row r="280" spans="1:7" s="83" customFormat="1" x14ac:dyDescent="0.2">
      <c r="A280" s="83" t="s">
        <v>65</v>
      </c>
      <c r="B280" s="84">
        <v>77569740.609999955</v>
      </c>
      <c r="C280" s="85">
        <v>0.26309689605760389</v>
      </c>
      <c r="D280" s="87">
        <v>575</v>
      </c>
      <c r="E280" s="85">
        <v>0.23740710156895128</v>
      </c>
    </row>
    <row r="281" spans="1:7" s="83" customFormat="1" x14ac:dyDescent="0.2">
      <c r="A281" s="83" t="s">
        <v>66</v>
      </c>
      <c r="B281" s="84">
        <v>123291808.56999995</v>
      </c>
      <c r="C281" s="85">
        <v>0.41817455993804814</v>
      </c>
      <c r="D281" s="87">
        <v>1008</v>
      </c>
      <c r="E281" s="85">
        <v>0.41618497109826591</v>
      </c>
    </row>
    <row r="282" spans="1:7" s="83" customFormat="1" x14ac:dyDescent="0.2">
      <c r="A282" s="83" t="s">
        <v>67</v>
      </c>
      <c r="B282" s="84">
        <v>41824845.24999997</v>
      </c>
      <c r="C282" s="85">
        <v>0.14185927240223392</v>
      </c>
      <c r="D282" s="87">
        <v>364</v>
      </c>
      <c r="E282" s="85">
        <v>0.15028901734104047</v>
      </c>
    </row>
    <row r="283" spans="1:7" s="83" customFormat="1" x14ac:dyDescent="0.2">
      <c r="A283" s="83" t="s">
        <v>68</v>
      </c>
      <c r="B283" s="84">
        <v>20486385.419999994</v>
      </c>
      <c r="C283" s="85">
        <v>6.9484626003079697E-2</v>
      </c>
      <c r="D283" s="87">
        <v>181</v>
      </c>
      <c r="E283" s="85">
        <v>7.4731626754748148E-2</v>
      </c>
    </row>
    <row r="284" spans="1:7" s="83" customFormat="1" x14ac:dyDescent="0.2">
      <c r="A284" s="83" t="s">
        <v>69</v>
      </c>
      <c r="B284" s="84">
        <v>7728105.6700000018</v>
      </c>
      <c r="C284" s="85">
        <v>2.6211775341685919E-2</v>
      </c>
      <c r="D284" s="87">
        <v>76</v>
      </c>
      <c r="E284" s="85">
        <v>3.1379025598678778E-2</v>
      </c>
    </row>
    <row r="285" spans="1:7" s="83" customFormat="1" x14ac:dyDescent="0.2">
      <c r="A285" s="83" t="s">
        <v>70</v>
      </c>
      <c r="B285" s="84">
        <v>4313665.4300000006</v>
      </c>
      <c r="C285" s="85">
        <v>1.4630859615349564E-2</v>
      </c>
      <c r="D285" s="87">
        <v>42</v>
      </c>
      <c r="E285" s="85">
        <v>1.7341040462427744E-2</v>
      </c>
    </row>
    <row r="286" spans="1:7" s="83" customFormat="1" x14ac:dyDescent="0.2">
      <c r="A286" s="83" t="s">
        <v>71</v>
      </c>
      <c r="B286" s="84">
        <v>2156512.6399999997</v>
      </c>
      <c r="C286" s="85">
        <v>7.3143441944144615E-3</v>
      </c>
      <c r="D286" s="87">
        <v>24</v>
      </c>
      <c r="E286" s="85">
        <v>9.9091659785301399E-3</v>
      </c>
    </row>
    <row r="287" spans="1:7" s="83" customFormat="1" x14ac:dyDescent="0.2">
      <c r="A287" s="83" t="s">
        <v>73</v>
      </c>
      <c r="B287" s="84">
        <v>1044534.5400000002</v>
      </c>
      <c r="C287" s="85">
        <v>3.542796367989006E-3</v>
      </c>
      <c r="D287" s="87">
        <v>14</v>
      </c>
      <c r="E287" s="85">
        <v>5.7803468208092483E-3</v>
      </c>
    </row>
    <row r="288" spans="1:7" s="83" customFormat="1" x14ac:dyDescent="0.2">
      <c r="A288" s="83" t="s">
        <v>63</v>
      </c>
      <c r="B288" s="84">
        <v>1015920.1699999999</v>
      </c>
      <c r="C288" s="85">
        <v>3.4457436787516597E-3</v>
      </c>
      <c r="D288" s="87">
        <v>27</v>
      </c>
      <c r="E288" s="85">
        <v>1.1147811725846408E-2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294833355.20999992</v>
      </c>
      <c r="C290" s="85"/>
      <c r="D290" s="93">
        <v>2422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1.8796941176772686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188909602.95999986</v>
      </c>
      <c r="C300" s="85">
        <v>0.52484577718306002</v>
      </c>
      <c r="D300" s="87">
        <v>1612</v>
      </c>
      <c r="E300" s="85">
        <v>0.51866151866151866</v>
      </c>
    </row>
    <row r="301" spans="1:5" s="83" customFormat="1" x14ac:dyDescent="0.2">
      <c r="A301" s="83" t="s">
        <v>220</v>
      </c>
      <c r="B301" s="84">
        <v>119162897.18000004</v>
      </c>
      <c r="C301" s="85">
        <v>0.33106915901498668</v>
      </c>
      <c r="D301" s="87">
        <v>1005</v>
      </c>
      <c r="E301" s="85">
        <v>0.32335907335907338</v>
      </c>
    </row>
    <row r="302" spans="1:5" s="83" customFormat="1" x14ac:dyDescent="0.2">
      <c r="A302" s="83" t="s">
        <v>221</v>
      </c>
      <c r="B302" s="84">
        <v>34401490.380000025</v>
      </c>
      <c r="C302" s="85">
        <v>9.5577337900444273E-2</v>
      </c>
      <c r="D302" s="87">
        <v>297</v>
      </c>
      <c r="E302" s="85">
        <v>9.5559845559845563E-2</v>
      </c>
    </row>
    <row r="303" spans="1:5" s="83" customFormat="1" x14ac:dyDescent="0.2">
      <c r="A303" s="83" t="s">
        <v>222</v>
      </c>
      <c r="B303" s="84">
        <v>15073917.670000007</v>
      </c>
      <c r="C303" s="85">
        <v>4.187972400947669E-2</v>
      </c>
      <c r="D303" s="87">
        <v>158</v>
      </c>
      <c r="E303" s="85">
        <v>5.0836550836550837E-2</v>
      </c>
    </row>
    <row r="304" spans="1:5" s="83" customFormat="1" x14ac:dyDescent="0.2">
      <c r="A304" s="83" t="s">
        <v>223</v>
      </c>
      <c r="B304" s="84">
        <v>2385640.2399999998</v>
      </c>
      <c r="C304" s="85">
        <v>6.6280018920324693E-3</v>
      </c>
      <c r="D304" s="87">
        <v>36</v>
      </c>
      <c r="E304" s="85">
        <v>1.1583011583011582E-2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359933548.42999989</v>
      </c>
      <c r="C308" s="90"/>
      <c r="D308" s="93">
        <v>3108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586</v>
      </c>
      <c r="B1" s="300"/>
      <c r="C1" s="300"/>
      <c r="D1" s="300"/>
      <c r="E1" s="300"/>
      <c r="G1" s="62"/>
    </row>
    <row r="2" spans="1:7" s="61" customFormat="1" ht="13.2" x14ac:dyDescent="0.25">
      <c r="A2" s="260"/>
      <c r="B2" s="260"/>
      <c r="C2" s="260"/>
      <c r="D2" s="260"/>
      <c r="E2" s="260"/>
      <c r="G2" s="62"/>
    </row>
    <row r="3" spans="1:7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357527462.80000049</v>
      </c>
      <c r="C5" s="235">
        <v>48421449.929999985</v>
      </c>
      <c r="D5" s="235">
        <v>294985469.21000051</v>
      </c>
      <c r="E5" s="235">
        <v>14120543.660000008</v>
      </c>
      <c r="F5" s="85"/>
    </row>
    <row r="6" spans="1:7" s="83" customFormat="1" x14ac:dyDescent="0.2">
      <c r="A6" s="83" t="s">
        <v>117</v>
      </c>
      <c r="B6" s="88">
        <v>3095</v>
      </c>
      <c r="C6" s="88">
        <v>655</v>
      </c>
      <c r="D6" s="88">
        <v>2292</v>
      </c>
      <c r="E6" s="88">
        <v>148</v>
      </c>
    </row>
    <row r="7" spans="1:7" s="83" customFormat="1" x14ac:dyDescent="0.2">
      <c r="A7" s="83" t="s">
        <v>118</v>
      </c>
      <c r="B7" s="236">
        <v>0.77396936849211084</v>
      </c>
      <c r="C7" s="236">
        <v>0.67569064962562664</v>
      </c>
      <c r="D7" s="236">
        <v>0.79039298102619338</v>
      </c>
      <c r="E7" s="236">
        <v>0.76788398065004926</v>
      </c>
    </row>
    <row r="8" spans="1:7" s="83" customFormat="1" x14ac:dyDescent="0.2">
      <c r="A8" s="83" t="s">
        <v>119</v>
      </c>
      <c r="B8" s="236">
        <v>6.0453333333333335E-4</v>
      </c>
      <c r="C8" s="236">
        <v>6.0453333333333335E-4</v>
      </c>
      <c r="D8" s="236">
        <v>2.4261666666666667E-3</v>
      </c>
      <c r="E8" s="236">
        <v>0.16968383333333337</v>
      </c>
    </row>
    <row r="9" spans="1:7" s="83" customFormat="1" x14ac:dyDescent="0.2">
      <c r="A9" s="83" t="s">
        <v>120</v>
      </c>
      <c r="B9" s="236">
        <v>1.1158154237288136</v>
      </c>
      <c r="C9" s="236">
        <v>1.0009576470588235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11.347811159934315</v>
      </c>
      <c r="C10" s="86">
        <v>16.028141818823979</v>
      </c>
      <c r="D10" s="86">
        <v>10.617239016216011</v>
      </c>
      <c r="E10" s="86">
        <v>10.560289778567945</v>
      </c>
    </row>
    <row r="11" spans="1:7" s="83" customFormat="1" x14ac:dyDescent="0.2">
      <c r="A11" s="83" t="s">
        <v>122</v>
      </c>
      <c r="B11" s="86">
        <v>10.246575342465754</v>
      </c>
      <c r="C11" s="86">
        <v>15.287671232876713</v>
      </c>
      <c r="D11" s="86">
        <v>10.246575342465754</v>
      </c>
      <c r="E11" s="86">
        <v>10.46027397260274</v>
      </c>
    </row>
    <row r="12" spans="1:7" s="83" customFormat="1" x14ac:dyDescent="0.2">
      <c r="A12" s="83" t="s">
        <v>123</v>
      </c>
      <c r="B12" s="86">
        <v>18.43013698630137</v>
      </c>
      <c r="C12" s="86">
        <v>18.43013698630137</v>
      </c>
      <c r="D12" s="86">
        <v>12.490410958904109</v>
      </c>
      <c r="E12" s="86">
        <v>10.802739726027397</v>
      </c>
    </row>
    <row r="13" spans="1:7" s="83" customFormat="1" x14ac:dyDescent="0.2">
      <c r="A13" s="83" t="s">
        <v>124</v>
      </c>
      <c r="B13" s="86">
        <v>115517.75857835234</v>
      </c>
      <c r="C13" s="86">
        <v>73925.877755725174</v>
      </c>
      <c r="D13" s="86">
        <v>128702.21169720791</v>
      </c>
      <c r="E13" s="86">
        <v>95409.078783783829</v>
      </c>
    </row>
    <row r="14" spans="1:7" s="83" customFormat="1" x14ac:dyDescent="0.2">
      <c r="A14" s="83" t="s">
        <v>125</v>
      </c>
      <c r="B14" s="86">
        <v>36.75</v>
      </c>
      <c r="C14" s="86">
        <v>36.75</v>
      </c>
      <c r="D14" s="86">
        <v>291.14</v>
      </c>
      <c r="E14" s="86">
        <v>18500.22</v>
      </c>
    </row>
    <row r="15" spans="1:7" s="83" customFormat="1" x14ac:dyDescent="0.2">
      <c r="A15" s="83" t="s">
        <v>126</v>
      </c>
      <c r="B15" s="86">
        <v>2457389.36</v>
      </c>
      <c r="C15" s="86">
        <v>669994.98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12.127983856715451</v>
      </c>
      <c r="C16" s="86">
        <v>7.4223563626670588</v>
      </c>
      <c r="D16" s="86">
        <v>12.913945552260094</v>
      </c>
      <c r="E16" s="86">
        <v>11.845135437759751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0.25</v>
      </c>
      <c r="E17" s="86">
        <v>1.4166666666666667</v>
      </c>
    </row>
    <row r="18" spans="1:7" s="83" customFormat="1" x14ac:dyDescent="0.2">
      <c r="A18" s="83" t="s">
        <v>129</v>
      </c>
      <c r="B18" s="86">
        <v>25.916666666666668</v>
      </c>
      <c r="C18" s="86">
        <v>24.583333333333332</v>
      </c>
      <c r="D18" s="86">
        <v>25.916666666666668</v>
      </c>
      <c r="E18" s="86">
        <v>19.5</v>
      </c>
    </row>
    <row r="19" spans="1:7" s="83" customFormat="1" x14ac:dyDescent="0.2">
      <c r="A19" s="83" t="s">
        <v>130</v>
      </c>
      <c r="B19" s="236">
        <v>0.81836540060049245</v>
      </c>
      <c r="C19" s="236">
        <v>0.85710237838803149</v>
      </c>
      <c r="D19" s="236">
        <v>0.82038099296246858</v>
      </c>
      <c r="E19" s="236">
        <v>0.643423758940454</v>
      </c>
    </row>
    <row r="20" spans="1:7" s="83" customFormat="1" x14ac:dyDescent="0.2">
      <c r="A20" s="83" t="s">
        <v>367</v>
      </c>
      <c r="B20" s="236">
        <v>0.17628397398175999</v>
      </c>
      <c r="C20" s="236">
        <v>0.10339042939105152</v>
      </c>
      <c r="D20" s="236">
        <v>0.17961900703752934</v>
      </c>
      <c r="E20" s="236">
        <v>0.35657624105954544</v>
      </c>
    </row>
    <row r="21" spans="1:7" s="83" customFormat="1" x14ac:dyDescent="0.2">
      <c r="A21" s="83" t="s">
        <v>132</v>
      </c>
      <c r="B21" s="236">
        <v>5.3506254177462225E-3</v>
      </c>
      <c r="C21" s="236">
        <v>3.9507192220916629E-2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0.36048990765808042</v>
      </c>
      <c r="C22" s="236">
        <v>0.50895283155764037</v>
      </c>
      <c r="D22" s="236">
        <v>0.33032110897175199</v>
      </c>
      <c r="E22" s="236">
        <v>0.48163022924288718</v>
      </c>
    </row>
    <row r="23" spans="1:7" s="83" customFormat="1" ht="20.399999999999999" x14ac:dyDescent="0.2">
      <c r="A23" s="225" t="s">
        <v>444</v>
      </c>
      <c r="B23" s="86">
        <v>1.8817064582987861</v>
      </c>
      <c r="C23" s="86">
        <v>2.3817242966307886</v>
      </c>
      <c r="D23" s="86">
        <v>1.8084438503051643</v>
      </c>
      <c r="E23" s="86">
        <v>1.549063588930381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3461929.46</v>
      </c>
      <c r="C30" s="85">
        <v>9.6829749325762909E-3</v>
      </c>
      <c r="D30" s="87">
        <v>137</v>
      </c>
      <c r="E30" s="85">
        <v>4.4264943457189017E-2</v>
      </c>
    </row>
    <row r="31" spans="1:7" s="83" customFormat="1" x14ac:dyDescent="0.2">
      <c r="A31" s="83" t="s">
        <v>42</v>
      </c>
      <c r="B31" s="84">
        <v>13107933.790000016</v>
      </c>
      <c r="C31" s="85">
        <v>3.6662732667707185E-2</v>
      </c>
      <c r="D31" s="87">
        <v>233</v>
      </c>
      <c r="E31" s="85">
        <v>7.5282714054927299E-2</v>
      </c>
    </row>
    <row r="32" spans="1:7" s="83" customFormat="1" x14ac:dyDescent="0.2">
      <c r="A32" s="83" t="s">
        <v>43</v>
      </c>
      <c r="B32" s="84">
        <v>6740529.7700000023</v>
      </c>
      <c r="C32" s="85">
        <v>1.8853180444408667E-2</v>
      </c>
      <c r="D32" s="87">
        <v>82</v>
      </c>
      <c r="E32" s="85">
        <v>2.6494345718901455E-2</v>
      </c>
    </row>
    <row r="33" spans="1:7" s="83" customFormat="1" x14ac:dyDescent="0.2">
      <c r="A33" s="83" t="s">
        <v>44</v>
      </c>
      <c r="B33" s="84">
        <v>12475722.919999994</v>
      </c>
      <c r="C33" s="85">
        <v>3.4894446491733955E-2</v>
      </c>
      <c r="D33" s="87">
        <v>112</v>
      </c>
      <c r="E33" s="85">
        <v>3.6187399030694671E-2</v>
      </c>
    </row>
    <row r="34" spans="1:7" s="83" customFormat="1" x14ac:dyDescent="0.2">
      <c r="A34" s="83" t="s">
        <v>45</v>
      </c>
      <c r="B34" s="84">
        <v>12293563.489999998</v>
      </c>
      <c r="C34" s="85">
        <v>3.4384948763717754E-2</v>
      </c>
      <c r="D34" s="87">
        <v>109</v>
      </c>
      <c r="E34" s="85">
        <v>3.5218093699515347E-2</v>
      </c>
    </row>
    <row r="35" spans="1:7" s="83" customFormat="1" x14ac:dyDescent="0.2">
      <c r="A35" s="83" t="s">
        <v>46</v>
      </c>
      <c r="B35" s="84">
        <v>14821690.389999997</v>
      </c>
      <c r="C35" s="85">
        <v>4.145608920199572E-2</v>
      </c>
      <c r="D35" s="87">
        <v>132</v>
      </c>
      <c r="E35" s="85">
        <v>4.2649434571890146E-2</v>
      </c>
    </row>
    <row r="36" spans="1:7" s="83" customFormat="1" x14ac:dyDescent="0.2">
      <c r="A36" s="83" t="s">
        <v>47</v>
      </c>
      <c r="B36" s="84">
        <v>28703061.869999986</v>
      </c>
      <c r="C36" s="85">
        <v>8.0282117757360716E-2</v>
      </c>
      <c r="D36" s="87">
        <v>200</v>
      </c>
      <c r="E36" s="85">
        <v>6.4620355411954766E-2</v>
      </c>
    </row>
    <row r="37" spans="1:7" s="83" customFormat="1" x14ac:dyDescent="0.2">
      <c r="A37" s="83" t="s">
        <v>48</v>
      </c>
      <c r="B37" s="84">
        <v>54707230.420000017</v>
      </c>
      <c r="C37" s="85">
        <v>0.15301546345994446</v>
      </c>
      <c r="D37" s="87">
        <v>387</v>
      </c>
      <c r="E37" s="85">
        <v>0.12504038772213247</v>
      </c>
    </row>
    <row r="38" spans="1:7" s="83" customFormat="1" x14ac:dyDescent="0.2">
      <c r="A38" s="83" t="s">
        <v>2</v>
      </c>
      <c r="B38" s="84">
        <v>89621314.589999914</v>
      </c>
      <c r="C38" s="85">
        <v>0.25066973565645756</v>
      </c>
      <c r="D38" s="87">
        <v>669</v>
      </c>
      <c r="E38" s="85">
        <v>0.2161550888529887</v>
      </c>
    </row>
    <row r="39" spans="1:7" s="83" customFormat="1" x14ac:dyDescent="0.2">
      <c r="A39" s="83" t="s">
        <v>151</v>
      </c>
      <c r="B39" s="84">
        <v>121064660.67999984</v>
      </c>
      <c r="C39" s="85">
        <v>0.3386163953165276</v>
      </c>
      <c r="D39" s="87">
        <v>1028</v>
      </c>
      <c r="E39" s="85">
        <v>0.3321486268174475</v>
      </c>
    </row>
    <row r="40" spans="1:7" s="83" customFormat="1" x14ac:dyDescent="0.2">
      <c r="A40" s="83" t="s">
        <v>49</v>
      </c>
      <c r="B40" s="84">
        <v>412943.47</v>
      </c>
      <c r="C40" s="85">
        <v>1.1549979035624456E-3</v>
      </c>
      <c r="D40" s="87">
        <v>4</v>
      </c>
      <c r="E40" s="85">
        <v>1.2924071082390954E-3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3.2691740400760084E-4</v>
      </c>
      <c r="D43" s="87">
        <v>2</v>
      </c>
      <c r="E43" s="85">
        <v>6.462035541195477E-4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357527462.79999977</v>
      </c>
      <c r="C45" s="92"/>
      <c r="D45" s="93">
        <v>3095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0.77396936849211084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581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11726147.840000004</v>
      </c>
      <c r="C55" s="85">
        <v>3.2797894036351499E-2</v>
      </c>
      <c r="D55" s="87">
        <v>348</v>
      </c>
      <c r="E55" s="85">
        <v>0.11243941841680129</v>
      </c>
    </row>
    <row r="56" spans="1:5" s="83" customFormat="1" x14ac:dyDescent="0.2">
      <c r="A56" s="83" t="s">
        <v>42</v>
      </c>
      <c r="B56" s="84">
        <v>53552747.660000004</v>
      </c>
      <c r="C56" s="85">
        <v>0.14978638910868025</v>
      </c>
      <c r="D56" s="87">
        <v>457</v>
      </c>
      <c r="E56" s="85">
        <v>0.14765751211631664</v>
      </c>
    </row>
    <row r="57" spans="1:5" s="83" customFormat="1" x14ac:dyDescent="0.2">
      <c r="A57" s="83" t="s">
        <v>43</v>
      </c>
      <c r="B57" s="84">
        <v>20416576.43</v>
      </c>
      <c r="C57" s="85">
        <v>5.7104917955410277E-2</v>
      </c>
      <c r="D57" s="87">
        <v>146</v>
      </c>
      <c r="E57" s="85">
        <v>4.7172859450726981E-2</v>
      </c>
    </row>
    <row r="58" spans="1:5" s="83" customFormat="1" x14ac:dyDescent="0.2">
      <c r="A58" s="83" t="s">
        <v>44</v>
      </c>
      <c r="B58" s="84">
        <v>28762573.010000009</v>
      </c>
      <c r="C58" s="85">
        <v>8.0448569697958341E-2</v>
      </c>
      <c r="D58" s="87">
        <v>222</v>
      </c>
      <c r="E58" s="85">
        <v>7.1728594507269788E-2</v>
      </c>
    </row>
    <row r="59" spans="1:5" s="83" customFormat="1" x14ac:dyDescent="0.2">
      <c r="A59" s="83" t="s">
        <v>45</v>
      </c>
      <c r="B59" s="84">
        <v>42223938.249999993</v>
      </c>
      <c r="C59" s="85">
        <v>0.11809984586728085</v>
      </c>
      <c r="D59" s="87">
        <v>329</v>
      </c>
      <c r="E59" s="85">
        <v>0.10630048465266559</v>
      </c>
    </row>
    <row r="60" spans="1:5" s="83" customFormat="1" x14ac:dyDescent="0.2">
      <c r="A60" s="83" t="s">
        <v>46</v>
      </c>
      <c r="B60" s="84">
        <v>49597232.989999995</v>
      </c>
      <c r="C60" s="85">
        <v>0.13872286229867764</v>
      </c>
      <c r="D60" s="87">
        <v>455</v>
      </c>
      <c r="E60" s="85">
        <v>0.1470113085621971</v>
      </c>
    </row>
    <row r="61" spans="1:5" s="83" customFormat="1" x14ac:dyDescent="0.2">
      <c r="A61" s="83" t="s">
        <v>47</v>
      </c>
      <c r="B61" s="84">
        <v>37514515.460000001</v>
      </c>
      <c r="C61" s="85">
        <v>0.10492764714129256</v>
      </c>
      <c r="D61" s="87">
        <v>281</v>
      </c>
      <c r="E61" s="85">
        <v>9.0791599353796451E-2</v>
      </c>
    </row>
    <row r="62" spans="1:5" s="83" customFormat="1" x14ac:dyDescent="0.2">
      <c r="A62" s="83" t="s">
        <v>48</v>
      </c>
      <c r="B62" s="84">
        <v>41071399.680000007</v>
      </c>
      <c r="C62" s="85">
        <v>0.11487620939199081</v>
      </c>
      <c r="D62" s="87">
        <v>310</v>
      </c>
      <c r="E62" s="85">
        <v>0.10016155088852989</v>
      </c>
    </row>
    <row r="63" spans="1:5" s="83" customFormat="1" x14ac:dyDescent="0.2">
      <c r="A63" s="83" t="s">
        <v>2</v>
      </c>
      <c r="B63" s="84">
        <v>24855715.069999993</v>
      </c>
      <c r="C63" s="85">
        <v>6.9521135174738222E-2</v>
      </c>
      <c r="D63" s="87">
        <v>206</v>
      </c>
      <c r="E63" s="85">
        <v>6.6558966074313414E-2</v>
      </c>
    </row>
    <row r="64" spans="1:5" s="83" customFormat="1" x14ac:dyDescent="0.2">
      <c r="A64" s="83" t="s">
        <v>151</v>
      </c>
      <c r="B64" s="84">
        <v>21500712.520000007</v>
      </c>
      <c r="C64" s="85">
        <v>6.0137233519393873E-2</v>
      </c>
      <c r="D64" s="87">
        <v>164</v>
      </c>
      <c r="E64" s="85">
        <v>5.2988691437802909E-2</v>
      </c>
    </row>
    <row r="65" spans="1:7" s="83" customFormat="1" x14ac:dyDescent="0.2">
      <c r="A65" s="83" t="s">
        <v>49</v>
      </c>
      <c r="B65" s="84">
        <v>9974635.8400000036</v>
      </c>
      <c r="C65" s="85">
        <v>2.7898936103769433E-2</v>
      </c>
      <c r="D65" s="87">
        <v>72</v>
      </c>
      <c r="E65" s="85">
        <v>2.3263327948303717E-2</v>
      </c>
    </row>
    <row r="66" spans="1:7" s="83" customFormat="1" x14ac:dyDescent="0.2">
      <c r="A66" s="83" t="s">
        <v>50</v>
      </c>
      <c r="B66" s="84">
        <v>102433</v>
      </c>
      <c r="C66" s="85">
        <v>2.8650386517944433E-4</v>
      </c>
      <c r="D66" s="87">
        <v>1</v>
      </c>
      <c r="E66" s="85">
        <v>3.2310177705977385E-4</v>
      </c>
    </row>
    <row r="67" spans="1:7" s="83" customFormat="1" x14ac:dyDescent="0.2">
      <c r="A67" s="83" t="s">
        <v>51</v>
      </c>
      <c r="B67" s="84">
        <v>3100802.0599999996</v>
      </c>
      <c r="C67" s="85">
        <v>8.6729059516599451E-3</v>
      </c>
      <c r="D67" s="87">
        <v>22</v>
      </c>
      <c r="E67" s="85">
        <v>7.1082390953150238E-3</v>
      </c>
    </row>
    <row r="68" spans="1:7" s="83" customFormat="1" x14ac:dyDescent="0.2">
      <c r="A68" s="83" t="s">
        <v>28</v>
      </c>
      <c r="B68" s="84">
        <v>13128032.990000002</v>
      </c>
      <c r="C68" s="85">
        <v>3.6718949887616863E-2</v>
      </c>
      <c r="D68" s="87">
        <v>82</v>
      </c>
      <c r="E68" s="85">
        <v>2.6494345718901455E-2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357527462.80000001</v>
      </c>
      <c r="C70" s="92"/>
      <c r="D70" s="93">
        <v>3095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0.66972129516153389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582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10093931.960000005</v>
      </c>
      <c r="C81" s="85">
        <v>2.8232605912140867E-2</v>
      </c>
      <c r="D81" s="87">
        <v>319</v>
      </c>
      <c r="E81" s="85">
        <v>0.10306946688206785</v>
      </c>
    </row>
    <row r="82" spans="1:7" s="83" customFormat="1" x14ac:dyDescent="0.2">
      <c r="A82" s="83" t="s">
        <v>42</v>
      </c>
      <c r="B82" s="84">
        <v>37110798.459999971</v>
      </c>
      <c r="C82" s="85">
        <v>0.1037984555630057</v>
      </c>
      <c r="D82" s="87">
        <v>377</v>
      </c>
      <c r="E82" s="85">
        <v>0.12180936995153473</v>
      </c>
    </row>
    <row r="83" spans="1:7" s="83" customFormat="1" x14ac:dyDescent="0.2">
      <c r="A83" s="83" t="s">
        <v>43</v>
      </c>
      <c r="B83" s="84">
        <v>19295664.490000006</v>
      </c>
      <c r="C83" s="85">
        <v>5.3969740782665282E-2</v>
      </c>
      <c r="D83" s="87">
        <v>145</v>
      </c>
      <c r="E83" s="85">
        <v>4.6849757673667204E-2</v>
      </c>
    </row>
    <row r="84" spans="1:7" s="83" customFormat="1" x14ac:dyDescent="0.2">
      <c r="A84" s="83" t="s">
        <v>44</v>
      </c>
      <c r="B84" s="84">
        <v>35371316.970000006</v>
      </c>
      <c r="C84" s="85">
        <v>9.8933146821749557E-2</v>
      </c>
      <c r="D84" s="87">
        <v>268</v>
      </c>
      <c r="E84" s="85">
        <v>8.6591276252019386E-2</v>
      </c>
    </row>
    <row r="85" spans="1:7" s="83" customFormat="1" x14ac:dyDescent="0.2">
      <c r="A85" s="83" t="s">
        <v>45</v>
      </c>
      <c r="B85" s="84">
        <v>44458947.589999989</v>
      </c>
      <c r="C85" s="85">
        <v>0.12435114002660605</v>
      </c>
      <c r="D85" s="87">
        <v>384</v>
      </c>
      <c r="E85" s="85">
        <v>0.12407108239095314</v>
      </c>
    </row>
    <row r="86" spans="1:7" s="83" customFormat="1" x14ac:dyDescent="0.2">
      <c r="A86" s="83" t="s">
        <v>46</v>
      </c>
      <c r="B86" s="84">
        <v>48608051.989999987</v>
      </c>
      <c r="C86" s="85">
        <v>0.13595613497582201</v>
      </c>
      <c r="D86" s="87">
        <v>395</v>
      </c>
      <c r="E86" s="85">
        <v>0.12762520193861066</v>
      </c>
    </row>
    <row r="87" spans="1:7" s="83" customFormat="1" x14ac:dyDescent="0.2">
      <c r="A87" s="83" t="s">
        <v>47</v>
      </c>
      <c r="B87" s="84">
        <v>35498981.670000009</v>
      </c>
      <c r="C87" s="85">
        <v>9.9290223447416823E-2</v>
      </c>
      <c r="D87" s="87">
        <v>278</v>
      </c>
      <c r="E87" s="85">
        <v>8.9822294022617127E-2</v>
      </c>
    </row>
    <row r="88" spans="1:7" s="83" customFormat="1" x14ac:dyDescent="0.2">
      <c r="A88" s="83" t="s">
        <v>48</v>
      </c>
      <c r="B88" s="84">
        <v>37236517.830000013</v>
      </c>
      <c r="C88" s="85">
        <v>0.10415009112413283</v>
      </c>
      <c r="D88" s="87">
        <v>290</v>
      </c>
      <c r="E88" s="85">
        <v>9.3699515347334408E-2</v>
      </c>
    </row>
    <row r="89" spans="1:7" s="83" customFormat="1" x14ac:dyDescent="0.2">
      <c r="A89" s="83" t="s">
        <v>2</v>
      </c>
      <c r="B89" s="84">
        <v>32967994.299999982</v>
      </c>
      <c r="C89" s="85">
        <v>9.2211082309059417E-2</v>
      </c>
      <c r="D89" s="87">
        <v>227</v>
      </c>
      <c r="E89" s="85">
        <v>7.3344103392568666E-2</v>
      </c>
    </row>
    <row r="90" spans="1:7" s="83" customFormat="1" x14ac:dyDescent="0.2">
      <c r="A90" s="83" t="s">
        <v>151</v>
      </c>
      <c r="B90" s="84">
        <v>19461370.41</v>
      </c>
      <c r="C90" s="85">
        <v>5.4433218241717679E-2</v>
      </c>
      <c r="D90" s="87">
        <v>139</v>
      </c>
      <c r="E90" s="85">
        <v>4.4911147011308564E-2</v>
      </c>
    </row>
    <row r="91" spans="1:7" s="83" customFormat="1" x14ac:dyDescent="0.2">
      <c r="A91" s="83" t="s">
        <v>49</v>
      </c>
      <c r="B91" s="84">
        <v>13889431.989999996</v>
      </c>
      <c r="C91" s="85">
        <v>3.8848573704587587E-2</v>
      </c>
      <c r="D91" s="87">
        <v>108</v>
      </c>
      <c r="E91" s="85">
        <v>3.489499192245557E-2</v>
      </c>
    </row>
    <row r="92" spans="1:7" s="83" customFormat="1" x14ac:dyDescent="0.2">
      <c r="A92" s="83" t="s">
        <v>50</v>
      </c>
      <c r="B92" s="84">
        <v>4188460.21</v>
      </c>
      <c r="C92" s="85">
        <v>1.1715072674971025E-2</v>
      </c>
      <c r="D92" s="87">
        <v>31</v>
      </c>
      <c r="E92" s="85">
        <v>1.0016155088852988E-2</v>
      </c>
    </row>
    <row r="93" spans="1:7" s="83" customFormat="1" x14ac:dyDescent="0.2">
      <c r="A93" s="83" t="s">
        <v>51</v>
      </c>
      <c r="B93" s="84">
        <v>4258088.7699999996</v>
      </c>
      <c r="C93" s="85">
        <v>1.190982291724528E-2</v>
      </c>
      <c r="D93" s="87">
        <v>29</v>
      </c>
      <c r="E93" s="85">
        <v>9.3699515347334412E-3</v>
      </c>
    </row>
    <row r="94" spans="1:7" s="83" customFormat="1" x14ac:dyDescent="0.2">
      <c r="A94" s="83" t="s">
        <v>28</v>
      </c>
      <c r="B94" s="84">
        <v>15087906.160000004</v>
      </c>
      <c r="C94" s="85">
        <v>4.2200691498879742E-2</v>
      </c>
      <c r="D94" s="87">
        <v>105</v>
      </c>
      <c r="E94" s="85">
        <v>3.3925686591276254E-2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357527462.80000001</v>
      </c>
      <c r="C96" s="92"/>
      <c r="D96" s="93">
        <v>3095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0.69093864136159633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11262465.840000005</v>
      </c>
      <c r="C107" s="85">
        <v>3.150098107652282E-2</v>
      </c>
      <c r="D107" s="87">
        <v>253</v>
      </c>
      <c r="E107" s="85">
        <v>8.1744749596122782E-2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277662643.48999965</v>
      </c>
      <c r="C109" s="85">
        <v>0.7766190639327859</v>
      </c>
      <c r="D109" s="87">
        <v>2284</v>
      </c>
      <c r="E109" s="85">
        <v>0.73796445880452344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68602353.469999969</v>
      </c>
      <c r="C111" s="85">
        <v>0.19187995499069124</v>
      </c>
      <c r="D111" s="87">
        <v>558</v>
      </c>
      <c r="E111" s="85">
        <v>0.18029079159935379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357527462.79999965</v>
      </c>
      <c r="C113" s="92"/>
      <c r="D113" s="93">
        <v>3095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339578126.16000056</v>
      </c>
      <c r="C120" s="85">
        <v>0.94979592197078078</v>
      </c>
      <c r="D120" s="87">
        <v>2708</v>
      </c>
      <c r="E120" s="85">
        <v>0.87495961227786756</v>
      </c>
    </row>
    <row r="121" spans="1:7" s="83" customFormat="1" x14ac:dyDescent="0.2">
      <c r="A121" s="83" t="s">
        <v>30</v>
      </c>
      <c r="B121" s="84">
        <v>17949336.639999986</v>
      </c>
      <c r="C121" s="85">
        <v>5.0204078029219182E-2</v>
      </c>
      <c r="D121" s="87">
        <v>387</v>
      </c>
      <c r="E121" s="85">
        <v>0.12504038772213247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357527462.80000055</v>
      </c>
      <c r="C123" s="92"/>
      <c r="D123" s="93">
        <v>3095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101441283.10999995</v>
      </c>
      <c r="C130" s="85">
        <v>0.28373004500285331</v>
      </c>
      <c r="D130" s="87">
        <v>1758</v>
      </c>
      <c r="E130" s="85">
        <v>0.56801292407108239</v>
      </c>
    </row>
    <row r="131" spans="1:5" s="83" customFormat="1" x14ac:dyDescent="0.2">
      <c r="A131" s="83" t="s">
        <v>75</v>
      </c>
      <c r="B131" s="84">
        <v>130781475.81999995</v>
      </c>
      <c r="C131" s="85">
        <v>0.36579421003291934</v>
      </c>
      <c r="D131" s="87">
        <v>943</v>
      </c>
      <c r="E131" s="85">
        <v>0.30468497576736669</v>
      </c>
    </row>
    <row r="132" spans="1:5" s="83" customFormat="1" x14ac:dyDescent="0.2">
      <c r="A132" s="83" t="s">
        <v>76</v>
      </c>
      <c r="B132" s="84">
        <v>62561764.260000005</v>
      </c>
      <c r="C132" s="85">
        <v>0.1749844998480492</v>
      </c>
      <c r="D132" s="87">
        <v>265</v>
      </c>
      <c r="E132" s="85">
        <v>8.5621970920840063E-2</v>
      </c>
    </row>
    <row r="133" spans="1:5" s="83" customFormat="1" x14ac:dyDescent="0.2">
      <c r="A133" s="83" t="s">
        <v>77</v>
      </c>
      <c r="B133" s="84">
        <v>23097336.280000001</v>
      </c>
      <c r="C133" s="85">
        <v>6.4602970913371763E-2</v>
      </c>
      <c r="D133" s="87">
        <v>66</v>
      </c>
      <c r="E133" s="85">
        <v>2.1324717285945073E-2</v>
      </c>
    </row>
    <row r="134" spans="1:5" s="83" customFormat="1" x14ac:dyDescent="0.2">
      <c r="A134" s="83" t="s">
        <v>78</v>
      </c>
      <c r="B134" s="84">
        <v>14836900.410000002</v>
      </c>
      <c r="C134" s="85">
        <v>4.1498631444431812E-2</v>
      </c>
      <c r="D134" s="87">
        <v>33</v>
      </c>
      <c r="E134" s="85">
        <v>1.0662358642972537E-2</v>
      </c>
    </row>
    <row r="135" spans="1:5" s="83" customFormat="1" x14ac:dyDescent="0.2">
      <c r="A135" s="83" t="s">
        <v>79</v>
      </c>
      <c r="B135" s="84">
        <v>10650140.09</v>
      </c>
      <c r="C135" s="85">
        <v>2.9788313341282159E-2</v>
      </c>
      <c r="D135" s="87">
        <v>18</v>
      </c>
      <c r="E135" s="85">
        <v>5.8158319870759293E-3</v>
      </c>
    </row>
    <row r="136" spans="1:5" s="83" customFormat="1" x14ac:dyDescent="0.2">
      <c r="A136" s="83" t="s">
        <v>80</v>
      </c>
      <c r="B136" s="84">
        <v>7426673.5</v>
      </c>
      <c r="C136" s="85">
        <v>2.0772316179119545E-2</v>
      </c>
      <c r="D136" s="87">
        <v>8</v>
      </c>
      <c r="E136" s="85">
        <v>2.5848142164781908E-3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7.5476719434823805E-3</v>
      </c>
      <c r="D138" s="87">
        <v>2</v>
      </c>
      <c r="E138" s="85">
        <v>6.462035541195477E-4</v>
      </c>
    </row>
    <row r="139" spans="1:5" s="83" customFormat="1" x14ac:dyDescent="0.2">
      <c r="A139" s="83" t="s">
        <v>85</v>
      </c>
      <c r="B139" s="84">
        <v>1575999.97</v>
      </c>
      <c r="C139" s="85">
        <v>4.4080529021671569E-3</v>
      </c>
      <c r="D139" s="87">
        <v>1</v>
      </c>
      <c r="E139" s="85">
        <v>3.2310177705977385E-4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6.8732883923231878E-3</v>
      </c>
      <c r="D141" s="87">
        <v>1</v>
      </c>
      <c r="E141" s="85">
        <v>3.2310177705977385E-4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357527462.79999995</v>
      </c>
      <c r="C143" s="92"/>
      <c r="D143" s="93">
        <v>3095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115517.75857835216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249892733.06000048</v>
      </c>
      <c r="C152" s="85">
        <v>0.69894695949493968</v>
      </c>
      <c r="D152" s="87">
        <v>1984</v>
      </c>
      <c r="E152" s="85">
        <v>0.64103392568659123</v>
      </c>
    </row>
    <row r="153" spans="1:7" s="83" customFormat="1" x14ac:dyDescent="0.2">
      <c r="A153" s="83" t="s">
        <v>32</v>
      </c>
      <c r="B153" s="84">
        <v>102839941.83000001</v>
      </c>
      <c r="C153" s="85">
        <v>0.28764207656833424</v>
      </c>
      <c r="D153" s="87">
        <v>1054</v>
      </c>
      <c r="E153" s="85">
        <v>0.34054927302100163</v>
      </c>
    </row>
    <row r="154" spans="1:7" s="83" customFormat="1" x14ac:dyDescent="0.2">
      <c r="A154" s="83" t="s">
        <v>33</v>
      </c>
      <c r="B154" s="84">
        <v>4794787.9099999992</v>
      </c>
      <c r="C154" s="85">
        <v>1.3410963936726129E-2</v>
      </c>
      <c r="D154" s="87">
        <v>57</v>
      </c>
      <c r="E154" s="85">
        <v>1.8416801292407109E-2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357527462.80000049</v>
      </c>
      <c r="C156" s="85"/>
      <c r="D156" s="93">
        <v>3095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12825.71</v>
      </c>
      <c r="C163" s="85">
        <v>3.5873356132014585E-5</v>
      </c>
      <c r="D163" s="87">
        <v>1</v>
      </c>
      <c r="E163" s="85">
        <v>3.2310177705977385E-4</v>
      </c>
    </row>
    <row r="164" spans="1:7" s="83" customFormat="1" x14ac:dyDescent="0.2">
      <c r="A164" s="97">
        <v>1997</v>
      </c>
      <c r="B164" s="84">
        <v>1066739.6599999997</v>
      </c>
      <c r="C164" s="85">
        <v>2.9836579591558006E-3</v>
      </c>
      <c r="D164" s="87">
        <v>27</v>
      </c>
      <c r="E164" s="85">
        <v>8.7237479806138926E-3</v>
      </c>
    </row>
    <row r="165" spans="1:7" s="83" customFormat="1" x14ac:dyDescent="0.2">
      <c r="A165" s="97">
        <v>1998</v>
      </c>
      <c r="B165" s="84">
        <v>28814913.439999986</v>
      </c>
      <c r="C165" s="85">
        <v>8.0594965249198139E-2</v>
      </c>
      <c r="D165" s="87">
        <v>420</v>
      </c>
      <c r="E165" s="85">
        <v>0.13570274636510501</v>
      </c>
    </row>
    <row r="166" spans="1:7" s="83" customFormat="1" x14ac:dyDescent="0.2">
      <c r="A166" s="97">
        <v>1999</v>
      </c>
      <c r="B166" s="84">
        <v>18526971.120000005</v>
      </c>
      <c r="C166" s="85">
        <v>5.1819714700808713E-2</v>
      </c>
      <c r="D166" s="87">
        <v>207</v>
      </c>
      <c r="E166" s="85">
        <v>6.6882067851373184E-2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4663582.43</v>
      </c>
      <c r="C169" s="85">
        <v>1.3043983792117238E-2</v>
      </c>
      <c r="D169" s="87">
        <v>17</v>
      </c>
      <c r="E169" s="85">
        <v>5.492730210016155E-3</v>
      </c>
    </row>
    <row r="170" spans="1:7" s="83" customFormat="1" x14ac:dyDescent="0.2">
      <c r="A170" s="97">
        <v>2003</v>
      </c>
      <c r="B170" s="84">
        <v>50712882.389999986</v>
      </c>
      <c r="C170" s="85">
        <v>0.14184332021053342</v>
      </c>
      <c r="D170" s="87">
        <v>427</v>
      </c>
      <c r="E170" s="85">
        <v>0.13796445880452343</v>
      </c>
    </row>
    <row r="171" spans="1:7" s="83" customFormat="1" x14ac:dyDescent="0.2">
      <c r="A171" s="97">
        <v>2004</v>
      </c>
      <c r="B171" s="84">
        <v>253729548.0500001</v>
      </c>
      <c r="C171" s="85">
        <v>0.70967848473205464</v>
      </c>
      <c r="D171" s="87">
        <v>1996</v>
      </c>
      <c r="E171" s="85">
        <v>0.64491114701130858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357527462.80000007</v>
      </c>
      <c r="C173" s="85"/>
      <c r="D173" s="99">
        <v>3095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136.17373391921177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48368646.890000015</v>
      </c>
      <c r="C182" s="85">
        <v>0.13528652179946613</v>
      </c>
      <c r="D182" s="87">
        <v>536</v>
      </c>
      <c r="E182" s="85">
        <v>0.17318255250403877</v>
      </c>
    </row>
    <row r="183" spans="1:7" s="83" customFormat="1" x14ac:dyDescent="0.2">
      <c r="A183" s="83" t="s">
        <v>35</v>
      </c>
      <c r="B183" s="84">
        <v>89697167.810000017</v>
      </c>
      <c r="C183" s="85">
        <v>0.2508818961976535</v>
      </c>
      <c r="D183" s="87">
        <v>845</v>
      </c>
      <c r="E183" s="85">
        <v>0.27302100161550891</v>
      </c>
    </row>
    <row r="184" spans="1:7" s="83" customFormat="1" x14ac:dyDescent="0.2">
      <c r="A184" s="83" t="s">
        <v>36</v>
      </c>
      <c r="B184" s="84">
        <v>189562395.14999995</v>
      </c>
      <c r="C184" s="85">
        <v>0.53020373222641271</v>
      </c>
      <c r="D184" s="87">
        <v>1467</v>
      </c>
      <c r="E184" s="85">
        <v>0.4739903069466882</v>
      </c>
    </row>
    <row r="185" spans="1:7" s="83" customFormat="1" x14ac:dyDescent="0.2">
      <c r="A185" s="83" t="s">
        <v>37</v>
      </c>
      <c r="B185" s="84">
        <v>24147165.599999979</v>
      </c>
      <c r="C185" s="85">
        <v>6.7539330855565197E-2</v>
      </c>
      <c r="D185" s="87">
        <v>215</v>
      </c>
      <c r="E185" s="85">
        <v>6.9466882067851371E-2</v>
      </c>
    </row>
    <row r="186" spans="1:7" s="83" customFormat="1" x14ac:dyDescent="0.2">
      <c r="A186" s="83" t="s">
        <v>38</v>
      </c>
      <c r="B186" s="84">
        <v>691741.49</v>
      </c>
      <c r="C186" s="85">
        <v>1.9347926018957555E-3</v>
      </c>
      <c r="D186" s="87">
        <v>11</v>
      </c>
      <c r="E186" s="85">
        <v>3.5541195476575119E-3</v>
      </c>
    </row>
    <row r="187" spans="1:7" s="83" customFormat="1" x14ac:dyDescent="0.2">
      <c r="A187" s="83" t="s">
        <v>39</v>
      </c>
      <c r="B187" s="84">
        <v>5060345.8599999985</v>
      </c>
      <c r="C187" s="85">
        <v>1.4153726319006559E-2</v>
      </c>
      <c r="D187" s="87">
        <v>21</v>
      </c>
      <c r="E187" s="85">
        <v>6.7851373182552504E-3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357527462.80000001</v>
      </c>
      <c r="C190" s="92"/>
      <c r="D190" s="93">
        <v>3095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12.127983856715451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200779816.72000006</v>
      </c>
      <c r="C199" s="85">
        <v>0.56157872502318995</v>
      </c>
      <c r="D199" s="87">
        <v>1759</v>
      </c>
      <c r="E199" s="85">
        <v>0.56833602584814213</v>
      </c>
    </row>
    <row r="200" spans="1:7" s="83" customFormat="1" x14ac:dyDescent="0.2">
      <c r="A200" s="83" t="s">
        <v>8</v>
      </c>
      <c r="B200" s="84">
        <v>156747646.08000007</v>
      </c>
      <c r="C200" s="85">
        <v>0.43842127497680999</v>
      </c>
      <c r="D200" s="87">
        <v>1336</v>
      </c>
      <c r="E200" s="85">
        <v>0.43166397415185781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357527462.80000013</v>
      </c>
      <c r="C202" s="92"/>
      <c r="D202" s="93">
        <v>3095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19840923.310000006</v>
      </c>
      <c r="C209" s="85">
        <v>5.5494823123836426E-2</v>
      </c>
      <c r="D209" s="87">
        <v>227</v>
      </c>
      <c r="E209" s="85">
        <v>7.3344103392568666E-2</v>
      </c>
      <c r="F209" s="85">
        <v>0.80713067363311009</v>
      </c>
      <c r="G209" s="102"/>
    </row>
    <row r="210" spans="1:7" s="83" customFormat="1" x14ac:dyDescent="0.2">
      <c r="A210" s="83" t="s">
        <v>10</v>
      </c>
      <c r="B210" s="84">
        <v>54222515.419999994</v>
      </c>
      <c r="C210" s="85">
        <v>0.15165972145287185</v>
      </c>
      <c r="D210" s="87">
        <v>536</v>
      </c>
      <c r="E210" s="85">
        <v>0.17318255250403877</v>
      </c>
      <c r="F210" s="85">
        <v>0.80416227886794578</v>
      </c>
      <c r="G210" s="102"/>
    </row>
    <row r="211" spans="1:7" s="83" customFormat="1" x14ac:dyDescent="0.2">
      <c r="A211" s="83" t="s">
        <v>11</v>
      </c>
      <c r="B211" s="84">
        <v>54578940.739999972</v>
      </c>
      <c r="C211" s="85">
        <v>0.15265663877275717</v>
      </c>
      <c r="D211" s="87">
        <v>551</v>
      </c>
      <c r="E211" s="85">
        <v>0.17802907915993538</v>
      </c>
      <c r="F211" s="85">
        <v>0.78585518905417084</v>
      </c>
      <c r="G211" s="102"/>
    </row>
    <row r="212" spans="1:7" s="83" customFormat="1" x14ac:dyDescent="0.2">
      <c r="A212" s="83" t="s">
        <v>12</v>
      </c>
      <c r="B212" s="84">
        <v>24692764.080000002</v>
      </c>
      <c r="C212" s="85">
        <v>6.9065363221658516E-2</v>
      </c>
      <c r="D212" s="87">
        <v>190</v>
      </c>
      <c r="E212" s="85">
        <v>6.1389337641357025E-2</v>
      </c>
      <c r="F212" s="85">
        <v>0.78680474972166425</v>
      </c>
      <c r="G212" s="102"/>
    </row>
    <row r="213" spans="1:7" s="83" customFormat="1" x14ac:dyDescent="0.2">
      <c r="A213" s="83" t="s">
        <v>13</v>
      </c>
      <c r="B213" s="84">
        <v>19648106.709999986</v>
      </c>
      <c r="C213" s="85">
        <v>5.4955517419905425E-2</v>
      </c>
      <c r="D213" s="87">
        <v>185</v>
      </c>
      <c r="E213" s="85">
        <v>5.9773828756058162E-2</v>
      </c>
      <c r="F213" s="85">
        <v>0.76392056020308741</v>
      </c>
      <c r="G213" s="102"/>
    </row>
    <row r="214" spans="1:7" s="83" customFormat="1" x14ac:dyDescent="0.2">
      <c r="A214" s="83" t="s">
        <v>14</v>
      </c>
      <c r="B214" s="84">
        <v>11086153.630000005</v>
      </c>
      <c r="C214" s="85">
        <v>3.1007837952301789E-2</v>
      </c>
      <c r="D214" s="87">
        <v>96</v>
      </c>
      <c r="E214" s="85">
        <v>3.1017770597738286E-2</v>
      </c>
      <c r="F214" s="85">
        <v>0.78931325331401614</v>
      </c>
      <c r="G214" s="102"/>
    </row>
    <row r="215" spans="1:7" s="83" customFormat="1" x14ac:dyDescent="0.2">
      <c r="A215" s="83" t="s">
        <v>52</v>
      </c>
      <c r="B215" s="84">
        <v>80168572.36999996</v>
      </c>
      <c r="C215" s="85">
        <v>0.22423052971135277</v>
      </c>
      <c r="D215" s="87">
        <v>638</v>
      </c>
      <c r="E215" s="85">
        <v>0.2061389337641357</v>
      </c>
      <c r="F215" s="85">
        <v>0.76500043697590381</v>
      </c>
      <c r="G215" s="102"/>
    </row>
    <row r="216" spans="1:7" s="83" customFormat="1" x14ac:dyDescent="0.2">
      <c r="A216" s="83" t="s">
        <v>15</v>
      </c>
      <c r="B216" s="84">
        <v>27909584.950000003</v>
      </c>
      <c r="C216" s="85">
        <v>7.8062772385159573E-2</v>
      </c>
      <c r="D216" s="87">
        <v>220</v>
      </c>
      <c r="E216" s="85">
        <v>7.1082390953150248E-2</v>
      </c>
      <c r="F216" s="85">
        <v>0.73031674978018157</v>
      </c>
      <c r="G216" s="102"/>
    </row>
    <row r="217" spans="1:7" s="83" customFormat="1" x14ac:dyDescent="0.2">
      <c r="A217" s="83" t="s">
        <v>16</v>
      </c>
      <c r="B217" s="84">
        <v>48716469.679999992</v>
      </c>
      <c r="C217" s="85">
        <v>0.13625937794672818</v>
      </c>
      <c r="D217" s="87">
        <v>280</v>
      </c>
      <c r="E217" s="85">
        <v>9.0468497576736667E-2</v>
      </c>
      <c r="F217" s="85">
        <v>0.74240078903415097</v>
      </c>
      <c r="G217" s="102"/>
    </row>
    <row r="218" spans="1:7" s="83" customFormat="1" x14ac:dyDescent="0.2">
      <c r="A218" s="83" t="s">
        <v>17</v>
      </c>
      <c r="B218" s="84">
        <v>11339168.85</v>
      </c>
      <c r="C218" s="85">
        <v>3.1715518470096113E-2</v>
      </c>
      <c r="D218" s="87">
        <v>108</v>
      </c>
      <c r="E218" s="85">
        <v>3.489499192245557E-2</v>
      </c>
      <c r="F218" s="85">
        <v>0.78453239826581278</v>
      </c>
      <c r="G218" s="102"/>
    </row>
    <row r="219" spans="1:7" s="83" customFormat="1" x14ac:dyDescent="0.2">
      <c r="A219" s="83" t="s">
        <v>18</v>
      </c>
      <c r="B219" s="84">
        <v>4794787.9099999992</v>
      </c>
      <c r="C219" s="85">
        <v>1.3410963936726149E-2</v>
      </c>
      <c r="D219" s="87">
        <v>57</v>
      </c>
      <c r="E219" s="85">
        <v>1.8416801292407109E-2</v>
      </c>
      <c r="F219" s="85">
        <v>0.80491376780705726</v>
      </c>
      <c r="G219" s="102"/>
    </row>
    <row r="220" spans="1:7" s="83" customFormat="1" x14ac:dyDescent="0.2">
      <c r="A220" s="83" t="s">
        <v>26</v>
      </c>
      <c r="B220" s="84">
        <v>529475.15</v>
      </c>
      <c r="C220" s="85">
        <v>1.4809356066059385E-3</v>
      </c>
      <c r="D220" s="87">
        <v>7</v>
      </c>
      <c r="E220" s="85">
        <v>2.2617124394184169E-3</v>
      </c>
      <c r="F220" s="85">
        <v>0.72431120335924004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357527462.79999995</v>
      </c>
      <c r="C222" s="92"/>
      <c r="D222" s="93">
        <v>3095</v>
      </c>
      <c r="E222" s="92"/>
      <c r="F222" s="104">
        <v>0.77396936849211084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49196717.200000003</v>
      </c>
      <c r="C229" s="85">
        <v>0.13760262446613944</v>
      </c>
      <c r="D229" s="87">
        <v>400</v>
      </c>
      <c r="E229" s="85">
        <v>0.12924071082390953</v>
      </c>
    </row>
    <row r="230" spans="1:7" s="83" customFormat="1" x14ac:dyDescent="0.2">
      <c r="A230" s="83" t="s">
        <v>417</v>
      </c>
      <c r="B230" s="84">
        <v>193025369.25999984</v>
      </c>
      <c r="C230" s="85">
        <v>0.53988962903243587</v>
      </c>
      <c r="D230" s="87">
        <v>1683</v>
      </c>
      <c r="E230" s="85">
        <v>0.5437802907915994</v>
      </c>
    </row>
    <row r="231" spans="1:7" s="83" customFormat="1" x14ac:dyDescent="0.2">
      <c r="A231" s="83" t="s">
        <v>389</v>
      </c>
      <c r="B231" s="84">
        <v>95867568.089999884</v>
      </c>
      <c r="C231" s="85">
        <v>0.26814043133695731</v>
      </c>
      <c r="D231" s="87">
        <v>672</v>
      </c>
      <c r="E231" s="85">
        <v>0.21712439418416801</v>
      </c>
    </row>
    <row r="232" spans="1:7" s="83" customFormat="1" x14ac:dyDescent="0.2">
      <c r="A232" s="83" t="s">
        <v>390</v>
      </c>
      <c r="B232" s="84">
        <v>4850328.38</v>
      </c>
      <c r="C232" s="85">
        <v>1.3566309961238603E-2</v>
      </c>
      <c r="D232" s="87">
        <v>58</v>
      </c>
      <c r="E232" s="85">
        <v>1.8739903069466882E-2</v>
      </c>
    </row>
    <row r="233" spans="1:7" s="83" customFormat="1" x14ac:dyDescent="0.2">
      <c r="A233" s="83" t="s">
        <v>391</v>
      </c>
      <c r="B233" s="84">
        <v>2125286.06</v>
      </c>
      <c r="C233" s="85">
        <v>5.9443994689406046E-3</v>
      </c>
      <c r="D233" s="87">
        <v>21</v>
      </c>
      <c r="E233" s="85">
        <v>6.7851373182552504E-3</v>
      </c>
    </row>
    <row r="234" spans="1:7" s="83" customFormat="1" x14ac:dyDescent="0.2">
      <c r="A234" s="83" t="s">
        <v>0</v>
      </c>
      <c r="B234" s="84">
        <v>1199727.97</v>
      </c>
      <c r="C234" s="85">
        <v>3.3556246577654534E-3</v>
      </c>
      <c r="D234" s="87">
        <v>8</v>
      </c>
      <c r="E234" s="85">
        <v>2.5848142164781908E-3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1857720.5299999996</v>
      </c>
      <c r="C237" s="85">
        <v>5.196021909620983E-3</v>
      </c>
      <c r="D237" s="87">
        <v>74</v>
      </c>
      <c r="E237" s="85">
        <v>2.3909531502423264E-2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8963122.0600000005</v>
      </c>
      <c r="C239" s="85">
        <v>2.506974426469151E-2</v>
      </c>
      <c r="D239" s="87">
        <v>170</v>
      </c>
      <c r="E239" s="85">
        <v>5.492730210016155E-2</v>
      </c>
    </row>
    <row r="240" spans="1:7" s="83" customFormat="1" x14ac:dyDescent="0.2">
      <c r="A240" s="83" t="s">
        <v>57</v>
      </c>
      <c r="B240" s="84">
        <v>29955.93</v>
      </c>
      <c r="C240" s="85">
        <v>8.3786374801527624E-5</v>
      </c>
      <c r="D240" s="87">
        <v>1</v>
      </c>
      <c r="E240" s="85">
        <v>3.2310177705977385E-4</v>
      </c>
    </row>
    <row r="241" spans="1:7" s="83" customFormat="1" x14ac:dyDescent="0.2">
      <c r="A241" s="83" t="s">
        <v>58</v>
      </c>
      <c r="B241" s="84">
        <v>410416.87</v>
      </c>
      <c r="C241" s="85">
        <v>1.1479310338450464E-3</v>
      </c>
      <c r="D241" s="87">
        <v>7</v>
      </c>
      <c r="E241" s="85">
        <v>2.2617124394184169E-3</v>
      </c>
    </row>
    <row r="242" spans="1:7" s="83" customFormat="1" x14ac:dyDescent="0.2">
      <c r="A242" s="83" t="s">
        <v>392</v>
      </c>
      <c r="B242" s="84">
        <v>1250.45</v>
      </c>
      <c r="C242" s="85">
        <v>3.4974935637307946E-6</v>
      </c>
      <c r="D242" s="87">
        <v>1</v>
      </c>
      <c r="E242" s="85">
        <v>3.2310177705977385E-4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357527462.79999971</v>
      </c>
      <c r="C244" s="92"/>
      <c r="D244" s="93">
        <v>3095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2.3480046398045792E-2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348803312.24000019</v>
      </c>
      <c r="C253" s="85">
        <v>0.99413088447038456</v>
      </c>
      <c r="D253" s="87">
        <v>3016</v>
      </c>
      <c r="E253" s="85">
        <v>0.98788077301015398</v>
      </c>
    </row>
    <row r="254" spans="1:7" s="83" customFormat="1" x14ac:dyDescent="0.2">
      <c r="A254" s="83" t="s">
        <v>20</v>
      </c>
      <c r="B254" s="84">
        <v>1706599.2699999993</v>
      </c>
      <c r="C254" s="85">
        <v>4.8640106965333191E-3</v>
      </c>
      <c r="D254" s="87">
        <v>29</v>
      </c>
      <c r="E254" s="85">
        <v>9.4988535866360954E-3</v>
      </c>
    </row>
    <row r="255" spans="1:7" s="83" customFormat="1" x14ac:dyDescent="0.2">
      <c r="A255" s="83" t="s">
        <v>21</v>
      </c>
      <c r="B255" s="84">
        <v>143620.84</v>
      </c>
      <c r="C255" s="85">
        <v>4.0933645893631527E-4</v>
      </c>
      <c r="D255" s="87">
        <v>2</v>
      </c>
      <c r="E255" s="85">
        <v>6.5509335080248931E-4</v>
      </c>
    </row>
    <row r="256" spans="1:7" s="83" customFormat="1" x14ac:dyDescent="0.2">
      <c r="A256" s="83" t="s">
        <v>22</v>
      </c>
      <c r="B256" s="84">
        <v>17900.8</v>
      </c>
      <c r="C256" s="85">
        <v>5.1019406961602452E-5</v>
      </c>
      <c r="D256" s="87">
        <v>1</v>
      </c>
      <c r="E256" s="85">
        <v>3.2754667540124465E-4</v>
      </c>
    </row>
    <row r="257" spans="1:5" s="83" customFormat="1" x14ac:dyDescent="0.2">
      <c r="A257" s="83" t="s">
        <v>23</v>
      </c>
      <c r="B257" s="84">
        <v>0</v>
      </c>
      <c r="C257" s="85">
        <v>0</v>
      </c>
      <c r="D257" s="87">
        <v>0</v>
      </c>
      <c r="E257" s="85">
        <v>0</v>
      </c>
    </row>
    <row r="258" spans="1:5" s="83" customFormat="1" x14ac:dyDescent="0.2">
      <c r="A258" s="83" t="s">
        <v>24</v>
      </c>
      <c r="B258" s="84">
        <v>90777.84</v>
      </c>
      <c r="C258" s="85">
        <v>2.5872763016486603E-4</v>
      </c>
      <c r="D258" s="87">
        <v>2</v>
      </c>
      <c r="E258" s="85">
        <v>6.5509335080248931E-4</v>
      </c>
    </row>
    <row r="259" spans="1:5" s="83" customFormat="1" x14ac:dyDescent="0.2">
      <c r="A259" s="83" t="s">
        <v>196</v>
      </c>
      <c r="B259" s="84">
        <v>100354.18</v>
      </c>
      <c r="C259" s="85">
        <v>2.8602133701945755E-4</v>
      </c>
      <c r="D259" s="87">
        <v>3</v>
      </c>
      <c r="E259" s="85">
        <v>9.8264002620373396E-4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350862565.17000014</v>
      </c>
      <c r="C262" s="92"/>
      <c r="D262" s="93">
        <v>3053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1.3505858652535319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5676505.54</v>
      </c>
      <c r="C271" s="85">
        <v>0.85170183476621519</v>
      </c>
      <c r="D271" s="87">
        <v>35</v>
      </c>
      <c r="E271" s="85">
        <v>0.83333333333333337</v>
      </c>
    </row>
    <row r="272" spans="1:5" s="83" customFormat="1" x14ac:dyDescent="0.2">
      <c r="A272" s="83" t="s">
        <v>20</v>
      </c>
      <c r="B272" s="84">
        <v>276344.96000000002</v>
      </c>
      <c r="C272" s="85">
        <v>4.1462746367793797E-2</v>
      </c>
      <c r="D272" s="87">
        <v>2</v>
      </c>
      <c r="E272" s="85">
        <v>4.7619047619047616E-2</v>
      </c>
    </row>
    <row r="273" spans="1:7" s="83" customFormat="1" x14ac:dyDescent="0.2">
      <c r="A273" s="83" t="s">
        <v>21</v>
      </c>
      <c r="B273" s="84">
        <v>0</v>
      </c>
      <c r="C273" s="85">
        <v>0</v>
      </c>
      <c r="D273" s="87">
        <v>0</v>
      </c>
      <c r="E273" s="85">
        <v>0</v>
      </c>
    </row>
    <row r="274" spans="1:7" s="83" customFormat="1" x14ac:dyDescent="0.2">
      <c r="A274" s="83" t="s">
        <v>22</v>
      </c>
      <c r="B274" s="84">
        <v>79896.479999999996</v>
      </c>
      <c r="C274" s="85">
        <v>1.1987652989652894E-2</v>
      </c>
      <c r="D274" s="87">
        <v>1</v>
      </c>
      <c r="E274" s="85">
        <v>2.3809523809523808E-2</v>
      </c>
    </row>
    <row r="275" spans="1:7" s="83" customFormat="1" x14ac:dyDescent="0.2">
      <c r="A275" s="83" t="s">
        <v>23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24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A277" s="83" t="s">
        <v>196</v>
      </c>
      <c r="B277" s="84">
        <v>0</v>
      </c>
      <c r="C277" s="85">
        <v>0</v>
      </c>
      <c r="D277" s="87">
        <v>0</v>
      </c>
      <c r="E277" s="85">
        <v>0</v>
      </c>
    </row>
    <row r="278" spans="1:7" s="83" customFormat="1" x14ac:dyDescent="0.2">
      <c r="A278" s="83" t="s">
        <v>197</v>
      </c>
      <c r="B278" s="84">
        <v>632150.65</v>
      </c>
      <c r="C278" s="85">
        <v>9.4847765876337989E-2</v>
      </c>
      <c r="D278" s="87">
        <v>4</v>
      </c>
      <c r="E278" s="85">
        <v>9.5238095238095233E-2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6664897.6300000008</v>
      </c>
      <c r="C280" s="92"/>
      <c r="D280" s="93">
        <v>42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13.677203889652345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1912995.5299999996</v>
      </c>
      <c r="C289" s="85">
        <v>5.3506254177462303E-3</v>
      </c>
      <c r="D289" s="87">
        <v>75</v>
      </c>
      <c r="E289" s="85">
        <v>2.4232633279483037E-2</v>
      </c>
    </row>
    <row r="290" spans="1:7" s="83" customFormat="1" x14ac:dyDescent="0.2">
      <c r="A290" s="83" t="s">
        <v>144</v>
      </c>
      <c r="B290" s="84">
        <v>292588105.32000005</v>
      </c>
      <c r="C290" s="85">
        <v>0.81836540060049368</v>
      </c>
      <c r="D290" s="87">
        <v>2411</v>
      </c>
      <c r="E290" s="85">
        <v>0.77899838449111469</v>
      </c>
    </row>
    <row r="291" spans="1:7" s="83" customFormat="1" x14ac:dyDescent="0.2">
      <c r="A291" s="83" t="s">
        <v>369</v>
      </c>
      <c r="B291" s="84">
        <v>63026361.949999951</v>
      </c>
      <c r="C291" s="85">
        <v>0.17628397398176027</v>
      </c>
      <c r="D291" s="87">
        <v>609</v>
      </c>
      <c r="E291" s="85">
        <v>0.19676898222940226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357527462.79999995</v>
      </c>
      <c r="C293" s="85"/>
      <c r="D293" s="99">
        <v>3095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71583992.639999926</v>
      </c>
      <c r="C301" s="85">
        <v>0.20129662662360112</v>
      </c>
      <c r="D301" s="87">
        <v>582</v>
      </c>
      <c r="E301" s="85">
        <v>0.19271523178807948</v>
      </c>
    </row>
    <row r="302" spans="1:7" s="83" customFormat="1" x14ac:dyDescent="0.2">
      <c r="A302" s="83" t="s">
        <v>62</v>
      </c>
      <c r="B302" s="84">
        <v>284030474.62999964</v>
      </c>
      <c r="C302" s="85">
        <v>0.79870337337639885</v>
      </c>
      <c r="D302" s="87">
        <v>2438</v>
      </c>
      <c r="E302" s="85">
        <v>0.80728476821192052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355614467.26999956</v>
      </c>
      <c r="C304" s="85"/>
      <c r="D304" s="99">
        <v>3020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913538.93</v>
      </c>
      <c r="C313" s="85">
        <v>3.122269543394029E-3</v>
      </c>
      <c r="D313" s="87">
        <v>9</v>
      </c>
      <c r="E313" s="85">
        <v>3.7328909166321027E-3</v>
      </c>
    </row>
    <row r="314" spans="1:7" s="83" customFormat="1" x14ac:dyDescent="0.2">
      <c r="A314" s="83" t="s">
        <v>64</v>
      </c>
      <c r="B314" s="84">
        <v>13619202.720000001</v>
      </c>
      <c r="C314" s="85">
        <v>4.6547356069396098E-2</v>
      </c>
      <c r="D314" s="87">
        <v>98</v>
      </c>
      <c r="E314" s="85">
        <v>4.0647034425549566E-2</v>
      </c>
    </row>
    <row r="315" spans="1:7" s="83" customFormat="1" x14ac:dyDescent="0.2">
      <c r="A315" s="83" t="s">
        <v>65</v>
      </c>
      <c r="B315" s="84">
        <v>77319041.679999948</v>
      </c>
      <c r="C315" s="85">
        <v>0.26425900531888369</v>
      </c>
      <c r="D315" s="87">
        <v>574</v>
      </c>
      <c r="E315" s="85">
        <v>0.23807548734964745</v>
      </c>
    </row>
    <row r="316" spans="1:7" s="83" customFormat="1" x14ac:dyDescent="0.2">
      <c r="A316" s="83" t="s">
        <v>66</v>
      </c>
      <c r="B316" s="84">
        <v>122514684.41000001</v>
      </c>
      <c r="C316" s="85">
        <v>0.41872749500875051</v>
      </c>
      <c r="D316" s="87">
        <v>1003</v>
      </c>
      <c r="E316" s="85">
        <v>0.4160099543757777</v>
      </c>
    </row>
    <row r="317" spans="1:7" s="83" customFormat="1" x14ac:dyDescent="0.2">
      <c r="A317" s="83" t="s">
        <v>67</v>
      </c>
      <c r="B317" s="84">
        <v>41511153.599999987</v>
      </c>
      <c r="C317" s="85">
        <v>0.14187573877823834</v>
      </c>
      <c r="D317" s="87">
        <v>363</v>
      </c>
      <c r="E317" s="85">
        <v>0.15055993363749481</v>
      </c>
    </row>
    <row r="318" spans="1:7" s="83" customFormat="1" x14ac:dyDescent="0.2">
      <c r="A318" s="83" t="s">
        <v>68</v>
      </c>
      <c r="B318" s="84">
        <v>20474157.559999995</v>
      </c>
      <c r="C318" s="85">
        <v>6.9976042045891335E-2</v>
      </c>
      <c r="D318" s="87">
        <v>181</v>
      </c>
      <c r="E318" s="85">
        <v>7.5072583990045627E-2</v>
      </c>
    </row>
    <row r="319" spans="1:7" s="83" customFormat="1" x14ac:dyDescent="0.2">
      <c r="A319" s="83" t="s">
        <v>69</v>
      </c>
      <c r="B319" s="84">
        <v>7716977.110000005</v>
      </c>
      <c r="C319" s="85">
        <v>2.6374883222132512E-2</v>
      </c>
      <c r="D319" s="87">
        <v>76</v>
      </c>
      <c r="E319" s="85">
        <v>3.1522189962671088E-2</v>
      </c>
    </row>
    <row r="320" spans="1:7" s="83" customFormat="1" x14ac:dyDescent="0.2">
      <c r="A320" s="83" t="s">
        <v>70</v>
      </c>
      <c r="B320" s="84">
        <v>4308306.580000001</v>
      </c>
      <c r="C320" s="85">
        <v>1.4724817932321825E-2</v>
      </c>
      <c r="D320" s="87">
        <v>42</v>
      </c>
      <c r="E320" s="85">
        <v>1.7420157610949814E-2</v>
      </c>
    </row>
    <row r="321" spans="1:5" s="83" customFormat="1" x14ac:dyDescent="0.2">
      <c r="A321" s="83" t="s">
        <v>71</v>
      </c>
      <c r="B321" s="84">
        <v>2154164.38</v>
      </c>
      <c r="C321" s="85">
        <v>7.3624468692738473E-3</v>
      </c>
      <c r="D321" s="87">
        <v>24</v>
      </c>
      <c r="E321" s="85">
        <v>9.9543757776856083E-3</v>
      </c>
    </row>
    <row r="322" spans="1:5" s="83" customFormat="1" x14ac:dyDescent="0.2">
      <c r="A322" s="83" t="s">
        <v>73</v>
      </c>
      <c r="B322" s="84">
        <v>1044414.64</v>
      </c>
      <c r="C322" s="85">
        <v>3.5695731337326139E-3</v>
      </c>
      <c r="D322" s="87">
        <v>14</v>
      </c>
      <c r="E322" s="85">
        <v>5.8067192036499382E-3</v>
      </c>
    </row>
    <row r="323" spans="1:5" s="83" customFormat="1" x14ac:dyDescent="0.2">
      <c r="A323" s="83" t="s">
        <v>63</v>
      </c>
      <c r="B323" s="84">
        <v>1012463.7100000001</v>
      </c>
      <c r="C323" s="85">
        <v>3.460372077985472E-3</v>
      </c>
      <c r="D323" s="87">
        <v>27</v>
      </c>
      <c r="E323" s="85">
        <v>1.1198672749896308E-2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292588105.31999987</v>
      </c>
      <c r="C325" s="85"/>
      <c r="D325" s="93">
        <v>2411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1.8817064582987861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187776077.14999995</v>
      </c>
      <c r="C335" s="85">
        <v>0.52520742233175377</v>
      </c>
      <c r="D335" s="87">
        <v>1608</v>
      </c>
      <c r="E335" s="85">
        <v>0.51954765751211629</v>
      </c>
    </row>
    <row r="336" spans="1:5" s="83" customFormat="1" x14ac:dyDescent="0.2">
      <c r="A336" s="83" t="s">
        <v>220</v>
      </c>
      <c r="B336" s="84">
        <v>117895314.80000001</v>
      </c>
      <c r="C336" s="85">
        <v>0.32975177312728665</v>
      </c>
      <c r="D336" s="87">
        <v>996</v>
      </c>
      <c r="E336" s="85">
        <v>0.32180936995153475</v>
      </c>
    </row>
    <row r="337" spans="1:5" s="83" customFormat="1" x14ac:dyDescent="0.2">
      <c r="A337" s="83" t="s">
        <v>221</v>
      </c>
      <c r="B337" s="84">
        <v>34397209.74000001</v>
      </c>
      <c r="C337" s="85">
        <v>9.6208580651723899E-2</v>
      </c>
      <c r="D337" s="87">
        <v>297</v>
      </c>
      <c r="E337" s="85">
        <v>9.5961227786752826E-2</v>
      </c>
    </row>
    <row r="338" spans="1:5" s="83" customFormat="1" x14ac:dyDescent="0.2">
      <c r="A338" s="83" t="s">
        <v>222</v>
      </c>
      <c r="B338" s="84">
        <v>15073435.320000008</v>
      </c>
      <c r="C338" s="85">
        <v>4.2160216733985699E-2</v>
      </c>
      <c r="D338" s="87">
        <v>158</v>
      </c>
      <c r="E338" s="85">
        <v>5.1050080775444262E-2</v>
      </c>
    </row>
    <row r="339" spans="1:5" s="83" customFormat="1" x14ac:dyDescent="0.2">
      <c r="A339" s="83" t="s">
        <v>223</v>
      </c>
      <c r="B339" s="84">
        <v>2385425.79</v>
      </c>
      <c r="C339" s="85">
        <v>6.6720071552500617E-3</v>
      </c>
      <c r="D339" s="87">
        <v>36</v>
      </c>
      <c r="E339" s="85">
        <v>1.1631663974151859E-2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357527462.79999995</v>
      </c>
      <c r="C343" s="90"/>
      <c r="D343" s="93">
        <v>3095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588</v>
      </c>
      <c r="B1" s="301"/>
      <c r="C1" s="301"/>
      <c r="D1" s="301"/>
      <c r="E1" s="301"/>
      <c r="G1" s="62"/>
    </row>
    <row r="2" spans="1:10" s="61" customFormat="1" ht="13.2" x14ac:dyDescent="0.25">
      <c r="A2" s="266"/>
      <c r="B2" s="266"/>
      <c r="C2" s="266"/>
      <c r="D2" s="266"/>
      <c r="E2" s="266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356816767.18000042</v>
      </c>
      <c r="C5" s="84">
        <v>48172294.060000002</v>
      </c>
      <c r="D5" s="84">
        <v>294536456.22000039</v>
      </c>
      <c r="E5" s="84">
        <v>14108016.900000006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3085</v>
      </c>
      <c r="C6" s="87">
        <v>650</v>
      </c>
      <c r="D6" s="87">
        <v>2287</v>
      </c>
      <c r="E6" s="87">
        <v>148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0.77384184339241879</v>
      </c>
      <c r="C7" s="85">
        <v>0.67580934063268672</v>
      </c>
      <c r="D7" s="85">
        <v>0.79016886636334704</v>
      </c>
      <c r="E7" s="85">
        <v>0.76771391366900577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3.6363636363636366E-7</v>
      </c>
      <c r="C8" s="85">
        <v>3.6363636363636366E-7</v>
      </c>
      <c r="D8" s="85">
        <v>2.3464166666666668E-3</v>
      </c>
      <c r="E8" s="85">
        <v>0.16668216666666666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11.427618970565151</v>
      </c>
      <c r="C10" s="84">
        <v>16.110085541497394</v>
      </c>
      <c r="D10" s="84">
        <v>10.699394811103067</v>
      </c>
      <c r="E10" s="84">
        <v>10.642491379788774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10.328767123287671</v>
      </c>
      <c r="C11" s="84">
        <v>15.369863013698629</v>
      </c>
      <c r="D11" s="84">
        <v>10.328767123287671</v>
      </c>
      <c r="E11" s="84">
        <v>10.542465753424658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18.512328767123286</v>
      </c>
      <c r="C12" s="84">
        <v>18.512328767123286</v>
      </c>
      <c r="D12" s="84">
        <v>12.572602739726028</v>
      </c>
      <c r="E12" s="84">
        <v>10.884931506849314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115661.83701134536</v>
      </c>
      <c r="C13" s="84">
        <v>74111.221630769229</v>
      </c>
      <c r="D13" s="84">
        <v>128787.25676432023</v>
      </c>
      <c r="E13" s="84">
        <v>95324.438513513553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0.02</v>
      </c>
      <c r="C14" s="84">
        <v>0.02</v>
      </c>
      <c r="D14" s="84">
        <v>281.57</v>
      </c>
      <c r="E14" s="84">
        <v>18179.189999999999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669652.91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12.053068884679412</v>
      </c>
      <c r="C16" s="84">
        <v>7.3519639393697034</v>
      </c>
      <c r="D16" s="84">
        <v>12.8359166414228</v>
      </c>
      <c r="E16" s="84">
        <v>11.761447870347633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0.16666666666666666</v>
      </c>
      <c r="E17" s="84">
        <v>1.3333333333333333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25.833333333333332</v>
      </c>
      <c r="C18" s="84">
        <v>24.5</v>
      </c>
      <c r="D18" s="84">
        <v>25.833333333333332</v>
      </c>
      <c r="E18" s="84">
        <v>19.416666666666668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0.81875009885010441</v>
      </c>
      <c r="C19" s="85">
        <v>0.85703328968676473</v>
      </c>
      <c r="D19" s="85">
        <v>0.8208857779201526</v>
      </c>
      <c r="E19" s="85">
        <v>0.64344378266232427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0.17593727995503972</v>
      </c>
      <c r="C20" s="85">
        <v>0.10361561946340075</v>
      </c>
      <c r="D20" s="85">
        <v>0.17911422207984598</v>
      </c>
      <c r="E20" s="85">
        <v>0.3565562173376754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5.3126211948546853E-3</v>
      </c>
      <c r="C21" s="85">
        <v>3.9351090849834437E-2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0.35997540338457279</v>
      </c>
      <c r="C22" s="85">
        <v>0.50715442925700682</v>
      </c>
      <c r="D22" s="85">
        <v>0.33008286138060144</v>
      </c>
      <c r="E22" s="85">
        <v>0.48150148941202342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1.8805710645450771</v>
      </c>
      <c r="C23" s="84">
        <v>2.3761989684761504</v>
      </c>
      <c r="D23" s="84">
        <v>1.8083858562356216</v>
      </c>
      <c r="E23" s="84">
        <v>1.5490856736324612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3515928.6999999997</v>
      </c>
      <c r="C30" s="85">
        <v>9.8535972056110095E-3</v>
      </c>
      <c r="D30" s="87">
        <v>140</v>
      </c>
      <c r="E30" s="85">
        <v>4.5380875202593193E-2</v>
      </c>
    </row>
    <row r="31" spans="1:10" s="83" customFormat="1" x14ac:dyDescent="0.2">
      <c r="A31" s="83" t="s">
        <v>42</v>
      </c>
      <c r="B31" s="84">
        <v>13264348.880000003</v>
      </c>
      <c r="C31" s="85">
        <v>3.7174118763619285E-2</v>
      </c>
      <c r="D31" s="87">
        <v>234</v>
      </c>
      <c r="E31" s="85">
        <v>7.5850891410048624E-2</v>
      </c>
    </row>
    <row r="32" spans="1:10" s="83" customFormat="1" x14ac:dyDescent="0.2">
      <c r="A32" s="83" t="s">
        <v>43</v>
      </c>
      <c r="B32" s="84">
        <v>6623119.6999999993</v>
      </c>
      <c r="C32" s="85">
        <v>1.8561682939801146E-2</v>
      </c>
      <c r="D32" s="87">
        <v>77</v>
      </c>
      <c r="E32" s="85">
        <v>2.4959481361426256E-2</v>
      </c>
    </row>
    <row r="33" spans="1:7" s="83" customFormat="1" x14ac:dyDescent="0.2">
      <c r="A33" s="83" t="s">
        <v>44</v>
      </c>
      <c r="B33" s="84">
        <v>12339837.999999998</v>
      </c>
      <c r="C33" s="85">
        <v>3.4583122585646442E-2</v>
      </c>
      <c r="D33" s="87">
        <v>111</v>
      </c>
      <c r="E33" s="85">
        <v>3.5980551053484605E-2</v>
      </c>
    </row>
    <row r="34" spans="1:7" s="83" customFormat="1" x14ac:dyDescent="0.2">
      <c r="A34" s="83" t="s">
        <v>45</v>
      </c>
      <c r="B34" s="84">
        <v>12515213.019999998</v>
      </c>
      <c r="C34" s="85">
        <v>3.5074621405575858E-2</v>
      </c>
      <c r="D34" s="87">
        <v>107</v>
      </c>
      <c r="E34" s="85">
        <v>3.4683954619124796E-2</v>
      </c>
    </row>
    <row r="35" spans="1:7" s="83" customFormat="1" x14ac:dyDescent="0.2">
      <c r="A35" s="83" t="s">
        <v>46</v>
      </c>
      <c r="B35" s="84">
        <v>14437695.51</v>
      </c>
      <c r="C35" s="85">
        <v>4.0462491782839234E-2</v>
      </c>
      <c r="D35" s="87">
        <v>131</v>
      </c>
      <c r="E35" s="85">
        <v>4.246353322528363E-2</v>
      </c>
    </row>
    <row r="36" spans="1:7" s="83" customFormat="1" x14ac:dyDescent="0.2">
      <c r="A36" s="83" t="s">
        <v>47</v>
      </c>
      <c r="B36" s="84">
        <v>28697782.769999985</v>
      </c>
      <c r="C36" s="85">
        <v>8.0427225987177622E-2</v>
      </c>
      <c r="D36" s="87">
        <v>200</v>
      </c>
      <c r="E36" s="85">
        <v>6.4829821717990274E-2</v>
      </c>
    </row>
    <row r="37" spans="1:7" s="83" customFormat="1" x14ac:dyDescent="0.2">
      <c r="A37" s="83" t="s">
        <v>48</v>
      </c>
      <c r="B37" s="84">
        <v>54691300.719999999</v>
      </c>
      <c r="C37" s="85">
        <v>0.15327559058459389</v>
      </c>
      <c r="D37" s="87">
        <v>387</v>
      </c>
      <c r="E37" s="85">
        <v>0.12544570502431118</v>
      </c>
    </row>
    <row r="38" spans="1:7" s="83" customFormat="1" x14ac:dyDescent="0.2">
      <c r="A38" s="83" t="s">
        <v>2</v>
      </c>
      <c r="B38" s="84">
        <v>89201805.539999932</v>
      </c>
      <c r="C38" s="85">
        <v>0.24999331237985573</v>
      </c>
      <c r="D38" s="87">
        <v>666</v>
      </c>
      <c r="E38" s="85">
        <v>0.21588330632090763</v>
      </c>
    </row>
    <row r="39" spans="1:7" s="83" customFormat="1" x14ac:dyDescent="0.2">
      <c r="A39" s="83" t="s">
        <v>151</v>
      </c>
      <c r="B39" s="84">
        <v>120999908.91999982</v>
      </c>
      <c r="C39" s="85">
        <v>0.33910936942870795</v>
      </c>
      <c r="D39" s="87">
        <v>1026</v>
      </c>
      <c r="E39" s="85">
        <v>0.33257698541329012</v>
      </c>
    </row>
    <row r="40" spans="1:7" s="83" customFormat="1" x14ac:dyDescent="0.2">
      <c r="A40" s="83" t="s">
        <v>49</v>
      </c>
      <c r="B40" s="84">
        <v>412943.47</v>
      </c>
      <c r="C40" s="85">
        <v>1.1572983894887611E-3</v>
      </c>
      <c r="D40" s="87">
        <v>4</v>
      </c>
      <c r="E40" s="85">
        <v>1.2965964343598054E-3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3.2756854708298431E-4</v>
      </c>
      <c r="D43" s="87">
        <v>2</v>
      </c>
      <c r="E43" s="85">
        <v>6.482982171799027E-4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356816767.17999977</v>
      </c>
      <c r="C45" s="92"/>
      <c r="D45" s="93">
        <v>3085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0.77384184339241879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581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11768407.370000005</v>
      </c>
      <c r="C55" s="85">
        <v>3.2981654598264167E-2</v>
      </c>
      <c r="D55" s="87">
        <v>346</v>
      </c>
      <c r="E55" s="85">
        <v>0.11215559157212318</v>
      </c>
    </row>
    <row r="56" spans="1:5" s="83" customFormat="1" x14ac:dyDescent="0.2">
      <c r="A56" s="83" t="s">
        <v>42</v>
      </c>
      <c r="B56" s="84">
        <v>53318871.770000011</v>
      </c>
      <c r="C56" s="85">
        <v>0.14942927764126826</v>
      </c>
      <c r="D56" s="87">
        <v>454</v>
      </c>
      <c r="E56" s="85">
        <v>0.14716369529983792</v>
      </c>
    </row>
    <row r="57" spans="1:5" s="83" customFormat="1" x14ac:dyDescent="0.2">
      <c r="A57" s="83" t="s">
        <v>43</v>
      </c>
      <c r="B57" s="84">
        <v>20496685.840000004</v>
      </c>
      <c r="C57" s="85">
        <v>5.7443168946318672E-2</v>
      </c>
      <c r="D57" s="87">
        <v>147</v>
      </c>
      <c r="E57" s="85">
        <v>4.7649918962722852E-2</v>
      </c>
    </row>
    <row r="58" spans="1:5" s="83" customFormat="1" x14ac:dyDescent="0.2">
      <c r="A58" s="83" t="s">
        <v>44</v>
      </c>
      <c r="B58" s="84">
        <v>28650265.200000014</v>
      </c>
      <c r="C58" s="85">
        <v>8.02940551993373E-2</v>
      </c>
      <c r="D58" s="87">
        <v>221</v>
      </c>
      <c r="E58" s="85">
        <v>7.1636952998379258E-2</v>
      </c>
    </row>
    <row r="59" spans="1:5" s="83" customFormat="1" x14ac:dyDescent="0.2">
      <c r="A59" s="83" t="s">
        <v>45</v>
      </c>
      <c r="B59" s="84">
        <v>42038649.86999999</v>
      </c>
      <c r="C59" s="85">
        <v>0.11781579156786971</v>
      </c>
      <c r="D59" s="87">
        <v>327</v>
      </c>
      <c r="E59" s="85">
        <v>0.1059967585089141</v>
      </c>
    </row>
    <row r="60" spans="1:5" s="83" customFormat="1" x14ac:dyDescent="0.2">
      <c r="A60" s="83" t="s">
        <v>46</v>
      </c>
      <c r="B60" s="84">
        <v>49451219.420000002</v>
      </c>
      <c r="C60" s="85">
        <v>0.13858995419644557</v>
      </c>
      <c r="D60" s="87">
        <v>454</v>
      </c>
      <c r="E60" s="85">
        <v>0.14716369529983792</v>
      </c>
    </row>
    <row r="61" spans="1:5" s="83" customFormat="1" x14ac:dyDescent="0.2">
      <c r="A61" s="83" t="s">
        <v>47</v>
      </c>
      <c r="B61" s="84">
        <v>37462000.370000005</v>
      </c>
      <c r="C61" s="85">
        <v>0.1049894618632142</v>
      </c>
      <c r="D61" s="87">
        <v>280</v>
      </c>
      <c r="E61" s="85">
        <v>9.0761750405186387E-2</v>
      </c>
    </row>
    <row r="62" spans="1:5" s="83" customFormat="1" x14ac:dyDescent="0.2">
      <c r="A62" s="83" t="s">
        <v>48</v>
      </c>
      <c r="B62" s="84">
        <v>40972789.700000018</v>
      </c>
      <c r="C62" s="85">
        <v>0.11482865568178539</v>
      </c>
      <c r="D62" s="87">
        <v>309</v>
      </c>
      <c r="E62" s="85">
        <v>0.10016207455429497</v>
      </c>
    </row>
    <row r="63" spans="1:5" s="83" customFormat="1" x14ac:dyDescent="0.2">
      <c r="A63" s="83" t="s">
        <v>2</v>
      </c>
      <c r="B63" s="84">
        <v>24854416.229999993</v>
      </c>
      <c r="C63" s="85">
        <v>6.9655964954869712E-2</v>
      </c>
      <c r="D63" s="87">
        <v>206</v>
      </c>
      <c r="E63" s="85">
        <v>6.6774716369529988E-2</v>
      </c>
    </row>
    <row r="64" spans="1:5" s="83" customFormat="1" x14ac:dyDescent="0.2">
      <c r="A64" s="83" t="s">
        <v>151</v>
      </c>
      <c r="B64" s="84">
        <v>21500147.520000007</v>
      </c>
      <c r="C64" s="85">
        <v>6.0255429390048874E-2</v>
      </c>
      <c r="D64" s="87">
        <v>164</v>
      </c>
      <c r="E64" s="85">
        <v>5.3160453808752027E-2</v>
      </c>
    </row>
    <row r="65" spans="1:7" s="83" customFormat="1" x14ac:dyDescent="0.2">
      <c r="A65" s="83" t="s">
        <v>49</v>
      </c>
      <c r="B65" s="84">
        <v>9974585.8400000036</v>
      </c>
      <c r="C65" s="85">
        <v>2.7954364137176925E-2</v>
      </c>
      <c r="D65" s="87">
        <v>72</v>
      </c>
      <c r="E65" s="85">
        <v>2.3338735818476498E-2</v>
      </c>
    </row>
    <row r="66" spans="1:7" s="83" customFormat="1" x14ac:dyDescent="0.2">
      <c r="A66" s="83" t="s">
        <v>50</v>
      </c>
      <c r="B66" s="84">
        <v>102433</v>
      </c>
      <c r="C66" s="85">
        <v>2.8707451392923625E-4</v>
      </c>
      <c r="D66" s="87">
        <v>1</v>
      </c>
      <c r="E66" s="85">
        <v>3.2414910858995135E-4</v>
      </c>
    </row>
    <row r="67" spans="1:7" s="83" customFormat="1" x14ac:dyDescent="0.2">
      <c r="A67" s="83" t="s">
        <v>51</v>
      </c>
      <c r="B67" s="84">
        <v>3100802.0599999996</v>
      </c>
      <c r="C67" s="85">
        <v>8.6901803536484773E-3</v>
      </c>
      <c r="D67" s="87">
        <v>22</v>
      </c>
      <c r="E67" s="85">
        <v>7.1312803889789301E-3</v>
      </c>
    </row>
    <row r="68" spans="1:7" s="83" customFormat="1" x14ac:dyDescent="0.2">
      <c r="A68" s="83" t="s">
        <v>28</v>
      </c>
      <c r="B68" s="84">
        <v>13125492.990000002</v>
      </c>
      <c r="C68" s="85">
        <v>3.6784966955823305E-2</v>
      </c>
      <c r="D68" s="87">
        <v>82</v>
      </c>
      <c r="E68" s="85">
        <v>2.6580226904376014E-2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356816767.18000013</v>
      </c>
      <c r="C70" s="92"/>
      <c r="D70" s="93">
        <v>3085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0.67075170140265772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582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10018468.550000004</v>
      </c>
      <c r="C81" s="85">
        <v>2.8077348015840525E-2</v>
      </c>
      <c r="D81" s="87">
        <v>317</v>
      </c>
      <c r="E81" s="85">
        <v>0.10275526742301459</v>
      </c>
    </row>
    <row r="82" spans="1:7" s="83" customFormat="1" x14ac:dyDescent="0.2">
      <c r="A82" s="83" t="s">
        <v>42</v>
      </c>
      <c r="B82" s="84">
        <v>36988582.779999994</v>
      </c>
      <c r="C82" s="85">
        <v>0.10366268119160642</v>
      </c>
      <c r="D82" s="87">
        <v>374</v>
      </c>
      <c r="E82" s="85">
        <v>0.12123176661264182</v>
      </c>
    </row>
    <row r="83" spans="1:7" s="83" customFormat="1" x14ac:dyDescent="0.2">
      <c r="A83" s="83" t="s">
        <v>43</v>
      </c>
      <c r="B83" s="84">
        <v>19424839.580000013</v>
      </c>
      <c r="C83" s="85">
        <v>5.443925669053816E-2</v>
      </c>
      <c r="D83" s="87">
        <v>147</v>
      </c>
      <c r="E83" s="85">
        <v>4.7649918962722852E-2</v>
      </c>
    </row>
    <row r="84" spans="1:7" s="83" customFormat="1" x14ac:dyDescent="0.2">
      <c r="A84" s="83" t="s">
        <v>44</v>
      </c>
      <c r="B84" s="84">
        <v>35219937.07</v>
      </c>
      <c r="C84" s="85">
        <v>9.8705947448464296E-2</v>
      </c>
      <c r="D84" s="87">
        <v>266</v>
      </c>
      <c r="E84" s="85">
        <v>8.6223662884927069E-2</v>
      </c>
    </row>
    <row r="85" spans="1:7" s="83" customFormat="1" x14ac:dyDescent="0.2">
      <c r="A85" s="83" t="s">
        <v>45</v>
      </c>
      <c r="B85" s="84">
        <v>44272261.279999979</v>
      </c>
      <c r="C85" s="85">
        <v>0.124075619063233</v>
      </c>
      <c r="D85" s="87">
        <v>382</v>
      </c>
      <c r="E85" s="85">
        <v>0.12382495948136142</v>
      </c>
    </row>
    <row r="86" spans="1:7" s="83" customFormat="1" x14ac:dyDescent="0.2">
      <c r="A86" s="83" t="s">
        <v>46</v>
      </c>
      <c r="B86" s="84">
        <v>48463342.359999999</v>
      </c>
      <c r="C86" s="85">
        <v>0.13582137056791435</v>
      </c>
      <c r="D86" s="87">
        <v>394</v>
      </c>
      <c r="E86" s="85">
        <v>0.12771474878444083</v>
      </c>
    </row>
    <row r="87" spans="1:7" s="83" customFormat="1" x14ac:dyDescent="0.2">
      <c r="A87" s="83" t="s">
        <v>47</v>
      </c>
      <c r="B87" s="84">
        <v>35448157.660000004</v>
      </c>
      <c r="C87" s="85">
        <v>9.9345549089955756E-2</v>
      </c>
      <c r="D87" s="87">
        <v>277</v>
      </c>
      <c r="E87" s="85">
        <v>8.978930307941653E-2</v>
      </c>
    </row>
    <row r="88" spans="1:7" s="83" customFormat="1" x14ac:dyDescent="0.2">
      <c r="A88" s="83" t="s">
        <v>48</v>
      </c>
      <c r="B88" s="84">
        <v>37230742.790000014</v>
      </c>
      <c r="C88" s="85">
        <v>0.10434134887842468</v>
      </c>
      <c r="D88" s="87">
        <v>290</v>
      </c>
      <c r="E88" s="85">
        <v>9.4003241491085895E-2</v>
      </c>
    </row>
    <row r="89" spans="1:7" s="83" customFormat="1" x14ac:dyDescent="0.2">
      <c r="A89" s="83" t="s">
        <v>2</v>
      </c>
      <c r="B89" s="84">
        <v>32868711.409999982</v>
      </c>
      <c r="C89" s="85">
        <v>9.2116499092148918E-2</v>
      </c>
      <c r="D89" s="87">
        <v>226</v>
      </c>
      <c r="E89" s="85">
        <v>7.3257698541329005E-2</v>
      </c>
    </row>
    <row r="90" spans="1:7" s="83" customFormat="1" x14ac:dyDescent="0.2">
      <c r="A90" s="83" t="s">
        <v>151</v>
      </c>
      <c r="B90" s="84">
        <v>19461080.41</v>
      </c>
      <c r="C90" s="85">
        <v>5.4540823750534824E-2</v>
      </c>
      <c r="D90" s="87">
        <v>139</v>
      </c>
      <c r="E90" s="85">
        <v>4.5056726094003241E-2</v>
      </c>
    </row>
    <row r="91" spans="1:7" s="83" customFormat="1" x14ac:dyDescent="0.2">
      <c r="A91" s="83" t="s">
        <v>49</v>
      </c>
      <c r="B91" s="84">
        <v>13888728.149999997</v>
      </c>
      <c r="C91" s="85">
        <v>3.8923978432307473E-2</v>
      </c>
      <c r="D91" s="87">
        <v>108</v>
      </c>
      <c r="E91" s="85">
        <v>3.5008103727714748E-2</v>
      </c>
    </row>
    <row r="92" spans="1:7" s="83" customFormat="1" x14ac:dyDescent="0.2">
      <c r="A92" s="83" t="s">
        <v>50</v>
      </c>
      <c r="B92" s="84">
        <v>4188460.21</v>
      </c>
      <c r="C92" s="85">
        <v>1.1738406362185011E-2</v>
      </c>
      <c r="D92" s="87">
        <v>31</v>
      </c>
      <c r="E92" s="85">
        <v>1.0048622366288493E-2</v>
      </c>
    </row>
    <row r="93" spans="1:7" s="83" customFormat="1" x14ac:dyDescent="0.2">
      <c r="A93" s="83" t="s">
        <v>51</v>
      </c>
      <c r="B93" s="84">
        <v>4258088.7699999996</v>
      </c>
      <c r="C93" s="85">
        <v>1.1933544501433033E-2</v>
      </c>
      <c r="D93" s="87">
        <v>29</v>
      </c>
      <c r="E93" s="85">
        <v>9.4003241491085899E-3</v>
      </c>
    </row>
    <row r="94" spans="1:7" s="83" customFormat="1" x14ac:dyDescent="0.2">
      <c r="A94" s="83" t="s">
        <v>28</v>
      </c>
      <c r="B94" s="84">
        <v>15085366.160000004</v>
      </c>
      <c r="C94" s="85">
        <v>4.2277626915413508E-2</v>
      </c>
      <c r="D94" s="87">
        <v>105</v>
      </c>
      <c r="E94" s="85">
        <v>3.4035656401944892E-2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356816767.18000001</v>
      </c>
      <c r="C96" s="92"/>
      <c r="D96" s="93">
        <v>3085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0.69198810912822228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11197704.060000006</v>
      </c>
      <c r="C107" s="85">
        <v>3.1382224968007771E-2</v>
      </c>
      <c r="D107" s="87">
        <v>250</v>
      </c>
      <c r="E107" s="85">
        <v>8.1037277147487846E-2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277283044.19999987</v>
      </c>
      <c r="C109" s="85">
        <v>0.77710205826768686</v>
      </c>
      <c r="D109" s="87">
        <v>2279</v>
      </c>
      <c r="E109" s="85">
        <v>0.73873581847649916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68336018.919999957</v>
      </c>
      <c r="C111" s="85">
        <v>0.19151571676430543</v>
      </c>
      <c r="D111" s="87">
        <v>556</v>
      </c>
      <c r="E111" s="85">
        <v>0.18022690437601296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356816767.17999983</v>
      </c>
      <c r="C113" s="92"/>
      <c r="D113" s="93">
        <v>3085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339113341.61000061</v>
      </c>
      <c r="C120" s="85">
        <v>0.95038510743227134</v>
      </c>
      <c r="D120" s="87">
        <v>2703</v>
      </c>
      <c r="E120" s="85">
        <v>0.87617504051863859</v>
      </c>
    </row>
    <row r="121" spans="1:7" s="83" customFormat="1" x14ac:dyDescent="0.2">
      <c r="A121" s="83" t="s">
        <v>30</v>
      </c>
      <c r="B121" s="84">
        <v>17703425.57</v>
      </c>
      <c r="C121" s="85">
        <v>4.9614892567728719E-2</v>
      </c>
      <c r="D121" s="87">
        <v>382</v>
      </c>
      <c r="E121" s="85">
        <v>0.12382495948136142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356816767.1800006</v>
      </c>
      <c r="C123" s="92"/>
      <c r="D123" s="93">
        <v>3085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101247510.30999988</v>
      </c>
      <c r="C130" s="85">
        <v>0.28375210926936217</v>
      </c>
      <c r="D130" s="87">
        <v>1752</v>
      </c>
      <c r="E130" s="85">
        <v>0.56790923824959483</v>
      </c>
    </row>
    <row r="131" spans="1:5" s="83" customFormat="1" x14ac:dyDescent="0.2">
      <c r="A131" s="83" t="s">
        <v>75</v>
      </c>
      <c r="B131" s="84">
        <v>130279772.63999994</v>
      </c>
      <c r="C131" s="85">
        <v>0.36511673391816529</v>
      </c>
      <c r="D131" s="87">
        <v>939</v>
      </c>
      <c r="E131" s="85">
        <v>0.30437601296596434</v>
      </c>
    </row>
    <row r="132" spans="1:5" s="83" customFormat="1" x14ac:dyDescent="0.2">
      <c r="A132" s="83" t="s">
        <v>76</v>
      </c>
      <c r="B132" s="84">
        <v>62550563.849999987</v>
      </c>
      <c r="C132" s="85">
        <v>0.17530163827319731</v>
      </c>
      <c r="D132" s="87">
        <v>265</v>
      </c>
      <c r="E132" s="85">
        <v>8.5899513776337116E-2</v>
      </c>
    </row>
    <row r="133" spans="1:5" s="83" customFormat="1" x14ac:dyDescent="0.2">
      <c r="A133" s="83" t="s">
        <v>77</v>
      </c>
      <c r="B133" s="84">
        <v>23093859.120000001</v>
      </c>
      <c r="C133" s="85">
        <v>6.4721899989498163E-2</v>
      </c>
      <c r="D133" s="87">
        <v>66</v>
      </c>
      <c r="E133" s="85">
        <v>2.1393841166936791E-2</v>
      </c>
    </row>
    <row r="134" spans="1:5" s="83" customFormat="1" x14ac:dyDescent="0.2">
      <c r="A134" s="83" t="s">
        <v>78</v>
      </c>
      <c r="B134" s="84">
        <v>14836700.410000002</v>
      </c>
      <c r="C134" s="85">
        <v>4.158072650917629E-2</v>
      </c>
      <c r="D134" s="87">
        <v>33</v>
      </c>
      <c r="E134" s="85">
        <v>1.0696920583468396E-2</v>
      </c>
    </row>
    <row r="135" spans="1:5" s="83" customFormat="1" x14ac:dyDescent="0.2">
      <c r="A135" s="83" t="s">
        <v>79</v>
      </c>
      <c r="B135" s="84">
        <v>10649798.02</v>
      </c>
      <c r="C135" s="85">
        <v>2.9846686029268352E-2</v>
      </c>
      <c r="D135" s="87">
        <v>18</v>
      </c>
      <c r="E135" s="85">
        <v>5.8346839546191244E-3</v>
      </c>
    </row>
    <row r="136" spans="1:5" s="83" customFormat="1" x14ac:dyDescent="0.2">
      <c r="A136" s="83" t="s">
        <v>80</v>
      </c>
      <c r="B136" s="84">
        <v>7426673.5</v>
      </c>
      <c r="C136" s="85">
        <v>2.0813689778915404E-2</v>
      </c>
      <c r="D136" s="87">
        <v>8</v>
      </c>
      <c r="E136" s="85">
        <v>2.5931928687196108E-3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7.5627051422690415E-3</v>
      </c>
      <c r="D138" s="87">
        <v>2</v>
      </c>
      <c r="E138" s="85">
        <v>6.482982171799027E-4</v>
      </c>
    </row>
    <row r="139" spans="1:5" s="83" customFormat="1" x14ac:dyDescent="0.2">
      <c r="A139" s="83" t="s">
        <v>85</v>
      </c>
      <c r="B139" s="84">
        <v>1575999.97</v>
      </c>
      <c r="C139" s="85">
        <v>4.4168327134833625E-3</v>
      </c>
      <c r="D139" s="87">
        <v>1</v>
      </c>
      <c r="E139" s="85">
        <v>3.2414910858995135E-4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6.8869783766645279E-3</v>
      </c>
      <c r="D141" s="87">
        <v>1</v>
      </c>
      <c r="E141" s="85">
        <v>3.2414910858995135E-4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356816767.17999983</v>
      </c>
      <c r="C143" s="92"/>
      <c r="D143" s="93">
        <v>3085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115661.83701134517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249481836.38000053</v>
      </c>
      <c r="C152" s="85">
        <v>0.69918753636974262</v>
      </c>
      <c r="D152" s="87">
        <v>1980</v>
      </c>
      <c r="E152" s="85">
        <v>0.64181523500810378</v>
      </c>
    </row>
    <row r="153" spans="1:7" s="83" customFormat="1" x14ac:dyDescent="0.2">
      <c r="A153" s="83" t="s">
        <v>32</v>
      </c>
      <c r="B153" s="84">
        <v>102542933.82999989</v>
      </c>
      <c r="C153" s="85">
        <v>0.28738260996090159</v>
      </c>
      <c r="D153" s="87">
        <v>1048</v>
      </c>
      <c r="E153" s="85">
        <v>0.33970826580226904</v>
      </c>
    </row>
    <row r="154" spans="1:7" s="83" customFormat="1" x14ac:dyDescent="0.2">
      <c r="A154" s="83" t="s">
        <v>33</v>
      </c>
      <c r="B154" s="84">
        <v>4791996.9699999988</v>
      </c>
      <c r="C154" s="85">
        <v>1.3429853669355788E-2</v>
      </c>
      <c r="D154" s="87">
        <v>57</v>
      </c>
      <c r="E154" s="85">
        <v>1.8476499189627228E-2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356816767.18000042</v>
      </c>
      <c r="C156" s="85"/>
      <c r="D156" s="93">
        <v>3085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12692.57</v>
      </c>
      <c r="C163" s="85">
        <v>3.5571674785106442E-5</v>
      </c>
      <c r="D163" s="87">
        <v>1</v>
      </c>
      <c r="E163" s="85">
        <v>3.2414910858995135E-4</v>
      </c>
    </row>
    <row r="164" spans="1:7" s="83" customFormat="1" x14ac:dyDescent="0.2">
      <c r="A164" s="97">
        <v>1997</v>
      </c>
      <c r="B164" s="84">
        <v>1064962.3799999999</v>
      </c>
      <c r="C164" s="85">
        <v>2.9846197767459974E-3</v>
      </c>
      <c r="D164" s="87">
        <v>27</v>
      </c>
      <c r="E164" s="85">
        <v>8.7520259319286871E-3</v>
      </c>
    </row>
    <row r="165" spans="1:7" s="83" customFormat="1" x14ac:dyDescent="0.2">
      <c r="A165" s="97">
        <v>1998</v>
      </c>
      <c r="B165" s="84">
        <v>28698948.060000006</v>
      </c>
      <c r="C165" s="85">
        <v>8.0430491781016897E-2</v>
      </c>
      <c r="D165" s="87">
        <v>417</v>
      </c>
      <c r="E165" s="85">
        <v>0.13517017828200972</v>
      </c>
    </row>
    <row r="166" spans="1:7" s="83" customFormat="1" x14ac:dyDescent="0.2">
      <c r="A166" s="97">
        <v>1999</v>
      </c>
      <c r="B166" s="84">
        <v>18395691.050000008</v>
      </c>
      <c r="C166" s="85">
        <v>5.1555007337197555E-2</v>
      </c>
      <c r="D166" s="87">
        <v>205</v>
      </c>
      <c r="E166" s="85">
        <v>6.6450567260940036E-2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4663492.43</v>
      </c>
      <c r="C169" s="85">
        <v>1.3069712129439961E-2</v>
      </c>
      <c r="D169" s="87">
        <v>17</v>
      </c>
      <c r="E169" s="85">
        <v>5.510534846029173E-3</v>
      </c>
    </row>
    <row r="170" spans="1:7" s="83" customFormat="1" x14ac:dyDescent="0.2">
      <c r="A170" s="97">
        <v>2003</v>
      </c>
      <c r="B170" s="84">
        <v>50554175.659999996</v>
      </c>
      <c r="C170" s="85">
        <v>0.14168105400298472</v>
      </c>
      <c r="D170" s="87">
        <v>425</v>
      </c>
      <c r="E170" s="85">
        <v>0.13776337115072934</v>
      </c>
    </row>
    <row r="171" spans="1:7" s="83" customFormat="1" x14ac:dyDescent="0.2">
      <c r="A171" s="97">
        <v>2004</v>
      </c>
      <c r="B171" s="84">
        <v>253426805.02999991</v>
      </c>
      <c r="C171" s="85">
        <v>0.71024354329782968</v>
      </c>
      <c r="D171" s="87">
        <v>1993</v>
      </c>
      <c r="E171" s="85">
        <v>0.64602917341977306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356816767.17999995</v>
      </c>
      <c r="C173" s="85"/>
      <c r="D173" s="99">
        <v>3085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137.13142764678182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47969059.460000001</v>
      </c>
      <c r="C182" s="85">
        <v>0.13443611363644656</v>
      </c>
      <c r="D182" s="87">
        <v>530</v>
      </c>
      <c r="E182" s="85">
        <v>0.17179902755267423</v>
      </c>
    </row>
    <row r="183" spans="1:7" s="83" customFormat="1" x14ac:dyDescent="0.2">
      <c r="A183" s="83" t="s">
        <v>35</v>
      </c>
      <c r="B183" s="84">
        <v>89585828.530000046</v>
      </c>
      <c r="C183" s="85">
        <v>0.25106955942125747</v>
      </c>
      <c r="D183" s="87">
        <v>846</v>
      </c>
      <c r="E183" s="85">
        <v>0.27423014586709887</v>
      </c>
    </row>
    <row r="184" spans="1:7" s="83" customFormat="1" x14ac:dyDescent="0.2">
      <c r="A184" s="83" t="s">
        <v>36</v>
      </c>
      <c r="B184" s="84">
        <v>189393876.60000008</v>
      </c>
      <c r="C184" s="85">
        <v>0.53078749100503519</v>
      </c>
      <c r="D184" s="87">
        <v>1463</v>
      </c>
      <c r="E184" s="85">
        <v>0.47423014586709888</v>
      </c>
    </row>
    <row r="185" spans="1:7" s="83" customFormat="1" x14ac:dyDescent="0.2">
      <c r="A185" s="83" t="s">
        <v>37</v>
      </c>
      <c r="B185" s="84">
        <v>24116005.239999983</v>
      </c>
      <c r="C185" s="85">
        <v>6.7586524676499851E-2</v>
      </c>
      <c r="D185" s="87">
        <v>214</v>
      </c>
      <c r="E185" s="85">
        <v>6.9367909238249592E-2</v>
      </c>
    </row>
    <row r="186" spans="1:7" s="83" customFormat="1" x14ac:dyDescent="0.2">
      <c r="A186" s="83" t="s">
        <v>38</v>
      </c>
      <c r="B186" s="84">
        <v>725966.49</v>
      </c>
      <c r="C186" s="85">
        <v>2.0345638343665005E-3</v>
      </c>
      <c r="D186" s="87">
        <v>12</v>
      </c>
      <c r="E186" s="85">
        <v>3.8897893030794164E-3</v>
      </c>
    </row>
    <row r="187" spans="1:7" s="83" customFormat="1" x14ac:dyDescent="0.2">
      <c r="A187" s="83" t="s">
        <v>39</v>
      </c>
      <c r="B187" s="84">
        <v>5026030.8599999994</v>
      </c>
      <c r="C187" s="85">
        <v>1.4085747426394237E-2</v>
      </c>
      <c r="D187" s="87">
        <v>20</v>
      </c>
      <c r="E187" s="85">
        <v>6.4829821717990272E-3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356816767.18000019</v>
      </c>
      <c r="C190" s="92"/>
      <c r="D190" s="93">
        <v>3085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12.053068884679412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200390804.90000018</v>
      </c>
      <c r="C199" s="85">
        <v>0.56160703008362522</v>
      </c>
      <c r="D199" s="87">
        <v>1753</v>
      </c>
      <c r="E199" s="85">
        <v>0.56823338735818474</v>
      </c>
    </row>
    <row r="200" spans="1:7" s="83" customFormat="1" x14ac:dyDescent="0.2">
      <c r="A200" s="83" t="s">
        <v>8</v>
      </c>
      <c r="B200" s="84">
        <v>156425962.27999988</v>
      </c>
      <c r="C200" s="85">
        <v>0.43839296991637483</v>
      </c>
      <c r="D200" s="87">
        <v>1332</v>
      </c>
      <c r="E200" s="85">
        <v>0.43176661264181526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356816767.18000007</v>
      </c>
      <c r="C202" s="92"/>
      <c r="D202" s="93">
        <v>3085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19831236.330000006</v>
      </c>
      <c r="C209" s="85">
        <v>5.5578207511744922E-2</v>
      </c>
      <c r="D209" s="87">
        <v>227</v>
      </c>
      <c r="E209" s="85">
        <v>7.3581847649918958E-2</v>
      </c>
      <c r="F209" s="85">
        <v>0.80695628539407149</v>
      </c>
      <c r="G209" s="102"/>
    </row>
    <row r="210" spans="1:7" s="83" customFormat="1" x14ac:dyDescent="0.2">
      <c r="A210" s="83" t="s">
        <v>10</v>
      </c>
      <c r="B210" s="84">
        <v>54209079.68</v>
      </c>
      <c r="C210" s="85">
        <v>0.15192413772599897</v>
      </c>
      <c r="D210" s="87">
        <v>536</v>
      </c>
      <c r="E210" s="85">
        <v>0.17374392220421395</v>
      </c>
      <c r="F210" s="85">
        <v>0.80411530275790821</v>
      </c>
      <c r="G210" s="102"/>
    </row>
    <row r="211" spans="1:7" s="83" customFormat="1" x14ac:dyDescent="0.2">
      <c r="A211" s="83" t="s">
        <v>11</v>
      </c>
      <c r="B211" s="84">
        <v>54482091.249999993</v>
      </c>
      <c r="C211" s="85">
        <v>0.15268926872630947</v>
      </c>
      <c r="D211" s="87">
        <v>548</v>
      </c>
      <c r="E211" s="85">
        <v>0.17763371150729335</v>
      </c>
      <c r="F211" s="85">
        <v>0.78594996701708764</v>
      </c>
      <c r="G211" s="102"/>
    </row>
    <row r="212" spans="1:7" s="83" customFormat="1" x14ac:dyDescent="0.2">
      <c r="A212" s="83" t="s">
        <v>12</v>
      </c>
      <c r="B212" s="84">
        <v>24681612.510000002</v>
      </c>
      <c r="C212" s="85">
        <v>6.9171672354592886E-2</v>
      </c>
      <c r="D212" s="87">
        <v>190</v>
      </c>
      <c r="E212" s="85">
        <v>6.1588330632090758E-2</v>
      </c>
      <c r="F212" s="85">
        <v>0.78671157420765936</v>
      </c>
      <c r="G212" s="102"/>
    </row>
    <row r="213" spans="1:7" s="83" customFormat="1" x14ac:dyDescent="0.2">
      <c r="A213" s="83" t="s">
        <v>13</v>
      </c>
      <c r="B213" s="84">
        <v>19634420.779999994</v>
      </c>
      <c r="C213" s="85">
        <v>5.5026620344035604E-2</v>
      </c>
      <c r="D213" s="87">
        <v>185</v>
      </c>
      <c r="E213" s="85">
        <v>5.9967585089141004E-2</v>
      </c>
      <c r="F213" s="85">
        <v>0.76380406486844254</v>
      </c>
      <c r="G213" s="102"/>
    </row>
    <row r="214" spans="1:7" s="83" customFormat="1" x14ac:dyDescent="0.2">
      <c r="A214" s="83" t="s">
        <v>14</v>
      </c>
      <c r="B214" s="84">
        <v>11082043.010000005</v>
      </c>
      <c r="C214" s="85">
        <v>3.1058078065063451E-2</v>
      </c>
      <c r="D214" s="87">
        <v>96</v>
      </c>
      <c r="E214" s="85">
        <v>3.1118314424635331E-2</v>
      </c>
      <c r="F214" s="85">
        <v>0.78932104183921692</v>
      </c>
      <c r="G214" s="102"/>
    </row>
    <row r="215" spans="1:7" s="83" customFormat="1" x14ac:dyDescent="0.2">
      <c r="A215" s="83" t="s">
        <v>52</v>
      </c>
      <c r="B215" s="84">
        <v>79789115.389999881</v>
      </c>
      <c r="C215" s="85">
        <v>0.22361369399927739</v>
      </c>
      <c r="D215" s="87">
        <v>633</v>
      </c>
      <c r="E215" s="85">
        <v>0.20518638573743922</v>
      </c>
      <c r="F215" s="85">
        <v>0.76455761550887869</v>
      </c>
      <c r="G215" s="102"/>
    </row>
    <row r="216" spans="1:7" s="83" customFormat="1" x14ac:dyDescent="0.2">
      <c r="A216" s="83" t="s">
        <v>15</v>
      </c>
      <c r="B216" s="84">
        <v>27796197.24000001</v>
      </c>
      <c r="C216" s="85">
        <v>7.790047945246345E-2</v>
      </c>
      <c r="D216" s="87">
        <v>219</v>
      </c>
      <c r="E216" s="85">
        <v>7.0988654781199353E-2</v>
      </c>
      <c r="F216" s="85">
        <v>0.72979993455595293</v>
      </c>
      <c r="G216" s="102"/>
    </row>
    <row r="217" spans="1:7" s="83" customFormat="1" x14ac:dyDescent="0.2">
      <c r="A217" s="83" t="s">
        <v>16</v>
      </c>
      <c r="B217" s="84">
        <v>48656144.309999973</v>
      </c>
      <c r="C217" s="85">
        <v>0.13636170938529604</v>
      </c>
      <c r="D217" s="87">
        <v>279</v>
      </c>
      <c r="E217" s="85">
        <v>9.0437601296596434E-2</v>
      </c>
      <c r="F217" s="85">
        <v>0.74245108157544015</v>
      </c>
      <c r="G217" s="102"/>
    </row>
    <row r="218" spans="1:7" s="83" customFormat="1" x14ac:dyDescent="0.2">
      <c r="A218" s="83" t="s">
        <v>17</v>
      </c>
      <c r="B218" s="84">
        <v>11333828.590000002</v>
      </c>
      <c r="C218" s="85">
        <v>3.1763721978576576E-2</v>
      </c>
      <c r="D218" s="87">
        <v>108</v>
      </c>
      <c r="E218" s="85">
        <v>3.5008103727714748E-2</v>
      </c>
      <c r="F218" s="85">
        <v>0.78443312537167287</v>
      </c>
      <c r="G218" s="102"/>
    </row>
    <row r="219" spans="1:7" s="83" customFormat="1" x14ac:dyDescent="0.2">
      <c r="A219" s="83" t="s">
        <v>18</v>
      </c>
      <c r="B219" s="84">
        <v>4791996.9699999988</v>
      </c>
      <c r="C219" s="85">
        <v>1.3429853669355811E-2</v>
      </c>
      <c r="D219" s="87">
        <v>57</v>
      </c>
      <c r="E219" s="85">
        <v>1.8476499189627228E-2</v>
      </c>
      <c r="F219" s="85">
        <v>0.80489873695001923</v>
      </c>
      <c r="G219" s="102"/>
    </row>
    <row r="220" spans="1:7" s="83" customFormat="1" x14ac:dyDescent="0.2">
      <c r="A220" s="83" t="s">
        <v>26</v>
      </c>
      <c r="B220" s="84">
        <v>529001.11999999988</v>
      </c>
      <c r="C220" s="85">
        <v>1.4825567872855591E-3</v>
      </c>
      <c r="D220" s="87">
        <v>7</v>
      </c>
      <c r="E220" s="85">
        <v>2.2690437601296598E-3</v>
      </c>
      <c r="F220" s="85">
        <v>0.72449140005531343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356816767.17999983</v>
      </c>
      <c r="C222" s="92"/>
      <c r="D222" s="93">
        <v>3085</v>
      </c>
      <c r="E222" s="92"/>
      <c r="F222" s="104">
        <v>0.77384184339241879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49032368.710000001</v>
      </c>
      <c r="C229" s="85">
        <v>0.1374161004190286</v>
      </c>
      <c r="D229" s="87">
        <v>399</v>
      </c>
      <c r="E229" s="85">
        <v>0.12933549432739061</v>
      </c>
    </row>
    <row r="230" spans="1:7" s="83" customFormat="1" x14ac:dyDescent="0.2">
      <c r="A230" s="83" t="s">
        <v>417</v>
      </c>
      <c r="B230" s="84">
        <v>192721874.8199999</v>
      </c>
      <c r="C230" s="85">
        <v>0.54011440197478011</v>
      </c>
      <c r="D230" s="87">
        <v>1679</v>
      </c>
      <c r="E230" s="85">
        <v>0.54424635332252835</v>
      </c>
    </row>
    <row r="231" spans="1:7" s="83" customFormat="1" x14ac:dyDescent="0.2">
      <c r="A231" s="83" t="s">
        <v>389</v>
      </c>
      <c r="B231" s="84">
        <v>95797161.109999895</v>
      </c>
      <c r="C231" s="85">
        <v>0.26847718471053256</v>
      </c>
      <c r="D231" s="87">
        <v>671</v>
      </c>
      <c r="E231" s="85">
        <v>0.21750405186385738</v>
      </c>
    </row>
    <row r="232" spans="1:7" s="83" customFormat="1" x14ac:dyDescent="0.2">
      <c r="A232" s="83" t="s">
        <v>390</v>
      </c>
      <c r="B232" s="84">
        <v>4743144.4499999993</v>
      </c>
      <c r="C232" s="85">
        <v>1.3292941605536358E-2</v>
      </c>
      <c r="D232" s="87">
        <v>57</v>
      </c>
      <c r="E232" s="85">
        <v>1.8476499189627228E-2</v>
      </c>
    </row>
    <row r="233" spans="1:7" s="83" customFormat="1" x14ac:dyDescent="0.2">
      <c r="A233" s="83" t="s">
        <v>391</v>
      </c>
      <c r="B233" s="84">
        <v>2124786.06</v>
      </c>
      <c r="C233" s="85">
        <v>5.9548380441666032E-3</v>
      </c>
      <c r="D233" s="87">
        <v>21</v>
      </c>
      <c r="E233" s="85">
        <v>6.8071312803889786E-3</v>
      </c>
    </row>
    <row r="234" spans="1:7" s="83" customFormat="1" x14ac:dyDescent="0.2">
      <c r="A234" s="83" t="s">
        <v>0</v>
      </c>
      <c r="B234" s="84">
        <v>1199727.97</v>
      </c>
      <c r="C234" s="85">
        <v>3.362308277948119E-3</v>
      </c>
      <c r="D234" s="87">
        <v>8</v>
      </c>
      <c r="E234" s="85">
        <v>2.5931928687196108E-3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1840357.32</v>
      </c>
      <c r="C237" s="85">
        <v>5.1577097526686955E-3</v>
      </c>
      <c r="D237" s="87">
        <v>73</v>
      </c>
      <c r="E237" s="85">
        <v>2.366288492706645E-2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8916762.3999999985</v>
      </c>
      <c r="C239" s="85">
        <v>2.4989751660133865E-2</v>
      </c>
      <c r="D239" s="87">
        <v>168</v>
      </c>
      <c r="E239" s="85">
        <v>5.4457050243111829E-2</v>
      </c>
    </row>
    <row r="240" spans="1:7" s="83" customFormat="1" x14ac:dyDescent="0.2">
      <c r="A240" s="83" t="s">
        <v>57</v>
      </c>
      <c r="B240" s="84">
        <v>29757.58</v>
      </c>
      <c r="C240" s="85">
        <v>8.3397370126915853E-5</v>
      </c>
      <c r="D240" s="87">
        <v>1</v>
      </c>
      <c r="E240" s="85">
        <v>3.2414910858995135E-4</v>
      </c>
    </row>
    <row r="241" spans="1:7" s="83" customFormat="1" x14ac:dyDescent="0.2">
      <c r="A241" s="83" t="s">
        <v>58</v>
      </c>
      <c r="B241" s="84">
        <v>409576.31</v>
      </c>
      <c r="C241" s="85">
        <v>1.1478617253246543E-3</v>
      </c>
      <c r="D241" s="87">
        <v>7</v>
      </c>
      <c r="E241" s="85">
        <v>2.2690437601296598E-3</v>
      </c>
    </row>
    <row r="242" spans="1:7" s="83" customFormat="1" x14ac:dyDescent="0.2">
      <c r="A242" s="83" t="s">
        <v>392</v>
      </c>
      <c r="B242" s="84">
        <v>1250.45</v>
      </c>
      <c r="C242" s="85">
        <v>3.5044597536225032E-6</v>
      </c>
      <c r="D242" s="87">
        <v>1</v>
      </c>
      <c r="E242" s="85">
        <v>3.2414910858995135E-4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356816767.17999977</v>
      </c>
      <c r="C244" s="92"/>
      <c r="D244" s="93">
        <v>3085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2.3475143714806045E-2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1895632.32</v>
      </c>
      <c r="C254" s="85">
        <v>5.3126211948546923E-3</v>
      </c>
      <c r="D254" s="87">
        <v>74</v>
      </c>
      <c r="E254" s="85">
        <v>2.3987034035656402E-2</v>
      </c>
    </row>
    <row r="255" spans="1:7" s="83" customFormat="1" x14ac:dyDescent="0.2">
      <c r="A255" s="83" t="s">
        <v>144</v>
      </c>
      <c r="B255" s="84">
        <v>292143763.40000004</v>
      </c>
      <c r="C255" s="85">
        <v>0.81875009885010541</v>
      </c>
      <c r="D255" s="87">
        <v>2405</v>
      </c>
      <c r="E255" s="85">
        <v>0.77957860615883301</v>
      </c>
    </row>
    <row r="256" spans="1:7" s="83" customFormat="1" x14ac:dyDescent="0.2">
      <c r="A256" s="83" t="s">
        <v>369</v>
      </c>
      <c r="B256" s="84">
        <v>62777371.459999964</v>
      </c>
      <c r="C256" s="85">
        <v>0.17593727995503994</v>
      </c>
      <c r="D256" s="87">
        <v>606</v>
      </c>
      <c r="E256" s="85">
        <v>0.19643435980551052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356816767.18000001</v>
      </c>
      <c r="C258" s="85"/>
      <c r="D258" s="99">
        <v>3085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71324125.659999937</v>
      </c>
      <c r="C266" s="85">
        <v>0.20095767384530117</v>
      </c>
      <c r="D266" s="87">
        <v>580</v>
      </c>
      <c r="E266" s="85">
        <v>0.19262703420790436</v>
      </c>
    </row>
    <row r="267" spans="1:7" s="83" customFormat="1" x14ac:dyDescent="0.2">
      <c r="A267" s="83" t="s">
        <v>62</v>
      </c>
      <c r="B267" s="84">
        <v>283597009.19999963</v>
      </c>
      <c r="C267" s="85">
        <v>0.79904232615469895</v>
      </c>
      <c r="D267" s="87">
        <v>2431</v>
      </c>
      <c r="E267" s="85">
        <v>0.80737296579209561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354921134.85999954</v>
      </c>
      <c r="C269" s="85"/>
      <c r="D269" s="99">
        <v>3011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913388.93</v>
      </c>
      <c r="C278" s="85">
        <v>3.1265049760771327E-3</v>
      </c>
      <c r="D278" s="87">
        <v>9</v>
      </c>
      <c r="E278" s="85">
        <v>3.7422037422037424E-3</v>
      </c>
    </row>
    <row r="279" spans="1:7" s="83" customFormat="1" x14ac:dyDescent="0.2">
      <c r="A279" s="83" t="s">
        <v>64</v>
      </c>
      <c r="B279" s="84">
        <v>13616948.230000004</v>
      </c>
      <c r="C279" s="85">
        <v>4.6610436148027012E-2</v>
      </c>
      <c r="D279" s="87">
        <v>98</v>
      </c>
      <c r="E279" s="85">
        <v>4.0748440748440751E-2</v>
      </c>
    </row>
    <row r="280" spans="1:7" s="83" customFormat="1" x14ac:dyDescent="0.2">
      <c r="A280" s="83" t="s">
        <v>65</v>
      </c>
      <c r="B280" s="84">
        <v>77205600.169999912</v>
      </c>
      <c r="C280" s="85">
        <v>0.26427262821383901</v>
      </c>
      <c r="D280" s="87">
        <v>573</v>
      </c>
      <c r="E280" s="85">
        <v>0.23825363825363827</v>
      </c>
    </row>
    <row r="281" spans="1:7" s="83" customFormat="1" x14ac:dyDescent="0.2">
      <c r="A281" s="83" t="s">
        <v>66</v>
      </c>
      <c r="B281" s="84">
        <v>122464601.20999993</v>
      </c>
      <c r="C281" s="85">
        <v>0.41919293359113341</v>
      </c>
      <c r="D281" s="87">
        <v>1003</v>
      </c>
      <c r="E281" s="85">
        <v>0.41704781704781707</v>
      </c>
    </row>
    <row r="282" spans="1:7" s="83" customFormat="1" x14ac:dyDescent="0.2">
      <c r="A282" s="83" t="s">
        <v>67</v>
      </c>
      <c r="B282" s="84">
        <v>41457025.670000002</v>
      </c>
      <c r="C282" s="85">
        <v>0.14190624912720634</v>
      </c>
      <c r="D282" s="87">
        <v>362</v>
      </c>
      <c r="E282" s="85">
        <v>0.15051975051975053</v>
      </c>
    </row>
    <row r="283" spans="1:7" s="83" customFormat="1" x14ac:dyDescent="0.2">
      <c r="A283" s="83" t="s">
        <v>68</v>
      </c>
      <c r="B283" s="84">
        <v>20336887.529999994</v>
      </c>
      <c r="C283" s="85">
        <v>6.9612602005660357E-2</v>
      </c>
      <c r="D283" s="87">
        <v>180</v>
      </c>
      <c r="E283" s="85">
        <v>7.4844074844074848E-2</v>
      </c>
    </row>
    <row r="284" spans="1:7" s="83" customFormat="1" x14ac:dyDescent="0.2">
      <c r="A284" s="83" t="s">
        <v>69</v>
      </c>
      <c r="B284" s="84">
        <v>7670548.5500000035</v>
      </c>
      <c r="C284" s="85">
        <v>2.6256074956827257E-2</v>
      </c>
      <c r="D284" s="87">
        <v>75</v>
      </c>
      <c r="E284" s="85">
        <v>3.1185031185031187E-2</v>
      </c>
    </row>
    <row r="285" spans="1:7" s="83" customFormat="1" x14ac:dyDescent="0.2">
      <c r="A285" s="83" t="s">
        <v>70</v>
      </c>
      <c r="B285" s="84">
        <v>4302278.24</v>
      </c>
      <c r="C285" s="85">
        <v>1.4726579099035466E-2</v>
      </c>
      <c r="D285" s="87">
        <v>42</v>
      </c>
      <c r="E285" s="85">
        <v>1.7463617463617465E-2</v>
      </c>
    </row>
    <row r="286" spans="1:7" s="83" customFormat="1" x14ac:dyDescent="0.2">
      <c r="A286" s="83" t="s">
        <v>71</v>
      </c>
      <c r="B286" s="84">
        <v>2152504.79</v>
      </c>
      <c r="C286" s="85">
        <v>7.3679642000531618E-3</v>
      </c>
      <c r="D286" s="87">
        <v>24</v>
      </c>
      <c r="E286" s="85">
        <v>9.9792099792099798E-3</v>
      </c>
    </row>
    <row r="287" spans="1:7" s="83" customFormat="1" x14ac:dyDescent="0.2">
      <c r="A287" s="83" t="s">
        <v>73</v>
      </c>
      <c r="B287" s="84">
        <v>1044294.7400000001</v>
      </c>
      <c r="C287" s="85">
        <v>3.5745919332536421E-3</v>
      </c>
      <c r="D287" s="87">
        <v>14</v>
      </c>
      <c r="E287" s="85">
        <v>5.8212058212058215E-3</v>
      </c>
    </row>
    <row r="288" spans="1:7" s="83" customFormat="1" x14ac:dyDescent="0.2">
      <c r="A288" s="83" t="s">
        <v>63</v>
      </c>
      <c r="B288" s="84">
        <v>979685.3400000002</v>
      </c>
      <c r="C288" s="85">
        <v>3.3534357488871889E-3</v>
      </c>
      <c r="D288" s="87">
        <v>25</v>
      </c>
      <c r="E288" s="85">
        <v>1.0395010395010396E-2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292143763.39999986</v>
      </c>
      <c r="C290" s="85"/>
      <c r="D290" s="93">
        <v>2405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1.8805710645450771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187629184.58000013</v>
      </c>
      <c r="C300" s="85">
        <v>0.52584183771091819</v>
      </c>
      <c r="D300" s="87">
        <v>1605</v>
      </c>
      <c r="E300" s="85">
        <v>0.52025931928687197</v>
      </c>
    </row>
    <row r="301" spans="1:5" s="83" customFormat="1" x14ac:dyDescent="0.2">
      <c r="A301" s="83" t="s">
        <v>220</v>
      </c>
      <c r="B301" s="84">
        <v>117335784.67000006</v>
      </c>
      <c r="C301" s="85">
        <v>0.32884044546821622</v>
      </c>
      <c r="D301" s="87">
        <v>989</v>
      </c>
      <c r="E301" s="85">
        <v>0.32058346839546192</v>
      </c>
    </row>
    <row r="302" spans="1:5" s="83" customFormat="1" x14ac:dyDescent="0.2">
      <c r="A302" s="83" t="s">
        <v>221</v>
      </c>
      <c r="B302" s="84">
        <v>34393380.890000015</v>
      </c>
      <c r="C302" s="85">
        <v>9.6389475084980775E-2</v>
      </c>
      <c r="D302" s="87">
        <v>297</v>
      </c>
      <c r="E302" s="85">
        <v>9.6272285251215561E-2</v>
      </c>
    </row>
    <row r="303" spans="1:5" s="83" customFormat="1" x14ac:dyDescent="0.2">
      <c r="A303" s="83" t="s">
        <v>222</v>
      </c>
      <c r="B303" s="84">
        <v>15073205.700000005</v>
      </c>
      <c r="C303" s="85">
        <v>4.2243546510234924E-2</v>
      </c>
      <c r="D303" s="87">
        <v>158</v>
      </c>
      <c r="E303" s="85">
        <v>5.121555915721232E-2</v>
      </c>
    </row>
    <row r="304" spans="1:5" s="83" customFormat="1" x14ac:dyDescent="0.2">
      <c r="A304" s="83" t="s">
        <v>223</v>
      </c>
      <c r="B304" s="84">
        <v>2385211.34</v>
      </c>
      <c r="C304" s="85">
        <v>6.684695225649958E-3</v>
      </c>
      <c r="D304" s="87">
        <v>36</v>
      </c>
      <c r="E304" s="85">
        <v>1.1669367909238249E-2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356816767.18000019</v>
      </c>
      <c r="C308" s="90"/>
      <c r="D308" s="93">
        <v>3085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229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765678311.57999802</v>
      </c>
      <c r="C4" s="17">
        <v>133391559.76000004</v>
      </c>
      <c r="D4" s="17">
        <v>585518430.81999922</v>
      </c>
      <c r="E4" s="17">
        <v>46768320.999999985</v>
      </c>
      <c r="F4" s="50"/>
      <c r="G4" s="6"/>
      <c r="I4" s="6"/>
    </row>
    <row r="5" spans="1:9" x14ac:dyDescent="0.2">
      <c r="A5" s="16" t="s">
        <v>117</v>
      </c>
      <c r="B5" s="18">
        <v>8143</v>
      </c>
      <c r="C5" s="18">
        <v>2300</v>
      </c>
      <c r="D5" s="18">
        <v>5377</v>
      </c>
      <c r="E5" s="18">
        <v>466</v>
      </c>
      <c r="F5" s="7"/>
      <c r="G5" s="6"/>
      <c r="I5" s="6"/>
    </row>
    <row r="6" spans="1:9" x14ac:dyDescent="0.2">
      <c r="A6" s="16" t="s">
        <v>118</v>
      </c>
      <c r="B6" s="19">
        <v>0.78150913458647409</v>
      </c>
      <c r="C6" s="19">
        <v>0.67093783842132138</v>
      </c>
      <c r="D6" s="19">
        <v>0.80661678891610933</v>
      </c>
      <c r="E6" s="19">
        <v>0.78254152776332964</v>
      </c>
    </row>
    <row r="7" spans="1:9" x14ac:dyDescent="0.2">
      <c r="A7" s="16" t="s">
        <v>119</v>
      </c>
      <c r="B7" s="19">
        <v>1.4784313725490196E-4</v>
      </c>
      <c r="C7" s="19">
        <v>1.4784313725490196E-4</v>
      </c>
      <c r="D7" s="19">
        <v>7.0664073353709361E-4</v>
      </c>
      <c r="E7" s="19">
        <v>4.9433540372670805E-3</v>
      </c>
    </row>
    <row r="8" spans="1:9" x14ac:dyDescent="0.2">
      <c r="A8" s="16" t="s">
        <v>120</v>
      </c>
      <c r="B8" s="19">
        <v>1.5361199999999999</v>
      </c>
      <c r="C8" s="19">
        <v>0.97743181818181823</v>
      </c>
      <c r="D8" s="19">
        <v>1.5361199999999999</v>
      </c>
      <c r="E8" s="19">
        <v>0.98342857142857143</v>
      </c>
    </row>
    <row r="9" spans="1:9" x14ac:dyDescent="0.2">
      <c r="A9" s="16" t="s">
        <v>121</v>
      </c>
      <c r="B9" s="17">
        <v>2.5958594550112681</v>
      </c>
      <c r="C9" s="17">
        <v>7.0913537256862504</v>
      </c>
      <c r="D9" s="17">
        <v>1.6510716200934958</v>
      </c>
      <c r="E9" s="17">
        <v>1.6022316936339596</v>
      </c>
    </row>
    <row r="10" spans="1:9" x14ac:dyDescent="0.2">
      <c r="A10" s="16" t="s">
        <v>122</v>
      </c>
      <c r="B10" s="17">
        <v>1.252054794520548</v>
      </c>
      <c r="C10" s="17">
        <v>5.9232876712328766</v>
      </c>
      <c r="D10" s="17">
        <v>1.252054794520548</v>
      </c>
      <c r="E10" s="17">
        <v>1.5041095890410958</v>
      </c>
    </row>
    <row r="11" spans="1:9" x14ac:dyDescent="0.2">
      <c r="A11" s="16" t="s">
        <v>123</v>
      </c>
      <c r="B11" s="17">
        <v>9.4246575342465757</v>
      </c>
      <c r="C11" s="17">
        <v>9.4246575342465757</v>
      </c>
      <c r="D11" s="17">
        <v>3.5890410958904106</v>
      </c>
      <c r="E11" s="17">
        <v>1.9205479452054794</v>
      </c>
    </row>
    <row r="12" spans="1:9" x14ac:dyDescent="0.2">
      <c r="A12" s="16" t="s">
        <v>124</v>
      </c>
      <c r="B12" s="17">
        <v>94029.020211224124</v>
      </c>
      <c r="C12" s="17">
        <v>57996.330330434801</v>
      </c>
      <c r="D12" s="17">
        <v>108893.14316905323</v>
      </c>
      <c r="E12" s="17">
        <v>100361.20386266091</v>
      </c>
    </row>
    <row r="13" spans="1:9" x14ac:dyDescent="0.2">
      <c r="A13" s="16" t="s">
        <v>125</v>
      </c>
      <c r="B13" s="17">
        <v>7.54</v>
      </c>
      <c r="C13" s="17">
        <v>7.54</v>
      </c>
      <c r="D13" s="17">
        <v>126.69</v>
      </c>
      <c r="E13" s="17">
        <v>795.88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606049.57999999996</v>
      </c>
    </row>
    <row r="15" spans="1:9" x14ac:dyDescent="0.2">
      <c r="A15" s="16" t="s">
        <v>127</v>
      </c>
      <c r="B15" s="17">
        <v>20.056113890273593</v>
      </c>
      <c r="C15" s="17">
        <v>13.601222461764408</v>
      </c>
      <c r="D15" s="17">
        <v>21.481220827031965</v>
      </c>
      <c r="E15" s="17">
        <v>20.62491041321897</v>
      </c>
    </row>
    <row r="16" spans="1:9" x14ac:dyDescent="0.2">
      <c r="A16" s="16" t="s">
        <v>128</v>
      </c>
      <c r="B16" s="17">
        <v>0</v>
      </c>
      <c r="C16" s="17">
        <v>0.02</v>
      </c>
      <c r="D16" s="17">
        <v>0</v>
      </c>
      <c r="E16" s="17">
        <v>5.0599999999999996</v>
      </c>
    </row>
    <row r="17" spans="1:5" x14ac:dyDescent="0.2">
      <c r="A17" s="16" t="s">
        <v>129</v>
      </c>
      <c r="B17" s="17">
        <v>35.04</v>
      </c>
      <c r="C17" s="17">
        <v>33.090000000000003</v>
      </c>
      <c r="D17" s="17">
        <v>35.04</v>
      </c>
      <c r="E17" s="17">
        <v>28.07</v>
      </c>
    </row>
    <row r="18" spans="1:5" x14ac:dyDescent="0.2">
      <c r="A18" s="16" t="s">
        <v>130</v>
      </c>
      <c r="B18" s="19">
        <v>0.75578972478122397</v>
      </c>
      <c r="C18" s="19">
        <v>0.77293403462336063</v>
      </c>
      <c r="D18" s="19">
        <v>0.7663182608472614</v>
      </c>
      <c r="E18" s="19">
        <v>0.57507855178294753</v>
      </c>
    </row>
    <row r="19" spans="1:5" x14ac:dyDescent="0.2">
      <c r="A19" s="16" t="s">
        <v>131</v>
      </c>
      <c r="B19" s="19">
        <v>0.2323968921528064</v>
      </c>
      <c r="C19" s="19">
        <v>0.16063117867840743</v>
      </c>
      <c r="D19" s="19">
        <v>0.23336849302700513</v>
      </c>
      <c r="E19" s="19">
        <v>0.42492144821705324</v>
      </c>
    </row>
    <row r="20" spans="1:5" x14ac:dyDescent="0.2">
      <c r="A20" s="16" t="s">
        <v>132</v>
      </c>
      <c r="B20" s="19">
        <v>1.1813383065970453E-2</v>
      </c>
      <c r="C20" s="19">
        <v>6.6434786698231454E-2</v>
      </c>
      <c r="D20" s="19">
        <v>3.1324612573363145E-4</v>
      </c>
      <c r="E20" s="19">
        <v>0</v>
      </c>
    </row>
    <row r="21" spans="1:5" x14ac:dyDescent="0.2">
      <c r="A21" s="16" t="s">
        <v>133</v>
      </c>
      <c r="B21" s="19">
        <v>0.39196036130460993</v>
      </c>
      <c r="C21" s="19">
        <v>0.57385150483077341</v>
      </c>
      <c r="D21" s="19">
        <v>0.33802374151198072</v>
      </c>
      <c r="E21" s="19">
        <v>0.54843682842495067</v>
      </c>
    </row>
    <row r="22" spans="1:5" ht="20.399999999999999" x14ac:dyDescent="0.2">
      <c r="A22" s="226" t="s">
        <v>446</v>
      </c>
      <c r="B22" s="17">
        <v>1.9199340033535657</v>
      </c>
      <c r="C22" s="17">
        <v>2.5861156535083127</v>
      </c>
      <c r="D22" s="17">
        <v>1.7913341026741274</v>
      </c>
      <c r="E22" s="17">
        <v>1.5115635958215459</v>
      </c>
    </row>
    <row r="23" spans="1:5" x14ac:dyDescent="0.2">
      <c r="A23" s="16" t="s">
        <v>235</v>
      </c>
      <c r="B23" s="17">
        <v>408407.43</v>
      </c>
      <c r="C23" s="17">
        <v>0</v>
      </c>
      <c r="D23" s="17">
        <v>0</v>
      </c>
      <c r="E23" s="17">
        <v>408407.43</v>
      </c>
    </row>
    <row r="24" spans="1:5" x14ac:dyDescent="0.2">
      <c r="A24" s="16" t="s">
        <v>135</v>
      </c>
      <c r="B24" s="17">
        <v>606049.57999999996</v>
      </c>
      <c r="C24" s="17">
        <v>0</v>
      </c>
      <c r="D24" s="17">
        <v>0</v>
      </c>
      <c r="E24" s="17">
        <v>606049.57999999996</v>
      </c>
    </row>
    <row r="25" spans="1:5" x14ac:dyDescent="0.2">
      <c r="A25" s="16" t="s">
        <v>136</v>
      </c>
      <c r="B25" s="17">
        <v>100361.20386266091</v>
      </c>
      <c r="C25" s="17">
        <v>0</v>
      </c>
      <c r="D25" s="17">
        <v>0</v>
      </c>
      <c r="E25" s="17">
        <v>100361.20386266091</v>
      </c>
    </row>
    <row r="26" spans="1:5" x14ac:dyDescent="0.2">
      <c r="A26" s="16" t="s">
        <v>137</v>
      </c>
      <c r="B26" s="17">
        <v>141204.78</v>
      </c>
      <c r="C26" s="17">
        <v>0</v>
      </c>
      <c r="D26" s="17">
        <v>0</v>
      </c>
      <c r="E26" s="17">
        <v>141204.78</v>
      </c>
    </row>
    <row r="27" spans="1:5" x14ac:dyDescent="0.2">
      <c r="A27" s="16" t="s">
        <v>148</v>
      </c>
      <c r="B27" s="17">
        <v>5671.7565277777776</v>
      </c>
      <c r="C27" s="17">
        <v>0</v>
      </c>
      <c r="D27" s="17">
        <v>0</v>
      </c>
      <c r="E27" s="17">
        <v>5671.7565277777776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3862435.5799999931</v>
      </c>
      <c r="C34" s="19">
        <v>5.04446256552539E-3</v>
      </c>
      <c r="D34" s="18">
        <v>243</v>
      </c>
      <c r="E34" s="19">
        <v>2.9841581726636375E-2</v>
      </c>
    </row>
    <row r="35" spans="1:5" x14ac:dyDescent="0.2">
      <c r="A35" s="16" t="s">
        <v>42</v>
      </c>
      <c r="B35" s="17">
        <v>26835996.019999996</v>
      </c>
      <c r="C35" s="19">
        <v>3.5048656353636472E-2</v>
      </c>
      <c r="D35" s="18">
        <v>632</v>
      </c>
      <c r="E35" s="19">
        <v>7.7612673461869092E-2</v>
      </c>
    </row>
    <row r="36" spans="1:5" x14ac:dyDescent="0.2">
      <c r="A36" s="16" t="s">
        <v>43</v>
      </c>
      <c r="B36" s="17">
        <v>14289373.719999997</v>
      </c>
      <c r="C36" s="19">
        <v>1.8662372309480021E-2</v>
      </c>
      <c r="D36" s="18">
        <v>207</v>
      </c>
      <c r="E36" s="19">
        <v>2.5420606656023578E-2</v>
      </c>
    </row>
    <row r="37" spans="1:5" x14ac:dyDescent="0.2">
      <c r="A37" s="16" t="s">
        <v>44</v>
      </c>
      <c r="B37" s="17">
        <v>19361743.880000003</v>
      </c>
      <c r="C37" s="19">
        <v>2.5287047559237354E-2</v>
      </c>
      <c r="D37" s="18">
        <v>278</v>
      </c>
      <c r="E37" s="19">
        <v>3.4139751934176593E-2</v>
      </c>
    </row>
    <row r="38" spans="1:5" x14ac:dyDescent="0.2">
      <c r="A38" s="16" t="s">
        <v>45</v>
      </c>
      <c r="B38" s="17">
        <v>21827051.53000002</v>
      </c>
      <c r="C38" s="19">
        <v>2.8506817027322173E-2</v>
      </c>
      <c r="D38" s="18">
        <v>294</v>
      </c>
      <c r="E38" s="19">
        <v>3.6104629743337835E-2</v>
      </c>
    </row>
    <row r="39" spans="1:5" x14ac:dyDescent="0.2">
      <c r="A39" s="16" t="s">
        <v>46</v>
      </c>
      <c r="B39" s="17">
        <v>30061664.570000015</v>
      </c>
      <c r="C39" s="19">
        <v>3.926148111465623E-2</v>
      </c>
      <c r="D39" s="18">
        <v>361</v>
      </c>
      <c r="E39" s="19">
        <v>4.4332555569200544E-2</v>
      </c>
    </row>
    <row r="40" spans="1:5" x14ac:dyDescent="0.2">
      <c r="A40" s="16" t="s">
        <v>47</v>
      </c>
      <c r="B40" s="17">
        <v>50198243.649999999</v>
      </c>
      <c r="C40" s="19">
        <v>6.5560487858686331E-2</v>
      </c>
      <c r="D40" s="18">
        <v>513</v>
      </c>
      <c r="E40" s="19">
        <v>6.299889475623234E-2</v>
      </c>
    </row>
    <row r="41" spans="1:5" x14ac:dyDescent="0.2">
      <c r="A41" s="16" t="s">
        <v>48</v>
      </c>
      <c r="B41" s="17">
        <v>107019146.97</v>
      </c>
      <c r="C41" s="19">
        <v>0.1397703779138825</v>
      </c>
      <c r="D41" s="18">
        <v>937</v>
      </c>
      <c r="E41" s="19">
        <v>0.11506815669900528</v>
      </c>
    </row>
    <row r="42" spans="1:5" x14ac:dyDescent="0.2">
      <c r="A42" s="16" t="s">
        <v>2</v>
      </c>
      <c r="B42" s="17">
        <v>184000710.06999987</v>
      </c>
      <c r="C42" s="19">
        <v>0.24031072486604599</v>
      </c>
      <c r="D42" s="18">
        <v>1599</v>
      </c>
      <c r="E42" s="19">
        <v>0.1963649760530517</v>
      </c>
    </row>
    <row r="43" spans="1:5" x14ac:dyDescent="0.2">
      <c r="A43" s="16" t="s">
        <v>151</v>
      </c>
      <c r="B43" s="17">
        <v>304900130.59999967</v>
      </c>
      <c r="C43" s="19">
        <v>0.39820917739047534</v>
      </c>
      <c r="D43" s="18">
        <v>3047</v>
      </c>
      <c r="E43" s="19">
        <v>0.37418641778214418</v>
      </c>
    </row>
    <row r="44" spans="1:5" x14ac:dyDescent="0.2">
      <c r="A44" s="16" t="s">
        <v>49</v>
      </c>
      <c r="B44" s="17">
        <v>933495.43</v>
      </c>
      <c r="C44" s="19">
        <v>1.2191744442567598E-3</v>
      </c>
      <c r="D44" s="18">
        <v>11</v>
      </c>
      <c r="E44" s="19">
        <v>1.3508534937983544E-3</v>
      </c>
    </row>
    <row r="45" spans="1:5" x14ac:dyDescent="0.2">
      <c r="A45" s="16" t="s">
        <v>50</v>
      </c>
      <c r="B45" s="17">
        <v>230280</v>
      </c>
      <c r="C45" s="19">
        <v>3.007529356875873E-4</v>
      </c>
      <c r="D45" s="18">
        <v>1</v>
      </c>
      <c r="E45" s="19">
        <v>1.2280486307257767E-4</v>
      </c>
    </row>
    <row r="46" spans="1:5" x14ac:dyDescent="0.2">
      <c r="A46" s="16" t="s">
        <v>51</v>
      </c>
      <c r="B46" s="17">
        <v>964894.56</v>
      </c>
      <c r="C46" s="19">
        <v>1.2601826973640041E-3</v>
      </c>
      <c r="D46" s="18">
        <v>11</v>
      </c>
      <c r="E46" s="19">
        <v>1.3508534937983544E-3</v>
      </c>
    </row>
    <row r="47" spans="1:5" x14ac:dyDescent="0.2">
      <c r="A47" s="16" t="s">
        <v>28</v>
      </c>
      <c r="B47" s="17">
        <v>1193145</v>
      </c>
      <c r="C47" s="19">
        <v>1.5582849637439914E-3</v>
      </c>
      <c r="D47" s="18">
        <v>9</v>
      </c>
      <c r="E47" s="19">
        <v>1.1052437676531991E-3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765678311.57999945</v>
      </c>
      <c r="C49" s="26"/>
      <c r="D49" s="27">
        <f>SUM(D34:D48)</f>
        <v>8143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0.78150913458647409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227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41914058.039999977</v>
      </c>
      <c r="C59" s="44">
        <v>5.4741080432994207E-2</v>
      </c>
      <c r="D59" s="43">
        <v>1189</v>
      </c>
      <c r="E59" s="44">
        <v>0.14601498219329487</v>
      </c>
    </row>
    <row r="60" spans="1:5" x14ac:dyDescent="0.2">
      <c r="A60" s="16" t="s">
        <v>42</v>
      </c>
      <c r="B60" s="41">
        <v>107307477.37000003</v>
      </c>
      <c r="C60" s="44">
        <v>0.14014694650102844</v>
      </c>
      <c r="D60" s="43">
        <v>1304</v>
      </c>
      <c r="E60" s="44">
        <v>0.16013754144664127</v>
      </c>
    </row>
    <row r="61" spans="1:5" x14ac:dyDescent="0.2">
      <c r="A61" s="16" t="s">
        <v>43</v>
      </c>
      <c r="B61" s="41">
        <v>13776432.270000001</v>
      </c>
      <c r="C61" s="44">
        <v>1.799245461396435E-2</v>
      </c>
      <c r="D61" s="43">
        <v>128</v>
      </c>
      <c r="E61" s="44">
        <v>1.5719022473289941E-2</v>
      </c>
    </row>
    <row r="62" spans="1:5" x14ac:dyDescent="0.2">
      <c r="A62" s="16" t="s">
        <v>44</v>
      </c>
      <c r="B62" s="41">
        <v>17868641.23</v>
      </c>
      <c r="C62" s="44">
        <v>2.3337008453494693E-2</v>
      </c>
      <c r="D62" s="43">
        <v>186</v>
      </c>
      <c r="E62" s="44">
        <v>2.2841704531499446E-2</v>
      </c>
    </row>
    <row r="63" spans="1:5" x14ac:dyDescent="0.2">
      <c r="A63" s="16" t="s">
        <v>45</v>
      </c>
      <c r="B63" s="41">
        <v>36916843.240000024</v>
      </c>
      <c r="C63" s="44">
        <v>4.8214560451400303E-2</v>
      </c>
      <c r="D63" s="43">
        <v>354</v>
      </c>
      <c r="E63" s="44">
        <v>4.3472921527692499E-2</v>
      </c>
    </row>
    <row r="64" spans="1:5" x14ac:dyDescent="0.2">
      <c r="A64" s="16" t="s">
        <v>46</v>
      </c>
      <c r="B64" s="41">
        <v>86993075.090000033</v>
      </c>
      <c r="C64" s="44">
        <v>0.11361569705492537</v>
      </c>
      <c r="D64" s="43">
        <v>898</v>
      </c>
      <c r="E64" s="44">
        <v>0.11027876703917475</v>
      </c>
    </row>
    <row r="65" spans="1:5" x14ac:dyDescent="0.2">
      <c r="A65" s="16" t="s">
        <v>47</v>
      </c>
      <c r="B65" s="41">
        <v>139792739.56000003</v>
      </c>
      <c r="C65" s="44">
        <v>0.1825737224703852</v>
      </c>
      <c r="D65" s="43">
        <v>1404</v>
      </c>
      <c r="E65" s="44">
        <v>0.17241802775389906</v>
      </c>
    </row>
    <row r="66" spans="1:5" x14ac:dyDescent="0.2">
      <c r="A66" s="16" t="s">
        <v>48</v>
      </c>
      <c r="B66" s="41">
        <v>189194082.04999989</v>
      </c>
      <c r="C66" s="44">
        <v>0.24709343230526185</v>
      </c>
      <c r="D66" s="43">
        <v>1644</v>
      </c>
      <c r="E66" s="44">
        <v>0.20189119489131768</v>
      </c>
    </row>
    <row r="67" spans="1:5" x14ac:dyDescent="0.2">
      <c r="A67" s="16" t="s">
        <v>2</v>
      </c>
      <c r="B67" s="41">
        <v>116644097.63</v>
      </c>
      <c r="C67" s="44">
        <v>0.15234086673984723</v>
      </c>
      <c r="D67" s="43">
        <v>923</v>
      </c>
      <c r="E67" s="44">
        <v>0.1133488886159892</v>
      </c>
    </row>
    <row r="68" spans="1:5" x14ac:dyDescent="0.2">
      <c r="A68" s="16" t="s">
        <v>151</v>
      </c>
      <c r="B68" s="41">
        <v>13136234.280000001</v>
      </c>
      <c r="C68" s="44">
        <v>1.7156335867595612E-2</v>
      </c>
      <c r="D68" s="43">
        <v>96</v>
      </c>
      <c r="E68" s="44">
        <v>1.1789266854967458E-2</v>
      </c>
    </row>
    <row r="69" spans="1:5" x14ac:dyDescent="0.2">
      <c r="A69" s="16" t="s">
        <v>49</v>
      </c>
      <c r="B69" s="41">
        <v>940334</v>
      </c>
      <c r="C69" s="44">
        <v>1.2281058321471753E-3</v>
      </c>
      <c r="D69" s="43">
        <v>8</v>
      </c>
      <c r="E69" s="44">
        <v>9.8243890458062132E-4</v>
      </c>
    </row>
    <row r="70" spans="1:5" x14ac:dyDescent="0.2">
      <c r="A70" s="16" t="s">
        <v>50</v>
      </c>
      <c r="B70" s="41">
        <v>407068.82</v>
      </c>
      <c r="C70" s="44">
        <v>5.3164470488918701E-4</v>
      </c>
      <c r="D70" s="43">
        <v>3</v>
      </c>
      <c r="E70" s="44">
        <v>3.6841458921773305E-4</v>
      </c>
    </row>
    <row r="71" spans="1:5" x14ac:dyDescent="0.2">
      <c r="A71" s="16" t="s">
        <v>51</v>
      </c>
      <c r="B71" s="41">
        <v>0</v>
      </c>
      <c r="C71" s="44">
        <v>0</v>
      </c>
      <c r="D71" s="43">
        <v>0</v>
      </c>
      <c r="E71" s="44">
        <v>0</v>
      </c>
    </row>
    <row r="72" spans="1:5" x14ac:dyDescent="0.2">
      <c r="A72" s="16" t="s">
        <v>28</v>
      </c>
      <c r="B72" s="41">
        <v>787228</v>
      </c>
      <c r="C72" s="44">
        <v>1.0281445720664749E-3</v>
      </c>
      <c r="D72" s="43">
        <v>6</v>
      </c>
      <c r="E72" s="44">
        <v>7.368291784354661E-4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765678311.57999992</v>
      </c>
      <c r="C74" s="47"/>
      <c r="D74" s="48">
        <f>SUM(D59:D73)</f>
        <v>8143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0.65440860474189788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228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35152290.479999989</v>
      </c>
      <c r="C85" s="44">
        <v>4.590999894911766E-2</v>
      </c>
      <c r="D85" s="43">
        <v>1056</v>
      </c>
      <c r="E85" s="44">
        <v>0.12968193540464201</v>
      </c>
    </row>
    <row r="86" spans="1:5" x14ac:dyDescent="0.2">
      <c r="A86" s="16" t="s">
        <v>42</v>
      </c>
      <c r="B86" s="41">
        <v>117139594.98000002</v>
      </c>
      <c r="C86" s="44">
        <v>0.15298800189113226</v>
      </c>
      <c r="D86" s="43">
        <v>1460</v>
      </c>
      <c r="E86" s="44">
        <v>0.17929510008596342</v>
      </c>
    </row>
    <row r="87" spans="1:5" x14ac:dyDescent="0.2">
      <c r="A87" s="16" t="s">
        <v>43</v>
      </c>
      <c r="B87" s="41">
        <v>11526418.969999997</v>
      </c>
      <c r="C87" s="44">
        <v>1.505386635049762E-2</v>
      </c>
      <c r="D87" s="43">
        <v>120</v>
      </c>
      <c r="E87" s="44">
        <v>1.473658356870932E-2</v>
      </c>
    </row>
    <row r="88" spans="1:5" x14ac:dyDescent="0.2">
      <c r="A88" s="16" t="s">
        <v>44</v>
      </c>
      <c r="B88" s="41">
        <v>20586653.899999999</v>
      </c>
      <c r="C88" s="44">
        <v>2.6886818639957059E-2</v>
      </c>
      <c r="D88" s="43">
        <v>212</v>
      </c>
      <c r="E88" s="44">
        <v>2.6034630971386467E-2</v>
      </c>
    </row>
    <row r="89" spans="1:5" x14ac:dyDescent="0.2">
      <c r="A89" s="16" t="s">
        <v>45</v>
      </c>
      <c r="B89" s="41">
        <v>50876535.539999977</v>
      </c>
      <c r="C89" s="44">
        <v>6.6446358438721764E-2</v>
      </c>
      <c r="D89" s="43">
        <v>562</v>
      </c>
      <c r="E89" s="44">
        <v>6.9016333046788655E-2</v>
      </c>
    </row>
    <row r="90" spans="1:5" x14ac:dyDescent="0.2">
      <c r="A90" s="16" t="s">
        <v>46</v>
      </c>
      <c r="B90" s="41">
        <v>81396521.940000013</v>
      </c>
      <c r="C90" s="44">
        <v>0.10630642230421265</v>
      </c>
      <c r="D90" s="43">
        <v>877</v>
      </c>
      <c r="E90" s="44">
        <v>0.10769986491465063</v>
      </c>
    </row>
    <row r="91" spans="1:5" x14ac:dyDescent="0.2">
      <c r="A91" s="16" t="s">
        <v>47</v>
      </c>
      <c r="B91" s="41">
        <v>110347738.66000001</v>
      </c>
      <c r="C91" s="44">
        <v>0.14411762353865573</v>
      </c>
      <c r="D91" s="43">
        <v>1110</v>
      </c>
      <c r="E91" s="44">
        <v>0.13631339801056122</v>
      </c>
    </row>
    <row r="92" spans="1:5" x14ac:dyDescent="0.2">
      <c r="A92" s="16" t="s">
        <v>48</v>
      </c>
      <c r="B92" s="41">
        <v>171568396.76000011</v>
      </c>
      <c r="C92" s="44">
        <v>0.22407373196448985</v>
      </c>
      <c r="D92" s="43">
        <v>1566</v>
      </c>
      <c r="E92" s="44">
        <v>0.19231241557165663</v>
      </c>
    </row>
    <row r="93" spans="1:5" x14ac:dyDescent="0.2">
      <c r="A93" s="16" t="s">
        <v>2</v>
      </c>
      <c r="B93" s="41">
        <v>119866802.50999996</v>
      </c>
      <c r="C93" s="44">
        <v>0.15654982085446723</v>
      </c>
      <c r="D93" s="43">
        <v>838</v>
      </c>
      <c r="E93" s="44">
        <v>0.1029104752548201</v>
      </c>
    </row>
    <row r="94" spans="1:5" x14ac:dyDescent="0.2">
      <c r="A94" s="16" t="s">
        <v>151</v>
      </c>
      <c r="B94" s="41">
        <v>45082727.019999966</v>
      </c>
      <c r="C94" s="44">
        <v>5.8879461959645177E-2</v>
      </c>
      <c r="D94" s="43">
        <v>325</v>
      </c>
      <c r="E94" s="44">
        <v>3.9911580498587743E-2</v>
      </c>
    </row>
    <row r="95" spans="1:5" x14ac:dyDescent="0.2">
      <c r="A95" s="16" t="s">
        <v>49</v>
      </c>
      <c r="B95" s="41">
        <v>530702</v>
      </c>
      <c r="C95" s="44">
        <v>6.9311353341703057E-4</v>
      </c>
      <c r="D95" s="43">
        <v>4</v>
      </c>
      <c r="E95" s="44">
        <v>4.9121945229031066E-4</v>
      </c>
    </row>
    <row r="96" spans="1:5" x14ac:dyDescent="0.2">
      <c r="A96" s="16" t="s">
        <v>50</v>
      </c>
      <c r="B96" s="41">
        <v>409632</v>
      </c>
      <c r="C96" s="44">
        <v>5.3499229873014433E-4</v>
      </c>
      <c r="D96" s="43">
        <v>4</v>
      </c>
      <c r="E96" s="44">
        <v>4.9121945229031066E-4</v>
      </c>
    </row>
    <row r="97" spans="1:5" x14ac:dyDescent="0.2">
      <c r="A97" s="16" t="s">
        <v>51</v>
      </c>
      <c r="B97" s="41">
        <v>407068.82</v>
      </c>
      <c r="C97" s="44">
        <v>5.316447048891868E-4</v>
      </c>
      <c r="D97" s="43">
        <v>3</v>
      </c>
      <c r="E97" s="44">
        <v>3.6841458921773305E-4</v>
      </c>
    </row>
    <row r="98" spans="1:5" x14ac:dyDescent="0.2">
      <c r="A98" s="16" t="s">
        <v>28</v>
      </c>
      <c r="B98" s="41">
        <v>787228</v>
      </c>
      <c r="C98" s="44">
        <v>1.0281445720664744E-3</v>
      </c>
      <c r="D98" s="43">
        <v>6</v>
      </c>
      <c r="E98" s="44">
        <v>7.368291784354661E-4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765678311.58000016</v>
      </c>
      <c r="C100" s="47"/>
      <c r="D100" s="48">
        <f>SUM(D85:D99)</f>
        <v>8143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0.65929444194818387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111307118.66000003</v>
      </c>
      <c r="C111" s="19">
        <v>0.14537060404690672</v>
      </c>
      <c r="D111" s="18">
        <v>1951</v>
      </c>
      <c r="E111" s="19">
        <v>0.23959228785459905</v>
      </c>
    </row>
    <row r="112" spans="1:5" x14ac:dyDescent="0.2">
      <c r="A112" s="16" t="s">
        <v>4</v>
      </c>
      <c r="B112" s="17">
        <v>118937121.24999991</v>
      </c>
      <c r="C112" s="19">
        <v>0.15533562783640803</v>
      </c>
      <c r="D112" s="18">
        <v>1058</v>
      </c>
      <c r="E112" s="19">
        <v>0.12992754513078719</v>
      </c>
    </row>
    <row r="113" spans="1:5" x14ac:dyDescent="0.2">
      <c r="A113" s="16" t="s">
        <v>5</v>
      </c>
      <c r="B113" s="17">
        <v>461783359.05999863</v>
      </c>
      <c r="C113" s="19">
        <v>0.60310361685326552</v>
      </c>
      <c r="D113" s="18">
        <v>4561</v>
      </c>
      <c r="E113" s="19">
        <v>0.5601129804740268</v>
      </c>
    </row>
    <row r="114" spans="1:5" x14ac:dyDescent="0.2">
      <c r="A114" s="16" t="s">
        <v>6</v>
      </c>
      <c r="B114" s="17">
        <v>17944.310000000001</v>
      </c>
      <c r="C114" s="19">
        <v>2.3435834251294672E-5</v>
      </c>
      <c r="D114" s="18">
        <v>1</v>
      </c>
      <c r="E114" s="19">
        <v>1.2280486307257767E-4</v>
      </c>
    </row>
    <row r="115" spans="1:5" x14ac:dyDescent="0.2">
      <c r="A115" s="16" t="s">
        <v>25</v>
      </c>
      <c r="B115" s="17">
        <v>73632768.299999982</v>
      </c>
      <c r="C115" s="19">
        <v>9.6166715429168576E-2</v>
      </c>
      <c r="D115" s="18">
        <v>572</v>
      </c>
      <c r="E115" s="19">
        <v>7.0244381677514428E-2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765678311.57999849</v>
      </c>
      <c r="C117" s="26"/>
      <c r="D117" s="27">
        <f>SUM(D111:D116)</f>
        <v>8143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671187823.94999886</v>
      </c>
      <c r="C124" s="19">
        <v>0.87659244593853503</v>
      </c>
      <c r="D124" s="18">
        <v>6398</v>
      </c>
      <c r="E124" s="19">
        <v>0.78570551393835197</v>
      </c>
    </row>
    <row r="125" spans="1:5" x14ac:dyDescent="0.2">
      <c r="A125" s="16" t="s">
        <v>30</v>
      </c>
      <c r="B125" s="17">
        <v>94490487.629999861</v>
      </c>
      <c r="C125" s="19">
        <v>0.12340755406146491</v>
      </c>
      <c r="D125" s="18">
        <v>1745</v>
      </c>
      <c r="E125" s="19">
        <v>0.21429448606164805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765678311.57999873</v>
      </c>
      <c r="C127" s="26"/>
      <c r="D127" s="27">
        <f>SUM(D124:D126)</f>
        <v>8143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283190168.91999948</v>
      </c>
      <c r="C134" s="19">
        <v>0.36985528339653279</v>
      </c>
      <c r="D134" s="18">
        <v>5424</v>
      </c>
      <c r="E134" s="19">
        <v>0.66609357730566132</v>
      </c>
    </row>
    <row r="135" spans="1:5" x14ac:dyDescent="0.2">
      <c r="A135" s="16" t="s">
        <v>75</v>
      </c>
      <c r="B135" s="17">
        <v>276097650.6700002</v>
      </c>
      <c r="C135" s="19">
        <v>0.36059223109018801</v>
      </c>
      <c r="D135" s="18">
        <v>2020</v>
      </c>
      <c r="E135" s="19">
        <v>0.24806582340660691</v>
      </c>
    </row>
    <row r="136" spans="1:5" x14ac:dyDescent="0.2">
      <c r="A136" s="16" t="s">
        <v>76</v>
      </c>
      <c r="B136" s="17">
        <v>119201914.87999994</v>
      </c>
      <c r="C136" s="19">
        <v>0.15568145666033467</v>
      </c>
      <c r="D136" s="18">
        <v>505</v>
      </c>
      <c r="E136" s="19">
        <v>6.2016455851651726E-2</v>
      </c>
    </row>
    <row r="137" spans="1:5" x14ac:dyDescent="0.2">
      <c r="A137" s="16" t="s">
        <v>77</v>
      </c>
      <c r="B137" s="17">
        <v>37256899.399999999</v>
      </c>
      <c r="C137" s="19">
        <v>4.8658684510887215E-2</v>
      </c>
      <c r="D137" s="18">
        <v>110</v>
      </c>
      <c r="E137" s="19">
        <v>1.3508534937983544E-2</v>
      </c>
    </row>
    <row r="138" spans="1:5" x14ac:dyDescent="0.2">
      <c r="A138" s="16" t="s">
        <v>78</v>
      </c>
      <c r="B138" s="17">
        <v>19756037.68</v>
      </c>
      <c r="C138" s="19">
        <v>2.5802007685489795E-2</v>
      </c>
      <c r="D138" s="18">
        <v>44</v>
      </c>
      <c r="E138" s="19">
        <v>5.4034139751934175E-3</v>
      </c>
    </row>
    <row r="139" spans="1:5" x14ac:dyDescent="0.2">
      <c r="A139" s="16" t="s">
        <v>79</v>
      </c>
      <c r="B139" s="17">
        <v>15341944.439999999</v>
      </c>
      <c r="C139" s="19">
        <v>2.0037062834314126E-2</v>
      </c>
      <c r="D139" s="18">
        <v>27</v>
      </c>
      <c r="E139" s="19">
        <v>3.3157313029595972E-3</v>
      </c>
    </row>
    <row r="140" spans="1:5" x14ac:dyDescent="0.2">
      <c r="A140" s="16" t="s">
        <v>80</v>
      </c>
      <c r="B140" s="17">
        <v>5355135</v>
      </c>
      <c r="C140" s="19">
        <v>6.9939750401830274E-3</v>
      </c>
      <c r="D140" s="18">
        <v>6</v>
      </c>
      <c r="E140" s="19">
        <v>7.368291784354661E-4</v>
      </c>
    </row>
    <row r="141" spans="1:5" x14ac:dyDescent="0.2">
      <c r="A141" s="16" t="s">
        <v>81</v>
      </c>
      <c r="B141" s="17">
        <v>2304320</v>
      </c>
      <c r="C141" s="19">
        <v>3.0095145247681998E-3</v>
      </c>
      <c r="D141" s="18">
        <v>2</v>
      </c>
      <c r="E141" s="19">
        <v>2.4560972614515533E-4</v>
      </c>
    </row>
    <row r="142" spans="1:5" x14ac:dyDescent="0.2">
      <c r="A142" s="16" t="s">
        <v>82</v>
      </c>
      <c r="B142" s="17">
        <v>4082240.59</v>
      </c>
      <c r="C142" s="19">
        <v>5.3315348342258479E-3</v>
      </c>
      <c r="D142" s="18">
        <v>3</v>
      </c>
      <c r="E142" s="19">
        <v>3.6841458921773305E-4</v>
      </c>
    </row>
    <row r="143" spans="1:5" x14ac:dyDescent="0.2">
      <c r="A143" s="16" t="s">
        <v>85</v>
      </c>
      <c r="B143" s="17">
        <v>3092000</v>
      </c>
      <c r="C143" s="19">
        <v>4.0382494230763412E-3</v>
      </c>
      <c r="D143" s="18">
        <v>2</v>
      </c>
      <c r="E143" s="19">
        <v>2.4560972614515533E-4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765678311.57999957</v>
      </c>
      <c r="C147" s="26"/>
      <c r="D147" s="27">
        <f>SUM(D134:D146)</f>
        <v>8143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94029.020211224313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518663838.84000009</v>
      </c>
      <c r="C156" s="19">
        <v>0.67739131564236399</v>
      </c>
      <c r="D156" s="18">
        <v>5198</v>
      </c>
      <c r="E156" s="19">
        <v>0.6383396782512587</v>
      </c>
    </row>
    <row r="157" spans="1:5" x14ac:dyDescent="0.2">
      <c r="A157" s="16" t="s">
        <v>32</v>
      </c>
      <c r="B157" s="17">
        <v>236486986.30999985</v>
      </c>
      <c r="C157" s="19">
        <v>0.30885945537885479</v>
      </c>
      <c r="D157" s="18">
        <v>2789</v>
      </c>
      <c r="E157" s="19">
        <v>0.34250276310941913</v>
      </c>
    </row>
    <row r="158" spans="1:5" x14ac:dyDescent="0.2">
      <c r="A158" s="16" t="s">
        <v>33</v>
      </c>
      <c r="B158" s="17">
        <v>10527486.430000003</v>
      </c>
      <c r="C158" s="19">
        <v>1.3749228978781209E-2</v>
      </c>
      <c r="D158" s="18">
        <v>156</v>
      </c>
      <c r="E158" s="19">
        <v>1.9157558639322118E-2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765678311.57999992</v>
      </c>
      <c r="C160" s="19"/>
      <c r="D160" s="27">
        <f>SUM(D156:D158)</f>
        <v>8143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99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98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123383.07</v>
      </c>
      <c r="C167" s="19">
        <v>1.6114217698735061E-4</v>
      </c>
      <c r="D167" s="18">
        <v>2</v>
      </c>
      <c r="E167" s="19">
        <v>2.4560972614515533E-4</v>
      </c>
    </row>
    <row r="168" spans="1:5" x14ac:dyDescent="0.2">
      <c r="A168" s="30">
        <v>1997</v>
      </c>
      <c r="B168" s="17">
        <v>2685334.96</v>
      </c>
      <c r="C168" s="19">
        <v>3.5071320675895004E-3</v>
      </c>
      <c r="D168" s="18">
        <v>64</v>
      </c>
      <c r="E168" s="19">
        <v>7.8595112366449706E-3</v>
      </c>
    </row>
    <row r="169" spans="1:5" x14ac:dyDescent="0.2">
      <c r="A169" s="30">
        <v>1998</v>
      </c>
      <c r="B169" s="17">
        <v>85516769.300000027</v>
      </c>
      <c r="C169" s="19">
        <v>0.11168759517758015</v>
      </c>
      <c r="D169" s="18">
        <v>1504</v>
      </c>
      <c r="E169" s="19">
        <v>0.18469851406115681</v>
      </c>
    </row>
    <row r="170" spans="1:5" x14ac:dyDescent="0.2">
      <c r="A170" s="30">
        <v>1999</v>
      </c>
      <c r="B170" s="17">
        <v>45066072.42999997</v>
      </c>
      <c r="C170" s="19">
        <v>5.8857710540350598E-2</v>
      </c>
      <c r="D170" s="18">
        <v>730</v>
      </c>
      <c r="E170" s="19">
        <v>8.9647550042981708E-2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5247754.91</v>
      </c>
      <c r="C173" s="19">
        <v>6.8537332592993353E-3</v>
      </c>
      <c r="D173" s="18">
        <v>32</v>
      </c>
      <c r="E173" s="19">
        <v>3.9297556183224853E-3</v>
      </c>
    </row>
    <row r="174" spans="1:5" x14ac:dyDescent="0.2">
      <c r="A174" s="30">
        <v>2003</v>
      </c>
      <c r="B174" s="17">
        <v>101180710.28000002</v>
      </c>
      <c r="C174" s="19">
        <v>0.13214519563863669</v>
      </c>
      <c r="D174" s="18">
        <v>1021</v>
      </c>
      <c r="E174" s="19">
        <v>0.12538376519710182</v>
      </c>
    </row>
    <row r="175" spans="1:5" x14ac:dyDescent="0.2">
      <c r="A175" s="30">
        <v>2004</v>
      </c>
      <c r="B175" s="17">
        <v>525858286.62999922</v>
      </c>
      <c r="C175" s="19">
        <v>0.68678749113955639</v>
      </c>
      <c r="D175" s="18">
        <v>4790</v>
      </c>
      <c r="E175" s="19">
        <v>0.58823529411764708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765678311.57999921</v>
      </c>
      <c r="C177" s="19"/>
      <c r="D177" s="32">
        <f>SUM(D167:D176)</f>
        <v>8143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31.150313460135024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14911695.230000008</v>
      </c>
      <c r="C186" s="19">
        <v>1.947514380971465E-2</v>
      </c>
      <c r="D186" s="18">
        <v>336</v>
      </c>
      <c r="E186" s="19">
        <v>4.1262433992386098E-2</v>
      </c>
    </row>
    <row r="187" spans="1:5" x14ac:dyDescent="0.2">
      <c r="A187" s="16" t="s">
        <v>35</v>
      </c>
      <c r="B187" s="17">
        <v>42651656.910000011</v>
      </c>
      <c r="C187" s="19">
        <v>5.5704407797560612E-2</v>
      </c>
      <c r="D187" s="18">
        <v>662</v>
      </c>
      <c r="E187" s="19">
        <v>8.1296819354046423E-2</v>
      </c>
    </row>
    <row r="188" spans="1:5" x14ac:dyDescent="0.2">
      <c r="A188" s="16" t="s">
        <v>36</v>
      </c>
      <c r="B188" s="17">
        <v>88419427.960000068</v>
      </c>
      <c r="C188" s="19">
        <v>0.11547855884482859</v>
      </c>
      <c r="D188" s="18">
        <v>1079</v>
      </c>
      <c r="E188" s="19">
        <v>0.1325064472553113</v>
      </c>
    </row>
    <row r="189" spans="1:5" x14ac:dyDescent="0.2">
      <c r="A189" s="16" t="s">
        <v>37</v>
      </c>
      <c r="B189" s="17">
        <v>185722785.29000005</v>
      </c>
      <c r="C189" s="19">
        <v>0.24255980936270152</v>
      </c>
      <c r="D189" s="18">
        <v>2007</v>
      </c>
      <c r="E189" s="19">
        <v>0.24646936018666341</v>
      </c>
    </row>
    <row r="190" spans="1:5" x14ac:dyDescent="0.2">
      <c r="A190" s="16" t="s">
        <v>38</v>
      </c>
      <c r="B190" s="17">
        <v>383256827.87000012</v>
      </c>
      <c r="C190" s="19">
        <v>0.50054549289653782</v>
      </c>
      <c r="D190" s="18">
        <v>3522</v>
      </c>
      <c r="E190" s="19">
        <v>0.43251872774161859</v>
      </c>
    </row>
    <row r="191" spans="1:5" x14ac:dyDescent="0.2">
      <c r="A191" s="16" t="s">
        <v>39</v>
      </c>
      <c r="B191" s="17">
        <v>43208305.629999995</v>
      </c>
      <c r="C191" s="19">
        <v>5.6431408564829734E-2</v>
      </c>
      <c r="D191" s="18">
        <v>467</v>
      </c>
      <c r="E191" s="19">
        <v>5.7349871054893774E-2</v>
      </c>
    </row>
    <row r="192" spans="1:5" x14ac:dyDescent="0.2">
      <c r="A192" s="16" t="s">
        <v>40</v>
      </c>
      <c r="B192" s="17">
        <v>7507612.6900000004</v>
      </c>
      <c r="C192" s="19">
        <v>9.8051787238270013E-3</v>
      </c>
      <c r="D192" s="18">
        <v>70</v>
      </c>
      <c r="E192" s="19">
        <v>8.596340415080438E-3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765678311.58000028</v>
      </c>
      <c r="C194" s="26"/>
      <c r="D194" s="27">
        <f>SUM(D186:D193)</f>
        <v>8143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20.056113890273494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429010022.93999982</v>
      </c>
      <c r="C203" s="19">
        <v>0.56030060725466402</v>
      </c>
      <c r="D203" s="18">
        <v>4643</v>
      </c>
      <c r="E203" s="19">
        <v>0.57018297924597816</v>
      </c>
    </row>
    <row r="204" spans="1:5" x14ac:dyDescent="0.2">
      <c r="A204" s="16" t="s">
        <v>8</v>
      </c>
      <c r="B204" s="17">
        <v>336668288.6400001</v>
      </c>
      <c r="C204" s="19">
        <v>0.43969939274533598</v>
      </c>
      <c r="D204" s="18">
        <v>3500</v>
      </c>
      <c r="E204" s="19">
        <v>0.42981702075402184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765678311.57999992</v>
      </c>
      <c r="C206" s="26"/>
      <c r="D206" s="27">
        <f>SUM(D203:D205)</f>
        <v>8143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47475070.529999971</v>
      </c>
      <c r="C213" s="19">
        <v>6.2003937961927852E-2</v>
      </c>
      <c r="D213" s="18">
        <v>696</v>
      </c>
      <c r="E213" s="19">
        <v>8.5472184698514059E-2</v>
      </c>
      <c r="F213" s="19">
        <v>0.80668746900929156</v>
      </c>
    </row>
    <row r="214" spans="1:6" x14ac:dyDescent="0.2">
      <c r="A214" s="16" t="s">
        <v>10</v>
      </c>
      <c r="B214" s="17">
        <v>104037420.32000001</v>
      </c>
      <c r="C214" s="19">
        <v>0.13587614896041095</v>
      </c>
      <c r="D214" s="18">
        <v>1356</v>
      </c>
      <c r="E214" s="19">
        <v>0.16652339432641533</v>
      </c>
      <c r="F214" s="19">
        <v>0.80934021996200867</v>
      </c>
    </row>
    <row r="215" spans="1:6" x14ac:dyDescent="0.2">
      <c r="A215" s="16" t="s">
        <v>11</v>
      </c>
      <c r="B215" s="17">
        <v>103253546.58000003</v>
      </c>
      <c r="C215" s="19">
        <v>0.1348523851575909</v>
      </c>
      <c r="D215" s="18">
        <v>1317</v>
      </c>
      <c r="E215" s="19">
        <v>0.1617340046665848</v>
      </c>
      <c r="F215" s="19">
        <v>0.79556129680372711</v>
      </c>
    </row>
    <row r="216" spans="1:6" x14ac:dyDescent="0.2">
      <c r="A216" s="16" t="s">
        <v>12</v>
      </c>
      <c r="B216" s="17">
        <v>42306700.580000028</v>
      </c>
      <c r="C216" s="19">
        <v>5.5253883961658652E-2</v>
      </c>
      <c r="D216" s="18">
        <v>444</v>
      </c>
      <c r="E216" s="19">
        <v>5.4525359204224487E-2</v>
      </c>
      <c r="F216" s="19">
        <v>0.79373535398710149</v>
      </c>
    </row>
    <row r="217" spans="1:6" x14ac:dyDescent="0.2">
      <c r="A217" s="16" t="s">
        <v>13</v>
      </c>
      <c r="B217" s="17">
        <v>38874694.780000024</v>
      </c>
      <c r="C217" s="19">
        <v>5.0771576250842138E-2</v>
      </c>
      <c r="D217" s="18">
        <v>460</v>
      </c>
      <c r="E217" s="19">
        <v>5.6490237013385729E-2</v>
      </c>
      <c r="F217" s="19">
        <v>0.7691900673283506</v>
      </c>
    </row>
    <row r="218" spans="1:6" x14ac:dyDescent="0.2">
      <c r="A218" s="16" t="s">
        <v>14</v>
      </c>
      <c r="B218" s="17">
        <v>23978213.229999997</v>
      </c>
      <c r="C218" s="19">
        <v>3.1316301986561754E-2</v>
      </c>
      <c r="D218" s="18">
        <v>271</v>
      </c>
      <c r="E218" s="19">
        <v>3.3280117892668548E-2</v>
      </c>
      <c r="F218" s="19">
        <v>0.77409899423796535</v>
      </c>
    </row>
    <row r="219" spans="1:6" x14ac:dyDescent="0.2">
      <c r="A219" s="16" t="s">
        <v>52</v>
      </c>
      <c r="B219" s="17">
        <v>177053373.38999981</v>
      </c>
      <c r="C219" s="19">
        <v>0.23123728426451698</v>
      </c>
      <c r="D219" s="18">
        <v>1694</v>
      </c>
      <c r="E219" s="19">
        <v>0.20803143804494659</v>
      </c>
      <c r="F219" s="19">
        <v>0.76897090781059885</v>
      </c>
    </row>
    <row r="220" spans="1:6" x14ac:dyDescent="0.2">
      <c r="A220" s="16" t="s">
        <v>15</v>
      </c>
      <c r="B220" s="17">
        <v>66758022.660000041</v>
      </c>
      <c r="C220" s="19">
        <v>8.7188081013086144E-2</v>
      </c>
      <c r="D220" s="18">
        <v>599</v>
      </c>
      <c r="E220" s="19">
        <v>7.3560112980474032E-2</v>
      </c>
      <c r="F220" s="19">
        <v>0.76958074678348776</v>
      </c>
    </row>
    <row r="221" spans="1:6" x14ac:dyDescent="0.2">
      <c r="A221" s="16" t="s">
        <v>16</v>
      </c>
      <c r="B221" s="17">
        <v>123148075.2599999</v>
      </c>
      <c r="C221" s="19">
        <v>0.16083526645267018</v>
      </c>
      <c r="D221" s="18">
        <v>815</v>
      </c>
      <c r="E221" s="19">
        <v>0.10008596340415081</v>
      </c>
      <c r="F221" s="19">
        <v>0.76182659389684704</v>
      </c>
    </row>
    <row r="222" spans="1:6" x14ac:dyDescent="0.2">
      <c r="A222" s="16" t="s">
        <v>17</v>
      </c>
      <c r="B222" s="17">
        <v>27108807.110000003</v>
      </c>
      <c r="C222" s="19">
        <v>3.5404956232938323E-2</v>
      </c>
      <c r="D222" s="18">
        <v>318</v>
      </c>
      <c r="E222" s="19">
        <v>3.9051946457079698E-2</v>
      </c>
      <c r="F222" s="19">
        <v>0.77712927106183516</v>
      </c>
    </row>
    <row r="223" spans="1:6" x14ac:dyDescent="0.2">
      <c r="A223" s="16" t="s">
        <v>18</v>
      </c>
      <c r="B223" s="17">
        <v>10527486.430000003</v>
      </c>
      <c r="C223" s="19">
        <v>1.3749228978781213E-2</v>
      </c>
      <c r="D223" s="18">
        <v>156</v>
      </c>
      <c r="E223" s="19">
        <v>1.9157558639322118E-2</v>
      </c>
      <c r="F223" s="19">
        <v>0.79756592212647925</v>
      </c>
    </row>
    <row r="224" spans="1:6" x14ac:dyDescent="0.2">
      <c r="A224" s="16" t="s">
        <v>26</v>
      </c>
      <c r="B224" s="17">
        <v>1156900.71</v>
      </c>
      <c r="C224" s="19">
        <v>1.5109487790149118E-3</v>
      </c>
      <c r="D224" s="18">
        <v>17</v>
      </c>
      <c r="E224" s="19">
        <v>2.0876826722338203E-3</v>
      </c>
      <c r="F224" s="19">
        <v>0.76919260157516534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765678311.5799998</v>
      </c>
      <c r="C226" s="26"/>
      <c r="D226" s="27">
        <f>SUM(D213:D225)</f>
        <v>8143</v>
      </c>
      <c r="E226" s="26"/>
      <c r="F226" s="36">
        <v>0.78150913458647153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0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242449.86</v>
      </c>
      <c r="C234" s="19">
        <v>3.1664715629687549E-4</v>
      </c>
      <c r="D234" s="18">
        <v>1</v>
      </c>
      <c r="E234" s="19">
        <v>1.2280486307257767E-4</v>
      </c>
    </row>
    <row r="235" spans="1:6" x14ac:dyDescent="0.2">
      <c r="A235" s="16" t="s">
        <v>53</v>
      </c>
      <c r="B235" s="17">
        <v>132189143.1199999</v>
      </c>
      <c r="C235" s="19">
        <v>0.17264318594479144</v>
      </c>
      <c r="D235" s="18">
        <v>1152</v>
      </c>
      <c r="E235" s="19">
        <v>0.14147120225960949</v>
      </c>
    </row>
    <row r="236" spans="1:6" x14ac:dyDescent="0.2">
      <c r="A236" s="16" t="s">
        <v>54</v>
      </c>
      <c r="B236" s="17">
        <v>173104658.99000022</v>
      </c>
      <c r="C236" s="19">
        <v>0.22608013884158948</v>
      </c>
      <c r="D236" s="18">
        <v>1496</v>
      </c>
      <c r="E236" s="19">
        <v>0.1837160751565762</v>
      </c>
    </row>
    <row r="237" spans="1:6" x14ac:dyDescent="0.2">
      <c r="A237" s="16" t="s">
        <v>55</v>
      </c>
      <c r="B237" s="17">
        <v>283076029.51000011</v>
      </c>
      <c r="C237" s="19">
        <v>0.36970621373075629</v>
      </c>
      <c r="D237" s="18">
        <v>2996</v>
      </c>
      <c r="E237" s="19">
        <v>0.36792336976544271</v>
      </c>
    </row>
    <row r="238" spans="1:6" x14ac:dyDescent="0.2">
      <c r="A238" s="16" t="s">
        <v>56</v>
      </c>
      <c r="B238" s="17">
        <v>172164220.28999984</v>
      </c>
      <c r="C238" s="19">
        <v>0.22485189626794291</v>
      </c>
      <c r="D238" s="18">
        <v>2388</v>
      </c>
      <c r="E238" s="19">
        <v>0.29325801301731547</v>
      </c>
    </row>
    <row r="239" spans="1:6" x14ac:dyDescent="0.2">
      <c r="A239" s="16" t="s">
        <v>57</v>
      </c>
      <c r="B239" s="17">
        <v>762333.68</v>
      </c>
      <c r="C239" s="19">
        <v>9.9563180577349987E-4</v>
      </c>
      <c r="D239" s="18">
        <v>14</v>
      </c>
      <c r="E239" s="19">
        <v>1.7192680830160874E-3</v>
      </c>
    </row>
    <row r="240" spans="1:6" x14ac:dyDescent="0.2">
      <c r="A240" s="16" t="s">
        <v>58</v>
      </c>
      <c r="B240" s="17">
        <v>3427796.99</v>
      </c>
      <c r="C240" s="19">
        <v>4.4768108723448616E-3</v>
      </c>
      <c r="D240" s="18">
        <v>91</v>
      </c>
      <c r="E240" s="19">
        <v>1.1175242539604568E-2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60</v>
      </c>
      <c r="B242" s="17">
        <v>711679.14</v>
      </c>
      <c r="C242" s="19">
        <v>9.2947538050467814E-4</v>
      </c>
      <c r="D242" s="18">
        <v>5</v>
      </c>
      <c r="E242" s="19">
        <v>6.1402431536288838E-4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765678311.58000004</v>
      </c>
      <c r="C244" s="26"/>
      <c r="D244" s="27">
        <f>SUM(D233:D243)</f>
        <v>8143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6.0883626936941618E-2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751888180.68999982</v>
      </c>
      <c r="C253" s="19">
        <v>0.99049122299591841</v>
      </c>
      <c r="D253" s="18">
        <v>8004</v>
      </c>
      <c r="E253" s="19">
        <v>0.98961424332344217</v>
      </c>
    </row>
    <row r="254" spans="1:5" x14ac:dyDescent="0.2">
      <c r="A254" s="16" t="s">
        <v>20</v>
      </c>
      <c r="B254" s="17">
        <v>3073126.19</v>
      </c>
      <c r="C254" s="19">
        <v>4.0483473427664843E-3</v>
      </c>
      <c r="D254" s="18">
        <v>34</v>
      </c>
      <c r="E254" s="19">
        <v>4.2037586547972305E-3</v>
      </c>
    </row>
    <row r="255" spans="1:5" x14ac:dyDescent="0.2">
      <c r="A255" s="16" t="s">
        <v>21</v>
      </c>
      <c r="B255" s="17">
        <v>1982197.52</v>
      </c>
      <c r="C255" s="19">
        <v>2.6112250414716347E-3</v>
      </c>
      <c r="D255" s="18">
        <v>22</v>
      </c>
      <c r="E255" s="19">
        <v>2.7200791295746785E-3</v>
      </c>
    </row>
    <row r="256" spans="1:5" x14ac:dyDescent="0.2">
      <c r="A256" s="16" t="s">
        <v>22</v>
      </c>
      <c r="B256" s="17">
        <v>718839.66</v>
      </c>
      <c r="C256" s="19">
        <v>9.4695513542714734E-4</v>
      </c>
      <c r="D256" s="18">
        <v>6</v>
      </c>
      <c r="E256" s="19">
        <v>7.4183976261127599E-4</v>
      </c>
    </row>
    <row r="257" spans="1:5" x14ac:dyDescent="0.2">
      <c r="A257" s="16" t="s">
        <v>23</v>
      </c>
      <c r="B257" s="17">
        <v>874549.21</v>
      </c>
      <c r="C257" s="19">
        <v>1.152077315257278E-3</v>
      </c>
      <c r="D257" s="18">
        <v>10</v>
      </c>
      <c r="E257" s="19">
        <v>1.2363996043521265E-3</v>
      </c>
    </row>
    <row r="258" spans="1:5" x14ac:dyDescent="0.2">
      <c r="A258" s="16" t="s">
        <v>24</v>
      </c>
      <c r="B258" s="17">
        <v>306657.5</v>
      </c>
      <c r="C258" s="19">
        <v>4.0397172081775557E-4</v>
      </c>
      <c r="D258" s="18">
        <v>5</v>
      </c>
      <c r="E258" s="19">
        <v>6.1819980217606325E-4</v>
      </c>
    </row>
    <row r="259" spans="1:5" x14ac:dyDescent="0.2">
      <c r="A259" s="16" t="s">
        <v>196</v>
      </c>
      <c r="B259" s="17">
        <v>262802.96000000002</v>
      </c>
      <c r="C259" s="19">
        <v>3.46200448341227E-4</v>
      </c>
      <c r="D259" s="18">
        <v>7</v>
      </c>
      <c r="E259" s="19">
        <v>8.6547972304648862E-4</v>
      </c>
    </row>
    <row r="260" spans="1:5" x14ac:dyDescent="0.2">
      <c r="A260" s="16" t="s">
        <v>197</v>
      </c>
      <c r="B260" s="17">
        <v>0</v>
      </c>
      <c r="C260" s="19">
        <v>0</v>
      </c>
      <c r="D260" s="18">
        <v>0</v>
      </c>
      <c r="E260" s="19">
        <v>0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759106353.7299999</v>
      </c>
      <c r="C262" s="26"/>
      <c r="D262" s="27">
        <f>SUM(D253:D260)</f>
        <v>8088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1.417328126520828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58413.29</v>
      </c>
      <c r="C271" s="19">
        <v>8.8882630310844132E-3</v>
      </c>
      <c r="D271" s="18">
        <v>4</v>
      </c>
      <c r="E271" s="19">
        <v>7.2727272727272724E-2</v>
      </c>
    </row>
    <row r="272" spans="1:5" x14ac:dyDescent="0.2">
      <c r="A272" s="16" t="s">
        <v>20</v>
      </c>
      <c r="B272" s="17">
        <v>134945</v>
      </c>
      <c r="C272" s="19">
        <v>2.0533454882094231E-2</v>
      </c>
      <c r="D272" s="18">
        <v>2</v>
      </c>
      <c r="E272" s="19">
        <v>3.6363636363636362E-2</v>
      </c>
    </row>
    <row r="273" spans="1:5" x14ac:dyDescent="0.2">
      <c r="A273" s="16" t="s">
        <v>21</v>
      </c>
      <c r="B273" s="17">
        <v>337000</v>
      </c>
      <c r="C273" s="19">
        <v>5.127847860436293E-2</v>
      </c>
      <c r="D273" s="18">
        <v>1</v>
      </c>
      <c r="E273" s="19">
        <v>1.8181818181818181E-2</v>
      </c>
    </row>
    <row r="274" spans="1:5" x14ac:dyDescent="0.2">
      <c r="A274" s="16" t="s">
        <v>22</v>
      </c>
      <c r="B274" s="17">
        <v>1062836.95</v>
      </c>
      <c r="C274" s="19">
        <v>0.16172303204896543</v>
      </c>
      <c r="D274" s="18">
        <v>5</v>
      </c>
      <c r="E274" s="19">
        <v>9.0909090909090912E-2</v>
      </c>
    </row>
    <row r="275" spans="1:5" x14ac:dyDescent="0.2">
      <c r="A275" s="16" t="s">
        <v>23</v>
      </c>
      <c r="B275" s="17">
        <v>611141.32999999996</v>
      </c>
      <c r="C275" s="19">
        <v>9.2992277788269767E-2</v>
      </c>
      <c r="D275" s="18">
        <v>5</v>
      </c>
      <c r="E275" s="19">
        <v>9.0909090909090912E-2</v>
      </c>
    </row>
    <row r="276" spans="1:5" x14ac:dyDescent="0.2">
      <c r="A276" s="16" t="s">
        <v>24</v>
      </c>
      <c r="B276" s="17">
        <v>1438798.26</v>
      </c>
      <c r="C276" s="19">
        <v>0.2189299281644054</v>
      </c>
      <c r="D276" s="18">
        <v>14</v>
      </c>
      <c r="E276" s="19">
        <v>0.25454545454545452</v>
      </c>
    </row>
    <row r="277" spans="1:5" x14ac:dyDescent="0.2">
      <c r="A277" s="16" t="s">
        <v>196</v>
      </c>
      <c r="B277" s="17">
        <v>2113636.02</v>
      </c>
      <c r="C277" s="19">
        <v>0.32161436032338525</v>
      </c>
      <c r="D277" s="18">
        <v>17</v>
      </c>
      <c r="E277" s="19">
        <v>0.30909090909090908</v>
      </c>
    </row>
    <row r="278" spans="1:5" x14ac:dyDescent="0.2">
      <c r="A278" s="16" t="s">
        <v>197</v>
      </c>
      <c r="B278" s="17">
        <v>815187</v>
      </c>
      <c r="C278" s="19">
        <v>0.12404020515743266</v>
      </c>
      <c r="D278" s="18">
        <v>7</v>
      </c>
      <c r="E278" s="19">
        <v>0.12727272727272726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6571957.8499999996</v>
      </c>
      <c r="C280" s="26"/>
      <c r="D280" s="27">
        <f>SUM(D271:D278)</f>
        <v>55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6.9474572755697892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9045251.200000003</v>
      </c>
      <c r="C289" s="19">
        <v>1.1813383065970417E-2</v>
      </c>
      <c r="D289" s="18">
        <v>281</v>
      </c>
      <c r="E289" s="19">
        <v>3.4508166523394328E-2</v>
      </c>
    </row>
    <row r="290" spans="1:5" x14ac:dyDescent="0.2">
      <c r="A290" s="16" t="s">
        <v>144</v>
      </c>
      <c r="B290" s="17">
        <v>578691800.38000107</v>
      </c>
      <c r="C290" s="19">
        <v>0.75578972478122386</v>
      </c>
      <c r="D290" s="18">
        <v>5996</v>
      </c>
      <c r="E290" s="19">
        <v>0.73633795898317578</v>
      </c>
    </row>
    <row r="291" spans="1:5" x14ac:dyDescent="0.2">
      <c r="A291" s="16" t="s">
        <v>145</v>
      </c>
      <c r="B291" s="17">
        <v>177941259.99999973</v>
      </c>
      <c r="C291" s="19">
        <v>0.23239689215280557</v>
      </c>
      <c r="D291" s="18">
        <v>1866</v>
      </c>
      <c r="E291" s="19">
        <v>0.22915387449342994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765678311.58000088</v>
      </c>
      <c r="C293" s="19"/>
      <c r="D293" s="32">
        <f>SUM(D289:D292)</f>
        <v>8143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124855812.84999987</v>
      </c>
      <c r="C301" s="19">
        <v>0.16501501109044081</v>
      </c>
      <c r="D301" s="18">
        <v>1207</v>
      </c>
      <c r="E301" s="19">
        <v>0.15352327651996947</v>
      </c>
    </row>
    <row r="302" spans="1:5" x14ac:dyDescent="0.2">
      <c r="A302" s="16" t="s">
        <v>62</v>
      </c>
      <c r="B302" s="17">
        <v>631777247.53000009</v>
      </c>
      <c r="C302" s="19">
        <v>0.83498498890955919</v>
      </c>
      <c r="D302" s="18">
        <v>6655</v>
      </c>
      <c r="E302" s="19">
        <v>0.84647672348003056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756633060.38</v>
      </c>
      <c r="C304" s="19"/>
      <c r="D304" s="32">
        <f>SUM(D301:D303)</f>
        <v>7862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3058471.08</v>
      </c>
      <c r="C313" s="19">
        <v>5.2851467361238625E-3</v>
      </c>
      <c r="D313" s="18">
        <v>24</v>
      </c>
      <c r="E313" s="19">
        <v>4.0026684456304206E-3</v>
      </c>
    </row>
    <row r="314" spans="1:5" x14ac:dyDescent="0.2">
      <c r="A314" s="16" t="s">
        <v>64</v>
      </c>
      <c r="B314" s="17">
        <v>28453407.610000007</v>
      </c>
      <c r="C314" s="19">
        <v>4.9168499694165299E-2</v>
      </c>
      <c r="D314" s="18">
        <v>220</v>
      </c>
      <c r="E314" s="19">
        <v>3.6691127418278853E-2</v>
      </c>
    </row>
    <row r="315" spans="1:5" x14ac:dyDescent="0.2">
      <c r="A315" s="16" t="s">
        <v>65</v>
      </c>
      <c r="B315" s="17">
        <v>159363858.94000006</v>
      </c>
      <c r="C315" s="19">
        <v>0.27538641265584402</v>
      </c>
      <c r="D315" s="18">
        <v>1322</v>
      </c>
      <c r="E315" s="19">
        <v>0.22048032021347566</v>
      </c>
    </row>
    <row r="316" spans="1:5" x14ac:dyDescent="0.2">
      <c r="A316" s="16" t="s">
        <v>66</v>
      </c>
      <c r="B316" s="17">
        <v>228190347.99000028</v>
      </c>
      <c r="C316" s="19">
        <v>0.39432103209369512</v>
      </c>
      <c r="D316" s="18">
        <v>2217</v>
      </c>
      <c r="E316" s="19">
        <v>0.36974649766511009</v>
      </c>
    </row>
    <row r="317" spans="1:5" x14ac:dyDescent="0.2">
      <c r="A317" s="16" t="s">
        <v>67</v>
      </c>
      <c r="B317" s="17">
        <v>86517953.51000002</v>
      </c>
      <c r="C317" s="19">
        <v>0.14950609884775914</v>
      </c>
      <c r="D317" s="18">
        <v>1074</v>
      </c>
      <c r="E317" s="19">
        <v>0.17911941294196132</v>
      </c>
    </row>
    <row r="318" spans="1:5" x14ac:dyDescent="0.2">
      <c r="A318" s="16" t="s">
        <v>68</v>
      </c>
      <c r="B318" s="17">
        <v>37748500.719999991</v>
      </c>
      <c r="C318" s="19">
        <v>6.5230750971782034E-2</v>
      </c>
      <c r="D318" s="18">
        <v>532</v>
      </c>
      <c r="E318" s="19">
        <v>8.8725817211474323E-2</v>
      </c>
    </row>
    <row r="319" spans="1:5" x14ac:dyDescent="0.2">
      <c r="A319" s="16" t="s">
        <v>69</v>
      </c>
      <c r="B319" s="17">
        <v>16400009.059999997</v>
      </c>
      <c r="C319" s="19">
        <v>2.8339798575391713E-2</v>
      </c>
      <c r="D319" s="18">
        <v>225</v>
      </c>
      <c r="E319" s="19">
        <v>3.752501667778519E-2</v>
      </c>
    </row>
    <row r="320" spans="1:5" x14ac:dyDescent="0.2">
      <c r="A320" s="16" t="s">
        <v>70</v>
      </c>
      <c r="B320" s="17">
        <v>8647671.2700000014</v>
      </c>
      <c r="C320" s="19">
        <v>1.4943483326222135E-2</v>
      </c>
      <c r="D320" s="18">
        <v>118</v>
      </c>
      <c r="E320" s="19">
        <v>1.9679786524349565E-2</v>
      </c>
    </row>
    <row r="321" spans="1:5" x14ac:dyDescent="0.2">
      <c r="A321" s="16" t="s">
        <v>71</v>
      </c>
      <c r="B321" s="17">
        <v>4166314.17</v>
      </c>
      <c r="C321" s="19">
        <v>7.1995389726693445E-3</v>
      </c>
      <c r="D321" s="18">
        <v>80</v>
      </c>
      <c r="E321" s="19">
        <v>1.33422281521014E-2</v>
      </c>
    </row>
    <row r="322" spans="1:5" x14ac:dyDescent="0.2">
      <c r="A322" s="16" t="s">
        <v>73</v>
      </c>
      <c r="B322" s="17">
        <v>2338716.4700000002</v>
      </c>
      <c r="C322" s="19">
        <v>4.0413851871830093E-3</v>
      </c>
      <c r="D322" s="18">
        <v>53</v>
      </c>
      <c r="E322" s="19">
        <v>8.8392261507671786E-3</v>
      </c>
    </row>
    <row r="323" spans="1:5" x14ac:dyDescent="0.2">
      <c r="A323" s="16" t="s">
        <v>63</v>
      </c>
      <c r="B323" s="17">
        <v>3806549.56</v>
      </c>
      <c r="C323" s="19">
        <v>6.5778529391645338E-3</v>
      </c>
      <c r="D323" s="18">
        <v>131</v>
      </c>
      <c r="E323" s="19">
        <v>2.1847898599066044E-2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578691800.38000023</v>
      </c>
      <c r="C325" s="19"/>
      <c r="D325" s="27">
        <f>SUM(D313:D324)</f>
        <v>5996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1.9199340033535532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3593</v>
      </c>
      <c r="C335" s="18">
        <v>412</v>
      </c>
      <c r="D335" s="18">
        <v>4005</v>
      </c>
      <c r="E335" s="56"/>
    </row>
    <row r="336" spans="1:5" x14ac:dyDescent="0.2">
      <c r="A336" s="16" t="s">
        <v>220</v>
      </c>
      <c r="B336" s="18">
        <v>2604</v>
      </c>
      <c r="C336" s="18">
        <v>51</v>
      </c>
      <c r="D336" s="18">
        <v>2655</v>
      </c>
      <c r="E336" s="56"/>
    </row>
    <row r="337" spans="1:5" x14ac:dyDescent="0.2">
      <c r="A337" s="16" t="s">
        <v>221</v>
      </c>
      <c r="B337" s="18">
        <v>848</v>
      </c>
      <c r="C337" s="18">
        <v>1</v>
      </c>
      <c r="D337" s="18">
        <v>849</v>
      </c>
      <c r="E337" s="56"/>
    </row>
    <row r="338" spans="1:5" x14ac:dyDescent="0.2">
      <c r="A338" s="16" t="s">
        <v>222</v>
      </c>
      <c r="B338" s="18">
        <v>407</v>
      </c>
      <c r="C338" s="18">
        <v>2</v>
      </c>
      <c r="D338" s="18">
        <v>409</v>
      </c>
      <c r="E338" s="56"/>
    </row>
    <row r="339" spans="1:5" x14ac:dyDescent="0.2">
      <c r="A339" s="16" t="s">
        <v>223</v>
      </c>
      <c r="B339" s="18">
        <v>134</v>
      </c>
      <c r="C339" s="18">
        <v>0</v>
      </c>
      <c r="D339" s="18">
        <v>134</v>
      </c>
      <c r="E339" s="56"/>
    </row>
    <row r="340" spans="1:5" x14ac:dyDescent="0.2">
      <c r="A340" s="16" t="s">
        <v>224</v>
      </c>
      <c r="B340" s="18">
        <v>91</v>
      </c>
      <c r="C340" s="18">
        <v>0</v>
      </c>
      <c r="D340" s="18">
        <v>91</v>
      </c>
      <c r="E340" s="56"/>
    </row>
    <row r="341" spans="1:5" x14ac:dyDescent="0.2">
      <c r="A341" s="16" t="s">
        <v>225</v>
      </c>
      <c r="B341" s="18">
        <v>0</v>
      </c>
      <c r="C341" s="18">
        <v>0</v>
      </c>
      <c r="D341" s="18">
        <v>0</v>
      </c>
      <c r="E341" s="56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7677</v>
      </c>
      <c r="C343" s="27">
        <f>SUM(C335:C341)</f>
        <v>466</v>
      </c>
      <c r="D343" s="27">
        <f>SUM(D335:D341)</f>
        <v>8143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589</v>
      </c>
      <c r="B1" s="301"/>
      <c r="C1" s="301"/>
      <c r="D1" s="301"/>
      <c r="E1" s="301"/>
      <c r="G1" s="62"/>
    </row>
    <row r="2" spans="1:10" s="61" customFormat="1" ht="13.2" x14ac:dyDescent="0.25">
      <c r="A2" s="267"/>
      <c r="B2" s="267"/>
      <c r="C2" s="267"/>
      <c r="D2" s="267"/>
      <c r="E2" s="267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355721393.84000069</v>
      </c>
      <c r="C5" s="84">
        <v>47949776.009999946</v>
      </c>
      <c r="D5" s="84">
        <v>293727440.28000033</v>
      </c>
      <c r="E5" s="84">
        <v>14044177.550000006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3074</v>
      </c>
      <c r="C6" s="87">
        <v>645</v>
      </c>
      <c r="D6" s="87">
        <v>2282</v>
      </c>
      <c r="E6" s="87">
        <v>147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0.77370897273975447</v>
      </c>
      <c r="C7" s="85">
        <v>0.67672943065603719</v>
      </c>
      <c r="D7" s="85">
        <v>0.7898459819952095</v>
      </c>
      <c r="E7" s="85">
        <v>0.76731948488308366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5.755259259259259E-4</v>
      </c>
      <c r="C8" s="85">
        <v>5.755259259259259E-4</v>
      </c>
      <c r="D8" s="85">
        <v>2.2666666666666668E-3</v>
      </c>
      <c r="E8" s="85">
        <v>0.16367491666666667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11.511651772484262</v>
      </c>
      <c r="C10" s="84">
        <v>16.193863692859175</v>
      </c>
      <c r="D10" s="84">
        <v>10.784786281158263</v>
      </c>
      <c r="E10" s="84">
        <v>10.727649108101303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10.413698630136986</v>
      </c>
      <c r="C11" s="84">
        <v>15.454794520547944</v>
      </c>
      <c r="D11" s="84">
        <v>10.413698630136986</v>
      </c>
      <c r="E11" s="84">
        <v>10.627397260273973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18.597260273972601</v>
      </c>
      <c r="C12" s="84">
        <v>18.597260273972601</v>
      </c>
      <c r="D12" s="84">
        <v>12.657534246575343</v>
      </c>
      <c r="E12" s="84">
        <v>10.96986301369863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115719.38641509456</v>
      </c>
      <c r="C13" s="84">
        <v>74340.73799999991</v>
      </c>
      <c r="D13" s="84">
        <v>128714.91686240154</v>
      </c>
      <c r="E13" s="84">
        <v>95538.622789115689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272</v>
      </c>
      <c r="C14" s="84">
        <v>388.48</v>
      </c>
      <c r="D14" s="84">
        <v>272</v>
      </c>
      <c r="E14" s="84">
        <v>17857.55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669310.84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11.98123741369718</v>
      </c>
      <c r="C16" s="84">
        <v>7.2830295786227799</v>
      </c>
      <c r="D16" s="84">
        <v>12.761796769523889</v>
      </c>
      <c r="E16" s="84">
        <v>11.696871296912166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8.3333333333333329E-2</v>
      </c>
      <c r="E17" s="84">
        <v>1.25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25.75</v>
      </c>
      <c r="C18" s="84">
        <v>24.416666666666668</v>
      </c>
      <c r="D18" s="84">
        <v>25.75</v>
      </c>
      <c r="E18" s="84">
        <v>19.333333333333332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0.81943072906969638</v>
      </c>
      <c r="C19" s="85">
        <v>0.85977061126213183</v>
      </c>
      <c r="D19" s="85">
        <v>0.82132128227458023</v>
      </c>
      <c r="E19" s="85">
        <v>0.64216184592454106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0.17530258632138468</v>
      </c>
      <c r="C20" s="85">
        <v>0.10115783208222758</v>
      </c>
      <c r="D20" s="85">
        <v>0.17867871772541888</v>
      </c>
      <c r="E20" s="85">
        <v>0.3578381540754586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5.2666846089180269E-3</v>
      </c>
      <c r="C21" s="85">
        <v>3.9071556655640813E-2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0.35901520898527151</v>
      </c>
      <c r="C22" s="85">
        <v>0.50672261690925946</v>
      </c>
      <c r="D22" s="85">
        <v>0.32895795662772137</v>
      </c>
      <c r="E22" s="85">
        <v>0.48334450243403521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1.8808148201884531</v>
      </c>
      <c r="C23" s="84">
        <v>2.3754632414516546</v>
      </c>
      <c r="D23" s="84">
        <v>1.8086676794066197</v>
      </c>
      <c r="E23" s="84">
        <v>1.5495925236805854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3536888.3199999989</v>
      </c>
      <c r="C30" s="85">
        <v>9.9428608491027633E-3</v>
      </c>
      <c r="D30" s="87">
        <v>139</v>
      </c>
      <c r="E30" s="85">
        <v>4.5217957059206247E-2</v>
      </c>
    </row>
    <row r="31" spans="1:10" s="83" customFormat="1" x14ac:dyDescent="0.2">
      <c r="A31" s="83" t="s">
        <v>42</v>
      </c>
      <c r="B31" s="84">
        <v>13411395.440000005</v>
      </c>
      <c r="C31" s="85">
        <v>3.7701964718018413E-2</v>
      </c>
      <c r="D31" s="87">
        <v>236</v>
      </c>
      <c r="E31" s="85">
        <v>7.6772934287573188E-2</v>
      </c>
    </row>
    <row r="32" spans="1:10" s="83" customFormat="1" x14ac:dyDescent="0.2">
      <c r="A32" s="83" t="s">
        <v>43</v>
      </c>
      <c r="B32" s="84">
        <v>6100410.4199999999</v>
      </c>
      <c r="C32" s="85">
        <v>1.7149405477546027E-2</v>
      </c>
      <c r="D32" s="87">
        <v>74</v>
      </c>
      <c r="E32" s="85">
        <v>2.4072869225764477E-2</v>
      </c>
    </row>
    <row r="33" spans="1:7" s="83" customFormat="1" x14ac:dyDescent="0.2">
      <c r="A33" s="83" t="s">
        <v>44</v>
      </c>
      <c r="B33" s="84">
        <v>12184738.750000002</v>
      </c>
      <c r="C33" s="85">
        <v>3.4253601163725861E-2</v>
      </c>
      <c r="D33" s="87">
        <v>108</v>
      </c>
      <c r="E33" s="85">
        <v>3.5133376707872477E-2</v>
      </c>
    </row>
    <row r="34" spans="1:7" s="83" customFormat="1" x14ac:dyDescent="0.2">
      <c r="A34" s="83" t="s">
        <v>45</v>
      </c>
      <c r="B34" s="84">
        <v>12663904.539999995</v>
      </c>
      <c r="C34" s="85">
        <v>3.5600626668229302E-2</v>
      </c>
      <c r="D34" s="87">
        <v>109</v>
      </c>
      <c r="E34" s="85">
        <v>3.5458685751463888E-2</v>
      </c>
    </row>
    <row r="35" spans="1:7" s="83" customFormat="1" x14ac:dyDescent="0.2">
      <c r="A35" s="83" t="s">
        <v>46</v>
      </c>
      <c r="B35" s="84">
        <v>14333119.559999999</v>
      </c>
      <c r="C35" s="85">
        <v>4.0293105245300213E-2</v>
      </c>
      <c r="D35" s="87">
        <v>131</v>
      </c>
      <c r="E35" s="85">
        <v>4.2615484710474952E-2</v>
      </c>
    </row>
    <row r="36" spans="1:7" s="83" customFormat="1" x14ac:dyDescent="0.2">
      <c r="A36" s="83" t="s">
        <v>47</v>
      </c>
      <c r="B36" s="84">
        <v>29022428.179999981</v>
      </c>
      <c r="C36" s="85">
        <v>8.1587525188473772E-2</v>
      </c>
      <c r="D36" s="87">
        <v>201</v>
      </c>
      <c r="E36" s="85">
        <v>6.5387117761873781E-2</v>
      </c>
    </row>
    <row r="37" spans="1:7" s="83" customFormat="1" x14ac:dyDescent="0.2">
      <c r="A37" s="83" t="s">
        <v>48</v>
      </c>
      <c r="B37" s="84">
        <v>54542832.460000001</v>
      </c>
      <c r="C37" s="85">
        <v>0.15333019999503561</v>
      </c>
      <c r="D37" s="87">
        <v>385</v>
      </c>
      <c r="E37" s="85">
        <v>0.12524398178269355</v>
      </c>
    </row>
    <row r="38" spans="1:7" s="83" customFormat="1" x14ac:dyDescent="0.2">
      <c r="A38" s="83" t="s">
        <v>2</v>
      </c>
      <c r="B38" s="84">
        <v>88991013.899999946</v>
      </c>
      <c r="C38" s="85">
        <v>0.25017054200576783</v>
      </c>
      <c r="D38" s="87">
        <v>664</v>
      </c>
      <c r="E38" s="85">
        <v>0.21600520494469747</v>
      </c>
    </row>
    <row r="39" spans="1:7" s="83" customFormat="1" x14ac:dyDescent="0.2">
      <c r="A39" s="83" t="s">
        <v>151</v>
      </c>
      <c r="B39" s="84">
        <v>120404836.84999985</v>
      </c>
      <c r="C39" s="85">
        <v>0.33848072939958407</v>
      </c>
      <c r="D39" s="87">
        <v>1021</v>
      </c>
      <c r="E39" s="85">
        <v>0.33214053350683148</v>
      </c>
    </row>
    <row r="40" spans="1:7" s="83" customFormat="1" x14ac:dyDescent="0.2">
      <c r="A40" s="83" t="s">
        <v>49</v>
      </c>
      <c r="B40" s="84">
        <v>412943.47</v>
      </c>
      <c r="C40" s="85">
        <v>1.160862059889876E-3</v>
      </c>
      <c r="D40" s="87">
        <v>4</v>
      </c>
      <c r="E40" s="85">
        <v>1.3012361743656475E-3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3.2857722932619685E-4</v>
      </c>
      <c r="D43" s="87">
        <v>2</v>
      </c>
      <c r="E43" s="85">
        <v>6.5061808718282373E-4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355721393.83999979</v>
      </c>
      <c r="C45" s="92"/>
      <c r="D45" s="93">
        <v>3074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0.77370897273975447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581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11676939.190000013</v>
      </c>
      <c r="C55" s="85">
        <v>3.2826080725558447E-2</v>
      </c>
      <c r="D55" s="87">
        <v>344</v>
      </c>
      <c r="E55" s="85">
        <v>0.11190631099544568</v>
      </c>
    </row>
    <row r="56" spans="1:5" s="83" customFormat="1" x14ac:dyDescent="0.2">
      <c r="A56" s="83" t="s">
        <v>42</v>
      </c>
      <c r="B56" s="84">
        <v>54047491.570000008</v>
      </c>
      <c r="C56" s="85">
        <v>0.15193770323049513</v>
      </c>
      <c r="D56" s="87">
        <v>456</v>
      </c>
      <c r="E56" s="85">
        <v>0.1483409238776838</v>
      </c>
    </row>
    <row r="57" spans="1:5" s="83" customFormat="1" x14ac:dyDescent="0.2">
      <c r="A57" s="83" t="s">
        <v>43</v>
      </c>
      <c r="B57" s="84">
        <v>19385655.129999999</v>
      </c>
      <c r="C57" s="85">
        <v>5.449673667566779E-2</v>
      </c>
      <c r="D57" s="87">
        <v>144</v>
      </c>
      <c r="E57" s="85">
        <v>4.6844502277163302E-2</v>
      </c>
    </row>
    <row r="58" spans="1:5" s="83" customFormat="1" x14ac:dyDescent="0.2">
      <c r="A58" s="83" t="s">
        <v>44</v>
      </c>
      <c r="B58" s="84">
        <v>28616101.050000016</v>
      </c>
      <c r="C58" s="85">
        <v>8.0445262909520837E-2</v>
      </c>
      <c r="D58" s="87">
        <v>218</v>
      </c>
      <c r="E58" s="85">
        <v>7.0917371502927776E-2</v>
      </c>
    </row>
    <row r="59" spans="1:5" s="83" customFormat="1" x14ac:dyDescent="0.2">
      <c r="A59" s="83" t="s">
        <v>45</v>
      </c>
      <c r="B59" s="84">
        <v>41816027.839999989</v>
      </c>
      <c r="C59" s="85">
        <v>0.11755274932608753</v>
      </c>
      <c r="D59" s="87">
        <v>326</v>
      </c>
      <c r="E59" s="85">
        <v>0.10605074821080027</v>
      </c>
    </row>
    <row r="60" spans="1:5" s="83" customFormat="1" x14ac:dyDescent="0.2">
      <c r="A60" s="83" t="s">
        <v>46</v>
      </c>
      <c r="B60" s="84">
        <v>48945000.480000019</v>
      </c>
      <c r="C60" s="85">
        <v>0.1375936374015643</v>
      </c>
      <c r="D60" s="87">
        <v>449</v>
      </c>
      <c r="E60" s="85">
        <v>0.14606376057254392</v>
      </c>
    </row>
    <row r="61" spans="1:5" s="83" customFormat="1" x14ac:dyDescent="0.2">
      <c r="A61" s="83" t="s">
        <v>47</v>
      </c>
      <c r="B61" s="84">
        <v>37490260.259999998</v>
      </c>
      <c r="C61" s="85">
        <v>0.10539219993291363</v>
      </c>
      <c r="D61" s="87">
        <v>280</v>
      </c>
      <c r="E61" s="85">
        <v>9.1086532205595316E-2</v>
      </c>
    </row>
    <row r="62" spans="1:5" s="83" customFormat="1" x14ac:dyDescent="0.2">
      <c r="A62" s="83" t="s">
        <v>48</v>
      </c>
      <c r="B62" s="84">
        <v>40971929.720000006</v>
      </c>
      <c r="C62" s="85">
        <v>0.11517983014096916</v>
      </c>
      <c r="D62" s="87">
        <v>309</v>
      </c>
      <c r="E62" s="85">
        <v>0.10052049446974626</v>
      </c>
    </row>
    <row r="63" spans="1:5" s="83" customFormat="1" x14ac:dyDescent="0.2">
      <c r="A63" s="83" t="s">
        <v>2</v>
      </c>
      <c r="B63" s="84">
        <v>24853117.389999993</v>
      </c>
      <c r="C63" s="85">
        <v>6.9866805371786758E-2</v>
      </c>
      <c r="D63" s="87">
        <v>206</v>
      </c>
      <c r="E63" s="85">
        <v>6.7013662979830843E-2</v>
      </c>
    </row>
    <row r="64" spans="1:5" s="83" customFormat="1" x14ac:dyDescent="0.2">
      <c r="A64" s="83" t="s">
        <v>151</v>
      </c>
      <c r="B64" s="84">
        <v>21499582.520000007</v>
      </c>
      <c r="C64" s="85">
        <v>6.0439385688650211E-2</v>
      </c>
      <c r="D64" s="87">
        <v>164</v>
      </c>
      <c r="E64" s="85">
        <v>5.3350683148991544E-2</v>
      </c>
    </row>
    <row r="65" spans="1:7" s="83" customFormat="1" x14ac:dyDescent="0.2">
      <c r="A65" s="83" t="s">
        <v>49</v>
      </c>
      <c r="B65" s="84">
        <v>10264036.840000005</v>
      </c>
      <c r="C65" s="85">
        <v>2.8854145456926512E-2</v>
      </c>
      <c r="D65" s="87">
        <v>74</v>
      </c>
      <c r="E65" s="85">
        <v>2.4072869225764477E-2</v>
      </c>
    </row>
    <row r="66" spans="1:7" s="83" customFormat="1" x14ac:dyDescent="0.2">
      <c r="A66" s="83" t="s">
        <v>50</v>
      </c>
      <c r="B66" s="84">
        <v>102433</v>
      </c>
      <c r="C66" s="85">
        <v>2.8795850284471037E-4</v>
      </c>
      <c r="D66" s="87">
        <v>1</v>
      </c>
      <c r="E66" s="85">
        <v>3.2530904359141186E-4</v>
      </c>
    </row>
    <row r="67" spans="1:7" s="83" customFormat="1" x14ac:dyDescent="0.2">
      <c r="A67" s="83" t="s">
        <v>51</v>
      </c>
      <c r="B67" s="84">
        <v>2930802.0599999996</v>
      </c>
      <c r="C67" s="85">
        <v>8.2390379402320826E-3</v>
      </c>
      <c r="D67" s="87">
        <v>21</v>
      </c>
      <c r="E67" s="85">
        <v>6.8314899154196486E-3</v>
      </c>
    </row>
    <row r="68" spans="1:7" s="83" customFormat="1" x14ac:dyDescent="0.2">
      <c r="A68" s="83" t="s">
        <v>28</v>
      </c>
      <c r="B68" s="84">
        <v>13122016.790000001</v>
      </c>
      <c r="C68" s="85">
        <v>3.68884666967828E-2</v>
      </c>
      <c r="D68" s="87">
        <v>82</v>
      </c>
      <c r="E68" s="85">
        <v>2.6675341574495772E-2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355721393.84000009</v>
      </c>
      <c r="C70" s="92"/>
      <c r="D70" s="93">
        <v>3074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0.67092218688392047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582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9873786.7800000068</v>
      </c>
      <c r="C81" s="85">
        <v>2.775707885717197E-2</v>
      </c>
      <c r="D81" s="87">
        <v>314</v>
      </c>
      <c r="E81" s="85">
        <v>0.10214703968770332</v>
      </c>
    </row>
    <row r="82" spans="1:7" s="83" customFormat="1" x14ac:dyDescent="0.2">
      <c r="A82" s="83" t="s">
        <v>42</v>
      </c>
      <c r="B82" s="84">
        <v>37868447.979999997</v>
      </c>
      <c r="C82" s="85">
        <v>0.10645535701750021</v>
      </c>
      <c r="D82" s="87">
        <v>378</v>
      </c>
      <c r="E82" s="85">
        <v>0.12296681847755368</v>
      </c>
    </row>
    <row r="83" spans="1:7" s="83" customFormat="1" x14ac:dyDescent="0.2">
      <c r="A83" s="83" t="s">
        <v>43</v>
      </c>
      <c r="B83" s="84">
        <v>18576745.09</v>
      </c>
      <c r="C83" s="85">
        <v>5.2222737827108706E-2</v>
      </c>
      <c r="D83" s="87">
        <v>145</v>
      </c>
      <c r="E83" s="85">
        <v>4.716981132075472E-2</v>
      </c>
    </row>
    <row r="84" spans="1:7" s="83" customFormat="1" x14ac:dyDescent="0.2">
      <c r="A84" s="83" t="s">
        <v>44</v>
      </c>
      <c r="B84" s="84">
        <v>34734494.029999994</v>
      </c>
      <c r="C84" s="85">
        <v>9.7645220758420928E-2</v>
      </c>
      <c r="D84" s="87">
        <v>262</v>
      </c>
      <c r="E84" s="85">
        <v>8.5230969420949904E-2</v>
      </c>
    </row>
    <row r="85" spans="1:7" s="83" customFormat="1" x14ac:dyDescent="0.2">
      <c r="A85" s="83" t="s">
        <v>45</v>
      </c>
      <c r="B85" s="84">
        <v>43986737.689999975</v>
      </c>
      <c r="C85" s="85">
        <v>0.12365502455493239</v>
      </c>
      <c r="D85" s="87">
        <v>378</v>
      </c>
      <c r="E85" s="85">
        <v>0.12296681847755368</v>
      </c>
    </row>
    <row r="86" spans="1:7" s="83" customFormat="1" x14ac:dyDescent="0.2">
      <c r="A86" s="83" t="s">
        <v>46</v>
      </c>
      <c r="B86" s="84">
        <v>48374078.469999999</v>
      </c>
      <c r="C86" s="85">
        <v>0.13598866783862371</v>
      </c>
      <c r="D86" s="87">
        <v>394</v>
      </c>
      <c r="E86" s="85">
        <v>0.12817176317501627</v>
      </c>
    </row>
    <row r="87" spans="1:7" s="83" customFormat="1" x14ac:dyDescent="0.2">
      <c r="A87" s="83" t="s">
        <v>47</v>
      </c>
      <c r="B87" s="84">
        <v>35679159.359999999</v>
      </c>
      <c r="C87" s="85">
        <v>0.10030085335842392</v>
      </c>
      <c r="D87" s="87">
        <v>278</v>
      </c>
      <c r="E87" s="85">
        <v>9.0435914118412494E-2</v>
      </c>
    </row>
    <row r="88" spans="1:7" s="83" customFormat="1" x14ac:dyDescent="0.2">
      <c r="A88" s="83" t="s">
        <v>48</v>
      </c>
      <c r="B88" s="84">
        <v>36764011.260000013</v>
      </c>
      <c r="C88" s="85">
        <v>0.10335057687459784</v>
      </c>
      <c r="D88" s="87">
        <v>286</v>
      </c>
      <c r="E88" s="85">
        <v>9.3038386467143783E-2</v>
      </c>
    </row>
    <row r="89" spans="1:7" s="83" customFormat="1" x14ac:dyDescent="0.2">
      <c r="A89" s="83" t="s">
        <v>2</v>
      </c>
      <c r="B89" s="84">
        <v>32867178.519999992</v>
      </c>
      <c r="C89" s="85">
        <v>9.2395844301631544E-2</v>
      </c>
      <c r="D89" s="87">
        <v>226</v>
      </c>
      <c r="E89" s="85">
        <v>7.3519843851659078E-2</v>
      </c>
    </row>
    <row r="90" spans="1:7" s="83" customFormat="1" x14ac:dyDescent="0.2">
      <c r="A90" s="83" t="s">
        <v>151</v>
      </c>
      <c r="B90" s="84">
        <v>19460790.41</v>
      </c>
      <c r="C90" s="85">
        <v>5.4707956133651252E-2</v>
      </c>
      <c r="D90" s="87">
        <v>139</v>
      </c>
      <c r="E90" s="85">
        <v>4.5217957059206247E-2</v>
      </c>
    </row>
    <row r="91" spans="1:7" s="83" customFormat="1" x14ac:dyDescent="0.2">
      <c r="A91" s="83" t="s">
        <v>49</v>
      </c>
      <c r="B91" s="84">
        <v>14177525.309999999</v>
      </c>
      <c r="C91" s="85">
        <v>3.985570043160494E-2</v>
      </c>
      <c r="D91" s="87">
        <v>110</v>
      </c>
      <c r="E91" s="85">
        <v>3.5783994795055306E-2</v>
      </c>
    </row>
    <row r="92" spans="1:7" s="83" customFormat="1" x14ac:dyDescent="0.2">
      <c r="A92" s="83" t="s">
        <v>50</v>
      </c>
      <c r="B92" s="84">
        <v>4188460.21</v>
      </c>
      <c r="C92" s="85">
        <v>1.177455245180988E-2</v>
      </c>
      <c r="D92" s="87">
        <v>31</v>
      </c>
      <c r="E92" s="85">
        <v>1.0084580351333767E-2</v>
      </c>
    </row>
    <row r="93" spans="1:7" s="83" customFormat="1" x14ac:dyDescent="0.2">
      <c r="A93" s="83" t="s">
        <v>51</v>
      </c>
      <c r="B93" s="84">
        <v>4088088.77</v>
      </c>
      <c r="C93" s="85">
        <v>1.1492389383357646E-2</v>
      </c>
      <c r="D93" s="87">
        <v>28</v>
      </c>
      <c r="E93" s="85">
        <v>9.108653220559532E-3</v>
      </c>
    </row>
    <row r="94" spans="1:7" s="83" customFormat="1" x14ac:dyDescent="0.2">
      <c r="A94" s="83" t="s">
        <v>28</v>
      </c>
      <c r="B94" s="84">
        <v>15081889.960000003</v>
      </c>
      <c r="C94" s="85">
        <v>4.2398040211165063E-2</v>
      </c>
      <c r="D94" s="87">
        <v>105</v>
      </c>
      <c r="E94" s="85">
        <v>3.4157449577098244E-2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355721393.83999997</v>
      </c>
      <c r="C96" s="92"/>
      <c r="D96" s="93">
        <v>3074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0.69213445307856669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11142793.240000008</v>
      </c>
      <c r="C107" s="85">
        <v>3.1324495610775424E-2</v>
      </c>
      <c r="D107" s="87">
        <v>247</v>
      </c>
      <c r="E107" s="85">
        <v>8.0351333767078731E-2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276603889.19000041</v>
      </c>
      <c r="C109" s="85">
        <v>0.77758575666217544</v>
      </c>
      <c r="D109" s="87">
        <v>2274</v>
      </c>
      <c r="E109" s="85">
        <v>0.73975276512687049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67974711.409999982</v>
      </c>
      <c r="C111" s="85">
        <v>0.19108974772704918</v>
      </c>
      <c r="D111" s="87">
        <v>553</v>
      </c>
      <c r="E111" s="85">
        <v>0.17989590110605075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355721393.84000039</v>
      </c>
      <c r="C113" s="92"/>
      <c r="D113" s="93">
        <v>3074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338178167.40000069</v>
      </c>
      <c r="C120" s="85">
        <v>0.95068267823135</v>
      </c>
      <c r="D120" s="87">
        <v>2694</v>
      </c>
      <c r="E120" s="85">
        <v>0.87638256343526355</v>
      </c>
    </row>
    <row r="121" spans="1:7" s="83" customFormat="1" x14ac:dyDescent="0.2">
      <c r="A121" s="83" t="s">
        <v>30</v>
      </c>
      <c r="B121" s="84">
        <v>17543226.439999994</v>
      </c>
      <c r="C121" s="85">
        <v>4.9317321768650023E-2</v>
      </c>
      <c r="D121" s="87">
        <v>380</v>
      </c>
      <c r="E121" s="85">
        <v>0.1236174365647365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355721393.84000069</v>
      </c>
      <c r="C123" s="92"/>
      <c r="D123" s="93">
        <v>3074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100766259.49999987</v>
      </c>
      <c r="C130" s="85">
        <v>0.28327298061056061</v>
      </c>
      <c r="D130" s="87">
        <v>1744</v>
      </c>
      <c r="E130" s="85">
        <v>0.56733897202342221</v>
      </c>
    </row>
    <row r="131" spans="1:5" s="83" customFormat="1" x14ac:dyDescent="0.2">
      <c r="A131" s="83" t="s">
        <v>75</v>
      </c>
      <c r="B131" s="84">
        <v>129879021.28999995</v>
      </c>
      <c r="C131" s="85">
        <v>0.36511445063216613</v>
      </c>
      <c r="D131" s="87">
        <v>936</v>
      </c>
      <c r="E131" s="85">
        <v>0.30448926480156147</v>
      </c>
    </row>
    <row r="132" spans="1:5" s="83" customFormat="1" x14ac:dyDescent="0.2">
      <c r="A132" s="83" t="s">
        <v>76</v>
      </c>
      <c r="B132" s="84">
        <v>62541220.919999994</v>
      </c>
      <c r="C132" s="85">
        <v>0.17581518009043462</v>
      </c>
      <c r="D132" s="87">
        <v>265</v>
      </c>
      <c r="E132" s="85">
        <v>8.6206896551724144E-2</v>
      </c>
    </row>
    <row r="133" spans="1:5" s="83" customFormat="1" x14ac:dyDescent="0.2">
      <c r="A133" s="83" t="s">
        <v>77</v>
      </c>
      <c r="B133" s="84">
        <v>23090372.940000001</v>
      </c>
      <c r="C133" s="85">
        <v>6.4911397908178209E-2</v>
      </c>
      <c r="D133" s="87">
        <v>66</v>
      </c>
      <c r="E133" s="85">
        <v>2.1470396877033181E-2</v>
      </c>
    </row>
    <row r="134" spans="1:5" s="83" customFormat="1" x14ac:dyDescent="0.2">
      <c r="A134" s="83" t="s">
        <v>78</v>
      </c>
      <c r="B134" s="84">
        <v>14836500.410000002</v>
      </c>
      <c r="C134" s="85">
        <v>4.170820385538386E-2</v>
      </c>
      <c r="D134" s="87">
        <v>33</v>
      </c>
      <c r="E134" s="85">
        <v>1.0735198438516591E-2</v>
      </c>
    </row>
    <row r="135" spans="1:5" s="83" customFormat="1" x14ac:dyDescent="0.2">
      <c r="A135" s="83" t="s">
        <v>79</v>
      </c>
      <c r="B135" s="84">
        <v>11302955.949999999</v>
      </c>
      <c r="C135" s="85">
        <v>3.1774743228077988E-2</v>
      </c>
      <c r="D135" s="87">
        <v>19</v>
      </c>
      <c r="E135" s="85">
        <v>6.1808718282368247E-3</v>
      </c>
    </row>
    <row r="136" spans="1:5" s="83" customFormat="1" x14ac:dyDescent="0.2">
      <c r="A136" s="83" t="s">
        <v>80</v>
      </c>
      <c r="B136" s="84">
        <v>6573173.5</v>
      </c>
      <c r="C136" s="85">
        <v>1.8478431755376938E-2</v>
      </c>
      <c r="D136" s="87">
        <v>7</v>
      </c>
      <c r="E136" s="85">
        <v>2.277163305139883E-3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7.5859929898221415E-3</v>
      </c>
      <c r="D138" s="87">
        <v>2</v>
      </c>
      <c r="E138" s="85">
        <v>6.5061808718282373E-4</v>
      </c>
    </row>
    <row r="139" spans="1:5" s="83" customFormat="1" x14ac:dyDescent="0.2">
      <c r="A139" s="83" t="s">
        <v>85</v>
      </c>
      <c r="B139" s="84">
        <v>1575999.97</v>
      </c>
      <c r="C139" s="85">
        <v>4.4304334720696335E-3</v>
      </c>
      <c r="D139" s="87">
        <v>1</v>
      </c>
      <c r="E139" s="85">
        <v>3.2530904359141186E-4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6.9081854579297825E-3</v>
      </c>
      <c r="D141" s="87">
        <v>1</v>
      </c>
      <c r="E141" s="85">
        <v>3.2530904359141186E-4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355721393.83999985</v>
      </c>
      <c r="C143" s="92"/>
      <c r="D143" s="93">
        <v>3074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115719.3864150943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248824760.75000069</v>
      </c>
      <c r="C152" s="85">
        <v>0.69949338178383258</v>
      </c>
      <c r="D152" s="87">
        <v>1975</v>
      </c>
      <c r="E152" s="85">
        <v>0.64248536109303833</v>
      </c>
    </row>
    <row r="153" spans="1:7" s="83" customFormat="1" x14ac:dyDescent="0.2">
      <c r="A153" s="83" t="s">
        <v>32</v>
      </c>
      <c r="B153" s="84">
        <v>102107616.61</v>
      </c>
      <c r="C153" s="85">
        <v>0.28704378870146563</v>
      </c>
      <c r="D153" s="87">
        <v>1042</v>
      </c>
      <c r="E153" s="85">
        <v>0.33897202342225113</v>
      </c>
    </row>
    <row r="154" spans="1:7" s="83" customFormat="1" x14ac:dyDescent="0.2">
      <c r="A154" s="83" t="s">
        <v>33</v>
      </c>
      <c r="B154" s="84">
        <v>4789016.4799999995</v>
      </c>
      <c r="C154" s="85">
        <v>1.346282951470173E-2</v>
      </c>
      <c r="D154" s="87">
        <v>57</v>
      </c>
      <c r="E154" s="85">
        <v>1.8542615484710475E-2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355721393.84000069</v>
      </c>
      <c r="C156" s="85"/>
      <c r="D156" s="93">
        <v>3074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12559.43</v>
      </c>
      <c r="C163" s="85">
        <v>3.5306929010991952E-5</v>
      </c>
      <c r="D163" s="87">
        <v>1</v>
      </c>
      <c r="E163" s="85">
        <v>3.2530904359141186E-4</v>
      </c>
    </row>
    <row r="164" spans="1:7" s="83" customFormat="1" x14ac:dyDescent="0.2">
      <c r="A164" s="97">
        <v>1997</v>
      </c>
      <c r="B164" s="84">
        <v>1063221.81</v>
      </c>
      <c r="C164" s="85">
        <v>2.9889172493185101E-3</v>
      </c>
      <c r="D164" s="87">
        <v>26</v>
      </c>
      <c r="E164" s="85">
        <v>8.4580351333767081E-3</v>
      </c>
    </row>
    <row r="165" spans="1:7" s="83" customFormat="1" x14ac:dyDescent="0.2">
      <c r="A165" s="97">
        <v>1998</v>
      </c>
      <c r="B165" s="84">
        <v>28494181.809999991</v>
      </c>
      <c r="C165" s="85">
        <v>8.0102524906939879E-2</v>
      </c>
      <c r="D165" s="87">
        <v>414</v>
      </c>
      <c r="E165" s="85">
        <v>0.13467794404684449</v>
      </c>
    </row>
    <row r="166" spans="1:7" s="83" customFormat="1" x14ac:dyDescent="0.2">
      <c r="A166" s="97">
        <v>1999</v>
      </c>
      <c r="B166" s="84">
        <v>18379812.960000008</v>
      </c>
      <c r="C166" s="85">
        <v>5.1669124427942206E-2</v>
      </c>
      <c r="D166" s="87">
        <v>204</v>
      </c>
      <c r="E166" s="85">
        <v>6.6363044892648021E-2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4663402.43</v>
      </c>
      <c r="C169" s="85">
        <v>1.3109704703612932E-2</v>
      </c>
      <c r="D169" s="87">
        <v>17</v>
      </c>
      <c r="E169" s="85">
        <v>5.5302537410540009E-3</v>
      </c>
    </row>
    <row r="170" spans="1:7" s="83" customFormat="1" x14ac:dyDescent="0.2">
      <c r="A170" s="97">
        <v>2003</v>
      </c>
      <c r="B170" s="84">
        <v>50530664.129999973</v>
      </c>
      <c r="C170" s="85">
        <v>0.14205123730266314</v>
      </c>
      <c r="D170" s="87">
        <v>425</v>
      </c>
      <c r="E170" s="85">
        <v>0.13825634352635002</v>
      </c>
    </row>
    <row r="171" spans="1:7" s="83" customFormat="1" x14ac:dyDescent="0.2">
      <c r="A171" s="97">
        <v>2004</v>
      </c>
      <c r="B171" s="84">
        <v>252577551.27000028</v>
      </c>
      <c r="C171" s="85">
        <v>0.71004318448051229</v>
      </c>
      <c r="D171" s="87">
        <v>1987</v>
      </c>
      <c r="E171" s="85">
        <v>0.64638906961613529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355721393.84000027</v>
      </c>
      <c r="C173" s="85"/>
      <c r="D173" s="99">
        <v>3074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138.13982126981114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47576448.979999997</v>
      </c>
      <c r="C182" s="85">
        <v>0.13374638074593689</v>
      </c>
      <c r="D182" s="87">
        <v>523</v>
      </c>
      <c r="E182" s="85">
        <v>0.1701366297983084</v>
      </c>
    </row>
    <row r="183" spans="1:7" s="83" customFormat="1" x14ac:dyDescent="0.2">
      <c r="A183" s="83" t="s">
        <v>35</v>
      </c>
      <c r="B183" s="84">
        <v>89118287.24999997</v>
      </c>
      <c r="C183" s="85">
        <v>0.25052833142244046</v>
      </c>
      <c r="D183" s="87">
        <v>844</v>
      </c>
      <c r="E183" s="85">
        <v>0.27456083279115162</v>
      </c>
    </row>
    <row r="184" spans="1:7" s="83" customFormat="1" x14ac:dyDescent="0.2">
      <c r="A184" s="83" t="s">
        <v>36</v>
      </c>
      <c r="B184" s="84">
        <v>189161180.87999994</v>
      </c>
      <c r="C184" s="85">
        <v>0.53176779399746432</v>
      </c>
      <c r="D184" s="87">
        <v>1461</v>
      </c>
      <c r="E184" s="85">
        <v>0.47527651268705268</v>
      </c>
    </row>
    <row r="185" spans="1:7" s="83" customFormat="1" x14ac:dyDescent="0.2">
      <c r="A185" s="83" t="s">
        <v>37</v>
      </c>
      <c r="B185" s="84">
        <v>24113569.37999998</v>
      </c>
      <c r="C185" s="85">
        <v>6.7787796285443638E-2</v>
      </c>
      <c r="D185" s="87">
        <v>214</v>
      </c>
      <c r="E185" s="85">
        <v>6.9616135328562131E-2</v>
      </c>
    </row>
    <row r="186" spans="1:7" s="83" customFormat="1" x14ac:dyDescent="0.2">
      <c r="A186" s="83" t="s">
        <v>38</v>
      </c>
      <c r="B186" s="84">
        <v>3836176.3699999996</v>
      </c>
      <c r="C186" s="85">
        <v>1.0784216064680874E-2</v>
      </c>
      <c r="D186" s="87">
        <v>21</v>
      </c>
      <c r="E186" s="85">
        <v>6.8314899154196486E-3</v>
      </c>
    </row>
    <row r="187" spans="1:7" s="83" customFormat="1" x14ac:dyDescent="0.2">
      <c r="A187" s="83" t="s">
        <v>39</v>
      </c>
      <c r="B187" s="84">
        <v>1915730.98</v>
      </c>
      <c r="C187" s="85">
        <v>5.3854814840337594E-3</v>
      </c>
      <c r="D187" s="87">
        <v>11</v>
      </c>
      <c r="E187" s="85">
        <v>3.5783994795055302E-3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355721393.83999991</v>
      </c>
      <c r="C190" s="92"/>
      <c r="D190" s="93">
        <v>3074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11.98123741369718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199854292.69000027</v>
      </c>
      <c r="C199" s="85">
        <v>0.56182815020648613</v>
      </c>
      <c r="D199" s="87">
        <v>1745</v>
      </c>
      <c r="E199" s="85">
        <v>0.56766428106701361</v>
      </c>
    </row>
    <row r="200" spans="1:7" s="83" customFormat="1" x14ac:dyDescent="0.2">
      <c r="A200" s="83" t="s">
        <v>8</v>
      </c>
      <c r="B200" s="84">
        <v>155867101.15000004</v>
      </c>
      <c r="C200" s="85">
        <v>0.43817184979351398</v>
      </c>
      <c r="D200" s="87">
        <v>1329</v>
      </c>
      <c r="E200" s="85">
        <v>0.43233571893298633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355721393.84000027</v>
      </c>
      <c r="C202" s="92"/>
      <c r="D202" s="93">
        <v>3074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19806460.98</v>
      </c>
      <c r="C209" s="85">
        <v>5.5679701370192979E-2</v>
      </c>
      <c r="D209" s="87">
        <v>226</v>
      </c>
      <c r="E209" s="85">
        <v>7.3519843851659078E-2</v>
      </c>
      <c r="F209" s="85">
        <v>0.80719512971605911</v>
      </c>
      <c r="G209" s="102"/>
    </row>
    <row r="210" spans="1:7" s="83" customFormat="1" x14ac:dyDescent="0.2">
      <c r="A210" s="83" t="s">
        <v>10</v>
      </c>
      <c r="B210" s="84">
        <v>54110081.580000006</v>
      </c>
      <c r="C210" s="85">
        <v>0.15211365556590112</v>
      </c>
      <c r="D210" s="87">
        <v>535</v>
      </c>
      <c r="E210" s="85">
        <v>0.17404033832140534</v>
      </c>
      <c r="F210" s="85">
        <v>0.80398897557208027</v>
      </c>
      <c r="G210" s="102"/>
    </row>
    <row r="211" spans="1:7" s="83" customFormat="1" x14ac:dyDescent="0.2">
      <c r="A211" s="83" t="s">
        <v>11</v>
      </c>
      <c r="B211" s="84">
        <v>54458943.270000003</v>
      </c>
      <c r="C211" s="85">
        <v>0.15309437164326167</v>
      </c>
      <c r="D211" s="87">
        <v>548</v>
      </c>
      <c r="E211" s="85">
        <v>0.1782693558880937</v>
      </c>
      <c r="F211" s="85">
        <v>0.7858513002170624</v>
      </c>
      <c r="G211" s="102"/>
    </row>
    <row r="212" spans="1:7" s="83" customFormat="1" x14ac:dyDescent="0.2">
      <c r="A212" s="83" t="s">
        <v>12</v>
      </c>
      <c r="B212" s="84">
        <v>24670534.999999996</v>
      </c>
      <c r="C212" s="85">
        <v>6.9353531801060492E-2</v>
      </c>
      <c r="D212" s="87">
        <v>190</v>
      </c>
      <c r="E212" s="85">
        <v>6.1808718282368252E-2</v>
      </c>
      <c r="F212" s="85">
        <v>0.78662450867033951</v>
      </c>
      <c r="G212" s="102"/>
    </row>
    <row r="213" spans="1:7" s="83" customFormat="1" x14ac:dyDescent="0.2">
      <c r="A213" s="83" t="s">
        <v>13</v>
      </c>
      <c r="B213" s="84">
        <v>19609628.229999993</v>
      </c>
      <c r="C213" s="85">
        <v>5.5126367346969907E-2</v>
      </c>
      <c r="D213" s="87">
        <v>185</v>
      </c>
      <c r="E213" s="85">
        <v>6.018217306441119E-2</v>
      </c>
      <c r="F213" s="85">
        <v>0.76351020913352141</v>
      </c>
      <c r="G213" s="102"/>
    </row>
    <row r="214" spans="1:7" s="83" customFormat="1" x14ac:dyDescent="0.2">
      <c r="A214" s="83" t="s">
        <v>14</v>
      </c>
      <c r="B214" s="84">
        <v>11052167.780000001</v>
      </c>
      <c r="C214" s="85">
        <v>3.1069730332191268E-2</v>
      </c>
      <c r="D214" s="87">
        <v>95</v>
      </c>
      <c r="E214" s="85">
        <v>3.0904359141184126E-2</v>
      </c>
      <c r="F214" s="85">
        <v>0.78981261130118086</v>
      </c>
      <c r="G214" s="102"/>
    </row>
    <row r="215" spans="1:7" s="83" customFormat="1" x14ac:dyDescent="0.2">
      <c r="A215" s="83" t="s">
        <v>52</v>
      </c>
      <c r="B215" s="84">
        <v>79175849.689999938</v>
      </c>
      <c r="C215" s="85">
        <v>0.22257826226108987</v>
      </c>
      <c r="D215" s="87">
        <v>628</v>
      </c>
      <c r="E215" s="85">
        <v>0.20429407937540664</v>
      </c>
      <c r="F215" s="85">
        <v>0.7641700252920991</v>
      </c>
      <c r="G215" s="102"/>
    </row>
    <row r="216" spans="1:7" s="83" customFormat="1" x14ac:dyDescent="0.2">
      <c r="A216" s="83" t="s">
        <v>15</v>
      </c>
      <c r="B216" s="84">
        <v>27777059.649999995</v>
      </c>
      <c r="C216" s="85">
        <v>7.8086559119055543E-2</v>
      </c>
      <c r="D216" s="87">
        <v>219</v>
      </c>
      <c r="E216" s="85">
        <v>7.1242680546519194E-2</v>
      </c>
      <c r="F216" s="85">
        <v>0.72972616669649271</v>
      </c>
      <c r="G216" s="102"/>
    </row>
    <row r="217" spans="1:7" s="83" customFormat="1" x14ac:dyDescent="0.2">
      <c r="A217" s="83" t="s">
        <v>16</v>
      </c>
      <c r="B217" s="84">
        <v>48533540.859999977</v>
      </c>
      <c r="C217" s="85">
        <v>0.13643694672418241</v>
      </c>
      <c r="D217" s="87">
        <v>278</v>
      </c>
      <c r="E217" s="85">
        <v>9.0435914118412494E-2</v>
      </c>
      <c r="F217" s="85">
        <v>0.7421274725049094</v>
      </c>
      <c r="G217" s="102"/>
    </row>
    <row r="218" spans="1:7" s="83" customFormat="1" x14ac:dyDescent="0.2">
      <c r="A218" s="83" t="s">
        <v>17</v>
      </c>
      <c r="B218" s="84">
        <v>11209584.15</v>
      </c>
      <c r="C218" s="85">
        <v>3.1512257469231565E-2</v>
      </c>
      <c r="D218" s="87">
        <v>106</v>
      </c>
      <c r="E218" s="85">
        <v>3.4482758620689655E-2</v>
      </c>
      <c r="F218" s="85">
        <v>0.78500792936955188</v>
      </c>
      <c r="G218" s="102"/>
    </row>
    <row r="219" spans="1:7" s="83" customFormat="1" x14ac:dyDescent="0.2">
      <c r="A219" s="83" t="s">
        <v>18</v>
      </c>
      <c r="B219" s="84">
        <v>4789016.4799999995</v>
      </c>
      <c r="C219" s="85">
        <v>1.3462829514701759E-2</v>
      </c>
      <c r="D219" s="87">
        <v>57</v>
      </c>
      <c r="E219" s="85">
        <v>1.8542615484710475E-2</v>
      </c>
      <c r="F219" s="85">
        <v>0.80490823510720888</v>
      </c>
      <c r="G219" s="102"/>
    </row>
    <row r="220" spans="1:7" s="83" customFormat="1" x14ac:dyDescent="0.2">
      <c r="A220" s="83" t="s">
        <v>26</v>
      </c>
      <c r="B220" s="84">
        <v>528526.16999999993</v>
      </c>
      <c r="C220" s="85">
        <v>1.4857868521614024E-3</v>
      </c>
      <c r="D220" s="87">
        <v>7</v>
      </c>
      <c r="E220" s="85">
        <v>2.277163305139883E-3</v>
      </c>
      <c r="F220" s="85">
        <v>0.72467753048185823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355721393.83999991</v>
      </c>
      <c r="C222" s="92"/>
      <c r="D222" s="93">
        <v>3074</v>
      </c>
      <c r="E222" s="92"/>
      <c r="F222" s="104">
        <v>0.77370897273975447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48749746.720000021</v>
      </c>
      <c r="C229" s="85">
        <v>0.13704474221735213</v>
      </c>
      <c r="D229" s="87">
        <v>397</v>
      </c>
      <c r="E229" s="85">
        <v>0.12914769030579051</v>
      </c>
    </row>
    <row r="230" spans="1:7" s="83" customFormat="1" x14ac:dyDescent="0.2">
      <c r="A230" s="83" t="s">
        <v>417</v>
      </c>
      <c r="B230" s="84">
        <v>192183239.72000024</v>
      </c>
      <c r="C230" s="85">
        <v>0.54026337197599716</v>
      </c>
      <c r="D230" s="87">
        <v>1675</v>
      </c>
      <c r="E230" s="85">
        <v>0.54489264801561488</v>
      </c>
    </row>
    <row r="231" spans="1:7" s="83" customFormat="1" x14ac:dyDescent="0.2">
      <c r="A231" s="83" t="s">
        <v>389</v>
      </c>
      <c r="B231" s="84">
        <v>95685707.149999872</v>
      </c>
      <c r="C231" s="85">
        <v>0.26899058872190945</v>
      </c>
      <c r="D231" s="87">
        <v>670</v>
      </c>
      <c r="E231" s="85">
        <v>0.21795705920624595</v>
      </c>
    </row>
    <row r="232" spans="1:7" s="83" customFormat="1" x14ac:dyDescent="0.2">
      <c r="A232" s="83" t="s">
        <v>390</v>
      </c>
      <c r="B232" s="84">
        <v>4737392.9799999995</v>
      </c>
      <c r="C232" s="85">
        <v>1.3317706109435829E-2</v>
      </c>
      <c r="D232" s="87">
        <v>57</v>
      </c>
      <c r="E232" s="85">
        <v>1.8542615484710475E-2</v>
      </c>
    </row>
    <row r="233" spans="1:7" s="83" customFormat="1" x14ac:dyDescent="0.2">
      <c r="A233" s="83" t="s">
        <v>391</v>
      </c>
      <c r="B233" s="84">
        <v>2022786.06</v>
      </c>
      <c r="C233" s="85">
        <v>5.6864335264294741E-3</v>
      </c>
      <c r="D233" s="87">
        <v>20</v>
      </c>
      <c r="E233" s="85">
        <v>6.5061808718282366E-3</v>
      </c>
    </row>
    <row r="234" spans="1:7" s="83" customFormat="1" x14ac:dyDescent="0.2">
      <c r="A234" s="83" t="s">
        <v>0</v>
      </c>
      <c r="B234" s="84">
        <v>1199727.97</v>
      </c>
      <c r="C234" s="85">
        <v>3.3726618381002553E-3</v>
      </c>
      <c r="D234" s="87">
        <v>8</v>
      </c>
      <c r="E234" s="85">
        <v>2.6024723487312949E-3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1818197.3899999994</v>
      </c>
      <c r="C237" s="85">
        <v>5.1112961477312938E-3</v>
      </c>
      <c r="D237" s="87">
        <v>72</v>
      </c>
      <c r="E237" s="85">
        <v>2.3422251138581651E-2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8885050.4199999999</v>
      </c>
      <c r="C239" s="85">
        <v>2.4977554271015827E-2</v>
      </c>
      <c r="D239" s="87">
        <v>166</v>
      </c>
      <c r="E239" s="85">
        <v>5.4001301236174366E-2</v>
      </c>
    </row>
    <row r="240" spans="1:7" s="83" customFormat="1" x14ac:dyDescent="0.2">
      <c r="A240" s="83" t="s">
        <v>57</v>
      </c>
      <c r="B240" s="84">
        <v>29559.23</v>
      </c>
      <c r="C240" s="85">
        <v>8.3096576455267776E-5</v>
      </c>
      <c r="D240" s="87">
        <v>1</v>
      </c>
      <c r="E240" s="85">
        <v>3.2530904359141186E-4</v>
      </c>
    </row>
    <row r="241" spans="1:7" s="83" customFormat="1" x14ac:dyDescent="0.2">
      <c r="A241" s="83" t="s">
        <v>58</v>
      </c>
      <c r="B241" s="84">
        <v>408735.74999999994</v>
      </c>
      <c r="C241" s="85">
        <v>1.1490333645320333E-3</v>
      </c>
      <c r="D241" s="87">
        <v>7</v>
      </c>
      <c r="E241" s="85">
        <v>2.277163305139883E-3</v>
      </c>
    </row>
    <row r="242" spans="1:7" s="83" customFormat="1" x14ac:dyDescent="0.2">
      <c r="A242" s="83" t="s">
        <v>392</v>
      </c>
      <c r="B242" s="84">
        <v>1250.45</v>
      </c>
      <c r="C242" s="85">
        <v>3.5152510409942887E-6</v>
      </c>
      <c r="D242" s="87">
        <v>1</v>
      </c>
      <c r="E242" s="85">
        <v>3.2530904359141186E-4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355721393.84000021</v>
      </c>
      <c r="C244" s="92"/>
      <c r="D244" s="93">
        <v>3074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2.3471390435463427E-2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1873472.3899999994</v>
      </c>
      <c r="C254" s="85">
        <v>5.2666846089180312E-3</v>
      </c>
      <c r="D254" s="87">
        <v>73</v>
      </c>
      <c r="E254" s="85">
        <v>2.3747560182173066E-2</v>
      </c>
    </row>
    <row r="255" spans="1:7" s="83" customFormat="1" x14ac:dyDescent="0.2">
      <c r="A255" s="83" t="s">
        <v>144</v>
      </c>
      <c r="B255" s="84">
        <v>291489041.10000038</v>
      </c>
      <c r="C255" s="85">
        <v>0.81943072906969716</v>
      </c>
      <c r="D255" s="87">
        <v>2399</v>
      </c>
      <c r="E255" s="85">
        <v>0.78041639557579701</v>
      </c>
    </row>
    <row r="256" spans="1:7" s="83" customFormat="1" x14ac:dyDescent="0.2">
      <c r="A256" s="83" t="s">
        <v>369</v>
      </c>
      <c r="B256" s="84">
        <v>62358880.350000001</v>
      </c>
      <c r="C256" s="85">
        <v>0.17530258632138485</v>
      </c>
      <c r="D256" s="87">
        <v>602</v>
      </c>
      <c r="E256" s="85">
        <v>0.19583604424202994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355721393.84000039</v>
      </c>
      <c r="C258" s="85"/>
      <c r="D258" s="99">
        <v>3074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71293233.789999947</v>
      </c>
      <c r="C266" s="85">
        <v>0.20147987162918488</v>
      </c>
      <c r="D266" s="87">
        <v>580</v>
      </c>
      <c r="E266" s="85">
        <v>0.19326891036321225</v>
      </c>
    </row>
    <row r="267" spans="1:7" s="83" customFormat="1" x14ac:dyDescent="0.2">
      <c r="A267" s="83" t="s">
        <v>62</v>
      </c>
      <c r="B267" s="84">
        <v>282554687.66000032</v>
      </c>
      <c r="C267" s="85">
        <v>0.7985201283708151</v>
      </c>
      <c r="D267" s="87">
        <v>2421</v>
      </c>
      <c r="E267" s="85">
        <v>0.80673108963678775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353847921.45000029</v>
      </c>
      <c r="C269" s="85"/>
      <c r="D269" s="99">
        <v>3001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913238.93</v>
      </c>
      <c r="C278" s="85">
        <v>3.1330129138086508E-3</v>
      </c>
      <c r="D278" s="87">
        <v>9</v>
      </c>
      <c r="E278" s="85">
        <v>3.751563151313047E-3</v>
      </c>
    </row>
    <row r="279" spans="1:7" s="83" customFormat="1" x14ac:dyDescent="0.2">
      <c r="A279" s="83" t="s">
        <v>64</v>
      </c>
      <c r="B279" s="84">
        <v>13605693.239999998</v>
      </c>
      <c r="C279" s="85">
        <v>4.6676517198230974E-2</v>
      </c>
      <c r="D279" s="87">
        <v>98</v>
      </c>
      <c r="E279" s="85">
        <v>4.0850354314297621E-2</v>
      </c>
    </row>
    <row r="280" spans="1:7" s="83" customFormat="1" x14ac:dyDescent="0.2">
      <c r="A280" s="83" t="s">
        <v>65</v>
      </c>
      <c r="B280" s="84">
        <v>77018225.919999957</v>
      </c>
      <c r="C280" s="85">
        <v>0.26422340143339268</v>
      </c>
      <c r="D280" s="87">
        <v>571</v>
      </c>
      <c r="E280" s="85">
        <v>0.23801583993330555</v>
      </c>
    </row>
    <row r="281" spans="1:7" s="83" customFormat="1" x14ac:dyDescent="0.2">
      <c r="A281" s="83" t="s">
        <v>66</v>
      </c>
      <c r="B281" s="84">
        <v>122172336.14999996</v>
      </c>
      <c r="C281" s="85">
        <v>0.41913183318643821</v>
      </c>
      <c r="D281" s="87">
        <v>1001</v>
      </c>
      <c r="E281" s="85">
        <v>0.41725719049604004</v>
      </c>
    </row>
    <row r="282" spans="1:7" s="83" customFormat="1" x14ac:dyDescent="0.2">
      <c r="A282" s="83" t="s">
        <v>67</v>
      </c>
      <c r="B282" s="84">
        <v>41341480.179999992</v>
      </c>
      <c r="C282" s="85">
        <v>0.14182859164786629</v>
      </c>
      <c r="D282" s="87">
        <v>361</v>
      </c>
      <c r="E282" s="85">
        <v>0.15047936640266779</v>
      </c>
    </row>
    <row r="283" spans="1:7" s="83" customFormat="1" x14ac:dyDescent="0.2">
      <c r="A283" s="83" t="s">
        <v>68</v>
      </c>
      <c r="B283" s="84">
        <v>20310156.259999998</v>
      </c>
      <c r="C283" s="85">
        <v>6.9677255046553477E-2</v>
      </c>
      <c r="D283" s="87">
        <v>180</v>
      </c>
      <c r="E283" s="85">
        <v>7.5031263026260939E-2</v>
      </c>
    </row>
    <row r="284" spans="1:7" s="83" customFormat="1" x14ac:dyDescent="0.2">
      <c r="A284" s="83" t="s">
        <v>69</v>
      </c>
      <c r="B284" s="84">
        <v>7659420.0800000029</v>
      </c>
      <c r="C284" s="85">
        <v>2.627687151151703E-2</v>
      </c>
      <c r="D284" s="87">
        <v>75</v>
      </c>
      <c r="E284" s="85">
        <v>3.1263026260942059E-2</v>
      </c>
    </row>
    <row r="285" spans="1:7" s="83" customFormat="1" x14ac:dyDescent="0.2">
      <c r="A285" s="83" t="s">
        <v>70</v>
      </c>
      <c r="B285" s="84">
        <v>4297126.2500000009</v>
      </c>
      <c r="C285" s="85">
        <v>1.4741982181504399E-2</v>
      </c>
      <c r="D285" s="87">
        <v>41</v>
      </c>
      <c r="E285" s="85">
        <v>1.7090454355981659E-2</v>
      </c>
    </row>
    <row r="286" spans="1:7" s="83" customFormat="1" x14ac:dyDescent="0.2">
      <c r="A286" s="83" t="s">
        <v>71</v>
      </c>
      <c r="B286" s="84">
        <v>2150845.1999999997</v>
      </c>
      <c r="C286" s="85">
        <v>7.3788201157865101E-3</v>
      </c>
      <c r="D286" s="87">
        <v>24</v>
      </c>
      <c r="E286" s="85">
        <v>1.0004168403501459E-2</v>
      </c>
    </row>
    <row r="287" spans="1:7" s="83" customFormat="1" x14ac:dyDescent="0.2">
      <c r="A287" s="83" t="s">
        <v>73</v>
      </c>
      <c r="B287" s="84">
        <v>1044174.8400000001</v>
      </c>
      <c r="C287" s="85">
        <v>3.5822095954605019E-3</v>
      </c>
      <c r="D287" s="87">
        <v>14</v>
      </c>
      <c r="E287" s="85">
        <v>5.8357649020425173E-3</v>
      </c>
    </row>
    <row r="288" spans="1:7" s="83" customFormat="1" x14ac:dyDescent="0.2">
      <c r="A288" s="83" t="s">
        <v>63</v>
      </c>
      <c r="B288" s="84">
        <v>976344.05000000028</v>
      </c>
      <c r="C288" s="85">
        <v>3.3495051694415168E-3</v>
      </c>
      <c r="D288" s="87">
        <v>25</v>
      </c>
      <c r="E288" s="85">
        <v>1.0421008753647354E-2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291489041.09999985</v>
      </c>
      <c r="C290" s="85"/>
      <c r="D290" s="93">
        <v>2399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1.8808148201884531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187083439.56000009</v>
      </c>
      <c r="C300" s="85">
        <v>0.52592687085935663</v>
      </c>
      <c r="D300" s="87">
        <v>1600</v>
      </c>
      <c r="E300" s="85">
        <v>0.5204944697462589</v>
      </c>
    </row>
    <row r="301" spans="1:5" s="83" customFormat="1" x14ac:dyDescent="0.2">
      <c r="A301" s="83" t="s">
        <v>220</v>
      </c>
      <c r="B301" s="84">
        <v>116795404.2700001</v>
      </c>
      <c r="C301" s="85">
        <v>0.32833393293891533</v>
      </c>
      <c r="D301" s="87">
        <v>983</v>
      </c>
      <c r="E301" s="85">
        <v>0.31977878985035785</v>
      </c>
    </row>
    <row r="302" spans="1:5" s="83" customFormat="1" x14ac:dyDescent="0.2">
      <c r="A302" s="83" t="s">
        <v>221</v>
      </c>
      <c r="B302" s="84">
        <v>34384577.040000014</v>
      </c>
      <c r="C302" s="85">
        <v>9.6661538033514641E-2</v>
      </c>
      <c r="D302" s="87">
        <v>297</v>
      </c>
      <c r="E302" s="85">
        <v>9.6616785946649311E-2</v>
      </c>
    </row>
    <row r="303" spans="1:5" s="83" customFormat="1" x14ac:dyDescent="0.2">
      <c r="A303" s="83" t="s">
        <v>222</v>
      </c>
      <c r="B303" s="84">
        <v>15072976.080000008</v>
      </c>
      <c r="C303" s="85">
        <v>4.2372981611501492E-2</v>
      </c>
      <c r="D303" s="87">
        <v>158</v>
      </c>
      <c r="E303" s="85">
        <v>5.1398828887443071E-2</v>
      </c>
    </row>
    <row r="304" spans="1:5" s="83" customFormat="1" x14ac:dyDescent="0.2">
      <c r="A304" s="83" t="s">
        <v>223</v>
      </c>
      <c r="B304" s="84">
        <v>2384996.8899999997</v>
      </c>
      <c r="C304" s="85">
        <v>6.7046765567120963E-3</v>
      </c>
      <c r="D304" s="87">
        <v>36</v>
      </c>
      <c r="E304" s="85">
        <v>1.1711125569290826E-2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355721393.84000015</v>
      </c>
      <c r="C308" s="90"/>
      <c r="D308" s="93">
        <v>3074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595</v>
      </c>
      <c r="B1" s="300"/>
      <c r="C1" s="300"/>
      <c r="D1" s="300"/>
      <c r="E1" s="300"/>
      <c r="G1" s="62"/>
    </row>
    <row r="2" spans="1:7" s="61" customFormat="1" ht="13.2" x14ac:dyDescent="0.25">
      <c r="A2" s="268"/>
      <c r="B2" s="268"/>
      <c r="C2" s="268"/>
      <c r="D2" s="268"/>
      <c r="E2" s="268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354629772.75000101</v>
      </c>
      <c r="C5" s="235">
        <v>47705895.039999969</v>
      </c>
      <c r="D5" s="235">
        <v>292930876.56000042</v>
      </c>
      <c r="E5" s="235">
        <v>13993001.150000004</v>
      </c>
      <c r="F5" s="85"/>
    </row>
    <row r="6" spans="1:7" s="83" customFormat="1" x14ac:dyDescent="0.2">
      <c r="A6" s="83" t="s">
        <v>117</v>
      </c>
      <c r="B6" s="88">
        <v>3065</v>
      </c>
      <c r="C6" s="88">
        <v>643</v>
      </c>
      <c r="D6" s="88">
        <v>2276</v>
      </c>
      <c r="E6" s="88">
        <v>146</v>
      </c>
    </row>
    <row r="7" spans="1:7" s="83" customFormat="1" x14ac:dyDescent="0.2">
      <c r="A7" s="83" t="s">
        <v>118</v>
      </c>
      <c r="B7" s="236">
        <v>0.77412347707946294</v>
      </c>
      <c r="C7" s="236">
        <v>0.67610236526055234</v>
      </c>
      <c r="D7" s="236">
        <v>0.79039716380019331</v>
      </c>
      <c r="E7" s="236">
        <v>0.76762876998593099</v>
      </c>
    </row>
    <row r="8" spans="1:7" s="83" customFormat="1" x14ac:dyDescent="0.2">
      <c r="A8" s="83" t="s">
        <v>119</v>
      </c>
      <c r="B8" s="236">
        <v>5.6080000000000008E-4</v>
      </c>
      <c r="C8" s="236">
        <v>5.6080000000000008E-4</v>
      </c>
      <c r="D8" s="236">
        <v>2.1866666666666666E-3</v>
      </c>
      <c r="E8" s="236">
        <v>0.16066250000000001</v>
      </c>
    </row>
    <row r="9" spans="1:7" s="83" customFormat="1" x14ac:dyDescent="0.2">
      <c r="A9" s="83" t="s">
        <v>120</v>
      </c>
      <c r="B9" s="236">
        <v>1.1158154237288136</v>
      </c>
      <c r="C9" s="236">
        <v>1.0009576470588235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11.595211643109117</v>
      </c>
      <c r="C10" s="86">
        <v>16.277845113228182</v>
      </c>
      <c r="D10" s="86">
        <v>10.870005800767458</v>
      </c>
      <c r="E10" s="86">
        <v>10.81238902805408</v>
      </c>
    </row>
    <row r="11" spans="1:7" s="83" customFormat="1" x14ac:dyDescent="0.2">
      <c r="A11" s="83" t="s">
        <v>122</v>
      </c>
      <c r="B11" s="86">
        <v>10.498630136986302</v>
      </c>
      <c r="C11" s="86">
        <v>15.53972602739726</v>
      </c>
      <c r="D11" s="86">
        <v>10.498630136986302</v>
      </c>
      <c r="E11" s="86">
        <v>10.712328767123287</v>
      </c>
    </row>
    <row r="12" spans="1:7" s="83" customFormat="1" x14ac:dyDescent="0.2">
      <c r="A12" s="83" t="s">
        <v>123</v>
      </c>
      <c r="B12" s="86">
        <v>18.682191780821917</v>
      </c>
      <c r="C12" s="86">
        <v>18.682191780821917</v>
      </c>
      <c r="D12" s="86">
        <v>12.742465753424659</v>
      </c>
      <c r="E12" s="86">
        <v>11.054794520547945</v>
      </c>
    </row>
    <row r="13" spans="1:7" s="83" customFormat="1" x14ac:dyDescent="0.2">
      <c r="A13" s="83" t="s">
        <v>124</v>
      </c>
      <c r="B13" s="86">
        <v>115703.02536704764</v>
      </c>
      <c r="C13" s="86">
        <v>74192.682799377872</v>
      </c>
      <c r="D13" s="86">
        <v>128704.25156414781</v>
      </c>
      <c r="E13" s="86">
        <v>95842.473630137014</v>
      </c>
    </row>
    <row r="14" spans="1:7" s="83" customFormat="1" x14ac:dyDescent="0.2">
      <c r="A14" s="83" t="s">
        <v>125</v>
      </c>
      <c r="B14" s="86">
        <v>262.39999999999998</v>
      </c>
      <c r="C14" s="86">
        <v>378.54</v>
      </c>
      <c r="D14" s="86">
        <v>262.39999999999998</v>
      </c>
      <c r="E14" s="86">
        <v>17535.36</v>
      </c>
    </row>
    <row r="15" spans="1:7" s="83" customFormat="1" x14ac:dyDescent="0.2">
      <c r="A15" s="83" t="s">
        <v>126</v>
      </c>
      <c r="B15" s="86">
        <v>2457389.36</v>
      </c>
      <c r="C15" s="86">
        <v>668966.96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11.899975111015218</v>
      </c>
      <c r="C16" s="86">
        <v>7.2065215184113605</v>
      </c>
      <c r="D16" s="86">
        <v>12.678374945548335</v>
      </c>
      <c r="E16" s="86">
        <v>11.606118108075286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</v>
      </c>
      <c r="E17" s="86">
        <v>1.1666666666666667</v>
      </c>
    </row>
    <row r="18" spans="1:7" s="83" customFormat="1" x14ac:dyDescent="0.2">
      <c r="A18" s="83" t="s">
        <v>129</v>
      </c>
      <c r="B18" s="86">
        <v>25.666666666666668</v>
      </c>
      <c r="C18" s="86">
        <v>24.333333333333332</v>
      </c>
      <c r="D18" s="86">
        <v>25.666666666666668</v>
      </c>
      <c r="E18" s="86">
        <v>19.25</v>
      </c>
    </row>
    <row r="19" spans="1:7" s="83" customFormat="1" x14ac:dyDescent="0.2">
      <c r="A19" s="83" t="s">
        <v>130</v>
      </c>
      <c r="B19" s="236">
        <v>0.82038610654130228</v>
      </c>
      <c r="C19" s="236">
        <v>0.85968942403475346</v>
      </c>
      <c r="D19" s="236">
        <v>0.82242423843856638</v>
      </c>
      <c r="E19" s="236">
        <v>0.64372409702832045</v>
      </c>
    </row>
    <row r="20" spans="1:7" s="83" customFormat="1" x14ac:dyDescent="0.2">
      <c r="A20" s="83" t="s">
        <v>367</v>
      </c>
      <c r="B20" s="236">
        <v>0.17434670143611006</v>
      </c>
      <c r="C20" s="236">
        <v>0.10115602057049257</v>
      </c>
      <c r="D20" s="236">
        <v>0.17757576156143232</v>
      </c>
      <c r="E20" s="236">
        <v>0.35627590297167927</v>
      </c>
    </row>
    <row r="21" spans="1:7" s="83" customFormat="1" x14ac:dyDescent="0.2">
      <c r="A21" s="83" t="s">
        <v>132</v>
      </c>
      <c r="B21" s="236">
        <v>5.2671920225851763E-3</v>
      </c>
      <c r="C21" s="236">
        <v>3.9154555394754008E-2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0.3582345113464519</v>
      </c>
      <c r="C22" s="236">
        <v>0.50714604200831315</v>
      </c>
      <c r="D22" s="236">
        <v>0.32795945660689768</v>
      </c>
      <c r="E22" s="236">
        <v>0.48433615686510534</v>
      </c>
    </row>
    <row r="23" spans="1:7" s="83" customFormat="1" ht="20.399999999999999" x14ac:dyDescent="0.2">
      <c r="A23" s="225" t="s">
        <v>444</v>
      </c>
      <c r="B23" s="86">
        <v>1.8801511495202294</v>
      </c>
      <c r="C23" s="86">
        <v>2.3759780491217946</v>
      </c>
      <c r="D23" s="86">
        <v>1.8081006557741393</v>
      </c>
      <c r="E23" s="86">
        <v>1.5496486145380708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3488883.6900000013</v>
      </c>
      <c r="C30" s="85">
        <v>9.8381014739547228E-3</v>
      </c>
      <c r="D30" s="87">
        <v>140</v>
      </c>
      <c r="E30" s="85">
        <v>4.5676998368678633E-2</v>
      </c>
    </row>
    <row r="31" spans="1:7" s="83" customFormat="1" x14ac:dyDescent="0.2">
      <c r="A31" s="83" t="s">
        <v>42</v>
      </c>
      <c r="B31" s="84">
        <v>13031405.910000004</v>
      </c>
      <c r="C31" s="85">
        <v>3.6746508362642857E-2</v>
      </c>
      <c r="D31" s="87">
        <v>236</v>
      </c>
      <c r="E31" s="85">
        <v>7.6998368678629692E-2</v>
      </c>
    </row>
    <row r="32" spans="1:7" s="83" customFormat="1" x14ac:dyDescent="0.2">
      <c r="A32" s="83" t="s">
        <v>43</v>
      </c>
      <c r="B32" s="84">
        <v>5929573.7999999998</v>
      </c>
      <c r="C32" s="85">
        <v>1.6720462453049926E-2</v>
      </c>
      <c r="D32" s="87">
        <v>70</v>
      </c>
      <c r="E32" s="85">
        <v>2.2838499184339316E-2</v>
      </c>
    </row>
    <row r="33" spans="1:7" s="83" customFormat="1" x14ac:dyDescent="0.2">
      <c r="A33" s="83" t="s">
        <v>44</v>
      </c>
      <c r="B33" s="84">
        <v>12318173.35</v>
      </c>
      <c r="C33" s="85">
        <v>3.4735305088678586E-2</v>
      </c>
      <c r="D33" s="87">
        <v>109</v>
      </c>
      <c r="E33" s="85">
        <v>3.5562805872756932E-2</v>
      </c>
    </row>
    <row r="34" spans="1:7" s="83" customFormat="1" x14ac:dyDescent="0.2">
      <c r="A34" s="83" t="s">
        <v>45</v>
      </c>
      <c r="B34" s="84">
        <v>12388930.499999996</v>
      </c>
      <c r="C34" s="85">
        <v>3.4934829086484258E-2</v>
      </c>
      <c r="D34" s="87">
        <v>107</v>
      </c>
      <c r="E34" s="85">
        <v>3.4910277324632956E-2</v>
      </c>
    </row>
    <row r="35" spans="1:7" s="83" customFormat="1" x14ac:dyDescent="0.2">
      <c r="A35" s="83" t="s">
        <v>46</v>
      </c>
      <c r="B35" s="84">
        <v>14484624.759999998</v>
      </c>
      <c r="C35" s="85">
        <v>4.0844356207540122E-2</v>
      </c>
      <c r="D35" s="87">
        <v>132</v>
      </c>
      <c r="E35" s="85">
        <v>4.3066884176182707E-2</v>
      </c>
    </row>
    <row r="36" spans="1:7" s="83" customFormat="1" x14ac:dyDescent="0.2">
      <c r="A36" s="83" t="s">
        <v>47</v>
      </c>
      <c r="B36" s="84">
        <v>29000623.969999988</v>
      </c>
      <c r="C36" s="85">
        <v>8.1777183413317911E-2</v>
      </c>
      <c r="D36" s="87">
        <v>201</v>
      </c>
      <c r="E36" s="85">
        <v>6.5579119086460039E-2</v>
      </c>
    </row>
    <row r="37" spans="1:7" s="83" customFormat="1" x14ac:dyDescent="0.2">
      <c r="A37" s="83" t="s">
        <v>48</v>
      </c>
      <c r="B37" s="84">
        <v>54335155.090000004</v>
      </c>
      <c r="C37" s="85">
        <v>0.15321656348437548</v>
      </c>
      <c r="D37" s="87">
        <v>383</v>
      </c>
      <c r="E37" s="85">
        <v>0.12495921696574225</v>
      </c>
    </row>
    <row r="38" spans="1:7" s="83" customFormat="1" x14ac:dyDescent="0.2">
      <c r="A38" s="83" t="s">
        <v>2</v>
      </c>
      <c r="B38" s="84">
        <v>88900798.899999931</v>
      </c>
      <c r="C38" s="85">
        <v>0.25068622470869512</v>
      </c>
      <c r="D38" s="87">
        <v>663</v>
      </c>
      <c r="E38" s="85">
        <v>0.2163132137030995</v>
      </c>
    </row>
    <row r="39" spans="1:7" s="83" customFormat="1" x14ac:dyDescent="0.2">
      <c r="A39" s="83" t="s">
        <v>151</v>
      </c>
      <c r="B39" s="84">
        <v>120221777.35999987</v>
      </c>
      <c r="C39" s="85">
        <v>0.33900644164118598</v>
      </c>
      <c r="D39" s="87">
        <v>1018</v>
      </c>
      <c r="E39" s="85">
        <v>0.33213703099510605</v>
      </c>
    </row>
    <row r="40" spans="1:7" s="83" customFormat="1" x14ac:dyDescent="0.2">
      <c r="A40" s="83" t="s">
        <v>49</v>
      </c>
      <c r="B40" s="84">
        <v>412943.47</v>
      </c>
      <c r="C40" s="85">
        <v>1.1644354245775891E-3</v>
      </c>
      <c r="D40" s="87">
        <v>4</v>
      </c>
      <c r="E40" s="85">
        <v>1.3050570962479609E-3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3.2958865549734094E-4</v>
      </c>
      <c r="D43" s="87">
        <v>2</v>
      </c>
      <c r="E43" s="85">
        <v>6.5252854812398043E-4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354629772.74999982</v>
      </c>
      <c r="C45" s="92"/>
      <c r="D45" s="93">
        <v>3065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0.77412347707946294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590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11749470.720000004</v>
      </c>
      <c r="C55" s="85">
        <v>3.3131653411071375E-2</v>
      </c>
      <c r="D55" s="87">
        <v>346</v>
      </c>
      <c r="E55" s="85">
        <v>0.11288743882544862</v>
      </c>
    </row>
    <row r="56" spans="1:5" s="83" customFormat="1" x14ac:dyDescent="0.2">
      <c r="A56" s="83" t="s">
        <v>42</v>
      </c>
      <c r="B56" s="84">
        <v>54597883.810000002</v>
      </c>
      <c r="C56" s="85">
        <v>0.15395741701723775</v>
      </c>
      <c r="D56" s="87">
        <v>455</v>
      </c>
      <c r="E56" s="85">
        <v>0.14845024469820556</v>
      </c>
    </row>
    <row r="57" spans="1:5" s="83" customFormat="1" x14ac:dyDescent="0.2">
      <c r="A57" s="83" t="s">
        <v>43</v>
      </c>
      <c r="B57" s="84">
        <v>18163650.880000006</v>
      </c>
      <c r="C57" s="85">
        <v>5.1218629330382431E-2</v>
      </c>
      <c r="D57" s="87">
        <v>133</v>
      </c>
      <c r="E57" s="85">
        <v>4.3393148450244695E-2</v>
      </c>
    </row>
    <row r="58" spans="1:5" s="83" customFormat="1" x14ac:dyDescent="0.2">
      <c r="A58" s="83" t="s">
        <v>44</v>
      </c>
      <c r="B58" s="84">
        <v>27193819.280000016</v>
      </c>
      <c r="C58" s="85">
        <v>7.6682279294047279E-2</v>
      </c>
      <c r="D58" s="87">
        <v>211</v>
      </c>
      <c r="E58" s="85">
        <v>6.8841761827079934E-2</v>
      </c>
    </row>
    <row r="59" spans="1:5" s="83" customFormat="1" x14ac:dyDescent="0.2">
      <c r="A59" s="83" t="s">
        <v>45</v>
      </c>
      <c r="B59" s="84">
        <v>42193556.649999991</v>
      </c>
      <c r="C59" s="85">
        <v>0.11897917177908461</v>
      </c>
      <c r="D59" s="87">
        <v>322</v>
      </c>
      <c r="E59" s="85">
        <v>0.10505709624796085</v>
      </c>
    </row>
    <row r="60" spans="1:5" s="83" customFormat="1" x14ac:dyDescent="0.2">
      <c r="A60" s="83" t="s">
        <v>46</v>
      </c>
      <c r="B60" s="84">
        <v>47382149.209999993</v>
      </c>
      <c r="C60" s="85">
        <v>0.13361018405920064</v>
      </c>
      <c r="D60" s="87">
        <v>436</v>
      </c>
      <c r="E60" s="85">
        <v>0.14225122349102773</v>
      </c>
    </row>
    <row r="61" spans="1:5" s="83" customFormat="1" x14ac:dyDescent="0.2">
      <c r="A61" s="83" t="s">
        <v>47</v>
      </c>
      <c r="B61" s="84">
        <v>37392452.240000002</v>
      </c>
      <c r="C61" s="85">
        <v>0.10544081493789358</v>
      </c>
      <c r="D61" s="87">
        <v>286</v>
      </c>
      <c r="E61" s="85">
        <v>9.3311582381729194E-2</v>
      </c>
    </row>
    <row r="62" spans="1:5" s="83" customFormat="1" x14ac:dyDescent="0.2">
      <c r="A62" s="83" t="s">
        <v>48</v>
      </c>
      <c r="B62" s="84">
        <v>38690338.030000009</v>
      </c>
      <c r="C62" s="85">
        <v>0.10910064806452438</v>
      </c>
      <c r="D62" s="87">
        <v>300</v>
      </c>
      <c r="E62" s="85">
        <v>9.7879282218597069E-2</v>
      </c>
    </row>
    <row r="63" spans="1:5" s="83" customFormat="1" x14ac:dyDescent="0.2">
      <c r="A63" s="83" t="s">
        <v>2</v>
      </c>
      <c r="B63" s="84">
        <v>26933179.209999986</v>
      </c>
      <c r="C63" s="85">
        <v>7.5947315424604284E-2</v>
      </c>
      <c r="D63" s="87">
        <v>211</v>
      </c>
      <c r="E63" s="85">
        <v>6.8841761827079934E-2</v>
      </c>
    </row>
    <row r="64" spans="1:5" s="83" customFormat="1" x14ac:dyDescent="0.2">
      <c r="A64" s="83" t="s">
        <v>151</v>
      </c>
      <c r="B64" s="84">
        <v>21303151.329999998</v>
      </c>
      <c r="C64" s="85">
        <v>6.0071525198810309E-2</v>
      </c>
      <c r="D64" s="87">
        <v>167</v>
      </c>
      <c r="E64" s="85">
        <v>5.4486133768352367E-2</v>
      </c>
    </row>
    <row r="65" spans="1:7" s="83" customFormat="1" x14ac:dyDescent="0.2">
      <c r="A65" s="83" t="s">
        <v>49</v>
      </c>
      <c r="B65" s="84">
        <v>11959352.570000004</v>
      </c>
      <c r="C65" s="85">
        <v>3.3723487109557707E-2</v>
      </c>
      <c r="D65" s="87">
        <v>89</v>
      </c>
      <c r="E65" s="85">
        <v>2.9037520391517128E-2</v>
      </c>
    </row>
    <row r="66" spans="1:7" s="83" customFormat="1" x14ac:dyDescent="0.2">
      <c r="A66" s="83" t="s">
        <v>50</v>
      </c>
      <c r="B66" s="84">
        <v>389699.21</v>
      </c>
      <c r="C66" s="85">
        <v>1.0988902792285367E-3</v>
      </c>
      <c r="D66" s="87">
        <v>3</v>
      </c>
      <c r="E66" s="85">
        <v>9.7879282218597059E-4</v>
      </c>
    </row>
    <row r="67" spans="1:7" s="83" customFormat="1" x14ac:dyDescent="0.2">
      <c r="A67" s="83" t="s">
        <v>51</v>
      </c>
      <c r="B67" s="84">
        <v>2507058.7200000002</v>
      </c>
      <c r="C67" s="85">
        <v>7.0695099865948864E-3</v>
      </c>
      <c r="D67" s="87">
        <v>21</v>
      </c>
      <c r="E67" s="85">
        <v>6.8515497553017944E-3</v>
      </c>
    </row>
    <row r="68" spans="1:7" s="83" customFormat="1" x14ac:dyDescent="0.2">
      <c r="A68" s="83" t="s">
        <v>28</v>
      </c>
      <c r="B68" s="84">
        <v>14174010.890000002</v>
      </c>
      <c r="C68" s="85">
        <v>3.9968474107762296E-2</v>
      </c>
      <c r="D68" s="87">
        <v>85</v>
      </c>
      <c r="E68" s="85">
        <v>2.7732463295269169E-2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354629772.75</v>
      </c>
      <c r="C70" s="92"/>
      <c r="D70" s="93">
        <v>3065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0.67415507772171623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591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9615879.3800000008</v>
      </c>
      <c r="C81" s="85">
        <v>2.7115262504422651E-2</v>
      </c>
      <c r="D81" s="87">
        <v>308</v>
      </c>
      <c r="E81" s="85">
        <v>0.10048939641109299</v>
      </c>
    </row>
    <row r="82" spans="1:7" s="83" customFormat="1" x14ac:dyDescent="0.2">
      <c r="A82" s="83" t="s">
        <v>42</v>
      </c>
      <c r="B82" s="84">
        <v>33202312.469999984</v>
      </c>
      <c r="C82" s="85">
        <v>9.362528197373407E-2</v>
      </c>
      <c r="D82" s="87">
        <v>367</v>
      </c>
      <c r="E82" s="85">
        <v>0.11973898858075041</v>
      </c>
    </row>
    <row r="83" spans="1:7" s="83" customFormat="1" x14ac:dyDescent="0.2">
      <c r="A83" s="83" t="s">
        <v>43</v>
      </c>
      <c r="B83" s="84">
        <v>19130443.229999997</v>
      </c>
      <c r="C83" s="85">
        <v>5.3944831201429344E-2</v>
      </c>
      <c r="D83" s="87">
        <v>126</v>
      </c>
      <c r="E83" s="85">
        <v>4.1109298531810765E-2</v>
      </c>
    </row>
    <row r="84" spans="1:7" s="83" customFormat="1" x14ac:dyDescent="0.2">
      <c r="A84" s="83" t="s">
        <v>44</v>
      </c>
      <c r="B84" s="84">
        <v>34263898.809999987</v>
      </c>
      <c r="C84" s="85">
        <v>9.66187879384698E-2</v>
      </c>
      <c r="D84" s="87">
        <v>264</v>
      </c>
      <c r="E84" s="85">
        <v>8.6133768352365414E-2</v>
      </c>
    </row>
    <row r="85" spans="1:7" s="83" customFormat="1" x14ac:dyDescent="0.2">
      <c r="A85" s="83" t="s">
        <v>45</v>
      </c>
      <c r="B85" s="84">
        <v>41064979.439999998</v>
      </c>
      <c r="C85" s="85">
        <v>0.11579676213183936</v>
      </c>
      <c r="D85" s="87">
        <v>343</v>
      </c>
      <c r="E85" s="85">
        <v>0.11190864600326264</v>
      </c>
    </row>
    <row r="86" spans="1:7" s="83" customFormat="1" x14ac:dyDescent="0.2">
      <c r="A86" s="83" t="s">
        <v>46</v>
      </c>
      <c r="B86" s="84">
        <v>49585966.579999983</v>
      </c>
      <c r="C86" s="85">
        <v>0.1398246012890636</v>
      </c>
      <c r="D86" s="87">
        <v>409</v>
      </c>
      <c r="E86" s="85">
        <v>0.13344208809135399</v>
      </c>
    </row>
    <row r="87" spans="1:7" s="83" customFormat="1" x14ac:dyDescent="0.2">
      <c r="A87" s="83" t="s">
        <v>47</v>
      </c>
      <c r="B87" s="84">
        <v>35837615.369999997</v>
      </c>
      <c r="C87" s="85">
        <v>0.10105642031151203</v>
      </c>
      <c r="D87" s="87">
        <v>269</v>
      </c>
      <c r="E87" s="85">
        <v>8.7765089722675368E-2</v>
      </c>
    </row>
    <row r="88" spans="1:7" s="83" customFormat="1" x14ac:dyDescent="0.2">
      <c r="A88" s="83" t="s">
        <v>48</v>
      </c>
      <c r="B88" s="84">
        <v>39249318.800000019</v>
      </c>
      <c r="C88" s="85">
        <v>0.11067688563100211</v>
      </c>
      <c r="D88" s="87">
        <v>328</v>
      </c>
      <c r="E88" s="85">
        <v>0.10701468189233279</v>
      </c>
    </row>
    <row r="89" spans="1:7" s="83" customFormat="1" x14ac:dyDescent="0.2">
      <c r="A89" s="83" t="s">
        <v>2</v>
      </c>
      <c r="B89" s="84">
        <v>25962147.479999982</v>
      </c>
      <c r="C89" s="85">
        <v>7.3209159170914487E-2</v>
      </c>
      <c r="D89" s="87">
        <v>165</v>
      </c>
      <c r="E89" s="85">
        <v>5.3833605220228384E-2</v>
      </c>
    </row>
    <row r="90" spans="1:7" s="83" customFormat="1" x14ac:dyDescent="0.2">
      <c r="A90" s="83" t="s">
        <v>151</v>
      </c>
      <c r="B90" s="84">
        <v>26258960.540000003</v>
      </c>
      <c r="C90" s="85">
        <v>7.4046125164204793E-2</v>
      </c>
      <c r="D90" s="87">
        <v>183</v>
      </c>
      <c r="E90" s="85">
        <v>5.9706362153344211E-2</v>
      </c>
    </row>
    <row r="91" spans="1:7" s="83" customFormat="1" x14ac:dyDescent="0.2">
      <c r="A91" s="83" t="s">
        <v>49</v>
      </c>
      <c r="B91" s="84">
        <v>15046055.049999997</v>
      </c>
      <c r="C91" s="85">
        <v>4.2427501033893374E-2</v>
      </c>
      <c r="D91" s="87">
        <v>124</v>
      </c>
      <c r="E91" s="85">
        <v>4.0456769983686788E-2</v>
      </c>
    </row>
    <row r="92" spans="1:7" s="83" customFormat="1" x14ac:dyDescent="0.2">
      <c r="A92" s="83" t="s">
        <v>50</v>
      </c>
      <c r="B92" s="84">
        <v>3873033.5100000002</v>
      </c>
      <c r="C92" s="85">
        <v>1.0921343349054723E-2</v>
      </c>
      <c r="D92" s="87">
        <v>29</v>
      </c>
      <c r="E92" s="85">
        <v>9.4616639477977157E-3</v>
      </c>
    </row>
    <row r="93" spans="1:7" s="83" customFormat="1" x14ac:dyDescent="0.2">
      <c r="A93" s="83" t="s">
        <v>51</v>
      </c>
      <c r="B93" s="84">
        <v>3253266.1699999995</v>
      </c>
      <c r="C93" s="85">
        <v>9.1736972470538268E-3</v>
      </c>
      <c r="D93" s="87">
        <v>30</v>
      </c>
      <c r="E93" s="85">
        <v>9.7879282218597055E-3</v>
      </c>
    </row>
    <row r="94" spans="1:7" s="83" customFormat="1" x14ac:dyDescent="0.2">
      <c r="A94" s="83" t="s">
        <v>28</v>
      </c>
      <c r="B94" s="84">
        <v>18285895.919999998</v>
      </c>
      <c r="C94" s="85">
        <v>5.1563341053405667E-2</v>
      </c>
      <c r="D94" s="87">
        <v>120</v>
      </c>
      <c r="E94" s="85">
        <v>3.9151712887438822E-2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354629772.75</v>
      </c>
      <c r="C96" s="92"/>
      <c r="D96" s="93">
        <v>3065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0.70070963434184175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11118932.200000007</v>
      </c>
      <c r="C107" s="85">
        <v>3.1353634281119487E-2</v>
      </c>
      <c r="D107" s="87">
        <v>247</v>
      </c>
      <c r="E107" s="85">
        <v>8.0587275693311589E-2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276001666.22999984</v>
      </c>
      <c r="C109" s="85">
        <v>0.77828114681327187</v>
      </c>
      <c r="D109" s="87">
        <v>2266</v>
      </c>
      <c r="E109" s="85">
        <v>0.73931484502446987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67509174.319999978</v>
      </c>
      <c r="C111" s="85">
        <v>0.19036521890560867</v>
      </c>
      <c r="D111" s="87">
        <v>552</v>
      </c>
      <c r="E111" s="85">
        <v>0.1800978792822186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354629772.74999982</v>
      </c>
      <c r="C113" s="92"/>
      <c r="D113" s="93">
        <v>3065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337429644.82000053</v>
      </c>
      <c r="C120" s="85">
        <v>0.95149835334856281</v>
      </c>
      <c r="D120" s="87">
        <v>2690</v>
      </c>
      <c r="E120" s="85">
        <v>0.87765089722675371</v>
      </c>
    </row>
    <row r="121" spans="1:7" s="83" customFormat="1" x14ac:dyDescent="0.2">
      <c r="A121" s="83" t="s">
        <v>30</v>
      </c>
      <c r="B121" s="84">
        <v>17200127.930000003</v>
      </c>
      <c r="C121" s="85">
        <v>4.8501646651437212E-2</v>
      </c>
      <c r="D121" s="87">
        <v>375</v>
      </c>
      <c r="E121" s="85">
        <v>0.12234910277324633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354629772.75000054</v>
      </c>
      <c r="C123" s="92"/>
      <c r="D123" s="93">
        <v>3065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100182787.82999982</v>
      </c>
      <c r="C130" s="85">
        <v>0.28249965323871656</v>
      </c>
      <c r="D130" s="87">
        <v>1736</v>
      </c>
      <c r="E130" s="85">
        <v>0.56639477977161501</v>
      </c>
    </row>
    <row r="131" spans="1:5" s="83" customFormat="1" x14ac:dyDescent="0.2">
      <c r="A131" s="83" t="s">
        <v>75</v>
      </c>
      <c r="B131" s="84">
        <v>130034527.14</v>
      </c>
      <c r="C131" s="85">
        <v>0.36667684760824992</v>
      </c>
      <c r="D131" s="87">
        <v>937</v>
      </c>
      <c r="E131" s="85">
        <v>0.30570962479608482</v>
      </c>
    </row>
    <row r="132" spans="1:5" s="83" customFormat="1" x14ac:dyDescent="0.2">
      <c r="A132" s="83" t="s">
        <v>76</v>
      </c>
      <c r="B132" s="84">
        <v>62330764.679999992</v>
      </c>
      <c r="C132" s="85">
        <v>0.17576292085306877</v>
      </c>
      <c r="D132" s="87">
        <v>264</v>
      </c>
      <c r="E132" s="85">
        <v>8.6133768352365414E-2</v>
      </c>
    </row>
    <row r="133" spans="1:5" s="83" customFormat="1" x14ac:dyDescent="0.2">
      <c r="A133" s="83" t="s">
        <v>77</v>
      </c>
      <c r="B133" s="84">
        <v>23086917.789999999</v>
      </c>
      <c r="C133" s="85">
        <v>6.5101465144821249E-2</v>
      </c>
      <c r="D133" s="87">
        <v>66</v>
      </c>
      <c r="E133" s="85">
        <v>2.1533442088091354E-2</v>
      </c>
    </row>
    <row r="134" spans="1:5" s="83" customFormat="1" x14ac:dyDescent="0.2">
      <c r="A134" s="83" t="s">
        <v>78</v>
      </c>
      <c r="B134" s="84">
        <v>14387100.41</v>
      </c>
      <c r="C134" s="85">
        <v>4.0569352929491181E-2</v>
      </c>
      <c r="D134" s="87">
        <v>32</v>
      </c>
      <c r="E134" s="85">
        <v>1.0440456769983687E-2</v>
      </c>
    </row>
    <row r="135" spans="1:5" s="83" customFormat="1" x14ac:dyDescent="0.2">
      <c r="A135" s="83" t="s">
        <v>79</v>
      </c>
      <c r="B135" s="84">
        <v>11302612.07</v>
      </c>
      <c r="C135" s="85">
        <v>3.1871582530573088E-2</v>
      </c>
      <c r="D135" s="87">
        <v>19</v>
      </c>
      <c r="E135" s="85">
        <v>6.1990212071778138E-3</v>
      </c>
    </row>
    <row r="136" spans="1:5" s="83" customFormat="1" x14ac:dyDescent="0.2">
      <c r="A136" s="83" t="s">
        <v>80</v>
      </c>
      <c r="B136" s="84">
        <v>6573173.5</v>
      </c>
      <c r="C136" s="85">
        <v>1.8535312049600048E-2</v>
      </c>
      <c r="D136" s="87">
        <v>7</v>
      </c>
      <c r="E136" s="85">
        <v>2.2838499184339315E-3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7.6093441875291646E-3</v>
      </c>
      <c r="D138" s="87">
        <v>2</v>
      </c>
      <c r="E138" s="85">
        <v>6.5252854812398043E-4</v>
      </c>
    </row>
    <row r="139" spans="1:5" s="83" customFormat="1" x14ac:dyDescent="0.2">
      <c r="A139" s="83" t="s">
        <v>85</v>
      </c>
      <c r="B139" s="84">
        <v>1575999.97</v>
      </c>
      <c r="C139" s="85">
        <v>4.4440712289292705E-3</v>
      </c>
      <c r="D139" s="87">
        <v>1</v>
      </c>
      <c r="E139" s="85">
        <v>3.2626427406199022E-4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6.9294502290205718E-3</v>
      </c>
      <c r="D141" s="87">
        <v>1</v>
      </c>
      <c r="E141" s="85">
        <v>3.2626427406199022E-4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354629772.74999988</v>
      </c>
      <c r="C143" s="92"/>
      <c r="D143" s="93">
        <v>3065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115703.02536704727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248273155.47000104</v>
      </c>
      <c r="C152" s="85">
        <v>0.70009112191779543</v>
      </c>
      <c r="D152" s="87">
        <v>1969</v>
      </c>
      <c r="E152" s="85">
        <v>0.64241435562805871</v>
      </c>
    </row>
    <row r="153" spans="1:7" s="83" customFormat="1" x14ac:dyDescent="0.2">
      <c r="A153" s="83" t="s">
        <v>32</v>
      </c>
      <c r="B153" s="84">
        <v>101570539.32999998</v>
      </c>
      <c r="C153" s="85">
        <v>0.28641289348709847</v>
      </c>
      <c r="D153" s="87">
        <v>1039</v>
      </c>
      <c r="E153" s="85">
        <v>0.33898858075040783</v>
      </c>
    </row>
    <row r="154" spans="1:7" s="83" customFormat="1" x14ac:dyDescent="0.2">
      <c r="A154" s="83" t="s">
        <v>33</v>
      </c>
      <c r="B154" s="84">
        <v>4786077.9500000011</v>
      </c>
      <c r="C154" s="85">
        <v>1.349598459510613E-2</v>
      </c>
      <c r="D154" s="87">
        <v>57</v>
      </c>
      <c r="E154" s="85">
        <v>1.8597063621533443E-2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354629772.75000101</v>
      </c>
      <c r="C156" s="85"/>
      <c r="D156" s="93">
        <v>3065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12424.31</v>
      </c>
      <c r="C163" s="85">
        <v>3.5034593693741105E-5</v>
      </c>
      <c r="D163" s="87">
        <v>1</v>
      </c>
      <c r="E163" s="85">
        <v>3.2626427406199022E-4</v>
      </c>
    </row>
    <row r="164" spans="1:7" s="83" customFormat="1" x14ac:dyDescent="0.2">
      <c r="A164" s="97">
        <v>1997</v>
      </c>
      <c r="B164" s="84">
        <v>1061243.82</v>
      </c>
      <c r="C164" s="85">
        <v>2.9925401123840054E-3</v>
      </c>
      <c r="D164" s="87">
        <v>26</v>
      </c>
      <c r="E164" s="85">
        <v>8.4828711256117462E-3</v>
      </c>
    </row>
    <row r="165" spans="1:7" s="83" customFormat="1" x14ac:dyDescent="0.2">
      <c r="A165" s="97">
        <v>1998</v>
      </c>
      <c r="B165" s="84">
        <v>28266462.129999999</v>
      </c>
      <c r="C165" s="85">
        <v>7.9706962872309994E-2</v>
      </c>
      <c r="D165" s="87">
        <v>412</v>
      </c>
      <c r="E165" s="85">
        <v>0.13442088091353996</v>
      </c>
    </row>
    <row r="166" spans="1:7" s="83" customFormat="1" x14ac:dyDescent="0.2">
      <c r="A166" s="97">
        <v>1999</v>
      </c>
      <c r="B166" s="84">
        <v>18365764.780000009</v>
      </c>
      <c r="C166" s="85">
        <v>5.1788558635620069E-2</v>
      </c>
      <c r="D166" s="87">
        <v>204</v>
      </c>
      <c r="E166" s="85">
        <v>6.6557911908646003E-2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4663312.43</v>
      </c>
      <c r="C169" s="85">
        <v>1.314980520061255E-2</v>
      </c>
      <c r="D169" s="87">
        <v>17</v>
      </c>
      <c r="E169" s="85">
        <v>5.5464926590538333E-3</v>
      </c>
    </row>
    <row r="170" spans="1:7" s="83" customFormat="1" x14ac:dyDescent="0.2">
      <c r="A170" s="97">
        <v>2003</v>
      </c>
      <c r="B170" s="84">
        <v>50519656.389999971</v>
      </c>
      <c r="C170" s="85">
        <v>0.14245745922075839</v>
      </c>
      <c r="D170" s="87">
        <v>425</v>
      </c>
      <c r="E170" s="85">
        <v>0.13866231647634583</v>
      </c>
    </row>
    <row r="171" spans="1:7" s="83" customFormat="1" x14ac:dyDescent="0.2">
      <c r="A171" s="97">
        <v>2004</v>
      </c>
      <c r="B171" s="84">
        <v>251740908.89000022</v>
      </c>
      <c r="C171" s="85">
        <v>0.70986963936462111</v>
      </c>
      <c r="D171" s="87">
        <v>1980</v>
      </c>
      <c r="E171" s="85">
        <v>0.64600326264274066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354629772.75000024</v>
      </c>
      <c r="C173" s="85"/>
      <c r="D173" s="99">
        <v>3065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139.1425397173094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47473802.060000032</v>
      </c>
      <c r="C182" s="85">
        <v>0.13386863063374888</v>
      </c>
      <c r="D182" s="87">
        <v>525</v>
      </c>
      <c r="E182" s="85">
        <v>0.17128874388254486</v>
      </c>
    </row>
    <row r="183" spans="1:7" s="83" customFormat="1" x14ac:dyDescent="0.2">
      <c r="A183" s="83" t="s">
        <v>35</v>
      </c>
      <c r="B183" s="84">
        <v>88837074.299999937</v>
      </c>
      <c r="C183" s="85">
        <v>0.25050653139218121</v>
      </c>
      <c r="D183" s="87">
        <v>839</v>
      </c>
      <c r="E183" s="85">
        <v>0.27373572593800977</v>
      </c>
    </row>
    <row r="184" spans="1:7" s="83" customFormat="1" x14ac:dyDescent="0.2">
      <c r="A184" s="83" t="s">
        <v>36</v>
      </c>
      <c r="B184" s="84">
        <v>188485899.11999995</v>
      </c>
      <c r="C184" s="85">
        <v>0.53150049319991843</v>
      </c>
      <c r="D184" s="87">
        <v>1456</v>
      </c>
      <c r="E184" s="85">
        <v>0.47504078303425773</v>
      </c>
    </row>
    <row r="185" spans="1:7" s="83" customFormat="1" x14ac:dyDescent="0.2">
      <c r="A185" s="83" t="s">
        <v>37</v>
      </c>
      <c r="B185" s="84">
        <v>24081179.919999979</v>
      </c>
      <c r="C185" s="85">
        <v>6.7905127460847092E-2</v>
      </c>
      <c r="D185" s="87">
        <v>213</v>
      </c>
      <c r="E185" s="85">
        <v>6.949429037520391E-2</v>
      </c>
    </row>
    <row r="186" spans="1:7" s="83" customFormat="1" x14ac:dyDescent="0.2">
      <c r="A186" s="83" t="s">
        <v>38</v>
      </c>
      <c r="B186" s="84">
        <v>5119962.9399999985</v>
      </c>
      <c r="C186" s="85">
        <v>1.4437487581194635E-2</v>
      </c>
      <c r="D186" s="87">
        <v>24</v>
      </c>
      <c r="E186" s="85">
        <v>7.8303425774877648E-3</v>
      </c>
    </row>
    <row r="187" spans="1:7" s="83" customFormat="1" x14ac:dyDescent="0.2">
      <c r="A187" s="83" t="s">
        <v>39</v>
      </c>
      <c r="B187" s="84">
        <v>631854.40999999992</v>
      </c>
      <c r="C187" s="85">
        <v>1.7817297321097532E-3</v>
      </c>
      <c r="D187" s="87">
        <v>8</v>
      </c>
      <c r="E187" s="85">
        <v>2.6101141924959217E-3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354629772.74999988</v>
      </c>
      <c r="C190" s="92"/>
      <c r="D190" s="93">
        <v>3065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11.899975111015218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198947648.55000013</v>
      </c>
      <c r="C199" s="85">
        <v>0.56100097577044195</v>
      </c>
      <c r="D199" s="87">
        <v>1739</v>
      </c>
      <c r="E199" s="85">
        <v>0.56737357259380095</v>
      </c>
    </row>
    <row r="200" spans="1:7" s="83" customFormat="1" x14ac:dyDescent="0.2">
      <c r="A200" s="83" t="s">
        <v>8</v>
      </c>
      <c r="B200" s="84">
        <v>155682124.19999993</v>
      </c>
      <c r="C200" s="85">
        <v>0.438999024229558</v>
      </c>
      <c r="D200" s="87">
        <v>1326</v>
      </c>
      <c r="E200" s="85">
        <v>0.432626427406199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354629772.75000006</v>
      </c>
      <c r="C202" s="92"/>
      <c r="D202" s="93">
        <v>3065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19737180.249999993</v>
      </c>
      <c r="C209" s="85">
        <v>5.5655733857162458E-2</v>
      </c>
      <c r="D209" s="87">
        <v>225</v>
      </c>
      <c r="E209" s="85">
        <v>7.3409461663947795E-2</v>
      </c>
      <c r="F209" s="85">
        <v>0.80759090814780354</v>
      </c>
      <c r="G209" s="102"/>
    </row>
    <row r="210" spans="1:7" s="83" customFormat="1" x14ac:dyDescent="0.2">
      <c r="A210" s="83" t="s">
        <v>10</v>
      </c>
      <c r="B210" s="84">
        <v>54032891.159999989</v>
      </c>
      <c r="C210" s="85">
        <v>0.15236422689781062</v>
      </c>
      <c r="D210" s="87">
        <v>534</v>
      </c>
      <c r="E210" s="85">
        <v>0.17422512234910278</v>
      </c>
      <c r="F210" s="85">
        <v>0.80389536454068267</v>
      </c>
      <c r="G210" s="102"/>
    </row>
    <row r="211" spans="1:7" s="83" customFormat="1" x14ac:dyDescent="0.2">
      <c r="A211" s="83" t="s">
        <v>11</v>
      </c>
      <c r="B211" s="84">
        <v>54325137.039999969</v>
      </c>
      <c r="C211" s="85">
        <v>0.15318831416418349</v>
      </c>
      <c r="D211" s="87">
        <v>547</v>
      </c>
      <c r="E211" s="85">
        <v>0.17846655791190866</v>
      </c>
      <c r="F211" s="85">
        <v>0.785010303857546</v>
      </c>
      <c r="G211" s="102"/>
    </row>
    <row r="212" spans="1:7" s="83" customFormat="1" x14ac:dyDescent="0.2">
      <c r="A212" s="83" t="s">
        <v>12</v>
      </c>
      <c r="B212" s="84">
        <v>24623989.880000006</v>
      </c>
      <c r="C212" s="85">
        <v>6.9435765894813803E-2</v>
      </c>
      <c r="D212" s="87">
        <v>189</v>
      </c>
      <c r="E212" s="85">
        <v>6.1663947797716147E-2</v>
      </c>
      <c r="F212" s="85">
        <v>0.78688751723751937</v>
      </c>
      <c r="G212" s="102"/>
    </row>
    <row r="213" spans="1:7" s="83" customFormat="1" x14ac:dyDescent="0.2">
      <c r="A213" s="83" t="s">
        <v>13</v>
      </c>
      <c r="B213" s="84">
        <v>19584960.489999998</v>
      </c>
      <c r="C213" s="85">
        <v>5.522649815362974E-2</v>
      </c>
      <c r="D213" s="87">
        <v>185</v>
      </c>
      <c r="E213" s="85">
        <v>6.0358890701468187E-2</v>
      </c>
      <c r="F213" s="85">
        <v>0.76331028753048136</v>
      </c>
      <c r="G213" s="102"/>
    </row>
    <row r="214" spans="1:7" s="83" customFormat="1" x14ac:dyDescent="0.2">
      <c r="A214" s="83" t="s">
        <v>14</v>
      </c>
      <c r="B214" s="84">
        <v>11048036.440000005</v>
      </c>
      <c r="C214" s="85">
        <v>3.11537194249859E-2</v>
      </c>
      <c r="D214" s="87">
        <v>95</v>
      </c>
      <c r="E214" s="85">
        <v>3.0995106035889071E-2</v>
      </c>
      <c r="F214" s="85">
        <v>0.7898260260006118</v>
      </c>
      <c r="G214" s="102"/>
    </row>
    <row r="215" spans="1:7" s="83" customFormat="1" x14ac:dyDescent="0.2">
      <c r="A215" s="83" t="s">
        <v>52</v>
      </c>
      <c r="B215" s="84">
        <v>78997816.109999925</v>
      </c>
      <c r="C215" s="85">
        <v>0.22276137589183836</v>
      </c>
      <c r="D215" s="87">
        <v>626</v>
      </c>
      <c r="E215" s="85">
        <v>0.20424143556280588</v>
      </c>
      <c r="F215" s="85">
        <v>0.76479817721346843</v>
      </c>
      <c r="G215" s="102"/>
    </row>
    <row r="216" spans="1:7" s="83" customFormat="1" x14ac:dyDescent="0.2">
      <c r="A216" s="83" t="s">
        <v>15</v>
      </c>
      <c r="B216" s="84">
        <v>27758066.009999998</v>
      </c>
      <c r="C216" s="85">
        <v>7.8273366036777606E-2</v>
      </c>
      <c r="D216" s="87">
        <v>219</v>
      </c>
      <c r="E216" s="85">
        <v>7.1451876019575852E-2</v>
      </c>
      <c r="F216" s="85">
        <v>0.72966483034196439</v>
      </c>
      <c r="G216" s="102"/>
    </row>
    <row r="217" spans="1:7" s="83" customFormat="1" x14ac:dyDescent="0.2">
      <c r="A217" s="83" t="s">
        <v>16</v>
      </c>
      <c r="B217" s="84">
        <v>48042807.239999987</v>
      </c>
      <c r="C217" s="85">
        <v>0.13547313545461478</v>
      </c>
      <c r="D217" s="87">
        <v>276</v>
      </c>
      <c r="E217" s="85">
        <v>9.0048939641109299E-2</v>
      </c>
      <c r="F217" s="85">
        <v>0.74453804204644403</v>
      </c>
      <c r="G217" s="102"/>
    </row>
    <row r="218" spans="1:7" s="83" customFormat="1" x14ac:dyDescent="0.2">
      <c r="A218" s="83" t="s">
        <v>17</v>
      </c>
      <c r="B218" s="84">
        <v>11164759.779999999</v>
      </c>
      <c r="C218" s="85">
        <v>3.1482860825311244E-2</v>
      </c>
      <c r="D218" s="87">
        <v>105</v>
      </c>
      <c r="E218" s="85">
        <v>3.4257748776508973E-2</v>
      </c>
      <c r="F218" s="85">
        <v>0.78613588353710984</v>
      </c>
      <c r="G218" s="102"/>
    </row>
    <row r="219" spans="1:7" s="83" customFormat="1" x14ac:dyDescent="0.2">
      <c r="A219" s="83" t="s">
        <v>18</v>
      </c>
      <c r="B219" s="84">
        <v>4786077.9500000011</v>
      </c>
      <c r="C219" s="85">
        <v>1.3495984595106175E-2</v>
      </c>
      <c r="D219" s="87">
        <v>57</v>
      </c>
      <c r="E219" s="85">
        <v>1.8597063621533443E-2</v>
      </c>
      <c r="F219" s="85">
        <v>0.80491577414291893</v>
      </c>
      <c r="G219" s="102"/>
    </row>
    <row r="220" spans="1:7" s="83" customFormat="1" x14ac:dyDescent="0.2">
      <c r="A220" s="83" t="s">
        <v>26</v>
      </c>
      <c r="B220" s="84">
        <v>528050.39999999991</v>
      </c>
      <c r="C220" s="85">
        <v>1.4890188037659626E-3</v>
      </c>
      <c r="D220" s="87">
        <v>7</v>
      </c>
      <c r="E220" s="85">
        <v>2.2838499184339315E-3</v>
      </c>
      <c r="F220" s="85">
        <v>0.72486963978403507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354629772.74999982</v>
      </c>
      <c r="C222" s="92"/>
      <c r="D222" s="93">
        <v>3065</v>
      </c>
      <c r="E222" s="92"/>
      <c r="F222" s="104">
        <v>0.77412347707946294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48288473.899999999</v>
      </c>
      <c r="C229" s="85">
        <v>0.13616587667060168</v>
      </c>
      <c r="D229" s="87">
        <v>396</v>
      </c>
      <c r="E229" s="85">
        <v>0.12920065252854812</v>
      </c>
    </row>
    <row r="230" spans="1:7" s="83" customFormat="1" x14ac:dyDescent="0.2">
      <c r="A230" s="83" t="s">
        <v>417</v>
      </c>
      <c r="B230" s="84">
        <v>191653101.49000016</v>
      </c>
      <c r="C230" s="85">
        <v>0.54043150411149499</v>
      </c>
      <c r="D230" s="87">
        <v>1667</v>
      </c>
      <c r="E230" s="85">
        <v>0.54388254486133769</v>
      </c>
    </row>
    <row r="231" spans="1:7" s="83" customFormat="1" x14ac:dyDescent="0.2">
      <c r="A231" s="83" t="s">
        <v>389</v>
      </c>
      <c r="B231" s="84">
        <v>95589221.899999812</v>
      </c>
      <c r="C231" s="85">
        <v>0.26954652216238606</v>
      </c>
      <c r="D231" s="87">
        <v>669</v>
      </c>
      <c r="E231" s="85">
        <v>0.21827079934747146</v>
      </c>
    </row>
    <row r="232" spans="1:7" s="83" customFormat="1" x14ac:dyDescent="0.2">
      <c r="A232" s="83" t="s">
        <v>390</v>
      </c>
      <c r="B232" s="84">
        <v>4820682.8099999996</v>
      </c>
      <c r="C232" s="85">
        <v>1.3593564839798126E-2</v>
      </c>
      <c r="D232" s="87">
        <v>59</v>
      </c>
      <c r="E232" s="85">
        <v>1.9249592169657423E-2</v>
      </c>
    </row>
    <row r="233" spans="1:7" s="83" customFormat="1" x14ac:dyDescent="0.2">
      <c r="A233" s="83" t="s">
        <v>391</v>
      </c>
      <c r="B233" s="84">
        <v>1959632.4800000002</v>
      </c>
      <c r="C233" s="85">
        <v>5.5258543714587207E-3</v>
      </c>
      <c r="D233" s="87">
        <v>19</v>
      </c>
      <c r="E233" s="85">
        <v>6.1990212071778138E-3</v>
      </c>
    </row>
    <row r="234" spans="1:7" s="83" customFormat="1" x14ac:dyDescent="0.2">
      <c r="A234" s="83" t="s">
        <v>0</v>
      </c>
      <c r="B234" s="84">
        <v>1199727.97</v>
      </c>
      <c r="C234" s="85">
        <v>3.3830435631408782E-3</v>
      </c>
      <c r="D234" s="87">
        <v>8</v>
      </c>
      <c r="E234" s="85">
        <v>2.6101141924959217E-3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1812628.1099999994</v>
      </c>
      <c r="C237" s="85">
        <v>5.1113252447583715E-3</v>
      </c>
      <c r="D237" s="87">
        <v>72</v>
      </c>
      <c r="E237" s="85">
        <v>2.3491027732463296E-2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8867813.0299999993</v>
      </c>
      <c r="C239" s="85">
        <v>2.5005833439290664E-2</v>
      </c>
      <c r="D239" s="87">
        <v>166</v>
      </c>
      <c r="E239" s="85">
        <v>5.4159869494290372E-2</v>
      </c>
    </row>
    <row r="240" spans="1:7" s="83" customFormat="1" x14ac:dyDescent="0.2">
      <c r="A240" s="83" t="s">
        <v>57</v>
      </c>
      <c r="B240" s="84">
        <v>29357.32</v>
      </c>
      <c r="C240" s="85">
        <v>8.2783009932715806E-5</v>
      </c>
      <c r="D240" s="87">
        <v>1</v>
      </c>
      <c r="E240" s="85">
        <v>3.2626427406199022E-4</v>
      </c>
    </row>
    <row r="241" spans="1:7" s="83" customFormat="1" x14ac:dyDescent="0.2">
      <c r="A241" s="83" t="s">
        <v>58</v>
      </c>
      <c r="B241" s="84">
        <v>407883.29</v>
      </c>
      <c r="C241" s="85">
        <v>1.1501665154536858E-3</v>
      </c>
      <c r="D241" s="87">
        <v>7</v>
      </c>
      <c r="E241" s="85">
        <v>2.2838499184339315E-3</v>
      </c>
    </row>
    <row r="242" spans="1:7" s="83" customFormat="1" x14ac:dyDescent="0.2">
      <c r="A242" s="83" t="s">
        <v>392</v>
      </c>
      <c r="B242" s="84">
        <v>1250.45</v>
      </c>
      <c r="C242" s="85">
        <v>3.5260716840080936E-6</v>
      </c>
      <c r="D242" s="87">
        <v>1</v>
      </c>
      <c r="E242" s="85">
        <v>3.2626427406199022E-4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354629772.75</v>
      </c>
      <c r="C244" s="92"/>
      <c r="D244" s="93">
        <v>3065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2.348274800195289E-2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347187062.44000089</v>
      </c>
      <c r="C253" s="85">
        <v>0.99718516146536973</v>
      </c>
      <c r="D253" s="87">
        <v>3005</v>
      </c>
      <c r="E253" s="85">
        <v>0.99338842975206609</v>
      </c>
    </row>
    <row r="254" spans="1:7" s="83" customFormat="1" x14ac:dyDescent="0.2">
      <c r="A254" s="83" t="s">
        <v>20</v>
      </c>
      <c r="B254" s="84">
        <v>554310.41</v>
      </c>
      <c r="C254" s="85">
        <v>1.5920815476622456E-3</v>
      </c>
      <c r="D254" s="87">
        <v>10</v>
      </c>
      <c r="E254" s="85">
        <v>3.3057851239669421E-3</v>
      </c>
    </row>
    <row r="255" spans="1:7" s="83" customFormat="1" x14ac:dyDescent="0.2">
      <c r="A255" s="83" t="s">
        <v>21</v>
      </c>
      <c r="B255" s="84">
        <v>263903.2</v>
      </c>
      <c r="C255" s="85">
        <v>7.5797857573885207E-4</v>
      </c>
      <c r="D255" s="87">
        <v>5</v>
      </c>
      <c r="E255" s="85">
        <v>1.652892561983471E-3</v>
      </c>
    </row>
    <row r="256" spans="1:7" s="83" customFormat="1" x14ac:dyDescent="0.2">
      <c r="A256" s="83" t="s">
        <v>22</v>
      </c>
      <c r="B256" s="84">
        <v>17456.89</v>
      </c>
      <c r="C256" s="85">
        <v>5.013940194370439E-5</v>
      </c>
      <c r="D256" s="87">
        <v>1</v>
      </c>
      <c r="E256" s="85">
        <v>3.3057851239669424E-4</v>
      </c>
    </row>
    <row r="257" spans="1:5" s="83" customFormat="1" x14ac:dyDescent="0.2">
      <c r="A257" s="83" t="s">
        <v>23</v>
      </c>
      <c r="B257" s="84">
        <v>0</v>
      </c>
      <c r="C257" s="85">
        <v>0</v>
      </c>
      <c r="D257" s="87">
        <v>0</v>
      </c>
      <c r="E257" s="85">
        <v>0</v>
      </c>
    </row>
    <row r="258" spans="1:5" s="83" customFormat="1" x14ac:dyDescent="0.2">
      <c r="A258" s="83" t="s">
        <v>24</v>
      </c>
      <c r="B258" s="84">
        <v>0</v>
      </c>
      <c r="C258" s="85">
        <v>0</v>
      </c>
      <c r="D258" s="87">
        <v>0</v>
      </c>
      <c r="E258" s="85">
        <v>0</v>
      </c>
    </row>
    <row r="259" spans="1:5" s="83" customFormat="1" x14ac:dyDescent="0.2">
      <c r="A259" s="83" t="s">
        <v>196</v>
      </c>
      <c r="B259" s="84">
        <v>144363.66</v>
      </c>
      <c r="C259" s="85">
        <v>4.1463900928540422E-4</v>
      </c>
      <c r="D259" s="87">
        <v>4</v>
      </c>
      <c r="E259" s="85">
        <v>1.322314049586777E-3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348167096.60000092</v>
      </c>
      <c r="C262" s="92"/>
      <c r="D262" s="93">
        <v>3025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1.2205783411580984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5830525.5000000009</v>
      </c>
      <c r="C271" s="85">
        <v>0.9021843837865835</v>
      </c>
      <c r="D271" s="87">
        <v>36</v>
      </c>
      <c r="E271" s="85">
        <v>0.9</v>
      </c>
    </row>
    <row r="272" spans="1:5" s="83" customFormat="1" x14ac:dyDescent="0.2">
      <c r="A272" s="83" t="s">
        <v>20</v>
      </c>
      <c r="B272" s="84">
        <v>0</v>
      </c>
      <c r="C272" s="85">
        <v>0</v>
      </c>
      <c r="D272" s="87">
        <v>0</v>
      </c>
      <c r="E272" s="85">
        <v>0</v>
      </c>
    </row>
    <row r="273" spans="1:7" s="83" customFormat="1" x14ac:dyDescent="0.2">
      <c r="A273" s="83" t="s">
        <v>21</v>
      </c>
      <c r="B273" s="84">
        <v>0</v>
      </c>
      <c r="C273" s="85">
        <v>0</v>
      </c>
      <c r="D273" s="87">
        <v>0</v>
      </c>
      <c r="E273" s="85">
        <v>0</v>
      </c>
    </row>
    <row r="274" spans="1:7" s="83" customFormat="1" x14ac:dyDescent="0.2">
      <c r="A274" s="83" t="s">
        <v>22</v>
      </c>
      <c r="B274" s="84">
        <v>0</v>
      </c>
      <c r="C274" s="85">
        <v>0</v>
      </c>
      <c r="D274" s="87">
        <v>0</v>
      </c>
      <c r="E274" s="85">
        <v>0</v>
      </c>
    </row>
    <row r="275" spans="1:7" s="83" customFormat="1" x14ac:dyDescent="0.2">
      <c r="A275" s="83" t="s">
        <v>23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24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A277" s="83" t="s">
        <v>196</v>
      </c>
      <c r="B277" s="84">
        <v>0</v>
      </c>
      <c r="C277" s="85">
        <v>0</v>
      </c>
      <c r="D277" s="87">
        <v>0</v>
      </c>
      <c r="E277" s="85">
        <v>0</v>
      </c>
    </row>
    <row r="278" spans="1:7" s="83" customFormat="1" x14ac:dyDescent="0.2">
      <c r="A278" s="83" t="s">
        <v>197</v>
      </c>
      <c r="B278" s="84">
        <v>632150.65</v>
      </c>
      <c r="C278" s="85">
        <v>9.7815616213416459E-2</v>
      </c>
      <c r="D278" s="87">
        <v>4</v>
      </c>
      <c r="E278" s="85">
        <v>0.1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6462676.1500000013</v>
      </c>
      <c r="C280" s="92"/>
      <c r="D280" s="93">
        <v>40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19.42271628012158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1867903.1099999994</v>
      </c>
      <c r="C289" s="85">
        <v>5.2671920225851902E-3</v>
      </c>
      <c r="D289" s="87">
        <v>73</v>
      </c>
      <c r="E289" s="85">
        <v>2.3817292006525284E-2</v>
      </c>
    </row>
    <row r="290" spans="1:7" s="83" customFormat="1" x14ac:dyDescent="0.2">
      <c r="A290" s="83" t="s">
        <v>144</v>
      </c>
      <c r="B290" s="84">
        <v>290933338.53000015</v>
      </c>
      <c r="C290" s="85">
        <v>0.82038610654130439</v>
      </c>
      <c r="D290" s="87">
        <v>2392</v>
      </c>
      <c r="E290" s="85">
        <v>0.78042414355628054</v>
      </c>
    </row>
    <row r="291" spans="1:7" s="83" customFormat="1" x14ac:dyDescent="0.2">
      <c r="A291" s="83" t="s">
        <v>369</v>
      </c>
      <c r="B291" s="84">
        <v>61828531.109999985</v>
      </c>
      <c r="C291" s="85">
        <v>0.1743467014361105</v>
      </c>
      <c r="D291" s="87">
        <v>600</v>
      </c>
      <c r="E291" s="85">
        <v>0.19575856443719414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354629772.75000012</v>
      </c>
      <c r="C293" s="85"/>
      <c r="D293" s="99">
        <v>3065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71201422.719999924</v>
      </c>
      <c r="C301" s="85">
        <v>0.20183990631601512</v>
      </c>
      <c r="D301" s="87">
        <v>579</v>
      </c>
      <c r="E301" s="85">
        <v>0.19351604278074866</v>
      </c>
    </row>
    <row r="302" spans="1:7" s="83" customFormat="1" x14ac:dyDescent="0.2">
      <c r="A302" s="83" t="s">
        <v>62</v>
      </c>
      <c r="B302" s="84">
        <v>281560446.92000002</v>
      </c>
      <c r="C302" s="85">
        <v>0.79816009368398488</v>
      </c>
      <c r="D302" s="87">
        <v>2413</v>
      </c>
      <c r="E302" s="85">
        <v>0.80648395721925137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352761869.63999993</v>
      </c>
      <c r="C304" s="85"/>
      <c r="D304" s="99">
        <v>2992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913088.21000000008</v>
      </c>
      <c r="C313" s="85">
        <v>3.1384791258834911E-3</v>
      </c>
      <c r="D313" s="87">
        <v>9</v>
      </c>
      <c r="E313" s="85">
        <v>3.762541806020067E-3</v>
      </c>
    </row>
    <row r="314" spans="1:7" s="83" customFormat="1" x14ac:dyDescent="0.2">
      <c r="A314" s="83" t="s">
        <v>64</v>
      </c>
      <c r="B314" s="84">
        <v>13603423.110000001</v>
      </c>
      <c r="C314" s="85">
        <v>4.6757869616229172E-2</v>
      </c>
      <c r="D314" s="87">
        <v>98</v>
      </c>
      <c r="E314" s="85">
        <v>4.096989966555184E-2</v>
      </c>
    </row>
    <row r="315" spans="1:7" s="83" customFormat="1" x14ac:dyDescent="0.2">
      <c r="A315" s="83" t="s">
        <v>65</v>
      </c>
      <c r="B315" s="84">
        <v>76997351.309999913</v>
      </c>
      <c r="C315" s="85">
        <v>0.26465633570578312</v>
      </c>
      <c r="D315" s="87">
        <v>571</v>
      </c>
      <c r="E315" s="85">
        <v>0.23871237458193981</v>
      </c>
    </row>
    <row r="316" spans="1:7" s="83" customFormat="1" x14ac:dyDescent="0.2">
      <c r="A316" s="83" t="s">
        <v>66</v>
      </c>
      <c r="B316" s="84">
        <v>121928097.06</v>
      </c>
      <c r="C316" s="85">
        <v>0.41909290174878749</v>
      </c>
      <c r="D316" s="87">
        <v>999</v>
      </c>
      <c r="E316" s="85">
        <v>0.41764214046822745</v>
      </c>
    </row>
    <row r="317" spans="1:7" s="83" customFormat="1" x14ac:dyDescent="0.2">
      <c r="A317" s="83" t="s">
        <v>67</v>
      </c>
      <c r="B317" s="84">
        <v>41203808.619999997</v>
      </c>
      <c r="C317" s="85">
        <v>0.14162628741068536</v>
      </c>
      <c r="D317" s="87">
        <v>359</v>
      </c>
      <c r="E317" s="85">
        <v>0.15008361204013379</v>
      </c>
    </row>
    <row r="318" spans="1:7" s="83" customFormat="1" x14ac:dyDescent="0.2">
      <c r="A318" s="83" t="s">
        <v>68</v>
      </c>
      <c r="B318" s="84">
        <v>20182115.27</v>
      </c>
      <c r="C318" s="85">
        <v>6.9370239148164495E-2</v>
      </c>
      <c r="D318" s="87">
        <v>177</v>
      </c>
      <c r="E318" s="85">
        <v>7.3996655518394655E-2</v>
      </c>
    </row>
    <row r="319" spans="1:7" s="83" customFormat="1" x14ac:dyDescent="0.2">
      <c r="A319" s="83" t="s">
        <v>69</v>
      </c>
      <c r="B319" s="84">
        <v>7648771.3500000034</v>
      </c>
      <c r="C319" s="85">
        <v>2.6290460174303091E-2</v>
      </c>
      <c r="D319" s="87">
        <v>75</v>
      </c>
      <c r="E319" s="85">
        <v>3.1354515050167224E-2</v>
      </c>
    </row>
    <row r="320" spans="1:7" s="83" customFormat="1" x14ac:dyDescent="0.2">
      <c r="A320" s="83" t="s">
        <v>70</v>
      </c>
      <c r="B320" s="84">
        <v>4291986.6600000011</v>
      </c>
      <c r="C320" s="85">
        <v>1.475247450734295E-2</v>
      </c>
      <c r="D320" s="87">
        <v>41</v>
      </c>
      <c r="E320" s="85">
        <v>1.7140468227424748E-2</v>
      </c>
    </row>
    <row r="321" spans="1:5" s="83" customFormat="1" x14ac:dyDescent="0.2">
      <c r="A321" s="83" t="s">
        <v>71</v>
      </c>
      <c r="B321" s="84">
        <v>2147671.9899999998</v>
      </c>
      <c r="C321" s="85">
        <v>7.3820071664923333E-3</v>
      </c>
      <c r="D321" s="87">
        <v>24</v>
      </c>
      <c r="E321" s="85">
        <v>1.0033444816053512E-2</v>
      </c>
    </row>
    <row r="322" spans="1:5" s="83" customFormat="1" x14ac:dyDescent="0.2">
      <c r="A322" s="83" t="s">
        <v>73</v>
      </c>
      <c r="B322" s="84">
        <v>1044052.9400000001</v>
      </c>
      <c r="C322" s="85">
        <v>3.5886328644056074E-3</v>
      </c>
      <c r="D322" s="87">
        <v>14</v>
      </c>
      <c r="E322" s="85">
        <v>5.8528428093645481E-3</v>
      </c>
    </row>
    <row r="323" spans="1:5" s="83" customFormat="1" x14ac:dyDescent="0.2">
      <c r="A323" s="83" t="s">
        <v>63</v>
      </c>
      <c r="B323" s="84">
        <v>972972.01000000013</v>
      </c>
      <c r="C323" s="85">
        <v>3.344312531922741E-3</v>
      </c>
      <c r="D323" s="87">
        <v>25</v>
      </c>
      <c r="E323" s="85">
        <v>1.0451505016722408E-2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290933338.52999997</v>
      </c>
      <c r="C325" s="85"/>
      <c r="D325" s="93">
        <v>2392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1.8801511495202294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186624938.96999997</v>
      </c>
      <c r="C335" s="85">
        <v>0.5262528792289618</v>
      </c>
      <c r="D335" s="87">
        <v>1593</v>
      </c>
      <c r="E335" s="85">
        <v>0.51973898858075041</v>
      </c>
    </row>
    <row r="336" spans="1:5" s="83" customFormat="1" x14ac:dyDescent="0.2">
      <c r="A336" s="83" t="s">
        <v>220</v>
      </c>
      <c r="B336" s="84">
        <v>116166566.15000008</v>
      </c>
      <c r="C336" s="85">
        <v>0.32757138592504159</v>
      </c>
      <c r="D336" s="87">
        <v>981</v>
      </c>
      <c r="E336" s="85">
        <v>0.32006525285481241</v>
      </c>
    </row>
    <row r="337" spans="1:5" s="83" customFormat="1" x14ac:dyDescent="0.2">
      <c r="A337" s="83" t="s">
        <v>221</v>
      </c>
      <c r="B337" s="84">
        <v>34380740.350000016</v>
      </c>
      <c r="C337" s="85">
        <v>9.6948262644143732E-2</v>
      </c>
      <c r="D337" s="87">
        <v>297</v>
      </c>
      <c r="E337" s="85">
        <v>9.6900489396411091E-2</v>
      </c>
    </row>
    <row r="338" spans="1:5" s="83" customFormat="1" x14ac:dyDescent="0.2">
      <c r="A338" s="83" t="s">
        <v>222</v>
      </c>
      <c r="B338" s="84">
        <v>15072745.310000006</v>
      </c>
      <c r="C338" s="85">
        <v>4.2502763355477466E-2</v>
      </c>
      <c r="D338" s="87">
        <v>158</v>
      </c>
      <c r="E338" s="85">
        <v>5.1549755301794453E-2</v>
      </c>
    </row>
    <row r="339" spans="1:5" s="83" customFormat="1" x14ac:dyDescent="0.2">
      <c r="A339" s="83" t="s">
        <v>223</v>
      </c>
      <c r="B339" s="84">
        <v>2384781.9699999997</v>
      </c>
      <c r="C339" s="85">
        <v>6.7247088463753329E-3</v>
      </c>
      <c r="D339" s="87">
        <v>36</v>
      </c>
      <c r="E339" s="85">
        <v>1.1745513866231648E-2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354629772.75000012</v>
      </c>
      <c r="C343" s="90"/>
      <c r="D343" s="93">
        <v>3065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597</v>
      </c>
      <c r="B1" s="301"/>
      <c r="C1" s="301"/>
      <c r="D1" s="301"/>
      <c r="E1" s="301"/>
      <c r="G1" s="62"/>
    </row>
    <row r="2" spans="1:10" s="61" customFormat="1" ht="13.2" x14ac:dyDescent="0.25">
      <c r="A2" s="269"/>
      <c r="B2" s="269"/>
      <c r="C2" s="269"/>
      <c r="D2" s="269"/>
      <c r="E2" s="269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353590854.41000092</v>
      </c>
      <c r="C5" s="84">
        <v>47434175.539999932</v>
      </c>
      <c r="D5" s="84">
        <v>292179563.19000024</v>
      </c>
      <c r="E5" s="84">
        <v>13977115.680000005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3053</v>
      </c>
      <c r="C6" s="87">
        <v>638</v>
      </c>
      <c r="D6" s="87">
        <v>2269</v>
      </c>
      <c r="E6" s="87">
        <v>146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0.77435046414892372</v>
      </c>
      <c r="C7" s="85">
        <v>0.67703656491165309</v>
      </c>
      <c r="D7" s="85">
        <v>0.7904782168011848</v>
      </c>
      <c r="E7" s="85">
        <v>0.76746813245237278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5.4607407407407415E-4</v>
      </c>
      <c r="C8" s="85">
        <v>5.4607407407407415E-4</v>
      </c>
      <c r="D8" s="85">
        <v>2.1066666666666668E-3</v>
      </c>
      <c r="E8" s="85">
        <v>0.15764491666666666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11.669620294671601</v>
      </c>
      <c r="C10" s="84">
        <v>16.354247348545965</v>
      </c>
      <c r="D10" s="84">
        <v>10.94642720127271</v>
      </c>
      <c r="E10" s="84">
        <v>10.889117354626647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10.575342465753424</v>
      </c>
      <c r="C11" s="84">
        <v>15.616438356164386</v>
      </c>
      <c r="D11" s="84">
        <v>10.575342465753424</v>
      </c>
      <c r="E11" s="84">
        <v>10.789041095890411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18.758904109589039</v>
      </c>
      <c r="C12" s="84">
        <v>18.758904109589039</v>
      </c>
      <c r="D12" s="84">
        <v>12.819178082191781</v>
      </c>
      <c r="E12" s="84">
        <v>11.131506849315068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115817.50881428133</v>
      </c>
      <c r="C13" s="84">
        <v>74348.237523510863</v>
      </c>
      <c r="D13" s="84">
        <v>128770.1909167035</v>
      </c>
      <c r="E13" s="84">
        <v>95733.669041095927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252.8</v>
      </c>
      <c r="C14" s="84">
        <v>368.6</v>
      </c>
      <c r="D14" s="84">
        <v>252.8</v>
      </c>
      <c r="E14" s="84">
        <v>17212.62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668623.07999999996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11.827071594672029</v>
      </c>
      <c r="C16" s="84">
        <v>7.1451071296164885</v>
      </c>
      <c r="D16" s="84">
        <v>12.60180708615529</v>
      </c>
      <c r="E16" s="84">
        <v>11.521089067247374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0.41666666666666669</v>
      </c>
      <c r="E17" s="84">
        <v>1.0833333333333333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25.583333333333332</v>
      </c>
      <c r="C18" s="84">
        <v>24.25</v>
      </c>
      <c r="D18" s="84">
        <v>25.583333333333332</v>
      </c>
      <c r="E18" s="84">
        <v>19.166666666666668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0.8203720654880029</v>
      </c>
      <c r="C19" s="85">
        <v>0.86225510582575216</v>
      </c>
      <c r="D19" s="85">
        <v>0.82202655099396804</v>
      </c>
      <c r="E19" s="85">
        <v>0.64364788315181198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0.17440462826138006</v>
      </c>
      <c r="C20" s="85">
        <v>9.880855135866469E-2</v>
      </c>
      <c r="D20" s="85">
        <v>0.17797344900603121</v>
      </c>
      <c r="E20" s="85">
        <v>0.35635211684818768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5.2233062506148401E-3</v>
      </c>
      <c r="C21" s="85">
        <v>3.8936342815583433E-2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0.35826684627173683</v>
      </c>
      <c r="C22" s="85">
        <v>0.50794312677960041</v>
      </c>
      <c r="D22" s="85">
        <v>0.32794923609249671</v>
      </c>
      <c r="E22" s="85">
        <v>0.48407357032048243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1.87942951278868</v>
      </c>
      <c r="C23" s="84">
        <v>2.3736345192931898</v>
      </c>
      <c r="D23" s="84">
        <v>1.8076217871507352</v>
      </c>
      <c r="E23" s="84">
        <v>1.5496922068462522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3400760.9699999997</v>
      </c>
      <c r="C30" s="85">
        <v>9.6177854364318752E-3</v>
      </c>
      <c r="D30" s="87">
        <v>139</v>
      </c>
      <c r="E30" s="85">
        <v>4.552898788077301E-2</v>
      </c>
    </row>
    <row r="31" spans="1:10" s="83" customFormat="1" x14ac:dyDescent="0.2">
      <c r="A31" s="83" t="s">
        <v>42</v>
      </c>
      <c r="B31" s="84">
        <v>13084952.720000003</v>
      </c>
      <c r="C31" s="85">
        <v>3.7005913916618401E-2</v>
      </c>
      <c r="D31" s="87">
        <v>236</v>
      </c>
      <c r="E31" s="85">
        <v>7.7301015394693751E-2</v>
      </c>
    </row>
    <row r="32" spans="1:10" s="83" customFormat="1" x14ac:dyDescent="0.2">
      <c r="A32" s="83" t="s">
        <v>43</v>
      </c>
      <c r="B32" s="84">
        <v>5715046.2800000003</v>
      </c>
      <c r="C32" s="85">
        <v>1.6162879239442159E-2</v>
      </c>
      <c r="D32" s="87">
        <v>68</v>
      </c>
      <c r="E32" s="85">
        <v>2.2273173927284638E-2</v>
      </c>
    </row>
    <row r="33" spans="1:7" s="83" customFormat="1" x14ac:dyDescent="0.2">
      <c r="A33" s="83" t="s">
        <v>44</v>
      </c>
      <c r="B33" s="84">
        <v>12413116.539999997</v>
      </c>
      <c r="C33" s="85">
        <v>3.5105875576766463E-2</v>
      </c>
      <c r="D33" s="87">
        <v>111</v>
      </c>
      <c r="E33" s="85">
        <v>3.6357680969538161E-2</v>
      </c>
    </row>
    <row r="34" spans="1:7" s="83" customFormat="1" x14ac:dyDescent="0.2">
      <c r="A34" s="83" t="s">
        <v>45</v>
      </c>
      <c r="B34" s="84">
        <v>12098612.479999999</v>
      </c>
      <c r="C34" s="85">
        <v>3.4216418012812271E-2</v>
      </c>
      <c r="D34" s="87">
        <v>102</v>
      </c>
      <c r="E34" s="85">
        <v>3.3409760890926954E-2</v>
      </c>
    </row>
    <row r="35" spans="1:7" s="83" customFormat="1" x14ac:dyDescent="0.2">
      <c r="A35" s="83" t="s">
        <v>46</v>
      </c>
      <c r="B35" s="84">
        <v>14518640.090000002</v>
      </c>
      <c r="C35" s="85">
        <v>4.1060564516652284E-2</v>
      </c>
      <c r="D35" s="87">
        <v>133</v>
      </c>
      <c r="E35" s="85">
        <v>4.3563707828365543E-2</v>
      </c>
    </row>
    <row r="36" spans="1:7" s="83" customFormat="1" x14ac:dyDescent="0.2">
      <c r="A36" s="83" t="s">
        <v>47</v>
      </c>
      <c r="B36" s="84">
        <v>28796454.419999983</v>
      </c>
      <c r="C36" s="85">
        <v>8.144004309175254E-2</v>
      </c>
      <c r="D36" s="87">
        <v>198</v>
      </c>
      <c r="E36" s="85">
        <v>6.4854241729446441E-2</v>
      </c>
    </row>
    <row r="37" spans="1:7" s="83" customFormat="1" x14ac:dyDescent="0.2">
      <c r="A37" s="83" t="s">
        <v>48</v>
      </c>
      <c r="B37" s="84">
        <v>54270130.439999998</v>
      </c>
      <c r="C37" s="85">
        <v>0.15348284539359738</v>
      </c>
      <c r="D37" s="87">
        <v>382</v>
      </c>
      <c r="E37" s="85">
        <v>0.12512283000327545</v>
      </c>
    </row>
    <row r="38" spans="1:7" s="83" customFormat="1" x14ac:dyDescent="0.2">
      <c r="A38" s="83" t="s">
        <v>2</v>
      </c>
      <c r="B38" s="84">
        <v>89132243.969999924</v>
      </c>
      <c r="C38" s="85">
        <v>0.25207734549222321</v>
      </c>
      <c r="D38" s="87">
        <v>664</v>
      </c>
      <c r="E38" s="85">
        <v>0.21749099246642647</v>
      </c>
    </row>
    <row r="39" spans="1:7" s="83" customFormat="1" x14ac:dyDescent="0.2">
      <c r="A39" s="83" t="s">
        <v>151</v>
      </c>
      <c r="B39" s="84">
        <v>119631071.07999985</v>
      </c>
      <c r="C39" s="85">
        <v>0.33833191551183006</v>
      </c>
      <c r="D39" s="87">
        <v>1014</v>
      </c>
      <c r="E39" s="85">
        <v>0.33213232885686211</v>
      </c>
    </row>
    <row r="40" spans="1:7" s="83" customFormat="1" x14ac:dyDescent="0.2">
      <c r="A40" s="83" t="s">
        <v>49</v>
      </c>
      <c r="B40" s="84">
        <v>412943.47</v>
      </c>
      <c r="C40" s="85">
        <v>1.1678567611400348E-3</v>
      </c>
      <c r="D40" s="87">
        <v>4</v>
      </c>
      <c r="E40" s="85">
        <v>1.3101867016049786E-3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3.3055705073319481E-4</v>
      </c>
      <c r="D43" s="87">
        <v>2</v>
      </c>
      <c r="E43" s="85">
        <v>6.5509335080248931E-4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353590854.40999979</v>
      </c>
      <c r="C45" s="92"/>
      <c r="D45" s="93">
        <v>3053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0.77435046414892372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590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11504547.110000003</v>
      </c>
      <c r="C55" s="85">
        <v>3.2536325435216465E-2</v>
      </c>
      <c r="D55" s="87">
        <v>341</v>
      </c>
      <c r="E55" s="85">
        <v>0.11169341631182443</v>
      </c>
    </row>
    <row r="56" spans="1:5" s="83" customFormat="1" x14ac:dyDescent="0.2">
      <c r="A56" s="83" t="s">
        <v>42</v>
      </c>
      <c r="B56" s="84">
        <v>54384999.009999998</v>
      </c>
      <c r="C56" s="85">
        <v>0.15380770834909333</v>
      </c>
      <c r="D56" s="87">
        <v>454</v>
      </c>
      <c r="E56" s="85">
        <v>0.14870619063216509</v>
      </c>
    </row>
    <row r="57" spans="1:5" s="83" customFormat="1" x14ac:dyDescent="0.2">
      <c r="A57" s="83" t="s">
        <v>43</v>
      </c>
      <c r="B57" s="84">
        <v>18114555.460000005</v>
      </c>
      <c r="C57" s="85">
        <v>5.1230271467925456E-2</v>
      </c>
      <c r="D57" s="87">
        <v>132</v>
      </c>
      <c r="E57" s="85">
        <v>4.3236161152964296E-2</v>
      </c>
    </row>
    <row r="58" spans="1:5" s="83" customFormat="1" x14ac:dyDescent="0.2">
      <c r="A58" s="83" t="s">
        <v>44</v>
      </c>
      <c r="B58" s="84">
        <v>27184803.20000001</v>
      </c>
      <c r="C58" s="85">
        <v>7.688208804314367E-2</v>
      </c>
      <c r="D58" s="87">
        <v>211</v>
      </c>
      <c r="E58" s="85">
        <v>6.9112348509662622E-2</v>
      </c>
    </row>
    <row r="59" spans="1:5" s="83" customFormat="1" x14ac:dyDescent="0.2">
      <c r="A59" s="83" t="s">
        <v>45</v>
      </c>
      <c r="B59" s="84">
        <v>42079181.799999997</v>
      </c>
      <c r="C59" s="85">
        <v>0.1190052889524338</v>
      </c>
      <c r="D59" s="87">
        <v>321</v>
      </c>
      <c r="E59" s="85">
        <v>0.10514248280379954</v>
      </c>
    </row>
    <row r="60" spans="1:5" s="83" customFormat="1" x14ac:dyDescent="0.2">
      <c r="A60" s="83" t="s">
        <v>46</v>
      </c>
      <c r="B60" s="84">
        <v>47310112.019999981</v>
      </c>
      <c r="C60" s="85">
        <v>0.13379902627555629</v>
      </c>
      <c r="D60" s="87">
        <v>435</v>
      </c>
      <c r="E60" s="85">
        <v>0.14248280379954142</v>
      </c>
    </row>
    <row r="61" spans="1:5" s="83" customFormat="1" x14ac:dyDescent="0.2">
      <c r="A61" s="83" t="s">
        <v>47</v>
      </c>
      <c r="B61" s="84">
        <v>37170310</v>
      </c>
      <c r="C61" s="85">
        <v>0.1051223738861182</v>
      </c>
      <c r="D61" s="87">
        <v>284</v>
      </c>
      <c r="E61" s="85">
        <v>9.3023255813953487E-2</v>
      </c>
    </row>
    <row r="62" spans="1:5" s="83" customFormat="1" x14ac:dyDescent="0.2">
      <c r="A62" s="83" t="s">
        <v>48</v>
      </c>
      <c r="B62" s="84">
        <v>38689256.060000002</v>
      </c>
      <c r="C62" s="85">
        <v>0.10941814692734832</v>
      </c>
      <c r="D62" s="87">
        <v>300</v>
      </c>
      <c r="E62" s="85">
        <v>9.8264002620373408E-2</v>
      </c>
    </row>
    <row r="63" spans="1:5" s="83" customFormat="1" x14ac:dyDescent="0.2">
      <c r="A63" s="83" t="s">
        <v>2</v>
      </c>
      <c r="B63" s="84">
        <v>26823940.649999987</v>
      </c>
      <c r="C63" s="85">
        <v>7.58615227612668E-2</v>
      </c>
      <c r="D63" s="87">
        <v>210</v>
      </c>
      <c r="E63" s="85">
        <v>6.8784801834261389E-2</v>
      </c>
    </row>
    <row r="64" spans="1:5" s="83" customFormat="1" x14ac:dyDescent="0.2">
      <c r="A64" s="83" t="s">
        <v>151</v>
      </c>
      <c r="B64" s="84">
        <v>21827878.329999998</v>
      </c>
      <c r="C64" s="85">
        <v>6.1732021792311041E-2</v>
      </c>
      <c r="D64" s="87">
        <v>171</v>
      </c>
      <c r="E64" s="85">
        <v>5.6010481493612839E-2</v>
      </c>
    </row>
    <row r="65" spans="1:7" s="83" customFormat="1" x14ac:dyDescent="0.2">
      <c r="A65" s="83" t="s">
        <v>49</v>
      </c>
      <c r="B65" s="84">
        <v>12330229.680000005</v>
      </c>
      <c r="C65" s="85">
        <v>3.4871460973090407E-2</v>
      </c>
      <c r="D65" s="87">
        <v>91</v>
      </c>
      <c r="E65" s="85">
        <v>2.9806747461513267E-2</v>
      </c>
    </row>
    <row r="66" spans="1:7" s="83" customFormat="1" x14ac:dyDescent="0.2">
      <c r="A66" s="83" t="s">
        <v>50</v>
      </c>
      <c r="B66" s="84">
        <v>605981.21</v>
      </c>
      <c r="C66" s="85">
        <v>1.7137920917415621E-3</v>
      </c>
      <c r="D66" s="87">
        <v>5</v>
      </c>
      <c r="E66" s="85">
        <v>1.6377333770062235E-3</v>
      </c>
    </row>
    <row r="67" spans="1:7" s="83" customFormat="1" x14ac:dyDescent="0.2">
      <c r="A67" s="83" t="s">
        <v>51</v>
      </c>
      <c r="B67" s="84">
        <v>3046962.8000000003</v>
      </c>
      <c r="C67" s="85">
        <v>8.6171991215218159E-3</v>
      </c>
      <c r="D67" s="87">
        <v>23</v>
      </c>
      <c r="E67" s="85">
        <v>7.5335735342286275E-3</v>
      </c>
    </row>
    <row r="68" spans="1:7" s="83" customFormat="1" x14ac:dyDescent="0.2">
      <c r="A68" s="83" t="s">
        <v>28</v>
      </c>
      <c r="B68" s="84">
        <v>12518097.080000002</v>
      </c>
      <c r="C68" s="85">
        <v>3.540277392323294E-2</v>
      </c>
      <c r="D68" s="87">
        <v>75</v>
      </c>
      <c r="E68" s="85">
        <v>2.4566000655093352E-2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353590854.40999997</v>
      </c>
      <c r="C70" s="92"/>
      <c r="D70" s="93">
        <v>3053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0.67220412275517616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591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9583025.6200000066</v>
      </c>
      <c r="C81" s="85">
        <v>2.7102017771331213E-2</v>
      </c>
      <c r="D81" s="87">
        <v>307</v>
      </c>
      <c r="E81" s="85">
        <v>0.10055682934818212</v>
      </c>
    </row>
    <row r="82" spans="1:7" s="83" customFormat="1" x14ac:dyDescent="0.2">
      <c r="A82" s="83" t="s">
        <v>42</v>
      </c>
      <c r="B82" s="84">
        <v>32806119.669999979</v>
      </c>
      <c r="C82" s="85">
        <v>9.2779887434419409E-2</v>
      </c>
      <c r="D82" s="87">
        <v>362</v>
      </c>
      <c r="E82" s="85">
        <v>0.11857189649525057</v>
      </c>
    </row>
    <row r="83" spans="1:7" s="83" customFormat="1" x14ac:dyDescent="0.2">
      <c r="A83" s="83" t="s">
        <v>43</v>
      </c>
      <c r="B83" s="84">
        <v>19085621.289999999</v>
      </c>
      <c r="C83" s="85">
        <v>5.3976569393589593E-2</v>
      </c>
      <c r="D83" s="87">
        <v>126</v>
      </c>
      <c r="E83" s="85">
        <v>4.1270881100556829E-2</v>
      </c>
    </row>
    <row r="84" spans="1:7" s="83" customFormat="1" x14ac:dyDescent="0.2">
      <c r="A84" s="83" t="s">
        <v>44</v>
      </c>
      <c r="B84" s="84">
        <v>34184042.449999996</v>
      </c>
      <c r="C84" s="85">
        <v>9.6676828666961215E-2</v>
      </c>
      <c r="D84" s="87">
        <v>262</v>
      </c>
      <c r="E84" s="85">
        <v>8.5817228955126099E-2</v>
      </c>
    </row>
    <row r="85" spans="1:7" s="83" customFormat="1" x14ac:dyDescent="0.2">
      <c r="A85" s="83" t="s">
        <v>45</v>
      </c>
      <c r="B85" s="84">
        <v>40921142.18</v>
      </c>
      <c r="C85" s="85">
        <v>0.11573020531959409</v>
      </c>
      <c r="D85" s="87">
        <v>342</v>
      </c>
      <c r="E85" s="85">
        <v>0.11202096298722568</v>
      </c>
    </row>
    <row r="86" spans="1:7" s="83" customFormat="1" x14ac:dyDescent="0.2">
      <c r="A86" s="83" t="s">
        <v>46</v>
      </c>
      <c r="B86" s="84">
        <v>49581907.179999985</v>
      </c>
      <c r="C86" s="85">
        <v>0.1402239525191683</v>
      </c>
      <c r="D86" s="87">
        <v>409</v>
      </c>
      <c r="E86" s="85">
        <v>0.13396659023910906</v>
      </c>
    </row>
    <row r="87" spans="1:7" s="83" customFormat="1" x14ac:dyDescent="0.2">
      <c r="A87" s="83" t="s">
        <v>47</v>
      </c>
      <c r="B87" s="84">
        <v>35833436.750000007</v>
      </c>
      <c r="C87" s="85">
        <v>0.10134152595601352</v>
      </c>
      <c r="D87" s="87">
        <v>269</v>
      </c>
      <c r="E87" s="85">
        <v>8.8110055682934812E-2</v>
      </c>
    </row>
    <row r="88" spans="1:7" s="83" customFormat="1" x14ac:dyDescent="0.2">
      <c r="A88" s="83" t="s">
        <v>48</v>
      </c>
      <c r="B88" s="84">
        <v>39138511.180000015</v>
      </c>
      <c r="C88" s="85">
        <v>0.11068869766246174</v>
      </c>
      <c r="D88" s="87">
        <v>327</v>
      </c>
      <c r="E88" s="85">
        <v>0.107107762856207</v>
      </c>
    </row>
    <row r="89" spans="1:7" s="83" customFormat="1" x14ac:dyDescent="0.2">
      <c r="A89" s="83" t="s">
        <v>2</v>
      </c>
      <c r="B89" s="84">
        <v>25744459.359999985</v>
      </c>
      <c r="C89" s="85">
        <v>7.2808612097609443E-2</v>
      </c>
      <c r="D89" s="87">
        <v>163</v>
      </c>
      <c r="E89" s="85">
        <v>5.3390108090402885E-2</v>
      </c>
    </row>
    <row r="90" spans="1:7" s="83" customFormat="1" x14ac:dyDescent="0.2">
      <c r="A90" s="83" t="s">
        <v>151</v>
      </c>
      <c r="B90" s="84">
        <v>26847837.060000002</v>
      </c>
      <c r="C90" s="85">
        <v>7.5929104854247934E-2</v>
      </c>
      <c r="D90" s="87">
        <v>188</v>
      </c>
      <c r="E90" s="85">
        <v>6.1578774975434E-2</v>
      </c>
    </row>
    <row r="91" spans="1:7" s="83" customFormat="1" x14ac:dyDescent="0.2">
      <c r="A91" s="83" t="s">
        <v>49</v>
      </c>
      <c r="B91" s="84">
        <v>15350283.799999997</v>
      </c>
      <c r="C91" s="85">
        <v>4.341255891816944E-2</v>
      </c>
      <c r="D91" s="87">
        <v>125</v>
      </c>
      <c r="E91" s="85">
        <v>4.0943334425155582E-2</v>
      </c>
    </row>
    <row r="92" spans="1:7" s="83" customFormat="1" x14ac:dyDescent="0.2">
      <c r="A92" s="83" t="s">
        <v>50</v>
      </c>
      <c r="B92" s="84">
        <v>4089315.5100000002</v>
      </c>
      <c r="C92" s="85">
        <v>1.1565105429051361E-2</v>
      </c>
      <c r="D92" s="87">
        <v>31</v>
      </c>
      <c r="E92" s="85">
        <v>1.0153946937438586E-2</v>
      </c>
    </row>
    <row r="93" spans="1:7" s="83" customFormat="1" x14ac:dyDescent="0.2">
      <c r="A93" s="83" t="s">
        <v>51</v>
      </c>
      <c r="B93" s="84">
        <v>3556233.5400000005</v>
      </c>
      <c r="C93" s="85">
        <v>1.0057481678743967E-2</v>
      </c>
      <c r="D93" s="87">
        <v>31</v>
      </c>
      <c r="E93" s="85">
        <v>1.0153946937438586E-2</v>
      </c>
    </row>
    <row r="94" spans="1:7" s="83" customFormat="1" x14ac:dyDescent="0.2">
      <c r="A94" s="83" t="s">
        <v>28</v>
      </c>
      <c r="B94" s="84">
        <v>16868918.82</v>
      </c>
      <c r="C94" s="85">
        <v>4.7707452298638771E-2</v>
      </c>
      <c r="D94" s="87">
        <v>111</v>
      </c>
      <c r="E94" s="85">
        <v>3.6357680969538161E-2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353590854.40999997</v>
      </c>
      <c r="C96" s="92"/>
      <c r="D96" s="93">
        <v>3053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0.69871201835997931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11079719.490000004</v>
      </c>
      <c r="C107" s="85">
        <v>3.133485878328944E-2</v>
      </c>
      <c r="D107" s="87">
        <v>245</v>
      </c>
      <c r="E107" s="85">
        <v>8.0248935473304944E-2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275155786.99999994</v>
      </c>
      <c r="C109" s="85">
        <v>0.77817563313147231</v>
      </c>
      <c r="D109" s="87">
        <v>2257</v>
      </c>
      <c r="E109" s="85">
        <v>0.73927284638060919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67355347.919999972</v>
      </c>
      <c r="C111" s="85">
        <v>0.19048950808523823</v>
      </c>
      <c r="D111" s="87">
        <v>551</v>
      </c>
      <c r="E111" s="85">
        <v>0.18047821814608581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353590854.40999991</v>
      </c>
      <c r="C113" s="92"/>
      <c r="D113" s="93">
        <v>3053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336629612.16000056</v>
      </c>
      <c r="C120" s="85">
        <v>0.95203144527507244</v>
      </c>
      <c r="D120" s="87">
        <v>2682</v>
      </c>
      <c r="E120" s="85">
        <v>0.87848018342613821</v>
      </c>
    </row>
    <row r="121" spans="1:7" s="83" customFormat="1" x14ac:dyDescent="0.2">
      <c r="A121" s="83" t="s">
        <v>30</v>
      </c>
      <c r="B121" s="84">
        <v>16961242.250000004</v>
      </c>
      <c r="C121" s="85">
        <v>4.7968554724927552E-2</v>
      </c>
      <c r="D121" s="87">
        <v>371</v>
      </c>
      <c r="E121" s="85">
        <v>0.12151981657386178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353590854.41000056</v>
      </c>
      <c r="C123" s="92"/>
      <c r="D123" s="93">
        <v>3053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99858743.970000014</v>
      </c>
      <c r="C130" s="85">
        <v>0.2824132545413931</v>
      </c>
      <c r="D130" s="87">
        <v>1730</v>
      </c>
      <c r="E130" s="85">
        <v>0.56665574844415334</v>
      </c>
    </row>
    <row r="131" spans="1:5" s="83" customFormat="1" x14ac:dyDescent="0.2">
      <c r="A131" s="83" t="s">
        <v>75</v>
      </c>
      <c r="B131" s="84">
        <v>129333495.66999997</v>
      </c>
      <c r="C131" s="85">
        <v>0.36577160878723858</v>
      </c>
      <c r="D131" s="87">
        <v>931</v>
      </c>
      <c r="E131" s="85">
        <v>0.30494595479855879</v>
      </c>
    </row>
    <row r="132" spans="1:5" s="83" customFormat="1" x14ac:dyDescent="0.2">
      <c r="A132" s="83" t="s">
        <v>76</v>
      </c>
      <c r="B132" s="84">
        <v>62320960.699999988</v>
      </c>
      <c r="C132" s="85">
        <v>0.17625161941472847</v>
      </c>
      <c r="D132" s="87">
        <v>264</v>
      </c>
      <c r="E132" s="85">
        <v>8.6472322305928592E-2</v>
      </c>
    </row>
    <row r="133" spans="1:5" s="83" customFormat="1" x14ac:dyDescent="0.2">
      <c r="A133" s="83" t="s">
        <v>77</v>
      </c>
      <c r="B133" s="84">
        <v>23083422.640000001</v>
      </c>
      <c r="C133" s="85">
        <v>6.52828611150503E-2</v>
      </c>
      <c r="D133" s="87">
        <v>66</v>
      </c>
      <c r="E133" s="85">
        <v>2.1618080576482148E-2</v>
      </c>
    </row>
    <row r="134" spans="1:5" s="83" customFormat="1" x14ac:dyDescent="0.2">
      <c r="A134" s="83" t="s">
        <v>78</v>
      </c>
      <c r="B134" s="84">
        <v>14386900.41</v>
      </c>
      <c r="C134" s="85">
        <v>4.0687987911921283E-2</v>
      </c>
      <c r="D134" s="87">
        <v>32</v>
      </c>
      <c r="E134" s="85">
        <v>1.0481493612839829E-2</v>
      </c>
    </row>
    <row r="135" spans="1:5" s="83" customFormat="1" x14ac:dyDescent="0.2">
      <c r="A135" s="83" t="s">
        <v>79</v>
      </c>
      <c r="B135" s="84">
        <v>11302268.189999998</v>
      </c>
      <c r="C135" s="85">
        <v>3.1964254869823787E-2</v>
      </c>
      <c r="D135" s="87">
        <v>19</v>
      </c>
      <c r="E135" s="85">
        <v>6.2233868326236489E-3</v>
      </c>
    </row>
    <row r="136" spans="1:5" s="83" customFormat="1" x14ac:dyDescent="0.2">
      <c r="A136" s="83" t="s">
        <v>80</v>
      </c>
      <c r="B136" s="84">
        <v>6573173.5</v>
      </c>
      <c r="C136" s="85">
        <v>1.8589772382455891E-2</v>
      </c>
      <c r="D136" s="87">
        <v>7</v>
      </c>
      <c r="E136" s="85">
        <v>2.2928267278087126E-3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7.6317019129431502E-3</v>
      </c>
      <c r="D138" s="87">
        <v>2</v>
      </c>
      <c r="E138" s="85">
        <v>6.5509335080248931E-4</v>
      </c>
    </row>
    <row r="139" spans="1:5" s="83" customFormat="1" x14ac:dyDescent="0.2">
      <c r="A139" s="83" t="s">
        <v>85</v>
      </c>
      <c r="B139" s="84">
        <v>1575999.97</v>
      </c>
      <c r="C139" s="85">
        <v>4.4571287700008698E-3</v>
      </c>
      <c r="D139" s="87">
        <v>1</v>
      </c>
      <c r="E139" s="85">
        <v>3.2754667540124465E-4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6.9498102944443732E-3</v>
      </c>
      <c r="D141" s="87">
        <v>1</v>
      </c>
      <c r="E141" s="85">
        <v>3.2754667540124465E-4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353590854.41000003</v>
      </c>
      <c r="C143" s="92"/>
      <c r="D143" s="93">
        <v>3053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115817.50881428104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247580863.08000088</v>
      </c>
      <c r="C152" s="85">
        <v>0.70019023397285673</v>
      </c>
      <c r="D152" s="87">
        <v>1962</v>
      </c>
      <c r="E152" s="85">
        <v>0.64264657713724205</v>
      </c>
    </row>
    <row r="153" spans="1:7" s="83" customFormat="1" x14ac:dyDescent="0.2">
      <c r="A153" s="83" t="s">
        <v>32</v>
      </c>
      <c r="B153" s="84">
        <v>101226743.71000004</v>
      </c>
      <c r="C153" s="85">
        <v>0.2862821321521628</v>
      </c>
      <c r="D153" s="87">
        <v>1034</v>
      </c>
      <c r="E153" s="85">
        <v>0.33868326236488699</v>
      </c>
    </row>
    <row r="154" spans="1:7" s="83" customFormat="1" x14ac:dyDescent="0.2">
      <c r="A154" s="83" t="s">
        <v>33</v>
      </c>
      <c r="B154" s="84">
        <v>4783247.62</v>
      </c>
      <c r="C154" s="85">
        <v>1.3527633874980426E-2</v>
      </c>
      <c r="D154" s="87">
        <v>57</v>
      </c>
      <c r="E154" s="85">
        <v>1.8670160497870947E-2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353590854.41000092</v>
      </c>
      <c r="C156" s="85"/>
      <c r="D156" s="93">
        <v>3053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12289.19</v>
      </c>
      <c r="C163" s="85">
        <v>3.475539552770865E-5</v>
      </c>
      <c r="D163" s="87">
        <v>1</v>
      </c>
      <c r="E163" s="85">
        <v>3.2754667540124465E-4</v>
      </c>
    </row>
    <row r="164" spans="1:7" s="83" customFormat="1" x14ac:dyDescent="0.2">
      <c r="A164" s="97">
        <v>1997</v>
      </c>
      <c r="B164" s="84">
        <v>1059487.3199999998</v>
      </c>
      <c r="C164" s="85">
        <v>2.9963651683464908E-3</v>
      </c>
      <c r="D164" s="87">
        <v>26</v>
      </c>
      <c r="E164" s="85">
        <v>8.5162135604323619E-3</v>
      </c>
    </row>
    <row r="165" spans="1:7" s="83" customFormat="1" x14ac:dyDescent="0.2">
      <c r="A165" s="97">
        <v>1998</v>
      </c>
      <c r="B165" s="84">
        <v>28076515.660000004</v>
      </c>
      <c r="C165" s="85">
        <v>7.940396452518074E-2</v>
      </c>
      <c r="D165" s="87">
        <v>408</v>
      </c>
      <c r="E165" s="85">
        <v>0.13363904356370782</v>
      </c>
    </row>
    <row r="166" spans="1:7" s="83" customFormat="1" x14ac:dyDescent="0.2">
      <c r="A166" s="97">
        <v>1999</v>
      </c>
      <c r="B166" s="84">
        <v>18285883.370000005</v>
      </c>
      <c r="C166" s="85">
        <v>5.1714808632456657E-2</v>
      </c>
      <c r="D166" s="87">
        <v>203</v>
      </c>
      <c r="E166" s="85">
        <v>6.6491975106452675E-2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4663222.43</v>
      </c>
      <c r="C169" s="85">
        <v>1.3188187340933995E-2</v>
      </c>
      <c r="D169" s="87">
        <v>17</v>
      </c>
      <c r="E169" s="85">
        <v>5.5682934818211596E-3</v>
      </c>
    </row>
    <row r="170" spans="1:7" s="83" customFormat="1" x14ac:dyDescent="0.2">
      <c r="A170" s="97">
        <v>2003</v>
      </c>
      <c r="B170" s="84">
        <v>50168002.679999977</v>
      </c>
      <c r="C170" s="85">
        <v>0.14188150528867619</v>
      </c>
      <c r="D170" s="87">
        <v>421</v>
      </c>
      <c r="E170" s="85">
        <v>0.137897150343924</v>
      </c>
    </row>
    <row r="171" spans="1:7" s="83" customFormat="1" x14ac:dyDescent="0.2">
      <c r="A171" s="97">
        <v>2004</v>
      </c>
      <c r="B171" s="84">
        <v>251325453.76000026</v>
      </c>
      <c r="C171" s="85">
        <v>0.71078041364887834</v>
      </c>
      <c r="D171" s="87">
        <v>1977</v>
      </c>
      <c r="E171" s="85">
        <v>0.64755977726826075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353590854.41000021</v>
      </c>
      <c r="C173" s="85"/>
      <c r="D173" s="99">
        <v>3053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140.0354435360592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47175620.389999986</v>
      </c>
      <c r="C182" s="85">
        <v>0.13341866680550041</v>
      </c>
      <c r="D182" s="87">
        <v>522</v>
      </c>
      <c r="E182" s="85">
        <v>0.17097936455944973</v>
      </c>
    </row>
    <row r="183" spans="1:7" s="83" customFormat="1" x14ac:dyDescent="0.2">
      <c r="A183" s="83" t="s">
        <v>35</v>
      </c>
      <c r="B183" s="84">
        <v>88479830.289999992</v>
      </c>
      <c r="C183" s="85">
        <v>0.25023223645769066</v>
      </c>
      <c r="D183" s="87">
        <v>833</v>
      </c>
      <c r="E183" s="85">
        <v>0.27284638060923683</v>
      </c>
    </row>
    <row r="184" spans="1:7" s="83" customFormat="1" x14ac:dyDescent="0.2">
      <c r="A184" s="83" t="s">
        <v>36</v>
      </c>
      <c r="B184" s="84">
        <v>188108937.25999993</v>
      </c>
      <c r="C184" s="85">
        <v>0.53199604829677405</v>
      </c>
      <c r="D184" s="87">
        <v>1453</v>
      </c>
      <c r="E184" s="85">
        <v>0.47592531935800853</v>
      </c>
    </row>
    <row r="185" spans="1:7" s="83" customFormat="1" x14ac:dyDescent="0.2">
      <c r="A185" s="83" t="s">
        <v>37</v>
      </c>
      <c r="B185" s="84">
        <v>24074739.119999979</v>
      </c>
      <c r="C185" s="85">
        <v>6.808643045977808E-2</v>
      </c>
      <c r="D185" s="87">
        <v>213</v>
      </c>
      <c r="E185" s="85">
        <v>6.9767441860465115E-2</v>
      </c>
    </row>
    <row r="186" spans="1:7" s="83" customFormat="1" x14ac:dyDescent="0.2">
      <c r="A186" s="83" t="s">
        <v>38</v>
      </c>
      <c r="B186" s="84">
        <v>5259522.9099999992</v>
      </c>
      <c r="C186" s="85">
        <v>1.4874601094465563E-2</v>
      </c>
      <c r="D186" s="87">
        <v>26</v>
      </c>
      <c r="E186" s="85">
        <v>8.5162135604323619E-3</v>
      </c>
    </row>
    <row r="187" spans="1:7" s="83" customFormat="1" x14ac:dyDescent="0.2">
      <c r="A187" s="83" t="s">
        <v>39</v>
      </c>
      <c r="B187" s="84">
        <v>492204.44</v>
      </c>
      <c r="C187" s="85">
        <v>1.3920168857910367E-3</v>
      </c>
      <c r="D187" s="87">
        <v>6</v>
      </c>
      <c r="E187" s="85">
        <v>1.9652800524074679E-3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353590854.40999997</v>
      </c>
      <c r="C190" s="92"/>
      <c r="D190" s="93">
        <v>3053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11.827071594672029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198213654.12000027</v>
      </c>
      <c r="C199" s="85">
        <v>0.56057347538227065</v>
      </c>
      <c r="D199" s="87">
        <v>1730</v>
      </c>
      <c r="E199" s="85">
        <v>0.56665574844415334</v>
      </c>
    </row>
    <row r="200" spans="1:7" s="83" customFormat="1" x14ac:dyDescent="0.2">
      <c r="A200" s="83" t="s">
        <v>8</v>
      </c>
      <c r="B200" s="84">
        <v>155377200.28999987</v>
      </c>
      <c r="C200" s="85">
        <v>0.4394265246177293</v>
      </c>
      <c r="D200" s="87">
        <v>1323</v>
      </c>
      <c r="E200" s="85">
        <v>0.43334425155584672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353590854.41000015</v>
      </c>
      <c r="C202" s="92"/>
      <c r="D202" s="93">
        <v>3053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19620014.289999999</v>
      </c>
      <c r="C209" s="85">
        <v>5.5487900903822503E-2</v>
      </c>
      <c r="D209" s="87">
        <v>224</v>
      </c>
      <c r="E209" s="85">
        <v>7.3370455289878803E-2</v>
      </c>
      <c r="F209" s="85">
        <v>0.80792265673329611</v>
      </c>
      <c r="G209" s="102"/>
    </row>
    <row r="210" spans="1:7" s="83" customFormat="1" x14ac:dyDescent="0.2">
      <c r="A210" s="83" t="s">
        <v>10</v>
      </c>
      <c r="B210" s="84">
        <v>53935969.399999984</v>
      </c>
      <c r="C210" s="85">
        <v>0.15253779538500031</v>
      </c>
      <c r="D210" s="87">
        <v>533</v>
      </c>
      <c r="E210" s="85">
        <v>0.17458237798886342</v>
      </c>
      <c r="F210" s="85">
        <v>0.80409017285376483</v>
      </c>
      <c r="G210" s="102"/>
    </row>
    <row r="211" spans="1:7" s="83" customFormat="1" x14ac:dyDescent="0.2">
      <c r="A211" s="83" t="s">
        <v>11</v>
      </c>
      <c r="B211" s="84">
        <v>54295955.219999984</v>
      </c>
      <c r="C211" s="85">
        <v>0.15355588116270141</v>
      </c>
      <c r="D211" s="87">
        <v>546</v>
      </c>
      <c r="E211" s="85">
        <v>0.1788404847690796</v>
      </c>
      <c r="F211" s="85">
        <v>0.78509323968960087</v>
      </c>
      <c r="G211" s="102"/>
    </row>
    <row r="212" spans="1:7" s="83" customFormat="1" x14ac:dyDescent="0.2">
      <c r="A212" s="83" t="s">
        <v>12</v>
      </c>
      <c r="B212" s="84">
        <v>24545748.780000005</v>
      </c>
      <c r="C212" s="85">
        <v>6.9418505806539979E-2</v>
      </c>
      <c r="D212" s="87">
        <v>187</v>
      </c>
      <c r="E212" s="85">
        <v>6.1251228300032753E-2</v>
      </c>
      <c r="F212" s="85">
        <v>0.78729553632943183</v>
      </c>
      <c r="G212" s="102"/>
    </row>
    <row r="213" spans="1:7" s="83" customFormat="1" x14ac:dyDescent="0.2">
      <c r="A213" s="83" t="s">
        <v>13</v>
      </c>
      <c r="B213" s="84">
        <v>19570662.099999998</v>
      </c>
      <c r="C213" s="85">
        <v>5.5348326620764901E-2</v>
      </c>
      <c r="D213" s="87">
        <v>185</v>
      </c>
      <c r="E213" s="85">
        <v>6.0596134949230267E-2</v>
      </c>
      <c r="F213" s="85">
        <v>0.76320407825564718</v>
      </c>
      <c r="G213" s="102"/>
    </row>
    <row r="214" spans="1:7" s="83" customFormat="1" x14ac:dyDescent="0.2">
      <c r="A214" s="83" t="s">
        <v>14</v>
      </c>
      <c r="B214" s="84">
        <v>11043904.620000005</v>
      </c>
      <c r="C214" s="85">
        <v>3.12335697664687E-2</v>
      </c>
      <c r="D214" s="87">
        <v>95</v>
      </c>
      <c r="E214" s="85">
        <v>3.1116934163118243E-2</v>
      </c>
      <c r="F214" s="85">
        <v>0.78984204123965984</v>
      </c>
      <c r="G214" s="102"/>
    </row>
    <row r="215" spans="1:7" s="83" customFormat="1" x14ac:dyDescent="0.2">
      <c r="A215" s="83" t="s">
        <v>52</v>
      </c>
      <c r="B215" s="84">
        <v>78669142.089999929</v>
      </c>
      <c r="C215" s="85">
        <v>0.22248635989544166</v>
      </c>
      <c r="D215" s="87">
        <v>623</v>
      </c>
      <c r="E215" s="85">
        <v>0.20406157877497544</v>
      </c>
      <c r="F215" s="85">
        <v>0.765229553487905</v>
      </c>
      <c r="G215" s="102"/>
    </row>
    <row r="216" spans="1:7" s="83" customFormat="1" x14ac:dyDescent="0.2">
      <c r="A216" s="83" t="s">
        <v>15</v>
      </c>
      <c r="B216" s="84">
        <v>27535899.780000001</v>
      </c>
      <c r="C216" s="85">
        <v>7.7875033917226985E-2</v>
      </c>
      <c r="D216" s="87">
        <v>217</v>
      </c>
      <c r="E216" s="85">
        <v>7.1077628562070089E-2</v>
      </c>
      <c r="F216" s="85">
        <v>0.73053376824452187</v>
      </c>
      <c r="G216" s="102"/>
    </row>
    <row r="217" spans="1:7" s="83" customFormat="1" x14ac:dyDescent="0.2">
      <c r="A217" s="83" t="s">
        <v>16</v>
      </c>
      <c r="B217" s="84">
        <v>48010738.18999996</v>
      </c>
      <c r="C217" s="85">
        <v>0.13578048637629633</v>
      </c>
      <c r="D217" s="87">
        <v>275</v>
      </c>
      <c r="E217" s="85">
        <v>9.007533573534228E-2</v>
      </c>
      <c r="F217" s="85">
        <v>0.7444793593954121</v>
      </c>
      <c r="G217" s="102"/>
    </row>
    <row r="218" spans="1:7" s="83" customFormat="1" x14ac:dyDescent="0.2">
      <c r="A218" s="83" t="s">
        <v>17</v>
      </c>
      <c r="B218" s="84">
        <v>11051998.5</v>
      </c>
      <c r="C218" s="85">
        <v>3.1256460290641053E-2</v>
      </c>
      <c r="D218" s="87">
        <v>104</v>
      </c>
      <c r="E218" s="85">
        <v>3.4064854241729448E-2</v>
      </c>
      <c r="F218" s="85">
        <v>0.78532557906284606</v>
      </c>
      <c r="G218" s="102"/>
    </row>
    <row r="219" spans="1:7" s="83" customFormat="1" x14ac:dyDescent="0.2">
      <c r="A219" s="83" t="s">
        <v>18</v>
      </c>
      <c r="B219" s="84">
        <v>4783247.62</v>
      </c>
      <c r="C219" s="85">
        <v>1.3527633874980469E-2</v>
      </c>
      <c r="D219" s="87">
        <v>57</v>
      </c>
      <c r="E219" s="85">
        <v>1.8670160497870947E-2</v>
      </c>
      <c r="F219" s="85">
        <v>0.80491451846892503</v>
      </c>
      <c r="G219" s="102"/>
    </row>
    <row r="220" spans="1:7" s="83" customFormat="1" x14ac:dyDescent="0.2">
      <c r="A220" s="83" t="s">
        <v>26</v>
      </c>
      <c r="B220" s="84">
        <v>527573.81999999995</v>
      </c>
      <c r="C220" s="85">
        <v>1.4920460001158894E-3</v>
      </c>
      <c r="D220" s="87">
        <v>7</v>
      </c>
      <c r="E220" s="85">
        <v>2.2928267278087126E-3</v>
      </c>
      <c r="F220" s="85">
        <v>0.72506777962561331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353590854.40999979</v>
      </c>
      <c r="C222" s="92"/>
      <c r="D222" s="93">
        <v>3053</v>
      </c>
      <c r="E222" s="92"/>
      <c r="F222" s="104">
        <v>0.77435046414892372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48138901.740000002</v>
      </c>
      <c r="C229" s="85">
        <v>0.13614294922962403</v>
      </c>
      <c r="D229" s="87">
        <v>395</v>
      </c>
      <c r="E229" s="85">
        <v>0.12938093678349163</v>
      </c>
    </row>
    <row r="230" spans="1:7" s="83" customFormat="1" x14ac:dyDescent="0.2">
      <c r="A230" s="83" t="s">
        <v>417</v>
      </c>
      <c r="B230" s="84">
        <v>191163321.00000006</v>
      </c>
      <c r="C230" s="85">
        <v>0.54063423478238504</v>
      </c>
      <c r="D230" s="87">
        <v>1661</v>
      </c>
      <c r="E230" s="85">
        <v>0.54405502784146742</v>
      </c>
    </row>
    <row r="231" spans="1:7" s="83" customFormat="1" x14ac:dyDescent="0.2">
      <c r="A231" s="83" t="s">
        <v>389</v>
      </c>
      <c r="B231" s="84">
        <v>95279258.659999847</v>
      </c>
      <c r="C231" s="85">
        <v>0.26946188644777697</v>
      </c>
      <c r="D231" s="87">
        <v>666</v>
      </c>
      <c r="E231" s="85">
        <v>0.21814608581722897</v>
      </c>
    </row>
    <row r="232" spans="1:7" s="83" customFormat="1" x14ac:dyDescent="0.2">
      <c r="A232" s="83" t="s">
        <v>390</v>
      </c>
      <c r="B232" s="84">
        <v>4836945.8199999984</v>
      </c>
      <c r="C232" s="85">
        <v>1.3679499228199506E-2</v>
      </c>
      <c r="D232" s="87">
        <v>60</v>
      </c>
      <c r="E232" s="85">
        <v>1.9652800524074681E-2</v>
      </c>
    </row>
    <row r="233" spans="1:7" s="83" customFormat="1" x14ac:dyDescent="0.2">
      <c r="A233" s="83" t="s">
        <v>391</v>
      </c>
      <c r="B233" s="84">
        <v>1892979.7300000002</v>
      </c>
      <c r="C233" s="85">
        <v>5.353587929073045E-3</v>
      </c>
      <c r="D233" s="87">
        <v>18</v>
      </c>
      <c r="E233" s="85">
        <v>5.8958401572224038E-3</v>
      </c>
    </row>
    <row r="234" spans="1:7" s="83" customFormat="1" x14ac:dyDescent="0.2">
      <c r="A234" s="83" t="s">
        <v>0</v>
      </c>
      <c r="B234" s="84">
        <v>1199727.97</v>
      </c>
      <c r="C234" s="85">
        <v>3.3929835996518078E-3</v>
      </c>
      <c r="D234" s="87">
        <v>8</v>
      </c>
      <c r="E234" s="85">
        <v>2.6203734032099572E-3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1791638.3199999996</v>
      </c>
      <c r="C237" s="85">
        <v>5.0669815060390032E-3</v>
      </c>
      <c r="D237" s="87">
        <v>70</v>
      </c>
      <c r="E237" s="85">
        <v>2.2928267278087128E-2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8850644.4800000023</v>
      </c>
      <c r="C239" s="85">
        <v>2.5030750568388275E-2</v>
      </c>
      <c r="D239" s="87">
        <v>166</v>
      </c>
      <c r="E239" s="85">
        <v>5.4372748116606619E-2</v>
      </c>
    </row>
    <row r="240" spans="1:7" s="83" customFormat="1" x14ac:dyDescent="0.2">
      <c r="A240" s="83" t="s">
        <v>57</v>
      </c>
      <c r="B240" s="84">
        <v>29155.41</v>
      </c>
      <c r="C240" s="85">
        <v>8.2455215219433715E-5</v>
      </c>
      <c r="D240" s="87">
        <v>1</v>
      </c>
      <c r="E240" s="85">
        <v>3.2754667540124465E-4</v>
      </c>
    </row>
    <row r="241" spans="1:7" s="83" customFormat="1" x14ac:dyDescent="0.2">
      <c r="A241" s="83" t="s">
        <v>58</v>
      </c>
      <c r="B241" s="84">
        <v>407030.83</v>
      </c>
      <c r="C241" s="85">
        <v>1.1511350616779095E-3</v>
      </c>
      <c r="D241" s="87">
        <v>7</v>
      </c>
      <c r="E241" s="85">
        <v>2.2928267278087126E-3</v>
      </c>
    </row>
    <row r="242" spans="1:7" s="83" customFormat="1" x14ac:dyDescent="0.2">
      <c r="A242" s="83" t="s">
        <v>392</v>
      </c>
      <c r="B242" s="84">
        <v>1250.45</v>
      </c>
      <c r="C242" s="85">
        <v>3.5364319648099922E-6</v>
      </c>
      <c r="D242" s="87">
        <v>1</v>
      </c>
      <c r="E242" s="85">
        <v>3.2754667540124465E-4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353590854.40999997</v>
      </c>
      <c r="C244" s="92"/>
      <c r="D244" s="93">
        <v>3053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2.3481734417495348E-2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1846913.3199999996</v>
      </c>
      <c r="C254" s="85">
        <v>5.2233062506148514E-3</v>
      </c>
      <c r="D254" s="87">
        <v>71</v>
      </c>
      <c r="E254" s="85">
        <v>2.3255813953488372E-2</v>
      </c>
    </row>
    <row r="255" spans="1:7" s="83" customFormat="1" x14ac:dyDescent="0.2">
      <c r="A255" s="83" t="s">
        <v>144</v>
      </c>
      <c r="B255" s="84">
        <v>290076059.57000017</v>
      </c>
      <c r="C255" s="85">
        <v>0.82037206548800468</v>
      </c>
      <c r="D255" s="87">
        <v>2384</v>
      </c>
      <c r="E255" s="85">
        <v>0.78087127415656732</v>
      </c>
    </row>
    <row r="256" spans="1:7" s="83" customFormat="1" x14ac:dyDescent="0.2">
      <c r="A256" s="83" t="s">
        <v>369</v>
      </c>
      <c r="B256" s="84">
        <v>61667881.519999966</v>
      </c>
      <c r="C256" s="85">
        <v>0.17440462826138042</v>
      </c>
      <c r="D256" s="87">
        <v>598</v>
      </c>
      <c r="E256" s="85">
        <v>0.19587291188994432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353590854.41000015</v>
      </c>
      <c r="C258" s="85"/>
      <c r="D258" s="99">
        <v>3053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71180820.689999923</v>
      </c>
      <c r="C266" s="85">
        <v>0.20236544933630293</v>
      </c>
      <c r="D266" s="87">
        <v>579</v>
      </c>
      <c r="E266" s="85">
        <v>0.19416498993963782</v>
      </c>
    </row>
    <row r="267" spans="1:7" s="83" customFormat="1" x14ac:dyDescent="0.2">
      <c r="A267" s="83" t="s">
        <v>62</v>
      </c>
      <c r="B267" s="84">
        <v>280563120.4000001</v>
      </c>
      <c r="C267" s="85">
        <v>0.79763455066369704</v>
      </c>
      <c r="D267" s="87">
        <v>2403</v>
      </c>
      <c r="E267" s="85">
        <v>0.80583501006036218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351743941.09000003</v>
      </c>
      <c r="C269" s="85"/>
      <c r="D269" s="99">
        <v>2982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912937.61</v>
      </c>
      <c r="C278" s="85">
        <v>3.1472352849570267E-3</v>
      </c>
      <c r="D278" s="87">
        <v>9</v>
      </c>
      <c r="E278" s="85">
        <v>3.7751677852348995E-3</v>
      </c>
    </row>
    <row r="279" spans="1:7" s="83" customFormat="1" x14ac:dyDescent="0.2">
      <c r="A279" s="83" t="s">
        <v>64</v>
      </c>
      <c r="B279" s="84">
        <v>13601152.67</v>
      </c>
      <c r="C279" s="85">
        <v>4.6888228867152791E-2</v>
      </c>
      <c r="D279" s="87">
        <v>98</v>
      </c>
      <c r="E279" s="85">
        <v>4.1107382550335574E-2</v>
      </c>
    </row>
    <row r="280" spans="1:7" s="83" customFormat="1" x14ac:dyDescent="0.2">
      <c r="A280" s="83" t="s">
        <v>65</v>
      </c>
      <c r="B280" s="84">
        <v>76624395.449999943</v>
      </c>
      <c r="C280" s="85">
        <v>0.26415277277134031</v>
      </c>
      <c r="D280" s="87">
        <v>568</v>
      </c>
      <c r="E280" s="85">
        <v>0.23825503355704697</v>
      </c>
    </row>
    <row r="281" spans="1:7" s="83" customFormat="1" x14ac:dyDescent="0.2">
      <c r="A281" s="83" t="s">
        <v>66</v>
      </c>
      <c r="B281" s="84">
        <v>121726428.79999995</v>
      </c>
      <c r="C281" s="85">
        <v>0.41963624637084351</v>
      </c>
      <c r="D281" s="87">
        <v>997</v>
      </c>
      <c r="E281" s="85">
        <v>0.41820469798657717</v>
      </c>
    </row>
    <row r="282" spans="1:7" s="83" customFormat="1" x14ac:dyDescent="0.2">
      <c r="A282" s="83" t="s">
        <v>67</v>
      </c>
      <c r="B282" s="84">
        <v>41107092.359999977</v>
      </c>
      <c r="C282" s="85">
        <v>0.14171142706825207</v>
      </c>
      <c r="D282" s="87">
        <v>358</v>
      </c>
      <c r="E282" s="85">
        <v>0.15016778523489932</v>
      </c>
    </row>
    <row r="283" spans="1:7" s="83" customFormat="1" x14ac:dyDescent="0.2">
      <c r="A283" s="83" t="s">
        <v>68</v>
      </c>
      <c r="B283" s="84">
        <v>20170022.249999981</v>
      </c>
      <c r="C283" s="85">
        <v>6.9533563989732289E-2</v>
      </c>
      <c r="D283" s="87">
        <v>177</v>
      </c>
      <c r="E283" s="85">
        <v>7.4244966442953017E-2</v>
      </c>
    </row>
    <row r="284" spans="1:7" s="83" customFormat="1" x14ac:dyDescent="0.2">
      <c r="A284" s="83" t="s">
        <v>69</v>
      </c>
      <c r="B284" s="84">
        <v>7572179.9600000046</v>
      </c>
      <c r="C284" s="85">
        <v>2.6104118937718537E-2</v>
      </c>
      <c r="D284" s="87">
        <v>74</v>
      </c>
      <c r="E284" s="85">
        <v>3.1040268456375839E-2</v>
      </c>
    </row>
    <row r="285" spans="1:7" s="83" customFormat="1" x14ac:dyDescent="0.2">
      <c r="A285" s="83" t="s">
        <v>70</v>
      </c>
      <c r="B285" s="84">
        <v>4284885.0600000005</v>
      </c>
      <c r="C285" s="85">
        <v>1.4771591514142141E-2</v>
      </c>
      <c r="D285" s="87">
        <v>41</v>
      </c>
      <c r="E285" s="85">
        <v>1.7197986577181208E-2</v>
      </c>
    </row>
    <row r="286" spans="1:7" s="83" customFormat="1" x14ac:dyDescent="0.2">
      <c r="A286" s="83" t="s">
        <v>71</v>
      </c>
      <c r="B286" s="84">
        <v>2063434.4</v>
      </c>
      <c r="C286" s="85">
        <v>7.1134253652603173E-3</v>
      </c>
      <c r="D286" s="87">
        <v>23</v>
      </c>
      <c r="E286" s="85">
        <v>9.6476510067114093E-3</v>
      </c>
    </row>
    <row r="287" spans="1:7" s="83" customFormat="1" x14ac:dyDescent="0.2">
      <c r="A287" s="83" t="s">
        <v>73</v>
      </c>
      <c r="B287" s="84">
        <v>1043931.04</v>
      </c>
      <c r="C287" s="85">
        <v>3.5988183290530502E-3</v>
      </c>
      <c r="D287" s="87">
        <v>14</v>
      </c>
      <c r="E287" s="85">
        <v>5.8724832214765103E-3</v>
      </c>
    </row>
    <row r="288" spans="1:7" s="83" customFormat="1" x14ac:dyDescent="0.2">
      <c r="A288" s="83" t="s">
        <v>63</v>
      </c>
      <c r="B288" s="84">
        <v>969599.96999999986</v>
      </c>
      <c r="C288" s="85">
        <v>3.3425715015479251E-3</v>
      </c>
      <c r="D288" s="87">
        <v>25</v>
      </c>
      <c r="E288" s="85">
        <v>1.0486577181208054E-2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290076059.56999987</v>
      </c>
      <c r="C290" s="85"/>
      <c r="D290" s="93">
        <v>2384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1.87942951278868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185663904.57000017</v>
      </c>
      <c r="C300" s="85">
        <v>0.52508118423989758</v>
      </c>
      <c r="D300" s="87">
        <v>1582</v>
      </c>
      <c r="E300" s="85">
        <v>0.51817884048476903</v>
      </c>
    </row>
    <row r="301" spans="1:5" s="83" customFormat="1" x14ac:dyDescent="0.2">
      <c r="A301" s="83" t="s">
        <v>220</v>
      </c>
      <c r="B301" s="84">
        <v>116136845.1600001</v>
      </c>
      <c r="C301" s="85">
        <v>0.3284497992850674</v>
      </c>
      <c r="D301" s="87">
        <v>981</v>
      </c>
      <c r="E301" s="85">
        <v>0.32132328856862102</v>
      </c>
    </row>
    <row r="302" spans="1:5" s="83" customFormat="1" x14ac:dyDescent="0.2">
      <c r="A302" s="83" t="s">
        <v>221</v>
      </c>
      <c r="B302" s="84">
        <v>34376903.660000034</v>
      </c>
      <c r="C302" s="85">
        <v>9.7222264748224721E-2</v>
      </c>
      <c r="D302" s="87">
        <v>297</v>
      </c>
      <c r="E302" s="85">
        <v>9.7281362594169668E-2</v>
      </c>
    </row>
    <row r="303" spans="1:5" s="83" customFormat="1" x14ac:dyDescent="0.2">
      <c r="A303" s="83" t="s">
        <v>222</v>
      </c>
      <c r="B303" s="84">
        <v>15028633.970000008</v>
      </c>
      <c r="C303" s="85">
        <v>4.250289220595567E-2</v>
      </c>
      <c r="D303" s="87">
        <v>157</v>
      </c>
      <c r="E303" s="85">
        <v>5.1424828037995411E-2</v>
      </c>
    </row>
    <row r="304" spans="1:5" s="83" customFormat="1" x14ac:dyDescent="0.2">
      <c r="A304" s="83" t="s">
        <v>223</v>
      </c>
      <c r="B304" s="84">
        <v>2384567.0499999998</v>
      </c>
      <c r="C304" s="85">
        <v>6.7438595208546177E-3</v>
      </c>
      <c r="D304" s="87">
        <v>36</v>
      </c>
      <c r="E304" s="85">
        <v>1.1791680314444808E-2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353590854.41000032</v>
      </c>
      <c r="C308" s="90"/>
      <c r="D308" s="93">
        <v>3053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598</v>
      </c>
      <c r="B1" s="301"/>
      <c r="C1" s="301"/>
      <c r="D1" s="301"/>
      <c r="E1" s="301"/>
      <c r="G1" s="62"/>
    </row>
    <row r="2" spans="1:10" s="61" customFormat="1" ht="13.2" x14ac:dyDescent="0.25">
      <c r="A2" s="270"/>
      <c r="B2" s="270"/>
      <c r="C2" s="270"/>
      <c r="D2" s="270"/>
      <c r="E2" s="27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351681495.37000096</v>
      </c>
      <c r="C5" s="84">
        <v>47341836.419999972</v>
      </c>
      <c r="D5" s="84">
        <v>290373992.86000031</v>
      </c>
      <c r="E5" s="84">
        <v>13965666.090000004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3043</v>
      </c>
      <c r="C6" s="87">
        <v>637</v>
      </c>
      <c r="D6" s="87">
        <v>2260</v>
      </c>
      <c r="E6" s="87">
        <v>146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0.77430292312870375</v>
      </c>
      <c r="C7" s="85">
        <v>0.67699511826185921</v>
      </c>
      <c r="D7" s="85">
        <v>0.79049800107391544</v>
      </c>
      <c r="E7" s="85">
        <v>0.76743613520640952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5.3134814814814822E-4</v>
      </c>
      <c r="C8" s="85">
        <v>5.3134814814814822E-4</v>
      </c>
      <c r="D8" s="85">
        <v>2.0266666666666666E-3</v>
      </c>
      <c r="E8" s="85">
        <v>0.15462275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11.75744057213582</v>
      </c>
      <c r="C10" s="84">
        <v>16.438686543216924</v>
      </c>
      <c r="D10" s="84">
        <v>11.031900220779526</v>
      </c>
      <c r="E10" s="84">
        <v>10.974038468017723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10.66027397260274</v>
      </c>
      <c r="C11" s="84">
        <v>15.701369863013701</v>
      </c>
      <c r="D11" s="84">
        <v>10.66027397260274</v>
      </c>
      <c r="E11" s="84">
        <v>10.873972602739727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18.843835616438355</v>
      </c>
      <c r="C12" s="84">
        <v>18.843835616438355</v>
      </c>
      <c r="D12" s="84">
        <v>12.904109589041093</v>
      </c>
      <c r="E12" s="84">
        <v>11.216438356164383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115570.65243838349</v>
      </c>
      <c r="C13" s="84">
        <v>74319.994379905766</v>
      </c>
      <c r="D13" s="84">
        <v>128484.06763716828</v>
      </c>
      <c r="E13" s="84">
        <v>95655.247191780843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243.2</v>
      </c>
      <c r="C14" s="84">
        <v>358.66</v>
      </c>
      <c r="D14" s="84">
        <v>243.2</v>
      </c>
      <c r="E14" s="84">
        <v>16889.39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668279.19999999995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11.732983073449638</v>
      </c>
      <c r="C16" s="84">
        <v>7.0636884175922425</v>
      </c>
      <c r="D16" s="84">
        <v>12.508491886353932</v>
      </c>
      <c r="E16" s="84">
        <v>11.436927970878232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0.33333333333333331</v>
      </c>
      <c r="E17" s="84">
        <v>1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25.5</v>
      </c>
      <c r="C18" s="84">
        <v>24.166666666666668</v>
      </c>
      <c r="D18" s="84">
        <v>25.5</v>
      </c>
      <c r="E18" s="84">
        <v>19.083333333333332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0.82057816373416315</v>
      </c>
      <c r="C19" s="85">
        <v>0.86296208954709597</v>
      </c>
      <c r="D19" s="85">
        <v>0.82217574710660934</v>
      </c>
      <c r="E19" s="85">
        <v>0.64368509400613916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0.17418459736003891</v>
      </c>
      <c r="C20" s="85">
        <v>9.8132786586144077E-2</v>
      </c>
      <c r="D20" s="85">
        <v>0.17782425289338966</v>
      </c>
      <c r="E20" s="85">
        <v>0.35631490599386073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5.2372389057951888E-3</v>
      </c>
      <c r="C21" s="85">
        <v>3.8905123866760226E-2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0.35773681782044542</v>
      </c>
      <c r="C22" s="85">
        <v>0.50774673772150236</v>
      </c>
      <c r="D22" s="85">
        <v>0.32720792235621793</v>
      </c>
      <c r="E22" s="85">
        <v>0.48397871511762586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1.8808332217020687</v>
      </c>
      <c r="C23" s="84">
        <v>2.3727258938841795</v>
      </c>
      <c r="D23" s="84">
        <v>1.8091267737540238</v>
      </c>
      <c r="E23" s="84">
        <v>1.5496910052959667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3440294.49</v>
      </c>
      <c r="C30" s="85">
        <v>9.7824154392329027E-3</v>
      </c>
      <c r="D30" s="87">
        <v>143</v>
      </c>
      <c r="E30" s="85">
        <v>4.6993098915543874E-2</v>
      </c>
    </row>
    <row r="31" spans="1:10" s="83" customFormat="1" x14ac:dyDescent="0.2">
      <c r="A31" s="83" t="s">
        <v>42</v>
      </c>
      <c r="B31" s="84">
        <v>13078625.559999993</v>
      </c>
      <c r="C31" s="85">
        <v>3.7188836297002585E-2</v>
      </c>
      <c r="D31" s="87">
        <v>234</v>
      </c>
      <c r="E31" s="85">
        <v>7.6897798225435424E-2</v>
      </c>
    </row>
    <row r="32" spans="1:10" s="83" customFormat="1" x14ac:dyDescent="0.2">
      <c r="A32" s="83" t="s">
        <v>43</v>
      </c>
      <c r="B32" s="84">
        <v>5776137.1700000009</v>
      </c>
      <c r="C32" s="85">
        <v>1.6424342042571781E-2</v>
      </c>
      <c r="D32" s="87">
        <v>68</v>
      </c>
      <c r="E32" s="85">
        <v>2.23463687150838E-2</v>
      </c>
    </row>
    <row r="33" spans="1:7" s="83" customFormat="1" x14ac:dyDescent="0.2">
      <c r="A33" s="83" t="s">
        <v>44</v>
      </c>
      <c r="B33" s="84">
        <v>12193285.969999999</v>
      </c>
      <c r="C33" s="85">
        <v>3.467138911352613E-2</v>
      </c>
      <c r="D33" s="87">
        <v>109</v>
      </c>
      <c r="E33" s="85">
        <v>3.5819914558001972E-2</v>
      </c>
    </row>
    <row r="34" spans="1:7" s="83" customFormat="1" x14ac:dyDescent="0.2">
      <c r="A34" s="83" t="s">
        <v>45</v>
      </c>
      <c r="B34" s="84">
        <v>12180050.279999996</v>
      </c>
      <c r="C34" s="85">
        <v>3.4633753667321944E-2</v>
      </c>
      <c r="D34" s="87">
        <v>103</v>
      </c>
      <c r="E34" s="85">
        <v>3.3848176141965163E-2</v>
      </c>
    </row>
    <row r="35" spans="1:7" s="83" customFormat="1" x14ac:dyDescent="0.2">
      <c r="A35" s="83" t="s">
        <v>46</v>
      </c>
      <c r="B35" s="84">
        <v>14252246.509999998</v>
      </c>
      <c r="C35" s="85">
        <v>4.05260063370846E-2</v>
      </c>
      <c r="D35" s="87">
        <v>131</v>
      </c>
      <c r="E35" s="85">
        <v>4.3049622083470261E-2</v>
      </c>
    </row>
    <row r="36" spans="1:7" s="83" customFormat="1" x14ac:dyDescent="0.2">
      <c r="A36" s="83" t="s">
        <v>47</v>
      </c>
      <c r="B36" s="84">
        <v>28828748.119999982</v>
      </c>
      <c r="C36" s="85">
        <v>8.1974026212751433E-2</v>
      </c>
      <c r="D36" s="87">
        <v>197</v>
      </c>
      <c r="E36" s="85">
        <v>6.4738744659875128E-2</v>
      </c>
    </row>
    <row r="37" spans="1:7" s="83" customFormat="1" x14ac:dyDescent="0.2">
      <c r="A37" s="83" t="s">
        <v>48</v>
      </c>
      <c r="B37" s="84">
        <v>53399113.469999999</v>
      </c>
      <c r="C37" s="85">
        <v>0.15183941769190742</v>
      </c>
      <c r="D37" s="87">
        <v>379</v>
      </c>
      <c r="E37" s="85">
        <v>0.12454814327965823</v>
      </c>
    </row>
    <row r="38" spans="1:7" s="83" customFormat="1" x14ac:dyDescent="0.2">
      <c r="A38" s="83" t="s">
        <v>2</v>
      </c>
      <c r="B38" s="84">
        <v>88518227.659999937</v>
      </c>
      <c r="C38" s="85">
        <v>0.2516999865656025</v>
      </c>
      <c r="D38" s="87">
        <v>661</v>
      </c>
      <c r="E38" s="85">
        <v>0.2172198488333881</v>
      </c>
    </row>
    <row r="39" spans="1:7" s="83" customFormat="1" x14ac:dyDescent="0.2">
      <c r="A39" s="83" t="s">
        <v>151</v>
      </c>
      <c r="B39" s="84">
        <v>119484940.71999985</v>
      </c>
      <c r="C39" s="85">
        <v>0.33975327759082469</v>
      </c>
      <c r="D39" s="87">
        <v>1012</v>
      </c>
      <c r="E39" s="85">
        <v>0.33256654617154124</v>
      </c>
    </row>
    <row r="40" spans="1:7" s="83" customFormat="1" x14ac:dyDescent="0.2">
      <c r="A40" s="83" t="s">
        <v>49</v>
      </c>
      <c r="B40" s="84">
        <v>412943.47</v>
      </c>
      <c r="C40" s="85">
        <v>1.1741973218282276E-3</v>
      </c>
      <c r="D40" s="87">
        <v>4</v>
      </c>
      <c r="E40" s="85">
        <v>1.3144922773578706E-3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3.3235172034579169E-4</v>
      </c>
      <c r="D43" s="87">
        <v>2</v>
      </c>
      <c r="E43" s="85">
        <v>6.5724613867893531E-4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351681495.36999977</v>
      </c>
      <c r="C45" s="92"/>
      <c r="D45" s="93">
        <v>3043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0.77430292312870375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590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11503832.659999993</v>
      </c>
      <c r="C55" s="85">
        <v>3.2710941040264126E-2</v>
      </c>
      <c r="D55" s="87">
        <v>342</v>
      </c>
      <c r="E55" s="85">
        <v>0.11238908971409793</v>
      </c>
    </row>
    <row r="56" spans="1:5" s="83" customFormat="1" x14ac:dyDescent="0.2">
      <c r="A56" s="83" t="s">
        <v>42</v>
      </c>
      <c r="B56" s="84">
        <v>53989187.590000004</v>
      </c>
      <c r="C56" s="85">
        <v>0.15351728282774332</v>
      </c>
      <c r="D56" s="87">
        <v>452</v>
      </c>
      <c r="E56" s="85">
        <v>0.14853762734143938</v>
      </c>
    </row>
    <row r="57" spans="1:5" s="83" customFormat="1" x14ac:dyDescent="0.2">
      <c r="A57" s="83" t="s">
        <v>43</v>
      </c>
      <c r="B57" s="84">
        <v>18093858.260000005</v>
      </c>
      <c r="C57" s="85">
        <v>5.1449560179342574E-2</v>
      </c>
      <c r="D57" s="87">
        <v>133</v>
      </c>
      <c r="E57" s="85">
        <v>4.3706868222149198E-2</v>
      </c>
    </row>
    <row r="58" spans="1:5" s="83" customFormat="1" x14ac:dyDescent="0.2">
      <c r="A58" s="83" t="s">
        <v>44</v>
      </c>
      <c r="B58" s="84">
        <v>26967470.050000019</v>
      </c>
      <c r="C58" s="85">
        <v>7.6681515533331815E-2</v>
      </c>
      <c r="D58" s="87">
        <v>208</v>
      </c>
      <c r="E58" s="85">
        <v>6.8353598422609269E-2</v>
      </c>
    </row>
    <row r="59" spans="1:5" s="83" customFormat="1" x14ac:dyDescent="0.2">
      <c r="A59" s="83" t="s">
        <v>45</v>
      </c>
      <c r="B59" s="84">
        <v>41838911.809999987</v>
      </c>
      <c r="C59" s="85">
        <v>0.11896819241507646</v>
      </c>
      <c r="D59" s="87">
        <v>319</v>
      </c>
      <c r="E59" s="85">
        <v>0.10483075911929017</v>
      </c>
    </row>
    <row r="60" spans="1:5" s="83" customFormat="1" x14ac:dyDescent="0.2">
      <c r="A60" s="83" t="s">
        <v>46</v>
      </c>
      <c r="B60" s="84">
        <v>47245490.929999992</v>
      </c>
      <c r="C60" s="85">
        <v>0.13434170279642821</v>
      </c>
      <c r="D60" s="87">
        <v>434</v>
      </c>
      <c r="E60" s="85">
        <v>0.14262241209332896</v>
      </c>
    </row>
    <row r="61" spans="1:5" s="83" customFormat="1" x14ac:dyDescent="0.2">
      <c r="A61" s="83" t="s">
        <v>47</v>
      </c>
      <c r="B61" s="84">
        <v>37030656.710000001</v>
      </c>
      <c r="C61" s="85">
        <v>0.10529600561166993</v>
      </c>
      <c r="D61" s="87">
        <v>283</v>
      </c>
      <c r="E61" s="85">
        <v>9.3000328623069339E-2</v>
      </c>
    </row>
    <row r="62" spans="1:5" s="83" customFormat="1" x14ac:dyDescent="0.2">
      <c r="A62" s="83" t="s">
        <v>48</v>
      </c>
      <c r="B62" s="84">
        <v>38688174.090000004</v>
      </c>
      <c r="C62" s="85">
        <v>0.11000912643782017</v>
      </c>
      <c r="D62" s="87">
        <v>300</v>
      </c>
      <c r="E62" s="85">
        <v>9.8586920801840283E-2</v>
      </c>
    </row>
    <row r="63" spans="1:5" s="83" customFormat="1" x14ac:dyDescent="0.2">
      <c r="A63" s="83" t="s">
        <v>2</v>
      </c>
      <c r="B63" s="84">
        <v>26681821.68999999</v>
      </c>
      <c r="C63" s="85">
        <v>7.5869279564818592E-2</v>
      </c>
      <c r="D63" s="87">
        <v>209</v>
      </c>
      <c r="E63" s="85">
        <v>6.8682221491948733E-2</v>
      </c>
    </row>
    <row r="64" spans="1:5" s="83" customFormat="1" x14ac:dyDescent="0.2">
      <c r="A64" s="83" t="s">
        <v>151</v>
      </c>
      <c r="B64" s="84">
        <v>21827413.329999998</v>
      </c>
      <c r="C64" s="85">
        <v>6.2065856797599281E-2</v>
      </c>
      <c r="D64" s="87">
        <v>171</v>
      </c>
      <c r="E64" s="85">
        <v>5.6194544857048966E-2</v>
      </c>
    </row>
    <row r="65" spans="1:7" s="83" customFormat="1" x14ac:dyDescent="0.2">
      <c r="A65" s="83" t="s">
        <v>49</v>
      </c>
      <c r="B65" s="84">
        <v>12330179.680000005</v>
      </c>
      <c r="C65" s="85">
        <v>3.5060643913116793E-2</v>
      </c>
      <c r="D65" s="87">
        <v>91</v>
      </c>
      <c r="E65" s="85">
        <v>2.9904699309891553E-2</v>
      </c>
    </row>
    <row r="66" spans="1:7" s="83" customFormat="1" x14ac:dyDescent="0.2">
      <c r="A66" s="83" t="s">
        <v>50</v>
      </c>
      <c r="B66" s="84">
        <v>740974.05</v>
      </c>
      <c r="C66" s="85">
        <v>2.1069463698123489E-3</v>
      </c>
      <c r="D66" s="87">
        <v>6</v>
      </c>
      <c r="E66" s="85">
        <v>1.9717384160368059E-3</v>
      </c>
    </row>
    <row r="67" spans="1:7" s="83" customFormat="1" x14ac:dyDescent="0.2">
      <c r="A67" s="83" t="s">
        <v>51</v>
      </c>
      <c r="B67" s="84">
        <v>3044962.8000000003</v>
      </c>
      <c r="C67" s="85">
        <v>8.6582968967315998E-3</v>
      </c>
      <c r="D67" s="87">
        <v>23</v>
      </c>
      <c r="E67" s="85">
        <v>7.5583305948077554E-3</v>
      </c>
    </row>
    <row r="68" spans="1:7" s="83" customFormat="1" x14ac:dyDescent="0.2">
      <c r="A68" s="83" t="s">
        <v>28</v>
      </c>
      <c r="B68" s="84">
        <v>11698561.720000001</v>
      </c>
      <c r="C68" s="85">
        <v>3.3264649616244604E-2</v>
      </c>
      <c r="D68" s="87">
        <v>72</v>
      </c>
      <c r="E68" s="85">
        <v>2.3660860992441669E-2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351681495.37000006</v>
      </c>
      <c r="C70" s="92"/>
      <c r="D70" s="93">
        <v>3043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0.66983690329194834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591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9542125.1699999999</v>
      </c>
      <c r="C81" s="85">
        <v>2.7132861113323126E-2</v>
      </c>
      <c r="D81" s="87">
        <v>307</v>
      </c>
      <c r="E81" s="85">
        <v>0.10088728228721656</v>
      </c>
    </row>
    <row r="82" spans="1:7" s="83" customFormat="1" x14ac:dyDescent="0.2">
      <c r="A82" s="83" t="s">
        <v>42</v>
      </c>
      <c r="B82" s="84">
        <v>32902636.959999982</v>
      </c>
      <c r="C82" s="85">
        <v>9.3558055778236213E-2</v>
      </c>
      <c r="D82" s="87">
        <v>363</v>
      </c>
      <c r="E82" s="85">
        <v>0.11929017417022675</v>
      </c>
    </row>
    <row r="83" spans="1:7" s="83" customFormat="1" x14ac:dyDescent="0.2">
      <c r="A83" s="83" t="s">
        <v>43</v>
      </c>
      <c r="B83" s="84">
        <v>18903670.289999992</v>
      </c>
      <c r="C83" s="85">
        <v>5.3752246105845461E-2</v>
      </c>
      <c r="D83" s="87">
        <v>125</v>
      </c>
      <c r="E83" s="85">
        <v>4.1077883667433451E-2</v>
      </c>
    </row>
    <row r="84" spans="1:7" s="83" customFormat="1" x14ac:dyDescent="0.2">
      <c r="A84" s="83" t="s">
        <v>44</v>
      </c>
      <c r="B84" s="84">
        <v>33830696.639999986</v>
      </c>
      <c r="C84" s="85">
        <v>9.6196976768445283E-2</v>
      </c>
      <c r="D84" s="87">
        <v>261</v>
      </c>
      <c r="E84" s="85">
        <v>8.5770621097601057E-2</v>
      </c>
    </row>
    <row r="85" spans="1:7" s="83" customFormat="1" x14ac:dyDescent="0.2">
      <c r="A85" s="83" t="s">
        <v>45</v>
      </c>
      <c r="B85" s="84">
        <v>40465147.489999987</v>
      </c>
      <c r="C85" s="85">
        <v>0.11506191830601459</v>
      </c>
      <c r="D85" s="87">
        <v>338</v>
      </c>
      <c r="E85" s="85">
        <v>0.11107459743674006</v>
      </c>
    </row>
    <row r="86" spans="1:7" s="83" customFormat="1" x14ac:dyDescent="0.2">
      <c r="A86" s="83" t="s">
        <v>46</v>
      </c>
      <c r="B86" s="84">
        <v>49445473.119999997</v>
      </c>
      <c r="C86" s="85">
        <v>0.14059731254264313</v>
      </c>
      <c r="D86" s="87">
        <v>407</v>
      </c>
      <c r="E86" s="85">
        <v>0.13374958922116331</v>
      </c>
    </row>
    <row r="87" spans="1:7" s="83" customFormat="1" x14ac:dyDescent="0.2">
      <c r="A87" s="83" t="s">
        <v>47</v>
      </c>
      <c r="B87" s="84">
        <v>35829416.009999998</v>
      </c>
      <c r="C87" s="85">
        <v>0.1018802993097612</v>
      </c>
      <c r="D87" s="87">
        <v>269</v>
      </c>
      <c r="E87" s="85">
        <v>8.839960565231679E-2</v>
      </c>
    </row>
    <row r="88" spans="1:7" s="83" customFormat="1" x14ac:dyDescent="0.2">
      <c r="A88" s="83" t="s">
        <v>48</v>
      </c>
      <c r="B88" s="84">
        <v>39409761.630000018</v>
      </c>
      <c r="C88" s="85">
        <v>0.11206094761550495</v>
      </c>
      <c r="D88" s="87">
        <v>328</v>
      </c>
      <c r="E88" s="85">
        <v>0.10778836674334538</v>
      </c>
    </row>
    <row r="89" spans="1:7" s="83" customFormat="1" x14ac:dyDescent="0.2">
      <c r="A89" s="83" t="s">
        <v>2</v>
      </c>
      <c r="B89" s="84">
        <v>25396085.689999986</v>
      </c>
      <c r="C89" s="85">
        <v>7.2213312398711968E-2</v>
      </c>
      <c r="D89" s="87">
        <v>162</v>
      </c>
      <c r="E89" s="85">
        <v>5.3236937232993754E-2</v>
      </c>
    </row>
    <row r="90" spans="1:7" s="83" customFormat="1" x14ac:dyDescent="0.2">
      <c r="A90" s="83" t="s">
        <v>151</v>
      </c>
      <c r="B90" s="84">
        <v>26778588.220000006</v>
      </c>
      <c r="C90" s="85">
        <v>7.6144433450575963E-2</v>
      </c>
      <c r="D90" s="87">
        <v>187</v>
      </c>
      <c r="E90" s="85">
        <v>6.1452513966480445E-2</v>
      </c>
    </row>
    <row r="91" spans="1:7" s="83" customFormat="1" x14ac:dyDescent="0.2">
      <c r="A91" s="83" t="s">
        <v>49</v>
      </c>
      <c r="B91" s="84">
        <v>15347968.799999999</v>
      </c>
      <c r="C91" s="85">
        <v>4.364167294003507E-2</v>
      </c>
      <c r="D91" s="87">
        <v>125</v>
      </c>
      <c r="E91" s="85">
        <v>4.1077883667433451E-2</v>
      </c>
    </row>
    <row r="92" spans="1:7" s="83" customFormat="1" x14ac:dyDescent="0.2">
      <c r="A92" s="83" t="s">
        <v>50</v>
      </c>
      <c r="B92" s="84">
        <v>4224308.3500000015</v>
      </c>
      <c r="C92" s="85">
        <v>1.2011744733841217E-2</v>
      </c>
      <c r="D92" s="87">
        <v>32</v>
      </c>
      <c r="E92" s="85">
        <v>1.0515938218862965E-2</v>
      </c>
    </row>
    <row r="93" spans="1:7" s="83" customFormat="1" x14ac:dyDescent="0.2">
      <c r="A93" s="83" t="s">
        <v>51</v>
      </c>
      <c r="B93" s="84">
        <v>3556233.5400000005</v>
      </c>
      <c r="C93" s="85">
        <v>1.0112086040405761E-2</v>
      </c>
      <c r="D93" s="87">
        <v>31</v>
      </c>
      <c r="E93" s="85">
        <v>1.0187315149523497E-2</v>
      </c>
    </row>
    <row r="94" spans="1:7" s="83" customFormat="1" x14ac:dyDescent="0.2">
      <c r="A94" s="83" t="s">
        <v>28</v>
      </c>
      <c r="B94" s="84">
        <v>16049383.460000001</v>
      </c>
      <c r="C94" s="85">
        <v>4.5636132896655912E-2</v>
      </c>
      <c r="D94" s="87">
        <v>108</v>
      </c>
      <c r="E94" s="85">
        <v>3.5491291488662507E-2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351681495.37</v>
      </c>
      <c r="C96" s="92"/>
      <c r="D96" s="93">
        <v>3043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0.69634683771012018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11029621.91</v>
      </c>
      <c r="C107" s="85">
        <v>3.1362531310883617E-2</v>
      </c>
      <c r="D107" s="87">
        <v>244</v>
      </c>
      <c r="E107" s="85">
        <v>8.01840289188301E-2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273909218.03000009</v>
      </c>
      <c r="C109" s="85">
        <v>0.77885592968667094</v>
      </c>
      <c r="D109" s="87">
        <v>2251</v>
      </c>
      <c r="E109" s="85">
        <v>0.73973052908314163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66742655.430000015</v>
      </c>
      <c r="C111" s="85">
        <v>0.18978153900244543</v>
      </c>
      <c r="D111" s="87">
        <v>548</v>
      </c>
      <c r="E111" s="85">
        <v>0.18008544199802826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351681495.37000012</v>
      </c>
      <c r="C113" s="92"/>
      <c r="D113" s="93">
        <v>3043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334835995.53000057</v>
      </c>
      <c r="C120" s="85">
        <v>0.95210012451102388</v>
      </c>
      <c r="D120" s="87">
        <v>2672</v>
      </c>
      <c r="E120" s="85">
        <v>0.87808084127505748</v>
      </c>
    </row>
    <row r="121" spans="1:7" s="83" customFormat="1" x14ac:dyDescent="0.2">
      <c r="A121" s="83" t="s">
        <v>30</v>
      </c>
      <c r="B121" s="84">
        <v>16845499.839999996</v>
      </c>
      <c r="C121" s="85">
        <v>4.7899875488976229E-2</v>
      </c>
      <c r="D121" s="87">
        <v>371</v>
      </c>
      <c r="E121" s="85">
        <v>0.12191915872494249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351681495.37000054</v>
      </c>
      <c r="C123" s="92"/>
      <c r="D123" s="93">
        <v>3043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99696057.419999957</v>
      </c>
      <c r="C130" s="85">
        <v>0.28348394422945367</v>
      </c>
      <c r="D130" s="87">
        <v>1728</v>
      </c>
      <c r="E130" s="85">
        <v>0.56786066381860012</v>
      </c>
    </row>
    <row r="131" spans="1:5" s="83" customFormat="1" x14ac:dyDescent="0.2">
      <c r="A131" s="83" t="s">
        <v>75</v>
      </c>
      <c r="B131" s="84">
        <v>128513915.17999998</v>
      </c>
      <c r="C131" s="85">
        <v>0.36542700389962796</v>
      </c>
      <c r="D131" s="87">
        <v>925</v>
      </c>
      <c r="E131" s="85">
        <v>0.30397633913900757</v>
      </c>
    </row>
    <row r="132" spans="1:5" s="83" customFormat="1" x14ac:dyDescent="0.2">
      <c r="A132" s="83" t="s">
        <v>76</v>
      </c>
      <c r="B132" s="84">
        <v>62309710.119999982</v>
      </c>
      <c r="C132" s="85">
        <v>0.17717653882938783</v>
      </c>
      <c r="D132" s="87">
        <v>264</v>
      </c>
      <c r="E132" s="85">
        <v>8.6756490305619452E-2</v>
      </c>
    </row>
    <row r="133" spans="1:5" s="83" customFormat="1" x14ac:dyDescent="0.2">
      <c r="A133" s="83" t="s">
        <v>77</v>
      </c>
      <c r="B133" s="84">
        <v>22731532.490000002</v>
      </c>
      <c r="C133" s="85">
        <v>6.4636703350241451E-2</v>
      </c>
      <c r="D133" s="87">
        <v>65</v>
      </c>
      <c r="E133" s="85">
        <v>2.1360499507065395E-2</v>
      </c>
    </row>
    <row r="134" spans="1:5" s="83" customFormat="1" x14ac:dyDescent="0.2">
      <c r="A134" s="83" t="s">
        <v>78</v>
      </c>
      <c r="B134" s="84">
        <v>14386700.41</v>
      </c>
      <c r="C134" s="85">
        <v>4.0908323580869446E-2</v>
      </c>
      <c r="D134" s="87">
        <v>32</v>
      </c>
      <c r="E134" s="85">
        <v>1.0515938218862965E-2</v>
      </c>
    </row>
    <row r="135" spans="1:5" s="83" customFormat="1" x14ac:dyDescent="0.2">
      <c r="A135" s="83" t="s">
        <v>79</v>
      </c>
      <c r="B135" s="84">
        <v>10738516.919999998</v>
      </c>
      <c r="C135" s="85">
        <v>3.0534779513213026E-2</v>
      </c>
      <c r="D135" s="87">
        <v>18</v>
      </c>
      <c r="E135" s="85">
        <v>5.9152152481104173E-3</v>
      </c>
    </row>
    <row r="136" spans="1:5" s="83" customFormat="1" x14ac:dyDescent="0.2">
      <c r="A136" s="83" t="s">
        <v>80</v>
      </c>
      <c r="B136" s="84">
        <v>6573173.5</v>
      </c>
      <c r="C136" s="85">
        <v>1.8690700496153317E-2</v>
      </c>
      <c r="D136" s="87">
        <v>7</v>
      </c>
      <c r="E136" s="85">
        <v>2.3003614853762734E-3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7.6731361630527064E-3</v>
      </c>
      <c r="D138" s="87">
        <v>2</v>
      </c>
      <c r="E138" s="85">
        <v>6.5724613867893531E-4</v>
      </c>
    </row>
    <row r="139" spans="1:5" s="83" customFormat="1" x14ac:dyDescent="0.2">
      <c r="A139" s="83" t="s">
        <v>85</v>
      </c>
      <c r="B139" s="84">
        <v>1575999.97</v>
      </c>
      <c r="C139" s="85">
        <v>4.481327538549928E-3</v>
      </c>
      <c r="D139" s="87">
        <v>1</v>
      </c>
      <c r="E139" s="85">
        <v>3.2862306933946765E-4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6.9875423994504148E-3</v>
      </c>
      <c r="D141" s="87">
        <v>1</v>
      </c>
      <c r="E141" s="85">
        <v>3.2862306933946765E-4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351681495.37</v>
      </c>
      <c r="C143" s="92"/>
      <c r="D143" s="93">
        <v>3043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115570.65243838317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246479773.67000097</v>
      </c>
      <c r="C152" s="85">
        <v>0.70086079852078043</v>
      </c>
      <c r="D152" s="87">
        <v>1957</v>
      </c>
      <c r="E152" s="85">
        <v>0.64311534669733816</v>
      </c>
    </row>
    <row r="153" spans="1:7" s="83" customFormat="1" x14ac:dyDescent="0.2">
      <c r="A153" s="83" t="s">
        <v>32</v>
      </c>
      <c r="B153" s="84">
        <v>100421462.10999998</v>
      </c>
      <c r="C153" s="85">
        <v>0.28554661940443432</v>
      </c>
      <c r="D153" s="87">
        <v>1029</v>
      </c>
      <c r="E153" s="85">
        <v>0.33815313835031219</v>
      </c>
    </row>
    <row r="154" spans="1:7" s="83" customFormat="1" x14ac:dyDescent="0.2">
      <c r="A154" s="83" t="s">
        <v>33</v>
      </c>
      <c r="B154" s="84">
        <v>4780259.5899999989</v>
      </c>
      <c r="C154" s="85">
        <v>1.3592582074785401E-2</v>
      </c>
      <c r="D154" s="87">
        <v>57</v>
      </c>
      <c r="E154" s="85">
        <v>1.8731514952349655E-2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351681495.3700009</v>
      </c>
      <c r="C156" s="85"/>
      <c r="D156" s="93">
        <v>3043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12154.07</v>
      </c>
      <c r="C163" s="85">
        <v>3.4559879208921249E-5</v>
      </c>
      <c r="D163" s="87">
        <v>1</v>
      </c>
      <c r="E163" s="85">
        <v>3.2862306933946765E-4</v>
      </c>
    </row>
    <row r="164" spans="1:7" s="83" customFormat="1" x14ac:dyDescent="0.2">
      <c r="A164" s="97">
        <v>1997</v>
      </c>
      <c r="B164" s="84">
        <v>1057917.2799999998</v>
      </c>
      <c r="C164" s="85">
        <v>3.0081687377010759E-3</v>
      </c>
      <c r="D164" s="87">
        <v>26</v>
      </c>
      <c r="E164" s="85">
        <v>8.5441998028261586E-3</v>
      </c>
    </row>
    <row r="165" spans="1:7" s="83" customFormat="1" x14ac:dyDescent="0.2">
      <c r="A165" s="97">
        <v>1998</v>
      </c>
      <c r="B165" s="84">
        <v>27999860.359999999</v>
      </c>
      <c r="C165" s="85">
        <v>7.9617098791455232E-2</v>
      </c>
      <c r="D165" s="87">
        <v>407</v>
      </c>
      <c r="E165" s="85">
        <v>0.13374958922116331</v>
      </c>
    </row>
    <row r="166" spans="1:7" s="83" customFormat="1" x14ac:dyDescent="0.2">
      <c r="A166" s="97">
        <v>1999</v>
      </c>
      <c r="B166" s="84">
        <v>18271904.710000012</v>
      </c>
      <c r="C166" s="85">
        <v>5.1955832054161252E-2</v>
      </c>
      <c r="D166" s="87">
        <v>203</v>
      </c>
      <c r="E166" s="85">
        <v>6.671048307591193E-2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4663132.43</v>
      </c>
      <c r="C169" s="85">
        <v>1.3259533104219691E-2</v>
      </c>
      <c r="D169" s="87">
        <v>17</v>
      </c>
      <c r="E169" s="85">
        <v>5.5865921787709499E-3</v>
      </c>
    </row>
    <row r="170" spans="1:7" s="83" customFormat="1" x14ac:dyDescent="0.2">
      <c r="A170" s="97">
        <v>2003</v>
      </c>
      <c r="B170" s="84">
        <v>49847447.75999999</v>
      </c>
      <c r="C170" s="85">
        <v>0.14174032019386196</v>
      </c>
      <c r="D170" s="87">
        <v>419</v>
      </c>
      <c r="E170" s="85">
        <v>0.13769306605323695</v>
      </c>
    </row>
    <row r="171" spans="1:7" s="83" customFormat="1" x14ac:dyDescent="0.2">
      <c r="A171" s="97">
        <v>2004</v>
      </c>
      <c r="B171" s="84">
        <v>249829078.76000005</v>
      </c>
      <c r="C171" s="85">
        <v>0.71038448723939185</v>
      </c>
      <c r="D171" s="87">
        <v>1970</v>
      </c>
      <c r="E171" s="85">
        <v>0.64738744659875125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351681495.37000006</v>
      </c>
      <c r="C173" s="85"/>
      <c r="D173" s="99">
        <v>3043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141.08928686562984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47178546.520000011</v>
      </c>
      <c r="C182" s="85">
        <v>0.13415134757193872</v>
      </c>
      <c r="D182" s="87">
        <v>524</v>
      </c>
      <c r="E182" s="85">
        <v>0.17219848833388104</v>
      </c>
    </row>
    <row r="183" spans="1:7" s="83" customFormat="1" x14ac:dyDescent="0.2">
      <c r="A183" s="83" t="s">
        <v>35</v>
      </c>
      <c r="B183" s="84">
        <v>87967952.170000017</v>
      </c>
      <c r="C183" s="85">
        <v>0.25013528811759056</v>
      </c>
      <c r="D183" s="87">
        <v>827</v>
      </c>
      <c r="E183" s="85">
        <v>0.27177127834373971</v>
      </c>
    </row>
    <row r="184" spans="1:7" s="83" customFormat="1" x14ac:dyDescent="0.2">
      <c r="A184" s="83" t="s">
        <v>36</v>
      </c>
      <c r="B184" s="84">
        <v>187278468.53999987</v>
      </c>
      <c r="C184" s="85">
        <v>0.53252295331310062</v>
      </c>
      <c r="D184" s="87">
        <v>1448</v>
      </c>
      <c r="E184" s="85">
        <v>0.47584620440354913</v>
      </c>
    </row>
    <row r="185" spans="1:7" s="83" customFormat="1" x14ac:dyDescent="0.2">
      <c r="A185" s="83" t="s">
        <v>37</v>
      </c>
      <c r="B185" s="84">
        <v>23504890.78999998</v>
      </c>
      <c r="C185" s="85">
        <v>6.6835733751844886E-2</v>
      </c>
      <c r="D185" s="87">
        <v>212</v>
      </c>
      <c r="E185" s="85">
        <v>6.9668090699967142E-2</v>
      </c>
    </row>
    <row r="186" spans="1:7" s="83" customFormat="1" x14ac:dyDescent="0.2">
      <c r="A186" s="83" t="s">
        <v>38</v>
      </c>
      <c r="B186" s="84">
        <v>5336182.9099999983</v>
      </c>
      <c r="C186" s="85">
        <v>1.5173340025712368E-2</v>
      </c>
      <c r="D186" s="87">
        <v>27</v>
      </c>
      <c r="E186" s="85">
        <v>8.8728228721656269E-3</v>
      </c>
    </row>
    <row r="187" spans="1:7" s="83" customFormat="1" x14ac:dyDescent="0.2">
      <c r="A187" s="83" t="s">
        <v>39</v>
      </c>
      <c r="B187" s="84">
        <v>415454.44</v>
      </c>
      <c r="C187" s="85">
        <v>1.1813372198127892E-3</v>
      </c>
      <c r="D187" s="87">
        <v>5</v>
      </c>
      <c r="E187" s="85">
        <v>1.6431153466973381E-3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351681495.36999989</v>
      </c>
      <c r="C190" s="92"/>
      <c r="D190" s="93">
        <v>3043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11.732983073449638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197059661.5</v>
      </c>
      <c r="C199" s="85">
        <v>0.56033559938283306</v>
      </c>
      <c r="D199" s="87">
        <v>1724</v>
      </c>
      <c r="E199" s="85">
        <v>0.56654617154124221</v>
      </c>
    </row>
    <row r="200" spans="1:7" s="83" customFormat="1" x14ac:dyDescent="0.2">
      <c r="A200" s="83" t="s">
        <v>8</v>
      </c>
      <c r="B200" s="84">
        <v>154621833.87000003</v>
      </c>
      <c r="C200" s="85">
        <v>0.43966440061716699</v>
      </c>
      <c r="D200" s="87">
        <v>1319</v>
      </c>
      <c r="E200" s="85">
        <v>0.43345382845875779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351681495.37</v>
      </c>
      <c r="C202" s="92"/>
      <c r="D202" s="93">
        <v>3043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19611519.890000001</v>
      </c>
      <c r="C209" s="85">
        <v>5.5765003698494173E-2</v>
      </c>
      <c r="D209" s="87">
        <v>224</v>
      </c>
      <c r="E209" s="85">
        <v>7.3611567532040748E-2</v>
      </c>
      <c r="F209" s="85">
        <v>0.80780490713852671</v>
      </c>
      <c r="G209" s="102"/>
    </row>
    <row r="210" spans="1:7" s="83" customFormat="1" x14ac:dyDescent="0.2">
      <c r="A210" s="83" t="s">
        <v>10</v>
      </c>
      <c r="B210" s="84">
        <v>53801494.99000001</v>
      </c>
      <c r="C210" s="85">
        <v>0.15298358229908035</v>
      </c>
      <c r="D210" s="87">
        <v>532</v>
      </c>
      <c r="E210" s="85">
        <v>0.17482747288859679</v>
      </c>
      <c r="F210" s="85">
        <v>0.80392159867318358</v>
      </c>
      <c r="G210" s="102"/>
    </row>
    <row r="211" spans="1:7" s="83" customFormat="1" x14ac:dyDescent="0.2">
      <c r="A211" s="83" t="s">
        <v>11</v>
      </c>
      <c r="B211" s="84">
        <v>54252472.899999999</v>
      </c>
      <c r="C211" s="85">
        <v>0.15426592986623203</v>
      </c>
      <c r="D211" s="87">
        <v>545</v>
      </c>
      <c r="E211" s="85">
        <v>0.17909957279000985</v>
      </c>
      <c r="F211" s="85">
        <v>0.78503107289882235</v>
      </c>
      <c r="G211" s="102"/>
    </row>
    <row r="212" spans="1:7" s="83" customFormat="1" x14ac:dyDescent="0.2">
      <c r="A212" s="83" t="s">
        <v>12</v>
      </c>
      <c r="B212" s="84">
        <v>23971591.950000003</v>
      </c>
      <c r="C212" s="85">
        <v>6.8162790097271914E-2</v>
      </c>
      <c r="D212" s="87">
        <v>186</v>
      </c>
      <c r="E212" s="85">
        <v>6.112389089714098E-2</v>
      </c>
      <c r="F212" s="85">
        <v>0.78806610292861845</v>
      </c>
      <c r="G212" s="102"/>
    </row>
    <row r="213" spans="1:7" s="83" customFormat="1" x14ac:dyDescent="0.2">
      <c r="A213" s="83" t="s">
        <v>13</v>
      </c>
      <c r="B213" s="84">
        <v>19556437.090000004</v>
      </c>
      <c r="C213" s="85">
        <v>5.5608376748469274E-2</v>
      </c>
      <c r="D213" s="87">
        <v>185</v>
      </c>
      <c r="E213" s="85">
        <v>6.0795267827801515E-2</v>
      </c>
      <c r="F213" s="85">
        <v>0.76309644627016548</v>
      </c>
      <c r="G213" s="102"/>
    </row>
    <row r="214" spans="1:7" s="83" customFormat="1" x14ac:dyDescent="0.2">
      <c r="A214" s="83" t="s">
        <v>14</v>
      </c>
      <c r="B214" s="84">
        <v>10933097.540000001</v>
      </c>
      <c r="C214" s="85">
        <v>3.1088066002726195E-2</v>
      </c>
      <c r="D214" s="87">
        <v>94</v>
      </c>
      <c r="E214" s="85">
        <v>3.0890568517909958E-2</v>
      </c>
      <c r="F214" s="85">
        <v>0.79013285169371472</v>
      </c>
      <c r="G214" s="102"/>
    </row>
    <row r="215" spans="1:7" s="83" customFormat="1" x14ac:dyDescent="0.2">
      <c r="A215" s="83" t="s">
        <v>52</v>
      </c>
      <c r="B215" s="84">
        <v>78196776.829999879</v>
      </c>
      <c r="C215" s="85">
        <v>0.22235112696995901</v>
      </c>
      <c r="D215" s="87">
        <v>620</v>
      </c>
      <c r="E215" s="85">
        <v>0.20374630299046992</v>
      </c>
      <c r="F215" s="85">
        <v>0.76517514497775485</v>
      </c>
      <c r="G215" s="102"/>
    </row>
    <row r="216" spans="1:7" s="83" customFormat="1" x14ac:dyDescent="0.2">
      <c r="A216" s="83" t="s">
        <v>15</v>
      </c>
      <c r="B216" s="84">
        <v>27521357.390000004</v>
      </c>
      <c r="C216" s="85">
        <v>7.8256484211786909E-2</v>
      </c>
      <c r="D216" s="87">
        <v>217</v>
      </c>
      <c r="E216" s="85">
        <v>7.131120604666448E-2</v>
      </c>
      <c r="F216" s="85">
        <v>0.73049232082821225</v>
      </c>
      <c r="G216" s="102"/>
    </row>
    <row r="217" spans="1:7" s="83" customFormat="1" x14ac:dyDescent="0.2">
      <c r="A217" s="83" t="s">
        <v>16</v>
      </c>
      <c r="B217" s="84">
        <v>47612642.209999979</v>
      </c>
      <c r="C217" s="85">
        <v>0.1353856908504876</v>
      </c>
      <c r="D217" s="87">
        <v>273</v>
      </c>
      <c r="E217" s="85">
        <v>8.9714097929674663E-2</v>
      </c>
      <c r="F217" s="85">
        <v>0.74400017568734556</v>
      </c>
      <c r="G217" s="102"/>
    </row>
    <row r="218" spans="1:7" s="83" customFormat="1" x14ac:dyDescent="0.2">
      <c r="A218" s="83" t="s">
        <v>17</v>
      </c>
      <c r="B218" s="84">
        <v>10916748.419999998</v>
      </c>
      <c r="C218" s="85">
        <v>3.1041577574374847E-2</v>
      </c>
      <c r="D218" s="87">
        <v>103</v>
      </c>
      <c r="E218" s="85">
        <v>3.3848176141965163E-2</v>
      </c>
      <c r="F218" s="85">
        <v>0.785777825931811</v>
      </c>
      <c r="G218" s="102"/>
    </row>
    <row r="219" spans="1:7" s="83" customFormat="1" x14ac:dyDescent="0.2">
      <c r="A219" s="83" t="s">
        <v>18</v>
      </c>
      <c r="B219" s="84">
        <v>4780259.5899999989</v>
      </c>
      <c r="C219" s="85">
        <v>1.3592582074785442E-2</v>
      </c>
      <c r="D219" s="87">
        <v>57</v>
      </c>
      <c r="E219" s="85">
        <v>1.8731514952349655E-2</v>
      </c>
      <c r="F219" s="85">
        <v>0.80493726977290825</v>
      </c>
      <c r="G219" s="102"/>
    </row>
    <row r="220" spans="1:7" s="83" customFormat="1" x14ac:dyDescent="0.2">
      <c r="A220" s="83" t="s">
        <v>26</v>
      </c>
      <c r="B220" s="84">
        <v>527096.56999999995</v>
      </c>
      <c r="C220" s="85">
        <v>1.4987896063324232E-3</v>
      </c>
      <c r="D220" s="87">
        <v>7</v>
      </c>
      <c r="E220" s="85">
        <v>2.3003614853762734E-3</v>
      </c>
      <c r="F220" s="85">
        <v>0.72527198771985357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351681495.36999983</v>
      </c>
      <c r="C222" s="92"/>
      <c r="D222" s="93">
        <v>3043</v>
      </c>
      <c r="E222" s="92"/>
      <c r="F222" s="104">
        <v>0.77430292312870375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47649033.810000032</v>
      </c>
      <c r="C229" s="85">
        <v>0.13548916970985081</v>
      </c>
      <c r="D229" s="87">
        <v>393</v>
      </c>
      <c r="E229" s="85">
        <v>0.12914886625041078</v>
      </c>
    </row>
    <row r="230" spans="1:7" s="83" customFormat="1" x14ac:dyDescent="0.2">
      <c r="A230" s="83" t="s">
        <v>417</v>
      </c>
      <c r="B230" s="84">
        <v>189994582.34000006</v>
      </c>
      <c r="C230" s="85">
        <v>0.54024617399931441</v>
      </c>
      <c r="D230" s="87">
        <v>1654</v>
      </c>
      <c r="E230" s="85">
        <v>0.54354255668747942</v>
      </c>
    </row>
    <row r="231" spans="1:7" s="83" customFormat="1" x14ac:dyDescent="0.2">
      <c r="A231" s="83" t="s">
        <v>389</v>
      </c>
      <c r="B231" s="84">
        <v>94955270.689999849</v>
      </c>
      <c r="C231" s="85">
        <v>0.27000360252136252</v>
      </c>
      <c r="D231" s="87">
        <v>664</v>
      </c>
      <c r="E231" s="85">
        <v>0.21820571804140651</v>
      </c>
    </row>
    <row r="232" spans="1:7" s="83" customFormat="1" x14ac:dyDescent="0.2">
      <c r="A232" s="83" t="s">
        <v>390</v>
      </c>
      <c r="B232" s="84">
        <v>4961028.919999999</v>
      </c>
      <c r="C232" s="85">
        <v>1.4106596409858185E-2</v>
      </c>
      <c r="D232" s="87">
        <v>62</v>
      </c>
      <c r="E232" s="85">
        <v>2.0374630299046993E-2</v>
      </c>
    </row>
    <row r="233" spans="1:7" s="83" customFormat="1" x14ac:dyDescent="0.2">
      <c r="A233" s="83" t="s">
        <v>391</v>
      </c>
      <c r="B233" s="84">
        <v>1892229.7300000002</v>
      </c>
      <c r="C233" s="85">
        <v>5.3805211673398044E-3</v>
      </c>
      <c r="D233" s="87">
        <v>18</v>
      </c>
      <c r="E233" s="85">
        <v>5.9152152481104173E-3</v>
      </c>
    </row>
    <row r="234" spans="1:7" s="83" customFormat="1" x14ac:dyDescent="0.2">
      <c r="A234" s="83" t="s">
        <v>0</v>
      </c>
      <c r="B234" s="84">
        <v>1199727.97</v>
      </c>
      <c r="C234" s="85">
        <v>3.4114048813907037E-3</v>
      </c>
      <c r="D234" s="87">
        <v>8</v>
      </c>
      <c r="E234" s="85">
        <v>2.6289845547157412E-3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1786565.0099999995</v>
      </c>
      <c r="C237" s="85">
        <v>5.0800654385308947E-3</v>
      </c>
      <c r="D237" s="87">
        <v>70</v>
      </c>
      <c r="E237" s="85">
        <v>2.3003614853762733E-2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8806674.5799999963</v>
      </c>
      <c r="C239" s="85">
        <v>2.5041620602569942E-2</v>
      </c>
      <c r="D239" s="87">
        <v>165</v>
      </c>
      <c r="E239" s="85">
        <v>5.4222806441012156E-2</v>
      </c>
    </row>
    <row r="240" spans="1:7" s="83" customFormat="1" x14ac:dyDescent="0.2">
      <c r="A240" s="83" t="s">
        <v>57</v>
      </c>
      <c r="B240" s="84">
        <v>28953.5</v>
      </c>
      <c r="C240" s="85">
        <v>8.2328755937352823E-5</v>
      </c>
      <c r="D240" s="87">
        <v>1</v>
      </c>
      <c r="E240" s="85">
        <v>3.2862306933946765E-4</v>
      </c>
    </row>
    <row r="241" spans="1:7" s="83" customFormat="1" x14ac:dyDescent="0.2">
      <c r="A241" s="83" t="s">
        <v>58</v>
      </c>
      <c r="B241" s="84">
        <v>406178.37</v>
      </c>
      <c r="C241" s="85">
        <v>1.1549608817849927E-3</v>
      </c>
      <c r="D241" s="87">
        <v>7</v>
      </c>
      <c r="E241" s="85">
        <v>2.3003614853762734E-3</v>
      </c>
    </row>
    <row r="242" spans="1:7" s="83" customFormat="1" x14ac:dyDescent="0.2">
      <c r="A242" s="83" t="s">
        <v>392</v>
      </c>
      <c r="B242" s="84">
        <v>1250.45</v>
      </c>
      <c r="C242" s="85">
        <v>3.5556320604370052E-6</v>
      </c>
      <c r="D242" s="87">
        <v>1</v>
      </c>
      <c r="E242" s="85">
        <v>3.2862306933946765E-4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351681495.36999995</v>
      </c>
      <c r="C244" s="92"/>
      <c r="D244" s="93">
        <v>3043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2.3498606176517473E-2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1841840.0099999995</v>
      </c>
      <c r="C254" s="85">
        <v>5.2372389057952027E-3</v>
      </c>
      <c r="D254" s="87">
        <v>71</v>
      </c>
      <c r="E254" s="85">
        <v>2.3332237923102201E-2</v>
      </c>
    </row>
    <row r="255" spans="1:7" s="83" customFormat="1" x14ac:dyDescent="0.2">
      <c r="A255" s="83" t="s">
        <v>144</v>
      </c>
      <c r="B255" s="84">
        <v>288582155.69</v>
      </c>
      <c r="C255" s="85">
        <v>0.82057816373416537</v>
      </c>
      <c r="D255" s="87">
        <v>2376</v>
      </c>
      <c r="E255" s="85">
        <v>0.78080841275057511</v>
      </c>
    </row>
    <row r="256" spans="1:7" s="83" customFormat="1" x14ac:dyDescent="0.2">
      <c r="A256" s="83" t="s">
        <v>369</v>
      </c>
      <c r="B256" s="84">
        <v>61257499.670000009</v>
      </c>
      <c r="C256" s="85">
        <v>0.17418459736003938</v>
      </c>
      <c r="D256" s="87">
        <v>596</v>
      </c>
      <c r="E256" s="85">
        <v>0.19585934932632271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351681495.37</v>
      </c>
      <c r="C258" s="85"/>
      <c r="D258" s="99">
        <v>3043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70286513.019999936</v>
      </c>
      <c r="C266" s="85">
        <v>0.20091065133159972</v>
      </c>
      <c r="D266" s="87">
        <v>576</v>
      </c>
      <c r="E266" s="85">
        <v>0.19380888290713325</v>
      </c>
    </row>
    <row r="267" spans="1:7" s="83" customFormat="1" x14ac:dyDescent="0.2">
      <c r="A267" s="83" t="s">
        <v>62</v>
      </c>
      <c r="B267" s="84">
        <v>279553142.33999991</v>
      </c>
      <c r="C267" s="85">
        <v>0.79908934866840031</v>
      </c>
      <c r="D267" s="87">
        <v>2396</v>
      </c>
      <c r="E267" s="85">
        <v>0.80619111709286673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349839655.35999984</v>
      </c>
      <c r="C269" s="85"/>
      <c r="D269" s="99">
        <v>2972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912787.01</v>
      </c>
      <c r="C278" s="85">
        <v>3.1630057229890957E-3</v>
      </c>
      <c r="D278" s="87">
        <v>9</v>
      </c>
      <c r="E278" s="85">
        <v>3.787878787878788E-3</v>
      </c>
    </row>
    <row r="279" spans="1:7" s="83" customFormat="1" x14ac:dyDescent="0.2">
      <c r="A279" s="83" t="s">
        <v>64</v>
      </c>
      <c r="B279" s="84">
        <v>13428951.709999999</v>
      </c>
      <c r="C279" s="85">
        <v>4.6534241446396347E-2</v>
      </c>
      <c r="D279" s="87">
        <v>97</v>
      </c>
      <c r="E279" s="85">
        <v>4.0824915824915826E-2</v>
      </c>
    </row>
    <row r="280" spans="1:7" s="83" customFormat="1" x14ac:dyDescent="0.2">
      <c r="A280" s="83" t="s">
        <v>65</v>
      </c>
      <c r="B280" s="84">
        <v>76232955.179999977</v>
      </c>
      <c r="C280" s="85">
        <v>0.264163787250556</v>
      </c>
      <c r="D280" s="87">
        <v>565</v>
      </c>
      <c r="E280" s="85">
        <v>0.23779461279461278</v>
      </c>
    </row>
    <row r="281" spans="1:7" s="83" customFormat="1" x14ac:dyDescent="0.2">
      <c r="A281" s="83" t="s">
        <v>66</v>
      </c>
      <c r="B281" s="84">
        <v>120872940.74000001</v>
      </c>
      <c r="C281" s="85">
        <v>0.41885105629969671</v>
      </c>
      <c r="D281" s="87">
        <v>994</v>
      </c>
      <c r="E281" s="85">
        <v>0.41835016835016836</v>
      </c>
    </row>
    <row r="282" spans="1:7" s="83" customFormat="1" x14ac:dyDescent="0.2">
      <c r="A282" s="83" t="s">
        <v>67</v>
      </c>
      <c r="B282" s="84">
        <v>41064518.179999977</v>
      </c>
      <c r="C282" s="85">
        <v>0.14229749612138948</v>
      </c>
      <c r="D282" s="87">
        <v>357</v>
      </c>
      <c r="E282" s="85">
        <v>0.15025252525252525</v>
      </c>
    </row>
    <row r="283" spans="1:7" s="83" customFormat="1" x14ac:dyDescent="0.2">
      <c r="A283" s="83" t="s">
        <v>68</v>
      </c>
      <c r="B283" s="84">
        <v>20157769.889999997</v>
      </c>
      <c r="C283" s="85">
        <v>6.9851061448351751E-2</v>
      </c>
      <c r="D283" s="87">
        <v>177</v>
      </c>
      <c r="E283" s="85">
        <v>7.4494949494949489E-2</v>
      </c>
    </row>
    <row r="284" spans="1:7" s="83" customFormat="1" x14ac:dyDescent="0.2">
      <c r="A284" s="83" t="s">
        <v>69</v>
      </c>
      <c r="B284" s="84">
        <v>7561491.320000004</v>
      </c>
      <c r="C284" s="85">
        <v>2.620221372288414E-2</v>
      </c>
      <c r="D284" s="87">
        <v>74</v>
      </c>
      <c r="E284" s="85">
        <v>3.1144781144781145E-2</v>
      </c>
    </row>
    <row r="285" spans="1:7" s="83" customFormat="1" x14ac:dyDescent="0.2">
      <c r="A285" s="83" t="s">
        <v>70</v>
      </c>
      <c r="B285" s="84">
        <v>4277941.3400000008</v>
      </c>
      <c r="C285" s="85">
        <v>1.4823998142821558E-2</v>
      </c>
      <c r="D285" s="87">
        <v>41</v>
      </c>
      <c r="E285" s="85">
        <v>1.7255892255892257E-2</v>
      </c>
    </row>
    <row r="286" spans="1:7" s="83" customFormat="1" x14ac:dyDescent="0.2">
      <c r="A286" s="83" t="s">
        <v>71</v>
      </c>
      <c r="B286" s="84">
        <v>2062763.2499999995</v>
      </c>
      <c r="C286" s="85">
        <v>7.1479237691184768E-3</v>
      </c>
      <c r="D286" s="87">
        <v>23</v>
      </c>
      <c r="E286" s="85">
        <v>9.6801346801346794E-3</v>
      </c>
    </row>
    <row r="287" spans="1:7" s="83" customFormat="1" x14ac:dyDescent="0.2">
      <c r="A287" s="83" t="s">
        <v>73</v>
      </c>
      <c r="B287" s="84">
        <v>1043809.14</v>
      </c>
      <c r="C287" s="85">
        <v>3.6170259297712026E-3</v>
      </c>
      <c r="D287" s="87">
        <v>14</v>
      </c>
      <c r="E287" s="85">
        <v>5.8922558922558923E-3</v>
      </c>
    </row>
    <row r="288" spans="1:7" s="83" customFormat="1" x14ac:dyDescent="0.2">
      <c r="A288" s="83" t="s">
        <v>63</v>
      </c>
      <c r="B288" s="84">
        <v>966227.93000000017</v>
      </c>
      <c r="C288" s="85">
        <v>3.3481901460253117E-3</v>
      </c>
      <c r="D288" s="87">
        <v>25</v>
      </c>
      <c r="E288" s="85">
        <v>1.0521885521885523E-2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288582155.68999994</v>
      </c>
      <c r="C290" s="85"/>
      <c r="D290" s="93">
        <v>2376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1.8808332217020687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184539022.93999985</v>
      </c>
      <c r="C300" s="85">
        <v>0.52473338907368017</v>
      </c>
      <c r="D300" s="87">
        <v>1578</v>
      </c>
      <c r="E300" s="85">
        <v>0.51856720341767992</v>
      </c>
    </row>
    <row r="301" spans="1:5" s="83" customFormat="1" x14ac:dyDescent="0.2">
      <c r="A301" s="83" t="s">
        <v>220</v>
      </c>
      <c r="B301" s="84">
        <v>115356650.13000011</v>
      </c>
      <c r="C301" s="85">
        <v>0.32801455762872805</v>
      </c>
      <c r="D301" s="87">
        <v>975</v>
      </c>
      <c r="E301" s="85">
        <v>0.32040749260598095</v>
      </c>
    </row>
    <row r="302" spans="1:5" s="83" customFormat="1" x14ac:dyDescent="0.2">
      <c r="A302" s="83" t="s">
        <v>221</v>
      </c>
      <c r="B302" s="84">
        <v>34373066.970000021</v>
      </c>
      <c r="C302" s="85">
        <v>9.7739197036331188E-2</v>
      </c>
      <c r="D302" s="87">
        <v>297</v>
      </c>
      <c r="E302" s="85">
        <v>9.7601051593821889E-2</v>
      </c>
    </row>
    <row r="303" spans="1:5" s="83" customFormat="1" x14ac:dyDescent="0.2">
      <c r="A303" s="83" t="s">
        <v>222</v>
      </c>
      <c r="B303" s="84">
        <v>15028403.200000007</v>
      </c>
      <c r="C303" s="85">
        <v>4.2732993910267587E-2</v>
      </c>
      <c r="D303" s="87">
        <v>157</v>
      </c>
      <c r="E303" s="85">
        <v>5.1593821886296416E-2</v>
      </c>
    </row>
    <row r="304" spans="1:5" s="83" customFormat="1" x14ac:dyDescent="0.2">
      <c r="A304" s="83" t="s">
        <v>223</v>
      </c>
      <c r="B304" s="84">
        <v>2384352.13</v>
      </c>
      <c r="C304" s="85">
        <v>6.7798623509930517E-3</v>
      </c>
      <c r="D304" s="87">
        <v>36</v>
      </c>
      <c r="E304" s="85">
        <v>1.1830430496220835E-2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351681495.36999995</v>
      </c>
      <c r="C308" s="90"/>
      <c r="D308" s="93">
        <v>3043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599</v>
      </c>
      <c r="B1" s="300"/>
      <c r="C1" s="300"/>
      <c r="D1" s="300"/>
      <c r="E1" s="300"/>
      <c r="G1" s="62"/>
    </row>
    <row r="2" spans="1:7" s="61" customFormat="1" ht="13.2" x14ac:dyDescent="0.25">
      <c r="A2" s="271"/>
      <c r="B2" s="271"/>
      <c r="C2" s="271"/>
      <c r="D2" s="271"/>
      <c r="E2" s="271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350339777.87000048</v>
      </c>
      <c r="C5" s="235">
        <v>46950376.910000004</v>
      </c>
      <c r="D5" s="235">
        <v>289476967.3300004</v>
      </c>
      <c r="E5" s="235">
        <v>13912433.630000003</v>
      </c>
      <c r="F5" s="85"/>
    </row>
    <row r="6" spans="1:7" s="83" customFormat="1" x14ac:dyDescent="0.2">
      <c r="A6" s="83" t="s">
        <v>117</v>
      </c>
      <c r="B6" s="88">
        <v>3031</v>
      </c>
      <c r="C6" s="88">
        <v>634</v>
      </c>
      <c r="D6" s="88">
        <v>2252</v>
      </c>
      <c r="E6" s="88">
        <v>145</v>
      </c>
    </row>
    <row r="7" spans="1:7" s="83" customFormat="1" x14ac:dyDescent="0.2">
      <c r="A7" s="83" t="s">
        <v>118</v>
      </c>
      <c r="B7" s="236">
        <v>0.77465913001488385</v>
      </c>
      <c r="C7" s="236">
        <v>0.67895588689285902</v>
      </c>
      <c r="D7" s="236">
        <v>0.79049822143686643</v>
      </c>
      <c r="E7" s="236">
        <v>0.76806439494194012</v>
      </c>
    </row>
    <row r="8" spans="1:7" s="83" customFormat="1" x14ac:dyDescent="0.2">
      <c r="A8" s="83" t="s">
        <v>119</v>
      </c>
      <c r="B8" s="236">
        <v>5.1641481481481477E-4</v>
      </c>
      <c r="C8" s="236">
        <v>5.1641481481481477E-4</v>
      </c>
      <c r="D8" s="236">
        <v>1.9463333333333333E-3</v>
      </c>
      <c r="E8" s="236">
        <v>0.15159541666666668</v>
      </c>
    </row>
    <row r="9" spans="1:7" s="83" customFormat="1" x14ac:dyDescent="0.2">
      <c r="A9" s="83" t="s">
        <v>120</v>
      </c>
      <c r="B9" s="236">
        <v>1.1158154237288136</v>
      </c>
      <c r="C9" s="236">
        <v>1.0009576470588235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11.83692068561094</v>
      </c>
      <c r="C10" s="86">
        <v>16.522492641128796</v>
      </c>
      <c r="D10" s="86">
        <v>11.114477296749676</v>
      </c>
      <c r="E10" s="86">
        <v>11.056421143683245</v>
      </c>
    </row>
    <row r="11" spans="1:7" s="83" customFormat="1" x14ac:dyDescent="0.2">
      <c r="A11" s="83" t="s">
        <v>122</v>
      </c>
      <c r="B11" s="86">
        <v>10.742465753424659</v>
      </c>
      <c r="C11" s="86">
        <v>15.783561643835617</v>
      </c>
      <c r="D11" s="86">
        <v>10.742465753424659</v>
      </c>
      <c r="E11" s="86">
        <v>10.956164383561644</v>
      </c>
    </row>
    <row r="12" spans="1:7" s="83" customFormat="1" x14ac:dyDescent="0.2">
      <c r="A12" s="83" t="s">
        <v>123</v>
      </c>
      <c r="B12" s="86">
        <v>18.926027397260274</v>
      </c>
      <c r="C12" s="86">
        <v>18.926027397260274</v>
      </c>
      <c r="D12" s="86">
        <v>12.986301369863014</v>
      </c>
      <c r="E12" s="86">
        <v>11.298630136986299</v>
      </c>
    </row>
    <row r="13" spans="1:7" s="83" customFormat="1" x14ac:dyDescent="0.2">
      <c r="A13" s="83" t="s">
        <v>124</v>
      </c>
      <c r="B13" s="86">
        <v>115585.54202243499</v>
      </c>
      <c r="C13" s="86">
        <v>74054.222255520508</v>
      </c>
      <c r="D13" s="86">
        <v>128542.17021758454</v>
      </c>
      <c r="E13" s="86">
        <v>95947.818137931055</v>
      </c>
    </row>
    <row r="14" spans="1:7" s="83" customFormat="1" x14ac:dyDescent="0.2">
      <c r="A14" s="83" t="s">
        <v>125</v>
      </c>
      <c r="B14" s="86">
        <v>233.56</v>
      </c>
      <c r="C14" s="86">
        <v>348.58</v>
      </c>
      <c r="D14" s="86">
        <v>233.56</v>
      </c>
      <c r="E14" s="86">
        <v>16565.61</v>
      </c>
    </row>
    <row r="15" spans="1:7" s="83" customFormat="1" x14ac:dyDescent="0.2">
      <c r="A15" s="83" t="s">
        <v>126</v>
      </c>
      <c r="B15" s="86">
        <v>2457389.36</v>
      </c>
      <c r="C15" s="86">
        <v>667933.49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11.653666797655626</v>
      </c>
      <c r="C16" s="86">
        <v>7.0017238809602871</v>
      </c>
      <c r="D16" s="86">
        <v>12.423019069033797</v>
      </c>
      <c r="E16" s="86">
        <v>11.344641853588248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0.25</v>
      </c>
      <c r="E17" s="86">
        <v>0.91666666666666663</v>
      </c>
    </row>
    <row r="18" spans="1:7" s="83" customFormat="1" x14ac:dyDescent="0.2">
      <c r="A18" s="83" t="s">
        <v>129</v>
      </c>
      <c r="B18" s="86">
        <v>25.416666666666668</v>
      </c>
      <c r="C18" s="86">
        <v>24.083333333333332</v>
      </c>
      <c r="D18" s="86">
        <v>25.416666666666668</v>
      </c>
      <c r="E18" s="86">
        <v>19</v>
      </c>
    </row>
    <row r="19" spans="1:7" s="83" customFormat="1" x14ac:dyDescent="0.2">
      <c r="A19" s="83" t="s">
        <v>130</v>
      </c>
      <c r="B19" s="236">
        <v>0.82059118030461498</v>
      </c>
      <c r="C19" s="236">
        <v>0.86226803200332369</v>
      </c>
      <c r="D19" s="236">
        <v>0.82223909503190507</v>
      </c>
      <c r="E19" s="236">
        <v>0.64565577230358373</v>
      </c>
    </row>
    <row r="20" spans="1:7" s="83" customFormat="1" x14ac:dyDescent="0.2">
      <c r="A20" s="83" t="s">
        <v>367</v>
      </c>
      <c r="B20" s="236">
        <v>0.17416850850045873</v>
      </c>
      <c r="C20" s="236">
        <v>9.862920501951726E-2</v>
      </c>
      <c r="D20" s="236">
        <v>0.17776090496809316</v>
      </c>
      <c r="E20" s="236">
        <v>0.35434422769641616</v>
      </c>
    </row>
    <row r="21" spans="1:7" s="83" customFormat="1" x14ac:dyDescent="0.2">
      <c r="A21" s="83" t="s">
        <v>132</v>
      </c>
      <c r="B21" s="236">
        <v>5.2403111949258525E-3</v>
      </c>
      <c r="C21" s="236">
        <v>3.9102762977158811E-2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0.35686964178070801</v>
      </c>
      <c r="C22" s="236">
        <v>0.50658484351664812</v>
      </c>
      <c r="D22" s="236">
        <v>0.32655705337079899</v>
      </c>
      <c r="E22" s="236">
        <v>0.48234093318725857</v>
      </c>
    </row>
    <row r="23" spans="1:7" s="83" customFormat="1" ht="20.399999999999999" x14ac:dyDescent="0.2">
      <c r="A23" s="225" t="s">
        <v>444</v>
      </c>
      <c r="B23" s="86">
        <v>1.8795780691122033</v>
      </c>
      <c r="C23" s="86">
        <v>2.362995020186974</v>
      </c>
      <c r="D23" s="86">
        <v>1.8098052900321828</v>
      </c>
      <c r="E23" s="86">
        <v>1.5496870870462633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3537635.2700000014</v>
      </c>
      <c r="C30" s="85">
        <v>1.0097726531392355E-2</v>
      </c>
      <c r="D30" s="87">
        <v>147</v>
      </c>
      <c r="E30" s="85">
        <v>4.8498845265588918E-2</v>
      </c>
    </row>
    <row r="31" spans="1:7" s="83" customFormat="1" x14ac:dyDescent="0.2">
      <c r="A31" s="83" t="s">
        <v>42</v>
      </c>
      <c r="B31" s="84">
        <v>12912179.429999998</v>
      </c>
      <c r="C31" s="85">
        <v>3.6856161491291763E-2</v>
      </c>
      <c r="D31" s="87">
        <v>231</v>
      </c>
      <c r="E31" s="85">
        <v>7.6212471131639717E-2</v>
      </c>
    </row>
    <row r="32" spans="1:7" s="83" customFormat="1" x14ac:dyDescent="0.2">
      <c r="A32" s="83" t="s">
        <v>43</v>
      </c>
      <c r="B32" s="84">
        <v>5715495.0600000015</v>
      </c>
      <c r="C32" s="85">
        <v>1.6314148209915356E-2</v>
      </c>
      <c r="D32" s="87">
        <v>67</v>
      </c>
      <c r="E32" s="85">
        <v>2.210491586935005E-2</v>
      </c>
    </row>
    <row r="33" spans="1:7" s="83" customFormat="1" x14ac:dyDescent="0.2">
      <c r="A33" s="83" t="s">
        <v>44</v>
      </c>
      <c r="B33" s="84">
        <v>11974244.039999999</v>
      </c>
      <c r="C33" s="85">
        <v>3.4178945116655486E-2</v>
      </c>
      <c r="D33" s="87">
        <v>106</v>
      </c>
      <c r="E33" s="85">
        <v>3.4971956450016495E-2</v>
      </c>
    </row>
    <row r="34" spans="1:7" s="83" customFormat="1" x14ac:dyDescent="0.2">
      <c r="A34" s="83" t="s">
        <v>45</v>
      </c>
      <c r="B34" s="84">
        <v>12090938.059999997</v>
      </c>
      <c r="C34" s="85">
        <v>3.4512033242444333E-2</v>
      </c>
      <c r="D34" s="87">
        <v>102</v>
      </c>
      <c r="E34" s="85">
        <v>3.3652259980204553E-2</v>
      </c>
    </row>
    <row r="35" spans="1:7" s="83" customFormat="1" x14ac:dyDescent="0.2">
      <c r="A35" s="83" t="s">
        <v>46</v>
      </c>
      <c r="B35" s="84">
        <v>14496455.82</v>
      </c>
      <c r="C35" s="85">
        <v>4.1378275422036669E-2</v>
      </c>
      <c r="D35" s="87">
        <v>132</v>
      </c>
      <c r="E35" s="85">
        <v>4.3549983503794125E-2</v>
      </c>
    </row>
    <row r="36" spans="1:7" s="83" customFormat="1" x14ac:dyDescent="0.2">
      <c r="A36" s="83" t="s">
        <v>47</v>
      </c>
      <c r="B36" s="84">
        <v>28272148.769999985</v>
      </c>
      <c r="C36" s="85">
        <v>8.0699225597188395E-2</v>
      </c>
      <c r="D36" s="87">
        <v>192</v>
      </c>
      <c r="E36" s="85">
        <v>6.3345430550973275E-2</v>
      </c>
    </row>
    <row r="37" spans="1:7" s="83" customFormat="1" x14ac:dyDescent="0.2">
      <c r="A37" s="83" t="s">
        <v>48</v>
      </c>
      <c r="B37" s="84">
        <v>52943238.519999988</v>
      </c>
      <c r="C37" s="85">
        <v>0.15111968969634265</v>
      </c>
      <c r="D37" s="87">
        <v>376</v>
      </c>
      <c r="E37" s="85">
        <v>0.12405146816232267</v>
      </c>
    </row>
    <row r="38" spans="1:7" s="83" customFormat="1" x14ac:dyDescent="0.2">
      <c r="A38" s="83" t="s">
        <v>2</v>
      </c>
      <c r="B38" s="84">
        <v>88510652.279999942</v>
      </c>
      <c r="C38" s="85">
        <v>0.2526423143216226</v>
      </c>
      <c r="D38" s="87">
        <v>661</v>
      </c>
      <c r="E38" s="85">
        <v>0.21807984163642363</v>
      </c>
    </row>
    <row r="39" spans="1:7" s="83" customFormat="1" x14ac:dyDescent="0.2">
      <c r="A39" s="83" t="s">
        <v>151</v>
      </c>
      <c r="B39" s="84">
        <v>119356965.19999987</v>
      </c>
      <c r="C39" s="85">
        <v>0.3406891616066775</v>
      </c>
      <c r="D39" s="87">
        <v>1011</v>
      </c>
      <c r="E39" s="85">
        <v>0.33355328274496865</v>
      </c>
    </row>
    <row r="40" spans="1:7" s="83" customFormat="1" x14ac:dyDescent="0.2">
      <c r="A40" s="83" t="s">
        <v>49</v>
      </c>
      <c r="B40" s="84">
        <v>412943.47</v>
      </c>
      <c r="C40" s="85">
        <v>1.1786942165420635E-3</v>
      </c>
      <c r="D40" s="87">
        <v>4</v>
      </c>
      <c r="E40" s="85">
        <v>1.3196964698119432E-3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3.3362454789068012E-4</v>
      </c>
      <c r="D43" s="87">
        <v>2</v>
      </c>
      <c r="E43" s="85">
        <v>6.5984823490597162E-4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350339777.86999983</v>
      </c>
      <c r="C45" s="92"/>
      <c r="D45" s="93">
        <v>3031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0.77465913001488385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600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11222733.140000006</v>
      </c>
      <c r="C55" s="85">
        <v>3.2033853558485745E-2</v>
      </c>
      <c r="D55" s="87">
        <v>339</v>
      </c>
      <c r="E55" s="85">
        <v>0.11184427581656219</v>
      </c>
    </row>
    <row r="56" spans="1:5" s="83" customFormat="1" x14ac:dyDescent="0.2">
      <c r="A56" s="83" t="s">
        <v>42</v>
      </c>
      <c r="B56" s="84">
        <v>53749944.880000003</v>
      </c>
      <c r="C56" s="85">
        <v>0.15342232962180188</v>
      </c>
      <c r="D56" s="87">
        <v>449</v>
      </c>
      <c r="E56" s="85">
        <v>0.14813592873639064</v>
      </c>
    </row>
    <row r="57" spans="1:5" s="83" customFormat="1" x14ac:dyDescent="0.2">
      <c r="A57" s="83" t="s">
        <v>43</v>
      </c>
      <c r="B57" s="84">
        <v>18230995.79000001</v>
      </c>
      <c r="C57" s="85">
        <v>5.2038041186305006E-2</v>
      </c>
      <c r="D57" s="87">
        <v>134</v>
      </c>
      <c r="E57" s="85">
        <v>4.4209831738700099E-2</v>
      </c>
    </row>
    <row r="58" spans="1:5" s="83" customFormat="1" x14ac:dyDescent="0.2">
      <c r="A58" s="83" t="s">
        <v>44</v>
      </c>
      <c r="B58" s="84">
        <v>26771647.220000017</v>
      </c>
      <c r="C58" s="85">
        <v>7.6416236211504715E-2</v>
      </c>
      <c r="D58" s="87">
        <v>203</v>
      </c>
      <c r="E58" s="85">
        <v>6.6974595842956119E-2</v>
      </c>
    </row>
    <row r="59" spans="1:5" s="83" customFormat="1" x14ac:dyDescent="0.2">
      <c r="A59" s="83" t="s">
        <v>45</v>
      </c>
      <c r="B59" s="84">
        <v>41329876.909999982</v>
      </c>
      <c r="C59" s="85">
        <v>0.11797083722915468</v>
      </c>
      <c r="D59" s="87">
        <v>321</v>
      </c>
      <c r="E59" s="85">
        <v>0.10590564170240845</v>
      </c>
    </row>
    <row r="60" spans="1:5" s="83" customFormat="1" x14ac:dyDescent="0.2">
      <c r="A60" s="83" t="s">
        <v>46</v>
      </c>
      <c r="B60" s="84">
        <v>43166523.320000008</v>
      </c>
      <c r="C60" s="85">
        <v>0.1232133090408527</v>
      </c>
      <c r="D60" s="87">
        <v>382</v>
      </c>
      <c r="E60" s="85">
        <v>0.12603101286704058</v>
      </c>
    </row>
    <row r="61" spans="1:5" s="83" customFormat="1" x14ac:dyDescent="0.2">
      <c r="A61" s="83" t="s">
        <v>47</v>
      </c>
      <c r="B61" s="84">
        <v>40539110.080000006</v>
      </c>
      <c r="C61" s="85">
        <v>0.1157136946494348</v>
      </c>
      <c r="D61" s="87">
        <v>338</v>
      </c>
      <c r="E61" s="85">
        <v>0.1115143516991092</v>
      </c>
    </row>
    <row r="62" spans="1:5" s="83" customFormat="1" x14ac:dyDescent="0.2">
      <c r="A62" s="83" t="s">
        <v>48</v>
      </c>
      <c r="B62" s="84">
        <v>39899929.940000013</v>
      </c>
      <c r="C62" s="85">
        <v>0.1138892368505343</v>
      </c>
      <c r="D62" s="87">
        <v>297</v>
      </c>
      <c r="E62" s="85">
        <v>9.7987462883536783E-2</v>
      </c>
    </row>
    <row r="63" spans="1:5" s="83" customFormat="1" x14ac:dyDescent="0.2">
      <c r="A63" s="83" t="s">
        <v>2</v>
      </c>
      <c r="B63" s="84">
        <v>24047874.799999997</v>
      </c>
      <c r="C63" s="85">
        <v>6.8641576889174702E-2</v>
      </c>
      <c r="D63" s="87">
        <v>191</v>
      </c>
      <c r="E63" s="85">
        <v>6.3015506433520288E-2</v>
      </c>
    </row>
    <row r="64" spans="1:5" s="83" customFormat="1" x14ac:dyDescent="0.2">
      <c r="A64" s="83" t="s">
        <v>151</v>
      </c>
      <c r="B64" s="84">
        <v>23005949.859999999</v>
      </c>
      <c r="C64" s="85">
        <v>6.5667535670290836E-2</v>
      </c>
      <c r="D64" s="87">
        <v>177</v>
      </c>
      <c r="E64" s="85">
        <v>5.8396568789178489E-2</v>
      </c>
    </row>
    <row r="65" spans="1:7" s="83" customFormat="1" x14ac:dyDescent="0.2">
      <c r="A65" s="83" t="s">
        <v>49</v>
      </c>
      <c r="B65" s="84">
        <v>12551019.780000005</v>
      </c>
      <c r="C65" s="85">
        <v>3.5825277552859809E-2</v>
      </c>
      <c r="D65" s="87">
        <v>96</v>
      </c>
      <c r="E65" s="85">
        <v>3.1672715275486638E-2</v>
      </c>
    </row>
    <row r="66" spans="1:7" s="83" customFormat="1" x14ac:dyDescent="0.2">
      <c r="A66" s="83" t="s">
        <v>50</v>
      </c>
      <c r="B66" s="84">
        <v>1537539.2399999998</v>
      </c>
      <c r="C66" s="85">
        <v>4.3887087254206444E-3</v>
      </c>
      <c r="D66" s="87">
        <v>15</v>
      </c>
      <c r="E66" s="85">
        <v>4.9488617617947876E-3</v>
      </c>
    </row>
    <row r="67" spans="1:7" s="83" customFormat="1" x14ac:dyDescent="0.2">
      <c r="A67" s="83" t="s">
        <v>51</v>
      </c>
      <c r="B67" s="84">
        <v>1945407.65</v>
      </c>
      <c r="C67" s="85">
        <v>5.552916833560015E-3</v>
      </c>
      <c r="D67" s="87">
        <v>14</v>
      </c>
      <c r="E67" s="85">
        <v>4.6189376443418013E-3</v>
      </c>
    </row>
    <row r="68" spans="1:7" s="83" customFormat="1" x14ac:dyDescent="0.2">
      <c r="A68" s="83" t="s">
        <v>28</v>
      </c>
      <c r="B68" s="84">
        <v>12341225.26</v>
      </c>
      <c r="C68" s="85">
        <v>3.5226445980620094E-2</v>
      </c>
      <c r="D68" s="87">
        <v>75</v>
      </c>
      <c r="E68" s="85">
        <v>2.4744308808973936E-2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350339777.87000006</v>
      </c>
      <c r="C70" s="92"/>
      <c r="D70" s="93">
        <v>3031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0.67089621709671732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601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9555143.9200000037</v>
      </c>
      <c r="C81" s="85">
        <v>2.727393383101823E-2</v>
      </c>
      <c r="D81" s="87">
        <v>310</v>
      </c>
      <c r="E81" s="85">
        <v>0.1022764764104256</v>
      </c>
    </row>
    <row r="82" spans="1:7" s="83" customFormat="1" x14ac:dyDescent="0.2">
      <c r="A82" s="83" t="s">
        <v>42</v>
      </c>
      <c r="B82" s="84">
        <v>39037241.50999999</v>
      </c>
      <c r="C82" s="85">
        <v>0.11142680328034427</v>
      </c>
      <c r="D82" s="87">
        <v>395</v>
      </c>
      <c r="E82" s="85">
        <v>0.13032002639392939</v>
      </c>
    </row>
    <row r="83" spans="1:7" s="83" customFormat="1" x14ac:dyDescent="0.2">
      <c r="A83" s="83" t="s">
        <v>43</v>
      </c>
      <c r="B83" s="84">
        <v>24230094.139999997</v>
      </c>
      <c r="C83" s="85">
        <v>6.916169864385488E-2</v>
      </c>
      <c r="D83" s="87">
        <v>172</v>
      </c>
      <c r="E83" s="85">
        <v>5.6746948201913561E-2</v>
      </c>
    </row>
    <row r="84" spans="1:7" s="83" customFormat="1" x14ac:dyDescent="0.2">
      <c r="A84" s="83" t="s">
        <v>44</v>
      </c>
      <c r="B84" s="84">
        <v>33193934.829999994</v>
      </c>
      <c r="C84" s="85">
        <v>9.4747833180156948E-2</v>
      </c>
      <c r="D84" s="87">
        <v>280</v>
      </c>
      <c r="E84" s="85">
        <v>9.237875288683603E-2</v>
      </c>
    </row>
    <row r="85" spans="1:7" s="83" customFormat="1" x14ac:dyDescent="0.2">
      <c r="A85" s="83" t="s">
        <v>45</v>
      </c>
      <c r="B85" s="84">
        <v>42803302.139999986</v>
      </c>
      <c r="C85" s="85">
        <v>0.12217654072922014</v>
      </c>
      <c r="D85" s="87">
        <v>351</v>
      </c>
      <c r="E85" s="85">
        <v>0.11580336522599802</v>
      </c>
    </row>
    <row r="86" spans="1:7" s="83" customFormat="1" x14ac:dyDescent="0.2">
      <c r="A86" s="83" t="s">
        <v>46</v>
      </c>
      <c r="B86" s="84">
        <v>48467718.36999999</v>
      </c>
      <c r="C86" s="85">
        <v>0.13834489096463615</v>
      </c>
      <c r="D86" s="87">
        <v>398</v>
      </c>
      <c r="E86" s="85">
        <v>0.13130979874628834</v>
      </c>
    </row>
    <row r="87" spans="1:7" s="83" customFormat="1" x14ac:dyDescent="0.2">
      <c r="A87" s="83" t="s">
        <v>47</v>
      </c>
      <c r="B87" s="84">
        <v>43194027.560000017</v>
      </c>
      <c r="C87" s="85">
        <v>0.12329181636927326</v>
      </c>
      <c r="D87" s="87">
        <v>351</v>
      </c>
      <c r="E87" s="85">
        <v>0.11580336522599802</v>
      </c>
    </row>
    <row r="88" spans="1:7" s="83" customFormat="1" x14ac:dyDescent="0.2">
      <c r="A88" s="83" t="s">
        <v>48</v>
      </c>
      <c r="B88" s="84">
        <v>30254941.899999999</v>
      </c>
      <c r="C88" s="85">
        <v>8.6358854492471174E-2</v>
      </c>
      <c r="D88" s="87">
        <v>216</v>
      </c>
      <c r="E88" s="85">
        <v>7.1263609369844938E-2</v>
      </c>
    </row>
    <row r="89" spans="1:7" s="83" customFormat="1" x14ac:dyDescent="0.2">
      <c r="A89" s="83" t="s">
        <v>2</v>
      </c>
      <c r="B89" s="84">
        <v>29210017.079999991</v>
      </c>
      <c r="C89" s="85">
        <v>8.3376250500560939E-2</v>
      </c>
      <c r="D89" s="87">
        <v>197</v>
      </c>
      <c r="E89" s="85">
        <v>6.4995051138238211E-2</v>
      </c>
    </row>
    <row r="90" spans="1:7" s="83" customFormat="1" x14ac:dyDescent="0.2">
      <c r="A90" s="83" t="s">
        <v>151</v>
      </c>
      <c r="B90" s="84">
        <v>22593635.059999999</v>
      </c>
      <c r="C90" s="85">
        <v>6.4490635911699942E-2</v>
      </c>
      <c r="D90" s="87">
        <v>161</v>
      </c>
      <c r="E90" s="85">
        <v>5.3117782909930716E-2</v>
      </c>
    </row>
    <row r="91" spans="1:7" s="83" customFormat="1" x14ac:dyDescent="0.2">
      <c r="A91" s="83" t="s">
        <v>49</v>
      </c>
      <c r="B91" s="84">
        <v>10918565.429999998</v>
      </c>
      <c r="C91" s="85">
        <v>3.1165645809284988E-2</v>
      </c>
      <c r="D91" s="87">
        <v>82</v>
      </c>
      <c r="E91" s="85">
        <v>2.7053777631144835E-2</v>
      </c>
    </row>
    <row r="92" spans="1:7" s="83" customFormat="1" x14ac:dyDescent="0.2">
      <c r="A92" s="83" t="s">
        <v>50</v>
      </c>
      <c r="B92" s="84">
        <v>2986740.9600000004</v>
      </c>
      <c r="C92" s="85">
        <v>8.525269320426087E-3</v>
      </c>
      <c r="D92" s="87">
        <v>17</v>
      </c>
      <c r="E92" s="85">
        <v>5.6087099967007592E-3</v>
      </c>
    </row>
    <row r="93" spans="1:7" s="83" customFormat="1" x14ac:dyDescent="0.2">
      <c r="A93" s="83" t="s">
        <v>51</v>
      </c>
      <c r="B93" s="84">
        <v>2201514.62</v>
      </c>
      <c r="C93" s="85">
        <v>6.2839413593991401E-3</v>
      </c>
      <c r="D93" s="87">
        <v>19</v>
      </c>
      <c r="E93" s="85">
        <v>6.2685582316067308E-3</v>
      </c>
    </row>
    <row r="94" spans="1:7" s="83" customFormat="1" x14ac:dyDescent="0.2">
      <c r="A94" s="83" t="s">
        <v>28</v>
      </c>
      <c r="B94" s="84">
        <v>11692900.350000003</v>
      </c>
      <c r="C94" s="85">
        <v>3.3375885607653921E-2</v>
      </c>
      <c r="D94" s="87">
        <v>82</v>
      </c>
      <c r="E94" s="85">
        <v>2.7053777631144835E-2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350339777.86999995</v>
      </c>
      <c r="C96" s="92"/>
      <c r="D96" s="93">
        <v>3031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0.67635473442104144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11000649.570000002</v>
      </c>
      <c r="C107" s="85">
        <v>3.1399944467858813E-2</v>
      </c>
      <c r="D107" s="87">
        <v>244</v>
      </c>
      <c r="E107" s="85">
        <v>8.0501484658528535E-2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272774414.2500003</v>
      </c>
      <c r="C109" s="85">
        <v>0.77859960952312424</v>
      </c>
      <c r="D109" s="87">
        <v>2241</v>
      </c>
      <c r="E109" s="85">
        <v>0.73935994721214116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66564714.049999997</v>
      </c>
      <c r="C111" s="85">
        <v>0.190000446009017</v>
      </c>
      <c r="D111" s="87">
        <v>546</v>
      </c>
      <c r="E111" s="85">
        <v>0.18013856812933027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350339777.8700003</v>
      </c>
      <c r="C113" s="92"/>
      <c r="D113" s="93">
        <v>3031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334042879.8100006</v>
      </c>
      <c r="C120" s="85">
        <v>0.95348259292997772</v>
      </c>
      <c r="D120" s="87">
        <v>2665</v>
      </c>
      <c r="E120" s="85">
        <v>0.87924777301220725</v>
      </c>
    </row>
    <row r="121" spans="1:7" s="83" customFormat="1" x14ac:dyDescent="0.2">
      <c r="A121" s="83" t="s">
        <v>30</v>
      </c>
      <c r="B121" s="84">
        <v>16296898.060000017</v>
      </c>
      <c r="C121" s="85">
        <v>4.6517407070022325E-2</v>
      </c>
      <c r="D121" s="87">
        <v>366</v>
      </c>
      <c r="E121" s="85">
        <v>0.12075222698779281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350339777.8700006</v>
      </c>
      <c r="C123" s="92"/>
      <c r="D123" s="93">
        <v>3031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99115060.329999939</v>
      </c>
      <c r="C130" s="85">
        <v>0.28291123814886471</v>
      </c>
      <c r="D130" s="87">
        <v>1721</v>
      </c>
      <c r="E130" s="85">
        <v>0.56779940613658864</v>
      </c>
    </row>
    <row r="131" spans="1:5" s="83" customFormat="1" x14ac:dyDescent="0.2">
      <c r="A131" s="83" t="s">
        <v>75</v>
      </c>
      <c r="B131" s="84">
        <v>128020277.66999997</v>
      </c>
      <c r="C131" s="85">
        <v>0.36541747685158449</v>
      </c>
      <c r="D131" s="87">
        <v>921</v>
      </c>
      <c r="E131" s="85">
        <v>0.30386011217419995</v>
      </c>
    </row>
    <row r="132" spans="1:5" s="83" customFormat="1" x14ac:dyDescent="0.2">
      <c r="A132" s="83" t="s">
        <v>76</v>
      </c>
      <c r="B132" s="84">
        <v>62046784.880000003</v>
      </c>
      <c r="C132" s="85">
        <v>0.17710459616442298</v>
      </c>
      <c r="D132" s="87">
        <v>263</v>
      </c>
      <c r="E132" s="85">
        <v>8.6770042890135263E-2</v>
      </c>
    </row>
    <row r="133" spans="1:5" s="83" customFormat="1" x14ac:dyDescent="0.2">
      <c r="A133" s="83" t="s">
        <v>77</v>
      </c>
      <c r="B133" s="84">
        <v>22728016.500000004</v>
      </c>
      <c r="C133" s="85">
        <v>6.4874210511241606E-2</v>
      </c>
      <c r="D133" s="87">
        <v>65</v>
      </c>
      <c r="E133" s="85">
        <v>2.1445067634444079E-2</v>
      </c>
    </row>
    <row r="134" spans="1:5" s="83" customFormat="1" x14ac:dyDescent="0.2">
      <c r="A134" s="83" t="s">
        <v>78</v>
      </c>
      <c r="B134" s="84">
        <v>14386500.41</v>
      </c>
      <c r="C134" s="85">
        <v>4.1064421794942095E-2</v>
      </c>
      <c r="D134" s="87">
        <v>32</v>
      </c>
      <c r="E134" s="85">
        <v>1.0557571758495546E-2</v>
      </c>
    </row>
    <row r="135" spans="1:5" s="83" customFormat="1" x14ac:dyDescent="0.2">
      <c r="A135" s="83" t="s">
        <v>79</v>
      </c>
      <c r="B135" s="84">
        <v>10738075.25</v>
      </c>
      <c r="C135" s="85">
        <v>3.0650459720233537E-2</v>
      </c>
      <c r="D135" s="87">
        <v>18</v>
      </c>
      <c r="E135" s="85">
        <v>5.9386341141537445E-3</v>
      </c>
    </row>
    <row r="136" spans="1:5" s="83" customFormat="1" x14ac:dyDescent="0.2">
      <c r="A136" s="83" t="s">
        <v>80</v>
      </c>
      <c r="B136" s="84">
        <v>6573173.5</v>
      </c>
      <c r="C136" s="85">
        <v>1.8762281405678965E-2</v>
      </c>
      <c r="D136" s="87">
        <v>7</v>
      </c>
      <c r="E136" s="85">
        <v>2.3094688221709007E-3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7.7025224380924502E-3</v>
      </c>
      <c r="D138" s="87">
        <v>2</v>
      </c>
      <c r="E138" s="85">
        <v>6.5984823490597162E-4</v>
      </c>
    </row>
    <row r="139" spans="1:5" s="83" customFormat="1" x14ac:dyDescent="0.2">
      <c r="A139" s="83" t="s">
        <v>85</v>
      </c>
      <c r="B139" s="84">
        <v>1575999.97</v>
      </c>
      <c r="C139" s="85">
        <v>4.4984899504754601E-3</v>
      </c>
      <c r="D139" s="87">
        <v>1</v>
      </c>
      <c r="E139" s="85">
        <v>3.2992411745298581E-4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7.0143030144634595E-3</v>
      </c>
      <c r="D141" s="87">
        <v>1</v>
      </c>
      <c r="E141" s="85">
        <v>3.2992411745298581E-4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350339777.87</v>
      </c>
      <c r="C143" s="92"/>
      <c r="D143" s="93">
        <v>3031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115585.54202243483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245227450.49000049</v>
      </c>
      <c r="C152" s="85">
        <v>0.69997033160475508</v>
      </c>
      <c r="D152" s="87">
        <v>1947</v>
      </c>
      <c r="E152" s="85">
        <v>0.64236225668096336</v>
      </c>
    </row>
    <row r="153" spans="1:7" s="83" customFormat="1" x14ac:dyDescent="0.2">
      <c r="A153" s="83" t="s">
        <v>32</v>
      </c>
      <c r="B153" s="84">
        <v>100335090.51000001</v>
      </c>
      <c r="C153" s="85">
        <v>0.28639365795119914</v>
      </c>
      <c r="D153" s="87">
        <v>1027</v>
      </c>
      <c r="E153" s="85">
        <v>0.33883206862421644</v>
      </c>
    </row>
    <row r="154" spans="1:7" s="83" customFormat="1" x14ac:dyDescent="0.2">
      <c r="A154" s="83" t="s">
        <v>33</v>
      </c>
      <c r="B154" s="84">
        <v>4777236.87</v>
      </c>
      <c r="C154" s="85">
        <v>1.3636010444045766E-2</v>
      </c>
      <c r="D154" s="87">
        <v>57</v>
      </c>
      <c r="E154" s="85">
        <v>1.8805674694820192E-2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350339777.87000048</v>
      </c>
      <c r="C156" s="85"/>
      <c r="D156" s="93">
        <v>3031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12016.94</v>
      </c>
      <c r="C163" s="85">
        <v>3.4300815263001917E-5</v>
      </c>
      <c r="D163" s="87">
        <v>1</v>
      </c>
      <c r="E163" s="85">
        <v>3.2992411745298581E-4</v>
      </c>
    </row>
    <row r="164" spans="1:7" s="83" customFormat="1" x14ac:dyDescent="0.2">
      <c r="A164" s="97">
        <v>1997</v>
      </c>
      <c r="B164" s="84">
        <v>1056178.3099999998</v>
      </c>
      <c r="C164" s="85">
        <v>3.0147256369840881E-3</v>
      </c>
      <c r="D164" s="87">
        <v>26</v>
      </c>
      <c r="E164" s="85">
        <v>8.5780270537776319E-3</v>
      </c>
    </row>
    <row r="165" spans="1:7" s="83" customFormat="1" x14ac:dyDescent="0.2">
      <c r="A165" s="97">
        <v>1998</v>
      </c>
      <c r="B165" s="84">
        <v>27859555.750000007</v>
      </c>
      <c r="C165" s="85">
        <v>7.9521531695261286E-2</v>
      </c>
      <c r="D165" s="87">
        <v>406</v>
      </c>
      <c r="E165" s="85">
        <v>0.13394919168591224</v>
      </c>
    </row>
    <row r="166" spans="1:7" s="83" customFormat="1" x14ac:dyDescent="0.2">
      <c r="A166" s="97">
        <v>1999</v>
      </c>
      <c r="B166" s="84">
        <v>18022625.91</v>
      </c>
      <c r="C166" s="85">
        <v>5.1443276066378114E-2</v>
      </c>
      <c r="D166" s="87">
        <v>201</v>
      </c>
      <c r="E166" s="85">
        <v>6.6314747608050145E-2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4663042.43</v>
      </c>
      <c r="C169" s="85">
        <v>1.3310057049046559E-2</v>
      </c>
      <c r="D169" s="87">
        <v>17</v>
      </c>
      <c r="E169" s="85">
        <v>5.6087099967007592E-3</v>
      </c>
    </row>
    <row r="170" spans="1:7" s="83" customFormat="1" x14ac:dyDescent="0.2">
      <c r="A170" s="97">
        <v>2003</v>
      </c>
      <c r="B170" s="84">
        <v>49730808.939999975</v>
      </c>
      <c r="C170" s="85">
        <v>0.14195022113205055</v>
      </c>
      <c r="D170" s="87">
        <v>417</v>
      </c>
      <c r="E170" s="85">
        <v>0.13757835697789508</v>
      </c>
    </row>
    <row r="171" spans="1:7" s="83" customFormat="1" x14ac:dyDescent="0.2">
      <c r="A171" s="97">
        <v>2004</v>
      </c>
      <c r="B171" s="84">
        <v>248995549.59000006</v>
      </c>
      <c r="C171" s="85">
        <v>0.71072588760501632</v>
      </c>
      <c r="D171" s="87">
        <v>1963</v>
      </c>
      <c r="E171" s="85">
        <v>0.64764104256021116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350339777.87000006</v>
      </c>
      <c r="C173" s="85"/>
      <c r="D173" s="99">
        <v>3031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142.04304822733127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47048318.460000016</v>
      </c>
      <c r="C182" s="85">
        <v>0.13429339581718347</v>
      </c>
      <c r="D182" s="87">
        <v>523</v>
      </c>
      <c r="E182" s="85">
        <v>0.17255031342791158</v>
      </c>
    </row>
    <row r="183" spans="1:7" s="83" customFormat="1" x14ac:dyDescent="0.2">
      <c r="A183" s="83" t="s">
        <v>35</v>
      </c>
      <c r="B183" s="84">
        <v>87644111.630000025</v>
      </c>
      <c r="C183" s="85">
        <v>0.25016888508310364</v>
      </c>
      <c r="D183" s="87">
        <v>824</v>
      </c>
      <c r="E183" s="85">
        <v>0.27185747278126032</v>
      </c>
    </row>
    <row r="184" spans="1:7" s="83" customFormat="1" x14ac:dyDescent="0.2">
      <c r="A184" s="83" t="s">
        <v>36</v>
      </c>
      <c r="B184" s="84">
        <v>186397355.21999982</v>
      </c>
      <c r="C184" s="85">
        <v>0.53204736371433703</v>
      </c>
      <c r="D184" s="87">
        <v>1440</v>
      </c>
      <c r="E184" s="85">
        <v>0.47509072913229955</v>
      </c>
    </row>
    <row r="185" spans="1:7" s="83" customFormat="1" x14ac:dyDescent="0.2">
      <c r="A185" s="83" t="s">
        <v>37</v>
      </c>
      <c r="B185" s="84">
        <v>23498445.209999979</v>
      </c>
      <c r="C185" s="85">
        <v>6.7073300533745051E-2</v>
      </c>
      <c r="D185" s="87">
        <v>212</v>
      </c>
      <c r="E185" s="85">
        <v>6.994391290003299E-2</v>
      </c>
    </row>
    <row r="186" spans="1:7" s="83" customFormat="1" x14ac:dyDescent="0.2">
      <c r="A186" s="83" t="s">
        <v>38</v>
      </c>
      <c r="B186" s="84">
        <v>5510084.959999999</v>
      </c>
      <c r="C186" s="85">
        <v>1.5727831402703635E-2</v>
      </c>
      <c r="D186" s="87">
        <v>29</v>
      </c>
      <c r="E186" s="85">
        <v>9.567799406136588E-3</v>
      </c>
    </row>
    <row r="187" spans="1:7" s="83" customFormat="1" x14ac:dyDescent="0.2">
      <c r="A187" s="83" t="s">
        <v>39</v>
      </c>
      <c r="B187" s="84">
        <v>241462.39</v>
      </c>
      <c r="C187" s="85">
        <v>6.8922344892734168E-4</v>
      </c>
      <c r="D187" s="87">
        <v>3</v>
      </c>
      <c r="E187" s="85">
        <v>9.8977235235895742E-4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350339777.86999977</v>
      </c>
      <c r="C190" s="92"/>
      <c r="D190" s="93">
        <v>3031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11.653666797655626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196035880.17000023</v>
      </c>
      <c r="C199" s="85">
        <v>0.55955929801023874</v>
      </c>
      <c r="D199" s="87">
        <v>1713</v>
      </c>
      <c r="E199" s="85">
        <v>0.56516001319696474</v>
      </c>
    </row>
    <row r="200" spans="1:7" s="83" customFormat="1" x14ac:dyDescent="0.2">
      <c r="A200" s="83" t="s">
        <v>8</v>
      </c>
      <c r="B200" s="84">
        <v>154303897.6999999</v>
      </c>
      <c r="C200" s="85">
        <v>0.44044070198976132</v>
      </c>
      <c r="D200" s="87">
        <v>1318</v>
      </c>
      <c r="E200" s="85">
        <v>0.43483998680303532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350339777.87000012</v>
      </c>
      <c r="C202" s="92"/>
      <c r="D202" s="93">
        <v>3031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19597852.319999997</v>
      </c>
      <c r="C209" s="85">
        <v>5.5939557988965057E-2</v>
      </c>
      <c r="D209" s="87">
        <v>224</v>
      </c>
      <c r="E209" s="85">
        <v>7.3903002309468821E-2</v>
      </c>
      <c r="F209" s="85">
        <v>0.8076456249480326</v>
      </c>
      <c r="G209" s="102"/>
    </row>
    <row r="210" spans="1:7" s="83" customFormat="1" x14ac:dyDescent="0.2">
      <c r="A210" s="83" t="s">
        <v>10</v>
      </c>
      <c r="B210" s="84">
        <v>53783374.920000002</v>
      </c>
      <c r="C210" s="85">
        <v>0.15351775138693308</v>
      </c>
      <c r="D210" s="87">
        <v>531</v>
      </c>
      <c r="E210" s="85">
        <v>0.17518970636753547</v>
      </c>
      <c r="F210" s="85">
        <v>0.80387692737423544</v>
      </c>
      <c r="G210" s="102"/>
    </row>
    <row r="211" spans="1:7" s="83" customFormat="1" x14ac:dyDescent="0.2">
      <c r="A211" s="83" t="s">
        <v>11</v>
      </c>
      <c r="B211" s="84">
        <v>54030916.059999995</v>
      </c>
      <c r="C211" s="85">
        <v>0.15422432584874554</v>
      </c>
      <c r="D211" s="87">
        <v>543</v>
      </c>
      <c r="E211" s="85">
        <v>0.17914879577697129</v>
      </c>
      <c r="F211" s="85">
        <v>0.78556197718864529</v>
      </c>
      <c r="G211" s="102"/>
    </row>
    <row r="212" spans="1:7" s="83" customFormat="1" x14ac:dyDescent="0.2">
      <c r="A212" s="83" t="s">
        <v>12</v>
      </c>
      <c r="B212" s="84">
        <v>23960782.140000001</v>
      </c>
      <c r="C212" s="85">
        <v>6.8392982052101134E-2</v>
      </c>
      <c r="D212" s="87">
        <v>186</v>
      </c>
      <c r="E212" s="85">
        <v>6.1365885846255359E-2</v>
      </c>
      <c r="F212" s="85">
        <v>0.78799197276940258</v>
      </c>
      <c r="G212" s="102"/>
    </row>
    <row r="213" spans="1:7" s="83" customFormat="1" x14ac:dyDescent="0.2">
      <c r="A213" s="83" t="s">
        <v>13</v>
      </c>
      <c r="B213" s="84">
        <v>19542052.890000008</v>
      </c>
      <c r="C213" s="85">
        <v>5.578028566670911E-2</v>
      </c>
      <c r="D213" s="87">
        <v>185</v>
      </c>
      <c r="E213" s="85">
        <v>6.1035961728802372E-2</v>
      </c>
      <c r="F213" s="85">
        <v>0.76299829240635331</v>
      </c>
      <c r="G213" s="102"/>
    </row>
    <row r="214" spans="1:7" s="83" customFormat="1" x14ac:dyDescent="0.2">
      <c r="A214" s="83" t="s">
        <v>14</v>
      </c>
      <c r="B214" s="84">
        <v>10732721.420000004</v>
      </c>
      <c r="C214" s="85">
        <v>3.0635177898590153E-2</v>
      </c>
      <c r="D214" s="87">
        <v>92</v>
      </c>
      <c r="E214" s="85">
        <v>3.0353018805674696E-2</v>
      </c>
      <c r="F214" s="85">
        <v>0.79097739095944997</v>
      </c>
      <c r="G214" s="102"/>
    </row>
    <row r="215" spans="1:7" s="83" customFormat="1" x14ac:dyDescent="0.2">
      <c r="A215" s="83" t="s">
        <v>52</v>
      </c>
      <c r="B215" s="84">
        <v>77566114.069999889</v>
      </c>
      <c r="C215" s="85">
        <v>0.22140253254023082</v>
      </c>
      <c r="D215" s="87">
        <v>615</v>
      </c>
      <c r="E215" s="85">
        <v>0.20290333223358628</v>
      </c>
      <c r="F215" s="85">
        <v>0.76583189099318727</v>
      </c>
      <c r="G215" s="102"/>
    </row>
    <row r="216" spans="1:7" s="83" customFormat="1" x14ac:dyDescent="0.2">
      <c r="A216" s="83" t="s">
        <v>15</v>
      </c>
      <c r="B216" s="84">
        <v>27450044.530000001</v>
      </c>
      <c r="C216" s="85">
        <v>7.8352634396502502E-2</v>
      </c>
      <c r="D216" s="87">
        <v>216</v>
      </c>
      <c r="E216" s="85">
        <v>7.1263609369844938E-2</v>
      </c>
      <c r="F216" s="85">
        <v>0.72994404393385093</v>
      </c>
      <c r="G216" s="102"/>
    </row>
    <row r="217" spans="1:7" s="83" customFormat="1" x14ac:dyDescent="0.2">
      <c r="A217" s="83" t="s">
        <v>16</v>
      </c>
      <c r="B217" s="84">
        <v>47459516.959999993</v>
      </c>
      <c r="C217" s="85">
        <v>0.13546710924047778</v>
      </c>
      <c r="D217" s="87">
        <v>272</v>
      </c>
      <c r="E217" s="85">
        <v>8.9739359947212147E-2</v>
      </c>
      <c r="F217" s="85">
        <v>0.74512842513577127</v>
      </c>
      <c r="G217" s="102"/>
    </row>
    <row r="218" spans="1:7" s="83" customFormat="1" x14ac:dyDescent="0.2">
      <c r="A218" s="83" t="s">
        <v>17</v>
      </c>
      <c r="B218" s="84">
        <v>10912547.189999998</v>
      </c>
      <c r="C218" s="85">
        <v>3.1148467514440517E-2</v>
      </c>
      <c r="D218" s="87">
        <v>103</v>
      </c>
      <c r="E218" s="85">
        <v>3.398218409765754E-2</v>
      </c>
      <c r="F218" s="85">
        <v>0.78575004065471399</v>
      </c>
      <c r="G218" s="102"/>
    </row>
    <row r="219" spans="1:7" s="83" customFormat="1" x14ac:dyDescent="0.2">
      <c r="A219" s="83" t="s">
        <v>18</v>
      </c>
      <c r="B219" s="84">
        <v>4777236.87</v>
      </c>
      <c r="C219" s="85">
        <v>1.3636010444045788E-2</v>
      </c>
      <c r="D219" s="87">
        <v>57</v>
      </c>
      <c r="E219" s="85">
        <v>1.8805674694820192E-2</v>
      </c>
      <c r="F219" s="85">
        <v>0.80496766508566864</v>
      </c>
      <c r="G219" s="102"/>
    </row>
    <row r="220" spans="1:7" s="83" customFormat="1" x14ac:dyDescent="0.2">
      <c r="A220" s="83" t="s">
        <v>26</v>
      </c>
      <c r="B220" s="84">
        <v>526618.5</v>
      </c>
      <c r="C220" s="85">
        <v>1.5031650222585105E-3</v>
      </c>
      <c r="D220" s="87">
        <v>7</v>
      </c>
      <c r="E220" s="85">
        <v>2.3094688221709007E-3</v>
      </c>
      <c r="F220" s="85">
        <v>0.72548230580315465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350339777.86999989</v>
      </c>
      <c r="C222" s="92"/>
      <c r="D222" s="93">
        <v>3031</v>
      </c>
      <c r="E222" s="92"/>
      <c r="F222" s="104">
        <v>0.77465913001488385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47475365.230000004</v>
      </c>
      <c r="C229" s="85">
        <v>0.13551234609624205</v>
      </c>
      <c r="D229" s="87">
        <v>391</v>
      </c>
      <c r="E229" s="85">
        <v>0.12900032992411745</v>
      </c>
    </row>
    <row r="230" spans="1:7" s="83" customFormat="1" x14ac:dyDescent="0.2">
      <c r="A230" s="83" t="s">
        <v>417</v>
      </c>
      <c r="B230" s="84">
        <v>189333829.63000011</v>
      </c>
      <c r="C230" s="85">
        <v>0.54042915360943089</v>
      </c>
      <c r="D230" s="87">
        <v>1647</v>
      </c>
      <c r="E230" s="85">
        <v>0.54338502144506762</v>
      </c>
    </row>
    <row r="231" spans="1:7" s="83" customFormat="1" x14ac:dyDescent="0.2">
      <c r="A231" s="83" t="s">
        <v>389</v>
      </c>
      <c r="B231" s="84">
        <v>94308629.809999838</v>
      </c>
      <c r="C231" s="85">
        <v>0.26919189817205053</v>
      </c>
      <c r="D231" s="87">
        <v>659</v>
      </c>
      <c r="E231" s="85">
        <v>0.21741999340151766</v>
      </c>
    </row>
    <row r="232" spans="1:7" s="83" customFormat="1" x14ac:dyDescent="0.2">
      <c r="A232" s="83" t="s">
        <v>390</v>
      </c>
      <c r="B232" s="84">
        <v>4960152.1899999985</v>
      </c>
      <c r="C232" s="85">
        <v>1.4158118784446321E-2</v>
      </c>
      <c r="D232" s="87">
        <v>62</v>
      </c>
      <c r="E232" s="85">
        <v>2.0455295282085121E-2</v>
      </c>
    </row>
    <row r="233" spans="1:7" s="83" customFormat="1" x14ac:dyDescent="0.2">
      <c r="A233" s="83" t="s">
        <v>391</v>
      </c>
      <c r="B233" s="84">
        <v>2061423.4700000002</v>
      </c>
      <c r="C233" s="85">
        <v>5.8840691243599785E-3</v>
      </c>
      <c r="D233" s="87">
        <v>20</v>
      </c>
      <c r="E233" s="85">
        <v>6.5984823490597162E-3</v>
      </c>
    </row>
    <row r="234" spans="1:7" s="83" customFormat="1" x14ac:dyDescent="0.2">
      <c r="A234" s="83" t="s">
        <v>0</v>
      </c>
      <c r="B234" s="84">
        <v>1199727.97</v>
      </c>
      <c r="C234" s="85">
        <v>3.4244697456113048E-3</v>
      </c>
      <c r="D234" s="87">
        <v>8</v>
      </c>
      <c r="E234" s="85">
        <v>2.6393929396238865E-3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1780614.46</v>
      </c>
      <c r="C237" s="85">
        <v>5.0825357908993408E-3</v>
      </c>
      <c r="D237" s="87">
        <v>70</v>
      </c>
      <c r="E237" s="85">
        <v>2.3094688221709007E-2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8784710.229999993</v>
      </c>
      <c r="C239" s="85">
        <v>2.5074829593742909E-2</v>
      </c>
      <c r="D239" s="87">
        <v>165</v>
      </c>
      <c r="E239" s="85">
        <v>5.4437479379742658E-2</v>
      </c>
    </row>
    <row r="240" spans="1:7" s="83" customFormat="1" x14ac:dyDescent="0.2">
      <c r="A240" s="83" t="s">
        <v>57</v>
      </c>
      <c r="B240" s="84">
        <v>28747.96</v>
      </c>
      <c r="C240" s="85">
        <v>8.2057367778167218E-5</v>
      </c>
      <c r="D240" s="87">
        <v>1</v>
      </c>
      <c r="E240" s="85">
        <v>3.2992411745298581E-4</v>
      </c>
    </row>
    <row r="241" spans="1:7" s="83" customFormat="1" x14ac:dyDescent="0.2">
      <c r="A241" s="83" t="s">
        <v>58</v>
      </c>
      <c r="B241" s="84">
        <v>405326.47</v>
      </c>
      <c r="C241" s="85">
        <v>1.1569524661581643E-3</v>
      </c>
      <c r="D241" s="87">
        <v>7</v>
      </c>
      <c r="E241" s="85">
        <v>2.3094688221709007E-3</v>
      </c>
    </row>
    <row r="242" spans="1:7" s="83" customFormat="1" x14ac:dyDescent="0.2">
      <c r="A242" s="83" t="s">
        <v>392</v>
      </c>
      <c r="B242" s="84">
        <v>1250.45</v>
      </c>
      <c r="C242" s="85">
        <v>3.5692492802344656E-6</v>
      </c>
      <c r="D242" s="87">
        <v>1</v>
      </c>
      <c r="E242" s="85">
        <v>3.2992411745298581E-4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350339777.87</v>
      </c>
      <c r="C244" s="92"/>
      <c r="D244" s="93">
        <v>3031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2.350597665404747E-2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344361707.47000051</v>
      </c>
      <c r="C253" s="85">
        <v>0.99855884078155244</v>
      </c>
      <c r="D253" s="87">
        <v>2983</v>
      </c>
      <c r="E253" s="85">
        <v>0.99566088117489981</v>
      </c>
    </row>
    <row r="254" spans="1:7" s="83" customFormat="1" x14ac:dyDescent="0.2">
      <c r="A254" s="83" t="s">
        <v>20</v>
      </c>
      <c r="B254" s="84">
        <v>298004.81</v>
      </c>
      <c r="C254" s="85">
        <v>8.6413596856395661E-4</v>
      </c>
      <c r="D254" s="87">
        <v>6</v>
      </c>
      <c r="E254" s="85">
        <v>2.0026702269692926E-3</v>
      </c>
    </row>
    <row r="255" spans="1:7" s="83" customFormat="1" x14ac:dyDescent="0.2">
      <c r="A255" s="83" t="s">
        <v>21</v>
      </c>
      <c r="B255" s="84">
        <v>25888.97</v>
      </c>
      <c r="C255" s="85">
        <v>7.5071238501396055E-5</v>
      </c>
      <c r="D255" s="87">
        <v>1</v>
      </c>
      <c r="E255" s="85">
        <v>3.3377837116154872E-4</v>
      </c>
    </row>
    <row r="256" spans="1:7" s="83" customFormat="1" x14ac:dyDescent="0.2">
      <c r="A256" s="83" t="s">
        <v>22</v>
      </c>
      <c r="B256" s="84">
        <v>28738.86</v>
      </c>
      <c r="C256" s="85">
        <v>8.3335173756168403E-5</v>
      </c>
      <c r="D256" s="87">
        <v>2</v>
      </c>
      <c r="E256" s="85">
        <v>6.6755674232309744E-4</v>
      </c>
    </row>
    <row r="257" spans="1:5" s="83" customFormat="1" x14ac:dyDescent="0.2">
      <c r="A257" s="83" t="s">
        <v>23</v>
      </c>
      <c r="B257" s="84">
        <v>0</v>
      </c>
      <c r="C257" s="85">
        <v>0</v>
      </c>
      <c r="D257" s="87">
        <v>0</v>
      </c>
      <c r="E257" s="85">
        <v>0</v>
      </c>
    </row>
    <row r="258" spans="1:5" s="83" customFormat="1" x14ac:dyDescent="0.2">
      <c r="A258" s="83" t="s">
        <v>24</v>
      </c>
      <c r="B258" s="84">
        <v>41260.65</v>
      </c>
      <c r="C258" s="85">
        <v>1.196450881156194E-4</v>
      </c>
      <c r="D258" s="87">
        <v>1</v>
      </c>
      <c r="E258" s="85">
        <v>3.3377837116154872E-4</v>
      </c>
    </row>
    <row r="259" spans="1:5" s="83" customFormat="1" x14ac:dyDescent="0.2">
      <c r="A259" s="83" t="s">
        <v>196</v>
      </c>
      <c r="B259" s="84">
        <v>103103.01000000001</v>
      </c>
      <c r="C259" s="85">
        <v>2.989717495103831E-4</v>
      </c>
      <c r="D259" s="87">
        <v>3</v>
      </c>
      <c r="E259" s="85">
        <v>1.0013351134846463E-3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344858703.77000052</v>
      </c>
      <c r="C262" s="92"/>
      <c r="D262" s="93">
        <v>2996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1.2342536714612149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4728520.22</v>
      </c>
      <c r="C271" s="85">
        <v>0.8626995610221726</v>
      </c>
      <c r="D271" s="87">
        <v>31</v>
      </c>
      <c r="E271" s="85">
        <v>0.88571428571428568</v>
      </c>
    </row>
    <row r="272" spans="1:5" s="83" customFormat="1" x14ac:dyDescent="0.2">
      <c r="A272" s="83" t="s">
        <v>20</v>
      </c>
      <c r="B272" s="84">
        <v>0</v>
      </c>
      <c r="C272" s="85">
        <v>0</v>
      </c>
      <c r="D272" s="87">
        <v>0</v>
      </c>
      <c r="E272" s="85">
        <v>0</v>
      </c>
    </row>
    <row r="273" spans="1:7" s="83" customFormat="1" x14ac:dyDescent="0.2">
      <c r="A273" s="83" t="s">
        <v>21</v>
      </c>
      <c r="B273" s="84">
        <v>0</v>
      </c>
      <c r="C273" s="85">
        <v>0</v>
      </c>
      <c r="D273" s="87">
        <v>0</v>
      </c>
      <c r="E273" s="85">
        <v>0</v>
      </c>
    </row>
    <row r="274" spans="1:7" s="83" customFormat="1" x14ac:dyDescent="0.2">
      <c r="A274" s="83" t="s">
        <v>22</v>
      </c>
      <c r="B274" s="84">
        <v>0</v>
      </c>
      <c r="C274" s="85">
        <v>0</v>
      </c>
      <c r="D274" s="87">
        <v>0</v>
      </c>
      <c r="E274" s="85">
        <v>0</v>
      </c>
    </row>
    <row r="275" spans="1:7" s="83" customFormat="1" x14ac:dyDescent="0.2">
      <c r="A275" s="83" t="s">
        <v>23</v>
      </c>
      <c r="B275" s="84">
        <v>131828.21</v>
      </c>
      <c r="C275" s="85">
        <v>2.4051528513362008E-2</v>
      </c>
      <c r="D275" s="87">
        <v>1</v>
      </c>
      <c r="E275" s="85">
        <v>2.8571428571428571E-2</v>
      </c>
    </row>
    <row r="276" spans="1:7" s="83" customFormat="1" x14ac:dyDescent="0.2">
      <c r="A276" s="83" t="s">
        <v>24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A277" s="83" t="s">
        <v>196</v>
      </c>
      <c r="B277" s="84">
        <v>0</v>
      </c>
      <c r="C277" s="85">
        <v>0</v>
      </c>
      <c r="D277" s="87">
        <v>0</v>
      </c>
      <c r="E277" s="85">
        <v>0</v>
      </c>
    </row>
    <row r="278" spans="1:7" s="83" customFormat="1" x14ac:dyDescent="0.2">
      <c r="A278" s="83" t="s">
        <v>197</v>
      </c>
      <c r="B278" s="84">
        <v>620725.67000000004</v>
      </c>
      <c r="C278" s="85">
        <v>0.11324891046446536</v>
      </c>
      <c r="D278" s="87">
        <v>3</v>
      </c>
      <c r="E278" s="85">
        <v>8.5714285714285715E-2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5481074.0999999996</v>
      </c>
      <c r="C280" s="92"/>
      <c r="D280" s="93">
        <v>35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12.008412269628899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1835889.46</v>
      </c>
      <c r="C289" s="85">
        <v>5.2403111949258551E-3</v>
      </c>
      <c r="D289" s="87">
        <v>71</v>
      </c>
      <c r="E289" s="85">
        <v>2.3424612339161991E-2</v>
      </c>
    </row>
    <row r="290" spans="1:7" s="83" customFormat="1" x14ac:dyDescent="0.2">
      <c r="A290" s="83" t="s">
        <v>144</v>
      </c>
      <c r="B290" s="84">
        <v>287485731.83000034</v>
      </c>
      <c r="C290" s="85">
        <v>0.82059118030461542</v>
      </c>
      <c r="D290" s="87">
        <v>2367</v>
      </c>
      <c r="E290" s="85">
        <v>0.78093038601121745</v>
      </c>
    </row>
    <row r="291" spans="1:7" s="83" customFormat="1" x14ac:dyDescent="0.2">
      <c r="A291" s="83" t="s">
        <v>369</v>
      </c>
      <c r="B291" s="84">
        <v>61018156.579999998</v>
      </c>
      <c r="C291" s="85">
        <v>0.17416850850045881</v>
      </c>
      <c r="D291" s="87">
        <v>593</v>
      </c>
      <c r="E291" s="85">
        <v>0.19564500164962059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350339777.8700003</v>
      </c>
      <c r="C293" s="85"/>
      <c r="D293" s="99">
        <v>3031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70132990.439999953</v>
      </c>
      <c r="C301" s="85">
        <v>0.20124019493719811</v>
      </c>
      <c r="D301" s="87">
        <v>575</v>
      </c>
      <c r="E301" s="85">
        <v>0.19425675675675674</v>
      </c>
    </row>
    <row r="302" spans="1:7" s="83" customFormat="1" x14ac:dyDescent="0.2">
      <c r="A302" s="83" t="s">
        <v>62</v>
      </c>
      <c r="B302" s="84">
        <v>278370897.97000015</v>
      </c>
      <c r="C302" s="85">
        <v>0.79875980506280198</v>
      </c>
      <c r="D302" s="87">
        <v>2385</v>
      </c>
      <c r="E302" s="85">
        <v>0.8057432432432432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348503888.41000009</v>
      </c>
      <c r="C304" s="85"/>
      <c r="D304" s="99">
        <v>2960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912637.01</v>
      </c>
      <c r="C313" s="85">
        <v>3.1745471477508773E-3</v>
      </c>
      <c r="D313" s="87">
        <v>9</v>
      </c>
      <c r="E313" s="85">
        <v>3.8022813688212928E-3</v>
      </c>
    </row>
    <row r="314" spans="1:7" s="83" customFormat="1" x14ac:dyDescent="0.2">
      <c r="A314" s="83" t="s">
        <v>64</v>
      </c>
      <c r="B314" s="84">
        <v>13426666.149999999</v>
      </c>
      <c r="C314" s="85">
        <v>4.6703765312219529E-2</v>
      </c>
      <c r="D314" s="87">
        <v>97</v>
      </c>
      <c r="E314" s="85">
        <v>4.0980143641740602E-2</v>
      </c>
    </row>
    <row r="315" spans="1:7" s="83" customFormat="1" x14ac:dyDescent="0.2">
      <c r="A315" s="83" t="s">
        <v>65</v>
      </c>
      <c r="B315" s="84">
        <v>75823238.179999962</v>
      </c>
      <c r="C315" s="85">
        <v>0.26374609166633983</v>
      </c>
      <c r="D315" s="87">
        <v>561</v>
      </c>
      <c r="E315" s="85">
        <v>0.23700887198986059</v>
      </c>
    </row>
    <row r="316" spans="1:7" s="83" customFormat="1" x14ac:dyDescent="0.2">
      <c r="A316" s="83" t="s">
        <v>66</v>
      </c>
      <c r="B316" s="84">
        <v>120558963.50000001</v>
      </c>
      <c r="C316" s="85">
        <v>0.41935633720873006</v>
      </c>
      <c r="D316" s="87">
        <v>993</v>
      </c>
      <c r="E316" s="85">
        <v>0.41951837769328265</v>
      </c>
    </row>
    <row r="317" spans="1:7" s="83" customFormat="1" x14ac:dyDescent="0.2">
      <c r="A317" s="83" t="s">
        <v>67</v>
      </c>
      <c r="B317" s="84">
        <v>41048623.899999984</v>
      </c>
      <c r="C317" s="85">
        <v>0.14278490844990324</v>
      </c>
      <c r="D317" s="87">
        <v>357</v>
      </c>
      <c r="E317" s="85">
        <v>0.15082382762991128</v>
      </c>
    </row>
    <row r="318" spans="1:7" s="83" customFormat="1" x14ac:dyDescent="0.2">
      <c r="A318" s="83" t="s">
        <v>68</v>
      </c>
      <c r="B318" s="84">
        <v>19912582.210000008</v>
      </c>
      <c r="C318" s="85">
        <v>6.9264593005175609E-2</v>
      </c>
      <c r="D318" s="87">
        <v>174</v>
      </c>
      <c r="E318" s="85">
        <v>7.3510773130544993E-2</v>
      </c>
    </row>
    <row r="319" spans="1:7" s="83" customFormat="1" x14ac:dyDescent="0.2">
      <c r="A319" s="83" t="s">
        <v>69</v>
      </c>
      <c r="B319" s="84">
        <v>7550740.2200000025</v>
      </c>
      <c r="C319" s="85">
        <v>2.6264747721340864E-2</v>
      </c>
      <c r="D319" s="87">
        <v>74</v>
      </c>
      <c r="E319" s="85">
        <v>3.1263202365863961E-2</v>
      </c>
    </row>
    <row r="320" spans="1:7" s="83" customFormat="1" x14ac:dyDescent="0.2">
      <c r="A320" s="83" t="s">
        <v>70</v>
      </c>
      <c r="B320" s="84">
        <v>4272635.2000000011</v>
      </c>
      <c r="C320" s="85">
        <v>1.486207740746784E-2</v>
      </c>
      <c r="D320" s="87">
        <v>41</v>
      </c>
      <c r="E320" s="85">
        <v>1.7321504013519222E-2</v>
      </c>
    </row>
    <row r="321" spans="1:5" s="83" customFormat="1" x14ac:dyDescent="0.2">
      <c r="A321" s="83" t="s">
        <v>71</v>
      </c>
      <c r="B321" s="84">
        <v>2062086.97</v>
      </c>
      <c r="C321" s="85">
        <v>7.1728323937112178E-3</v>
      </c>
      <c r="D321" s="87">
        <v>23</v>
      </c>
      <c r="E321" s="85">
        <v>9.7169412758766373E-3</v>
      </c>
    </row>
    <row r="322" spans="1:5" s="83" customFormat="1" x14ac:dyDescent="0.2">
      <c r="A322" s="83" t="s">
        <v>73</v>
      </c>
      <c r="B322" s="84">
        <v>1043685.2000000001</v>
      </c>
      <c r="C322" s="85">
        <v>3.630389561792814E-3</v>
      </c>
      <c r="D322" s="87">
        <v>14</v>
      </c>
      <c r="E322" s="85">
        <v>5.9146599070553441E-3</v>
      </c>
    </row>
    <row r="323" spans="1:5" s="83" customFormat="1" x14ac:dyDescent="0.2">
      <c r="A323" s="83" t="s">
        <v>63</v>
      </c>
      <c r="B323" s="84">
        <v>873873.29</v>
      </c>
      <c r="C323" s="85">
        <v>3.0397101255680778E-3</v>
      </c>
      <c r="D323" s="87">
        <v>24</v>
      </c>
      <c r="E323" s="85">
        <v>1.0139416983523447E-2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287485731.82999998</v>
      </c>
      <c r="C325" s="85"/>
      <c r="D325" s="93">
        <v>2367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1.8795780691122033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183602663.43000001</v>
      </c>
      <c r="C335" s="85">
        <v>0.5240702741386366</v>
      </c>
      <c r="D335" s="87">
        <v>1570</v>
      </c>
      <c r="E335" s="85">
        <v>0.51798086440118773</v>
      </c>
    </row>
    <row r="336" spans="1:5" s="83" customFormat="1" x14ac:dyDescent="0.2">
      <c r="A336" s="83" t="s">
        <v>220</v>
      </c>
      <c r="B336" s="84">
        <v>114955584.06000011</v>
      </c>
      <c r="C336" s="85">
        <v>0.32812598317812613</v>
      </c>
      <c r="D336" s="87">
        <v>971</v>
      </c>
      <c r="E336" s="85">
        <v>0.32035631804684922</v>
      </c>
    </row>
    <row r="337" spans="1:5" s="83" customFormat="1" x14ac:dyDescent="0.2">
      <c r="A337" s="83" t="s">
        <v>221</v>
      </c>
      <c r="B337" s="84">
        <v>34369222.380000025</v>
      </c>
      <c r="C337" s="85">
        <v>9.8102540878910252E-2</v>
      </c>
      <c r="D337" s="87">
        <v>297</v>
      </c>
      <c r="E337" s="85">
        <v>9.7987462883536783E-2</v>
      </c>
    </row>
    <row r="338" spans="1:5" s="83" customFormat="1" x14ac:dyDescent="0.2">
      <c r="A338" s="83" t="s">
        <v>222</v>
      </c>
      <c r="B338" s="84">
        <v>15028171.270000007</v>
      </c>
      <c r="C338" s="85">
        <v>4.2895989034897657E-2</v>
      </c>
      <c r="D338" s="87">
        <v>157</v>
      </c>
      <c r="E338" s="85">
        <v>5.1798086440118775E-2</v>
      </c>
    </row>
    <row r="339" spans="1:5" s="83" customFormat="1" x14ac:dyDescent="0.2">
      <c r="A339" s="83" t="s">
        <v>223</v>
      </c>
      <c r="B339" s="84">
        <v>2384136.7299999995</v>
      </c>
      <c r="C339" s="85">
        <v>6.8052127694294435E-3</v>
      </c>
      <c r="D339" s="87">
        <v>36</v>
      </c>
      <c r="E339" s="85">
        <v>1.1877268228307489E-2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350339777.87000012</v>
      </c>
      <c r="C343" s="90"/>
      <c r="D343" s="93">
        <v>3031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606</v>
      </c>
      <c r="B1" s="301"/>
      <c r="C1" s="301"/>
      <c r="D1" s="301"/>
      <c r="E1" s="301"/>
      <c r="G1" s="62"/>
    </row>
    <row r="2" spans="1:10" s="61" customFormat="1" ht="13.2" x14ac:dyDescent="0.25">
      <c r="A2" s="272"/>
      <c r="B2" s="272"/>
      <c r="C2" s="272"/>
      <c r="D2" s="272"/>
      <c r="E2" s="272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349498316.49000055</v>
      </c>
      <c r="C5" s="84">
        <v>46707301.189999998</v>
      </c>
      <c r="D5" s="84">
        <v>288895829.65000027</v>
      </c>
      <c r="E5" s="84">
        <v>13895185.650000004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3021</v>
      </c>
      <c r="C6" s="87">
        <v>630</v>
      </c>
      <c r="D6" s="87">
        <v>2246</v>
      </c>
      <c r="E6" s="87">
        <v>145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0.77432591070198131</v>
      </c>
      <c r="C7" s="85">
        <v>0.67872229699022957</v>
      </c>
      <c r="D7" s="85">
        <v>0.79010088260988809</v>
      </c>
      <c r="E7" s="85">
        <v>0.76770945958946546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5.0148148148148144E-4</v>
      </c>
      <c r="C8" s="85">
        <v>5.0148148148148144E-4</v>
      </c>
      <c r="D8" s="85">
        <v>1.8659999999999998E-3</v>
      </c>
      <c r="E8" s="85">
        <v>0.14856283333333334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11.91990303240261</v>
      </c>
      <c r="C10" s="84">
        <v>16.608220130455063</v>
      </c>
      <c r="D10" s="84">
        <v>11.199366771716674</v>
      </c>
      <c r="E10" s="84">
        <v>11.141308329050988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10.827397260273974</v>
      </c>
      <c r="C11" s="84">
        <v>15.868493150684932</v>
      </c>
      <c r="D11" s="84">
        <v>10.827397260273974</v>
      </c>
      <c r="E11" s="84">
        <v>11.04109589041096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19.010958904109589</v>
      </c>
      <c r="C12" s="84">
        <v>19.010958904109589</v>
      </c>
      <c r="D12" s="84">
        <v>13.07123287671233</v>
      </c>
      <c r="E12" s="84">
        <v>11.383561643835614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115689.61154915609</v>
      </c>
      <c r="C13" s="84">
        <v>74138.573317460308</v>
      </c>
      <c r="D13" s="84">
        <v>128626.8164069458</v>
      </c>
      <c r="E13" s="84">
        <v>95828.866551724161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204.59</v>
      </c>
      <c r="C14" s="84">
        <v>204.59</v>
      </c>
      <c r="D14" s="84">
        <v>223.92</v>
      </c>
      <c r="E14" s="84">
        <v>16241.27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667587.78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11.575768119457919</v>
      </c>
      <c r="C16" s="84">
        <v>6.9272694160380945</v>
      </c>
      <c r="D16" s="84">
        <v>12.34251774143196</v>
      </c>
      <c r="E16" s="84">
        <v>11.259691799020084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0.16666666666666666</v>
      </c>
      <c r="E17" s="84">
        <v>0.83333333333333337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25.333333333333332</v>
      </c>
      <c r="C18" s="84">
        <v>24</v>
      </c>
      <c r="D18" s="84">
        <v>25.333333333333332</v>
      </c>
      <c r="E18" s="84">
        <v>18.916666666666668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0.82083018602525337</v>
      </c>
      <c r="C19" s="85">
        <v>0.86197788962852295</v>
      </c>
      <c r="D19" s="85">
        <v>0.82260760433237279</v>
      </c>
      <c r="E19" s="85">
        <v>0.64556178851773716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0.17393218508318406</v>
      </c>
      <c r="C20" s="85">
        <v>9.8830325931747481E-2</v>
      </c>
      <c r="D20" s="85">
        <v>0.1773923956676263</v>
      </c>
      <c r="E20" s="85">
        <v>0.35443821148226234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5.2376288915611221E-3</v>
      </c>
      <c r="C21" s="85">
        <v>3.9191784439729468E-2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0.35704295786949847</v>
      </c>
      <c r="C22" s="85">
        <v>0.50690704229918282</v>
      </c>
      <c r="D22" s="85">
        <v>0.32680075020252158</v>
      </c>
      <c r="E22" s="85">
        <v>0.48205753407835888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1.8795650643814159</v>
      </c>
      <c r="C23" s="84">
        <v>2.3628970707450798</v>
      </c>
      <c r="D23" s="84">
        <v>1.8101399910982743</v>
      </c>
      <c r="E23" s="84">
        <v>1.5495231025997138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3514721.0899999975</v>
      </c>
      <c r="C30" s="85">
        <v>1.005647502196356E-2</v>
      </c>
      <c r="D30" s="87">
        <v>148</v>
      </c>
      <c r="E30" s="85">
        <v>4.8990400529625951E-2</v>
      </c>
    </row>
    <row r="31" spans="1:10" s="83" customFormat="1" x14ac:dyDescent="0.2">
      <c r="A31" s="83" t="s">
        <v>42</v>
      </c>
      <c r="B31" s="84">
        <v>13085817.770000005</v>
      </c>
      <c r="C31" s="85">
        <v>3.7441719037220114E-2</v>
      </c>
      <c r="D31" s="87">
        <v>233</v>
      </c>
      <c r="E31" s="85">
        <v>7.712677921218139E-2</v>
      </c>
    </row>
    <row r="32" spans="1:10" s="83" customFormat="1" x14ac:dyDescent="0.2">
      <c r="A32" s="83" t="s">
        <v>43</v>
      </c>
      <c r="B32" s="84">
        <v>6054798.1599999992</v>
      </c>
      <c r="C32" s="85">
        <v>1.7324255580994326E-2</v>
      </c>
      <c r="D32" s="87">
        <v>69</v>
      </c>
      <c r="E32" s="85">
        <v>2.2840119165839126E-2</v>
      </c>
    </row>
    <row r="33" spans="1:7" s="83" customFormat="1" x14ac:dyDescent="0.2">
      <c r="A33" s="83" t="s">
        <v>44</v>
      </c>
      <c r="B33" s="84">
        <v>11583753.250000004</v>
      </c>
      <c r="C33" s="85">
        <v>3.3143945774432512E-2</v>
      </c>
      <c r="D33" s="87">
        <v>103</v>
      </c>
      <c r="E33" s="85">
        <v>3.4094670638861305E-2</v>
      </c>
    </row>
    <row r="34" spans="1:7" s="83" customFormat="1" x14ac:dyDescent="0.2">
      <c r="A34" s="83" t="s">
        <v>45</v>
      </c>
      <c r="B34" s="84">
        <v>11911943.599999998</v>
      </c>
      <c r="C34" s="85">
        <v>3.4082978480787146E-2</v>
      </c>
      <c r="D34" s="87">
        <v>100</v>
      </c>
      <c r="E34" s="85">
        <v>3.3101621979476997E-2</v>
      </c>
    </row>
    <row r="35" spans="1:7" s="83" customFormat="1" x14ac:dyDescent="0.2">
      <c r="A35" s="83" t="s">
        <v>46</v>
      </c>
      <c r="B35" s="84">
        <v>14366492.259999998</v>
      </c>
      <c r="C35" s="85">
        <v>4.1106041380348304E-2</v>
      </c>
      <c r="D35" s="87">
        <v>129</v>
      </c>
      <c r="E35" s="85">
        <v>4.2701092353525323E-2</v>
      </c>
    </row>
    <row r="36" spans="1:7" s="83" customFormat="1" x14ac:dyDescent="0.2">
      <c r="A36" s="83" t="s">
        <v>47</v>
      </c>
      <c r="B36" s="84">
        <v>28597054.559999976</v>
      </c>
      <c r="C36" s="85">
        <v>8.1823153963084191E-2</v>
      </c>
      <c r="D36" s="87">
        <v>192</v>
      </c>
      <c r="E36" s="85">
        <v>6.3555114200595828E-2</v>
      </c>
    </row>
    <row r="37" spans="1:7" s="83" customFormat="1" x14ac:dyDescent="0.2">
      <c r="A37" s="83" t="s">
        <v>48</v>
      </c>
      <c r="B37" s="84">
        <v>53000028.529999986</v>
      </c>
      <c r="C37" s="85">
        <v>0.15164601953530865</v>
      </c>
      <c r="D37" s="87">
        <v>378</v>
      </c>
      <c r="E37" s="85">
        <v>0.12512413108242304</v>
      </c>
    </row>
    <row r="38" spans="1:7" s="83" customFormat="1" x14ac:dyDescent="0.2">
      <c r="A38" s="83" t="s">
        <v>2</v>
      </c>
      <c r="B38" s="84">
        <v>88115852.319999948</v>
      </c>
      <c r="C38" s="85">
        <v>0.25212096357128294</v>
      </c>
      <c r="D38" s="87">
        <v>656</v>
      </c>
      <c r="E38" s="85">
        <v>0.21714664018536908</v>
      </c>
    </row>
    <row r="39" spans="1:7" s="83" customFormat="1" x14ac:dyDescent="0.2">
      <c r="A39" s="83" t="s">
        <v>151</v>
      </c>
      <c r="B39" s="84">
        <v>118738029.52999985</v>
      </c>
      <c r="C39" s="85">
        <v>0.33973848779153509</v>
      </c>
      <c r="D39" s="87">
        <v>1007</v>
      </c>
      <c r="E39" s="85">
        <v>0.33333333333333331</v>
      </c>
    </row>
    <row r="40" spans="1:7" s="83" customFormat="1" x14ac:dyDescent="0.2">
      <c r="A40" s="83" t="s">
        <v>49</v>
      </c>
      <c r="B40" s="84">
        <v>412943.47</v>
      </c>
      <c r="C40" s="85">
        <v>1.1815320718771348E-3</v>
      </c>
      <c r="D40" s="87">
        <v>4</v>
      </c>
      <c r="E40" s="85">
        <v>1.3240648791790798E-3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3.3442779116603941E-4</v>
      </c>
      <c r="D43" s="87">
        <v>2</v>
      </c>
      <c r="E43" s="85">
        <v>6.6203243958953991E-4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349498316.48999977</v>
      </c>
      <c r="C45" s="92"/>
      <c r="D45" s="93">
        <v>3021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0.77432591070198131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600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11084712.870000008</v>
      </c>
      <c r="C55" s="85">
        <v>3.171606942580843E-2</v>
      </c>
      <c r="D55" s="87">
        <v>338</v>
      </c>
      <c r="E55" s="85">
        <v>0.11188348229063225</v>
      </c>
    </row>
    <row r="56" spans="1:5" s="83" customFormat="1" x14ac:dyDescent="0.2">
      <c r="A56" s="83" t="s">
        <v>42</v>
      </c>
      <c r="B56" s="84">
        <v>53542903.819999963</v>
      </c>
      <c r="C56" s="85">
        <v>0.15319931826204364</v>
      </c>
      <c r="D56" s="87">
        <v>445</v>
      </c>
      <c r="E56" s="85">
        <v>0.14730221780867261</v>
      </c>
    </row>
    <row r="57" spans="1:5" s="83" customFormat="1" x14ac:dyDescent="0.2">
      <c r="A57" s="83" t="s">
        <v>43</v>
      </c>
      <c r="B57" s="84">
        <v>18362748.060000014</v>
      </c>
      <c r="C57" s="85">
        <v>5.2540304755732396E-2</v>
      </c>
      <c r="D57" s="87">
        <v>136</v>
      </c>
      <c r="E57" s="85">
        <v>4.5018205892088714E-2</v>
      </c>
    </row>
    <row r="58" spans="1:5" s="83" customFormat="1" x14ac:dyDescent="0.2">
      <c r="A58" s="83" t="s">
        <v>44</v>
      </c>
      <c r="B58" s="84">
        <v>26326363.820000019</v>
      </c>
      <c r="C58" s="85">
        <v>7.5326153454456715E-2</v>
      </c>
      <c r="D58" s="87">
        <v>198</v>
      </c>
      <c r="E58" s="85">
        <v>6.5541211519364442E-2</v>
      </c>
    </row>
    <row r="59" spans="1:5" s="83" customFormat="1" x14ac:dyDescent="0.2">
      <c r="A59" s="83" t="s">
        <v>45</v>
      </c>
      <c r="B59" s="84">
        <v>41041048.039999984</v>
      </c>
      <c r="C59" s="85">
        <v>0.1174284570299905</v>
      </c>
      <c r="D59" s="87">
        <v>320</v>
      </c>
      <c r="E59" s="85">
        <v>0.10592519033432639</v>
      </c>
    </row>
    <row r="60" spans="1:5" s="83" customFormat="1" x14ac:dyDescent="0.2">
      <c r="A60" s="83" t="s">
        <v>46</v>
      </c>
      <c r="B60" s="84">
        <v>42867431.990000002</v>
      </c>
      <c r="C60" s="85">
        <v>0.12265418735207712</v>
      </c>
      <c r="D60" s="87">
        <v>380</v>
      </c>
      <c r="E60" s="85">
        <v>0.12578616352201258</v>
      </c>
    </row>
    <row r="61" spans="1:5" s="83" customFormat="1" x14ac:dyDescent="0.2">
      <c r="A61" s="83" t="s">
        <v>47</v>
      </c>
      <c r="B61" s="84">
        <v>41179744.920000009</v>
      </c>
      <c r="C61" s="85">
        <v>0.11782530266115963</v>
      </c>
      <c r="D61" s="87">
        <v>341</v>
      </c>
      <c r="E61" s="85">
        <v>0.11287653095001655</v>
      </c>
    </row>
    <row r="62" spans="1:5" s="83" customFormat="1" x14ac:dyDescent="0.2">
      <c r="A62" s="83" t="s">
        <v>48</v>
      </c>
      <c r="B62" s="84">
        <v>39899361.38000001</v>
      </c>
      <c r="C62" s="85">
        <v>0.11416181279700564</v>
      </c>
      <c r="D62" s="87">
        <v>297</v>
      </c>
      <c r="E62" s="85">
        <v>9.831181727904667E-2</v>
      </c>
    </row>
    <row r="63" spans="1:5" s="83" customFormat="1" x14ac:dyDescent="0.2">
      <c r="A63" s="83" t="s">
        <v>2</v>
      </c>
      <c r="B63" s="84">
        <v>24209476.839999996</v>
      </c>
      <c r="C63" s="85">
        <v>6.9269223048439743E-2</v>
      </c>
      <c r="D63" s="87">
        <v>192</v>
      </c>
      <c r="E63" s="85">
        <v>6.3555114200595828E-2</v>
      </c>
    </row>
    <row r="64" spans="1:5" s="83" customFormat="1" x14ac:dyDescent="0.2">
      <c r="A64" s="83" t="s">
        <v>151</v>
      </c>
      <c r="B64" s="84">
        <v>23005424.960000001</v>
      </c>
      <c r="C64" s="85">
        <v>6.5824136696973887E-2</v>
      </c>
      <c r="D64" s="87">
        <v>177</v>
      </c>
      <c r="E64" s="85">
        <v>5.8589870903674283E-2</v>
      </c>
    </row>
    <row r="65" spans="1:7" s="83" customFormat="1" x14ac:dyDescent="0.2">
      <c r="A65" s="83" t="s">
        <v>49</v>
      </c>
      <c r="B65" s="84">
        <v>12478599.820000002</v>
      </c>
      <c r="C65" s="85">
        <v>3.5704320253448329E-2</v>
      </c>
      <c r="D65" s="87">
        <v>96</v>
      </c>
      <c r="E65" s="85">
        <v>3.1777557100297914E-2</v>
      </c>
    </row>
    <row r="66" spans="1:7" s="83" customFormat="1" x14ac:dyDescent="0.2">
      <c r="A66" s="83" t="s">
        <v>50</v>
      </c>
      <c r="B66" s="84">
        <v>1537539.2399999998</v>
      </c>
      <c r="C66" s="85">
        <v>4.3992750964910367E-3</v>
      </c>
      <c r="D66" s="87">
        <v>15</v>
      </c>
      <c r="E66" s="85">
        <v>4.9652432969215492E-3</v>
      </c>
    </row>
    <row r="67" spans="1:7" s="83" customFormat="1" x14ac:dyDescent="0.2">
      <c r="A67" s="83" t="s">
        <v>51</v>
      </c>
      <c r="B67" s="84">
        <v>1815990.88</v>
      </c>
      <c r="C67" s="85">
        <v>5.1959932117497335E-3</v>
      </c>
      <c r="D67" s="87">
        <v>13</v>
      </c>
      <c r="E67" s="85">
        <v>4.3032108573320092E-3</v>
      </c>
    </row>
    <row r="68" spans="1:7" s="83" customFormat="1" x14ac:dyDescent="0.2">
      <c r="A68" s="83" t="s">
        <v>28</v>
      </c>
      <c r="B68" s="84">
        <v>12146969.850000003</v>
      </c>
      <c r="C68" s="85">
        <v>3.4755445954623237E-2</v>
      </c>
      <c r="D68" s="87">
        <v>73</v>
      </c>
      <c r="E68" s="85">
        <v>2.4164184045018206E-2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349498316.49000001</v>
      </c>
      <c r="C70" s="92"/>
      <c r="D70" s="93">
        <v>3021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0.67089587475812607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601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9737693.9600000009</v>
      </c>
      <c r="C81" s="85">
        <v>2.786191950163119E-2</v>
      </c>
      <c r="D81" s="87">
        <v>313</v>
      </c>
      <c r="E81" s="85">
        <v>0.10360807679576299</v>
      </c>
    </row>
    <row r="82" spans="1:7" s="83" customFormat="1" x14ac:dyDescent="0.2">
      <c r="A82" s="83" t="s">
        <v>42</v>
      </c>
      <c r="B82" s="84">
        <v>38509455.889999986</v>
      </c>
      <c r="C82" s="85">
        <v>0.11018495389834541</v>
      </c>
      <c r="D82" s="87">
        <v>387</v>
      </c>
      <c r="E82" s="85">
        <v>0.12810327706057598</v>
      </c>
    </row>
    <row r="83" spans="1:7" s="83" customFormat="1" x14ac:dyDescent="0.2">
      <c r="A83" s="83" t="s">
        <v>43</v>
      </c>
      <c r="B83" s="84">
        <v>24339145.069999993</v>
      </c>
      <c r="C83" s="85">
        <v>6.9640235507962445E-2</v>
      </c>
      <c r="D83" s="87">
        <v>173</v>
      </c>
      <c r="E83" s="85">
        <v>5.72658060244952E-2</v>
      </c>
    </row>
    <row r="84" spans="1:7" s="83" customFormat="1" x14ac:dyDescent="0.2">
      <c r="A84" s="83" t="s">
        <v>44</v>
      </c>
      <c r="B84" s="84">
        <v>32978741.600000005</v>
      </c>
      <c r="C84" s="85">
        <v>9.4360230204266538E-2</v>
      </c>
      <c r="D84" s="87">
        <v>278</v>
      </c>
      <c r="E84" s="85">
        <v>9.2022509102946043E-2</v>
      </c>
    </row>
    <row r="85" spans="1:7" s="83" customFormat="1" x14ac:dyDescent="0.2">
      <c r="A85" s="83" t="s">
        <v>45</v>
      </c>
      <c r="B85" s="84">
        <v>42575843.019999981</v>
      </c>
      <c r="C85" s="85">
        <v>0.12181988012871638</v>
      </c>
      <c r="D85" s="87">
        <v>349</v>
      </c>
      <c r="E85" s="85">
        <v>0.11552466070837471</v>
      </c>
    </row>
    <row r="86" spans="1:7" s="83" customFormat="1" x14ac:dyDescent="0.2">
      <c r="A86" s="83" t="s">
        <v>46</v>
      </c>
      <c r="B86" s="84">
        <v>47984782.619999997</v>
      </c>
      <c r="C86" s="85">
        <v>0.13729617670811572</v>
      </c>
      <c r="D86" s="87">
        <v>395</v>
      </c>
      <c r="E86" s="85">
        <v>0.13075140681893413</v>
      </c>
    </row>
    <row r="87" spans="1:7" s="83" customFormat="1" x14ac:dyDescent="0.2">
      <c r="A87" s="83" t="s">
        <v>47</v>
      </c>
      <c r="B87" s="84">
        <v>43750463.060000025</v>
      </c>
      <c r="C87" s="85">
        <v>0.12518075480129481</v>
      </c>
      <c r="D87" s="87">
        <v>354</v>
      </c>
      <c r="E87" s="85">
        <v>0.11717974180734857</v>
      </c>
    </row>
    <row r="88" spans="1:7" s="83" customFormat="1" x14ac:dyDescent="0.2">
      <c r="A88" s="83" t="s">
        <v>48</v>
      </c>
      <c r="B88" s="84">
        <v>30253772.039999988</v>
      </c>
      <c r="C88" s="85">
        <v>8.6563427096981796E-2</v>
      </c>
      <c r="D88" s="87">
        <v>216</v>
      </c>
      <c r="E88" s="85">
        <v>7.1499503475670315E-2</v>
      </c>
    </row>
    <row r="89" spans="1:7" s="83" customFormat="1" x14ac:dyDescent="0.2">
      <c r="A89" s="83" t="s">
        <v>2</v>
      </c>
      <c r="B89" s="84">
        <v>29609165.579999991</v>
      </c>
      <c r="C89" s="85">
        <v>8.4719050659138664E-2</v>
      </c>
      <c r="D89" s="87">
        <v>199</v>
      </c>
      <c r="E89" s="85">
        <v>6.5872227739159225E-2</v>
      </c>
    </row>
    <row r="90" spans="1:7" s="83" customFormat="1" x14ac:dyDescent="0.2">
      <c r="A90" s="83" t="s">
        <v>151</v>
      </c>
      <c r="B90" s="84">
        <v>22355464.329999998</v>
      </c>
      <c r="C90" s="85">
        <v>6.3964440671746822E-2</v>
      </c>
      <c r="D90" s="87">
        <v>160</v>
      </c>
      <c r="E90" s="85">
        <v>5.2962595167163194E-2</v>
      </c>
    </row>
    <row r="91" spans="1:7" s="83" customFormat="1" x14ac:dyDescent="0.2">
      <c r="A91" s="83" t="s">
        <v>49</v>
      </c>
      <c r="B91" s="84">
        <v>10524868.829999998</v>
      </c>
      <c r="C91" s="85">
        <v>3.0114218963057982E-2</v>
      </c>
      <c r="D91" s="87">
        <v>80</v>
      </c>
      <c r="E91" s="85">
        <v>2.6481297583581597E-2</v>
      </c>
    </row>
    <row r="92" spans="1:7" s="83" customFormat="1" x14ac:dyDescent="0.2">
      <c r="A92" s="83" t="s">
        <v>50</v>
      </c>
      <c r="B92" s="84">
        <v>2986505.97</v>
      </c>
      <c r="C92" s="85">
        <v>8.5451226203129681E-3</v>
      </c>
      <c r="D92" s="87">
        <v>17</v>
      </c>
      <c r="E92" s="85">
        <v>5.6272757365110893E-3</v>
      </c>
    </row>
    <row r="93" spans="1:7" s="83" customFormat="1" x14ac:dyDescent="0.2">
      <c r="A93" s="83" t="s">
        <v>51</v>
      </c>
      <c r="B93" s="84">
        <v>2072097.8499999999</v>
      </c>
      <c r="C93" s="85">
        <v>5.9287777715498315E-3</v>
      </c>
      <c r="D93" s="87">
        <v>18</v>
      </c>
      <c r="E93" s="85">
        <v>5.9582919563058593E-3</v>
      </c>
    </row>
    <row r="94" spans="1:7" s="83" customFormat="1" x14ac:dyDescent="0.2">
      <c r="A94" s="83" t="s">
        <v>28</v>
      </c>
      <c r="B94" s="84">
        <v>11820316.670000004</v>
      </c>
      <c r="C94" s="85">
        <v>3.3820811466879298E-2</v>
      </c>
      <c r="D94" s="87">
        <v>82</v>
      </c>
      <c r="E94" s="85">
        <v>2.7143330023171135E-2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349498316.49000001</v>
      </c>
      <c r="C96" s="92"/>
      <c r="D96" s="93">
        <v>3021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0.67634898045704361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10943297.780000012</v>
      </c>
      <c r="C107" s="85">
        <v>3.1311446332283339E-2</v>
      </c>
      <c r="D107" s="87">
        <v>244</v>
      </c>
      <c r="E107" s="85">
        <v>8.0767957629923864E-2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272200160.18999994</v>
      </c>
      <c r="C109" s="85">
        <v>0.77883110546481915</v>
      </c>
      <c r="D109" s="87">
        <v>2233</v>
      </c>
      <c r="E109" s="85">
        <v>0.73915921880172131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66354858.520000026</v>
      </c>
      <c r="C111" s="85">
        <v>0.18985744820289741</v>
      </c>
      <c r="D111" s="87">
        <v>544</v>
      </c>
      <c r="E111" s="85">
        <v>0.18007282356835486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349498316.49000001</v>
      </c>
      <c r="C113" s="92"/>
      <c r="D113" s="93">
        <v>3021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333257150.31000054</v>
      </c>
      <c r="C120" s="85">
        <v>0.95353005890526321</v>
      </c>
      <c r="D120" s="87">
        <v>2655</v>
      </c>
      <c r="E120" s="85">
        <v>0.87884806355511425</v>
      </c>
    </row>
    <row r="121" spans="1:7" s="83" customFormat="1" x14ac:dyDescent="0.2">
      <c r="A121" s="83" t="s">
        <v>30</v>
      </c>
      <c r="B121" s="84">
        <v>16241166.180000015</v>
      </c>
      <c r="C121" s="85">
        <v>4.646994109473683E-2</v>
      </c>
      <c r="D121" s="87">
        <v>366</v>
      </c>
      <c r="E121" s="85">
        <v>0.1211519364448858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349498316.49000055</v>
      </c>
      <c r="C123" s="92"/>
      <c r="D123" s="93">
        <v>3021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98756729.299999967</v>
      </c>
      <c r="C130" s="85">
        <v>0.28256711017040231</v>
      </c>
      <c r="D130" s="87">
        <v>1715</v>
      </c>
      <c r="E130" s="85">
        <v>0.56769281694803042</v>
      </c>
    </row>
    <row r="131" spans="1:5" s="83" customFormat="1" x14ac:dyDescent="0.2">
      <c r="A131" s="83" t="s">
        <v>75</v>
      </c>
      <c r="B131" s="84">
        <v>127555186.8</v>
      </c>
      <c r="C131" s="85">
        <v>0.36496652710957955</v>
      </c>
      <c r="D131" s="87">
        <v>917</v>
      </c>
      <c r="E131" s="85">
        <v>0.30354187355180406</v>
      </c>
    </row>
    <row r="132" spans="1:5" s="83" customFormat="1" x14ac:dyDescent="0.2">
      <c r="A132" s="83" t="s">
        <v>76</v>
      </c>
      <c r="B132" s="84">
        <v>62033037.099999994</v>
      </c>
      <c r="C132" s="85">
        <v>0.17749166211441511</v>
      </c>
      <c r="D132" s="87">
        <v>263</v>
      </c>
      <c r="E132" s="85">
        <v>8.7057265806024492E-2</v>
      </c>
    </row>
    <row r="133" spans="1:5" s="83" customFormat="1" x14ac:dyDescent="0.2">
      <c r="A133" s="83" t="s">
        <v>77</v>
      </c>
      <c r="B133" s="84">
        <v>22724500.510000002</v>
      </c>
      <c r="C133" s="85">
        <v>6.5020343268664085E-2</v>
      </c>
      <c r="D133" s="87">
        <v>65</v>
      </c>
      <c r="E133" s="85">
        <v>2.1516054286660046E-2</v>
      </c>
    </row>
    <row r="134" spans="1:5" s="83" customFormat="1" x14ac:dyDescent="0.2">
      <c r="A134" s="83" t="s">
        <v>78</v>
      </c>
      <c r="B134" s="84">
        <v>14386300.410000002</v>
      </c>
      <c r="C134" s="85">
        <v>4.1162717332893443E-2</v>
      </c>
      <c r="D134" s="87">
        <v>32</v>
      </c>
      <c r="E134" s="85">
        <v>1.0592519033432638E-2</v>
      </c>
    </row>
    <row r="135" spans="1:5" s="83" customFormat="1" x14ac:dyDescent="0.2">
      <c r="A135" s="83" t="s">
        <v>79</v>
      </c>
      <c r="B135" s="84">
        <v>10737499.539999999</v>
      </c>
      <c r="C135" s="85">
        <v>3.0722607329947541E-2</v>
      </c>
      <c r="D135" s="87">
        <v>18</v>
      </c>
      <c r="E135" s="85">
        <v>5.9582919563058593E-3</v>
      </c>
    </row>
    <row r="136" spans="1:5" s="83" customFormat="1" x14ac:dyDescent="0.2">
      <c r="A136" s="83" t="s">
        <v>80</v>
      </c>
      <c r="B136" s="84">
        <v>6573173.5</v>
      </c>
      <c r="C136" s="85">
        <v>1.880745397006247E-2</v>
      </c>
      <c r="D136" s="87">
        <v>7</v>
      </c>
      <c r="E136" s="85">
        <v>2.3171135385633896E-3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7.7210672346034338E-3</v>
      </c>
      <c r="D138" s="87">
        <v>2</v>
      </c>
      <c r="E138" s="85">
        <v>6.6203243958953991E-4</v>
      </c>
    </row>
    <row r="139" spans="1:5" s="83" customFormat="1" x14ac:dyDescent="0.2">
      <c r="A139" s="83" t="s">
        <v>85</v>
      </c>
      <c r="B139" s="84">
        <v>1575999.97</v>
      </c>
      <c r="C139" s="85">
        <v>4.5093206337235483E-3</v>
      </c>
      <c r="D139" s="87">
        <v>1</v>
      </c>
      <c r="E139" s="85">
        <v>3.3101621979476995E-4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7.0311908357083936E-3</v>
      </c>
      <c r="D141" s="87">
        <v>1</v>
      </c>
      <c r="E141" s="85">
        <v>3.3101621979476995E-4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349498316.49000001</v>
      </c>
      <c r="C143" s="92"/>
      <c r="D143" s="93">
        <v>3021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115689.61154915592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244569592.66000053</v>
      </c>
      <c r="C152" s="85">
        <v>0.69977330682506433</v>
      </c>
      <c r="D152" s="87">
        <v>1939</v>
      </c>
      <c r="E152" s="85">
        <v>0.64184045018205893</v>
      </c>
    </row>
    <row r="153" spans="1:7" s="83" customFormat="1" x14ac:dyDescent="0.2">
      <c r="A153" s="83" t="s">
        <v>32</v>
      </c>
      <c r="B153" s="84">
        <v>100154456.80000001</v>
      </c>
      <c r="C153" s="85">
        <v>0.28656634974911399</v>
      </c>
      <c r="D153" s="87">
        <v>1025</v>
      </c>
      <c r="E153" s="85">
        <v>0.33929162528963919</v>
      </c>
    </row>
    <row r="154" spans="1:7" s="83" customFormat="1" x14ac:dyDescent="0.2">
      <c r="A154" s="83" t="s">
        <v>33</v>
      </c>
      <c r="B154" s="84">
        <v>4774267.03</v>
      </c>
      <c r="C154" s="85">
        <v>1.36603434258219E-2</v>
      </c>
      <c r="D154" s="87">
        <v>57</v>
      </c>
      <c r="E154" s="85">
        <v>1.8867924528301886E-2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349498316.49000049</v>
      </c>
      <c r="C156" s="85"/>
      <c r="D156" s="93">
        <v>3021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11879.81</v>
      </c>
      <c r="C163" s="85">
        <v>3.3991036407009149E-5</v>
      </c>
      <c r="D163" s="87">
        <v>1</v>
      </c>
      <c r="E163" s="85">
        <v>3.3101621979476995E-4</v>
      </c>
    </row>
    <row r="164" spans="1:7" s="83" customFormat="1" x14ac:dyDescent="0.2">
      <c r="A164" s="97">
        <v>1997</v>
      </c>
      <c r="B164" s="84">
        <v>1054404.31</v>
      </c>
      <c r="C164" s="85">
        <v>3.0169081230185806E-3</v>
      </c>
      <c r="D164" s="87">
        <v>26</v>
      </c>
      <c r="E164" s="85">
        <v>8.6064217146640185E-3</v>
      </c>
    </row>
    <row r="165" spans="1:7" s="83" customFormat="1" x14ac:dyDescent="0.2">
      <c r="A165" s="97">
        <v>1998</v>
      </c>
      <c r="B165" s="84">
        <v>27744164.65000001</v>
      </c>
      <c r="C165" s="85">
        <v>7.9382827730427222E-2</v>
      </c>
      <c r="D165" s="87">
        <v>403</v>
      </c>
      <c r="E165" s="85">
        <v>0.13339953657729228</v>
      </c>
    </row>
    <row r="166" spans="1:7" s="83" customFormat="1" x14ac:dyDescent="0.2">
      <c r="A166" s="97">
        <v>1999</v>
      </c>
      <c r="B166" s="84">
        <v>17896852.420000006</v>
      </c>
      <c r="C166" s="85">
        <v>5.1207263599257057E-2</v>
      </c>
      <c r="D166" s="87">
        <v>200</v>
      </c>
      <c r="E166" s="85">
        <v>6.6203243958953994E-2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4662952.43</v>
      </c>
      <c r="C169" s="85">
        <v>1.3341845182059458E-2</v>
      </c>
      <c r="D169" s="87">
        <v>17</v>
      </c>
      <c r="E169" s="85">
        <v>5.6272757365110893E-3</v>
      </c>
    </row>
    <row r="170" spans="1:7" s="83" customFormat="1" x14ac:dyDescent="0.2">
      <c r="A170" s="97">
        <v>2003</v>
      </c>
      <c r="B170" s="84">
        <v>49642009.659999982</v>
      </c>
      <c r="C170" s="85">
        <v>0.14203790781756268</v>
      </c>
      <c r="D170" s="87">
        <v>416</v>
      </c>
      <c r="E170" s="85">
        <v>0.1377027474346243</v>
      </c>
    </row>
    <row r="171" spans="1:7" s="83" customFormat="1" x14ac:dyDescent="0.2">
      <c r="A171" s="97">
        <v>2004</v>
      </c>
      <c r="B171" s="84">
        <v>248486053.21000013</v>
      </c>
      <c r="C171" s="85">
        <v>0.71097925651126803</v>
      </c>
      <c r="D171" s="87">
        <v>1958</v>
      </c>
      <c r="E171" s="85">
        <v>0.64812975835815956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349498316.49000013</v>
      </c>
      <c r="C173" s="85"/>
      <c r="D173" s="99">
        <v>3021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143.03883638883133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46999942.64000003</v>
      </c>
      <c r="C182" s="85">
        <v>0.13447830911467301</v>
      </c>
      <c r="D182" s="87">
        <v>521</v>
      </c>
      <c r="E182" s="85">
        <v>0.17245945051307515</v>
      </c>
    </row>
    <row r="183" spans="1:7" s="83" customFormat="1" x14ac:dyDescent="0.2">
      <c r="A183" s="83" t="s">
        <v>35</v>
      </c>
      <c r="B183" s="84">
        <v>87369771.489999995</v>
      </c>
      <c r="C183" s="85">
        <v>0.24998624418981963</v>
      </c>
      <c r="D183" s="87">
        <v>821</v>
      </c>
      <c r="E183" s="85">
        <v>0.27176431645150612</v>
      </c>
    </row>
    <row r="184" spans="1:7" s="83" customFormat="1" x14ac:dyDescent="0.2">
      <c r="A184" s="83" t="s">
        <v>36</v>
      </c>
      <c r="B184" s="84">
        <v>185883145.71999997</v>
      </c>
      <c r="C184" s="85">
        <v>0.53185705609920608</v>
      </c>
      <c r="D184" s="87">
        <v>1435</v>
      </c>
      <c r="E184" s="85">
        <v>0.4750082754054949</v>
      </c>
    </row>
    <row r="185" spans="1:7" s="83" customFormat="1" x14ac:dyDescent="0.2">
      <c r="A185" s="83" t="s">
        <v>37</v>
      </c>
      <c r="B185" s="84">
        <v>23493999.28999998</v>
      </c>
      <c r="C185" s="85">
        <v>6.7222067121665813E-2</v>
      </c>
      <c r="D185" s="87">
        <v>212</v>
      </c>
      <c r="E185" s="85">
        <v>7.0175438596491224E-2</v>
      </c>
    </row>
    <row r="186" spans="1:7" s="83" customFormat="1" x14ac:dyDescent="0.2">
      <c r="A186" s="83" t="s">
        <v>38</v>
      </c>
      <c r="B186" s="84">
        <v>5509994.9599999981</v>
      </c>
      <c r="C186" s="85">
        <v>1.5765440633124347E-2</v>
      </c>
      <c r="D186" s="87">
        <v>29</v>
      </c>
      <c r="E186" s="85">
        <v>9.5994703740483276E-3</v>
      </c>
    </row>
    <row r="187" spans="1:7" s="83" customFormat="1" x14ac:dyDescent="0.2">
      <c r="A187" s="83" t="s">
        <v>39</v>
      </c>
      <c r="B187" s="84">
        <v>241462.39</v>
      </c>
      <c r="C187" s="85">
        <v>6.9088284151122331E-4</v>
      </c>
      <c r="D187" s="87">
        <v>3</v>
      </c>
      <c r="E187" s="85">
        <v>9.930486593843098E-4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349498316.48999995</v>
      </c>
      <c r="C190" s="92"/>
      <c r="D190" s="93">
        <v>3021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11.575768119457919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195445997.96000019</v>
      </c>
      <c r="C199" s="85">
        <v>0.55921871075906127</v>
      </c>
      <c r="D199" s="87">
        <v>1707</v>
      </c>
      <c r="E199" s="85">
        <v>0.56504468718967227</v>
      </c>
    </row>
    <row r="200" spans="1:7" s="83" customFormat="1" x14ac:dyDescent="0.2">
      <c r="A200" s="83" t="s">
        <v>8</v>
      </c>
      <c r="B200" s="84">
        <v>154052318.52999985</v>
      </c>
      <c r="C200" s="85">
        <v>0.44078128924093879</v>
      </c>
      <c r="D200" s="87">
        <v>1314</v>
      </c>
      <c r="E200" s="85">
        <v>0.43495531281032773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349498316.49000001</v>
      </c>
      <c r="C202" s="92"/>
      <c r="D202" s="93">
        <v>3021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19513462.239999998</v>
      </c>
      <c r="C209" s="85">
        <v>5.5832778927157815E-2</v>
      </c>
      <c r="D209" s="87">
        <v>223</v>
      </c>
      <c r="E209" s="85">
        <v>7.3816617014233699E-2</v>
      </c>
      <c r="F209" s="85">
        <v>0.80820469481640234</v>
      </c>
      <c r="G209" s="102"/>
    </row>
    <row r="210" spans="1:7" s="83" customFormat="1" x14ac:dyDescent="0.2">
      <c r="A210" s="83" t="s">
        <v>10</v>
      </c>
      <c r="B210" s="84">
        <v>53694694.039999999</v>
      </c>
      <c r="C210" s="85">
        <v>0.15363362713518636</v>
      </c>
      <c r="D210" s="87">
        <v>530</v>
      </c>
      <c r="E210" s="85">
        <v>0.17543859649122806</v>
      </c>
      <c r="F210" s="85">
        <v>0.80386087258443661</v>
      </c>
      <c r="G210" s="102"/>
    </row>
    <row r="211" spans="1:7" s="83" customFormat="1" x14ac:dyDescent="0.2">
      <c r="A211" s="83" t="s">
        <v>11</v>
      </c>
      <c r="B211" s="84">
        <v>53947107.399999984</v>
      </c>
      <c r="C211" s="85">
        <v>0.15435584337512412</v>
      </c>
      <c r="D211" s="87">
        <v>540</v>
      </c>
      <c r="E211" s="85">
        <v>0.17874875868917578</v>
      </c>
      <c r="F211" s="85">
        <v>0.78555659745665862</v>
      </c>
      <c r="G211" s="102"/>
    </row>
    <row r="212" spans="1:7" s="83" customFormat="1" x14ac:dyDescent="0.2">
      <c r="A212" s="83" t="s">
        <v>12</v>
      </c>
      <c r="B212" s="84">
        <v>23949971.449999999</v>
      </c>
      <c r="C212" s="85">
        <v>6.8526714779426623E-2</v>
      </c>
      <c r="D212" s="87">
        <v>186</v>
      </c>
      <c r="E212" s="85">
        <v>6.1569016881827213E-2</v>
      </c>
      <c r="F212" s="85">
        <v>0.78792127262401945</v>
      </c>
      <c r="G212" s="102"/>
    </row>
    <row r="213" spans="1:7" s="83" customFormat="1" x14ac:dyDescent="0.2">
      <c r="A213" s="83" t="s">
        <v>13</v>
      </c>
      <c r="B213" s="84">
        <v>19494769.950000003</v>
      </c>
      <c r="C213" s="85">
        <v>5.5779295722466815E-2</v>
      </c>
      <c r="D213" s="87">
        <v>185</v>
      </c>
      <c r="E213" s="85">
        <v>6.1238000662032437E-2</v>
      </c>
      <c r="F213" s="85">
        <v>0.76246288273627816</v>
      </c>
      <c r="G213" s="102"/>
    </row>
    <row r="214" spans="1:7" s="83" customFormat="1" x14ac:dyDescent="0.2">
      <c r="A214" s="83" t="s">
        <v>14</v>
      </c>
      <c r="B214" s="84">
        <v>10608536.850000001</v>
      </c>
      <c r="C214" s="85">
        <v>3.0353613592595204E-2</v>
      </c>
      <c r="D214" s="87">
        <v>91</v>
      </c>
      <c r="E214" s="85">
        <v>3.0122476001324065E-2</v>
      </c>
      <c r="F214" s="85">
        <v>0.79056744953335623</v>
      </c>
      <c r="G214" s="102"/>
    </row>
    <row r="215" spans="1:7" s="83" customFormat="1" x14ac:dyDescent="0.2">
      <c r="A215" s="83" t="s">
        <v>52</v>
      </c>
      <c r="B215" s="84">
        <v>77428894.679999918</v>
      </c>
      <c r="C215" s="85">
        <v>0.22154296895508901</v>
      </c>
      <c r="D215" s="87">
        <v>614</v>
      </c>
      <c r="E215" s="85">
        <v>0.20324395895398875</v>
      </c>
      <c r="F215" s="85">
        <v>0.7648407311226717</v>
      </c>
      <c r="G215" s="102"/>
    </row>
    <row r="216" spans="1:7" s="83" customFormat="1" x14ac:dyDescent="0.2">
      <c r="A216" s="83" t="s">
        <v>15</v>
      </c>
      <c r="B216" s="84">
        <v>27351087.140000001</v>
      </c>
      <c r="C216" s="85">
        <v>7.8258137019617341E-2</v>
      </c>
      <c r="D216" s="87">
        <v>215</v>
      </c>
      <c r="E216" s="85">
        <v>7.1168487255875532E-2</v>
      </c>
      <c r="F216" s="85">
        <v>0.72958290721345198</v>
      </c>
      <c r="G216" s="102"/>
    </row>
    <row r="217" spans="1:7" s="83" customFormat="1" x14ac:dyDescent="0.2">
      <c r="A217" s="83" t="s">
        <v>16</v>
      </c>
      <c r="B217" s="84">
        <v>47357018.009999983</v>
      </c>
      <c r="C217" s="85">
        <v>0.13549998891441012</v>
      </c>
      <c r="D217" s="87">
        <v>271</v>
      </c>
      <c r="E217" s="85">
        <v>8.9705395564382659E-2</v>
      </c>
      <c r="F217" s="85">
        <v>0.74444540898703759</v>
      </c>
      <c r="G217" s="102"/>
    </row>
    <row r="218" spans="1:7" s="83" customFormat="1" x14ac:dyDescent="0.2">
      <c r="A218" s="83" t="s">
        <v>17</v>
      </c>
      <c r="B218" s="84">
        <v>10852668.100000001</v>
      </c>
      <c r="C218" s="85">
        <v>3.1052132694065569E-2</v>
      </c>
      <c r="D218" s="87">
        <v>102</v>
      </c>
      <c r="E218" s="85">
        <v>3.3763654419066536E-2</v>
      </c>
      <c r="F218" s="85">
        <v>0.78658443807607226</v>
      </c>
      <c r="G218" s="102"/>
    </row>
    <row r="219" spans="1:7" s="83" customFormat="1" x14ac:dyDescent="0.2">
      <c r="A219" s="83" t="s">
        <v>18</v>
      </c>
      <c r="B219" s="84">
        <v>4774267.03</v>
      </c>
      <c r="C219" s="85">
        <v>1.3660343425821925E-2</v>
      </c>
      <c r="D219" s="87">
        <v>57</v>
      </c>
      <c r="E219" s="85">
        <v>1.8867924528301886E-2</v>
      </c>
      <c r="F219" s="85">
        <v>0.80499613364981082</v>
      </c>
      <c r="G219" s="102"/>
    </row>
    <row r="220" spans="1:7" s="83" customFormat="1" x14ac:dyDescent="0.2">
      <c r="A220" s="83" t="s">
        <v>26</v>
      </c>
      <c r="B220" s="84">
        <v>525839.59999999986</v>
      </c>
      <c r="C220" s="85">
        <v>1.504555459039087E-3</v>
      </c>
      <c r="D220" s="87">
        <v>7</v>
      </c>
      <c r="E220" s="85">
        <v>2.3171135385633896E-3</v>
      </c>
      <c r="F220" s="85">
        <v>0.72548208041541029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349498316.48999989</v>
      </c>
      <c r="C222" s="92"/>
      <c r="D222" s="93">
        <v>3021</v>
      </c>
      <c r="E222" s="92"/>
      <c r="F222" s="104">
        <v>0.77432591070198131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47269782.610000029</v>
      </c>
      <c r="C229" s="85">
        <v>0.13525038713985491</v>
      </c>
      <c r="D229" s="87">
        <v>389</v>
      </c>
      <c r="E229" s="85">
        <v>0.12876530950016551</v>
      </c>
    </row>
    <row r="230" spans="1:7" s="83" customFormat="1" x14ac:dyDescent="0.2">
      <c r="A230" s="83" t="s">
        <v>417</v>
      </c>
      <c r="B230" s="84">
        <v>189014987.75999999</v>
      </c>
      <c r="C230" s="85">
        <v>0.54081802069398011</v>
      </c>
      <c r="D230" s="87">
        <v>1644</v>
      </c>
      <c r="E230" s="85">
        <v>0.54419066534260174</v>
      </c>
    </row>
    <row r="231" spans="1:7" s="83" customFormat="1" x14ac:dyDescent="0.2">
      <c r="A231" s="83" t="s">
        <v>389</v>
      </c>
      <c r="B231" s="84">
        <v>94050805.479999855</v>
      </c>
      <c r="C231" s="85">
        <v>0.26910231335174656</v>
      </c>
      <c r="D231" s="87">
        <v>654</v>
      </c>
      <c r="E231" s="85">
        <v>0.21648460774577954</v>
      </c>
    </row>
    <row r="232" spans="1:7" s="83" customFormat="1" x14ac:dyDescent="0.2">
      <c r="A232" s="83" t="s">
        <v>390</v>
      </c>
      <c r="B232" s="84">
        <v>4959141.419999999</v>
      </c>
      <c r="C232" s="85">
        <v>1.4189314185557437E-2</v>
      </c>
      <c r="D232" s="87">
        <v>62</v>
      </c>
      <c r="E232" s="85">
        <v>2.0523005627275735E-2</v>
      </c>
    </row>
    <row r="233" spans="1:7" s="83" customFormat="1" x14ac:dyDescent="0.2">
      <c r="A233" s="83" t="s">
        <v>391</v>
      </c>
      <c r="B233" s="84">
        <v>2060573.4700000002</v>
      </c>
      <c r="C233" s="85">
        <v>5.8958037071373372E-3</v>
      </c>
      <c r="D233" s="87">
        <v>20</v>
      </c>
      <c r="E233" s="85">
        <v>6.6203243958953993E-3</v>
      </c>
    </row>
    <row r="234" spans="1:7" s="83" customFormat="1" x14ac:dyDescent="0.2">
      <c r="A234" s="83" t="s">
        <v>0</v>
      </c>
      <c r="B234" s="84">
        <v>1199727.97</v>
      </c>
      <c r="C234" s="85">
        <v>3.4327145894401676E-3</v>
      </c>
      <c r="D234" s="87">
        <v>8</v>
      </c>
      <c r="E234" s="85">
        <v>2.6481297583581596E-3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1775267.4799999997</v>
      </c>
      <c r="C237" s="85">
        <v>5.0794736233036901E-3</v>
      </c>
      <c r="D237" s="87">
        <v>70</v>
      </c>
      <c r="E237" s="85">
        <v>2.3171135385633895E-2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8733762.8599999975</v>
      </c>
      <c r="C239" s="85">
        <v>2.4989427553508383E-2</v>
      </c>
      <c r="D239" s="87">
        <v>165</v>
      </c>
      <c r="E239" s="85">
        <v>5.461767626613704E-2</v>
      </c>
    </row>
    <row r="240" spans="1:7" s="83" customFormat="1" x14ac:dyDescent="0.2">
      <c r="A240" s="83" t="s">
        <v>57</v>
      </c>
      <c r="B240" s="84">
        <v>28542.42</v>
      </c>
      <c r="C240" s="85">
        <v>8.1666831150005469E-5</v>
      </c>
      <c r="D240" s="87">
        <v>1</v>
      </c>
      <c r="E240" s="85">
        <v>3.3101621979476995E-4</v>
      </c>
    </row>
    <row r="241" spans="1:7" s="83" customFormat="1" x14ac:dyDescent="0.2">
      <c r="A241" s="83" t="s">
        <v>58</v>
      </c>
      <c r="B241" s="84">
        <v>404474.57</v>
      </c>
      <c r="C241" s="85">
        <v>1.1573004816221285E-3</v>
      </c>
      <c r="D241" s="87">
        <v>7</v>
      </c>
      <c r="E241" s="85">
        <v>2.3171135385633896E-3</v>
      </c>
    </row>
    <row r="242" spans="1:7" s="83" customFormat="1" x14ac:dyDescent="0.2">
      <c r="A242" s="83" t="s">
        <v>392</v>
      </c>
      <c r="B242" s="84">
        <v>1250.45</v>
      </c>
      <c r="C242" s="85">
        <v>3.5778426990957442E-6</v>
      </c>
      <c r="D242" s="87">
        <v>1</v>
      </c>
      <c r="E242" s="85">
        <v>3.3101621979476995E-4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349498316.48999995</v>
      </c>
      <c r="C244" s="92"/>
      <c r="D244" s="93">
        <v>3021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2.3503596825394806E-2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1830542.4799999997</v>
      </c>
      <c r="C254" s="85">
        <v>5.237628891561129E-3</v>
      </c>
      <c r="D254" s="87">
        <v>71</v>
      </c>
      <c r="E254" s="85">
        <v>2.3502151605428664E-2</v>
      </c>
    </row>
    <row r="255" spans="1:7" s="83" customFormat="1" x14ac:dyDescent="0.2">
      <c r="A255" s="83" t="s">
        <v>144</v>
      </c>
      <c r="B255" s="84">
        <v>286878768.14000005</v>
      </c>
      <c r="C255" s="85">
        <v>0.82083018602525459</v>
      </c>
      <c r="D255" s="87">
        <v>2359</v>
      </c>
      <c r="E255" s="85">
        <v>0.78086726249586225</v>
      </c>
    </row>
    <row r="256" spans="1:7" s="83" customFormat="1" x14ac:dyDescent="0.2">
      <c r="A256" s="83" t="s">
        <v>369</v>
      </c>
      <c r="B256" s="84">
        <v>60789005.870000012</v>
      </c>
      <c r="C256" s="85">
        <v>0.17393218508318428</v>
      </c>
      <c r="D256" s="87">
        <v>591</v>
      </c>
      <c r="E256" s="85">
        <v>0.19563058589870905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349498316.49000007</v>
      </c>
      <c r="C258" s="85"/>
      <c r="D258" s="99">
        <v>3021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69905484.779999942</v>
      </c>
      <c r="C266" s="85">
        <v>0.20106978559936733</v>
      </c>
      <c r="D266" s="87">
        <v>573</v>
      </c>
      <c r="E266" s="85">
        <v>0.19423728813559321</v>
      </c>
    </row>
    <row r="267" spans="1:7" s="83" customFormat="1" x14ac:dyDescent="0.2">
      <c r="A267" s="83" t="s">
        <v>62</v>
      </c>
      <c r="B267" s="84">
        <v>277762289.22999978</v>
      </c>
      <c r="C267" s="85">
        <v>0.79893021440063261</v>
      </c>
      <c r="D267" s="87">
        <v>2377</v>
      </c>
      <c r="E267" s="85">
        <v>0.80576271186440673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347667774.00999975</v>
      </c>
      <c r="C269" s="85"/>
      <c r="D269" s="99">
        <v>2950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912487.01</v>
      </c>
      <c r="C278" s="85">
        <v>3.1807408262248828E-3</v>
      </c>
      <c r="D278" s="87">
        <v>9</v>
      </c>
      <c r="E278" s="85">
        <v>3.8151759220008477E-3</v>
      </c>
    </row>
    <row r="279" spans="1:7" s="83" customFormat="1" x14ac:dyDescent="0.2">
      <c r="A279" s="83" t="s">
        <v>64</v>
      </c>
      <c r="B279" s="84">
        <v>13424380.35</v>
      </c>
      <c r="C279" s="85">
        <v>4.6794610967684988E-2</v>
      </c>
      <c r="D279" s="87">
        <v>97</v>
      </c>
      <c r="E279" s="85">
        <v>4.1119118270453579E-2</v>
      </c>
    </row>
    <row r="280" spans="1:7" s="83" customFormat="1" x14ac:dyDescent="0.2">
      <c r="A280" s="83" t="s">
        <v>65</v>
      </c>
      <c r="B280" s="84">
        <v>75651994.199999958</v>
      </c>
      <c r="C280" s="85">
        <v>0.26370719133554343</v>
      </c>
      <c r="D280" s="87">
        <v>559</v>
      </c>
      <c r="E280" s="85">
        <v>0.23696481559983043</v>
      </c>
    </row>
    <row r="281" spans="1:7" s="83" customFormat="1" x14ac:dyDescent="0.2">
      <c r="A281" s="83" t="s">
        <v>66</v>
      </c>
      <c r="B281" s="84">
        <v>120207706.53000003</v>
      </c>
      <c r="C281" s="85">
        <v>0.41901918120108972</v>
      </c>
      <c r="D281" s="87">
        <v>989</v>
      </c>
      <c r="E281" s="85">
        <v>0.41924544298431538</v>
      </c>
    </row>
    <row r="282" spans="1:7" s="83" customFormat="1" x14ac:dyDescent="0.2">
      <c r="A282" s="83" t="s">
        <v>67</v>
      </c>
      <c r="B282" s="84">
        <v>41032646.009999983</v>
      </c>
      <c r="C282" s="85">
        <v>0.14303130997124058</v>
      </c>
      <c r="D282" s="87">
        <v>357</v>
      </c>
      <c r="E282" s="85">
        <v>0.1513353115727003</v>
      </c>
    </row>
    <row r="283" spans="1:7" s="83" customFormat="1" x14ac:dyDescent="0.2">
      <c r="A283" s="83" t="s">
        <v>68</v>
      </c>
      <c r="B283" s="84">
        <v>19902300.010000002</v>
      </c>
      <c r="C283" s="85">
        <v>6.9375297931729349E-2</v>
      </c>
      <c r="D283" s="87">
        <v>174</v>
      </c>
      <c r="E283" s="85">
        <v>7.3760067825349718E-2</v>
      </c>
    </row>
    <row r="284" spans="1:7" s="83" customFormat="1" x14ac:dyDescent="0.2">
      <c r="A284" s="83" t="s">
        <v>69</v>
      </c>
      <c r="B284" s="84">
        <v>7503389.1200000038</v>
      </c>
      <c r="C284" s="85">
        <v>2.615526122288098E-2</v>
      </c>
      <c r="D284" s="87">
        <v>72</v>
      </c>
      <c r="E284" s="85">
        <v>3.0521407376006782E-2</v>
      </c>
    </row>
    <row r="285" spans="1:7" s="83" customFormat="1" x14ac:dyDescent="0.2">
      <c r="A285" s="83" t="s">
        <v>70</v>
      </c>
      <c r="B285" s="84">
        <v>4266953.7000000011</v>
      </c>
      <c r="C285" s="85">
        <v>1.487371731154981E-2</v>
      </c>
      <c r="D285" s="87">
        <v>41</v>
      </c>
      <c r="E285" s="85">
        <v>1.7380245866892751E-2</v>
      </c>
    </row>
    <row r="286" spans="1:7" s="83" customFormat="1" x14ac:dyDescent="0.2">
      <c r="A286" s="83" t="s">
        <v>71</v>
      </c>
      <c r="B286" s="84">
        <v>2061410.6899999995</v>
      </c>
      <c r="C286" s="85">
        <v>7.1856509401699914E-3</v>
      </c>
      <c r="D286" s="87">
        <v>23</v>
      </c>
      <c r="E286" s="85">
        <v>9.7498940228910556E-3</v>
      </c>
    </row>
    <row r="287" spans="1:7" s="83" customFormat="1" x14ac:dyDescent="0.2">
      <c r="A287" s="83" t="s">
        <v>73</v>
      </c>
      <c r="B287" s="84">
        <v>1043561.2600000001</v>
      </c>
      <c r="C287" s="85">
        <v>3.6376385285185379E-3</v>
      </c>
      <c r="D287" s="87">
        <v>14</v>
      </c>
      <c r="E287" s="85">
        <v>5.9347181008902079E-3</v>
      </c>
    </row>
    <row r="288" spans="1:7" s="83" customFormat="1" x14ac:dyDescent="0.2">
      <c r="A288" s="83" t="s">
        <v>63</v>
      </c>
      <c r="B288" s="84">
        <v>871939.26000000013</v>
      </c>
      <c r="C288" s="85">
        <v>3.0393997633679339E-3</v>
      </c>
      <c r="D288" s="87">
        <v>24</v>
      </c>
      <c r="E288" s="85">
        <v>1.0173802458668928E-2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286878768.13999993</v>
      </c>
      <c r="C290" s="85"/>
      <c r="D290" s="93">
        <v>2359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1.8795650643814159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183515143.94999996</v>
      </c>
      <c r="C300" s="85">
        <v>0.52508162497901678</v>
      </c>
      <c r="D300" s="87">
        <v>1572</v>
      </c>
      <c r="E300" s="85">
        <v>0.52035749751737836</v>
      </c>
    </row>
    <row r="301" spans="1:5" s="83" customFormat="1" x14ac:dyDescent="0.2">
      <c r="A301" s="83" t="s">
        <v>220</v>
      </c>
      <c r="B301" s="84">
        <v>114205934.0800001</v>
      </c>
      <c r="C301" s="85">
        <v>0.32677105637293613</v>
      </c>
      <c r="D301" s="87">
        <v>959</v>
      </c>
      <c r="E301" s="85">
        <v>0.3174445547831844</v>
      </c>
    </row>
    <row r="302" spans="1:5" s="83" customFormat="1" x14ac:dyDescent="0.2">
      <c r="A302" s="83" t="s">
        <v>221</v>
      </c>
      <c r="B302" s="84">
        <v>34365377.790000014</v>
      </c>
      <c r="C302" s="85">
        <v>9.8327734837553304E-2</v>
      </c>
      <c r="D302" s="87">
        <v>297</v>
      </c>
      <c r="E302" s="85">
        <v>9.831181727904667E-2</v>
      </c>
    </row>
    <row r="303" spans="1:5" s="83" customFormat="1" x14ac:dyDescent="0.2">
      <c r="A303" s="83" t="s">
        <v>222</v>
      </c>
      <c r="B303" s="84">
        <v>15027939.340000007</v>
      </c>
      <c r="C303" s="85">
        <v>4.299860294299869E-2</v>
      </c>
      <c r="D303" s="87">
        <v>157</v>
      </c>
      <c r="E303" s="85">
        <v>5.196954650777888E-2</v>
      </c>
    </row>
    <row r="304" spans="1:5" s="83" customFormat="1" x14ac:dyDescent="0.2">
      <c r="A304" s="83" t="s">
        <v>223</v>
      </c>
      <c r="B304" s="84">
        <v>2383921.33</v>
      </c>
      <c r="C304" s="85">
        <v>6.8209808674949916E-3</v>
      </c>
      <c r="D304" s="87">
        <v>36</v>
      </c>
      <c r="E304" s="85">
        <v>1.1916583912611719E-2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349498316.49000013</v>
      </c>
      <c r="C308" s="90"/>
      <c r="D308" s="93">
        <v>3021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607</v>
      </c>
      <c r="B1" s="301"/>
      <c r="C1" s="301"/>
      <c r="D1" s="301"/>
      <c r="E1" s="301"/>
      <c r="G1" s="62"/>
    </row>
    <row r="2" spans="1:10" s="61" customFormat="1" ht="13.2" x14ac:dyDescent="0.25">
      <c r="A2" s="273"/>
      <c r="B2" s="273"/>
      <c r="C2" s="273"/>
      <c r="D2" s="273"/>
      <c r="E2" s="273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348131979.83000022</v>
      </c>
      <c r="C5" s="84">
        <v>46118054.109999977</v>
      </c>
      <c r="D5" s="84">
        <v>288201375.78000021</v>
      </c>
      <c r="E5" s="84">
        <v>13812549.940000007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3006</v>
      </c>
      <c r="C6" s="87">
        <v>622</v>
      </c>
      <c r="D6" s="87">
        <v>2240</v>
      </c>
      <c r="E6" s="87">
        <v>144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0.77447306597232424</v>
      </c>
      <c r="C7" s="85">
        <v>0.67776708131165431</v>
      </c>
      <c r="D7" s="85">
        <v>0.79025000899141418</v>
      </c>
      <c r="E7" s="85">
        <v>0.76817119913812637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4.8654814814814816E-4</v>
      </c>
      <c r="C8" s="85">
        <v>4.8654814814814816E-4</v>
      </c>
      <c r="D8" s="85">
        <v>1.7856666666666667E-3</v>
      </c>
      <c r="E8" s="85">
        <v>0.14552541666666666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1.0009576470588235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11.995467422070236</v>
      </c>
      <c r="C10" s="84">
        <v>16.688397221319793</v>
      </c>
      <c r="D10" s="84">
        <v>11.281489499706694</v>
      </c>
      <c r="E10" s="84">
        <v>11.223751051030996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10.90958904109589</v>
      </c>
      <c r="C11" s="84">
        <v>15.956164383561644</v>
      </c>
      <c r="D11" s="84">
        <v>10.90958904109589</v>
      </c>
      <c r="E11" s="84">
        <v>11.123287671232879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19.093150684931508</v>
      </c>
      <c r="C12" s="84">
        <v>19.093150684931508</v>
      </c>
      <c r="D12" s="84">
        <v>13.153424657534247</v>
      </c>
      <c r="E12" s="84">
        <v>11.465753424657533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115812.36853958757</v>
      </c>
      <c r="C13" s="84">
        <v>74144.781527331157</v>
      </c>
      <c r="D13" s="84">
        <v>128661.32847321438</v>
      </c>
      <c r="E13" s="84">
        <v>95920.485694444491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214.28</v>
      </c>
      <c r="C14" s="84">
        <v>328.42</v>
      </c>
      <c r="D14" s="84">
        <v>214.28</v>
      </c>
      <c r="E14" s="84">
        <v>15981.21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667242.06999999995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11.51099953812116</v>
      </c>
      <c r="C16" s="84">
        <v>6.8429118763470163</v>
      </c>
      <c r="D16" s="84">
        <v>12.273479354279688</v>
      </c>
      <c r="E16" s="84">
        <v>11.187770831992125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0.16666666666666666</v>
      </c>
      <c r="C17" s="84">
        <v>0.33333333333333331</v>
      </c>
      <c r="D17" s="84">
        <v>0.16666666666666666</v>
      </c>
      <c r="E17" s="84">
        <v>0.75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25.25</v>
      </c>
      <c r="C18" s="84">
        <v>23.916666666666668</v>
      </c>
      <c r="D18" s="84">
        <v>25.25</v>
      </c>
      <c r="E18" s="84">
        <v>18.833333333333332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0.82099044273257571</v>
      </c>
      <c r="C19" s="85">
        <v>0.86068426771269901</v>
      </c>
      <c r="D19" s="85">
        <v>0.82288480989429558</v>
      </c>
      <c r="E19" s="85">
        <v>0.64893233609550272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0.17377155471192599</v>
      </c>
      <c r="C20" s="85">
        <v>9.9775551436422083E-2</v>
      </c>
      <c r="D20" s="85">
        <v>0.17711519010570334</v>
      </c>
      <c r="E20" s="85">
        <v>0.35106766390449673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5.2380025554976551E-3</v>
      </c>
      <c r="C21" s="85">
        <v>3.9540180850878494E-2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0.35697279373956159</v>
      </c>
      <c r="C22" s="85">
        <v>0.50936792202831316</v>
      </c>
      <c r="D22" s="85">
        <v>0.32647651106920716</v>
      </c>
      <c r="E22" s="85">
        <v>0.48445858433580419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1.8784682117100047</v>
      </c>
      <c r="C23" s="84">
        <v>2.3603554836991671</v>
      </c>
      <c r="D23" s="84">
        <v>1.8102470120439125</v>
      </c>
      <c r="E23" s="84">
        <v>1.5495210355069047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3883742.5699999984</v>
      </c>
      <c r="C30" s="85">
        <v>1.1155948878630778E-2</v>
      </c>
      <c r="D30" s="87">
        <v>149</v>
      </c>
      <c r="E30" s="85">
        <v>4.9567531603459745E-2</v>
      </c>
    </row>
    <row r="31" spans="1:10" s="83" customFormat="1" x14ac:dyDescent="0.2">
      <c r="A31" s="83" t="s">
        <v>42</v>
      </c>
      <c r="B31" s="84">
        <v>12286959.009999994</v>
      </c>
      <c r="C31" s="85">
        <v>3.5293968155410423E-2</v>
      </c>
      <c r="D31" s="87">
        <v>229</v>
      </c>
      <c r="E31" s="85">
        <v>7.618097139055223E-2</v>
      </c>
    </row>
    <row r="32" spans="1:10" s="83" customFormat="1" x14ac:dyDescent="0.2">
      <c r="A32" s="83" t="s">
        <v>43</v>
      </c>
      <c r="B32" s="84">
        <v>6142062.6900000004</v>
      </c>
      <c r="C32" s="85">
        <v>1.7642914313701661E-2</v>
      </c>
      <c r="D32" s="87">
        <v>69</v>
      </c>
      <c r="E32" s="85">
        <v>2.2954091816367265E-2</v>
      </c>
    </row>
    <row r="33" spans="1:7" s="83" customFormat="1" x14ac:dyDescent="0.2">
      <c r="A33" s="83" t="s">
        <v>44</v>
      </c>
      <c r="B33" s="84">
        <v>11479643.110000003</v>
      </c>
      <c r="C33" s="85">
        <v>3.29749743634749E-2</v>
      </c>
      <c r="D33" s="87">
        <v>102</v>
      </c>
      <c r="E33" s="85">
        <v>3.3932135728542916E-2</v>
      </c>
    </row>
    <row r="34" spans="1:7" s="83" customFormat="1" x14ac:dyDescent="0.2">
      <c r="A34" s="83" t="s">
        <v>45</v>
      </c>
      <c r="B34" s="84">
        <v>11853808.249999998</v>
      </c>
      <c r="C34" s="85">
        <v>3.4049753934667151E-2</v>
      </c>
      <c r="D34" s="87">
        <v>99</v>
      </c>
      <c r="E34" s="85">
        <v>3.2934131736526949E-2</v>
      </c>
    </row>
    <row r="35" spans="1:7" s="83" customFormat="1" x14ac:dyDescent="0.2">
      <c r="A35" s="83" t="s">
        <v>46</v>
      </c>
      <c r="B35" s="84">
        <v>14425159.629999995</v>
      </c>
      <c r="C35" s="85">
        <v>4.1435893470758149E-2</v>
      </c>
      <c r="D35" s="87">
        <v>129</v>
      </c>
      <c r="E35" s="85">
        <v>4.291417165668663E-2</v>
      </c>
    </row>
    <row r="36" spans="1:7" s="83" customFormat="1" x14ac:dyDescent="0.2">
      <c r="A36" s="83" t="s">
        <v>47</v>
      </c>
      <c r="B36" s="84">
        <v>28250083.709999975</v>
      </c>
      <c r="C36" s="85">
        <v>8.1147626034801773E-2</v>
      </c>
      <c r="D36" s="87">
        <v>189</v>
      </c>
      <c r="E36" s="85">
        <v>6.2874251497005984E-2</v>
      </c>
    </row>
    <row r="37" spans="1:7" s="83" customFormat="1" x14ac:dyDescent="0.2">
      <c r="A37" s="83" t="s">
        <v>48</v>
      </c>
      <c r="B37" s="84">
        <v>53464594.32</v>
      </c>
      <c r="C37" s="85">
        <v>0.15357564779342564</v>
      </c>
      <c r="D37" s="87">
        <v>382</v>
      </c>
      <c r="E37" s="85">
        <v>0.1270791749833666</v>
      </c>
    </row>
    <row r="38" spans="1:7" s="83" customFormat="1" x14ac:dyDescent="0.2">
      <c r="A38" s="83" t="s">
        <v>2</v>
      </c>
      <c r="B38" s="84">
        <v>87418293.689999938</v>
      </c>
      <c r="C38" s="85">
        <v>0.25110676052423608</v>
      </c>
      <c r="D38" s="87">
        <v>648</v>
      </c>
      <c r="E38" s="85">
        <v>0.21556886227544911</v>
      </c>
    </row>
    <row r="39" spans="1:7" s="83" customFormat="1" x14ac:dyDescent="0.2">
      <c r="A39" s="83" t="s">
        <v>151</v>
      </c>
      <c r="B39" s="84">
        <v>118489917.81999986</v>
      </c>
      <c r="C39" s="85">
        <v>0.3403591875640411</v>
      </c>
      <c r="D39" s="87">
        <v>1005</v>
      </c>
      <c r="E39" s="85">
        <v>0.33433133732534931</v>
      </c>
    </row>
    <row r="40" spans="1:7" s="83" customFormat="1" x14ac:dyDescent="0.2">
      <c r="A40" s="83" t="s">
        <v>49</v>
      </c>
      <c r="B40" s="84">
        <v>320833.07999999996</v>
      </c>
      <c r="C40" s="85">
        <v>9.2158462476406094E-4</v>
      </c>
      <c r="D40" s="87">
        <v>3</v>
      </c>
      <c r="E40" s="85">
        <v>9.9800399201596798E-4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3.3574034208829634E-4</v>
      </c>
      <c r="D43" s="87">
        <v>2</v>
      </c>
      <c r="E43" s="85">
        <v>6.6533599467731206E-4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348131979.82999974</v>
      </c>
      <c r="C45" s="92"/>
      <c r="D45" s="93">
        <v>3006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0.77447306597232424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600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11051920.989999998</v>
      </c>
      <c r="C55" s="85">
        <v>3.1746353769041502E-2</v>
      </c>
      <c r="D55" s="87">
        <v>337</v>
      </c>
      <c r="E55" s="85">
        <v>0.11210911510312709</v>
      </c>
    </row>
    <row r="56" spans="1:5" s="83" customFormat="1" x14ac:dyDescent="0.2">
      <c r="A56" s="83" t="s">
        <v>42</v>
      </c>
      <c r="B56" s="84">
        <v>52476553.849999964</v>
      </c>
      <c r="C56" s="85">
        <v>0.15073752740447849</v>
      </c>
      <c r="D56" s="87">
        <v>434</v>
      </c>
      <c r="E56" s="85">
        <v>0.14437791084497673</v>
      </c>
    </row>
    <row r="57" spans="1:5" s="83" customFormat="1" x14ac:dyDescent="0.2">
      <c r="A57" s="83" t="s">
        <v>43</v>
      </c>
      <c r="B57" s="84">
        <v>18339661.650000006</v>
      </c>
      <c r="C57" s="85">
        <v>5.2680198064411217E-2</v>
      </c>
      <c r="D57" s="87">
        <v>136</v>
      </c>
      <c r="E57" s="85">
        <v>4.5242847638057221E-2</v>
      </c>
    </row>
    <row r="58" spans="1:5" s="83" customFormat="1" x14ac:dyDescent="0.2">
      <c r="A58" s="83" t="s">
        <v>44</v>
      </c>
      <c r="B58" s="84">
        <v>26259477.420000013</v>
      </c>
      <c r="C58" s="85">
        <v>7.5429661569221707E-2</v>
      </c>
      <c r="D58" s="87">
        <v>197</v>
      </c>
      <c r="E58" s="85">
        <v>6.5535595475715233E-2</v>
      </c>
    </row>
    <row r="59" spans="1:5" s="83" customFormat="1" x14ac:dyDescent="0.2">
      <c r="A59" s="83" t="s">
        <v>45</v>
      </c>
      <c r="B59" s="84">
        <v>41080016.629999988</v>
      </c>
      <c r="C59" s="85">
        <v>0.11800127253480193</v>
      </c>
      <c r="D59" s="87">
        <v>321</v>
      </c>
      <c r="E59" s="85">
        <v>0.10678642714570859</v>
      </c>
    </row>
    <row r="60" spans="1:5" s="83" customFormat="1" x14ac:dyDescent="0.2">
      <c r="A60" s="83" t="s">
        <v>46</v>
      </c>
      <c r="B60" s="84">
        <v>42727487.670000009</v>
      </c>
      <c r="C60" s="85">
        <v>0.12273358997603359</v>
      </c>
      <c r="D60" s="87">
        <v>378</v>
      </c>
      <c r="E60" s="85">
        <v>0.12574850299401197</v>
      </c>
    </row>
    <row r="61" spans="1:5" s="83" customFormat="1" x14ac:dyDescent="0.2">
      <c r="A61" s="83" t="s">
        <v>47</v>
      </c>
      <c r="B61" s="84">
        <v>41176123.720000014</v>
      </c>
      <c r="C61" s="85">
        <v>0.11827733763530478</v>
      </c>
      <c r="D61" s="87">
        <v>341</v>
      </c>
      <c r="E61" s="85">
        <v>0.1134397870924817</v>
      </c>
    </row>
    <row r="62" spans="1:5" s="83" customFormat="1" x14ac:dyDescent="0.2">
      <c r="A62" s="83" t="s">
        <v>48</v>
      </c>
      <c r="B62" s="84">
        <v>39898792.820000015</v>
      </c>
      <c r="C62" s="85">
        <v>0.11460823805811642</v>
      </c>
      <c r="D62" s="87">
        <v>297</v>
      </c>
      <c r="E62" s="85">
        <v>9.880239520958084E-2</v>
      </c>
    </row>
    <row r="63" spans="1:5" s="83" customFormat="1" x14ac:dyDescent="0.2">
      <c r="A63" s="83" t="s">
        <v>2</v>
      </c>
      <c r="B63" s="84">
        <v>24207922.659999996</v>
      </c>
      <c r="C63" s="85">
        <v>6.953662421884145E-2</v>
      </c>
      <c r="D63" s="87">
        <v>192</v>
      </c>
      <c r="E63" s="85">
        <v>6.3872255489021951E-2</v>
      </c>
    </row>
    <row r="64" spans="1:5" s="83" customFormat="1" x14ac:dyDescent="0.2">
      <c r="A64" s="83" t="s">
        <v>151</v>
      </c>
      <c r="B64" s="84">
        <v>22950178.669999998</v>
      </c>
      <c r="C64" s="85">
        <v>6.5923787527957203E-2</v>
      </c>
      <c r="D64" s="87">
        <v>177</v>
      </c>
      <c r="E64" s="85">
        <v>5.8882235528942117E-2</v>
      </c>
    </row>
    <row r="65" spans="1:7" s="83" customFormat="1" x14ac:dyDescent="0.2">
      <c r="A65" s="83" t="s">
        <v>49</v>
      </c>
      <c r="B65" s="84">
        <v>12478424.820000004</v>
      </c>
      <c r="C65" s="85">
        <v>3.5843948683178944E-2</v>
      </c>
      <c r="D65" s="87">
        <v>96</v>
      </c>
      <c r="E65" s="85">
        <v>3.1936127744510975E-2</v>
      </c>
    </row>
    <row r="66" spans="1:7" s="83" customFormat="1" x14ac:dyDescent="0.2">
      <c r="A66" s="83" t="s">
        <v>50</v>
      </c>
      <c r="B66" s="84">
        <v>1592275.5299999998</v>
      </c>
      <c r="C66" s="85">
        <v>4.5737697834526466E-3</v>
      </c>
      <c r="D66" s="87">
        <v>15</v>
      </c>
      <c r="E66" s="85">
        <v>4.9900199600798403E-3</v>
      </c>
    </row>
    <row r="67" spans="1:7" s="83" customFormat="1" x14ac:dyDescent="0.2">
      <c r="A67" s="83" t="s">
        <v>51</v>
      </c>
      <c r="B67" s="84">
        <v>1811990.88</v>
      </c>
      <c r="C67" s="85">
        <v>5.2048963754632157E-3</v>
      </c>
      <c r="D67" s="87">
        <v>13</v>
      </c>
      <c r="E67" s="85">
        <v>4.3246839654025281E-3</v>
      </c>
    </row>
    <row r="68" spans="1:7" s="83" customFormat="1" x14ac:dyDescent="0.2">
      <c r="A68" s="83" t="s">
        <v>28</v>
      </c>
      <c r="B68" s="84">
        <v>12081152.520000001</v>
      </c>
      <c r="C68" s="85">
        <v>3.4702794399697146E-2</v>
      </c>
      <c r="D68" s="87">
        <v>72</v>
      </c>
      <c r="E68" s="85">
        <v>2.3952095808383235E-2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348131979.82999992</v>
      </c>
      <c r="C70" s="92"/>
      <c r="D70" s="93">
        <v>3006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0.67136677051106775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601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9654539.9299999978</v>
      </c>
      <c r="C81" s="85">
        <v>2.7732413249465064E-2</v>
      </c>
      <c r="D81" s="87">
        <v>312</v>
      </c>
      <c r="E81" s="85">
        <v>0.10379241516966067</v>
      </c>
    </row>
    <row r="82" spans="1:7" s="83" customFormat="1" x14ac:dyDescent="0.2">
      <c r="A82" s="83" t="s">
        <v>42</v>
      </c>
      <c r="B82" s="84">
        <v>37705551.35999997</v>
      </c>
      <c r="C82" s="85">
        <v>0.1083082093705162</v>
      </c>
      <c r="D82" s="87">
        <v>378</v>
      </c>
      <c r="E82" s="85">
        <v>0.12574850299401197</v>
      </c>
    </row>
    <row r="83" spans="1:7" s="83" customFormat="1" x14ac:dyDescent="0.2">
      <c r="A83" s="83" t="s">
        <v>43</v>
      </c>
      <c r="B83" s="84">
        <v>24121126.319999989</v>
      </c>
      <c r="C83" s="85">
        <v>6.9287304004012576E-2</v>
      </c>
      <c r="D83" s="87">
        <v>171</v>
      </c>
      <c r="E83" s="85">
        <v>5.6886227544910177E-2</v>
      </c>
    </row>
    <row r="84" spans="1:7" s="83" customFormat="1" x14ac:dyDescent="0.2">
      <c r="A84" s="83" t="s">
        <v>44</v>
      </c>
      <c r="B84" s="84">
        <v>32894780.319999993</v>
      </c>
      <c r="C84" s="85">
        <v>9.4489395476000757E-2</v>
      </c>
      <c r="D84" s="87">
        <v>277</v>
      </c>
      <c r="E84" s="85">
        <v>9.2149035262807724E-2</v>
      </c>
    </row>
    <row r="85" spans="1:7" s="83" customFormat="1" x14ac:dyDescent="0.2">
      <c r="A85" s="83" t="s">
        <v>45</v>
      </c>
      <c r="B85" s="84">
        <v>42615049.739999995</v>
      </c>
      <c r="C85" s="85">
        <v>0.12241061496507673</v>
      </c>
      <c r="D85" s="87">
        <v>350</v>
      </c>
      <c r="E85" s="85">
        <v>0.1164337990685296</v>
      </c>
    </row>
    <row r="86" spans="1:7" s="83" customFormat="1" x14ac:dyDescent="0.2">
      <c r="A86" s="83" t="s">
        <v>46</v>
      </c>
      <c r="B86" s="84">
        <v>47937611.330000006</v>
      </c>
      <c r="C86" s="85">
        <v>0.13769953381878022</v>
      </c>
      <c r="D86" s="87">
        <v>394</v>
      </c>
      <c r="E86" s="85">
        <v>0.13107119095143047</v>
      </c>
    </row>
    <row r="87" spans="1:7" s="83" customFormat="1" x14ac:dyDescent="0.2">
      <c r="A87" s="83" t="s">
        <v>47</v>
      </c>
      <c r="B87" s="84">
        <v>43654295.200000018</v>
      </c>
      <c r="C87" s="85">
        <v>0.12539582034755123</v>
      </c>
      <c r="D87" s="87">
        <v>353</v>
      </c>
      <c r="E87" s="85">
        <v>0.11743180306054557</v>
      </c>
    </row>
    <row r="88" spans="1:7" s="83" customFormat="1" x14ac:dyDescent="0.2">
      <c r="A88" s="83" t="s">
        <v>48</v>
      </c>
      <c r="B88" s="84">
        <v>30396506.550000001</v>
      </c>
      <c r="C88" s="85">
        <v>8.7313169461889814E-2</v>
      </c>
      <c r="D88" s="87">
        <v>217</v>
      </c>
      <c r="E88" s="85">
        <v>7.2188955422488363E-2</v>
      </c>
    </row>
    <row r="89" spans="1:7" s="83" customFormat="1" x14ac:dyDescent="0.2">
      <c r="A89" s="83" t="s">
        <v>2</v>
      </c>
      <c r="B89" s="84">
        <v>29463397.75999999</v>
      </c>
      <c r="C89" s="85">
        <v>8.46328388859523E-2</v>
      </c>
      <c r="D89" s="87">
        <v>198</v>
      </c>
      <c r="E89" s="85">
        <v>6.5868263473053898E-2</v>
      </c>
    </row>
    <row r="90" spans="1:7" s="83" customFormat="1" x14ac:dyDescent="0.2">
      <c r="A90" s="83" t="s">
        <v>151</v>
      </c>
      <c r="B90" s="84">
        <v>22351149.329999998</v>
      </c>
      <c r="C90" s="85">
        <v>6.4203091427896167E-2</v>
      </c>
      <c r="D90" s="87">
        <v>160</v>
      </c>
      <c r="E90" s="85">
        <v>5.3226879574184961E-2</v>
      </c>
    </row>
    <row r="91" spans="1:7" s="83" customFormat="1" x14ac:dyDescent="0.2">
      <c r="A91" s="83" t="s">
        <v>49</v>
      </c>
      <c r="B91" s="84">
        <v>10342122.539999997</v>
      </c>
      <c r="C91" s="85">
        <v>2.9707476299793735E-2</v>
      </c>
      <c r="D91" s="87">
        <v>79</v>
      </c>
      <c r="E91" s="85">
        <v>2.6280771789753826E-2</v>
      </c>
    </row>
    <row r="92" spans="1:7" s="83" customFormat="1" x14ac:dyDescent="0.2">
      <c r="A92" s="83" t="s">
        <v>50</v>
      </c>
      <c r="B92" s="84">
        <v>3169022.2600000002</v>
      </c>
      <c r="C92" s="85">
        <v>9.1029334953585672E-3</v>
      </c>
      <c r="D92" s="87">
        <v>18</v>
      </c>
      <c r="E92" s="85">
        <v>5.9880239520958087E-3</v>
      </c>
    </row>
    <row r="93" spans="1:7" s="83" customFormat="1" x14ac:dyDescent="0.2">
      <c r="A93" s="83" t="s">
        <v>51</v>
      </c>
      <c r="B93" s="84">
        <v>2072097.8499999999</v>
      </c>
      <c r="C93" s="85">
        <v>5.9520468387071123E-3</v>
      </c>
      <c r="D93" s="87">
        <v>18</v>
      </c>
      <c r="E93" s="85">
        <v>5.9880239520958087E-3</v>
      </c>
    </row>
    <row r="94" spans="1:7" s="83" customFormat="1" x14ac:dyDescent="0.2">
      <c r="A94" s="83" t="s">
        <v>28</v>
      </c>
      <c r="B94" s="84">
        <v>11754729.340000004</v>
      </c>
      <c r="C94" s="85">
        <v>3.3765152358999247E-2</v>
      </c>
      <c r="D94" s="87">
        <v>81</v>
      </c>
      <c r="E94" s="85">
        <v>2.6946107784431138E-2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348131979.83000004</v>
      </c>
      <c r="C96" s="92"/>
      <c r="D96" s="93">
        <v>3006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0.67686617355892509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10858209.140000001</v>
      </c>
      <c r="C107" s="85">
        <v>3.1189921550161204E-2</v>
      </c>
      <c r="D107" s="87">
        <v>242</v>
      </c>
      <c r="E107" s="85">
        <v>8.0505655355954761E-2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271163303.64999998</v>
      </c>
      <c r="C109" s="85">
        <v>0.77890949226329231</v>
      </c>
      <c r="D109" s="87">
        <v>2222</v>
      </c>
      <c r="E109" s="85">
        <v>0.73918829008649367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66110467.039999984</v>
      </c>
      <c r="C111" s="85">
        <v>0.18990058618654654</v>
      </c>
      <c r="D111" s="87">
        <v>542</v>
      </c>
      <c r="E111" s="85">
        <v>0.18030605455755155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348131979.82999992</v>
      </c>
      <c r="C113" s="92"/>
      <c r="D113" s="93">
        <v>3006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332079790.01000047</v>
      </c>
      <c r="C120" s="85">
        <v>0.95389050489461324</v>
      </c>
      <c r="D120" s="87">
        <v>2643</v>
      </c>
      <c r="E120" s="85">
        <v>0.87924151696606789</v>
      </c>
    </row>
    <row r="121" spans="1:7" s="83" customFormat="1" x14ac:dyDescent="0.2">
      <c r="A121" s="83" t="s">
        <v>30</v>
      </c>
      <c r="B121" s="84">
        <v>16052189.82000001</v>
      </c>
      <c r="C121" s="85">
        <v>4.6109495105386762E-2</v>
      </c>
      <c r="D121" s="87">
        <v>363</v>
      </c>
      <c r="E121" s="85">
        <v>0.12075848303393213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348131979.83000046</v>
      </c>
      <c r="C123" s="92"/>
      <c r="D123" s="93">
        <v>3006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98370352.200000003</v>
      </c>
      <c r="C130" s="85">
        <v>0.28256626193329398</v>
      </c>
      <c r="D130" s="87">
        <v>1707</v>
      </c>
      <c r="E130" s="85">
        <v>0.56786427145708585</v>
      </c>
    </row>
    <row r="131" spans="1:5" s="83" customFormat="1" x14ac:dyDescent="0.2">
      <c r="A131" s="83" t="s">
        <v>75</v>
      </c>
      <c r="B131" s="84">
        <v>126591387.59000002</v>
      </c>
      <c r="C131" s="85">
        <v>0.36363044742921113</v>
      </c>
      <c r="D131" s="87">
        <v>910</v>
      </c>
      <c r="E131" s="85">
        <v>0.30272787757817698</v>
      </c>
    </row>
    <row r="132" spans="1:5" s="83" customFormat="1" x14ac:dyDescent="0.2">
      <c r="A132" s="83" t="s">
        <v>76</v>
      </c>
      <c r="B132" s="84">
        <v>62021168.449999988</v>
      </c>
      <c r="C132" s="85">
        <v>0.17815418302072161</v>
      </c>
      <c r="D132" s="87">
        <v>263</v>
      </c>
      <c r="E132" s="85">
        <v>8.7491683300066528E-2</v>
      </c>
    </row>
    <row r="133" spans="1:5" s="83" customFormat="1" x14ac:dyDescent="0.2">
      <c r="A133" s="83" t="s">
        <v>77</v>
      </c>
      <c r="B133" s="84">
        <v>22720984.520000003</v>
      </c>
      <c r="C133" s="85">
        <v>6.5265433331046244E-2</v>
      </c>
      <c r="D133" s="87">
        <v>65</v>
      </c>
      <c r="E133" s="85">
        <v>2.162341982701264E-2</v>
      </c>
    </row>
    <row r="134" spans="1:5" s="83" customFormat="1" x14ac:dyDescent="0.2">
      <c r="A134" s="83" t="s">
        <v>78</v>
      </c>
      <c r="B134" s="84">
        <v>14386100.41</v>
      </c>
      <c r="C134" s="85">
        <v>4.1323696883650354E-2</v>
      </c>
      <c r="D134" s="87">
        <v>32</v>
      </c>
      <c r="E134" s="85">
        <v>1.0645375914836993E-2</v>
      </c>
    </row>
    <row r="135" spans="1:5" s="83" customFormat="1" x14ac:dyDescent="0.2">
      <c r="A135" s="83" t="s">
        <v>79</v>
      </c>
      <c r="B135" s="84">
        <v>10736923.829999998</v>
      </c>
      <c r="C135" s="85">
        <v>3.0841532671727134E-2</v>
      </c>
      <c r="D135" s="87">
        <v>18</v>
      </c>
      <c r="E135" s="85">
        <v>5.9880239520958087E-3</v>
      </c>
    </row>
    <row r="136" spans="1:5" s="83" customFormat="1" x14ac:dyDescent="0.2">
      <c r="A136" s="83" t="s">
        <v>80</v>
      </c>
      <c r="B136" s="84">
        <v>6573173.5</v>
      </c>
      <c r="C136" s="85">
        <v>1.8881268831463904E-2</v>
      </c>
      <c r="D136" s="87">
        <v>7</v>
      </c>
      <c r="E136" s="85">
        <v>2.3286759813705921E-3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7.7513706190328524E-3</v>
      </c>
      <c r="D138" s="87">
        <v>2</v>
      </c>
      <c r="E138" s="85">
        <v>6.6533599467731206E-4</v>
      </c>
    </row>
    <row r="139" spans="1:5" s="83" customFormat="1" x14ac:dyDescent="0.2">
      <c r="A139" s="83" t="s">
        <v>85</v>
      </c>
      <c r="B139" s="84">
        <v>1575999.97</v>
      </c>
      <c r="C139" s="85">
        <v>4.5270186633517354E-3</v>
      </c>
      <c r="D139" s="87">
        <v>1</v>
      </c>
      <c r="E139" s="85">
        <v>3.3266799733865603E-4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7.0587866165009987E-3</v>
      </c>
      <c r="D141" s="87">
        <v>1</v>
      </c>
      <c r="E141" s="85">
        <v>3.3266799733865603E-4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348131979.83000004</v>
      </c>
      <c r="C143" s="92"/>
      <c r="D143" s="93">
        <v>3006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115812.36853958751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243575525.97000021</v>
      </c>
      <c r="C152" s="85">
        <v>0.69966432296436254</v>
      </c>
      <c r="D152" s="87">
        <v>1929</v>
      </c>
      <c r="E152" s="85">
        <v>0.64171656686626743</v>
      </c>
    </row>
    <row r="153" spans="1:7" s="83" customFormat="1" x14ac:dyDescent="0.2">
      <c r="A153" s="83" t="s">
        <v>32</v>
      </c>
      <c r="B153" s="84">
        <v>99785133.739999995</v>
      </c>
      <c r="C153" s="85">
        <v>0.28663018487622727</v>
      </c>
      <c r="D153" s="87">
        <v>1020</v>
      </c>
      <c r="E153" s="85">
        <v>0.33932135728542911</v>
      </c>
    </row>
    <row r="154" spans="1:7" s="83" customFormat="1" x14ac:dyDescent="0.2">
      <c r="A154" s="83" t="s">
        <v>33</v>
      </c>
      <c r="B154" s="84">
        <v>4771320.12</v>
      </c>
      <c r="C154" s="85">
        <v>1.3705492159410148E-2</v>
      </c>
      <c r="D154" s="87">
        <v>57</v>
      </c>
      <c r="E154" s="85">
        <v>1.8962075848303395E-2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348131979.83000022</v>
      </c>
      <c r="C156" s="85"/>
      <c r="D156" s="93">
        <v>3006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11742.68</v>
      </c>
      <c r="C163" s="85">
        <v>3.3730540945230555E-5</v>
      </c>
      <c r="D163" s="87">
        <v>1</v>
      </c>
      <c r="E163" s="85">
        <v>3.3266799733865603E-4</v>
      </c>
    </row>
    <row r="164" spans="1:7" s="83" customFormat="1" x14ac:dyDescent="0.2">
      <c r="A164" s="97">
        <v>1997</v>
      </c>
      <c r="B164" s="84">
        <v>1052408.82</v>
      </c>
      <c r="C164" s="85">
        <v>3.0230167895345674E-3</v>
      </c>
      <c r="D164" s="87">
        <v>26</v>
      </c>
      <c r="E164" s="85">
        <v>8.6493679308050561E-3</v>
      </c>
    </row>
    <row r="165" spans="1:7" s="83" customFormat="1" x14ac:dyDescent="0.2">
      <c r="A165" s="97">
        <v>1998</v>
      </c>
      <c r="B165" s="84">
        <v>27284210.020000011</v>
      </c>
      <c r="C165" s="85">
        <v>7.8373179141207977E-2</v>
      </c>
      <c r="D165" s="87">
        <v>397</v>
      </c>
      <c r="E165" s="85">
        <v>0.13206919494344643</v>
      </c>
    </row>
    <row r="166" spans="1:7" s="83" customFormat="1" x14ac:dyDescent="0.2">
      <c r="A166" s="97">
        <v>1999</v>
      </c>
      <c r="B166" s="84">
        <v>17769692.590000004</v>
      </c>
      <c r="C166" s="85">
        <v>5.1042976858021769E-2</v>
      </c>
      <c r="D166" s="87">
        <v>198</v>
      </c>
      <c r="E166" s="85">
        <v>6.5868263473053898E-2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4662862.43</v>
      </c>
      <c r="C169" s="85">
        <v>1.3393950283673933E-2</v>
      </c>
      <c r="D169" s="87">
        <v>17</v>
      </c>
      <c r="E169" s="85">
        <v>5.6553559547571526E-3</v>
      </c>
    </row>
    <row r="170" spans="1:7" s="83" customFormat="1" x14ac:dyDescent="0.2">
      <c r="A170" s="97">
        <v>2003</v>
      </c>
      <c r="B170" s="84">
        <v>49600860.520000003</v>
      </c>
      <c r="C170" s="85">
        <v>0.14247717358290696</v>
      </c>
      <c r="D170" s="87">
        <v>415</v>
      </c>
      <c r="E170" s="85">
        <v>0.13805721889554226</v>
      </c>
    </row>
    <row r="171" spans="1:7" s="83" customFormat="1" x14ac:dyDescent="0.2">
      <c r="A171" s="97">
        <v>2004</v>
      </c>
      <c r="B171" s="84">
        <v>247750202.77000022</v>
      </c>
      <c r="C171" s="85">
        <v>0.71165597280370962</v>
      </c>
      <c r="D171" s="87">
        <v>1952</v>
      </c>
      <c r="E171" s="85">
        <v>0.6493679308050565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348131979.83000022</v>
      </c>
      <c r="C173" s="85"/>
      <c r="D173" s="99">
        <v>3006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143.94560906484284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46049643.219999999</v>
      </c>
      <c r="C182" s="85">
        <v>0.13227639483878217</v>
      </c>
      <c r="D182" s="87">
        <v>515</v>
      </c>
      <c r="E182" s="85">
        <v>0.17132401862940785</v>
      </c>
    </row>
    <row r="183" spans="1:7" s="83" customFormat="1" x14ac:dyDescent="0.2">
      <c r="A183" s="83" t="s">
        <v>35</v>
      </c>
      <c r="B183" s="84">
        <v>87974326.629999995</v>
      </c>
      <c r="C183" s="85">
        <v>0.25270395059069189</v>
      </c>
      <c r="D183" s="87">
        <v>820</v>
      </c>
      <c r="E183" s="85">
        <v>0.27278775781769793</v>
      </c>
    </row>
    <row r="184" spans="1:7" s="83" customFormat="1" x14ac:dyDescent="0.2">
      <c r="A184" s="83" t="s">
        <v>36</v>
      </c>
      <c r="B184" s="84">
        <v>184871089.46999982</v>
      </c>
      <c r="C184" s="85">
        <v>0.53103736565734727</v>
      </c>
      <c r="D184" s="87">
        <v>1427</v>
      </c>
      <c r="E184" s="85">
        <v>0.47471723220226214</v>
      </c>
    </row>
    <row r="185" spans="1:7" s="83" customFormat="1" x14ac:dyDescent="0.2">
      <c r="A185" s="83" t="s">
        <v>37</v>
      </c>
      <c r="B185" s="84">
        <v>23485553.159999978</v>
      </c>
      <c r="C185" s="85">
        <v>6.746163673750534E-2</v>
      </c>
      <c r="D185" s="87">
        <v>212</v>
      </c>
      <c r="E185" s="85">
        <v>7.052561543579508E-2</v>
      </c>
    </row>
    <row r="186" spans="1:7" s="83" customFormat="1" x14ac:dyDescent="0.2">
      <c r="A186" s="83" t="s">
        <v>38</v>
      </c>
      <c r="B186" s="84">
        <v>5543254.959999999</v>
      </c>
      <c r="C186" s="85">
        <v>1.5922854782565186E-2</v>
      </c>
      <c r="D186" s="87">
        <v>30</v>
      </c>
      <c r="E186" s="85">
        <v>9.9800399201596807E-3</v>
      </c>
    </row>
    <row r="187" spans="1:7" s="83" customFormat="1" x14ac:dyDescent="0.2">
      <c r="A187" s="83" t="s">
        <v>39</v>
      </c>
      <c r="B187" s="84">
        <v>208112.39</v>
      </c>
      <c r="C187" s="85">
        <v>5.9779739310828535E-4</v>
      </c>
      <c r="D187" s="87">
        <v>2</v>
      </c>
      <c r="E187" s="85">
        <v>6.6533599467731206E-4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348131979.82999974</v>
      </c>
      <c r="C190" s="92"/>
      <c r="D190" s="93">
        <v>3006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11.51099953812116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194721964.10000032</v>
      </c>
      <c r="C199" s="85">
        <v>0.55933374519366752</v>
      </c>
      <c r="D199" s="87">
        <v>1698</v>
      </c>
      <c r="E199" s="85">
        <v>0.56487025948103797</v>
      </c>
    </row>
    <row r="200" spans="1:7" s="83" customFormat="1" x14ac:dyDescent="0.2">
      <c r="A200" s="83" t="s">
        <v>8</v>
      </c>
      <c r="B200" s="84">
        <v>153410015.72999981</v>
      </c>
      <c r="C200" s="85">
        <v>0.44066625480633237</v>
      </c>
      <c r="D200" s="87">
        <v>1308</v>
      </c>
      <c r="E200" s="85">
        <v>0.43512974051896208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348131979.83000016</v>
      </c>
      <c r="C202" s="92"/>
      <c r="D202" s="93">
        <v>3006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19506993.370000008</v>
      </c>
      <c r="C209" s="85">
        <v>5.6033327876185562E-2</v>
      </c>
      <c r="D209" s="87">
        <v>223</v>
      </c>
      <c r="E209" s="85">
        <v>7.4184963406520296E-2</v>
      </c>
      <c r="F209" s="85">
        <v>0.80813678376013343</v>
      </c>
      <c r="G209" s="102"/>
    </row>
    <row r="210" spans="1:7" s="83" customFormat="1" x14ac:dyDescent="0.2">
      <c r="A210" s="83" t="s">
        <v>10</v>
      </c>
      <c r="B210" s="84">
        <v>53616197.830000028</v>
      </c>
      <c r="C210" s="85">
        <v>0.1540111249078063</v>
      </c>
      <c r="D210" s="87">
        <v>529</v>
      </c>
      <c r="E210" s="85">
        <v>0.17598137059214902</v>
      </c>
      <c r="F210" s="85">
        <v>0.80369049655349567</v>
      </c>
      <c r="G210" s="102"/>
    </row>
    <row r="211" spans="1:7" s="83" customFormat="1" x14ac:dyDescent="0.2">
      <c r="A211" s="83" t="s">
        <v>11</v>
      </c>
      <c r="B211" s="84">
        <v>53815613.929999985</v>
      </c>
      <c r="C211" s="85">
        <v>0.15458394243550752</v>
      </c>
      <c r="D211" s="87">
        <v>537</v>
      </c>
      <c r="E211" s="85">
        <v>0.17864271457085829</v>
      </c>
      <c r="F211" s="85">
        <v>0.78570623647229032</v>
      </c>
      <c r="G211" s="102"/>
    </row>
    <row r="212" spans="1:7" s="83" customFormat="1" x14ac:dyDescent="0.2">
      <c r="A212" s="83" t="s">
        <v>12</v>
      </c>
      <c r="B212" s="84">
        <v>23897942.020000003</v>
      </c>
      <c r="C212" s="85">
        <v>6.8646212943923909E-2</v>
      </c>
      <c r="D212" s="87">
        <v>185</v>
      </c>
      <c r="E212" s="85">
        <v>6.1543579507651366E-2</v>
      </c>
      <c r="F212" s="85">
        <v>0.78856657913464101</v>
      </c>
      <c r="G212" s="102"/>
    </row>
    <row r="213" spans="1:7" s="83" customFormat="1" x14ac:dyDescent="0.2">
      <c r="A213" s="83" t="s">
        <v>13</v>
      </c>
      <c r="B213" s="84">
        <v>19480004.530000001</v>
      </c>
      <c r="C213" s="85">
        <v>5.5955803139695726E-2</v>
      </c>
      <c r="D213" s="87">
        <v>185</v>
      </c>
      <c r="E213" s="85">
        <v>6.1543579507651366E-2</v>
      </c>
      <c r="F213" s="85">
        <v>0.76237985851877699</v>
      </c>
      <c r="G213" s="102"/>
    </row>
    <row r="214" spans="1:7" s="83" customFormat="1" x14ac:dyDescent="0.2">
      <c r="A214" s="83" t="s">
        <v>14</v>
      </c>
      <c r="B214" s="84">
        <v>10484890.490000002</v>
      </c>
      <c r="C214" s="85">
        <v>3.0117573499337781E-2</v>
      </c>
      <c r="D214" s="87">
        <v>89</v>
      </c>
      <c r="E214" s="85">
        <v>2.9607451763140388E-2</v>
      </c>
      <c r="F214" s="85">
        <v>0.79002130298115669</v>
      </c>
      <c r="G214" s="102"/>
    </row>
    <row r="215" spans="1:7" s="83" customFormat="1" x14ac:dyDescent="0.2">
      <c r="A215" s="83" t="s">
        <v>52</v>
      </c>
      <c r="B215" s="84">
        <v>77379697.779999912</v>
      </c>
      <c r="C215" s="85">
        <v>0.22227115652456292</v>
      </c>
      <c r="D215" s="87">
        <v>613</v>
      </c>
      <c r="E215" s="85">
        <v>0.20392548236859614</v>
      </c>
      <c r="F215" s="85">
        <v>0.76372772183920379</v>
      </c>
      <c r="G215" s="102"/>
    </row>
    <row r="216" spans="1:7" s="83" customFormat="1" x14ac:dyDescent="0.2">
      <c r="A216" s="83" t="s">
        <v>15</v>
      </c>
      <c r="B216" s="84">
        <v>26982804.080000006</v>
      </c>
      <c r="C216" s="85">
        <v>7.7507398467604918E-2</v>
      </c>
      <c r="D216" s="87">
        <v>212</v>
      </c>
      <c r="E216" s="85">
        <v>7.052561543579508E-2</v>
      </c>
      <c r="F216" s="85">
        <v>0.73396104313561694</v>
      </c>
      <c r="G216" s="102"/>
    </row>
    <row r="217" spans="1:7" s="83" customFormat="1" x14ac:dyDescent="0.2">
      <c r="A217" s="83" t="s">
        <v>16</v>
      </c>
      <c r="B217" s="84">
        <v>46893947.649999976</v>
      </c>
      <c r="C217" s="85">
        <v>0.13470163721499892</v>
      </c>
      <c r="D217" s="87">
        <v>268</v>
      </c>
      <c r="E217" s="85">
        <v>8.915502328675981E-2</v>
      </c>
      <c r="F217" s="85">
        <v>0.74407258754573302</v>
      </c>
      <c r="G217" s="102"/>
    </row>
    <row r="218" spans="1:7" s="83" customFormat="1" x14ac:dyDescent="0.2">
      <c r="A218" s="83" t="s">
        <v>17</v>
      </c>
      <c r="B218" s="84">
        <v>10777508.049999999</v>
      </c>
      <c r="C218" s="85">
        <v>3.095810978141933E-2</v>
      </c>
      <c r="D218" s="87">
        <v>101</v>
      </c>
      <c r="E218" s="85">
        <v>3.3599467731204258E-2</v>
      </c>
      <c r="F218" s="85">
        <v>0.78729174403283342</v>
      </c>
      <c r="G218" s="102"/>
    </row>
    <row r="219" spans="1:7" s="83" customFormat="1" x14ac:dyDescent="0.2">
      <c r="A219" s="83" t="s">
        <v>18</v>
      </c>
      <c r="B219" s="84">
        <v>4771320.12</v>
      </c>
      <c r="C219" s="85">
        <v>1.3705492159410158E-2</v>
      </c>
      <c r="D219" s="87">
        <v>57</v>
      </c>
      <c r="E219" s="85">
        <v>1.8962075848303395E-2</v>
      </c>
      <c r="F219" s="85">
        <v>0.8050275940298558</v>
      </c>
      <c r="G219" s="102"/>
    </row>
    <row r="220" spans="1:7" s="83" customFormat="1" x14ac:dyDescent="0.2">
      <c r="A220" s="83" t="s">
        <v>26</v>
      </c>
      <c r="B220" s="84">
        <v>525059.98</v>
      </c>
      <c r="C220" s="85">
        <v>1.508221049546777E-3</v>
      </c>
      <c r="D220" s="87">
        <v>7</v>
      </c>
      <c r="E220" s="85">
        <v>2.3286759813705921E-3</v>
      </c>
      <c r="F220" s="85">
        <v>0.72549170695857124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348131979.82999998</v>
      </c>
      <c r="C222" s="92"/>
      <c r="D222" s="93">
        <v>3006</v>
      </c>
      <c r="E222" s="92"/>
      <c r="F222" s="104">
        <v>0.77447306597232424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47070882.280000001</v>
      </c>
      <c r="C229" s="85">
        <v>0.13520987730855893</v>
      </c>
      <c r="D229" s="87">
        <v>388</v>
      </c>
      <c r="E229" s="85">
        <v>0.12907518296739853</v>
      </c>
    </row>
    <row r="230" spans="1:7" s="83" customFormat="1" x14ac:dyDescent="0.2">
      <c r="A230" s="83" t="s">
        <v>417</v>
      </c>
      <c r="B230" s="84">
        <v>188393796.32000005</v>
      </c>
      <c r="C230" s="85">
        <v>0.54115624888008462</v>
      </c>
      <c r="D230" s="87">
        <v>1637</v>
      </c>
      <c r="E230" s="85">
        <v>0.54457751164337986</v>
      </c>
    </row>
    <row r="231" spans="1:7" s="83" customFormat="1" x14ac:dyDescent="0.2">
      <c r="A231" s="83" t="s">
        <v>389</v>
      </c>
      <c r="B231" s="84">
        <v>93610959.999999821</v>
      </c>
      <c r="C231" s="85">
        <v>0.26889503241188012</v>
      </c>
      <c r="D231" s="87">
        <v>649</v>
      </c>
      <c r="E231" s="85">
        <v>0.21590153027278775</v>
      </c>
    </row>
    <row r="232" spans="1:7" s="83" customFormat="1" x14ac:dyDescent="0.2">
      <c r="A232" s="83" t="s">
        <v>390</v>
      </c>
      <c r="B232" s="84">
        <v>4938630.6499999994</v>
      </c>
      <c r="C232" s="85">
        <v>1.4186087277622801E-2</v>
      </c>
      <c r="D232" s="87">
        <v>62</v>
      </c>
      <c r="E232" s="85">
        <v>2.0625415834996674E-2</v>
      </c>
    </row>
    <row r="233" spans="1:7" s="83" customFormat="1" x14ac:dyDescent="0.2">
      <c r="A233" s="83" t="s">
        <v>391</v>
      </c>
      <c r="B233" s="84">
        <v>2059773.4700000002</v>
      </c>
      <c r="C233" s="85">
        <v>5.9166453797373925E-3</v>
      </c>
      <c r="D233" s="87">
        <v>20</v>
      </c>
      <c r="E233" s="85">
        <v>6.6533599467731202E-3</v>
      </c>
    </row>
    <row r="234" spans="1:7" s="83" customFormat="1" x14ac:dyDescent="0.2">
      <c r="A234" s="83" t="s">
        <v>0</v>
      </c>
      <c r="B234" s="84">
        <v>1199727.97</v>
      </c>
      <c r="C234" s="85">
        <v>3.446187191954764E-3</v>
      </c>
      <c r="D234" s="87">
        <v>8</v>
      </c>
      <c r="E234" s="85">
        <v>2.6613439787092482E-3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1768241.1999999993</v>
      </c>
      <c r="C237" s="85">
        <v>5.0792265647742795E-3</v>
      </c>
      <c r="D237" s="87">
        <v>70</v>
      </c>
      <c r="E237" s="85">
        <v>2.3286759813705923E-2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8656757.9399999995</v>
      </c>
      <c r="C239" s="85">
        <v>2.4866310599294193E-2</v>
      </c>
      <c r="D239" s="87">
        <v>163</v>
      </c>
      <c r="E239" s="85">
        <v>5.4224883566200935E-2</v>
      </c>
    </row>
    <row r="240" spans="1:7" s="83" customFormat="1" x14ac:dyDescent="0.2">
      <c r="A240" s="83" t="s">
        <v>57</v>
      </c>
      <c r="B240" s="84">
        <v>28336.880000000001</v>
      </c>
      <c r="C240" s="85">
        <v>8.1396946106006952E-5</v>
      </c>
      <c r="D240" s="87">
        <v>1</v>
      </c>
      <c r="E240" s="85">
        <v>3.3266799733865603E-4</v>
      </c>
    </row>
    <row r="241" spans="1:7" s="83" customFormat="1" x14ac:dyDescent="0.2">
      <c r="A241" s="83" t="s">
        <v>58</v>
      </c>
      <c r="B241" s="84">
        <v>403622.67</v>
      </c>
      <c r="C241" s="85">
        <v>1.1593955550911964E-3</v>
      </c>
      <c r="D241" s="87">
        <v>7</v>
      </c>
      <c r="E241" s="85">
        <v>2.3286759813705921E-3</v>
      </c>
    </row>
    <row r="242" spans="1:7" s="83" customFormat="1" x14ac:dyDescent="0.2">
      <c r="A242" s="83" t="s">
        <v>392</v>
      </c>
      <c r="B242" s="84">
        <v>1250.45</v>
      </c>
      <c r="C242" s="85">
        <v>3.5918848955233035E-6</v>
      </c>
      <c r="D242" s="87">
        <v>1</v>
      </c>
      <c r="E242" s="85">
        <v>3.3266799733865603E-4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348131979.82999992</v>
      </c>
      <c r="C244" s="92"/>
      <c r="D244" s="93">
        <v>3006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2.3500878283366982E-2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1823516.1999999993</v>
      </c>
      <c r="C254" s="85">
        <v>5.2380025554976586E-3</v>
      </c>
      <c r="D254" s="87">
        <v>71</v>
      </c>
      <c r="E254" s="85">
        <v>2.3619427811044577E-2</v>
      </c>
    </row>
    <row r="255" spans="1:7" s="83" customFormat="1" x14ac:dyDescent="0.2">
      <c r="A255" s="83" t="s">
        <v>144</v>
      </c>
      <c r="B255" s="84">
        <v>285813028.25</v>
      </c>
      <c r="C255" s="85">
        <v>0.82099044273257626</v>
      </c>
      <c r="D255" s="87">
        <v>2346</v>
      </c>
      <c r="E255" s="85">
        <v>0.780439121756487</v>
      </c>
    </row>
    <row r="256" spans="1:7" s="83" customFormat="1" x14ac:dyDescent="0.2">
      <c r="A256" s="83" t="s">
        <v>369</v>
      </c>
      <c r="B256" s="84">
        <v>60495435.379999995</v>
      </c>
      <c r="C256" s="85">
        <v>0.1737715547119261</v>
      </c>
      <c r="D256" s="87">
        <v>589</v>
      </c>
      <c r="E256" s="85">
        <v>0.19594145043246838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348131979.82999998</v>
      </c>
      <c r="C258" s="85"/>
      <c r="D258" s="99">
        <v>3006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69884472.959999979</v>
      </c>
      <c r="C266" s="85">
        <v>0.20179833962898874</v>
      </c>
      <c r="D266" s="87">
        <v>573</v>
      </c>
      <c r="E266" s="85">
        <v>0.19522998296422486</v>
      </c>
    </row>
    <row r="267" spans="1:7" s="83" customFormat="1" x14ac:dyDescent="0.2">
      <c r="A267" s="83" t="s">
        <v>62</v>
      </c>
      <c r="B267" s="84">
        <v>276423990.66999972</v>
      </c>
      <c r="C267" s="85">
        <v>0.79820166037101126</v>
      </c>
      <c r="D267" s="87">
        <v>2362</v>
      </c>
      <c r="E267" s="85">
        <v>0.80477001703577511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346308463.6299997</v>
      </c>
      <c r="C269" s="85"/>
      <c r="D269" s="99">
        <v>2935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766914.02</v>
      </c>
      <c r="C278" s="85">
        <v>2.6832717343073034E-3</v>
      </c>
      <c r="D278" s="87">
        <v>8</v>
      </c>
      <c r="E278" s="85">
        <v>3.4100596760443308E-3</v>
      </c>
    </row>
    <row r="279" spans="1:7" s="83" customFormat="1" x14ac:dyDescent="0.2">
      <c r="A279" s="83" t="s">
        <v>64</v>
      </c>
      <c r="B279" s="84">
        <v>13276984.790000001</v>
      </c>
      <c r="C279" s="85">
        <v>4.6453392524803488E-2</v>
      </c>
      <c r="D279" s="87">
        <v>96</v>
      </c>
      <c r="E279" s="85">
        <v>4.0920716112531973E-2</v>
      </c>
    </row>
    <row r="280" spans="1:7" s="83" customFormat="1" x14ac:dyDescent="0.2">
      <c r="A280" s="83" t="s">
        <v>65</v>
      </c>
      <c r="B280" s="84">
        <v>75603180.889999986</v>
      </c>
      <c r="C280" s="85">
        <v>0.2645197153989427</v>
      </c>
      <c r="D280" s="87">
        <v>558</v>
      </c>
      <c r="E280" s="85">
        <v>0.23785166240409208</v>
      </c>
    </row>
    <row r="281" spans="1:7" s="83" customFormat="1" x14ac:dyDescent="0.2">
      <c r="A281" s="83" t="s">
        <v>66</v>
      </c>
      <c r="B281" s="84">
        <v>119934659.11000004</v>
      </c>
      <c r="C281" s="85">
        <v>0.41962628451315187</v>
      </c>
      <c r="D281" s="87">
        <v>983</v>
      </c>
      <c r="E281" s="85">
        <v>0.41901108269394716</v>
      </c>
    </row>
    <row r="282" spans="1:7" s="83" customFormat="1" x14ac:dyDescent="0.2">
      <c r="A282" s="83" t="s">
        <v>67</v>
      </c>
      <c r="B282" s="84">
        <v>40856417.599999979</v>
      </c>
      <c r="C282" s="85">
        <v>0.1429480589116566</v>
      </c>
      <c r="D282" s="87">
        <v>355</v>
      </c>
      <c r="E282" s="85">
        <v>0.15132139812446718</v>
      </c>
    </row>
    <row r="283" spans="1:7" s="83" customFormat="1" x14ac:dyDescent="0.2">
      <c r="A283" s="83" t="s">
        <v>68</v>
      </c>
      <c r="B283" s="84">
        <v>19826067.810000006</v>
      </c>
      <c r="C283" s="85">
        <v>6.936726408656986E-2</v>
      </c>
      <c r="D283" s="87">
        <v>173</v>
      </c>
      <c r="E283" s="85">
        <v>7.374254049445865E-2</v>
      </c>
    </row>
    <row r="284" spans="1:7" s="83" customFormat="1" x14ac:dyDescent="0.2">
      <c r="A284" s="83" t="s">
        <v>69</v>
      </c>
      <c r="B284" s="84">
        <v>7492638.0200000033</v>
      </c>
      <c r="C284" s="85">
        <v>2.6215173135656394E-2</v>
      </c>
      <c r="D284" s="87">
        <v>72</v>
      </c>
      <c r="E284" s="85">
        <v>3.0690537084398978E-2</v>
      </c>
    </row>
    <row r="285" spans="1:7" s="83" customFormat="1" x14ac:dyDescent="0.2">
      <c r="A285" s="83" t="s">
        <v>70</v>
      </c>
      <c r="B285" s="84">
        <v>4104989.0500000012</v>
      </c>
      <c r="C285" s="85">
        <v>1.4362498011844919E-2</v>
      </c>
      <c r="D285" s="87">
        <v>40</v>
      </c>
      <c r="E285" s="85">
        <v>1.7050298380221655E-2</v>
      </c>
    </row>
    <row r="286" spans="1:7" s="83" customFormat="1" x14ac:dyDescent="0.2">
      <c r="A286" s="83" t="s">
        <v>71</v>
      </c>
      <c r="B286" s="84">
        <v>2040734.4100000001</v>
      </c>
      <c r="C286" s="85">
        <v>7.1401028234968139E-3</v>
      </c>
      <c r="D286" s="87">
        <v>23</v>
      </c>
      <c r="E286" s="85">
        <v>9.8039215686274508E-3</v>
      </c>
    </row>
    <row r="287" spans="1:7" s="83" customFormat="1" x14ac:dyDescent="0.2">
      <c r="A287" s="83" t="s">
        <v>73</v>
      </c>
      <c r="B287" s="84">
        <v>1043437.3200000001</v>
      </c>
      <c r="C287" s="85">
        <v>3.650768918368926E-3</v>
      </c>
      <c r="D287" s="87">
        <v>14</v>
      </c>
      <c r="E287" s="85">
        <v>5.9676044330775786E-3</v>
      </c>
    </row>
    <row r="288" spans="1:7" s="83" customFormat="1" x14ac:dyDescent="0.2">
      <c r="A288" s="83" t="s">
        <v>63</v>
      </c>
      <c r="B288" s="84">
        <v>867005.2300000001</v>
      </c>
      <c r="C288" s="85">
        <v>3.0334699412009744E-3</v>
      </c>
      <c r="D288" s="87">
        <v>24</v>
      </c>
      <c r="E288" s="85">
        <v>1.0230179028132993E-2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285813028.25000006</v>
      </c>
      <c r="C290" s="85"/>
      <c r="D290" s="93">
        <v>2346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1.8784682117100047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182622495.37000015</v>
      </c>
      <c r="C300" s="85">
        <v>0.52457833796015618</v>
      </c>
      <c r="D300" s="87">
        <v>1564</v>
      </c>
      <c r="E300" s="85">
        <v>0.520292747837658</v>
      </c>
    </row>
    <row r="301" spans="1:5" s="83" customFormat="1" x14ac:dyDescent="0.2">
      <c r="A301" s="83" t="s">
        <v>220</v>
      </c>
      <c r="B301" s="84">
        <v>113736537.92000012</v>
      </c>
      <c r="C301" s="85">
        <v>0.32670522821701103</v>
      </c>
      <c r="D301" s="87">
        <v>952</v>
      </c>
      <c r="E301" s="85">
        <v>0.31669993346640052</v>
      </c>
    </row>
    <row r="302" spans="1:5" s="83" customFormat="1" x14ac:dyDescent="0.2">
      <c r="A302" s="83" t="s">
        <v>221</v>
      </c>
      <c r="B302" s="84">
        <v>34361533.200000003</v>
      </c>
      <c r="C302" s="85">
        <v>9.8702604732778115E-2</v>
      </c>
      <c r="D302" s="87">
        <v>297</v>
      </c>
      <c r="E302" s="85">
        <v>9.880239520958084E-2</v>
      </c>
    </row>
    <row r="303" spans="1:5" s="83" customFormat="1" x14ac:dyDescent="0.2">
      <c r="A303" s="83" t="s">
        <v>222</v>
      </c>
      <c r="B303" s="84">
        <v>15027707.410000008</v>
      </c>
      <c r="C303" s="85">
        <v>4.3166696197626926E-2</v>
      </c>
      <c r="D303" s="87">
        <v>157</v>
      </c>
      <c r="E303" s="85">
        <v>5.2228875582168995E-2</v>
      </c>
    </row>
    <row r="304" spans="1:5" s="83" customFormat="1" x14ac:dyDescent="0.2">
      <c r="A304" s="83" t="s">
        <v>223</v>
      </c>
      <c r="B304" s="84">
        <v>2383705.9299999997</v>
      </c>
      <c r="C304" s="85">
        <v>6.8471328924277807E-3</v>
      </c>
      <c r="D304" s="87">
        <v>36</v>
      </c>
      <c r="E304" s="85">
        <v>1.1976047904191617E-2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348131979.83000028</v>
      </c>
      <c r="C308" s="90"/>
      <c r="D308" s="93">
        <v>3006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613</v>
      </c>
      <c r="B1" s="300"/>
      <c r="C1" s="300"/>
      <c r="D1" s="300"/>
      <c r="E1" s="300"/>
      <c r="G1" s="62"/>
    </row>
    <row r="2" spans="1:7" s="61" customFormat="1" ht="13.2" x14ac:dyDescent="0.25">
      <c r="A2" s="274"/>
      <c r="B2" s="274"/>
      <c r="C2" s="274"/>
      <c r="D2" s="274"/>
      <c r="E2" s="274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346456465.79000032</v>
      </c>
      <c r="C5" s="235">
        <v>45758537.530000009</v>
      </c>
      <c r="D5" s="235">
        <v>286968627.31000036</v>
      </c>
      <c r="E5" s="235">
        <v>13729300.950000003</v>
      </c>
      <c r="F5" s="85"/>
    </row>
    <row r="6" spans="1:7" s="83" customFormat="1" x14ac:dyDescent="0.2">
      <c r="A6" s="83" t="s">
        <v>117</v>
      </c>
      <c r="B6" s="88">
        <v>2991</v>
      </c>
      <c r="C6" s="88">
        <v>619</v>
      </c>
      <c r="D6" s="88">
        <v>2229</v>
      </c>
      <c r="E6" s="88">
        <v>143</v>
      </c>
    </row>
    <row r="7" spans="1:7" s="83" customFormat="1" x14ac:dyDescent="0.2">
      <c r="A7" s="83" t="s">
        <v>118</v>
      </c>
      <c r="B7" s="236">
        <v>0.77400264791173323</v>
      </c>
      <c r="C7" s="236">
        <v>0.67873814931594212</v>
      </c>
      <c r="D7" s="236">
        <v>0.78949525319462599</v>
      </c>
      <c r="E7" s="236">
        <v>0.76768568118989788</v>
      </c>
    </row>
    <row r="8" spans="1:7" s="83" customFormat="1" x14ac:dyDescent="0.2">
      <c r="A8" s="83" t="s">
        <v>119</v>
      </c>
      <c r="B8" s="236">
        <v>4.7139259259259257E-4</v>
      </c>
      <c r="C8" s="236">
        <v>4.7139259259259257E-4</v>
      </c>
      <c r="D8" s="236">
        <v>1.7050833333333334E-3</v>
      </c>
      <c r="E8" s="236">
        <v>0.14248274999999999</v>
      </c>
    </row>
    <row r="9" spans="1:7" s="83" customFormat="1" x14ac:dyDescent="0.2">
      <c r="A9" s="83" t="s">
        <v>120</v>
      </c>
      <c r="B9" s="236">
        <v>1.1158154237288136</v>
      </c>
      <c r="C9" s="236">
        <v>1.0009576470588235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12.078753389371835</v>
      </c>
      <c r="C10" s="86">
        <v>16.77334977183142</v>
      </c>
      <c r="D10" s="86">
        <v>11.367031739037808</v>
      </c>
      <c r="E10" s="86">
        <v>11.308424312142314</v>
      </c>
    </row>
    <row r="11" spans="1:7" s="83" customFormat="1" x14ac:dyDescent="0.2">
      <c r="A11" s="83" t="s">
        <v>122</v>
      </c>
      <c r="B11" s="86">
        <v>10.994520547945205</v>
      </c>
      <c r="C11" s="86">
        <v>16.041095890410958</v>
      </c>
      <c r="D11" s="86">
        <v>10.994520547945205</v>
      </c>
      <c r="E11" s="86">
        <v>11.208219178082194</v>
      </c>
    </row>
    <row r="12" spans="1:7" s="83" customFormat="1" x14ac:dyDescent="0.2">
      <c r="A12" s="83" t="s">
        <v>123</v>
      </c>
      <c r="B12" s="86">
        <v>19.17808219178082</v>
      </c>
      <c r="C12" s="86">
        <v>19.17808219178082</v>
      </c>
      <c r="D12" s="86">
        <v>13.238356164383562</v>
      </c>
      <c r="E12" s="86">
        <v>11.550684931506849</v>
      </c>
    </row>
    <row r="13" spans="1:7" s="83" customFormat="1" x14ac:dyDescent="0.2">
      <c r="A13" s="83" t="s">
        <v>124</v>
      </c>
      <c r="B13" s="86">
        <v>115832.98755934481</v>
      </c>
      <c r="C13" s="86">
        <v>73923.323957996778</v>
      </c>
      <c r="D13" s="86">
        <v>128743.21548227921</v>
      </c>
      <c r="E13" s="86">
        <v>96009.09755244758</v>
      </c>
    </row>
    <row r="14" spans="1:7" s="83" customFormat="1" x14ac:dyDescent="0.2">
      <c r="A14" s="83" t="s">
        <v>125</v>
      </c>
      <c r="B14" s="86">
        <v>204.61</v>
      </c>
      <c r="C14" s="86">
        <v>318.19</v>
      </c>
      <c r="D14" s="86">
        <v>204.61</v>
      </c>
      <c r="E14" s="86">
        <v>15655.79</v>
      </c>
    </row>
    <row r="15" spans="1:7" s="83" customFormat="1" x14ac:dyDescent="0.2">
      <c r="A15" s="83" t="s">
        <v>126</v>
      </c>
      <c r="B15" s="86">
        <v>2457389.36</v>
      </c>
      <c r="C15" s="86">
        <v>666894.52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11.461141738820473</v>
      </c>
      <c r="C16" s="86">
        <v>6.7705781993553096</v>
      </c>
      <c r="D16" s="86">
        <v>12.22680878193357</v>
      </c>
      <c r="E16" s="86">
        <v>11.090467907739077</v>
      </c>
    </row>
    <row r="17" spans="1:7" s="83" customFormat="1" x14ac:dyDescent="0.2">
      <c r="A17" s="83" t="s">
        <v>128</v>
      </c>
      <c r="B17" s="86">
        <v>0.25</v>
      </c>
      <c r="C17" s="86">
        <v>0.25</v>
      </c>
      <c r="D17" s="86">
        <v>0.33333333333333331</v>
      </c>
      <c r="E17" s="86">
        <v>0.66666666666666663</v>
      </c>
    </row>
    <row r="18" spans="1:7" s="83" customFormat="1" x14ac:dyDescent="0.2">
      <c r="A18" s="83" t="s">
        <v>129</v>
      </c>
      <c r="B18" s="86">
        <v>25.166666666666668</v>
      </c>
      <c r="C18" s="86">
        <v>23.833333333333332</v>
      </c>
      <c r="D18" s="86">
        <v>25.166666666666668</v>
      </c>
      <c r="E18" s="86">
        <v>18.75</v>
      </c>
    </row>
    <row r="19" spans="1:7" s="83" customFormat="1" x14ac:dyDescent="0.2">
      <c r="A19" s="83" t="s">
        <v>130</v>
      </c>
      <c r="B19" s="236">
        <v>0.82017059552363969</v>
      </c>
      <c r="C19" s="236">
        <v>0.86099344049556203</v>
      </c>
      <c r="D19" s="236">
        <v>0.82193889043208446</v>
      </c>
      <c r="E19" s="236">
        <v>0.64715094543833984</v>
      </c>
    </row>
    <row r="20" spans="1:7" s="83" customFormat="1" x14ac:dyDescent="0.2">
      <c r="A20" s="83" t="s">
        <v>367</v>
      </c>
      <c r="B20" s="236">
        <v>0.17458141464348367</v>
      </c>
      <c r="C20" s="236">
        <v>9.9271897774745127E-2</v>
      </c>
      <c r="D20" s="236">
        <v>0.17806110956791449</v>
      </c>
      <c r="E20" s="236">
        <v>0.35284905456165983</v>
      </c>
    </row>
    <row r="21" spans="1:7" s="83" customFormat="1" x14ac:dyDescent="0.2">
      <c r="A21" s="83" t="s">
        <v>132</v>
      </c>
      <c r="B21" s="236">
        <v>5.2479898328757872E-3</v>
      </c>
      <c r="C21" s="236">
        <v>3.973466172969272E-2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0.35694178712472802</v>
      </c>
      <c r="C22" s="236">
        <v>0.50673077662934618</v>
      </c>
      <c r="D22" s="236">
        <v>0.32683920179427733</v>
      </c>
      <c r="E22" s="236">
        <v>0.48690998429894566</v>
      </c>
    </row>
    <row r="23" spans="1:7" s="83" customFormat="1" ht="20.399999999999999" x14ac:dyDescent="0.2">
      <c r="A23" s="225" t="s">
        <v>444</v>
      </c>
      <c r="B23" s="86">
        <v>1.8754053128494885</v>
      </c>
      <c r="C23" s="86">
        <v>2.361112557583565</v>
      </c>
      <c r="D23" s="86">
        <v>1.8065036096629599</v>
      </c>
      <c r="E23" s="86">
        <v>1.5508213340883961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3708930.620000001</v>
      </c>
      <c r="C30" s="85">
        <v>1.0705329489356744E-2</v>
      </c>
      <c r="D30" s="87">
        <v>151</v>
      </c>
      <c r="E30" s="85">
        <v>5.0484787696422603E-2</v>
      </c>
    </row>
    <row r="31" spans="1:7" s="83" customFormat="1" x14ac:dyDescent="0.2">
      <c r="A31" s="83" t="s">
        <v>42</v>
      </c>
      <c r="B31" s="84">
        <v>12516654.35</v>
      </c>
      <c r="C31" s="85">
        <v>3.6127639648632824E-2</v>
      </c>
      <c r="D31" s="87">
        <v>228</v>
      </c>
      <c r="E31" s="85">
        <v>7.6228686058174525E-2</v>
      </c>
    </row>
    <row r="32" spans="1:7" s="83" customFormat="1" x14ac:dyDescent="0.2">
      <c r="A32" s="83" t="s">
        <v>43</v>
      </c>
      <c r="B32" s="84">
        <v>6661027.1100000013</v>
      </c>
      <c r="C32" s="85">
        <v>1.9226159035050303E-2</v>
      </c>
      <c r="D32" s="87">
        <v>68</v>
      </c>
      <c r="E32" s="85">
        <v>2.273487128050819E-2</v>
      </c>
    </row>
    <row r="33" spans="1:7" s="83" customFormat="1" x14ac:dyDescent="0.2">
      <c r="A33" s="83" t="s">
        <v>44</v>
      </c>
      <c r="B33" s="84">
        <v>11453068.770000001</v>
      </c>
      <c r="C33" s="85">
        <v>3.305774289385649E-2</v>
      </c>
      <c r="D33" s="87">
        <v>102</v>
      </c>
      <c r="E33" s="85">
        <v>3.4102306920762285E-2</v>
      </c>
    </row>
    <row r="34" spans="1:7" s="83" customFormat="1" x14ac:dyDescent="0.2">
      <c r="A34" s="83" t="s">
        <v>45</v>
      </c>
      <c r="B34" s="84">
        <v>11743604.17</v>
      </c>
      <c r="C34" s="85">
        <v>3.3896334257240375E-2</v>
      </c>
      <c r="D34" s="87">
        <v>97</v>
      </c>
      <c r="E34" s="85">
        <v>3.2430625208960215E-2</v>
      </c>
    </row>
    <row r="35" spans="1:7" s="83" customFormat="1" x14ac:dyDescent="0.2">
      <c r="A35" s="83" t="s">
        <v>46</v>
      </c>
      <c r="B35" s="84">
        <v>14284732.719999997</v>
      </c>
      <c r="C35" s="85">
        <v>4.1230960107578145E-2</v>
      </c>
      <c r="D35" s="87">
        <v>128</v>
      </c>
      <c r="E35" s="85">
        <v>4.2795051822133064E-2</v>
      </c>
    </row>
    <row r="36" spans="1:7" s="83" customFormat="1" x14ac:dyDescent="0.2">
      <c r="A36" s="83" t="s">
        <v>47</v>
      </c>
      <c r="B36" s="84">
        <v>28129512.779999997</v>
      </c>
      <c r="C36" s="85">
        <v>8.119205602313781E-2</v>
      </c>
      <c r="D36" s="87">
        <v>189</v>
      </c>
      <c r="E36" s="85">
        <v>6.318956870611836E-2</v>
      </c>
    </row>
    <row r="37" spans="1:7" s="83" customFormat="1" x14ac:dyDescent="0.2">
      <c r="A37" s="83" t="s">
        <v>48</v>
      </c>
      <c r="B37" s="84">
        <v>53392734.239999987</v>
      </c>
      <c r="C37" s="85">
        <v>0.15411094758544155</v>
      </c>
      <c r="D37" s="87">
        <v>382</v>
      </c>
      <c r="E37" s="85">
        <v>0.12771648278167838</v>
      </c>
    </row>
    <row r="38" spans="1:7" s="83" customFormat="1" x14ac:dyDescent="0.2">
      <c r="A38" s="83" t="s">
        <v>2</v>
      </c>
      <c r="B38" s="84">
        <v>86495173.719999954</v>
      </c>
      <c r="C38" s="85">
        <v>0.2496566878114721</v>
      </c>
      <c r="D38" s="87">
        <v>643</v>
      </c>
      <c r="E38" s="85">
        <v>0.21497826813774656</v>
      </c>
    </row>
    <row r="39" spans="1:7" s="83" customFormat="1" x14ac:dyDescent="0.2">
      <c r="A39" s="83" t="s">
        <v>151</v>
      </c>
      <c r="B39" s="84">
        <v>117633312.27999994</v>
      </c>
      <c r="C39" s="85">
        <v>0.3395327375743129</v>
      </c>
      <c r="D39" s="87">
        <v>998</v>
      </c>
      <c r="E39" s="85">
        <v>0.33366766967569372</v>
      </c>
    </row>
    <row r="40" spans="1:7" s="83" customFormat="1" x14ac:dyDescent="0.2">
      <c r="A40" s="83" t="s">
        <v>49</v>
      </c>
      <c r="B40" s="84">
        <v>320833.07999999996</v>
      </c>
      <c r="C40" s="85">
        <v>9.2604154253097073E-4</v>
      </c>
      <c r="D40" s="87">
        <v>3</v>
      </c>
      <c r="E40" s="85">
        <v>1.0030090270812437E-3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116881.95</v>
      </c>
      <c r="C43" s="85">
        <v>3.3736403138986731E-4</v>
      </c>
      <c r="D43" s="87">
        <v>2</v>
      </c>
      <c r="E43" s="85">
        <v>6.6867268472082912E-4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346456465.78999984</v>
      </c>
      <c r="C45" s="92"/>
      <c r="D45" s="93">
        <v>2991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0.77400264791173512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608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11611878.940000003</v>
      </c>
      <c r="C55" s="85">
        <v>3.3516127094127865E-2</v>
      </c>
      <c r="D55" s="87">
        <v>343</v>
      </c>
      <c r="E55" s="85">
        <v>0.1146773654296222</v>
      </c>
    </row>
    <row r="56" spans="1:5" s="83" customFormat="1" x14ac:dyDescent="0.2">
      <c r="A56" s="83" t="s">
        <v>42</v>
      </c>
      <c r="B56" s="84">
        <v>56728764.460000023</v>
      </c>
      <c r="C56" s="85">
        <v>0.16373995021465529</v>
      </c>
      <c r="D56" s="87">
        <v>469</v>
      </c>
      <c r="E56" s="85">
        <v>0.15680374456703444</v>
      </c>
    </row>
    <row r="57" spans="1:5" s="83" customFormat="1" x14ac:dyDescent="0.2">
      <c r="A57" s="83" t="s">
        <v>43</v>
      </c>
      <c r="B57" s="84">
        <v>20654616.259999998</v>
      </c>
      <c r="C57" s="85">
        <v>5.9616772378321033E-2</v>
      </c>
      <c r="D57" s="87">
        <v>148</v>
      </c>
      <c r="E57" s="85">
        <v>4.9481778669341357E-2</v>
      </c>
    </row>
    <row r="58" spans="1:5" s="83" customFormat="1" x14ac:dyDescent="0.2">
      <c r="A58" s="83" t="s">
        <v>44</v>
      </c>
      <c r="B58" s="84">
        <v>32537419.930000011</v>
      </c>
      <c r="C58" s="85">
        <v>9.3914887273953016E-2</v>
      </c>
      <c r="D58" s="87">
        <v>252</v>
      </c>
      <c r="E58" s="85">
        <v>8.425275827482448E-2</v>
      </c>
    </row>
    <row r="59" spans="1:5" s="83" customFormat="1" x14ac:dyDescent="0.2">
      <c r="A59" s="83" t="s">
        <v>45</v>
      </c>
      <c r="B59" s="84">
        <v>43782280.579999991</v>
      </c>
      <c r="C59" s="85">
        <v>0.12637166542747694</v>
      </c>
      <c r="D59" s="87">
        <v>353</v>
      </c>
      <c r="E59" s="85">
        <v>0.11802072885322634</v>
      </c>
    </row>
    <row r="60" spans="1:5" s="83" customFormat="1" x14ac:dyDescent="0.2">
      <c r="A60" s="83" t="s">
        <v>46</v>
      </c>
      <c r="B60" s="84">
        <v>41734459.389999993</v>
      </c>
      <c r="C60" s="85">
        <v>0.12046090493602385</v>
      </c>
      <c r="D60" s="87">
        <v>360</v>
      </c>
      <c r="E60" s="85">
        <v>0.12036108324974924</v>
      </c>
    </row>
    <row r="61" spans="1:5" s="83" customFormat="1" x14ac:dyDescent="0.2">
      <c r="A61" s="83" t="s">
        <v>47</v>
      </c>
      <c r="B61" s="84">
        <v>41319179.270000003</v>
      </c>
      <c r="C61" s="85">
        <v>0.1192622547129632</v>
      </c>
      <c r="D61" s="87">
        <v>323</v>
      </c>
      <c r="E61" s="85">
        <v>0.10799063858241391</v>
      </c>
    </row>
    <row r="62" spans="1:5" s="83" customFormat="1" x14ac:dyDescent="0.2">
      <c r="A62" s="83" t="s">
        <v>48</v>
      </c>
      <c r="B62" s="84">
        <v>32826740.919999987</v>
      </c>
      <c r="C62" s="85">
        <v>9.4749973406175303E-2</v>
      </c>
      <c r="D62" s="87">
        <v>249</v>
      </c>
      <c r="E62" s="85">
        <v>8.3249749247743227E-2</v>
      </c>
    </row>
    <row r="63" spans="1:5" s="83" customFormat="1" x14ac:dyDescent="0.2">
      <c r="A63" s="83" t="s">
        <v>2</v>
      </c>
      <c r="B63" s="84">
        <v>23151527.560000006</v>
      </c>
      <c r="C63" s="85">
        <v>6.682377108249149E-2</v>
      </c>
      <c r="D63" s="87">
        <v>191</v>
      </c>
      <c r="E63" s="85">
        <v>6.385824139083919E-2</v>
      </c>
    </row>
    <row r="64" spans="1:5" s="83" customFormat="1" x14ac:dyDescent="0.2">
      <c r="A64" s="83" t="s">
        <v>151</v>
      </c>
      <c r="B64" s="84">
        <v>19554420.620000005</v>
      </c>
      <c r="C64" s="85">
        <v>5.6441205608362514E-2</v>
      </c>
      <c r="D64" s="87">
        <v>153</v>
      </c>
      <c r="E64" s="85">
        <v>5.1153460381143427E-2</v>
      </c>
    </row>
    <row r="65" spans="1:7" s="83" customFormat="1" x14ac:dyDescent="0.2">
      <c r="A65" s="83" t="s">
        <v>49</v>
      </c>
      <c r="B65" s="84">
        <v>8687904.0100000016</v>
      </c>
      <c r="C65" s="85">
        <v>2.5076466649827395E-2</v>
      </c>
      <c r="D65" s="87">
        <v>62</v>
      </c>
      <c r="E65" s="85">
        <v>2.0728853226345705E-2</v>
      </c>
    </row>
    <row r="66" spans="1:7" s="83" customFormat="1" x14ac:dyDescent="0.2">
      <c r="A66" s="83" t="s">
        <v>50</v>
      </c>
      <c r="B66" s="84">
        <v>1528554.06</v>
      </c>
      <c r="C66" s="85">
        <v>4.4119657473112731E-3</v>
      </c>
      <c r="D66" s="87">
        <v>13</v>
      </c>
      <c r="E66" s="85">
        <v>4.3463724506853894E-3</v>
      </c>
    </row>
    <row r="67" spans="1:7" s="83" customFormat="1" x14ac:dyDescent="0.2">
      <c r="A67" s="83" t="s">
        <v>51</v>
      </c>
      <c r="B67" s="84">
        <v>1641530.6</v>
      </c>
      <c r="C67" s="85">
        <v>4.7380573379022803E-3</v>
      </c>
      <c r="D67" s="87">
        <v>10</v>
      </c>
      <c r="E67" s="85">
        <v>3.3433634236041459E-3</v>
      </c>
    </row>
    <row r="68" spans="1:7" s="83" customFormat="1" x14ac:dyDescent="0.2">
      <c r="A68" s="83" t="s">
        <v>28</v>
      </c>
      <c r="B68" s="84">
        <v>10697189.189999999</v>
      </c>
      <c r="C68" s="85">
        <v>3.0875998130408564E-2</v>
      </c>
      <c r="D68" s="87">
        <v>65</v>
      </c>
      <c r="E68" s="85">
        <v>2.1731862253426947E-2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346456465.79000002</v>
      </c>
      <c r="C70" s="92"/>
      <c r="D70" s="93">
        <v>2991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0.65409905160424775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609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10201906.549999999</v>
      </c>
      <c r="C81" s="85">
        <v>2.9446431391422639E-2</v>
      </c>
      <c r="D81" s="87">
        <v>327</v>
      </c>
      <c r="E81" s="85">
        <v>0.10932798395185557</v>
      </c>
    </row>
    <row r="82" spans="1:7" s="83" customFormat="1" x14ac:dyDescent="0.2">
      <c r="A82" s="83" t="s">
        <v>42</v>
      </c>
      <c r="B82" s="84">
        <v>46148874.25</v>
      </c>
      <c r="C82" s="85">
        <v>0.1332025198166529</v>
      </c>
      <c r="D82" s="87">
        <v>431</v>
      </c>
      <c r="E82" s="85">
        <v>0.14409896355733867</v>
      </c>
    </row>
    <row r="83" spans="1:7" s="83" customFormat="1" x14ac:dyDescent="0.2">
      <c r="A83" s="83" t="s">
        <v>43</v>
      </c>
      <c r="B83" s="84">
        <v>31649456.730000004</v>
      </c>
      <c r="C83" s="85">
        <v>9.1351900902850822E-2</v>
      </c>
      <c r="D83" s="87">
        <v>228</v>
      </c>
      <c r="E83" s="85">
        <v>7.6228686058174525E-2</v>
      </c>
    </row>
    <row r="84" spans="1:7" s="83" customFormat="1" x14ac:dyDescent="0.2">
      <c r="A84" s="83" t="s">
        <v>44</v>
      </c>
      <c r="B84" s="84">
        <v>40422906.159999996</v>
      </c>
      <c r="C84" s="85">
        <v>0.11667528290409165</v>
      </c>
      <c r="D84" s="87">
        <v>349</v>
      </c>
      <c r="E84" s="85">
        <v>0.11668338348378468</v>
      </c>
    </row>
    <row r="85" spans="1:7" s="83" customFormat="1" x14ac:dyDescent="0.2">
      <c r="A85" s="83" t="s">
        <v>45</v>
      </c>
      <c r="B85" s="84">
        <v>54412500.379999965</v>
      </c>
      <c r="C85" s="85">
        <v>0.15705436541912135</v>
      </c>
      <c r="D85" s="87">
        <v>440</v>
      </c>
      <c r="E85" s="85">
        <v>0.1471079906385824</v>
      </c>
    </row>
    <row r="86" spans="1:7" s="83" customFormat="1" x14ac:dyDescent="0.2">
      <c r="A86" s="83" t="s">
        <v>46</v>
      </c>
      <c r="B86" s="84">
        <v>38652129.209999993</v>
      </c>
      <c r="C86" s="85">
        <v>0.11156417335685827</v>
      </c>
      <c r="D86" s="87">
        <v>298</v>
      </c>
      <c r="E86" s="85">
        <v>9.9632230023403545E-2</v>
      </c>
    </row>
    <row r="87" spans="1:7" s="83" customFormat="1" x14ac:dyDescent="0.2">
      <c r="A87" s="83" t="s">
        <v>47</v>
      </c>
      <c r="B87" s="84">
        <v>39293452.029999994</v>
      </c>
      <c r="C87" s="85">
        <v>0.11341526543717964</v>
      </c>
      <c r="D87" s="87">
        <v>322</v>
      </c>
      <c r="E87" s="85">
        <v>0.1076563022400535</v>
      </c>
    </row>
    <row r="88" spans="1:7" s="83" customFormat="1" x14ac:dyDescent="0.2">
      <c r="A88" s="83" t="s">
        <v>48</v>
      </c>
      <c r="B88" s="84">
        <v>33683105.739999995</v>
      </c>
      <c r="C88" s="85">
        <v>9.7221755302487459E-2</v>
      </c>
      <c r="D88" s="87">
        <v>215</v>
      </c>
      <c r="E88" s="85">
        <v>7.1882313607489132E-2</v>
      </c>
    </row>
    <row r="89" spans="1:7" s="83" customFormat="1" x14ac:dyDescent="0.2">
      <c r="A89" s="83" t="s">
        <v>2</v>
      </c>
      <c r="B89" s="84">
        <v>21817546.000000004</v>
      </c>
      <c r="C89" s="85">
        <v>6.2973412691984282E-2</v>
      </c>
      <c r="D89" s="87">
        <v>165</v>
      </c>
      <c r="E89" s="85">
        <v>5.5165496489468405E-2</v>
      </c>
    </row>
    <row r="90" spans="1:7" s="83" customFormat="1" x14ac:dyDescent="0.2">
      <c r="A90" s="83" t="s">
        <v>151</v>
      </c>
      <c r="B90" s="84">
        <v>11331720.719999999</v>
      </c>
      <c r="C90" s="85">
        <v>3.2707488065379542E-2</v>
      </c>
      <c r="D90" s="87">
        <v>84</v>
      </c>
      <c r="E90" s="85">
        <v>2.8084252758274825E-2</v>
      </c>
    </row>
    <row r="91" spans="1:7" s="83" customFormat="1" x14ac:dyDescent="0.2">
      <c r="A91" s="83" t="s">
        <v>49</v>
      </c>
      <c r="B91" s="84">
        <v>6704131.5100000016</v>
      </c>
      <c r="C91" s="85">
        <v>1.9350574089339188E-2</v>
      </c>
      <c r="D91" s="87">
        <v>50</v>
      </c>
      <c r="E91" s="85">
        <v>1.671681711802073E-2</v>
      </c>
    </row>
    <row r="92" spans="1:7" s="83" customFormat="1" x14ac:dyDescent="0.2">
      <c r="A92" s="83" t="s">
        <v>50</v>
      </c>
      <c r="B92" s="84">
        <v>901218.28</v>
      </c>
      <c r="C92" s="85">
        <v>2.601245377092375E-3</v>
      </c>
      <c r="D92" s="87">
        <v>5</v>
      </c>
      <c r="E92" s="85">
        <v>1.671681711802073E-3</v>
      </c>
    </row>
    <row r="93" spans="1:7" s="83" customFormat="1" x14ac:dyDescent="0.2">
      <c r="A93" s="83" t="s">
        <v>51</v>
      </c>
      <c r="B93" s="84">
        <v>2090122.7599999998</v>
      </c>
      <c r="C93" s="85">
        <v>6.0328582849046904E-3</v>
      </c>
      <c r="D93" s="87">
        <v>22</v>
      </c>
      <c r="E93" s="85">
        <v>7.3553995319291209E-3</v>
      </c>
    </row>
    <row r="94" spans="1:7" s="83" customFormat="1" x14ac:dyDescent="0.2">
      <c r="A94" s="83" t="s">
        <v>28</v>
      </c>
      <c r="B94" s="84">
        <v>9147395.4700000007</v>
      </c>
      <c r="C94" s="85">
        <v>2.6402726960635149E-2</v>
      </c>
      <c r="D94" s="87">
        <v>55</v>
      </c>
      <c r="E94" s="85">
        <v>1.83884988298228E-2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346456465.78999996</v>
      </c>
      <c r="C96" s="92"/>
      <c r="D96" s="93">
        <v>2991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0.64633915829998589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10833840.789999999</v>
      </c>
      <c r="C107" s="85">
        <v>3.1270424598069946E-2</v>
      </c>
      <c r="D107" s="87">
        <v>242</v>
      </c>
      <c r="E107" s="85">
        <v>8.0909394851220326E-2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269782866.34000015</v>
      </c>
      <c r="C109" s="85">
        <v>0.77869196559756326</v>
      </c>
      <c r="D109" s="87">
        <v>2210</v>
      </c>
      <c r="E109" s="85">
        <v>0.73888331661651618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65839758.659999982</v>
      </c>
      <c r="C111" s="85">
        <v>0.19003760980436674</v>
      </c>
      <c r="D111" s="87">
        <v>539</v>
      </c>
      <c r="E111" s="85">
        <v>0.18020728853226345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346456465.79000014</v>
      </c>
      <c r="C113" s="92"/>
      <c r="D113" s="93">
        <v>2991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330543982.98000032</v>
      </c>
      <c r="C120" s="85">
        <v>0.95407075814354947</v>
      </c>
      <c r="D120" s="87">
        <v>2629</v>
      </c>
      <c r="E120" s="85">
        <v>0.87897024406552993</v>
      </c>
    </row>
    <row r="121" spans="1:7" s="83" customFormat="1" x14ac:dyDescent="0.2">
      <c r="A121" s="83" t="s">
        <v>30</v>
      </c>
      <c r="B121" s="84">
        <v>15912482.809999993</v>
      </c>
      <c r="C121" s="85">
        <v>4.5929241856450496E-2</v>
      </c>
      <c r="D121" s="87">
        <v>362</v>
      </c>
      <c r="E121" s="85">
        <v>0.12102975593447007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346456465.79000032</v>
      </c>
      <c r="C123" s="92"/>
      <c r="D123" s="93">
        <v>2991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97847126.780000076</v>
      </c>
      <c r="C130" s="85">
        <v>0.28242257380558972</v>
      </c>
      <c r="D130" s="87">
        <v>1700</v>
      </c>
      <c r="E130" s="85">
        <v>0.56837178201270477</v>
      </c>
    </row>
    <row r="131" spans="1:5" s="83" customFormat="1" x14ac:dyDescent="0.2">
      <c r="A131" s="83" t="s">
        <v>75</v>
      </c>
      <c r="B131" s="84">
        <v>125943489.75999999</v>
      </c>
      <c r="C131" s="85">
        <v>0.36351894738872881</v>
      </c>
      <c r="D131" s="87">
        <v>905</v>
      </c>
      <c r="E131" s="85">
        <v>0.30257438983617518</v>
      </c>
    </row>
    <row r="132" spans="1:5" s="83" customFormat="1" x14ac:dyDescent="0.2">
      <c r="A132" s="83" t="s">
        <v>76</v>
      </c>
      <c r="B132" s="84">
        <v>61039363.290000007</v>
      </c>
      <c r="C132" s="85">
        <v>0.17618191408498113</v>
      </c>
      <c r="D132" s="87">
        <v>259</v>
      </c>
      <c r="E132" s="85">
        <v>8.659311267134738E-2</v>
      </c>
    </row>
    <row r="133" spans="1:5" s="83" customFormat="1" x14ac:dyDescent="0.2">
      <c r="A133" s="83" t="s">
        <v>77</v>
      </c>
      <c r="B133" s="84">
        <v>23041984.440000001</v>
      </c>
      <c r="C133" s="85">
        <v>6.6507589597033484E-2</v>
      </c>
      <c r="D133" s="87">
        <v>66</v>
      </c>
      <c r="E133" s="85">
        <v>2.2066198595787363E-2</v>
      </c>
    </row>
    <row r="134" spans="1:5" s="83" customFormat="1" x14ac:dyDescent="0.2">
      <c r="A134" s="83" t="s">
        <v>78</v>
      </c>
      <c r="B134" s="84">
        <v>13943263.299999999</v>
      </c>
      <c r="C134" s="85">
        <v>4.0245354544635681E-2</v>
      </c>
      <c r="D134" s="87">
        <v>31</v>
      </c>
      <c r="E134" s="85">
        <v>1.0364426613172852E-2</v>
      </c>
    </row>
    <row r="135" spans="1:5" s="83" customFormat="1" x14ac:dyDescent="0.2">
      <c r="A135" s="83" t="s">
        <v>79</v>
      </c>
      <c r="B135" s="84">
        <v>11336175.390000001</v>
      </c>
      <c r="C135" s="85">
        <v>3.27203458713086E-2</v>
      </c>
      <c r="D135" s="87">
        <v>19</v>
      </c>
      <c r="E135" s="85">
        <v>6.3523905048478773E-3</v>
      </c>
    </row>
    <row r="136" spans="1:5" s="83" customFormat="1" x14ac:dyDescent="0.2">
      <c r="A136" s="83" t="s">
        <v>80</v>
      </c>
      <c r="B136" s="84">
        <v>6573173.5</v>
      </c>
      <c r="C136" s="85">
        <v>1.8972581403587485E-2</v>
      </c>
      <c r="D136" s="87">
        <v>7</v>
      </c>
      <c r="E136" s="85">
        <v>2.340354396522902E-3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7.7888573787959232E-3</v>
      </c>
      <c r="D138" s="87">
        <v>2</v>
      </c>
      <c r="E138" s="85">
        <v>6.6867268472082912E-4</v>
      </c>
    </row>
    <row r="139" spans="1:5" s="83" customFormat="1" x14ac:dyDescent="0.2">
      <c r="A139" s="83" t="s">
        <v>85</v>
      </c>
      <c r="B139" s="84">
        <v>1575999.97</v>
      </c>
      <c r="C139" s="85">
        <v>4.5489119864060229E-3</v>
      </c>
      <c r="D139" s="87">
        <v>1</v>
      </c>
      <c r="E139" s="85">
        <v>3.3433634236041456E-4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7.0929239389329593E-3</v>
      </c>
      <c r="D141" s="87">
        <v>1</v>
      </c>
      <c r="E141" s="85">
        <v>3.3433634236041456E-4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346456465.79000014</v>
      </c>
      <c r="C143" s="92"/>
      <c r="D143" s="93">
        <v>2991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115832.98755934475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242508669.14000022</v>
      </c>
      <c r="C152" s="85">
        <v>0.69996866298057048</v>
      </c>
      <c r="D152" s="87">
        <v>1921</v>
      </c>
      <c r="E152" s="85">
        <v>0.64226011367435643</v>
      </c>
    </row>
    <row r="153" spans="1:7" s="83" customFormat="1" x14ac:dyDescent="0.2">
      <c r="A153" s="83" t="s">
        <v>32</v>
      </c>
      <c r="B153" s="84">
        <v>99179461.200000063</v>
      </c>
      <c r="C153" s="85">
        <v>0.28626817794798004</v>
      </c>
      <c r="D153" s="87">
        <v>1013</v>
      </c>
      <c r="E153" s="85">
        <v>0.33868271481109996</v>
      </c>
    </row>
    <row r="154" spans="1:7" s="83" customFormat="1" x14ac:dyDescent="0.2">
      <c r="A154" s="83" t="s">
        <v>33</v>
      </c>
      <c r="B154" s="84">
        <v>4768335.45</v>
      </c>
      <c r="C154" s="85">
        <v>1.3763159071449571E-2</v>
      </c>
      <c r="D154" s="87">
        <v>57</v>
      </c>
      <c r="E154" s="85">
        <v>1.9057171514543631E-2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346456465.79000026</v>
      </c>
      <c r="C156" s="85"/>
      <c r="D156" s="93">
        <v>2991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11603.52</v>
      </c>
      <c r="C163" s="85">
        <v>3.3492000137856635E-5</v>
      </c>
      <c r="D163" s="87">
        <v>1</v>
      </c>
      <c r="E163" s="85">
        <v>3.3433634236041456E-4</v>
      </c>
    </row>
    <row r="164" spans="1:7" s="83" customFormat="1" x14ac:dyDescent="0.2">
      <c r="A164" s="97">
        <v>1997</v>
      </c>
      <c r="B164" s="84">
        <v>1050618.8800000001</v>
      </c>
      <c r="C164" s="85">
        <v>3.0324701188772702E-3</v>
      </c>
      <c r="D164" s="87">
        <v>26</v>
      </c>
      <c r="E164" s="85">
        <v>8.6927449013707789E-3</v>
      </c>
    </row>
    <row r="165" spans="1:7" s="83" customFormat="1" x14ac:dyDescent="0.2">
      <c r="A165" s="97">
        <v>1998</v>
      </c>
      <c r="B165" s="84">
        <v>27039221.809999991</v>
      </c>
      <c r="C165" s="85">
        <v>7.8045077751238909E-2</v>
      </c>
      <c r="D165" s="87">
        <v>395</v>
      </c>
      <c r="E165" s="85">
        <v>0.13206285523236375</v>
      </c>
    </row>
    <row r="166" spans="1:7" s="83" customFormat="1" x14ac:dyDescent="0.2">
      <c r="A166" s="97">
        <v>1999</v>
      </c>
      <c r="B166" s="84">
        <v>17657093.319999993</v>
      </c>
      <c r="C166" s="85">
        <v>5.0964825493263005E-2</v>
      </c>
      <c r="D166" s="87">
        <v>197</v>
      </c>
      <c r="E166" s="85">
        <v>6.5864259445001669E-2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4662772.43</v>
      </c>
      <c r="C169" s="85">
        <v>1.3458465609431801E-2</v>
      </c>
      <c r="D169" s="87">
        <v>17</v>
      </c>
      <c r="E169" s="85">
        <v>5.6837178201270475E-3</v>
      </c>
    </row>
    <row r="170" spans="1:7" s="83" customFormat="1" x14ac:dyDescent="0.2">
      <c r="A170" s="97">
        <v>2003</v>
      </c>
      <c r="B170" s="84">
        <v>49392693.059999995</v>
      </c>
      <c r="C170" s="85">
        <v>0.14256536661070349</v>
      </c>
      <c r="D170" s="87">
        <v>413</v>
      </c>
      <c r="E170" s="85">
        <v>0.13808090939485121</v>
      </c>
    </row>
    <row r="171" spans="1:7" s="83" customFormat="1" x14ac:dyDescent="0.2">
      <c r="A171" s="97">
        <v>2004</v>
      </c>
      <c r="B171" s="84">
        <v>246642462.76999995</v>
      </c>
      <c r="C171" s="85">
        <v>0.71190030241634761</v>
      </c>
      <c r="D171" s="87">
        <v>1942</v>
      </c>
      <c r="E171" s="85">
        <v>0.64928117686392506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346456465.78999996</v>
      </c>
      <c r="C173" s="85"/>
      <c r="D173" s="99">
        <v>2991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144.94504067246157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44176465.809999965</v>
      </c>
      <c r="C182" s="85">
        <v>0.12750942808721299</v>
      </c>
      <c r="D182" s="87">
        <v>513</v>
      </c>
      <c r="E182" s="85">
        <v>0.17151454363089269</v>
      </c>
    </row>
    <row r="183" spans="1:7" s="83" customFormat="1" x14ac:dyDescent="0.2">
      <c r="A183" s="83" t="s">
        <v>35</v>
      </c>
      <c r="B183" s="84">
        <v>88701533.659999996</v>
      </c>
      <c r="C183" s="85">
        <v>0.25602504908586488</v>
      </c>
      <c r="D183" s="87">
        <v>814</v>
      </c>
      <c r="E183" s="85">
        <v>0.27214978268137746</v>
      </c>
    </row>
    <row r="184" spans="1:7" s="83" customFormat="1" x14ac:dyDescent="0.2">
      <c r="A184" s="83" t="s">
        <v>36</v>
      </c>
      <c r="B184" s="84">
        <v>184378886.59999993</v>
      </c>
      <c r="C184" s="85">
        <v>0.5321848624749258</v>
      </c>
      <c r="D184" s="87">
        <v>1421</v>
      </c>
      <c r="E184" s="85">
        <v>0.4750919424941491</v>
      </c>
    </row>
    <row r="185" spans="1:7" s="83" customFormat="1" x14ac:dyDescent="0.2">
      <c r="A185" s="83" t="s">
        <v>37</v>
      </c>
      <c r="B185" s="84">
        <v>23448302.370000001</v>
      </c>
      <c r="C185" s="85">
        <v>6.7680371663817893E-2</v>
      </c>
      <c r="D185" s="87">
        <v>211</v>
      </c>
      <c r="E185" s="85">
        <v>7.054496823804747E-2</v>
      </c>
    </row>
    <row r="186" spans="1:7" s="83" customFormat="1" x14ac:dyDescent="0.2">
      <c r="A186" s="83" t="s">
        <v>38</v>
      </c>
      <c r="B186" s="84">
        <v>5543164.959999999</v>
      </c>
      <c r="C186" s="85">
        <v>1.5999600259617948E-2</v>
      </c>
      <c r="D186" s="87">
        <v>30</v>
      </c>
      <c r="E186" s="85">
        <v>1.0030090270812437E-2</v>
      </c>
    </row>
    <row r="187" spans="1:7" s="83" customFormat="1" x14ac:dyDescent="0.2">
      <c r="A187" s="83" t="s">
        <v>39</v>
      </c>
      <c r="B187" s="84">
        <v>208112.39</v>
      </c>
      <c r="C187" s="85">
        <v>6.0068842856044326E-4</v>
      </c>
      <c r="D187" s="87">
        <v>2</v>
      </c>
      <c r="E187" s="85">
        <v>6.6867268472082912E-4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346456465.7899999</v>
      </c>
      <c r="C190" s="92"/>
      <c r="D190" s="93">
        <v>2991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11.461141738820471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194078165.52999997</v>
      </c>
      <c r="C199" s="85">
        <v>0.56018052683028241</v>
      </c>
      <c r="D199" s="87">
        <v>1691</v>
      </c>
      <c r="E199" s="85">
        <v>0.56536275493146104</v>
      </c>
    </row>
    <row r="200" spans="1:7" s="83" customFormat="1" x14ac:dyDescent="0.2">
      <c r="A200" s="83" t="s">
        <v>8</v>
      </c>
      <c r="B200" s="84">
        <v>152378300.26000008</v>
      </c>
      <c r="C200" s="85">
        <v>0.43981947316971748</v>
      </c>
      <c r="D200" s="87">
        <v>1300</v>
      </c>
      <c r="E200" s="85">
        <v>0.43463724506853896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346456465.79000008</v>
      </c>
      <c r="C202" s="92"/>
      <c r="D202" s="93">
        <v>2991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19245396.350000005</v>
      </c>
      <c r="C209" s="85">
        <v>5.5549248607948777E-2</v>
      </c>
      <c r="D209" s="87">
        <v>222</v>
      </c>
      <c r="E209" s="85">
        <v>7.4222668004012032E-2</v>
      </c>
      <c r="F209" s="85">
        <v>0.80751360680427153</v>
      </c>
      <c r="G209" s="102"/>
    </row>
    <row r="210" spans="1:7" s="83" customFormat="1" x14ac:dyDescent="0.2">
      <c r="A210" s="83" t="s">
        <v>10</v>
      </c>
      <c r="B210" s="84">
        <v>53449722.329999991</v>
      </c>
      <c r="C210" s="85">
        <v>0.15427543604395552</v>
      </c>
      <c r="D210" s="87">
        <v>527</v>
      </c>
      <c r="E210" s="85">
        <v>0.17619525242393849</v>
      </c>
      <c r="F210" s="85">
        <v>0.80347938875593683</v>
      </c>
      <c r="G210" s="102"/>
    </row>
    <row r="211" spans="1:7" s="83" customFormat="1" x14ac:dyDescent="0.2">
      <c r="A211" s="83" t="s">
        <v>11</v>
      </c>
      <c r="B211" s="84">
        <v>53646004.799999982</v>
      </c>
      <c r="C211" s="85">
        <v>0.15484197899922242</v>
      </c>
      <c r="D211" s="87">
        <v>535</v>
      </c>
      <c r="E211" s="85">
        <v>0.17886994316282179</v>
      </c>
      <c r="F211" s="85">
        <v>0.78559312547281535</v>
      </c>
      <c r="G211" s="102"/>
    </row>
    <row r="212" spans="1:7" s="83" customFormat="1" x14ac:dyDescent="0.2">
      <c r="A212" s="83" t="s">
        <v>12</v>
      </c>
      <c r="B212" s="84">
        <v>23584732.48</v>
      </c>
      <c r="C212" s="85">
        <v>6.8074158830378359E-2</v>
      </c>
      <c r="D212" s="87">
        <v>183</v>
      </c>
      <c r="E212" s="85">
        <v>6.1183550651955868E-2</v>
      </c>
      <c r="F212" s="85">
        <v>0.79373444235509594</v>
      </c>
      <c r="G212" s="102"/>
    </row>
    <row r="213" spans="1:7" s="83" customFormat="1" x14ac:dyDescent="0.2">
      <c r="A213" s="83" t="s">
        <v>13</v>
      </c>
      <c r="B213" s="84">
        <v>19465706.789999995</v>
      </c>
      <c r="C213" s="85">
        <v>5.6185145067544739E-2</v>
      </c>
      <c r="D213" s="87">
        <v>185</v>
      </c>
      <c r="E213" s="85">
        <v>6.1852223336676698E-2</v>
      </c>
      <c r="F213" s="85">
        <v>0.7622935148915968</v>
      </c>
      <c r="G213" s="102"/>
    </row>
    <row r="214" spans="1:7" s="83" customFormat="1" x14ac:dyDescent="0.2">
      <c r="A214" s="83" t="s">
        <v>14</v>
      </c>
      <c r="B214" s="84">
        <v>10364647.329999998</v>
      </c>
      <c r="C214" s="85">
        <v>2.9916160768904208E-2</v>
      </c>
      <c r="D214" s="87">
        <v>87</v>
      </c>
      <c r="E214" s="85">
        <v>2.9087261785356068E-2</v>
      </c>
      <c r="F214" s="85">
        <v>0.79116589570969598</v>
      </c>
      <c r="G214" s="102"/>
    </row>
    <row r="215" spans="1:7" s="83" customFormat="1" x14ac:dyDescent="0.2">
      <c r="A215" s="83" t="s">
        <v>52</v>
      </c>
      <c r="B215" s="84">
        <v>76765032.62999998</v>
      </c>
      <c r="C215" s="85">
        <v>0.22157194398135469</v>
      </c>
      <c r="D215" s="87">
        <v>608</v>
      </c>
      <c r="E215" s="85">
        <v>0.20327649615513207</v>
      </c>
      <c r="F215" s="85">
        <v>0.76341953197755208</v>
      </c>
      <c r="G215" s="102"/>
    </row>
    <row r="216" spans="1:7" s="83" customFormat="1" x14ac:dyDescent="0.2">
      <c r="A216" s="83" t="s">
        <v>15</v>
      </c>
      <c r="B216" s="84">
        <v>26969444.870000001</v>
      </c>
      <c r="C216" s="85">
        <v>7.784367599693516E-2</v>
      </c>
      <c r="D216" s="87">
        <v>212</v>
      </c>
      <c r="E216" s="85">
        <v>7.0879304580407892E-2</v>
      </c>
      <c r="F216" s="85">
        <v>0.73396779343735474</v>
      </c>
      <c r="G216" s="102"/>
    </row>
    <row r="217" spans="1:7" s="83" customFormat="1" x14ac:dyDescent="0.2">
      <c r="A217" s="83" t="s">
        <v>16</v>
      </c>
      <c r="B217" s="84">
        <v>46899757.42999997</v>
      </c>
      <c r="C217" s="85">
        <v>0.13536984314337389</v>
      </c>
      <c r="D217" s="87">
        <v>267</v>
      </c>
      <c r="E217" s="85">
        <v>8.9267803410230689E-2</v>
      </c>
      <c r="F217" s="85">
        <v>0.73922285367047025</v>
      </c>
      <c r="G217" s="102"/>
    </row>
    <row r="218" spans="1:7" s="83" customFormat="1" x14ac:dyDescent="0.2">
      <c r="A218" s="83" t="s">
        <v>17</v>
      </c>
      <c r="B218" s="84">
        <v>10773405.799999999</v>
      </c>
      <c r="C218" s="85">
        <v>3.109598712621562E-2</v>
      </c>
      <c r="D218" s="87">
        <v>101</v>
      </c>
      <c r="E218" s="85">
        <v>3.3767970578401869E-2</v>
      </c>
      <c r="F218" s="85">
        <v>0.78727853084541055</v>
      </c>
      <c r="G218" s="102"/>
    </row>
    <row r="219" spans="1:7" s="83" customFormat="1" x14ac:dyDescent="0.2">
      <c r="A219" s="83" t="s">
        <v>18</v>
      </c>
      <c r="B219" s="84">
        <v>4768335.45</v>
      </c>
      <c r="C219" s="85">
        <v>1.3763159071449586E-2</v>
      </c>
      <c r="D219" s="87">
        <v>57</v>
      </c>
      <c r="E219" s="85">
        <v>1.9057171514543631E-2</v>
      </c>
      <c r="F219" s="85">
        <v>0.80506586844800776</v>
      </c>
      <c r="G219" s="102"/>
    </row>
    <row r="220" spans="1:7" s="83" customFormat="1" x14ac:dyDescent="0.2">
      <c r="A220" s="83" t="s">
        <v>26</v>
      </c>
      <c r="B220" s="84">
        <v>524279.52999999997</v>
      </c>
      <c r="C220" s="85">
        <v>1.5132623627171248E-3</v>
      </c>
      <c r="D220" s="87">
        <v>7</v>
      </c>
      <c r="E220" s="85">
        <v>2.340354396522902E-3</v>
      </c>
      <c r="F220" s="85">
        <v>0.72551125702259145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346456465.7899999</v>
      </c>
      <c r="C222" s="92"/>
      <c r="D222" s="93">
        <v>2991</v>
      </c>
      <c r="E222" s="92"/>
      <c r="F222" s="104">
        <v>0.77400264791173512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46804291.050000012</v>
      </c>
      <c r="C229" s="85">
        <v>0.13509429227500644</v>
      </c>
      <c r="D229" s="87">
        <v>385</v>
      </c>
      <c r="E229" s="85">
        <v>0.12871949180875961</v>
      </c>
    </row>
    <row r="230" spans="1:7" s="83" customFormat="1" x14ac:dyDescent="0.2">
      <c r="A230" s="83" t="s">
        <v>417</v>
      </c>
      <c r="B230" s="84">
        <v>187566429.79999992</v>
      </c>
      <c r="C230" s="85">
        <v>0.5413852772881742</v>
      </c>
      <c r="D230" s="87">
        <v>1631</v>
      </c>
      <c r="E230" s="85">
        <v>0.5453025743898362</v>
      </c>
    </row>
    <row r="231" spans="1:7" s="83" customFormat="1" x14ac:dyDescent="0.2">
      <c r="A231" s="83" t="s">
        <v>389</v>
      </c>
      <c r="B231" s="84">
        <v>93119238.159999967</v>
      </c>
      <c r="C231" s="85">
        <v>0.26877615906999119</v>
      </c>
      <c r="D231" s="87">
        <v>644</v>
      </c>
      <c r="E231" s="85">
        <v>0.215312604480107</v>
      </c>
    </row>
    <row r="232" spans="1:7" s="83" customFormat="1" x14ac:dyDescent="0.2">
      <c r="A232" s="83" t="s">
        <v>390</v>
      </c>
      <c r="B232" s="84">
        <v>4873964.5500000007</v>
      </c>
      <c r="C232" s="85">
        <v>1.4068043264501494E-2</v>
      </c>
      <c r="D232" s="87">
        <v>61</v>
      </c>
      <c r="E232" s="85">
        <v>2.0394516883985289E-2</v>
      </c>
    </row>
    <row r="233" spans="1:7" s="83" customFormat="1" x14ac:dyDescent="0.2">
      <c r="A233" s="83" t="s">
        <v>391</v>
      </c>
      <c r="B233" s="84">
        <v>2058973.47</v>
      </c>
      <c r="C233" s="85">
        <v>5.9429500480098416E-3</v>
      </c>
      <c r="D233" s="87">
        <v>20</v>
      </c>
      <c r="E233" s="85">
        <v>6.6867268472082918E-3</v>
      </c>
    </row>
    <row r="234" spans="1:7" s="83" customFormat="1" x14ac:dyDescent="0.2">
      <c r="A234" s="83" t="s">
        <v>0</v>
      </c>
      <c r="B234" s="84">
        <v>1199727.97</v>
      </c>
      <c r="C234" s="85">
        <v>3.4628534562469375E-3</v>
      </c>
      <c r="D234" s="87">
        <v>8</v>
      </c>
      <c r="E234" s="85">
        <v>2.6746907388833165E-3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1762925.0100000005</v>
      </c>
      <c r="C237" s="85">
        <v>5.0884459782851174E-3</v>
      </c>
      <c r="D237" s="87">
        <v>70</v>
      </c>
      <c r="E237" s="85">
        <v>2.3403543965229021E-2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8638771.0599999987</v>
      </c>
      <c r="C239" s="85">
        <v>2.4934650996631356E-2</v>
      </c>
      <c r="D239" s="87">
        <v>163</v>
      </c>
      <c r="E239" s="85">
        <v>5.4496823804747574E-2</v>
      </c>
    </row>
    <row r="240" spans="1:7" s="83" customFormat="1" x14ac:dyDescent="0.2">
      <c r="A240" s="83" t="s">
        <v>57</v>
      </c>
      <c r="B240" s="84">
        <v>28127.65</v>
      </c>
      <c r="C240" s="85">
        <v>8.1186679359158533E-5</v>
      </c>
      <c r="D240" s="87">
        <v>1</v>
      </c>
      <c r="E240" s="85">
        <v>3.3433634236041456E-4</v>
      </c>
    </row>
    <row r="241" spans="1:7" s="83" customFormat="1" x14ac:dyDescent="0.2">
      <c r="A241" s="83" t="s">
        <v>58</v>
      </c>
      <c r="B241" s="84">
        <v>402766.62</v>
      </c>
      <c r="C241" s="85">
        <v>1.1625316880191573E-3</v>
      </c>
      <c r="D241" s="87">
        <v>7</v>
      </c>
      <c r="E241" s="85">
        <v>2.340354396522902E-3</v>
      </c>
    </row>
    <row r="242" spans="1:7" s="83" customFormat="1" x14ac:dyDescent="0.2">
      <c r="A242" s="83" t="s">
        <v>392</v>
      </c>
      <c r="B242" s="84">
        <v>1250.45</v>
      </c>
      <c r="C242" s="85">
        <v>3.6092557751770872E-6</v>
      </c>
      <c r="D242" s="87">
        <v>1</v>
      </c>
      <c r="E242" s="85">
        <v>3.3433634236041456E-4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346456465.7899999</v>
      </c>
      <c r="C244" s="92"/>
      <c r="D244" s="93">
        <v>2991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2.3503938208470642E-2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340826025.34000039</v>
      </c>
      <c r="C253" s="85">
        <v>0.99822571371810431</v>
      </c>
      <c r="D253" s="87">
        <v>2948</v>
      </c>
      <c r="E253" s="85">
        <v>0.99594594594594599</v>
      </c>
    </row>
    <row r="254" spans="1:7" s="83" customFormat="1" x14ac:dyDescent="0.2">
      <c r="A254" s="83" t="s">
        <v>20</v>
      </c>
      <c r="B254" s="84">
        <v>219811.06</v>
      </c>
      <c r="C254" s="85">
        <v>6.4379195230981413E-4</v>
      </c>
      <c r="D254" s="87">
        <v>4</v>
      </c>
      <c r="E254" s="85">
        <v>1.3513513513513514E-3</v>
      </c>
    </row>
    <row r="255" spans="1:7" s="83" customFormat="1" x14ac:dyDescent="0.2">
      <c r="A255" s="83" t="s">
        <v>21</v>
      </c>
      <c r="B255" s="84">
        <v>114899.62</v>
      </c>
      <c r="C255" s="85">
        <v>3.365228786916171E-4</v>
      </c>
      <c r="D255" s="87">
        <v>1</v>
      </c>
      <c r="E255" s="85">
        <v>3.3783783783783786E-4</v>
      </c>
    </row>
    <row r="256" spans="1:7" s="83" customFormat="1" x14ac:dyDescent="0.2">
      <c r="A256" s="83" t="s">
        <v>22</v>
      </c>
      <c r="B256" s="84">
        <v>16635.830000000002</v>
      </c>
      <c r="C256" s="85">
        <v>4.8723724247515917E-5</v>
      </c>
      <c r="D256" s="87">
        <v>1</v>
      </c>
      <c r="E256" s="85">
        <v>3.3783783783783786E-4</v>
      </c>
    </row>
    <row r="257" spans="1:5" s="83" customFormat="1" x14ac:dyDescent="0.2">
      <c r="A257" s="83" t="s">
        <v>23</v>
      </c>
      <c r="B257" s="84">
        <v>110087.63</v>
      </c>
      <c r="C257" s="85">
        <v>3.224293183557755E-4</v>
      </c>
      <c r="D257" s="87">
        <v>2</v>
      </c>
      <c r="E257" s="85">
        <v>6.7567567567567571E-4</v>
      </c>
    </row>
    <row r="258" spans="1:5" s="83" customFormat="1" x14ac:dyDescent="0.2">
      <c r="A258" s="83" t="s">
        <v>24</v>
      </c>
      <c r="B258" s="84">
        <v>85270.13</v>
      </c>
      <c r="C258" s="85">
        <v>2.4974277211716123E-4</v>
      </c>
      <c r="D258" s="87">
        <v>2</v>
      </c>
      <c r="E258" s="85">
        <v>6.7567567567567571E-4</v>
      </c>
    </row>
    <row r="259" spans="1:5" s="83" customFormat="1" x14ac:dyDescent="0.2">
      <c r="A259" s="83" t="s">
        <v>196</v>
      </c>
      <c r="B259" s="84">
        <v>59093.53</v>
      </c>
      <c r="C259" s="85">
        <v>1.7307563617398767E-4</v>
      </c>
      <c r="D259" s="87">
        <v>2</v>
      </c>
      <c r="E259" s="85">
        <v>6.7567567567567571E-4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341431823.14000034</v>
      </c>
      <c r="C262" s="92"/>
      <c r="D262" s="93">
        <v>2960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1.3142191768161027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4078384.31</v>
      </c>
      <c r="C271" s="85">
        <v>0.81167649006840326</v>
      </c>
      <c r="D271" s="87">
        <v>25</v>
      </c>
      <c r="E271" s="85">
        <v>0.80645161290322576</v>
      </c>
    </row>
    <row r="272" spans="1:5" s="83" customFormat="1" x14ac:dyDescent="0.2">
      <c r="A272" s="83" t="s">
        <v>20</v>
      </c>
      <c r="B272" s="84">
        <v>64287.69</v>
      </c>
      <c r="C272" s="85">
        <v>1.279448002138023E-2</v>
      </c>
      <c r="D272" s="87">
        <v>1</v>
      </c>
      <c r="E272" s="85">
        <v>3.2258064516129031E-2</v>
      </c>
    </row>
    <row r="273" spans="1:7" s="83" customFormat="1" x14ac:dyDescent="0.2">
      <c r="A273" s="83" t="s">
        <v>21</v>
      </c>
      <c r="B273" s="84">
        <v>129416.77</v>
      </c>
      <c r="C273" s="85">
        <v>2.575641274708362E-2</v>
      </c>
      <c r="D273" s="87">
        <v>1</v>
      </c>
      <c r="E273" s="85">
        <v>3.2258064516129031E-2</v>
      </c>
    </row>
    <row r="274" spans="1:7" s="83" customFormat="1" x14ac:dyDescent="0.2">
      <c r="A274" s="83" t="s">
        <v>22</v>
      </c>
      <c r="B274" s="84">
        <v>0</v>
      </c>
      <c r="C274" s="85">
        <v>0</v>
      </c>
      <c r="D274" s="87">
        <v>0</v>
      </c>
      <c r="E274" s="85">
        <v>0</v>
      </c>
    </row>
    <row r="275" spans="1:7" s="83" customFormat="1" x14ac:dyDescent="0.2">
      <c r="A275" s="83" t="s">
        <v>23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24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A277" s="83" t="s">
        <v>196</v>
      </c>
      <c r="B277" s="84">
        <v>366228.20999999996</v>
      </c>
      <c r="C277" s="85">
        <v>7.2886419096888408E-2</v>
      </c>
      <c r="D277" s="87">
        <v>2</v>
      </c>
      <c r="E277" s="85">
        <v>6.4516129032258063E-2</v>
      </c>
    </row>
    <row r="278" spans="1:7" s="83" customFormat="1" x14ac:dyDescent="0.2">
      <c r="A278" s="83" t="s">
        <v>197</v>
      </c>
      <c r="B278" s="84">
        <v>386325.67000000004</v>
      </c>
      <c r="C278" s="85">
        <v>7.6886198066244582E-2</v>
      </c>
      <c r="D278" s="87">
        <v>2</v>
      </c>
      <c r="E278" s="85">
        <v>6.4516129032258063E-2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5024642.6499999994</v>
      </c>
      <c r="C280" s="92"/>
      <c r="D280" s="93">
        <v>31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10.472587178199268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1818200.0100000005</v>
      </c>
      <c r="C289" s="85">
        <v>5.247989832875795E-3</v>
      </c>
      <c r="D289" s="87">
        <v>71</v>
      </c>
      <c r="E289" s="85">
        <v>2.3737880307589436E-2</v>
      </c>
    </row>
    <row r="290" spans="1:7" s="83" customFormat="1" x14ac:dyDescent="0.2">
      <c r="A290" s="83" t="s">
        <v>144</v>
      </c>
      <c r="B290" s="84">
        <v>284153405.87</v>
      </c>
      <c r="C290" s="85">
        <v>0.82017059552364036</v>
      </c>
      <c r="D290" s="87">
        <v>2333</v>
      </c>
      <c r="E290" s="85">
        <v>0.78000668672684725</v>
      </c>
    </row>
    <row r="291" spans="1:7" s="83" customFormat="1" x14ac:dyDescent="0.2">
      <c r="A291" s="83" t="s">
        <v>369</v>
      </c>
      <c r="B291" s="84">
        <v>60484859.909999974</v>
      </c>
      <c r="C291" s="85">
        <v>0.1745814146434839</v>
      </c>
      <c r="D291" s="87">
        <v>587</v>
      </c>
      <c r="E291" s="85">
        <v>0.19625543296556336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346456465.78999996</v>
      </c>
      <c r="C293" s="85"/>
      <c r="D293" s="99">
        <v>2991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69706293.100000039</v>
      </c>
      <c r="C301" s="85">
        <v>0.20225929625730249</v>
      </c>
      <c r="D301" s="87">
        <v>571</v>
      </c>
      <c r="E301" s="85">
        <v>0.19554794520547944</v>
      </c>
    </row>
    <row r="302" spans="1:7" s="83" customFormat="1" x14ac:dyDescent="0.2">
      <c r="A302" s="83" t="s">
        <v>62</v>
      </c>
      <c r="B302" s="84">
        <v>274931972.68000031</v>
      </c>
      <c r="C302" s="85">
        <v>0.79774070374269757</v>
      </c>
      <c r="D302" s="87">
        <v>2349</v>
      </c>
      <c r="E302" s="85">
        <v>0.80445205479452053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344638265.78000033</v>
      </c>
      <c r="C304" s="85"/>
      <c r="D304" s="99">
        <v>2920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766764.02</v>
      </c>
      <c r="C313" s="85">
        <v>2.6984157295330616E-3</v>
      </c>
      <c r="D313" s="87">
        <v>8</v>
      </c>
      <c r="E313" s="85">
        <v>3.4290612944706386E-3</v>
      </c>
    </row>
    <row r="314" spans="1:7" s="83" customFormat="1" x14ac:dyDescent="0.2">
      <c r="A314" s="83" t="s">
        <v>64</v>
      </c>
      <c r="B314" s="84">
        <v>13219907.110000001</v>
      </c>
      <c r="C314" s="85">
        <v>4.6523838310240428E-2</v>
      </c>
      <c r="D314" s="87">
        <v>95</v>
      </c>
      <c r="E314" s="85">
        <v>4.0720102871838831E-2</v>
      </c>
    </row>
    <row r="315" spans="1:7" s="83" customFormat="1" x14ac:dyDescent="0.2">
      <c r="A315" s="83" t="s">
        <v>65</v>
      </c>
      <c r="B315" s="84">
        <v>75041397.349999994</v>
      </c>
      <c r="C315" s="85">
        <v>0.26408762238919425</v>
      </c>
      <c r="D315" s="87">
        <v>554</v>
      </c>
      <c r="E315" s="85">
        <v>0.23746249464209174</v>
      </c>
    </row>
    <row r="316" spans="1:7" s="83" customFormat="1" x14ac:dyDescent="0.2">
      <c r="A316" s="83" t="s">
        <v>66</v>
      </c>
      <c r="B316" s="84">
        <v>119581918.12999997</v>
      </c>
      <c r="C316" s="85">
        <v>0.42083577271886946</v>
      </c>
      <c r="D316" s="87">
        <v>980</v>
      </c>
      <c r="E316" s="85">
        <v>0.42006000857265324</v>
      </c>
    </row>
    <row r="317" spans="1:7" s="83" customFormat="1" x14ac:dyDescent="0.2">
      <c r="A317" s="83" t="s">
        <v>67</v>
      </c>
      <c r="B317" s="84">
        <v>40731720.909999974</v>
      </c>
      <c r="C317" s="85">
        <v>0.1433441235212036</v>
      </c>
      <c r="D317" s="87">
        <v>353</v>
      </c>
      <c r="E317" s="85">
        <v>0.15130732961851692</v>
      </c>
    </row>
    <row r="318" spans="1:7" s="83" customFormat="1" x14ac:dyDescent="0.2">
      <c r="A318" s="83" t="s">
        <v>68</v>
      </c>
      <c r="B318" s="84">
        <v>19784923.649999999</v>
      </c>
      <c r="C318" s="85">
        <v>6.9627613962338325E-2</v>
      </c>
      <c r="D318" s="87">
        <v>172</v>
      </c>
      <c r="E318" s="85">
        <v>7.3724817831118727E-2</v>
      </c>
    </row>
    <row r="319" spans="1:7" s="83" customFormat="1" x14ac:dyDescent="0.2">
      <c r="A319" s="83" t="s">
        <v>69</v>
      </c>
      <c r="B319" s="84">
        <v>7484468.1699999999</v>
      </c>
      <c r="C319" s="85">
        <v>2.6339533559643979E-2</v>
      </c>
      <c r="D319" s="87">
        <v>72</v>
      </c>
      <c r="E319" s="85">
        <v>3.0861551650235748E-2</v>
      </c>
    </row>
    <row r="320" spans="1:7" s="83" customFormat="1" x14ac:dyDescent="0.2">
      <c r="A320" s="83" t="s">
        <v>70</v>
      </c>
      <c r="B320" s="84">
        <v>3844674.3000000003</v>
      </c>
      <c r="C320" s="85">
        <v>1.3530277028454612E-2</v>
      </c>
      <c r="D320" s="87">
        <v>39</v>
      </c>
      <c r="E320" s="85">
        <v>1.6716673810544362E-2</v>
      </c>
    </row>
    <row r="321" spans="1:5" s="83" customFormat="1" x14ac:dyDescent="0.2">
      <c r="A321" s="83" t="s">
        <v>71</v>
      </c>
      <c r="B321" s="84">
        <v>1789202.9500000002</v>
      </c>
      <c r="C321" s="85">
        <v>6.2966092013641379E-3</v>
      </c>
      <c r="D321" s="87">
        <v>22</v>
      </c>
      <c r="E321" s="85">
        <v>9.4299185597942568E-3</v>
      </c>
    </row>
    <row r="322" spans="1:5" s="83" customFormat="1" x14ac:dyDescent="0.2">
      <c r="A322" s="83" t="s">
        <v>73</v>
      </c>
      <c r="B322" s="84">
        <v>1043311.3099999999</v>
      </c>
      <c r="C322" s="85">
        <v>3.6716480902478235E-3</v>
      </c>
      <c r="D322" s="87">
        <v>14</v>
      </c>
      <c r="E322" s="85">
        <v>6.0008572653236173E-3</v>
      </c>
    </row>
    <row r="323" spans="1:5" s="83" customFormat="1" x14ac:dyDescent="0.2">
      <c r="A323" s="83" t="s">
        <v>63</v>
      </c>
      <c r="B323" s="84">
        <v>865117.97000000009</v>
      </c>
      <c r="C323" s="85">
        <v>3.0445454889102795E-3</v>
      </c>
      <c r="D323" s="87">
        <v>24</v>
      </c>
      <c r="E323" s="85">
        <v>1.0287183883411917E-2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284153405.86999995</v>
      </c>
      <c r="C325" s="85"/>
      <c r="D325" s="93">
        <v>2333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1.8754053128494925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181515147.52999997</v>
      </c>
      <c r="C335" s="85">
        <v>0.52391906474051197</v>
      </c>
      <c r="D335" s="87">
        <v>1553</v>
      </c>
      <c r="E335" s="85">
        <v>0.51922433968572379</v>
      </c>
    </row>
    <row r="336" spans="1:5" s="83" customFormat="1" x14ac:dyDescent="0.2">
      <c r="A336" s="83" t="s">
        <v>220</v>
      </c>
      <c r="B336" s="84">
        <v>113305375.19999999</v>
      </c>
      <c r="C336" s="85">
        <v>0.32704072917686161</v>
      </c>
      <c r="D336" s="87">
        <v>949</v>
      </c>
      <c r="E336" s="85">
        <v>0.31728518890003343</v>
      </c>
    </row>
    <row r="337" spans="1:5" s="83" customFormat="1" x14ac:dyDescent="0.2">
      <c r="A337" s="83" t="s">
        <v>221</v>
      </c>
      <c r="B337" s="84">
        <v>34225403.679999992</v>
      </c>
      <c r="C337" s="85">
        <v>9.878702538270788E-2</v>
      </c>
      <c r="D337" s="87">
        <v>296</v>
      </c>
      <c r="E337" s="85">
        <v>9.8963557338682714E-2</v>
      </c>
    </row>
    <row r="338" spans="1:5" s="83" customFormat="1" x14ac:dyDescent="0.2">
      <c r="A338" s="83" t="s">
        <v>222</v>
      </c>
      <c r="B338" s="84">
        <v>15027474.320000006</v>
      </c>
      <c r="C338" s="85">
        <v>4.3374783858439264E-2</v>
      </c>
      <c r="D338" s="87">
        <v>157</v>
      </c>
      <c r="E338" s="85">
        <v>5.2490805750585089E-2</v>
      </c>
    </row>
    <row r="339" spans="1:5" s="83" customFormat="1" x14ac:dyDescent="0.2">
      <c r="A339" s="83" t="s">
        <v>223</v>
      </c>
      <c r="B339" s="84">
        <v>2383065.06</v>
      </c>
      <c r="C339" s="85">
        <v>6.878396841479251E-3</v>
      </c>
      <c r="D339" s="87">
        <v>36</v>
      </c>
      <c r="E339" s="85">
        <v>1.2036108324974924E-2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346456465.78999996</v>
      </c>
      <c r="C343" s="90"/>
      <c r="D343" s="93">
        <v>2991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615</v>
      </c>
      <c r="B1" s="301"/>
      <c r="C1" s="301"/>
      <c r="D1" s="301"/>
      <c r="E1" s="301"/>
      <c r="G1" s="62"/>
    </row>
    <row r="2" spans="1:10" s="61" customFormat="1" ht="13.2" x14ac:dyDescent="0.25">
      <c r="A2" s="275"/>
      <c r="B2" s="275"/>
      <c r="C2" s="275"/>
      <c r="D2" s="275"/>
      <c r="E2" s="275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345544244.93000007</v>
      </c>
      <c r="C5" s="84">
        <v>45611394.209999986</v>
      </c>
      <c r="D5" s="84">
        <v>286282367.27999997</v>
      </c>
      <c r="E5" s="84">
        <v>13650483.440000001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2982</v>
      </c>
      <c r="C6" s="87">
        <v>615</v>
      </c>
      <c r="D6" s="87">
        <v>2225</v>
      </c>
      <c r="E6" s="87">
        <v>142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0.77378552895537045</v>
      </c>
      <c r="C7" s="85">
        <v>0.67849766512939769</v>
      </c>
      <c r="D7" s="85">
        <v>0.78917236827440229</v>
      </c>
      <c r="E7" s="85">
        <v>0.76948029939535501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4.5623703703703703E-4</v>
      </c>
      <c r="C8" s="85">
        <v>4.5623703703703703E-4</v>
      </c>
      <c r="D8" s="85">
        <v>1.6245000000000001E-3</v>
      </c>
      <c r="E8" s="85">
        <v>0.13943483333333334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12.162960227097592</v>
      </c>
      <c r="C10" s="84">
        <v>16.857740367612141</v>
      </c>
      <c r="D10" s="84">
        <v>11.451658710051396</v>
      </c>
      <c r="E10" s="84">
        <v>11.393581939903187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11.079452054794521</v>
      </c>
      <c r="C11" s="84">
        <v>16.126027397260273</v>
      </c>
      <c r="D11" s="84">
        <v>11.079452054794521</v>
      </c>
      <c r="E11" s="84">
        <v>11.293150684931506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19.263013698630136</v>
      </c>
      <c r="C12" s="84">
        <v>19.263013698630136</v>
      </c>
      <c r="D12" s="84">
        <v>13.323287671232876</v>
      </c>
      <c r="E12" s="84">
        <v>11.635616438356164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115876.67502682765</v>
      </c>
      <c r="C13" s="84">
        <v>74164.868634146318</v>
      </c>
      <c r="D13" s="84">
        <v>128666.23248539325</v>
      </c>
      <c r="E13" s="84">
        <v>96130.165070422547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194.94</v>
      </c>
      <c r="C14" s="84">
        <v>307.95999999999998</v>
      </c>
      <c r="D14" s="84">
        <v>194.94</v>
      </c>
      <c r="E14" s="84">
        <v>15328.46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666546.97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11.381228497803106</v>
      </c>
      <c r="C16" s="84">
        <v>6.6914369729406902</v>
      </c>
      <c r="D16" s="84">
        <v>12.148084812351982</v>
      </c>
      <c r="E16" s="84">
        <v>10.968824709014607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0.16666666666666666</v>
      </c>
      <c r="C17" s="84">
        <v>0.16666666666666666</v>
      </c>
      <c r="D17" s="84">
        <v>0.25</v>
      </c>
      <c r="E17" s="84">
        <v>0.58333333333333337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25.083333333333332</v>
      </c>
      <c r="C18" s="84">
        <v>23.75</v>
      </c>
      <c r="D18" s="84">
        <v>25.083333333333332</v>
      </c>
      <c r="E18" s="84">
        <v>18.666666666666668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0.82078746453281248</v>
      </c>
      <c r="C19" s="85">
        <v>0.86263488874833949</v>
      </c>
      <c r="D19" s="85">
        <v>0.8222453307079558</v>
      </c>
      <c r="E19" s="85">
        <v>0.65038465406907242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0.17411420008510922</v>
      </c>
      <c r="C20" s="85">
        <v>9.8740980581834351E-2</v>
      </c>
      <c r="D20" s="85">
        <v>0.17775466929204448</v>
      </c>
      <c r="E20" s="85">
        <v>0.34961534593092763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5.0983353820778666E-3</v>
      </c>
      <c r="C21" s="85">
        <v>3.862413066982634E-2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0.35781232575598748</v>
      </c>
      <c r="C22" s="85">
        <v>0.50779244070820551</v>
      </c>
      <c r="D22" s="85">
        <v>0.32765068533982683</v>
      </c>
      <c r="E22" s="85">
        <v>0.48923211616305945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1.8752911935159322</v>
      </c>
      <c r="C23" s="84">
        <v>2.3601051994003752</v>
      </c>
      <c r="D23" s="84">
        <v>1.806492644436853</v>
      </c>
      <c r="E23" s="84">
        <v>1.5508181079941297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3773708.4500000007</v>
      </c>
      <c r="C30" s="85">
        <v>1.0921057159451394E-2</v>
      </c>
      <c r="D30" s="87">
        <v>153</v>
      </c>
      <c r="E30" s="85">
        <v>5.1307847082494973E-2</v>
      </c>
    </row>
    <row r="31" spans="1:10" s="83" customFormat="1" x14ac:dyDescent="0.2">
      <c r="A31" s="83" t="s">
        <v>42</v>
      </c>
      <c r="B31" s="84">
        <v>12281490.269999998</v>
      </c>
      <c r="C31" s="85">
        <v>3.5542453535835843E-2</v>
      </c>
      <c r="D31" s="87">
        <v>224</v>
      </c>
      <c r="E31" s="85">
        <v>7.5117370892018781E-2</v>
      </c>
    </row>
    <row r="32" spans="1:10" s="83" customFormat="1" x14ac:dyDescent="0.2">
      <c r="A32" s="83" t="s">
        <v>43</v>
      </c>
      <c r="B32" s="84">
        <v>7034760.5500000007</v>
      </c>
      <c r="C32" s="85">
        <v>2.0358494326609602E-2</v>
      </c>
      <c r="D32" s="87">
        <v>70</v>
      </c>
      <c r="E32" s="85">
        <v>2.3474178403755867E-2</v>
      </c>
    </row>
    <row r="33" spans="1:7" s="83" customFormat="1" x14ac:dyDescent="0.2">
      <c r="A33" s="83" t="s">
        <v>44</v>
      </c>
      <c r="B33" s="84">
        <v>11741206.099999998</v>
      </c>
      <c r="C33" s="85">
        <v>3.3978879035819351E-2</v>
      </c>
      <c r="D33" s="87">
        <v>103</v>
      </c>
      <c r="E33" s="85">
        <v>3.4540576794097923E-2</v>
      </c>
    </row>
    <row r="34" spans="1:7" s="83" customFormat="1" x14ac:dyDescent="0.2">
      <c r="A34" s="83" t="s">
        <v>45</v>
      </c>
      <c r="B34" s="84">
        <v>11281075.629999997</v>
      </c>
      <c r="C34" s="85">
        <v>3.264726817338634E-2</v>
      </c>
      <c r="D34" s="87">
        <v>94</v>
      </c>
      <c r="E34" s="85">
        <v>3.1522468142186455E-2</v>
      </c>
    </row>
    <row r="35" spans="1:7" s="83" customFormat="1" x14ac:dyDescent="0.2">
      <c r="A35" s="83" t="s">
        <v>46</v>
      </c>
      <c r="B35" s="84">
        <v>14368058.810000002</v>
      </c>
      <c r="C35" s="85">
        <v>4.1580952427411069E-2</v>
      </c>
      <c r="D35" s="87">
        <v>129</v>
      </c>
      <c r="E35" s="85">
        <v>4.3259557344064385E-2</v>
      </c>
    </row>
    <row r="36" spans="1:7" s="83" customFormat="1" x14ac:dyDescent="0.2">
      <c r="A36" s="83" t="s">
        <v>47</v>
      </c>
      <c r="B36" s="84">
        <v>28028881.739999995</v>
      </c>
      <c r="C36" s="85">
        <v>8.111517454350331E-2</v>
      </c>
      <c r="D36" s="87">
        <v>188</v>
      </c>
      <c r="E36" s="85">
        <v>6.304493628437291E-2</v>
      </c>
    </row>
    <row r="37" spans="1:7" s="83" customFormat="1" x14ac:dyDescent="0.2">
      <c r="A37" s="83" t="s">
        <v>48</v>
      </c>
      <c r="B37" s="84">
        <v>52984957.419999972</v>
      </c>
      <c r="C37" s="85">
        <v>0.15333769321128077</v>
      </c>
      <c r="D37" s="87">
        <v>380</v>
      </c>
      <c r="E37" s="85">
        <v>0.12743125419181758</v>
      </c>
    </row>
    <row r="38" spans="1:7" s="83" customFormat="1" x14ac:dyDescent="0.2">
      <c r="A38" s="83" t="s">
        <v>2</v>
      </c>
      <c r="B38" s="84">
        <v>86189338.799999893</v>
      </c>
      <c r="C38" s="85">
        <v>0.24943068815242483</v>
      </c>
      <c r="D38" s="87">
        <v>640</v>
      </c>
      <c r="E38" s="85">
        <v>0.21462105969148224</v>
      </c>
    </row>
    <row r="39" spans="1:7" s="83" customFormat="1" x14ac:dyDescent="0.2">
      <c r="A39" s="83" t="s">
        <v>151</v>
      </c>
      <c r="B39" s="84">
        <v>117474100.96999997</v>
      </c>
      <c r="C39" s="85">
        <v>0.3399683331256112</v>
      </c>
      <c r="D39" s="87">
        <v>997</v>
      </c>
      <c r="E39" s="85">
        <v>0.33433936955063714</v>
      </c>
    </row>
    <row r="40" spans="1:7" s="83" customFormat="1" x14ac:dyDescent="0.2">
      <c r="A40" s="83" t="s">
        <v>49</v>
      </c>
      <c r="B40" s="84">
        <v>320833.07999999996</v>
      </c>
      <c r="C40" s="85">
        <v>9.2848624946710991E-4</v>
      </c>
      <c r="D40" s="87">
        <v>3</v>
      </c>
      <c r="E40" s="85">
        <v>1.006036217303823E-3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1.9052005919918138E-4</v>
      </c>
      <c r="D43" s="87">
        <v>1</v>
      </c>
      <c r="E43" s="85">
        <v>3.3534540576794097E-4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345544244.92999983</v>
      </c>
      <c r="C45" s="92"/>
      <c r="D45" s="93">
        <v>2982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0.77378552895537045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608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11551761.950000007</v>
      </c>
      <c r="C55" s="85">
        <v>3.3430630431538953E-2</v>
      </c>
      <c r="D55" s="87">
        <v>342</v>
      </c>
      <c r="E55" s="85">
        <v>0.11468812877263582</v>
      </c>
    </row>
    <row r="56" spans="1:5" s="83" customFormat="1" x14ac:dyDescent="0.2">
      <c r="A56" s="83" t="s">
        <v>42</v>
      </c>
      <c r="B56" s="84">
        <v>56395351.11999999</v>
      </c>
      <c r="C56" s="85">
        <v>0.16320732278850281</v>
      </c>
      <c r="D56" s="87">
        <v>465</v>
      </c>
      <c r="E56" s="85">
        <v>0.15593561368209255</v>
      </c>
    </row>
    <row r="57" spans="1:5" s="83" customFormat="1" x14ac:dyDescent="0.2">
      <c r="A57" s="83" t="s">
        <v>43</v>
      </c>
      <c r="B57" s="84">
        <v>20728554.809999991</v>
      </c>
      <c r="C57" s="85">
        <v>5.9988134990351702E-2</v>
      </c>
      <c r="D57" s="87">
        <v>148</v>
      </c>
      <c r="E57" s="85">
        <v>4.9631120053655262E-2</v>
      </c>
    </row>
    <row r="58" spans="1:5" s="83" customFormat="1" x14ac:dyDescent="0.2">
      <c r="A58" s="83" t="s">
        <v>44</v>
      </c>
      <c r="B58" s="84">
        <v>32800563.519999988</v>
      </c>
      <c r="C58" s="85">
        <v>9.4924351949906421E-2</v>
      </c>
      <c r="D58" s="87">
        <v>253</v>
      </c>
      <c r="E58" s="85">
        <v>8.4842387659289073E-2</v>
      </c>
    </row>
    <row r="59" spans="1:5" s="83" customFormat="1" x14ac:dyDescent="0.2">
      <c r="A59" s="83" t="s">
        <v>45</v>
      </c>
      <c r="B59" s="84">
        <v>43652713.29999999</v>
      </c>
      <c r="C59" s="85">
        <v>0.12633031497556299</v>
      </c>
      <c r="D59" s="87">
        <v>352</v>
      </c>
      <c r="E59" s="85">
        <v>0.11804158283031523</v>
      </c>
    </row>
    <row r="60" spans="1:5" s="83" customFormat="1" x14ac:dyDescent="0.2">
      <c r="A60" s="83" t="s">
        <v>46</v>
      </c>
      <c r="B60" s="84">
        <v>41590287.820000008</v>
      </c>
      <c r="C60" s="85">
        <v>0.12036168574714745</v>
      </c>
      <c r="D60" s="87">
        <v>359</v>
      </c>
      <c r="E60" s="85">
        <v>0.12038900067069082</v>
      </c>
    </row>
    <row r="61" spans="1:5" s="83" customFormat="1" x14ac:dyDescent="0.2">
      <c r="A61" s="83" t="s">
        <v>47</v>
      </c>
      <c r="B61" s="84">
        <v>41482196.359999992</v>
      </c>
      <c r="C61" s="85">
        <v>0.12004887064000563</v>
      </c>
      <c r="D61" s="87">
        <v>324</v>
      </c>
      <c r="E61" s="85">
        <v>0.10865191146881288</v>
      </c>
    </row>
    <row r="62" spans="1:5" s="83" customFormat="1" x14ac:dyDescent="0.2">
      <c r="A62" s="83" t="s">
        <v>48</v>
      </c>
      <c r="B62" s="84">
        <v>32659586.859999996</v>
      </c>
      <c r="C62" s="85">
        <v>9.4516367554077316E-2</v>
      </c>
      <c r="D62" s="87">
        <v>248</v>
      </c>
      <c r="E62" s="85">
        <v>8.3165660630449362E-2</v>
      </c>
    </row>
    <row r="63" spans="1:5" s="83" customFormat="1" x14ac:dyDescent="0.2">
      <c r="A63" s="83" t="s">
        <v>2</v>
      </c>
      <c r="B63" s="84">
        <v>22772875.169999998</v>
      </c>
      <c r="C63" s="85">
        <v>6.5904368265815874E-2</v>
      </c>
      <c r="D63" s="87">
        <v>190</v>
      </c>
      <c r="E63" s="85">
        <v>6.3715627095908792E-2</v>
      </c>
    </row>
    <row r="64" spans="1:5" s="83" customFormat="1" x14ac:dyDescent="0.2">
      <c r="A64" s="83" t="s">
        <v>151</v>
      </c>
      <c r="B64" s="84">
        <v>19553700.620000001</v>
      </c>
      <c r="C64" s="85">
        <v>5.6588124116959813E-2</v>
      </c>
      <c r="D64" s="87">
        <v>153</v>
      </c>
      <c r="E64" s="85">
        <v>5.1307847082494973E-2</v>
      </c>
    </row>
    <row r="65" spans="1:7" s="83" customFormat="1" x14ac:dyDescent="0.2">
      <c r="A65" s="83" t="s">
        <v>49</v>
      </c>
      <c r="B65" s="84">
        <v>8685854.0100000016</v>
      </c>
      <c r="C65" s="85">
        <v>2.513673469445157E-2</v>
      </c>
      <c r="D65" s="87">
        <v>62</v>
      </c>
      <c r="E65" s="85">
        <v>2.079141515761234E-2</v>
      </c>
    </row>
    <row r="66" spans="1:7" s="83" customFormat="1" x14ac:dyDescent="0.2">
      <c r="A66" s="83" t="s">
        <v>50</v>
      </c>
      <c r="B66" s="84">
        <v>1528554.0599999998</v>
      </c>
      <c r="C66" s="85">
        <v>4.4236131332751694E-3</v>
      </c>
      <c r="D66" s="87">
        <v>13</v>
      </c>
      <c r="E66" s="85">
        <v>4.359490274983233E-3</v>
      </c>
    </row>
    <row r="67" spans="1:7" s="83" customFormat="1" x14ac:dyDescent="0.2">
      <c r="A67" s="83" t="s">
        <v>51</v>
      </c>
      <c r="B67" s="84">
        <v>1641300.6</v>
      </c>
      <c r="C67" s="85">
        <v>4.7498999739743692E-3</v>
      </c>
      <c r="D67" s="87">
        <v>10</v>
      </c>
      <c r="E67" s="85">
        <v>3.3534540576794099E-3</v>
      </c>
    </row>
    <row r="68" spans="1:7" s="83" customFormat="1" x14ac:dyDescent="0.2">
      <c r="A68" s="83" t="s">
        <v>28</v>
      </c>
      <c r="B68" s="84">
        <v>10500944.73</v>
      </c>
      <c r="C68" s="85">
        <v>3.038958073842981E-2</v>
      </c>
      <c r="D68" s="87">
        <v>63</v>
      </c>
      <c r="E68" s="85">
        <v>2.1126760563380281E-2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345544244.93000001</v>
      </c>
      <c r="C70" s="92"/>
      <c r="D70" s="93">
        <v>2982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0.65377786715968966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609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10105526.570000008</v>
      </c>
      <c r="C81" s="85">
        <v>2.9245246356359302E-2</v>
      </c>
      <c r="D81" s="87">
        <v>325</v>
      </c>
      <c r="E81" s="85">
        <v>0.10898725687458082</v>
      </c>
    </row>
    <row r="82" spans="1:7" s="83" customFormat="1" x14ac:dyDescent="0.2">
      <c r="A82" s="83" t="s">
        <v>42</v>
      </c>
      <c r="B82" s="84">
        <v>45934368.450000033</v>
      </c>
      <c r="C82" s="85">
        <v>0.1329333916682808</v>
      </c>
      <c r="D82" s="87">
        <v>428</v>
      </c>
      <c r="E82" s="85">
        <v>0.14352783366867874</v>
      </c>
    </row>
    <row r="83" spans="1:7" s="83" customFormat="1" x14ac:dyDescent="0.2">
      <c r="A83" s="83" t="s">
        <v>43</v>
      </c>
      <c r="B83" s="84">
        <v>31792909.709999997</v>
      </c>
      <c r="C83" s="85">
        <v>9.2008216535166359E-2</v>
      </c>
      <c r="D83" s="87">
        <v>230</v>
      </c>
      <c r="E83" s="85">
        <v>7.7129443326626426E-2</v>
      </c>
    </row>
    <row r="84" spans="1:7" s="83" customFormat="1" x14ac:dyDescent="0.2">
      <c r="A84" s="83" t="s">
        <v>44</v>
      </c>
      <c r="B84" s="84">
        <v>40592858.439999975</v>
      </c>
      <c r="C84" s="85">
        <v>0.11747513968355411</v>
      </c>
      <c r="D84" s="87">
        <v>349</v>
      </c>
      <c r="E84" s="85">
        <v>0.1170355466130114</v>
      </c>
    </row>
    <row r="85" spans="1:7" s="83" customFormat="1" x14ac:dyDescent="0.2">
      <c r="A85" s="83" t="s">
        <v>45</v>
      </c>
      <c r="B85" s="84">
        <v>54222792.62999998</v>
      </c>
      <c r="C85" s="85">
        <v>0.15691997023705137</v>
      </c>
      <c r="D85" s="87">
        <v>438</v>
      </c>
      <c r="E85" s="85">
        <v>0.14688128772635814</v>
      </c>
    </row>
    <row r="86" spans="1:7" s="83" customFormat="1" x14ac:dyDescent="0.2">
      <c r="A86" s="83" t="s">
        <v>46</v>
      </c>
      <c r="B86" s="84">
        <v>38649367.340000011</v>
      </c>
      <c r="C86" s="85">
        <v>0.11185070481445746</v>
      </c>
      <c r="D86" s="87">
        <v>298</v>
      </c>
      <c r="E86" s="85">
        <v>9.9932930918846405E-2</v>
      </c>
    </row>
    <row r="87" spans="1:7" s="83" customFormat="1" x14ac:dyDescent="0.2">
      <c r="A87" s="83" t="s">
        <v>47</v>
      </c>
      <c r="B87" s="84">
        <v>39315745.910000004</v>
      </c>
      <c r="C87" s="85">
        <v>0.11377919466713894</v>
      </c>
      <c r="D87" s="87">
        <v>322</v>
      </c>
      <c r="E87" s="85">
        <v>0.107981220657277</v>
      </c>
    </row>
    <row r="88" spans="1:7" s="83" customFormat="1" x14ac:dyDescent="0.2">
      <c r="A88" s="83" t="s">
        <v>48</v>
      </c>
      <c r="B88" s="84">
        <v>33138334.439999994</v>
      </c>
      <c r="C88" s="85">
        <v>9.5901856061046911E-2</v>
      </c>
      <c r="D88" s="87">
        <v>213</v>
      </c>
      <c r="E88" s="85">
        <v>7.1428571428571425E-2</v>
      </c>
    </row>
    <row r="89" spans="1:7" s="83" customFormat="1" x14ac:dyDescent="0.2">
      <c r="A89" s="83" t="s">
        <v>2</v>
      </c>
      <c r="B89" s="84">
        <v>21814277.159999989</v>
      </c>
      <c r="C89" s="85">
        <v>6.3130199620077904E-2</v>
      </c>
      <c r="D89" s="87">
        <v>165</v>
      </c>
      <c r="E89" s="85">
        <v>5.5331991951710263E-2</v>
      </c>
    </row>
    <row r="90" spans="1:7" s="83" customFormat="1" x14ac:dyDescent="0.2">
      <c r="A90" s="83" t="s">
        <v>151</v>
      </c>
      <c r="B90" s="84">
        <v>11331670.719999999</v>
      </c>
      <c r="C90" s="85">
        <v>3.2793689625175378E-2</v>
      </c>
      <c r="D90" s="87">
        <v>84</v>
      </c>
      <c r="E90" s="85">
        <v>2.8169014084507043E-2</v>
      </c>
    </row>
    <row r="91" spans="1:7" s="83" customFormat="1" x14ac:dyDescent="0.2">
      <c r="A91" s="83" t="s">
        <v>49</v>
      </c>
      <c r="B91" s="84">
        <v>6703901.5099999988</v>
      </c>
      <c r="C91" s="85">
        <v>1.9400993095278058E-2</v>
      </c>
      <c r="D91" s="87">
        <v>50</v>
      </c>
      <c r="E91" s="85">
        <v>1.676727028839705E-2</v>
      </c>
    </row>
    <row r="92" spans="1:7" s="83" customFormat="1" x14ac:dyDescent="0.2">
      <c r="A92" s="83" t="s">
        <v>50</v>
      </c>
      <c r="B92" s="84">
        <v>901218.28</v>
      </c>
      <c r="C92" s="85">
        <v>2.6081125448423198E-3</v>
      </c>
      <c r="D92" s="87">
        <v>5</v>
      </c>
      <c r="E92" s="85">
        <v>1.676727028839705E-3</v>
      </c>
    </row>
    <row r="93" spans="1:7" s="83" customFormat="1" x14ac:dyDescent="0.2">
      <c r="A93" s="83" t="s">
        <v>51</v>
      </c>
      <c r="B93" s="84">
        <v>2090122.7599999998</v>
      </c>
      <c r="C93" s="85">
        <v>6.0487847523648238E-3</v>
      </c>
      <c r="D93" s="87">
        <v>22</v>
      </c>
      <c r="E93" s="85">
        <v>7.3775989268947016E-3</v>
      </c>
    </row>
    <row r="94" spans="1:7" s="83" customFormat="1" x14ac:dyDescent="0.2">
      <c r="A94" s="83" t="s">
        <v>28</v>
      </c>
      <c r="B94" s="84">
        <v>8951151.0099999998</v>
      </c>
      <c r="C94" s="85">
        <v>2.5904500339206389E-2</v>
      </c>
      <c r="D94" s="87">
        <v>53</v>
      </c>
      <c r="E94" s="85">
        <v>1.7773306505700873E-2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345544244.92999995</v>
      </c>
      <c r="C96" s="92"/>
      <c r="D96" s="93">
        <v>2982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0.64599656549579842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10732520.120000001</v>
      </c>
      <c r="C107" s="85">
        <v>3.1059756536168548E-2</v>
      </c>
      <c r="D107" s="87">
        <v>239</v>
      </c>
      <c r="E107" s="85">
        <v>8.0147551978537901E-2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268987878.48000026</v>
      </c>
      <c r="C109" s="85">
        <v>0.77844699319038391</v>
      </c>
      <c r="D109" s="87">
        <v>2204</v>
      </c>
      <c r="E109" s="85">
        <v>0.73910127431254191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65823846.329999983</v>
      </c>
      <c r="C111" s="85">
        <v>0.19049325027344752</v>
      </c>
      <c r="D111" s="87">
        <v>539</v>
      </c>
      <c r="E111" s="85">
        <v>0.18075117370892019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345544244.93000025</v>
      </c>
      <c r="C113" s="92"/>
      <c r="D113" s="93">
        <v>2982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329817716.69</v>
      </c>
      <c r="C120" s="85">
        <v>0.95448765687535653</v>
      </c>
      <c r="D120" s="87">
        <v>2621</v>
      </c>
      <c r="E120" s="85">
        <v>0.87894030851777327</v>
      </c>
    </row>
    <row r="121" spans="1:7" s="83" customFormat="1" x14ac:dyDescent="0.2">
      <c r="A121" s="83" t="s">
        <v>30</v>
      </c>
      <c r="B121" s="84">
        <v>15726528.240000006</v>
      </c>
      <c r="C121" s="85">
        <v>4.5512343124643473E-2</v>
      </c>
      <c r="D121" s="87">
        <v>361</v>
      </c>
      <c r="E121" s="85">
        <v>0.1210596914822267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345544244.93000001</v>
      </c>
      <c r="C123" s="92"/>
      <c r="D123" s="93">
        <v>2982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97483920.449999928</v>
      </c>
      <c r="C130" s="85">
        <v>0.28211704255050796</v>
      </c>
      <c r="D130" s="87">
        <v>1694</v>
      </c>
      <c r="E130" s="85">
        <v>0.568075117370892</v>
      </c>
    </row>
    <row r="131" spans="1:5" s="83" customFormat="1" x14ac:dyDescent="0.2">
      <c r="A131" s="83" t="s">
        <v>75</v>
      </c>
      <c r="B131" s="84">
        <v>125519468.75999996</v>
      </c>
      <c r="C131" s="85">
        <v>0.36325151005026174</v>
      </c>
      <c r="D131" s="87">
        <v>902</v>
      </c>
      <c r="E131" s="85">
        <v>0.30248155600268278</v>
      </c>
    </row>
    <row r="132" spans="1:5" s="83" customFormat="1" x14ac:dyDescent="0.2">
      <c r="A132" s="83" t="s">
        <v>76</v>
      </c>
      <c r="B132" s="84">
        <v>61298266.429999985</v>
      </c>
      <c r="C132" s="85">
        <v>0.17739628811476152</v>
      </c>
      <c r="D132" s="87">
        <v>260</v>
      </c>
      <c r="E132" s="85">
        <v>8.7189805499664652E-2</v>
      </c>
    </row>
    <row r="133" spans="1:5" s="83" customFormat="1" x14ac:dyDescent="0.2">
      <c r="A133" s="83" t="s">
        <v>77</v>
      </c>
      <c r="B133" s="84">
        <v>22658865.320000004</v>
      </c>
      <c r="C133" s="85">
        <v>6.5574425424420602E-2</v>
      </c>
      <c r="D133" s="87">
        <v>65</v>
      </c>
      <c r="E133" s="85">
        <v>2.1797451374916163E-2</v>
      </c>
    </row>
    <row r="134" spans="1:5" s="83" customFormat="1" x14ac:dyDescent="0.2">
      <c r="A134" s="83" t="s">
        <v>78</v>
      </c>
      <c r="B134" s="84">
        <v>13943063.300000001</v>
      </c>
      <c r="C134" s="85">
        <v>4.0351021626259691E-2</v>
      </c>
      <c r="D134" s="87">
        <v>31</v>
      </c>
      <c r="E134" s="85">
        <v>1.039570757880617E-2</v>
      </c>
    </row>
    <row r="135" spans="1:5" s="83" customFormat="1" x14ac:dyDescent="0.2">
      <c r="A135" s="83" t="s">
        <v>79</v>
      </c>
      <c r="B135" s="84">
        <v>11335597.84</v>
      </c>
      <c r="C135" s="85">
        <v>3.280505465312078E-2</v>
      </c>
      <c r="D135" s="87">
        <v>19</v>
      </c>
      <c r="E135" s="85">
        <v>6.371562709590879E-3</v>
      </c>
    </row>
    <row r="136" spans="1:5" s="83" customFormat="1" x14ac:dyDescent="0.2">
      <c r="A136" s="83" t="s">
        <v>80</v>
      </c>
      <c r="B136" s="84">
        <v>6573173.5</v>
      </c>
      <c r="C136" s="85">
        <v>1.9022668142922156E-2</v>
      </c>
      <c r="D136" s="87">
        <v>7</v>
      </c>
      <c r="E136" s="85">
        <v>2.3474178403755869E-3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2698500</v>
      </c>
      <c r="C138" s="85">
        <v>7.8094196028258558E-3</v>
      </c>
      <c r="D138" s="87">
        <v>2</v>
      </c>
      <c r="E138" s="85">
        <v>6.7069081153588194E-4</v>
      </c>
    </row>
    <row r="139" spans="1:5" s="83" customFormat="1" x14ac:dyDescent="0.2">
      <c r="A139" s="83" t="s">
        <v>85</v>
      </c>
      <c r="B139" s="84">
        <v>1575999.97</v>
      </c>
      <c r="C139" s="85">
        <v>4.5609209041211638E-3</v>
      </c>
      <c r="D139" s="87">
        <v>1</v>
      </c>
      <c r="E139" s="85">
        <v>3.3534540576794097E-4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7.1116489307984747E-3</v>
      </c>
      <c r="D141" s="87">
        <v>1</v>
      </c>
      <c r="E141" s="85">
        <v>3.3534540576794097E-4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345544244.92999989</v>
      </c>
      <c r="C143" s="92"/>
      <c r="D143" s="93">
        <v>2982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115876.67502682759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241665538.33999997</v>
      </c>
      <c r="C152" s="85">
        <v>0.6993765397220153</v>
      </c>
      <c r="D152" s="87">
        <v>1914</v>
      </c>
      <c r="E152" s="85">
        <v>0.64185110663983902</v>
      </c>
    </row>
    <row r="153" spans="1:7" s="83" customFormat="1" x14ac:dyDescent="0.2">
      <c r="A153" s="83" t="s">
        <v>32</v>
      </c>
      <c r="B153" s="84">
        <v>99113357.710000083</v>
      </c>
      <c r="C153" s="85">
        <v>0.28683261019172335</v>
      </c>
      <c r="D153" s="87">
        <v>1011</v>
      </c>
      <c r="E153" s="85">
        <v>0.33903420523138833</v>
      </c>
    </row>
    <row r="154" spans="1:7" s="83" customFormat="1" x14ac:dyDescent="0.2">
      <c r="A154" s="83" t="s">
        <v>33</v>
      </c>
      <c r="B154" s="84">
        <v>4765348.8800000008</v>
      </c>
      <c r="C154" s="85">
        <v>1.3790850086261339E-2</v>
      </c>
      <c r="D154" s="87">
        <v>57</v>
      </c>
      <c r="E154" s="85">
        <v>1.9114688128772636E-2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345544244.93000007</v>
      </c>
      <c r="C156" s="85"/>
      <c r="D156" s="93">
        <v>2982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11464.36</v>
      </c>
      <c r="C163" s="85">
        <v>3.3177690464277392E-5</v>
      </c>
      <c r="D163" s="87">
        <v>1</v>
      </c>
      <c r="E163" s="85">
        <v>3.3534540576794097E-4</v>
      </c>
    </row>
    <row r="164" spans="1:7" s="83" customFormat="1" x14ac:dyDescent="0.2">
      <c r="A164" s="97">
        <v>1997</v>
      </c>
      <c r="B164" s="84">
        <v>1049020.5900000003</v>
      </c>
      <c r="C164" s="85">
        <v>3.0358502721193029E-3</v>
      </c>
      <c r="D164" s="87">
        <v>26</v>
      </c>
      <c r="E164" s="85">
        <v>8.7189805499664659E-3</v>
      </c>
    </row>
    <row r="165" spans="1:7" s="83" customFormat="1" x14ac:dyDescent="0.2">
      <c r="A165" s="97">
        <v>1998</v>
      </c>
      <c r="B165" s="84">
        <v>26915446.920000006</v>
      </c>
      <c r="C165" s="85">
        <v>7.7892910430189602E-2</v>
      </c>
      <c r="D165" s="87">
        <v>393</v>
      </c>
      <c r="E165" s="85">
        <v>0.13179074446680081</v>
      </c>
    </row>
    <row r="166" spans="1:7" s="83" customFormat="1" x14ac:dyDescent="0.2">
      <c r="A166" s="97">
        <v>1999</v>
      </c>
      <c r="B166" s="84">
        <v>17635462.339999992</v>
      </c>
      <c r="C166" s="85">
        <v>5.1036770540260491E-2</v>
      </c>
      <c r="D166" s="87">
        <v>195</v>
      </c>
      <c r="E166" s="85">
        <v>6.5392354124748489E-2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4662682.4299999988</v>
      </c>
      <c r="C169" s="85">
        <v>1.3493734878856271E-2</v>
      </c>
      <c r="D169" s="87">
        <v>17</v>
      </c>
      <c r="E169" s="85">
        <v>5.7008718980549964E-3</v>
      </c>
    </row>
    <row r="170" spans="1:7" s="83" customFormat="1" x14ac:dyDescent="0.2">
      <c r="A170" s="97">
        <v>2003</v>
      </c>
      <c r="B170" s="84">
        <v>49144322.430000007</v>
      </c>
      <c r="C170" s="85">
        <v>0.14222295162217383</v>
      </c>
      <c r="D170" s="87">
        <v>412</v>
      </c>
      <c r="E170" s="85">
        <v>0.13816230717639169</v>
      </c>
    </row>
    <row r="171" spans="1:7" s="83" customFormat="1" x14ac:dyDescent="0.2">
      <c r="A171" s="97">
        <v>2004</v>
      </c>
      <c r="B171" s="84">
        <v>246125845.86000025</v>
      </c>
      <c r="C171" s="85">
        <v>0.71228460456593623</v>
      </c>
      <c r="D171" s="87">
        <v>1938</v>
      </c>
      <c r="E171" s="85">
        <v>0.64989939637826966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345544244.93000025</v>
      </c>
      <c r="C173" s="85"/>
      <c r="D173" s="99">
        <v>2982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145.95552272517111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44556889.340000011</v>
      </c>
      <c r="C182" s="85">
        <v>0.12894698723466308</v>
      </c>
      <c r="D182" s="87">
        <v>512</v>
      </c>
      <c r="E182" s="85">
        <v>0.17169684775318578</v>
      </c>
    </row>
    <row r="183" spans="1:7" s="83" customFormat="1" x14ac:dyDescent="0.2">
      <c r="A183" s="83" t="s">
        <v>35</v>
      </c>
      <c r="B183" s="84">
        <v>87903465.50000006</v>
      </c>
      <c r="C183" s="85">
        <v>0.25439134579656342</v>
      </c>
      <c r="D183" s="87">
        <v>809</v>
      </c>
      <c r="E183" s="85">
        <v>0.27129443326626423</v>
      </c>
    </row>
    <row r="184" spans="1:7" s="83" customFormat="1" x14ac:dyDescent="0.2">
      <c r="A184" s="83" t="s">
        <v>36</v>
      </c>
      <c r="B184" s="84">
        <v>183958027.98000002</v>
      </c>
      <c r="C184" s="85">
        <v>0.53237184725002729</v>
      </c>
      <c r="D184" s="87">
        <v>1419</v>
      </c>
      <c r="E184" s="85">
        <v>0.47585513078470826</v>
      </c>
    </row>
    <row r="185" spans="1:7" s="83" customFormat="1" x14ac:dyDescent="0.2">
      <c r="A185" s="83" t="s">
        <v>37</v>
      </c>
      <c r="B185" s="84">
        <v>23374674.75999999</v>
      </c>
      <c r="C185" s="85">
        <v>6.7645967493208295E-2</v>
      </c>
      <c r="D185" s="87">
        <v>210</v>
      </c>
      <c r="E185" s="85">
        <v>7.0422535211267609E-2</v>
      </c>
    </row>
    <row r="186" spans="1:7" s="83" customFormat="1" x14ac:dyDescent="0.2">
      <c r="A186" s="83" t="s">
        <v>38</v>
      </c>
      <c r="B186" s="84">
        <v>5685887.3499999987</v>
      </c>
      <c r="C186" s="85">
        <v>1.6454874978895508E-2</v>
      </c>
      <c r="D186" s="87">
        <v>31</v>
      </c>
      <c r="E186" s="85">
        <v>1.039570757880617E-2</v>
      </c>
    </row>
    <row r="187" spans="1:7" s="83" customFormat="1" x14ac:dyDescent="0.2">
      <c r="A187" s="83" t="s">
        <v>39</v>
      </c>
      <c r="B187" s="84">
        <v>65300</v>
      </c>
      <c r="C187" s="85">
        <v>1.8897724664240434E-4</v>
      </c>
      <c r="D187" s="87">
        <v>1</v>
      </c>
      <c r="E187" s="85">
        <v>3.3534540576794097E-4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345544244.93000007</v>
      </c>
      <c r="C190" s="92"/>
      <c r="D190" s="93">
        <v>2982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11.381228497803106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193469912.87000027</v>
      </c>
      <c r="C199" s="85">
        <v>0.55989910325143177</v>
      </c>
      <c r="D199" s="87">
        <v>1686</v>
      </c>
      <c r="E199" s="85">
        <v>0.56539235412474853</v>
      </c>
    </row>
    <row r="200" spans="1:7" s="83" customFormat="1" x14ac:dyDescent="0.2">
      <c r="A200" s="83" t="s">
        <v>8</v>
      </c>
      <c r="B200" s="84">
        <v>152074332.06000006</v>
      </c>
      <c r="C200" s="85">
        <v>0.44010089674856828</v>
      </c>
      <c r="D200" s="87">
        <v>1296</v>
      </c>
      <c r="E200" s="85">
        <v>0.43460764587525152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345544244.93000031</v>
      </c>
      <c r="C202" s="92"/>
      <c r="D202" s="93">
        <v>2982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19237648.879999999</v>
      </c>
      <c r="C209" s="85">
        <v>5.5673474995646781E-2</v>
      </c>
      <c r="D209" s="87">
        <v>221</v>
      </c>
      <c r="E209" s="85">
        <v>7.4111334674714952E-2</v>
      </c>
      <c r="F209" s="85">
        <v>0.80750577531841983</v>
      </c>
      <c r="G209" s="102"/>
    </row>
    <row r="210" spans="1:7" s="83" customFormat="1" x14ac:dyDescent="0.2">
      <c r="A210" s="83" t="s">
        <v>10</v>
      </c>
      <c r="B210" s="84">
        <v>53270351.04999999</v>
      </c>
      <c r="C210" s="85">
        <v>0.15416361820985169</v>
      </c>
      <c r="D210" s="87">
        <v>526</v>
      </c>
      <c r="E210" s="85">
        <v>0.17639168343393696</v>
      </c>
      <c r="F210" s="85">
        <v>0.8022117142493953</v>
      </c>
      <c r="G210" s="102"/>
    </row>
    <row r="211" spans="1:7" s="83" customFormat="1" x14ac:dyDescent="0.2">
      <c r="A211" s="83" t="s">
        <v>11</v>
      </c>
      <c r="B211" s="84">
        <v>53628953.360000007</v>
      </c>
      <c r="C211" s="85">
        <v>0.15520140805952104</v>
      </c>
      <c r="D211" s="87">
        <v>535</v>
      </c>
      <c r="E211" s="85">
        <v>0.17940979208584842</v>
      </c>
      <c r="F211" s="85">
        <v>0.78557828024412502</v>
      </c>
      <c r="G211" s="102"/>
    </row>
    <row r="212" spans="1:7" s="83" customFormat="1" x14ac:dyDescent="0.2">
      <c r="A212" s="83" t="s">
        <v>12</v>
      </c>
      <c r="B212" s="84">
        <v>23509384.310000002</v>
      </c>
      <c r="C212" s="85">
        <v>6.803581496419514E-2</v>
      </c>
      <c r="D212" s="87">
        <v>182</v>
      </c>
      <c r="E212" s="85">
        <v>6.1032863849765258E-2</v>
      </c>
      <c r="F212" s="85">
        <v>0.79364485963564946</v>
      </c>
      <c r="G212" s="102"/>
    </row>
    <row r="213" spans="1:7" s="83" customFormat="1" x14ac:dyDescent="0.2">
      <c r="A213" s="83" t="s">
        <v>13</v>
      </c>
      <c r="B213" s="84">
        <v>19451501.220000014</v>
      </c>
      <c r="C213" s="85">
        <v>5.6292360545436029E-2</v>
      </c>
      <c r="D213" s="87">
        <v>185</v>
      </c>
      <c r="E213" s="85">
        <v>6.203890006706908E-2</v>
      </c>
      <c r="F213" s="85">
        <v>0.76220767530978961</v>
      </c>
      <c r="G213" s="102"/>
    </row>
    <row r="214" spans="1:7" s="83" customFormat="1" x14ac:dyDescent="0.2">
      <c r="A214" s="83" t="s">
        <v>14</v>
      </c>
      <c r="B214" s="84">
        <v>10303474.080000002</v>
      </c>
      <c r="C214" s="85">
        <v>2.9818103560333556E-2</v>
      </c>
      <c r="D214" s="87">
        <v>86</v>
      </c>
      <c r="E214" s="85">
        <v>2.8839704896042925E-2</v>
      </c>
      <c r="F214" s="85">
        <v>0.79202507678789535</v>
      </c>
      <c r="G214" s="102"/>
    </row>
    <row r="215" spans="1:7" s="83" customFormat="1" x14ac:dyDescent="0.2">
      <c r="A215" s="83" t="s">
        <v>52</v>
      </c>
      <c r="B215" s="84">
        <v>76764088.359999985</v>
      </c>
      <c r="C215" s="85">
        <v>0.22215415098448762</v>
      </c>
      <c r="D215" s="87">
        <v>608</v>
      </c>
      <c r="E215" s="85">
        <v>0.20389000670690813</v>
      </c>
      <c r="F215" s="85">
        <v>0.76323479128992489</v>
      </c>
      <c r="G215" s="102"/>
    </row>
    <row r="216" spans="1:7" s="83" customFormat="1" x14ac:dyDescent="0.2">
      <c r="A216" s="83" t="s">
        <v>15</v>
      </c>
      <c r="B216" s="84">
        <v>26610713.419999998</v>
      </c>
      <c r="C216" s="85">
        <v>7.701101613019419E-2</v>
      </c>
      <c r="D216" s="87">
        <v>208</v>
      </c>
      <c r="E216" s="85">
        <v>6.9751844399731727E-2</v>
      </c>
      <c r="F216" s="85">
        <v>0.73368732523987701</v>
      </c>
      <c r="G216" s="102"/>
    </row>
    <row r="217" spans="1:7" s="83" customFormat="1" x14ac:dyDescent="0.2">
      <c r="A217" s="83" t="s">
        <v>16</v>
      </c>
      <c r="B217" s="84">
        <v>46875901.569999941</v>
      </c>
      <c r="C217" s="85">
        <v>0.13565817477150002</v>
      </c>
      <c r="D217" s="87">
        <v>267</v>
      </c>
      <c r="E217" s="85">
        <v>8.9537223340040245E-2</v>
      </c>
      <c r="F217" s="85">
        <v>0.7391562187796229</v>
      </c>
      <c r="G217" s="102"/>
    </row>
    <row r="218" spans="1:7" s="83" customFormat="1" x14ac:dyDescent="0.2">
      <c r="A218" s="83" t="s">
        <v>17</v>
      </c>
      <c r="B218" s="84">
        <v>10603381.550000003</v>
      </c>
      <c r="C218" s="85">
        <v>3.0686031399967395E-2</v>
      </c>
      <c r="D218" s="87">
        <v>100</v>
      </c>
      <c r="E218" s="85">
        <v>3.35345405767941E-2</v>
      </c>
      <c r="F218" s="85">
        <v>0.78804691381401137</v>
      </c>
      <c r="G218" s="102"/>
    </row>
    <row r="219" spans="1:7" s="83" customFormat="1" x14ac:dyDescent="0.2">
      <c r="A219" s="83" t="s">
        <v>18</v>
      </c>
      <c r="B219" s="84">
        <v>4765348.8800000008</v>
      </c>
      <c r="C219" s="85">
        <v>1.3790850086261344E-2</v>
      </c>
      <c r="D219" s="87">
        <v>57</v>
      </c>
      <c r="E219" s="85">
        <v>1.9114688128772636E-2</v>
      </c>
      <c r="F219" s="85">
        <v>0.8051091697061562</v>
      </c>
      <c r="G219" s="102"/>
    </row>
    <row r="220" spans="1:7" s="83" customFormat="1" x14ac:dyDescent="0.2">
      <c r="A220" s="83" t="s">
        <v>26</v>
      </c>
      <c r="B220" s="84">
        <v>523498.25</v>
      </c>
      <c r="C220" s="85">
        <v>1.5149962926051621E-3</v>
      </c>
      <c r="D220" s="87">
        <v>7</v>
      </c>
      <c r="E220" s="85">
        <v>2.3474178403755869E-3</v>
      </c>
      <c r="F220" s="85">
        <v>0.72554080350151973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345544244.92999995</v>
      </c>
      <c r="C222" s="92"/>
      <c r="D222" s="93">
        <v>2982</v>
      </c>
      <c r="E222" s="92"/>
      <c r="F222" s="104">
        <v>0.77378552895537045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46167905.970000006</v>
      </c>
      <c r="C229" s="85">
        <v>0.13360924584159295</v>
      </c>
      <c r="D229" s="87">
        <v>383</v>
      </c>
      <c r="E229" s="85">
        <v>0.12843729040912139</v>
      </c>
    </row>
    <row r="230" spans="1:7" s="83" customFormat="1" x14ac:dyDescent="0.2">
      <c r="A230" s="83" t="s">
        <v>417</v>
      </c>
      <c r="B230" s="84">
        <v>187702506.91000012</v>
      </c>
      <c r="C230" s="85">
        <v>0.5432083146053398</v>
      </c>
      <c r="D230" s="87">
        <v>1630</v>
      </c>
      <c r="E230" s="85">
        <v>0.54661301140174379</v>
      </c>
    </row>
    <row r="231" spans="1:7" s="83" customFormat="1" x14ac:dyDescent="0.2">
      <c r="A231" s="83" t="s">
        <v>389</v>
      </c>
      <c r="B231" s="84">
        <v>92809958.889999956</v>
      </c>
      <c r="C231" s="85">
        <v>0.26859066603410298</v>
      </c>
      <c r="D231" s="87">
        <v>641</v>
      </c>
      <c r="E231" s="85">
        <v>0.21495640509725017</v>
      </c>
    </row>
    <row r="232" spans="1:7" s="83" customFormat="1" x14ac:dyDescent="0.2">
      <c r="A232" s="83" t="s">
        <v>390</v>
      </c>
      <c r="B232" s="84">
        <v>4873451.6000000006</v>
      </c>
      <c r="C232" s="85">
        <v>1.4103697779678712E-2</v>
      </c>
      <c r="D232" s="87">
        <v>61</v>
      </c>
      <c r="E232" s="85">
        <v>2.04560697518444E-2</v>
      </c>
    </row>
    <row r="233" spans="1:7" s="83" customFormat="1" x14ac:dyDescent="0.2">
      <c r="A233" s="83" t="s">
        <v>391</v>
      </c>
      <c r="B233" s="84">
        <v>2058173.4700000002</v>
      </c>
      <c r="C233" s="85">
        <v>5.9563239735534934E-3</v>
      </c>
      <c r="D233" s="87">
        <v>20</v>
      </c>
      <c r="E233" s="85">
        <v>6.7069081153588199E-3</v>
      </c>
    </row>
    <row r="234" spans="1:7" s="83" customFormat="1" x14ac:dyDescent="0.2">
      <c r="A234" s="83" t="s">
        <v>0</v>
      </c>
      <c r="B234" s="84">
        <v>1199727.97</v>
      </c>
      <c r="C234" s="85">
        <v>3.4719952295632619E-3</v>
      </c>
      <c r="D234" s="87">
        <v>8</v>
      </c>
      <c r="E234" s="85">
        <v>2.6827632461435278E-3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1706425.4500000002</v>
      </c>
      <c r="C237" s="85">
        <v>4.938370339073901E-3</v>
      </c>
      <c r="D237" s="87">
        <v>69</v>
      </c>
      <c r="E237" s="85">
        <v>2.3138832997987926E-2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8596265.6799999997</v>
      </c>
      <c r="C239" s="85">
        <v>2.4877467375390431E-2</v>
      </c>
      <c r="D239" s="87">
        <v>162</v>
      </c>
      <c r="E239" s="85">
        <v>5.4325955734406441E-2</v>
      </c>
    </row>
    <row r="240" spans="1:7" s="83" customFormat="1" x14ac:dyDescent="0.2">
      <c r="A240" s="83" t="s">
        <v>57</v>
      </c>
      <c r="B240" s="84">
        <v>27918.42</v>
      </c>
      <c r="C240" s="85">
        <v>8.0795499880646738E-5</v>
      </c>
      <c r="D240" s="87">
        <v>1</v>
      </c>
      <c r="E240" s="85">
        <v>3.3534540576794097E-4</v>
      </c>
    </row>
    <row r="241" spans="1:7" s="83" customFormat="1" x14ac:dyDescent="0.2">
      <c r="A241" s="83" t="s">
        <v>58</v>
      </c>
      <c r="B241" s="84">
        <v>401910.57</v>
      </c>
      <c r="C241" s="85">
        <v>1.1631233218235726E-3</v>
      </c>
      <c r="D241" s="87">
        <v>7</v>
      </c>
      <c r="E241" s="85">
        <v>2.3474178403755869E-3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345544244.93000019</v>
      </c>
      <c r="C244" s="92"/>
      <c r="D244" s="93">
        <v>2982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2.3512263314958832E-2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1761700.45</v>
      </c>
      <c r="C254" s="85">
        <v>5.0983353820778701E-3</v>
      </c>
      <c r="D254" s="87">
        <v>70</v>
      </c>
      <c r="E254" s="85">
        <v>2.3474178403755867E-2</v>
      </c>
    </row>
    <row r="255" spans="1:7" s="83" customFormat="1" x14ac:dyDescent="0.2">
      <c r="A255" s="83" t="s">
        <v>144</v>
      </c>
      <c r="B255" s="84">
        <v>283618384.67999989</v>
      </c>
      <c r="C255" s="85">
        <v>0.82078746453281293</v>
      </c>
      <c r="D255" s="87">
        <v>2328</v>
      </c>
      <c r="E255" s="85">
        <v>0.78068410462776661</v>
      </c>
    </row>
    <row r="256" spans="1:7" s="83" customFormat="1" x14ac:dyDescent="0.2">
      <c r="A256" s="83" t="s">
        <v>369</v>
      </c>
      <c r="B256" s="84">
        <v>60164159.800000019</v>
      </c>
      <c r="C256" s="85">
        <v>0.17411420008510931</v>
      </c>
      <c r="D256" s="87">
        <v>584</v>
      </c>
      <c r="E256" s="85">
        <v>0.19584171696847752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345544244.92999989</v>
      </c>
      <c r="C258" s="85"/>
      <c r="D258" s="99">
        <v>2982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69677679.269999996</v>
      </c>
      <c r="C266" s="85">
        <v>0.20267951467807446</v>
      </c>
      <c r="D266" s="87">
        <v>571</v>
      </c>
      <c r="E266" s="85">
        <v>0.19608516483516483</v>
      </c>
    </row>
    <row r="267" spans="1:7" s="83" customFormat="1" x14ac:dyDescent="0.2">
      <c r="A267" s="83" t="s">
        <v>62</v>
      </c>
      <c r="B267" s="84">
        <v>274104865.21000028</v>
      </c>
      <c r="C267" s="85">
        <v>0.79732048532192557</v>
      </c>
      <c r="D267" s="87">
        <v>2341</v>
      </c>
      <c r="E267" s="85">
        <v>0.8039148351648352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343782544.48000026</v>
      </c>
      <c r="C269" s="85"/>
      <c r="D269" s="99">
        <v>2912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766614.02</v>
      </c>
      <c r="C278" s="85">
        <v>2.7029771742933845E-3</v>
      </c>
      <c r="D278" s="87">
        <v>8</v>
      </c>
      <c r="E278" s="85">
        <v>3.4364261168384879E-3</v>
      </c>
    </row>
    <row r="279" spans="1:7" s="83" customFormat="1" x14ac:dyDescent="0.2">
      <c r="A279" s="83" t="s">
        <v>64</v>
      </c>
      <c r="B279" s="84">
        <v>13077040.299999999</v>
      </c>
      <c r="C279" s="85">
        <v>4.6107872431311273E-2</v>
      </c>
      <c r="D279" s="87">
        <v>94</v>
      </c>
      <c r="E279" s="85">
        <v>4.0378006872852236E-2</v>
      </c>
    </row>
    <row r="280" spans="1:7" s="83" customFormat="1" x14ac:dyDescent="0.2">
      <c r="A280" s="83" t="s">
        <v>65</v>
      </c>
      <c r="B280" s="84">
        <v>74995763.279999986</v>
      </c>
      <c r="C280" s="85">
        <v>0.26442490096195986</v>
      </c>
      <c r="D280" s="87">
        <v>553</v>
      </c>
      <c r="E280" s="85">
        <v>0.23754295532646047</v>
      </c>
    </row>
    <row r="281" spans="1:7" s="83" customFormat="1" x14ac:dyDescent="0.2">
      <c r="A281" s="83" t="s">
        <v>66</v>
      </c>
      <c r="B281" s="84">
        <v>119403437.05999987</v>
      </c>
      <c r="C281" s="85">
        <v>0.42100034239571615</v>
      </c>
      <c r="D281" s="87">
        <v>979</v>
      </c>
      <c r="E281" s="85">
        <v>0.42053264604810997</v>
      </c>
    </row>
    <row r="282" spans="1:7" s="83" customFormat="1" x14ac:dyDescent="0.2">
      <c r="A282" s="83" t="s">
        <v>67</v>
      </c>
      <c r="B282" s="84">
        <v>40716737.449999988</v>
      </c>
      <c r="C282" s="85">
        <v>0.14356169997914542</v>
      </c>
      <c r="D282" s="87">
        <v>353</v>
      </c>
      <c r="E282" s="85">
        <v>0.15163230240549827</v>
      </c>
    </row>
    <row r="283" spans="1:7" s="83" customFormat="1" x14ac:dyDescent="0.2">
      <c r="A283" s="83" t="s">
        <v>68</v>
      </c>
      <c r="B283" s="84">
        <v>19657641.409999989</v>
      </c>
      <c r="C283" s="85">
        <v>6.9310180410833588E-2</v>
      </c>
      <c r="D283" s="87">
        <v>171</v>
      </c>
      <c r="E283" s="85">
        <v>7.3453608247422683E-2</v>
      </c>
    </row>
    <row r="284" spans="1:7" s="83" customFormat="1" x14ac:dyDescent="0.2">
      <c r="A284" s="83" t="s">
        <v>69</v>
      </c>
      <c r="B284" s="84">
        <v>7471004.5600000015</v>
      </c>
      <c r="C284" s="85">
        <v>2.634174991310724E-2</v>
      </c>
      <c r="D284" s="87">
        <v>72</v>
      </c>
      <c r="E284" s="85">
        <v>3.0927835051546393E-2</v>
      </c>
    </row>
    <row r="285" spans="1:7" s="83" customFormat="1" x14ac:dyDescent="0.2">
      <c r="A285" s="83" t="s">
        <v>70</v>
      </c>
      <c r="B285" s="84">
        <v>3838209.1000000006</v>
      </c>
      <c r="C285" s="85">
        <v>1.3533005289239499E-2</v>
      </c>
      <c r="D285" s="87">
        <v>38</v>
      </c>
      <c r="E285" s="85">
        <v>1.6323024054982819E-2</v>
      </c>
    </row>
    <row r="286" spans="1:7" s="83" customFormat="1" x14ac:dyDescent="0.2">
      <c r="A286" s="83" t="s">
        <v>71</v>
      </c>
      <c r="B286" s="84">
        <v>1788521.49</v>
      </c>
      <c r="C286" s="85">
        <v>6.3060844663435627E-3</v>
      </c>
      <c r="D286" s="87">
        <v>22</v>
      </c>
      <c r="E286" s="85">
        <v>9.4501718213058413E-3</v>
      </c>
    </row>
    <row r="287" spans="1:7" s="83" customFormat="1" x14ac:dyDescent="0.2">
      <c r="A287" s="83" t="s">
        <v>73</v>
      </c>
      <c r="B287" s="84">
        <v>1043185.3</v>
      </c>
      <c r="C287" s="85">
        <v>3.6781300379275564E-3</v>
      </c>
      <c r="D287" s="87">
        <v>14</v>
      </c>
      <c r="E287" s="85">
        <v>6.0137457044673543E-3</v>
      </c>
    </row>
    <row r="288" spans="1:7" s="83" customFormat="1" x14ac:dyDescent="0.2">
      <c r="A288" s="83" t="s">
        <v>63</v>
      </c>
      <c r="B288" s="84">
        <v>860230.71</v>
      </c>
      <c r="C288" s="85">
        <v>3.0330569401224774E-3</v>
      </c>
      <c r="D288" s="87">
        <v>24</v>
      </c>
      <c r="E288" s="85">
        <v>1.0309278350515464E-2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283618384.67999983</v>
      </c>
      <c r="C290" s="85"/>
      <c r="D290" s="93">
        <v>2328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1.8752911935159322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180642717.87000027</v>
      </c>
      <c r="C300" s="85">
        <v>0.52277738819407793</v>
      </c>
      <c r="D300" s="87">
        <v>1544</v>
      </c>
      <c r="E300" s="85">
        <v>0.51777330650570086</v>
      </c>
    </row>
    <row r="301" spans="1:5" s="83" customFormat="1" x14ac:dyDescent="0.2">
      <c r="A301" s="83" t="s">
        <v>220</v>
      </c>
      <c r="B301" s="84">
        <v>113275310.47999993</v>
      </c>
      <c r="C301" s="85">
        <v>0.32781709474845122</v>
      </c>
      <c r="D301" s="87">
        <v>949</v>
      </c>
      <c r="E301" s="85">
        <v>0.31824279007377598</v>
      </c>
    </row>
    <row r="302" spans="1:5" s="83" customFormat="1" x14ac:dyDescent="0.2">
      <c r="A302" s="83" t="s">
        <v>221</v>
      </c>
      <c r="B302" s="84">
        <v>34216551.160000026</v>
      </c>
      <c r="C302" s="85">
        <v>9.9022199507132744E-2</v>
      </c>
      <c r="D302" s="87">
        <v>296</v>
      </c>
      <c r="E302" s="85">
        <v>9.9262240107310523E-2</v>
      </c>
    </row>
    <row r="303" spans="1:5" s="83" customFormat="1" x14ac:dyDescent="0.2">
      <c r="A303" s="83" t="s">
        <v>222</v>
      </c>
      <c r="B303" s="84">
        <v>15027241.230000004</v>
      </c>
      <c r="C303" s="85">
        <v>4.3488616727053855E-2</v>
      </c>
      <c r="D303" s="87">
        <v>157</v>
      </c>
      <c r="E303" s="85">
        <v>5.2649228705566736E-2</v>
      </c>
    </row>
    <row r="304" spans="1:5" s="83" customFormat="1" x14ac:dyDescent="0.2">
      <c r="A304" s="83" t="s">
        <v>223</v>
      </c>
      <c r="B304" s="84">
        <v>2382424.19</v>
      </c>
      <c r="C304" s="85">
        <v>6.8947008232842291E-3</v>
      </c>
      <c r="D304" s="87">
        <v>36</v>
      </c>
      <c r="E304" s="85">
        <v>1.2072434607645875E-2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345544244.93000025</v>
      </c>
      <c r="C308" s="90"/>
      <c r="D308" s="93">
        <v>2982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616</v>
      </c>
      <c r="B1" s="301"/>
      <c r="C1" s="301"/>
      <c r="D1" s="301"/>
      <c r="E1" s="301"/>
      <c r="G1" s="62"/>
    </row>
    <row r="2" spans="1:10" s="61" customFormat="1" ht="13.2" x14ac:dyDescent="0.25">
      <c r="A2" s="276"/>
      <c r="B2" s="276"/>
      <c r="C2" s="276"/>
      <c r="D2" s="276"/>
      <c r="E2" s="276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344140784.45000035</v>
      </c>
      <c r="C5" s="84">
        <v>45464513.969999976</v>
      </c>
      <c r="D5" s="84">
        <v>285204076.6099999</v>
      </c>
      <c r="E5" s="84">
        <v>13472193.870000007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2967</v>
      </c>
      <c r="C6" s="87">
        <v>612</v>
      </c>
      <c r="D6" s="87">
        <v>2216</v>
      </c>
      <c r="E6" s="87">
        <v>139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0.77336463300016467</v>
      </c>
      <c r="C7" s="85">
        <v>0.67732963301028259</v>
      </c>
      <c r="D7" s="85">
        <v>0.7888358309547463</v>
      </c>
      <c r="E7" s="85">
        <v>0.76993058740341669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4.4108148148148149E-4</v>
      </c>
      <c r="C8" s="85">
        <v>4.4108148148148149E-4</v>
      </c>
      <c r="D8" s="85">
        <v>1.5439166666666667E-3</v>
      </c>
      <c r="E8" s="85">
        <v>0.13638266666666668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12.245663848089412</v>
      </c>
      <c r="C10" s="84">
        <v>16.939166771480554</v>
      </c>
      <c r="D10" s="84">
        <v>11.533857967529093</v>
      </c>
      <c r="E10" s="84">
        <v>11.475344593621754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11.161643835616438</v>
      </c>
      <c r="C11" s="84">
        <v>16.208219178082192</v>
      </c>
      <c r="D11" s="84">
        <v>11.161643835616438</v>
      </c>
      <c r="E11" s="84">
        <v>11.375342465753425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19.345205479452055</v>
      </c>
      <c r="C12" s="84">
        <v>19.345205479452055</v>
      </c>
      <c r="D12" s="84">
        <v>13.405479452054797</v>
      </c>
      <c r="E12" s="84">
        <v>11.717808219178082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115989.4790866196</v>
      </c>
      <c r="C13" s="84">
        <v>74288.4215196078</v>
      </c>
      <c r="D13" s="84">
        <v>128702.20063628154</v>
      </c>
      <c r="E13" s="84">
        <v>96922.258057554005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185.27</v>
      </c>
      <c r="C14" s="84">
        <v>297.73</v>
      </c>
      <c r="D14" s="84">
        <v>185.27</v>
      </c>
      <c r="E14" s="84">
        <v>15000.67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666199.42000000004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11.311674634328078</v>
      </c>
      <c r="C16" s="84">
        <v>6.6141311897323734</v>
      </c>
      <c r="D16" s="84">
        <v>12.078462943515127</v>
      </c>
      <c r="E16" s="84">
        <v>10.931660646633793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8.3333333333333329E-2</v>
      </c>
      <c r="C17" s="84">
        <v>8.3333333333333329E-2</v>
      </c>
      <c r="D17" s="84">
        <v>0.16666666666666666</v>
      </c>
      <c r="E17" s="84">
        <v>0.5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25</v>
      </c>
      <c r="C18" s="84">
        <v>23.666666666666668</v>
      </c>
      <c r="D18" s="84">
        <v>25</v>
      </c>
      <c r="E18" s="84">
        <v>18.583333333333332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0.82070867694856198</v>
      </c>
      <c r="C19" s="85">
        <v>0.8636691274410212</v>
      </c>
      <c r="D19" s="85">
        <v>0.82210772961924339</v>
      </c>
      <c r="E19" s="85">
        <v>0.64611264980259631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0.17418934929727689</v>
      </c>
      <c r="C20" s="85">
        <v>9.7711802504506173E-2</v>
      </c>
      <c r="D20" s="85">
        <v>0.17789227038075622</v>
      </c>
      <c r="E20" s="85">
        <v>0.35388735019740314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5.1019737541601884E-3</v>
      </c>
      <c r="C21" s="85">
        <v>3.8619070054473112E-2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0.35809105063484387</v>
      </c>
      <c r="C22" s="85">
        <v>0.5078320809771546</v>
      </c>
      <c r="D22" s="85">
        <v>0.3283279345899669</v>
      </c>
      <c r="E22" s="85">
        <v>0.48284124937403361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1.8741291119580197</v>
      </c>
      <c r="C23" s="84">
        <v>2.3569552566704948</v>
      </c>
      <c r="D23" s="84">
        <v>1.8053014057730756</v>
      </c>
      <c r="E23" s="84">
        <v>1.550061135965306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3840688.46</v>
      </c>
      <c r="C30" s="85">
        <v>1.1160224633468319E-2</v>
      </c>
      <c r="D30" s="87">
        <v>153</v>
      </c>
      <c r="E30" s="85">
        <v>5.1567239635995958E-2</v>
      </c>
    </row>
    <row r="31" spans="1:10" s="83" customFormat="1" x14ac:dyDescent="0.2">
      <c r="A31" s="83" t="s">
        <v>42</v>
      </c>
      <c r="B31" s="84">
        <v>12207233.310000001</v>
      </c>
      <c r="C31" s="85">
        <v>3.5471626327316597E-2</v>
      </c>
      <c r="D31" s="87">
        <v>224</v>
      </c>
      <c r="E31" s="85">
        <v>7.5497135153353559E-2</v>
      </c>
    </row>
    <row r="32" spans="1:10" s="83" customFormat="1" x14ac:dyDescent="0.2">
      <c r="A32" s="83" t="s">
        <v>43</v>
      </c>
      <c r="B32" s="84">
        <v>7139561.540000001</v>
      </c>
      <c r="C32" s="85">
        <v>2.0746048892200705E-2</v>
      </c>
      <c r="D32" s="87">
        <v>72</v>
      </c>
      <c r="E32" s="85">
        <v>2.4266936299292215E-2</v>
      </c>
    </row>
    <row r="33" spans="1:7" s="83" customFormat="1" x14ac:dyDescent="0.2">
      <c r="A33" s="83" t="s">
        <v>44</v>
      </c>
      <c r="B33" s="84">
        <v>12808267.800000001</v>
      </c>
      <c r="C33" s="85">
        <v>3.7218104853424923E-2</v>
      </c>
      <c r="D33" s="87">
        <v>99</v>
      </c>
      <c r="E33" s="85">
        <v>3.3367037411526794E-2</v>
      </c>
    </row>
    <row r="34" spans="1:7" s="83" customFormat="1" x14ac:dyDescent="0.2">
      <c r="A34" s="83" t="s">
        <v>45</v>
      </c>
      <c r="B34" s="84">
        <v>9883220.4299999978</v>
      </c>
      <c r="C34" s="85">
        <v>2.8718538681183046E-2</v>
      </c>
      <c r="D34" s="87">
        <v>93</v>
      </c>
      <c r="E34" s="85">
        <v>3.1344792719919107E-2</v>
      </c>
    </row>
    <row r="35" spans="1:7" s="83" customFormat="1" x14ac:dyDescent="0.2">
      <c r="A35" s="83" t="s">
        <v>46</v>
      </c>
      <c r="B35" s="84">
        <v>14295131.179999996</v>
      </c>
      <c r="C35" s="85">
        <v>4.153861392175949E-2</v>
      </c>
      <c r="D35" s="87">
        <v>129</v>
      </c>
      <c r="E35" s="85">
        <v>4.3478260869565216E-2</v>
      </c>
    </row>
    <row r="36" spans="1:7" s="83" customFormat="1" x14ac:dyDescent="0.2">
      <c r="A36" s="83" t="s">
        <v>47</v>
      </c>
      <c r="B36" s="84">
        <v>28015250.289999995</v>
      </c>
      <c r="C36" s="85">
        <v>8.1406364940945622E-2</v>
      </c>
      <c r="D36" s="87">
        <v>186</v>
      </c>
      <c r="E36" s="85">
        <v>6.2689585439838214E-2</v>
      </c>
    </row>
    <row r="37" spans="1:7" s="83" customFormat="1" x14ac:dyDescent="0.2">
      <c r="A37" s="83" t="s">
        <v>48</v>
      </c>
      <c r="B37" s="84">
        <v>52946580.50999999</v>
      </c>
      <c r="C37" s="85">
        <v>0.15385151339914083</v>
      </c>
      <c r="D37" s="87">
        <v>379</v>
      </c>
      <c r="E37" s="85">
        <v>0.12773845635321873</v>
      </c>
    </row>
    <row r="38" spans="1:7" s="83" customFormat="1" x14ac:dyDescent="0.2">
      <c r="A38" s="83" t="s">
        <v>2</v>
      </c>
      <c r="B38" s="84">
        <v>85889367.549999952</v>
      </c>
      <c r="C38" s="85">
        <v>0.24957625318157778</v>
      </c>
      <c r="D38" s="87">
        <v>637</v>
      </c>
      <c r="E38" s="85">
        <v>0.21469497809234916</v>
      </c>
    </row>
    <row r="39" spans="1:7" s="83" customFormat="1" x14ac:dyDescent="0.2">
      <c r="A39" s="83" t="s">
        <v>151</v>
      </c>
      <c r="B39" s="84">
        <v>116728817.18999995</v>
      </c>
      <c r="C39" s="85">
        <v>0.33918914137582973</v>
      </c>
      <c r="D39" s="87">
        <v>991</v>
      </c>
      <c r="E39" s="85">
        <v>0.33400741489720254</v>
      </c>
    </row>
    <row r="40" spans="1:7" s="83" customFormat="1" x14ac:dyDescent="0.2">
      <c r="A40" s="83" t="s">
        <v>49</v>
      </c>
      <c r="B40" s="84">
        <v>320833.07999999996</v>
      </c>
      <c r="C40" s="85">
        <v>9.3227276305756694E-4</v>
      </c>
      <c r="D40" s="87">
        <v>3</v>
      </c>
      <c r="E40" s="85">
        <v>1.0111223458038423E-3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1.9129703009544013E-4</v>
      </c>
      <c r="D43" s="87">
        <v>1</v>
      </c>
      <c r="E43" s="85">
        <v>3.370407819346141E-4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344140784.44999987</v>
      </c>
      <c r="C45" s="92"/>
      <c r="D45" s="93">
        <v>2967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0.77336463300016467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608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12252359.850000003</v>
      </c>
      <c r="C55" s="85">
        <v>3.5602754464518119E-2</v>
      </c>
      <c r="D55" s="87">
        <v>346</v>
      </c>
      <c r="E55" s="85">
        <v>0.11661611054937647</v>
      </c>
    </row>
    <row r="56" spans="1:5" s="83" customFormat="1" x14ac:dyDescent="0.2">
      <c r="A56" s="83" t="s">
        <v>42</v>
      </c>
      <c r="B56" s="84">
        <v>57872120.76000002</v>
      </c>
      <c r="C56" s="85">
        <v>0.16816408683582879</v>
      </c>
      <c r="D56" s="87">
        <v>470</v>
      </c>
      <c r="E56" s="85">
        <v>0.15840916750926862</v>
      </c>
    </row>
    <row r="57" spans="1:5" s="83" customFormat="1" x14ac:dyDescent="0.2">
      <c r="A57" s="83" t="s">
        <v>43</v>
      </c>
      <c r="B57" s="84">
        <v>19543631.649999999</v>
      </c>
      <c r="C57" s="85">
        <v>5.6789641138391384E-2</v>
      </c>
      <c r="D57" s="87">
        <v>145</v>
      </c>
      <c r="E57" s="85">
        <v>4.8870913380519042E-2</v>
      </c>
    </row>
    <row r="58" spans="1:5" s="83" customFormat="1" x14ac:dyDescent="0.2">
      <c r="A58" s="83" t="s">
        <v>44</v>
      </c>
      <c r="B58" s="84">
        <v>38806039.25</v>
      </c>
      <c r="C58" s="85">
        <v>0.11276210493917239</v>
      </c>
      <c r="D58" s="87">
        <v>289</v>
      </c>
      <c r="E58" s="85">
        <v>9.7404785979103473E-2</v>
      </c>
    </row>
    <row r="59" spans="1:5" s="83" customFormat="1" x14ac:dyDescent="0.2">
      <c r="A59" s="83" t="s">
        <v>45</v>
      </c>
      <c r="B59" s="84">
        <v>36074422.769999981</v>
      </c>
      <c r="C59" s="85">
        <v>0.10482460783499847</v>
      </c>
      <c r="D59" s="87">
        <v>288</v>
      </c>
      <c r="E59" s="85">
        <v>9.7067745197168862E-2</v>
      </c>
    </row>
    <row r="60" spans="1:5" s="83" customFormat="1" x14ac:dyDescent="0.2">
      <c r="A60" s="83" t="s">
        <v>46</v>
      </c>
      <c r="B60" s="84">
        <v>44555545.299999982</v>
      </c>
      <c r="C60" s="85">
        <v>0.12946894792260066</v>
      </c>
      <c r="D60" s="87">
        <v>385</v>
      </c>
      <c r="E60" s="85">
        <v>0.12976070104482643</v>
      </c>
    </row>
    <row r="61" spans="1:5" s="83" customFormat="1" x14ac:dyDescent="0.2">
      <c r="A61" s="83" t="s">
        <v>47</v>
      </c>
      <c r="B61" s="84">
        <v>36663686.24000001</v>
      </c>
      <c r="C61" s="85">
        <v>0.10653688227797616</v>
      </c>
      <c r="D61" s="87">
        <v>285</v>
      </c>
      <c r="E61" s="85">
        <v>9.6056622851365014E-2</v>
      </c>
    </row>
    <row r="62" spans="1:5" s="83" customFormat="1" x14ac:dyDescent="0.2">
      <c r="A62" s="83" t="s">
        <v>48</v>
      </c>
      <c r="B62" s="84">
        <v>33852094.269999996</v>
      </c>
      <c r="C62" s="85">
        <v>9.8366993392259072E-2</v>
      </c>
      <c r="D62" s="87">
        <v>269</v>
      </c>
      <c r="E62" s="85">
        <v>9.0663970340411196E-2</v>
      </c>
    </row>
    <row r="63" spans="1:5" s="83" customFormat="1" x14ac:dyDescent="0.2">
      <c r="A63" s="83" t="s">
        <v>2</v>
      </c>
      <c r="B63" s="84">
        <v>19991856.710000001</v>
      </c>
      <c r="C63" s="85">
        <v>5.8092087928347851E-2</v>
      </c>
      <c r="D63" s="87">
        <v>166</v>
      </c>
      <c r="E63" s="85">
        <v>5.5948769801145937E-2</v>
      </c>
    </row>
    <row r="64" spans="1:5" s="83" customFormat="1" x14ac:dyDescent="0.2">
      <c r="A64" s="83" t="s">
        <v>151</v>
      </c>
      <c r="B64" s="84">
        <v>21351937.09</v>
      </c>
      <c r="C64" s="85">
        <v>6.2044192536273517E-2</v>
      </c>
      <c r="D64" s="87">
        <v>168</v>
      </c>
      <c r="E64" s="85">
        <v>5.6622851365015166E-2</v>
      </c>
    </row>
    <row r="65" spans="1:7" s="83" customFormat="1" x14ac:dyDescent="0.2">
      <c r="A65" s="83" t="s">
        <v>49</v>
      </c>
      <c r="B65" s="84">
        <v>9580617.5399999991</v>
      </c>
      <c r="C65" s="85">
        <v>2.783923897689599E-2</v>
      </c>
      <c r="D65" s="87">
        <v>69</v>
      </c>
      <c r="E65" s="85">
        <v>2.3255813953488372E-2</v>
      </c>
    </row>
    <row r="66" spans="1:7" s="83" customFormat="1" x14ac:dyDescent="0.2">
      <c r="A66" s="83" t="s">
        <v>50</v>
      </c>
      <c r="B66" s="84">
        <v>1377583.28</v>
      </c>
      <c r="C66" s="85">
        <v>4.0029643164835307E-3</v>
      </c>
      <c r="D66" s="87">
        <v>13</v>
      </c>
      <c r="E66" s="85">
        <v>4.3815301651499829E-3</v>
      </c>
    </row>
    <row r="67" spans="1:7" s="83" customFormat="1" x14ac:dyDescent="0.2">
      <c r="A67" s="83" t="s">
        <v>51</v>
      </c>
      <c r="B67" s="84">
        <v>2112431.7400000002</v>
      </c>
      <c r="C67" s="85">
        <v>6.1382778079501783E-3</v>
      </c>
      <c r="D67" s="87">
        <v>13</v>
      </c>
      <c r="E67" s="85">
        <v>4.3815301651499829E-3</v>
      </c>
    </row>
    <row r="68" spans="1:7" s="83" customFormat="1" x14ac:dyDescent="0.2">
      <c r="A68" s="83" t="s">
        <v>28</v>
      </c>
      <c r="B68" s="84">
        <v>10106458</v>
      </c>
      <c r="C68" s="85">
        <v>2.9367219628304075E-2</v>
      </c>
      <c r="D68" s="87">
        <v>61</v>
      </c>
      <c r="E68" s="85">
        <v>2.0559487698011459E-2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344140784.44999993</v>
      </c>
      <c r="C70" s="92"/>
      <c r="D70" s="93">
        <v>2967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0.65210200998545775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609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10120281.98</v>
      </c>
      <c r="C81" s="85">
        <v>2.940738917700228E-2</v>
      </c>
      <c r="D81" s="87">
        <v>326</v>
      </c>
      <c r="E81" s="85">
        <v>0.10987529491068419</v>
      </c>
    </row>
    <row r="82" spans="1:7" s="83" customFormat="1" x14ac:dyDescent="0.2">
      <c r="A82" s="83" t="s">
        <v>42</v>
      </c>
      <c r="B82" s="84">
        <v>43981499.189999998</v>
      </c>
      <c r="C82" s="85">
        <v>0.1278008918945498</v>
      </c>
      <c r="D82" s="87">
        <v>421</v>
      </c>
      <c r="E82" s="85">
        <v>0.14189416919447254</v>
      </c>
    </row>
    <row r="83" spans="1:7" s="83" customFormat="1" x14ac:dyDescent="0.2">
      <c r="A83" s="83" t="s">
        <v>43</v>
      </c>
      <c r="B83" s="84">
        <v>31769299.990000006</v>
      </c>
      <c r="C83" s="85">
        <v>9.2314835745996152E-2</v>
      </c>
      <c r="D83" s="87">
        <v>229</v>
      </c>
      <c r="E83" s="85">
        <v>7.7182339063026628E-2</v>
      </c>
    </row>
    <row r="84" spans="1:7" s="83" customFormat="1" x14ac:dyDescent="0.2">
      <c r="A84" s="83" t="s">
        <v>44</v>
      </c>
      <c r="B84" s="84">
        <v>41603090.670000002</v>
      </c>
      <c r="C84" s="85">
        <v>0.12088974207602093</v>
      </c>
      <c r="D84" s="87">
        <v>346</v>
      </c>
      <c r="E84" s="85">
        <v>0.11661611054937647</v>
      </c>
    </row>
    <row r="85" spans="1:7" s="83" customFormat="1" x14ac:dyDescent="0.2">
      <c r="A85" s="83" t="s">
        <v>45</v>
      </c>
      <c r="B85" s="84">
        <v>54219243.529999979</v>
      </c>
      <c r="C85" s="85">
        <v>0.15754960173247784</v>
      </c>
      <c r="D85" s="87">
        <v>438</v>
      </c>
      <c r="E85" s="85">
        <v>0.14762386248736098</v>
      </c>
    </row>
    <row r="86" spans="1:7" s="83" customFormat="1" x14ac:dyDescent="0.2">
      <c r="A86" s="83" t="s">
        <v>46</v>
      </c>
      <c r="B86" s="84">
        <v>38501503.309999995</v>
      </c>
      <c r="C86" s="85">
        <v>0.11187718820230058</v>
      </c>
      <c r="D86" s="87">
        <v>297</v>
      </c>
      <c r="E86" s="85">
        <v>0.10010111223458039</v>
      </c>
    </row>
    <row r="87" spans="1:7" s="83" customFormat="1" x14ac:dyDescent="0.2">
      <c r="A87" s="83" t="s">
        <v>47</v>
      </c>
      <c r="B87" s="84">
        <v>39474484.329999991</v>
      </c>
      <c r="C87" s="85">
        <v>0.11470446431708889</v>
      </c>
      <c r="D87" s="87">
        <v>321</v>
      </c>
      <c r="E87" s="85">
        <v>0.10819009100101112</v>
      </c>
    </row>
    <row r="88" spans="1:7" s="83" customFormat="1" x14ac:dyDescent="0.2">
      <c r="A88" s="83" t="s">
        <v>48</v>
      </c>
      <c r="B88" s="84">
        <v>33291880.369999997</v>
      </c>
      <c r="C88" s="85">
        <v>9.6739130827537725E-2</v>
      </c>
      <c r="D88" s="87">
        <v>214</v>
      </c>
      <c r="E88" s="85">
        <v>7.2126727334007421E-2</v>
      </c>
    </row>
    <row r="89" spans="1:7" s="83" customFormat="1" x14ac:dyDescent="0.2">
      <c r="A89" s="83" t="s">
        <v>2</v>
      </c>
      <c r="B89" s="84">
        <v>21656683.880000003</v>
      </c>
      <c r="C89" s="85">
        <v>6.2929721958446039E-2</v>
      </c>
      <c r="D89" s="87">
        <v>164</v>
      </c>
      <c r="E89" s="85">
        <v>5.5274688237276708E-2</v>
      </c>
    </row>
    <row r="90" spans="1:7" s="83" customFormat="1" x14ac:dyDescent="0.2">
      <c r="A90" s="83" t="s">
        <v>151</v>
      </c>
      <c r="B90" s="84">
        <v>11331620.719999999</v>
      </c>
      <c r="C90" s="85">
        <v>3.2927282182232509E-2</v>
      </c>
      <c r="D90" s="87">
        <v>84</v>
      </c>
      <c r="E90" s="85">
        <v>2.8311425682507583E-2</v>
      </c>
    </row>
    <row r="91" spans="1:7" s="83" customFormat="1" x14ac:dyDescent="0.2">
      <c r="A91" s="83" t="s">
        <v>49</v>
      </c>
      <c r="B91" s="84">
        <v>6635672.6400000006</v>
      </c>
      <c r="C91" s="85">
        <v>1.928185481010344E-2</v>
      </c>
      <c r="D91" s="87">
        <v>49</v>
      </c>
      <c r="E91" s="85">
        <v>1.6514998314796091E-2</v>
      </c>
    </row>
    <row r="92" spans="1:7" s="83" customFormat="1" x14ac:dyDescent="0.2">
      <c r="A92" s="83" t="s">
        <v>50</v>
      </c>
      <c r="B92" s="84">
        <v>901218.28</v>
      </c>
      <c r="C92" s="85">
        <v>2.6187488397816966E-3</v>
      </c>
      <c r="D92" s="87">
        <v>5</v>
      </c>
      <c r="E92" s="85">
        <v>1.6852039096730705E-3</v>
      </c>
    </row>
    <row r="93" spans="1:7" s="83" customFormat="1" x14ac:dyDescent="0.2">
      <c r="A93" s="83" t="s">
        <v>51</v>
      </c>
      <c r="B93" s="84">
        <v>2090122.7599999998</v>
      </c>
      <c r="C93" s="85">
        <v>6.0734526520604048E-3</v>
      </c>
      <c r="D93" s="87">
        <v>22</v>
      </c>
      <c r="E93" s="85">
        <v>7.4148972025615103E-3</v>
      </c>
    </row>
    <row r="94" spans="1:7" s="83" customFormat="1" x14ac:dyDescent="0.2">
      <c r="A94" s="83" t="s">
        <v>28</v>
      </c>
      <c r="B94" s="84">
        <v>8564182.7999999989</v>
      </c>
      <c r="C94" s="85">
        <v>2.4885695584401991E-2</v>
      </c>
      <c r="D94" s="87">
        <v>51</v>
      </c>
      <c r="E94" s="85">
        <v>1.7189079878665317E-2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344140784.44999987</v>
      </c>
      <c r="C96" s="92"/>
      <c r="D96" s="93">
        <v>2967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0.64671584332236842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10624132.859999999</v>
      </c>
      <c r="C107" s="85">
        <v>3.0871472781057625E-2</v>
      </c>
      <c r="D107" s="87">
        <v>236</v>
      </c>
      <c r="E107" s="85">
        <v>7.954162453656892E-2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267749863.24000016</v>
      </c>
      <c r="C109" s="85">
        <v>0.77802421374703767</v>
      </c>
      <c r="D109" s="87">
        <v>2193</v>
      </c>
      <c r="E109" s="85">
        <v>0.73913043478260865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65766788.350000001</v>
      </c>
      <c r="C111" s="85">
        <v>0.19110431347190465</v>
      </c>
      <c r="D111" s="87">
        <v>538</v>
      </c>
      <c r="E111" s="85">
        <v>0.18132794068082239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344140784.45000017</v>
      </c>
      <c r="C113" s="92"/>
      <c r="D113" s="93">
        <v>2967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328976449.93000025</v>
      </c>
      <c r="C120" s="85">
        <v>0.95593566585188283</v>
      </c>
      <c r="D120" s="87">
        <v>2610</v>
      </c>
      <c r="E120" s="85">
        <v>0.87967644084934282</v>
      </c>
    </row>
    <row r="121" spans="1:7" s="83" customFormat="1" x14ac:dyDescent="0.2">
      <c r="A121" s="83" t="s">
        <v>30</v>
      </c>
      <c r="B121" s="84">
        <v>15164334.519999998</v>
      </c>
      <c r="C121" s="85">
        <v>4.4064334148117237E-2</v>
      </c>
      <c r="D121" s="87">
        <v>357</v>
      </c>
      <c r="E121" s="85">
        <v>0.12032355915065723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344140784.45000023</v>
      </c>
      <c r="C123" s="92"/>
      <c r="D123" s="93">
        <v>2967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96914738.37000002</v>
      </c>
      <c r="C130" s="85">
        <v>0.28161363822334368</v>
      </c>
      <c r="D130" s="87">
        <v>1684</v>
      </c>
      <c r="E130" s="85">
        <v>0.56757667677789014</v>
      </c>
    </row>
    <row r="131" spans="1:5" s="83" customFormat="1" x14ac:dyDescent="0.2">
      <c r="A131" s="83" t="s">
        <v>75</v>
      </c>
      <c r="B131" s="84">
        <v>125039751.12999998</v>
      </c>
      <c r="C131" s="85">
        <v>0.36333894958087104</v>
      </c>
      <c r="D131" s="87">
        <v>899</v>
      </c>
      <c r="E131" s="85">
        <v>0.30299966295921804</v>
      </c>
    </row>
    <row r="132" spans="1:5" s="83" customFormat="1" x14ac:dyDescent="0.2">
      <c r="A132" s="83" t="s">
        <v>76</v>
      </c>
      <c r="B132" s="84">
        <v>61066735.620000005</v>
      </c>
      <c r="C132" s="85">
        <v>0.17744695885899087</v>
      </c>
      <c r="D132" s="87">
        <v>259</v>
      </c>
      <c r="E132" s="85">
        <v>8.7293562521065043E-2</v>
      </c>
    </row>
    <row r="133" spans="1:5" s="83" customFormat="1" x14ac:dyDescent="0.2">
      <c r="A133" s="83" t="s">
        <v>77</v>
      </c>
      <c r="B133" s="84">
        <v>22311612.909999996</v>
      </c>
      <c r="C133" s="85">
        <v>6.4832806566818391E-2</v>
      </c>
      <c r="D133" s="87">
        <v>64</v>
      </c>
      <c r="E133" s="85">
        <v>2.1570610043815303E-2</v>
      </c>
    </row>
    <row r="134" spans="1:5" s="83" customFormat="1" x14ac:dyDescent="0.2">
      <c r="A134" s="83" t="s">
        <v>78</v>
      </c>
      <c r="B134" s="84">
        <v>13942863.299999999</v>
      </c>
      <c r="C134" s="85">
        <v>4.0514998308855618E-2</v>
      </c>
      <c r="D134" s="87">
        <v>31</v>
      </c>
      <c r="E134" s="85">
        <v>1.0448264239973037E-2</v>
      </c>
    </row>
    <row r="135" spans="1:5" s="83" customFormat="1" x14ac:dyDescent="0.2">
      <c r="A135" s="83" t="s">
        <v>79</v>
      </c>
      <c r="B135" s="84">
        <v>11335020.290000001</v>
      </c>
      <c r="C135" s="85">
        <v>3.293716061034567E-2</v>
      </c>
      <c r="D135" s="87">
        <v>19</v>
      </c>
      <c r="E135" s="85">
        <v>6.4037748567576675E-3</v>
      </c>
    </row>
    <row r="136" spans="1:5" s="83" customFormat="1" x14ac:dyDescent="0.2">
      <c r="A136" s="83" t="s">
        <v>80</v>
      </c>
      <c r="B136" s="84">
        <v>6573173.5</v>
      </c>
      <c r="C136" s="85">
        <v>1.9100245588459193E-2</v>
      </c>
      <c r="D136" s="87">
        <v>7</v>
      </c>
      <c r="E136" s="85">
        <v>2.3592854735422987E-3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3.7804295764573099E-3</v>
      </c>
      <c r="D138" s="87">
        <v>1</v>
      </c>
      <c r="E138" s="85">
        <v>3.370407819346141E-4</v>
      </c>
    </row>
    <row r="139" spans="1:5" s="83" customFormat="1" x14ac:dyDescent="0.2">
      <c r="A139" s="83" t="s">
        <v>85</v>
      </c>
      <c r="B139" s="84">
        <v>3198499.9699999997</v>
      </c>
      <c r="C139" s="85">
        <v>9.2941613273526645E-3</v>
      </c>
      <c r="D139" s="87">
        <v>2</v>
      </c>
      <c r="E139" s="85">
        <v>6.740815638692282E-4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7.1406513585053795E-3</v>
      </c>
      <c r="D141" s="87">
        <v>1</v>
      </c>
      <c r="E141" s="85">
        <v>3.370407819346141E-4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344140784.45000005</v>
      </c>
      <c r="C143" s="92"/>
      <c r="D143" s="93">
        <v>2967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115989.4790866195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240684802.44000033</v>
      </c>
      <c r="C152" s="85">
        <v>0.69937889757721827</v>
      </c>
      <c r="D152" s="87">
        <v>1904</v>
      </c>
      <c r="E152" s="85">
        <v>0.64172564880350524</v>
      </c>
    </row>
    <row r="153" spans="1:7" s="83" customFormat="1" x14ac:dyDescent="0.2">
      <c r="A153" s="83" t="s">
        <v>32</v>
      </c>
      <c r="B153" s="84">
        <v>98693620.920000032</v>
      </c>
      <c r="C153" s="85">
        <v>0.2867826929543687</v>
      </c>
      <c r="D153" s="87">
        <v>1006</v>
      </c>
      <c r="E153" s="85">
        <v>0.33906302662622179</v>
      </c>
    </row>
    <row r="154" spans="1:7" s="83" customFormat="1" x14ac:dyDescent="0.2">
      <c r="A154" s="83" t="s">
        <v>33</v>
      </c>
      <c r="B154" s="84">
        <v>4762361.0900000008</v>
      </c>
      <c r="C154" s="85">
        <v>1.3838409468413112E-2</v>
      </c>
      <c r="D154" s="87">
        <v>57</v>
      </c>
      <c r="E154" s="85">
        <v>1.9211324570273004E-2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344140784.45000035</v>
      </c>
      <c r="C156" s="85"/>
      <c r="D156" s="93">
        <v>2967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11325.2</v>
      </c>
      <c r="C163" s="85">
        <v>3.2908624934123246E-5</v>
      </c>
      <c r="D163" s="87">
        <v>1</v>
      </c>
      <c r="E163" s="85">
        <v>3.370407819346141E-4</v>
      </c>
    </row>
    <row r="164" spans="1:7" s="83" customFormat="1" x14ac:dyDescent="0.2">
      <c r="A164" s="97">
        <v>1997</v>
      </c>
      <c r="B164" s="84">
        <v>1047259</v>
      </c>
      <c r="C164" s="85">
        <v>3.0431121428217581E-3</v>
      </c>
      <c r="D164" s="87">
        <v>26</v>
      </c>
      <c r="E164" s="85">
        <v>8.7630603302999658E-3</v>
      </c>
    </row>
    <row r="165" spans="1:7" s="83" customFormat="1" x14ac:dyDescent="0.2">
      <c r="A165" s="97">
        <v>1998</v>
      </c>
      <c r="B165" s="84">
        <v>26813669.889999989</v>
      </c>
      <c r="C165" s="85">
        <v>7.7914827598400321E-2</v>
      </c>
      <c r="D165" s="87">
        <v>391</v>
      </c>
      <c r="E165" s="85">
        <v>0.13178294573643412</v>
      </c>
    </row>
    <row r="166" spans="1:7" s="83" customFormat="1" x14ac:dyDescent="0.2">
      <c r="A166" s="97">
        <v>1999</v>
      </c>
      <c r="B166" s="84">
        <v>17592259.879999995</v>
      </c>
      <c r="C166" s="85">
        <v>5.1119369382840375E-2</v>
      </c>
      <c r="D166" s="87">
        <v>194</v>
      </c>
      <c r="E166" s="85">
        <v>6.538591169531513E-2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4662652.43</v>
      </c>
      <c r="C169" s="85">
        <v>1.3548677287557686E-2</v>
      </c>
      <c r="D169" s="87">
        <v>17</v>
      </c>
      <c r="E169" s="85">
        <v>5.7296932928884393E-3</v>
      </c>
    </row>
    <row r="170" spans="1:7" s="83" customFormat="1" x14ac:dyDescent="0.2">
      <c r="A170" s="97">
        <v>2003</v>
      </c>
      <c r="B170" s="84">
        <v>48743877.810000002</v>
      </c>
      <c r="C170" s="85">
        <v>0.14163935230141833</v>
      </c>
      <c r="D170" s="87">
        <v>408</v>
      </c>
      <c r="E170" s="85">
        <v>0.13751263902932254</v>
      </c>
    </row>
    <row r="171" spans="1:7" s="83" customFormat="1" x14ac:dyDescent="0.2">
      <c r="A171" s="97">
        <v>2004</v>
      </c>
      <c r="B171" s="84">
        <v>245269740.23999998</v>
      </c>
      <c r="C171" s="85">
        <v>0.71270175266202751</v>
      </c>
      <c r="D171" s="87">
        <v>1930</v>
      </c>
      <c r="E171" s="85">
        <v>0.65048870913380519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344140784.44999993</v>
      </c>
      <c r="C173" s="85"/>
      <c r="D173" s="99">
        <v>2967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146.94796617707294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44284987.169999972</v>
      </c>
      <c r="C182" s="85">
        <v>0.1286827634823216</v>
      </c>
      <c r="D182" s="87">
        <v>509</v>
      </c>
      <c r="E182" s="85">
        <v>0.17155375800471856</v>
      </c>
    </row>
    <row r="183" spans="1:7" s="83" customFormat="1" x14ac:dyDescent="0.2">
      <c r="A183" s="83" t="s">
        <v>35</v>
      </c>
      <c r="B183" s="84">
        <v>87128971.379999995</v>
      </c>
      <c r="C183" s="85">
        <v>0.25317827853286279</v>
      </c>
      <c r="D183" s="87">
        <v>801</v>
      </c>
      <c r="E183" s="85">
        <v>0.26996966632962588</v>
      </c>
    </row>
    <row r="184" spans="1:7" s="83" customFormat="1" x14ac:dyDescent="0.2">
      <c r="A184" s="83" t="s">
        <v>36</v>
      </c>
      <c r="B184" s="84">
        <v>183607444.88</v>
      </c>
      <c r="C184" s="85">
        <v>0.53352422373720776</v>
      </c>
      <c r="D184" s="87">
        <v>1415</v>
      </c>
      <c r="E184" s="85">
        <v>0.47691270643747896</v>
      </c>
    </row>
    <row r="185" spans="1:7" s="83" customFormat="1" x14ac:dyDescent="0.2">
      <c r="A185" s="83" t="s">
        <v>37</v>
      </c>
      <c r="B185" s="84">
        <v>23368223.670000002</v>
      </c>
      <c r="C185" s="85">
        <v>6.7903092937231208E-2</v>
      </c>
      <c r="D185" s="87">
        <v>210</v>
      </c>
      <c r="E185" s="85">
        <v>7.0778564206268962E-2</v>
      </c>
    </row>
    <row r="186" spans="1:7" s="83" customFormat="1" x14ac:dyDescent="0.2">
      <c r="A186" s="83" t="s">
        <v>38</v>
      </c>
      <c r="B186" s="84">
        <v>5685857.3499999996</v>
      </c>
      <c r="C186" s="85">
        <v>1.6521893384671162E-2</v>
      </c>
      <c r="D186" s="87">
        <v>31</v>
      </c>
      <c r="E186" s="85">
        <v>1.0448264239973037E-2</v>
      </c>
    </row>
    <row r="187" spans="1:7" s="83" customFormat="1" x14ac:dyDescent="0.2">
      <c r="A187" s="83" t="s">
        <v>39</v>
      </c>
      <c r="B187" s="84">
        <v>65300</v>
      </c>
      <c r="C187" s="85">
        <v>1.8974792570535155E-4</v>
      </c>
      <c r="D187" s="87">
        <v>1</v>
      </c>
      <c r="E187" s="85">
        <v>3.370407819346141E-4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344140784.44999999</v>
      </c>
      <c r="C190" s="92"/>
      <c r="D190" s="93">
        <v>2967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11.311674634328078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192303611.63999996</v>
      </c>
      <c r="C199" s="85">
        <v>0.5587934366667302</v>
      </c>
      <c r="D199" s="87">
        <v>1675</v>
      </c>
      <c r="E199" s="85">
        <v>0.56454330974047862</v>
      </c>
    </row>
    <row r="200" spans="1:7" s="83" customFormat="1" x14ac:dyDescent="0.2">
      <c r="A200" s="83" t="s">
        <v>8</v>
      </c>
      <c r="B200" s="84">
        <v>151837172.81000009</v>
      </c>
      <c r="C200" s="85">
        <v>0.4412065633332698</v>
      </c>
      <c r="D200" s="87">
        <v>1292</v>
      </c>
      <c r="E200" s="85">
        <v>0.43545669025952138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344140784.45000005</v>
      </c>
      <c r="C202" s="92"/>
      <c r="D202" s="93">
        <v>2967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19231151.860000007</v>
      </c>
      <c r="C209" s="85">
        <v>5.5881641261249851E-2</v>
      </c>
      <c r="D209" s="87">
        <v>221</v>
      </c>
      <c r="E209" s="85">
        <v>7.4486012807549712E-2</v>
      </c>
      <c r="F209" s="85">
        <v>0.8074511195844164</v>
      </c>
      <c r="G209" s="102"/>
    </row>
    <row r="210" spans="1:7" s="83" customFormat="1" x14ac:dyDescent="0.2">
      <c r="A210" s="83" t="s">
        <v>10</v>
      </c>
      <c r="B210" s="84">
        <v>53210613.429999992</v>
      </c>
      <c r="C210" s="85">
        <v>0.15461873696557155</v>
      </c>
      <c r="D210" s="87">
        <v>524</v>
      </c>
      <c r="E210" s="85">
        <v>0.17660936973373778</v>
      </c>
      <c r="F210" s="85">
        <v>0.80219406953377748</v>
      </c>
      <c r="G210" s="102"/>
    </row>
    <row r="211" spans="1:7" s="83" customFormat="1" x14ac:dyDescent="0.2">
      <c r="A211" s="83" t="s">
        <v>11</v>
      </c>
      <c r="B211" s="84">
        <v>53516725.639999993</v>
      </c>
      <c r="C211" s="85">
        <v>0.1555082340081532</v>
      </c>
      <c r="D211" s="87">
        <v>533</v>
      </c>
      <c r="E211" s="85">
        <v>0.17964273677114931</v>
      </c>
      <c r="F211" s="85">
        <v>0.78553839656351487</v>
      </c>
      <c r="G211" s="102"/>
    </row>
    <row r="212" spans="1:7" s="83" customFormat="1" x14ac:dyDescent="0.2">
      <c r="A212" s="83" t="s">
        <v>12</v>
      </c>
      <c r="B212" s="84">
        <v>23498603.350000009</v>
      </c>
      <c r="C212" s="85">
        <v>6.8281948585533353E-2</v>
      </c>
      <c r="D212" s="87">
        <v>182</v>
      </c>
      <c r="E212" s="85">
        <v>6.1341422312099762E-2</v>
      </c>
      <c r="F212" s="85">
        <v>0.79359316281061898</v>
      </c>
      <c r="G212" s="102"/>
    </row>
    <row r="213" spans="1:7" s="83" customFormat="1" x14ac:dyDescent="0.2">
      <c r="A213" s="83" t="s">
        <v>13</v>
      </c>
      <c r="B213" s="84">
        <v>19266990.519999992</v>
      </c>
      <c r="C213" s="85">
        <v>5.5985780792567712E-2</v>
      </c>
      <c r="D213" s="87">
        <v>184</v>
      </c>
      <c r="E213" s="85">
        <v>6.2015503875968991E-2</v>
      </c>
      <c r="F213" s="85">
        <v>0.76265267378154944</v>
      </c>
      <c r="G213" s="102"/>
    </row>
    <row r="214" spans="1:7" s="83" customFormat="1" x14ac:dyDescent="0.2">
      <c r="A214" s="83" t="s">
        <v>14</v>
      </c>
      <c r="B214" s="84">
        <v>10299900.699999999</v>
      </c>
      <c r="C214" s="85">
        <v>2.9929323013722798E-2</v>
      </c>
      <c r="D214" s="87">
        <v>86</v>
      </c>
      <c r="E214" s="85">
        <v>2.8985507246376812E-2</v>
      </c>
      <c r="F214" s="85">
        <v>0.79206794726626173</v>
      </c>
      <c r="G214" s="102"/>
    </row>
    <row r="215" spans="1:7" s="83" customFormat="1" x14ac:dyDescent="0.2">
      <c r="A215" s="83" t="s">
        <v>52</v>
      </c>
      <c r="B215" s="84">
        <v>76506760.079999983</v>
      </c>
      <c r="C215" s="85">
        <v>0.22231238939689119</v>
      </c>
      <c r="D215" s="87">
        <v>603</v>
      </c>
      <c r="E215" s="85">
        <v>0.20323559150657231</v>
      </c>
      <c r="F215" s="85">
        <v>0.76319631012418709</v>
      </c>
      <c r="G215" s="102"/>
    </row>
    <row r="216" spans="1:7" s="83" customFormat="1" x14ac:dyDescent="0.2">
      <c r="A216" s="83" t="s">
        <v>15</v>
      </c>
      <c r="B216" s="84">
        <v>26464350.529999997</v>
      </c>
      <c r="C216" s="85">
        <v>7.6899779758144271E-2</v>
      </c>
      <c r="D216" s="87">
        <v>207</v>
      </c>
      <c r="E216" s="85">
        <v>6.9767441860465115E-2</v>
      </c>
      <c r="F216" s="85">
        <v>0.7335999473895356</v>
      </c>
      <c r="G216" s="102"/>
    </row>
    <row r="217" spans="1:7" s="83" customFormat="1" x14ac:dyDescent="0.2">
      <c r="A217" s="83" t="s">
        <v>16</v>
      </c>
      <c r="B217" s="84">
        <v>46726974.989999987</v>
      </c>
      <c r="C217" s="85">
        <v>0.13577866123795312</v>
      </c>
      <c r="D217" s="87">
        <v>266</v>
      </c>
      <c r="E217" s="85">
        <v>8.9652847994607349E-2</v>
      </c>
      <c r="F217" s="85">
        <v>0.73633380736072385</v>
      </c>
      <c r="G217" s="102"/>
    </row>
    <row r="218" spans="1:7" s="83" customFormat="1" x14ac:dyDescent="0.2">
      <c r="A218" s="83" t="s">
        <v>17</v>
      </c>
      <c r="B218" s="84">
        <v>10133635.85</v>
      </c>
      <c r="C218" s="85">
        <v>2.9446192685924768E-2</v>
      </c>
      <c r="D218" s="87">
        <v>97</v>
      </c>
      <c r="E218" s="85">
        <v>3.2692955847657565E-2</v>
      </c>
      <c r="F218" s="85">
        <v>0.78634587771762843</v>
      </c>
      <c r="G218" s="102"/>
    </row>
    <row r="219" spans="1:7" s="83" customFormat="1" x14ac:dyDescent="0.2">
      <c r="A219" s="83" t="s">
        <v>18</v>
      </c>
      <c r="B219" s="84">
        <v>4762361.0900000008</v>
      </c>
      <c r="C219" s="85">
        <v>1.3838409468413129E-2</v>
      </c>
      <c r="D219" s="87">
        <v>57</v>
      </c>
      <c r="E219" s="85">
        <v>1.9211324570273004E-2</v>
      </c>
      <c r="F219" s="85">
        <v>0.80515752726490863</v>
      </c>
      <c r="G219" s="102"/>
    </row>
    <row r="220" spans="1:7" s="83" customFormat="1" x14ac:dyDescent="0.2">
      <c r="A220" s="83" t="s">
        <v>26</v>
      </c>
      <c r="B220" s="84">
        <v>522716.41</v>
      </c>
      <c r="C220" s="85">
        <v>1.5189028258751622E-3</v>
      </c>
      <c r="D220" s="87">
        <v>7</v>
      </c>
      <c r="E220" s="85">
        <v>2.3592854735422987E-3</v>
      </c>
      <c r="F220" s="85">
        <v>0.72558041063930445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344140784.44999993</v>
      </c>
      <c r="C222" s="92"/>
      <c r="D222" s="93">
        <v>2967</v>
      </c>
      <c r="E222" s="92"/>
      <c r="F222" s="104">
        <v>0.77336463300016467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46113906.610000014</v>
      </c>
      <c r="C229" s="85">
        <v>0.13399721478434615</v>
      </c>
      <c r="D229" s="87">
        <v>382</v>
      </c>
      <c r="E229" s="85">
        <v>0.12874957869902259</v>
      </c>
    </row>
    <row r="230" spans="1:7" s="83" customFormat="1" x14ac:dyDescent="0.2">
      <c r="A230" s="83" t="s">
        <v>417</v>
      </c>
      <c r="B230" s="84">
        <v>186545748.72999993</v>
      </c>
      <c r="C230" s="85">
        <v>0.54206231042372455</v>
      </c>
      <c r="D230" s="87">
        <v>1619</v>
      </c>
      <c r="E230" s="85">
        <v>0.54566902595214017</v>
      </c>
    </row>
    <row r="231" spans="1:7" s="83" customFormat="1" x14ac:dyDescent="0.2">
      <c r="A231" s="83" t="s">
        <v>389</v>
      </c>
      <c r="B231" s="84">
        <v>92650178.209999993</v>
      </c>
      <c r="C231" s="85">
        <v>0.2692217324897192</v>
      </c>
      <c r="D231" s="87">
        <v>640</v>
      </c>
      <c r="E231" s="85">
        <v>0.21570610043815303</v>
      </c>
    </row>
    <row r="232" spans="1:7" s="83" customFormat="1" x14ac:dyDescent="0.2">
      <c r="A232" s="83" t="s">
        <v>390</v>
      </c>
      <c r="B232" s="84">
        <v>4872938.6500000013</v>
      </c>
      <c r="C232" s="85">
        <v>1.4159724363352779E-2</v>
      </c>
      <c r="D232" s="87">
        <v>61</v>
      </c>
      <c r="E232" s="85">
        <v>2.0559487698011459E-2</v>
      </c>
    </row>
    <row r="233" spans="1:7" s="83" customFormat="1" x14ac:dyDescent="0.2">
      <c r="A233" s="83" t="s">
        <v>391</v>
      </c>
      <c r="B233" s="84">
        <v>2134151.42</v>
      </c>
      <c r="C233" s="85">
        <v>6.2013905832485538E-3</v>
      </c>
      <c r="D233" s="87">
        <v>21</v>
      </c>
      <c r="E233" s="85">
        <v>7.0778564206268957E-3</v>
      </c>
    </row>
    <row r="234" spans="1:7" s="83" customFormat="1" x14ac:dyDescent="0.2">
      <c r="A234" s="83" t="s">
        <v>0</v>
      </c>
      <c r="B234" s="84">
        <v>1199727.97</v>
      </c>
      <c r="C234" s="85">
        <v>3.4861545745511831E-3</v>
      </c>
      <c r="D234" s="87">
        <v>8</v>
      </c>
      <c r="E234" s="85">
        <v>2.6963262554769128E-3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1700522.2500000005</v>
      </c>
      <c r="C237" s="85">
        <v>4.9413563484425327E-3</v>
      </c>
      <c r="D237" s="87">
        <v>69</v>
      </c>
      <c r="E237" s="85">
        <v>2.3255813953488372E-2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8494846.9000000004</v>
      </c>
      <c r="C239" s="85">
        <v>2.4684220190804539E-2</v>
      </c>
      <c r="D239" s="87">
        <v>159</v>
      </c>
      <c r="E239" s="85">
        <v>5.3589484327603638E-2</v>
      </c>
    </row>
    <row r="240" spans="1:7" s="83" customFormat="1" x14ac:dyDescent="0.2">
      <c r="A240" s="83" t="s">
        <v>57</v>
      </c>
      <c r="B240" s="84">
        <v>27709.19</v>
      </c>
      <c r="C240" s="85">
        <v>8.0517018766852535E-5</v>
      </c>
      <c r="D240" s="87">
        <v>1</v>
      </c>
      <c r="E240" s="85">
        <v>3.370407819346141E-4</v>
      </c>
    </row>
    <row r="241" spans="1:7" s="83" customFormat="1" x14ac:dyDescent="0.2">
      <c r="A241" s="83" t="s">
        <v>58</v>
      </c>
      <c r="B241" s="84">
        <v>401054.52</v>
      </c>
      <c r="C241" s="85">
        <v>1.165379223043728E-3</v>
      </c>
      <c r="D241" s="87">
        <v>7</v>
      </c>
      <c r="E241" s="85">
        <v>2.3592854735422987E-3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344140784.44999993</v>
      </c>
      <c r="C244" s="92"/>
      <c r="D244" s="93">
        <v>2967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2.3513457848474396E-2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1755797.2500000005</v>
      </c>
      <c r="C254" s="85">
        <v>5.1019737541601927E-3</v>
      </c>
      <c r="D254" s="87">
        <v>70</v>
      </c>
      <c r="E254" s="85">
        <v>2.3592854735422986E-2</v>
      </c>
    </row>
    <row r="255" spans="1:7" s="83" customFormat="1" x14ac:dyDescent="0.2">
      <c r="A255" s="83" t="s">
        <v>144</v>
      </c>
      <c r="B255" s="84">
        <v>282439327.89000005</v>
      </c>
      <c r="C255" s="85">
        <v>0.82070867694856275</v>
      </c>
      <c r="D255" s="87">
        <v>2315</v>
      </c>
      <c r="E255" s="85">
        <v>0.78024941017863159</v>
      </c>
    </row>
    <row r="256" spans="1:7" s="83" customFormat="1" x14ac:dyDescent="0.2">
      <c r="A256" s="83" t="s">
        <v>369</v>
      </c>
      <c r="B256" s="84">
        <v>59945659.309999987</v>
      </c>
      <c r="C256" s="85">
        <v>0.17418934929727706</v>
      </c>
      <c r="D256" s="87">
        <v>582</v>
      </c>
      <c r="E256" s="85">
        <v>0.19615773508594539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344140784.45000005</v>
      </c>
      <c r="C258" s="85"/>
      <c r="D258" s="99">
        <v>2967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69238443.350000024</v>
      </c>
      <c r="C266" s="85">
        <v>0.20222394654691789</v>
      </c>
      <c r="D266" s="87">
        <v>568</v>
      </c>
      <c r="E266" s="85">
        <v>0.1960648947186745</v>
      </c>
    </row>
    <row r="267" spans="1:7" s="83" customFormat="1" x14ac:dyDescent="0.2">
      <c r="A267" s="83" t="s">
        <v>62</v>
      </c>
      <c r="B267" s="84">
        <v>273146543.85000026</v>
      </c>
      <c r="C267" s="85">
        <v>0.79777605345308211</v>
      </c>
      <c r="D267" s="87">
        <v>2329</v>
      </c>
      <c r="E267" s="85">
        <v>0.8039351052813255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342384987.20000029</v>
      </c>
      <c r="C269" s="85"/>
      <c r="D269" s="99">
        <v>2897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766464.02</v>
      </c>
      <c r="C278" s="85">
        <v>2.7137297972133342E-3</v>
      </c>
      <c r="D278" s="87">
        <v>8</v>
      </c>
      <c r="E278" s="85">
        <v>3.4557235421166306E-3</v>
      </c>
    </row>
    <row r="279" spans="1:7" s="83" customFormat="1" x14ac:dyDescent="0.2">
      <c r="A279" s="83" t="s">
        <v>64</v>
      </c>
      <c r="B279" s="84">
        <v>13074819.320000002</v>
      </c>
      <c r="C279" s="85">
        <v>4.6292488435223073E-2</v>
      </c>
      <c r="D279" s="87">
        <v>94</v>
      </c>
      <c r="E279" s="85">
        <v>4.0604751619870413E-2</v>
      </c>
    </row>
    <row r="280" spans="1:7" s="83" customFormat="1" x14ac:dyDescent="0.2">
      <c r="A280" s="83" t="s">
        <v>65</v>
      </c>
      <c r="B280" s="84">
        <v>74558174.140000015</v>
      </c>
      <c r="C280" s="85">
        <v>0.26397943479400204</v>
      </c>
      <c r="D280" s="87">
        <v>551</v>
      </c>
      <c r="E280" s="85">
        <v>0.23801295896328295</v>
      </c>
    </row>
    <row r="281" spans="1:7" s="83" customFormat="1" x14ac:dyDescent="0.2">
      <c r="A281" s="83" t="s">
        <v>66</v>
      </c>
      <c r="B281" s="84">
        <v>119161049.53999998</v>
      </c>
      <c r="C281" s="85">
        <v>0.42189963568532829</v>
      </c>
      <c r="D281" s="87">
        <v>973</v>
      </c>
      <c r="E281" s="85">
        <v>0.42030237580993518</v>
      </c>
    </row>
    <row r="282" spans="1:7" s="83" customFormat="1" x14ac:dyDescent="0.2">
      <c r="A282" s="83" t="s">
        <v>67</v>
      </c>
      <c r="B282" s="84">
        <v>40630094.349999987</v>
      </c>
      <c r="C282" s="85">
        <v>0.14385423819526988</v>
      </c>
      <c r="D282" s="87">
        <v>351</v>
      </c>
      <c r="E282" s="85">
        <v>0.15161987041036717</v>
      </c>
    </row>
    <row r="283" spans="1:7" s="83" customFormat="1" x14ac:dyDescent="0.2">
      <c r="A283" s="83" t="s">
        <v>68</v>
      </c>
      <c r="B283" s="84">
        <v>19647214.890000001</v>
      </c>
      <c r="C283" s="85">
        <v>6.956260318553048E-2</v>
      </c>
      <c r="D283" s="87">
        <v>171</v>
      </c>
      <c r="E283" s="85">
        <v>7.3866090712742985E-2</v>
      </c>
    </row>
    <row r="284" spans="1:7" s="83" customFormat="1" x14ac:dyDescent="0.2">
      <c r="A284" s="83" t="s">
        <v>69</v>
      </c>
      <c r="B284" s="84">
        <v>7115967</v>
      </c>
      <c r="C284" s="85">
        <v>2.5194674740096446E-2</v>
      </c>
      <c r="D284" s="87">
        <v>71</v>
      </c>
      <c r="E284" s="85">
        <v>3.0669546436285097E-2</v>
      </c>
    </row>
    <row r="285" spans="1:7" s="83" customFormat="1" x14ac:dyDescent="0.2">
      <c r="A285" s="83" t="s">
        <v>70</v>
      </c>
      <c r="B285" s="84">
        <v>3827286.92</v>
      </c>
      <c r="C285" s="85">
        <v>1.3550828592435227E-2</v>
      </c>
      <c r="D285" s="87">
        <v>37</v>
      </c>
      <c r="E285" s="85">
        <v>1.5982721382289417E-2</v>
      </c>
    </row>
    <row r="286" spans="1:7" s="83" customFormat="1" x14ac:dyDescent="0.2">
      <c r="A286" s="83" t="s">
        <v>71</v>
      </c>
      <c r="B286" s="84">
        <v>1787840.0300000003</v>
      </c>
      <c r="C286" s="85">
        <v>6.3299967584411615E-3</v>
      </c>
      <c r="D286" s="87">
        <v>22</v>
      </c>
      <c r="E286" s="85">
        <v>9.5032397408207347E-3</v>
      </c>
    </row>
    <row r="287" spans="1:7" s="83" customFormat="1" x14ac:dyDescent="0.2">
      <c r="A287" s="83" t="s">
        <v>73</v>
      </c>
      <c r="B287" s="84">
        <v>1043059.2899999999</v>
      </c>
      <c r="C287" s="85">
        <v>3.6930384227731707E-3</v>
      </c>
      <c r="D287" s="87">
        <v>14</v>
      </c>
      <c r="E287" s="85">
        <v>6.0475161987041037E-3</v>
      </c>
    </row>
    <row r="288" spans="1:7" s="83" customFormat="1" x14ac:dyDescent="0.2">
      <c r="A288" s="83" t="s">
        <v>63</v>
      </c>
      <c r="B288" s="84">
        <v>827358.39</v>
      </c>
      <c r="C288" s="85">
        <v>2.9293313936868824E-3</v>
      </c>
      <c r="D288" s="87">
        <v>23</v>
      </c>
      <c r="E288" s="85">
        <v>9.9352051835853127E-3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282439327.88999999</v>
      </c>
      <c r="C290" s="85"/>
      <c r="D290" s="93">
        <v>2315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1.8741291119580197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179958133.83000001</v>
      </c>
      <c r="C300" s="85">
        <v>0.52292010119523058</v>
      </c>
      <c r="D300" s="87">
        <v>1537</v>
      </c>
      <c r="E300" s="85">
        <v>0.5180316818335019</v>
      </c>
    </row>
    <row r="301" spans="1:5" s="83" customFormat="1" x14ac:dyDescent="0.2">
      <c r="A301" s="83" t="s">
        <v>220</v>
      </c>
      <c r="B301" s="84">
        <v>112561160.51999995</v>
      </c>
      <c r="C301" s="85">
        <v>0.32707881659505522</v>
      </c>
      <c r="D301" s="87">
        <v>941</v>
      </c>
      <c r="E301" s="85">
        <v>0.31715537580047187</v>
      </c>
    </row>
    <row r="302" spans="1:5" s="83" customFormat="1" x14ac:dyDescent="0.2">
      <c r="A302" s="83" t="s">
        <v>221</v>
      </c>
      <c r="B302" s="84">
        <v>34212698.639999993</v>
      </c>
      <c r="C302" s="85">
        <v>9.9414833073848421E-2</v>
      </c>
      <c r="D302" s="87">
        <v>296</v>
      </c>
      <c r="E302" s="85">
        <v>9.9764071452645764E-2</v>
      </c>
    </row>
    <row r="303" spans="1:5" s="83" customFormat="1" x14ac:dyDescent="0.2">
      <c r="A303" s="83" t="s">
        <v>222</v>
      </c>
      <c r="B303" s="84">
        <v>15027008.140000006</v>
      </c>
      <c r="C303" s="85">
        <v>4.3665292865580928E-2</v>
      </c>
      <c r="D303" s="87">
        <v>157</v>
      </c>
      <c r="E303" s="85">
        <v>5.2915402763734409E-2</v>
      </c>
    </row>
    <row r="304" spans="1:5" s="83" customFormat="1" x14ac:dyDescent="0.2">
      <c r="A304" s="83" t="s">
        <v>223</v>
      </c>
      <c r="B304" s="84">
        <v>2381783.3200000003</v>
      </c>
      <c r="C304" s="85">
        <v>6.9209562702849262E-3</v>
      </c>
      <c r="D304" s="87">
        <v>36</v>
      </c>
      <c r="E304" s="85">
        <v>1.2133468149646108E-2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344140784.44999993</v>
      </c>
      <c r="C308" s="90"/>
      <c r="D308" s="93">
        <v>2967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236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736630620.20999873</v>
      </c>
      <c r="C4" s="17">
        <v>128812712.18999995</v>
      </c>
      <c r="D4" s="17">
        <v>563086286.96999955</v>
      </c>
      <c r="E4" s="17">
        <v>44731621.050000012</v>
      </c>
      <c r="F4" s="50"/>
      <c r="G4" s="6"/>
      <c r="I4" s="6"/>
    </row>
    <row r="5" spans="1:9" x14ac:dyDescent="0.2">
      <c r="A5" s="16" t="s">
        <v>117</v>
      </c>
      <c r="B5" s="18">
        <v>7742</v>
      </c>
      <c r="C5" s="18">
        <v>2205</v>
      </c>
      <c r="D5" s="18">
        <v>5094</v>
      </c>
      <c r="E5" s="18">
        <v>443</v>
      </c>
      <c r="F5" s="7"/>
      <c r="G5" s="6"/>
      <c r="I5" s="6"/>
    </row>
    <row r="6" spans="1:9" x14ac:dyDescent="0.2">
      <c r="A6" s="16" t="s">
        <v>118</v>
      </c>
      <c r="B6" s="19">
        <v>0.78121437643240144</v>
      </c>
      <c r="C6" s="19">
        <v>0.6699564481947885</v>
      </c>
      <c r="D6" s="19">
        <v>0.80648597549809287</v>
      </c>
      <c r="E6" s="19">
        <v>0.78347999084235698</v>
      </c>
    </row>
    <row r="7" spans="1:9" x14ac:dyDescent="0.2">
      <c r="A7" s="16" t="s">
        <v>119</v>
      </c>
      <c r="B7" s="19">
        <v>4.0003846523704205E-4</v>
      </c>
      <c r="C7" s="19">
        <v>4.0003846523704205E-4</v>
      </c>
      <c r="D7" s="19">
        <v>8.0006250000000001E-2</v>
      </c>
      <c r="E7" s="19">
        <v>4.1980124223602484E-3</v>
      </c>
    </row>
    <row r="8" spans="1:9" x14ac:dyDescent="0.2">
      <c r="A8" s="16" t="s">
        <v>120</v>
      </c>
      <c r="B8" s="19">
        <v>1.5361199999999999</v>
      </c>
      <c r="C8" s="19">
        <v>0.97743181818181823</v>
      </c>
      <c r="D8" s="19">
        <v>1.5361199999999999</v>
      </c>
      <c r="E8" s="19">
        <v>1.049922105263158</v>
      </c>
    </row>
    <row r="9" spans="1:9" x14ac:dyDescent="0.2">
      <c r="A9" s="16" t="s">
        <v>121</v>
      </c>
      <c r="B9" s="17">
        <v>2.8521682776489605</v>
      </c>
      <c r="C9" s="17">
        <v>7.3422635415994444</v>
      </c>
      <c r="D9" s="17">
        <v>1.9042586260690844</v>
      </c>
      <c r="E9" s="17">
        <v>1.8545200412946328</v>
      </c>
    </row>
    <row r="10" spans="1:9" x14ac:dyDescent="0.2">
      <c r="A10" s="16" t="s">
        <v>122</v>
      </c>
      <c r="B10" s="17">
        <v>1.5041095890410958</v>
      </c>
      <c r="C10" s="17">
        <v>6.5945205479452058</v>
      </c>
      <c r="D10" s="17">
        <v>1.5041095890410958</v>
      </c>
      <c r="E10" s="17">
        <v>1.7561643835616438</v>
      </c>
    </row>
    <row r="11" spans="1:9" x14ac:dyDescent="0.2">
      <c r="A11" s="16" t="s">
        <v>123</v>
      </c>
      <c r="B11" s="17">
        <v>9.6767123287671239</v>
      </c>
      <c r="C11" s="17">
        <v>9.6767123287671239</v>
      </c>
      <c r="D11" s="17">
        <v>3.8410958904109589</v>
      </c>
      <c r="E11" s="17">
        <v>2.1726027397260275</v>
      </c>
    </row>
    <row r="12" spans="1:9" x14ac:dyDescent="0.2">
      <c r="A12" s="16" t="s">
        <v>124</v>
      </c>
      <c r="B12" s="17">
        <v>95147.328882717484</v>
      </c>
      <c r="C12" s="17">
        <v>58418.463578231269</v>
      </c>
      <c r="D12" s="17">
        <v>110539.12190223784</v>
      </c>
      <c r="E12" s="17">
        <v>100974.31388261853</v>
      </c>
    </row>
    <row r="13" spans="1:9" x14ac:dyDescent="0.2">
      <c r="A13" s="16" t="s">
        <v>125</v>
      </c>
      <c r="B13" s="17">
        <v>20.8</v>
      </c>
      <c r="C13" s="17">
        <v>20.8</v>
      </c>
      <c r="D13" s="17">
        <v>19346.990000000002</v>
      </c>
      <c r="E13" s="17">
        <v>675.88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606049.57999999996</v>
      </c>
    </row>
    <row r="15" spans="1:9" x14ac:dyDescent="0.2">
      <c r="A15" s="16" t="s">
        <v>127</v>
      </c>
      <c r="B15" s="17">
        <v>19.822354066638358</v>
      </c>
      <c r="C15" s="17">
        <v>13.381762085108775</v>
      </c>
      <c r="D15" s="17">
        <v>21.25798246906357</v>
      </c>
      <c r="E15" s="17">
        <v>20.297352605948067</v>
      </c>
    </row>
    <row r="16" spans="1:9" x14ac:dyDescent="0.2">
      <c r="A16" s="16" t="s">
        <v>128</v>
      </c>
      <c r="B16" s="17">
        <v>0</v>
      </c>
      <c r="C16" s="17">
        <v>0.01</v>
      </c>
      <c r="D16" s="17">
        <v>0</v>
      </c>
      <c r="E16" s="17">
        <v>5.03</v>
      </c>
    </row>
    <row r="17" spans="1:5" x14ac:dyDescent="0.2">
      <c r="A17" s="16" t="s">
        <v>129</v>
      </c>
      <c r="B17" s="17">
        <v>35.01</v>
      </c>
      <c r="C17" s="17">
        <v>33.06</v>
      </c>
      <c r="D17" s="17">
        <v>35.01</v>
      </c>
      <c r="E17" s="17">
        <v>28.04</v>
      </c>
    </row>
    <row r="18" spans="1:5" x14ac:dyDescent="0.2">
      <c r="A18" s="16" t="s">
        <v>130</v>
      </c>
      <c r="B18" s="19">
        <v>0.75477129807813181</v>
      </c>
      <c r="C18" s="19">
        <v>0.76932881518578344</v>
      </c>
      <c r="D18" s="19">
        <v>0.76577960047706384</v>
      </c>
      <c r="E18" s="19">
        <v>0.57427666820494083</v>
      </c>
    </row>
    <row r="19" spans="1:5" x14ac:dyDescent="0.2">
      <c r="A19" s="16" t="s">
        <v>131</v>
      </c>
      <c r="B19" s="19">
        <v>0.2328966648047997</v>
      </c>
      <c r="C19" s="19">
        <v>0.16201724531051517</v>
      </c>
      <c r="D19" s="19">
        <v>0.23379301209481207</v>
      </c>
      <c r="E19" s="19">
        <v>0.42572333179505917</v>
      </c>
    </row>
    <row r="20" spans="1:5" x14ac:dyDescent="0.2">
      <c r="A20" s="16" t="s">
        <v>132</v>
      </c>
      <c r="B20" s="19">
        <v>1.2332037117069997E-2</v>
      </c>
      <c r="C20" s="19">
        <v>6.8653939503701703E-2</v>
      </c>
      <c r="D20" s="19">
        <v>4.273874281239987E-4</v>
      </c>
      <c r="E20" s="19">
        <v>0</v>
      </c>
    </row>
    <row r="21" spans="1:5" x14ac:dyDescent="0.2">
      <c r="A21" s="16" t="s">
        <v>133</v>
      </c>
      <c r="B21" s="19">
        <v>0.39361590331031998</v>
      </c>
      <c r="C21" s="19">
        <v>0.57446063972981565</v>
      </c>
      <c r="D21" s="19">
        <v>0.33951975379962623</v>
      </c>
      <c r="E21" s="19">
        <v>0.55380904667661257</v>
      </c>
    </row>
    <row r="22" spans="1:5" ht="20.399999999999999" x14ac:dyDescent="0.2">
      <c r="A22" s="226" t="s">
        <v>446</v>
      </c>
      <c r="B22" s="17">
        <v>1.9206849268349979</v>
      </c>
      <c r="C22" s="17">
        <v>2.5842705705534228</v>
      </c>
      <c r="D22" s="17">
        <v>1.7923106436438665</v>
      </c>
      <c r="E22" s="17">
        <v>1.5156019514111905</v>
      </c>
    </row>
    <row r="23" spans="1:5" x14ac:dyDescent="0.2">
      <c r="A23" s="16" t="s">
        <v>244</v>
      </c>
      <c r="B23" s="17">
        <v>440453.19</v>
      </c>
      <c r="C23" s="17">
        <v>0</v>
      </c>
      <c r="D23" s="17">
        <v>0</v>
      </c>
      <c r="E23" s="17">
        <v>440453.19</v>
      </c>
    </row>
    <row r="24" spans="1:5" x14ac:dyDescent="0.2">
      <c r="A24" s="16" t="s">
        <v>135</v>
      </c>
      <c r="B24" s="17">
        <v>606049.57999999996</v>
      </c>
      <c r="C24" s="17">
        <v>0</v>
      </c>
      <c r="D24" s="17">
        <v>0</v>
      </c>
      <c r="E24" s="17">
        <v>606049.57999999996</v>
      </c>
    </row>
    <row r="25" spans="1:5" x14ac:dyDescent="0.2">
      <c r="A25" s="16" t="s">
        <v>136</v>
      </c>
      <c r="B25" s="17">
        <v>100974.31388261853</v>
      </c>
      <c r="C25" s="17">
        <v>0</v>
      </c>
      <c r="D25" s="17">
        <v>0</v>
      </c>
      <c r="E25" s="17">
        <v>100974.31388261853</v>
      </c>
    </row>
    <row r="26" spans="1:5" x14ac:dyDescent="0.2">
      <c r="A26" s="16" t="s">
        <v>137</v>
      </c>
      <c r="B26" s="17">
        <v>171134.52</v>
      </c>
      <c r="C26" s="17">
        <v>0</v>
      </c>
      <c r="D26" s="17">
        <v>0</v>
      </c>
      <c r="E26" s="17">
        <v>171134.52</v>
      </c>
    </row>
    <row r="27" spans="1:5" x14ac:dyDescent="0.2">
      <c r="A27" s="16" t="s">
        <v>148</v>
      </c>
      <c r="B27" s="17">
        <v>6291.613571428572</v>
      </c>
      <c r="C27" s="17">
        <v>0</v>
      </c>
      <c r="D27" s="17">
        <v>0</v>
      </c>
      <c r="E27" s="17">
        <v>6291.613571428572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4341343.49</v>
      </c>
      <c r="C34" s="19">
        <v>5.8935148375482476E-3</v>
      </c>
      <c r="D34" s="18">
        <v>234</v>
      </c>
      <c r="E34" s="19">
        <v>3.0224748127098942E-2</v>
      </c>
    </row>
    <row r="35" spans="1:5" x14ac:dyDescent="0.2">
      <c r="A35" s="16" t="s">
        <v>42</v>
      </c>
      <c r="B35" s="17">
        <v>25846832.580000024</v>
      </c>
      <c r="C35" s="19">
        <v>3.5087914988697559E-2</v>
      </c>
      <c r="D35" s="18">
        <v>613</v>
      </c>
      <c r="E35" s="19">
        <v>7.9178506845776292E-2</v>
      </c>
    </row>
    <row r="36" spans="1:5" x14ac:dyDescent="0.2">
      <c r="A36" s="16" t="s">
        <v>43</v>
      </c>
      <c r="B36" s="17">
        <v>14018705.940000007</v>
      </c>
      <c r="C36" s="19">
        <v>1.9030848780089451E-2</v>
      </c>
      <c r="D36" s="18">
        <v>201</v>
      </c>
      <c r="E36" s="19">
        <v>2.596228364763627E-2</v>
      </c>
    </row>
    <row r="37" spans="1:5" x14ac:dyDescent="0.2">
      <c r="A37" s="16" t="s">
        <v>44</v>
      </c>
      <c r="B37" s="17">
        <v>18419526.099999994</v>
      </c>
      <c r="C37" s="19">
        <v>2.500510512955453E-2</v>
      </c>
      <c r="D37" s="18">
        <v>257</v>
      </c>
      <c r="E37" s="19">
        <v>3.3195556703694139E-2</v>
      </c>
    </row>
    <row r="38" spans="1:5" x14ac:dyDescent="0.2">
      <c r="A38" s="16" t="s">
        <v>45</v>
      </c>
      <c r="B38" s="17">
        <v>20378832.579999991</v>
      </c>
      <c r="C38" s="19">
        <v>2.7664927333852032E-2</v>
      </c>
      <c r="D38" s="18">
        <v>282</v>
      </c>
      <c r="E38" s="19">
        <v>3.6424696460862827E-2</v>
      </c>
    </row>
    <row r="39" spans="1:5" x14ac:dyDescent="0.2">
      <c r="A39" s="16" t="s">
        <v>46</v>
      </c>
      <c r="B39" s="17">
        <v>28131306.360000007</v>
      </c>
      <c r="C39" s="19">
        <v>3.8189162367402406E-2</v>
      </c>
      <c r="D39" s="18">
        <v>336</v>
      </c>
      <c r="E39" s="19">
        <v>4.3399638336347197E-2</v>
      </c>
    </row>
    <row r="40" spans="1:5" x14ac:dyDescent="0.2">
      <c r="A40" s="16" t="s">
        <v>47</v>
      </c>
      <c r="B40" s="17">
        <v>49794352.769999966</v>
      </c>
      <c r="C40" s="19">
        <v>6.7597451699475286E-2</v>
      </c>
      <c r="D40" s="18">
        <v>490</v>
      </c>
      <c r="E40" s="19">
        <v>6.3291139240506333E-2</v>
      </c>
    </row>
    <row r="41" spans="1:5" x14ac:dyDescent="0.2">
      <c r="A41" s="16" t="s">
        <v>48</v>
      </c>
      <c r="B41" s="17">
        <v>103271980.46000005</v>
      </c>
      <c r="C41" s="19">
        <v>0.14019506877213325</v>
      </c>
      <c r="D41" s="18">
        <v>891</v>
      </c>
      <c r="E41" s="19">
        <v>0.11508654094549212</v>
      </c>
    </row>
    <row r="42" spans="1:5" x14ac:dyDescent="0.2">
      <c r="A42" s="16" t="s">
        <v>2</v>
      </c>
      <c r="B42" s="17">
        <v>175285428.96999991</v>
      </c>
      <c r="C42" s="19">
        <v>0.23795566483515079</v>
      </c>
      <c r="D42" s="18">
        <v>1511</v>
      </c>
      <c r="E42" s="19">
        <v>0.19516920692327563</v>
      </c>
    </row>
    <row r="43" spans="1:5" x14ac:dyDescent="0.2">
      <c r="A43" s="16" t="s">
        <v>151</v>
      </c>
      <c r="B43" s="17">
        <v>293420102.32999969</v>
      </c>
      <c r="C43" s="19">
        <v>0.39832732210663618</v>
      </c>
      <c r="D43" s="18">
        <v>2892</v>
      </c>
      <c r="E43" s="19">
        <v>0.37354688710927408</v>
      </c>
    </row>
    <row r="44" spans="1:5" x14ac:dyDescent="0.2">
      <c r="A44" s="16" t="s">
        <v>49</v>
      </c>
      <c r="B44" s="17">
        <v>933351.43</v>
      </c>
      <c r="C44" s="19">
        <v>1.2670548907319642E-3</v>
      </c>
      <c r="D44" s="18">
        <v>11</v>
      </c>
      <c r="E44" s="19">
        <v>1.4208214931542237E-3</v>
      </c>
    </row>
    <row r="45" spans="1:5" x14ac:dyDescent="0.2">
      <c r="A45" s="16" t="s">
        <v>50</v>
      </c>
      <c r="B45" s="17">
        <v>230280</v>
      </c>
      <c r="C45" s="19">
        <v>3.1261258177721623E-4</v>
      </c>
      <c r="D45" s="18">
        <v>1</v>
      </c>
      <c r="E45" s="19">
        <v>1.2916559028674761E-4</v>
      </c>
    </row>
    <row r="46" spans="1:5" x14ac:dyDescent="0.2">
      <c r="A46" s="16" t="s">
        <v>51</v>
      </c>
      <c r="B46" s="17">
        <v>916821.56</v>
      </c>
      <c r="C46" s="19">
        <v>1.2446150551529223E-3</v>
      </c>
      <c r="D46" s="18">
        <v>11</v>
      </c>
      <c r="E46" s="19">
        <v>1.4208214931542237E-3</v>
      </c>
    </row>
    <row r="47" spans="1:5" x14ac:dyDescent="0.2">
      <c r="A47" s="16" t="s">
        <v>28</v>
      </c>
      <c r="B47" s="17">
        <v>1641755.64</v>
      </c>
      <c r="C47" s="19">
        <v>2.2287366217982716E-3</v>
      </c>
      <c r="D47" s="18">
        <v>12</v>
      </c>
      <c r="E47" s="19">
        <v>1.5499870834409714E-3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736630620.20999956</v>
      </c>
      <c r="C49" s="26"/>
      <c r="D49" s="27">
        <f>SUM(D34:D48)</f>
        <v>7742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0.78121437643240144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237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40185219.730000034</v>
      </c>
      <c r="C59" s="44">
        <v>5.4552741397776744E-2</v>
      </c>
      <c r="D59" s="43">
        <v>1109</v>
      </c>
      <c r="E59" s="44">
        <v>0.1432446396280031</v>
      </c>
    </row>
    <row r="60" spans="1:5" x14ac:dyDescent="0.2">
      <c r="A60" s="16" t="s">
        <v>42</v>
      </c>
      <c r="B60" s="41">
        <v>104308867.00000004</v>
      </c>
      <c r="C60" s="44">
        <v>0.14160267593853682</v>
      </c>
      <c r="D60" s="43">
        <v>1265</v>
      </c>
      <c r="E60" s="44">
        <v>0.16339447171273572</v>
      </c>
    </row>
    <row r="61" spans="1:5" x14ac:dyDescent="0.2">
      <c r="A61" s="16" t="s">
        <v>43</v>
      </c>
      <c r="B61" s="41">
        <v>13775867.74</v>
      </c>
      <c r="C61" s="44">
        <v>1.8701188033797382E-2</v>
      </c>
      <c r="D61" s="43">
        <v>117</v>
      </c>
      <c r="E61" s="44">
        <v>1.5112374063549471E-2</v>
      </c>
    </row>
    <row r="62" spans="1:5" x14ac:dyDescent="0.2">
      <c r="A62" s="16" t="s">
        <v>44</v>
      </c>
      <c r="B62" s="41">
        <v>14674559.209999999</v>
      </c>
      <c r="C62" s="44">
        <v>1.9921190902730253E-2</v>
      </c>
      <c r="D62" s="43">
        <v>162</v>
      </c>
      <c r="E62" s="44">
        <v>2.0924825626453113E-2</v>
      </c>
    </row>
    <row r="63" spans="1:5" x14ac:dyDescent="0.2">
      <c r="A63" s="16" t="s">
        <v>45</v>
      </c>
      <c r="B63" s="41">
        <v>33262192.990000017</v>
      </c>
      <c r="C63" s="44">
        <v>4.5154507669688732E-2</v>
      </c>
      <c r="D63" s="43">
        <v>313</v>
      </c>
      <c r="E63" s="44">
        <v>4.0428829759752004E-2</v>
      </c>
    </row>
    <row r="64" spans="1:5" x14ac:dyDescent="0.2">
      <c r="A64" s="16" t="s">
        <v>46</v>
      </c>
      <c r="B64" s="41">
        <v>80681278.300000027</v>
      </c>
      <c r="C64" s="44">
        <v>0.10952745661998037</v>
      </c>
      <c r="D64" s="43">
        <v>780</v>
      </c>
      <c r="E64" s="44">
        <v>0.10074916042366314</v>
      </c>
    </row>
    <row r="65" spans="1:5" x14ac:dyDescent="0.2">
      <c r="A65" s="16" t="s">
        <v>47</v>
      </c>
      <c r="B65" s="41">
        <v>130211510.46000001</v>
      </c>
      <c r="C65" s="44">
        <v>0.17676635601012491</v>
      </c>
      <c r="D65" s="43">
        <v>1253</v>
      </c>
      <c r="E65" s="44">
        <v>0.16184448462929477</v>
      </c>
    </row>
    <row r="66" spans="1:5" x14ac:dyDescent="0.2">
      <c r="A66" s="16" t="s">
        <v>48</v>
      </c>
      <c r="B66" s="41">
        <v>181972917.62000006</v>
      </c>
      <c r="C66" s="44">
        <v>0.24703414795345169</v>
      </c>
      <c r="D66" s="43">
        <v>1628</v>
      </c>
      <c r="E66" s="44">
        <v>0.21028158098682512</v>
      </c>
    </row>
    <row r="67" spans="1:5" x14ac:dyDescent="0.2">
      <c r="A67" s="16" t="s">
        <v>2</v>
      </c>
      <c r="B67" s="41">
        <v>117615571.89999999</v>
      </c>
      <c r="C67" s="44">
        <v>0.15966696017397417</v>
      </c>
      <c r="D67" s="43">
        <v>949</v>
      </c>
      <c r="E67" s="44">
        <v>0.12257814518212348</v>
      </c>
    </row>
    <row r="68" spans="1:5" x14ac:dyDescent="0.2">
      <c r="A68" s="16" t="s">
        <v>151</v>
      </c>
      <c r="B68" s="41">
        <v>17806044.800000001</v>
      </c>
      <c r="C68" s="44">
        <v>2.4172284332850319E-2</v>
      </c>
      <c r="D68" s="43">
        <v>149</v>
      </c>
      <c r="E68" s="44">
        <v>1.9245672952725393E-2</v>
      </c>
    </row>
    <row r="69" spans="1:5" x14ac:dyDescent="0.2">
      <c r="A69" s="16" t="s">
        <v>49</v>
      </c>
      <c r="B69" s="41">
        <v>850727</v>
      </c>
      <c r="C69" s="44">
        <v>1.1548895425464026E-3</v>
      </c>
      <c r="D69" s="43">
        <v>7</v>
      </c>
      <c r="E69" s="44">
        <v>9.0415913200723324E-4</v>
      </c>
    </row>
    <row r="70" spans="1:5" x14ac:dyDescent="0.2">
      <c r="A70" s="16" t="s">
        <v>50</v>
      </c>
      <c r="B70" s="41">
        <v>496675.82</v>
      </c>
      <c r="C70" s="44">
        <v>6.7425356260428964E-4</v>
      </c>
      <c r="D70" s="43">
        <v>4</v>
      </c>
      <c r="E70" s="44">
        <v>5.1666236114699044E-4</v>
      </c>
    </row>
    <row r="71" spans="1:5" x14ac:dyDescent="0.2">
      <c r="A71" s="16" t="s">
        <v>51</v>
      </c>
      <c r="B71" s="41">
        <v>0</v>
      </c>
      <c r="C71" s="44">
        <v>0</v>
      </c>
      <c r="D71" s="43">
        <v>0</v>
      </c>
      <c r="E71" s="44">
        <v>0</v>
      </c>
    </row>
    <row r="72" spans="1:5" x14ac:dyDescent="0.2">
      <c r="A72" s="16" t="s">
        <v>28</v>
      </c>
      <c r="B72" s="41">
        <v>789187.64</v>
      </c>
      <c r="C72" s="44">
        <v>1.0713478619379369E-3</v>
      </c>
      <c r="D72" s="43">
        <v>6</v>
      </c>
      <c r="E72" s="44">
        <v>7.7499354172048571E-4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736630620.21000016</v>
      </c>
      <c r="C74" s="47"/>
      <c r="D74" s="48">
        <f>SUM(D59:D73)</f>
        <v>7742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0.65699016036551283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238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36683075.080000058</v>
      </c>
      <c r="C85" s="44">
        <v>4.979846625102604E-2</v>
      </c>
      <c r="D85" s="43">
        <v>1044</v>
      </c>
      <c r="E85" s="44">
        <v>0.13484887625936451</v>
      </c>
    </row>
    <row r="86" spans="1:5" x14ac:dyDescent="0.2">
      <c r="A86" s="16" t="s">
        <v>42</v>
      </c>
      <c r="B86" s="41">
        <v>112734869.92999999</v>
      </c>
      <c r="C86" s="44">
        <v>0.15304124867611579</v>
      </c>
      <c r="D86" s="43">
        <v>1374</v>
      </c>
      <c r="E86" s="44">
        <v>0.17747352105399122</v>
      </c>
    </row>
    <row r="87" spans="1:5" x14ac:dyDescent="0.2">
      <c r="A87" s="16" t="s">
        <v>43</v>
      </c>
      <c r="B87" s="41">
        <v>13112555.669999998</v>
      </c>
      <c r="C87" s="44">
        <v>1.7800720347820799E-2</v>
      </c>
      <c r="D87" s="43">
        <v>131</v>
      </c>
      <c r="E87" s="44">
        <v>1.6920692327563935E-2</v>
      </c>
    </row>
    <row r="88" spans="1:5" x14ac:dyDescent="0.2">
      <c r="A88" s="16" t="s">
        <v>44</v>
      </c>
      <c r="B88" s="41">
        <v>24206203.259999994</v>
      </c>
      <c r="C88" s="44">
        <v>3.2860707382893276E-2</v>
      </c>
      <c r="D88" s="43">
        <v>268</v>
      </c>
      <c r="E88" s="44">
        <v>3.461637819684836E-2</v>
      </c>
    </row>
    <row r="89" spans="1:5" x14ac:dyDescent="0.2">
      <c r="A89" s="16" t="s">
        <v>45</v>
      </c>
      <c r="B89" s="41">
        <v>58841132.030000009</v>
      </c>
      <c r="C89" s="44">
        <v>7.9878748473998396E-2</v>
      </c>
      <c r="D89" s="43">
        <v>662</v>
      </c>
      <c r="E89" s="44">
        <v>8.5507620769826917E-2</v>
      </c>
    </row>
    <row r="90" spans="1:5" x14ac:dyDescent="0.2">
      <c r="A90" s="16" t="s">
        <v>46</v>
      </c>
      <c r="B90" s="41">
        <v>104130880.80999994</v>
      </c>
      <c r="C90" s="44">
        <v>0.14136105390285589</v>
      </c>
      <c r="D90" s="43">
        <v>1133</v>
      </c>
      <c r="E90" s="44">
        <v>0.14634461379488503</v>
      </c>
    </row>
    <row r="91" spans="1:5" x14ac:dyDescent="0.2">
      <c r="A91" s="16" t="s">
        <v>47</v>
      </c>
      <c r="B91" s="41">
        <v>121614458.0699999</v>
      </c>
      <c r="C91" s="44">
        <v>0.16509557807321376</v>
      </c>
      <c r="D91" s="43">
        <v>1135</v>
      </c>
      <c r="E91" s="44">
        <v>0.14660294497545853</v>
      </c>
    </row>
    <row r="92" spans="1:5" x14ac:dyDescent="0.2">
      <c r="A92" s="16" t="s">
        <v>48</v>
      </c>
      <c r="B92" s="41">
        <v>136142841.82999995</v>
      </c>
      <c r="C92" s="44">
        <v>0.18481833105334142</v>
      </c>
      <c r="D92" s="43">
        <v>1055</v>
      </c>
      <c r="E92" s="44">
        <v>0.13626969775251874</v>
      </c>
    </row>
    <row r="93" spans="1:5" x14ac:dyDescent="0.2">
      <c r="A93" s="16" t="s">
        <v>2</v>
      </c>
      <c r="B93" s="41">
        <v>112387156.99999993</v>
      </c>
      <c r="C93" s="44">
        <v>0.15256921707647778</v>
      </c>
      <c r="D93" s="43">
        <v>827</v>
      </c>
      <c r="E93" s="44">
        <v>0.10681994316714027</v>
      </c>
    </row>
    <row r="94" spans="1:5" x14ac:dyDescent="0.2">
      <c r="A94" s="16" t="s">
        <v>151</v>
      </c>
      <c r="B94" s="41">
        <v>14730463.07000001</v>
      </c>
      <c r="C94" s="44">
        <v>1.9997082208991837E-2</v>
      </c>
      <c r="D94" s="43">
        <v>97</v>
      </c>
      <c r="E94" s="44">
        <v>1.2529062257814519E-2</v>
      </c>
    </row>
    <row r="95" spans="1:5" x14ac:dyDescent="0.2">
      <c r="A95" s="16" t="s">
        <v>49</v>
      </c>
      <c r="B95" s="41">
        <v>850727</v>
      </c>
      <c r="C95" s="44">
        <v>1.1548895425464033E-3</v>
      </c>
      <c r="D95" s="43">
        <v>7</v>
      </c>
      <c r="E95" s="44">
        <v>9.0415913200723324E-4</v>
      </c>
    </row>
    <row r="96" spans="1:5" x14ac:dyDescent="0.2">
      <c r="A96" s="16" t="s">
        <v>50</v>
      </c>
      <c r="B96" s="41">
        <v>407068.82</v>
      </c>
      <c r="C96" s="44">
        <v>5.5260914878063605E-4</v>
      </c>
      <c r="D96" s="43">
        <v>3</v>
      </c>
      <c r="E96" s="44">
        <v>3.8749677086024286E-4</v>
      </c>
    </row>
    <row r="97" spans="1:5" x14ac:dyDescent="0.2">
      <c r="A97" s="16" t="s">
        <v>51</v>
      </c>
      <c r="B97" s="41">
        <v>0</v>
      </c>
      <c r="C97" s="44">
        <v>0</v>
      </c>
      <c r="D97" s="43">
        <v>0</v>
      </c>
      <c r="E97" s="44">
        <v>0</v>
      </c>
    </row>
    <row r="98" spans="1:5" x14ac:dyDescent="0.2">
      <c r="A98" s="16" t="s">
        <v>28</v>
      </c>
      <c r="B98" s="41">
        <v>789187.64</v>
      </c>
      <c r="C98" s="44">
        <v>1.0713478619379373E-3</v>
      </c>
      <c r="D98" s="43">
        <v>6</v>
      </c>
      <c r="E98" s="44">
        <v>7.7499354172048571E-4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736630620.2099998</v>
      </c>
      <c r="C100" s="47"/>
      <c r="D100" s="48">
        <f>SUM(D85:D99)</f>
        <v>7742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0.64641299654219564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106797875.01999988</v>
      </c>
      <c r="C111" s="19">
        <v>0.14498158519334128</v>
      </c>
      <c r="D111" s="18">
        <v>1872</v>
      </c>
      <c r="E111" s="19">
        <v>0.24179798501679153</v>
      </c>
    </row>
    <row r="112" spans="1:5" x14ac:dyDescent="0.2">
      <c r="A112" s="16" t="s">
        <v>4</v>
      </c>
      <c r="B112" s="17">
        <v>115333542.81999984</v>
      </c>
      <c r="C112" s="19">
        <v>0.15656903155494734</v>
      </c>
      <c r="D112" s="18">
        <v>1014</v>
      </c>
      <c r="E112" s="19">
        <v>0.13097390855076207</v>
      </c>
    </row>
    <row r="113" spans="1:5" x14ac:dyDescent="0.2">
      <c r="A113" s="16" t="s">
        <v>5</v>
      </c>
      <c r="B113" s="17">
        <v>443347381.67999971</v>
      </c>
      <c r="C113" s="19">
        <v>0.6018584749485566</v>
      </c>
      <c r="D113" s="18">
        <v>4301</v>
      </c>
      <c r="E113" s="19">
        <v>0.55554120382330152</v>
      </c>
    </row>
    <row r="114" spans="1:5" x14ac:dyDescent="0.2">
      <c r="A114" s="16" t="s">
        <v>6</v>
      </c>
      <c r="B114" s="17">
        <v>17804.830000000002</v>
      </c>
      <c r="C114" s="19">
        <v>2.4170635202381593E-5</v>
      </c>
      <c r="D114" s="18">
        <v>1</v>
      </c>
      <c r="E114" s="19">
        <v>1.2916559028674761E-4</v>
      </c>
    </row>
    <row r="115" spans="1:5" x14ac:dyDescent="0.2">
      <c r="A115" s="16" t="s">
        <v>25</v>
      </c>
      <c r="B115" s="17">
        <v>71134015.859999999</v>
      </c>
      <c r="C115" s="19">
        <v>9.6566737667952263E-2</v>
      </c>
      <c r="D115" s="18">
        <v>554</v>
      </c>
      <c r="E115" s="19">
        <v>7.1557737018858175E-2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736630620.20999956</v>
      </c>
      <c r="C117" s="26"/>
      <c r="D117" s="27">
        <f>SUM(D111:D116)</f>
        <v>7742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646657818.15999866</v>
      </c>
      <c r="C124" s="19">
        <v>0.87785899800859413</v>
      </c>
      <c r="D124" s="18">
        <v>6080</v>
      </c>
      <c r="E124" s="19">
        <v>0.78532678894342545</v>
      </c>
    </row>
    <row r="125" spans="1:5" x14ac:dyDescent="0.2">
      <c r="A125" s="16" t="s">
        <v>30</v>
      </c>
      <c r="B125" s="17">
        <v>89972802.049999923</v>
      </c>
      <c r="C125" s="19">
        <v>0.12214100199140579</v>
      </c>
      <c r="D125" s="18">
        <v>1662</v>
      </c>
      <c r="E125" s="19">
        <v>0.21467321105657453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736630620.20999861</v>
      </c>
      <c r="C127" s="26"/>
      <c r="D127" s="27">
        <f>SUM(D124:D126)</f>
        <v>7742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267751771.3000001</v>
      </c>
      <c r="C134" s="19">
        <v>0.36348172877156387</v>
      </c>
      <c r="D134" s="18">
        <v>5105</v>
      </c>
      <c r="E134" s="19">
        <v>0.65939033841384653</v>
      </c>
    </row>
    <row r="135" spans="1:5" x14ac:dyDescent="0.2">
      <c r="A135" s="16" t="s">
        <v>75</v>
      </c>
      <c r="B135" s="17">
        <v>268227983.34999993</v>
      </c>
      <c r="C135" s="19">
        <v>0.3641282021015268</v>
      </c>
      <c r="D135" s="18">
        <v>1960</v>
      </c>
      <c r="E135" s="19">
        <v>0.25316455696202533</v>
      </c>
    </row>
    <row r="136" spans="1:5" x14ac:dyDescent="0.2">
      <c r="A136" s="16" t="s">
        <v>76</v>
      </c>
      <c r="B136" s="17">
        <v>115768302.24999997</v>
      </c>
      <c r="C136" s="19">
        <v>0.15715923160646855</v>
      </c>
      <c r="D136" s="18">
        <v>489</v>
      </c>
      <c r="E136" s="19">
        <v>6.3161973650219583E-2</v>
      </c>
    </row>
    <row r="137" spans="1:5" x14ac:dyDescent="0.2">
      <c r="A137" s="16" t="s">
        <v>77</v>
      </c>
      <c r="B137" s="17">
        <v>36369236.57</v>
      </c>
      <c r="C137" s="19">
        <v>4.9372420277114998E-2</v>
      </c>
      <c r="D137" s="18">
        <v>107</v>
      </c>
      <c r="E137" s="19">
        <v>1.3820718160681995E-2</v>
      </c>
    </row>
    <row r="138" spans="1:5" x14ac:dyDescent="0.2">
      <c r="A138" s="16" t="s">
        <v>78</v>
      </c>
      <c r="B138" s="17">
        <v>18406612.490000002</v>
      </c>
      <c r="C138" s="19">
        <v>2.4987574484417456E-2</v>
      </c>
      <c r="D138" s="18">
        <v>41</v>
      </c>
      <c r="E138" s="19">
        <v>5.2957892017566517E-3</v>
      </c>
    </row>
    <row r="139" spans="1:5" x14ac:dyDescent="0.2">
      <c r="A139" s="16" t="s">
        <v>79</v>
      </c>
      <c r="B139" s="17">
        <v>15898675.359999999</v>
      </c>
      <c r="C139" s="19">
        <v>2.1582968347782741E-2</v>
      </c>
      <c r="D139" s="18">
        <v>28</v>
      </c>
      <c r="E139" s="19">
        <v>3.616636528028933E-3</v>
      </c>
    </row>
    <row r="140" spans="1:5" x14ac:dyDescent="0.2">
      <c r="A140" s="16" t="s">
        <v>80</v>
      </c>
      <c r="B140" s="17">
        <v>4629260</v>
      </c>
      <c r="C140" s="19">
        <v>6.2843708542556671E-3</v>
      </c>
      <c r="D140" s="18">
        <v>5</v>
      </c>
      <c r="E140" s="19">
        <v>6.4582795143373808E-4</v>
      </c>
    </row>
    <row r="141" spans="1:5" x14ac:dyDescent="0.2">
      <c r="A141" s="16" t="s">
        <v>81</v>
      </c>
      <c r="B141" s="17">
        <v>2404920</v>
      </c>
      <c r="C141" s="19">
        <v>3.2647570356420983E-3</v>
      </c>
      <c r="D141" s="18">
        <v>2</v>
      </c>
      <c r="E141" s="19">
        <v>2.5833118057349522E-4</v>
      </c>
    </row>
    <row r="142" spans="1:5" x14ac:dyDescent="0.2">
      <c r="A142" s="16" t="s">
        <v>82</v>
      </c>
      <c r="B142" s="17">
        <v>4081858.89</v>
      </c>
      <c r="C142" s="19">
        <v>5.5412560624161075E-3</v>
      </c>
      <c r="D142" s="18">
        <v>3</v>
      </c>
      <c r="E142" s="19">
        <v>3.8749677086024286E-4</v>
      </c>
    </row>
    <row r="143" spans="1:5" x14ac:dyDescent="0.2">
      <c r="A143" s="16" t="s">
        <v>85</v>
      </c>
      <c r="B143" s="17">
        <v>3092000</v>
      </c>
      <c r="C143" s="19">
        <v>4.1974904588116726E-3</v>
      </c>
      <c r="D143" s="18">
        <v>2</v>
      </c>
      <c r="E143" s="19">
        <v>2.5833118057349522E-4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736630620.21000004</v>
      </c>
      <c r="C147" s="26"/>
      <c r="D147" s="27">
        <f>SUM(D134:D146)</f>
        <v>7742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95147.328882717644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498902486.84999955</v>
      </c>
      <c r="C156" s="19">
        <v>0.67727633519737707</v>
      </c>
      <c r="D156" s="18">
        <v>4951</v>
      </c>
      <c r="E156" s="19">
        <v>0.63949883750968739</v>
      </c>
    </row>
    <row r="157" spans="1:5" x14ac:dyDescent="0.2">
      <c r="A157" s="16" t="s">
        <v>32</v>
      </c>
      <c r="B157" s="17">
        <v>227985049.16000018</v>
      </c>
      <c r="C157" s="19">
        <v>0.30949711144916275</v>
      </c>
      <c r="D157" s="18">
        <v>2645</v>
      </c>
      <c r="E157" s="19">
        <v>0.34164298630844742</v>
      </c>
    </row>
    <row r="158" spans="1:5" x14ac:dyDescent="0.2">
      <c r="A158" s="16" t="s">
        <v>33</v>
      </c>
      <c r="B158" s="17">
        <v>9743084.1999999993</v>
      </c>
      <c r="C158" s="19">
        <v>1.3226553353460145E-2</v>
      </c>
      <c r="D158" s="18">
        <v>146</v>
      </c>
      <c r="E158" s="19">
        <v>1.8858176181865152E-2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736630620.2099998</v>
      </c>
      <c r="C160" s="19"/>
      <c r="D160" s="27">
        <f>SUM(D156:D158)</f>
        <v>7742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99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98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23397.68</v>
      </c>
      <c r="C167" s="19">
        <v>3.1763110788592785E-5</v>
      </c>
      <c r="D167" s="18">
        <v>1</v>
      </c>
      <c r="E167" s="19">
        <v>1.2916559028674761E-4</v>
      </c>
    </row>
    <row r="168" spans="1:5" x14ac:dyDescent="0.2">
      <c r="A168" s="30">
        <v>1997</v>
      </c>
      <c r="B168" s="17">
        <v>2530873.6800000002</v>
      </c>
      <c r="C168" s="19">
        <v>3.4357432484662391E-3</v>
      </c>
      <c r="D168" s="18">
        <v>62</v>
      </c>
      <c r="E168" s="19">
        <v>8.0082665977783511E-3</v>
      </c>
    </row>
    <row r="169" spans="1:5" x14ac:dyDescent="0.2">
      <c r="A169" s="30">
        <v>1998</v>
      </c>
      <c r="B169" s="17">
        <v>82874692.789999932</v>
      </c>
      <c r="C169" s="19">
        <v>0.1125050880540019</v>
      </c>
      <c r="D169" s="18">
        <v>1455</v>
      </c>
      <c r="E169" s="19">
        <v>0.18793593386721777</v>
      </c>
    </row>
    <row r="170" spans="1:5" x14ac:dyDescent="0.2">
      <c r="A170" s="30">
        <v>1999</v>
      </c>
      <c r="B170" s="17">
        <v>43383748.039999969</v>
      </c>
      <c r="C170" s="19">
        <v>5.8894847498508998E-2</v>
      </c>
      <c r="D170" s="18">
        <v>687</v>
      </c>
      <c r="E170" s="19">
        <v>8.8736760526995612E-2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5203017.49</v>
      </c>
      <c r="C173" s="19">
        <v>7.06326528826174E-3</v>
      </c>
      <c r="D173" s="18">
        <v>31</v>
      </c>
      <c r="E173" s="19">
        <v>4.0041332988891756E-3</v>
      </c>
    </row>
    <row r="174" spans="1:5" x14ac:dyDescent="0.2">
      <c r="A174" s="30">
        <v>2003</v>
      </c>
      <c r="B174" s="17">
        <v>97522346.459999979</v>
      </c>
      <c r="C174" s="19">
        <v>0.13238975381202361</v>
      </c>
      <c r="D174" s="18">
        <v>969</v>
      </c>
      <c r="E174" s="19">
        <v>0.12516145698785844</v>
      </c>
    </row>
    <row r="175" spans="1:5" x14ac:dyDescent="0.2">
      <c r="A175" s="30">
        <v>2004</v>
      </c>
      <c r="B175" s="17">
        <v>505092544.0699988</v>
      </c>
      <c r="C175" s="19">
        <v>0.68567953898794898</v>
      </c>
      <c r="D175" s="18">
        <v>4537</v>
      </c>
      <c r="E175" s="19">
        <v>0.58602428313097388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736630620.20999861</v>
      </c>
      <c r="C177" s="19"/>
      <c r="D177" s="32">
        <f>SUM(D167:D176)</f>
        <v>7742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34.226019331787562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14553503.050000006</v>
      </c>
      <c r="C186" s="19">
        <v>1.9756853232426132E-2</v>
      </c>
      <c r="D186" s="18">
        <v>331</v>
      </c>
      <c r="E186" s="19">
        <v>4.2753810384913458E-2</v>
      </c>
    </row>
    <row r="187" spans="1:5" x14ac:dyDescent="0.2">
      <c r="A187" s="16" t="s">
        <v>35</v>
      </c>
      <c r="B187" s="17">
        <v>41182243.830000006</v>
      </c>
      <c r="C187" s="19">
        <v>5.5906234006753201E-2</v>
      </c>
      <c r="D187" s="18">
        <v>627</v>
      </c>
      <c r="E187" s="19">
        <v>8.0986825109790758E-2</v>
      </c>
    </row>
    <row r="188" spans="1:5" x14ac:dyDescent="0.2">
      <c r="A188" s="16" t="s">
        <v>36</v>
      </c>
      <c r="B188" s="17">
        <v>84279387.509999946</v>
      </c>
      <c r="C188" s="19">
        <v>0.11441200677481127</v>
      </c>
      <c r="D188" s="18">
        <v>1039</v>
      </c>
      <c r="E188" s="19">
        <v>0.13420304830793076</v>
      </c>
    </row>
    <row r="189" spans="1:5" x14ac:dyDescent="0.2">
      <c r="A189" s="16" t="s">
        <v>37</v>
      </c>
      <c r="B189" s="17">
        <v>178734822.96000001</v>
      </c>
      <c r="C189" s="19">
        <v>0.24263832924708717</v>
      </c>
      <c r="D189" s="18">
        <v>1915</v>
      </c>
      <c r="E189" s="19">
        <v>0.24735210539912167</v>
      </c>
    </row>
    <row r="190" spans="1:5" x14ac:dyDescent="0.2">
      <c r="A190" s="16" t="s">
        <v>38</v>
      </c>
      <c r="B190" s="17">
        <v>369471002.32000017</v>
      </c>
      <c r="C190" s="19">
        <v>0.50156888973020253</v>
      </c>
      <c r="D190" s="18">
        <v>3332</v>
      </c>
      <c r="E190" s="19">
        <v>0.43037974683544306</v>
      </c>
    </row>
    <row r="191" spans="1:5" x14ac:dyDescent="0.2">
      <c r="A191" s="16" t="s">
        <v>39</v>
      </c>
      <c r="B191" s="17">
        <v>40983765.109999977</v>
      </c>
      <c r="C191" s="19">
        <v>5.5636792695796772E-2</v>
      </c>
      <c r="D191" s="18">
        <v>430</v>
      </c>
      <c r="E191" s="19">
        <v>5.5541203823301473E-2</v>
      </c>
    </row>
    <row r="192" spans="1:5" x14ac:dyDescent="0.2">
      <c r="A192" s="16" t="s">
        <v>40</v>
      </c>
      <c r="B192" s="17">
        <v>7425895.4300000006</v>
      </c>
      <c r="C192" s="19">
        <v>1.0080894312923094E-2</v>
      </c>
      <c r="D192" s="18">
        <v>68</v>
      </c>
      <c r="E192" s="19">
        <v>8.7832601394988372E-3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736630620.21000004</v>
      </c>
      <c r="C194" s="26"/>
      <c r="D194" s="27">
        <f>SUM(D186:D193)</f>
        <v>7742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19.822354066638386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413482206.91999978</v>
      </c>
      <c r="C203" s="19">
        <v>0.56131552989492028</v>
      </c>
      <c r="D203" s="18">
        <v>4421</v>
      </c>
      <c r="E203" s="19">
        <v>0.57104107465771115</v>
      </c>
    </row>
    <row r="204" spans="1:5" x14ac:dyDescent="0.2">
      <c r="A204" s="16" t="s">
        <v>8</v>
      </c>
      <c r="B204" s="17">
        <v>323148413.29000008</v>
      </c>
      <c r="C204" s="19">
        <v>0.43868447010507983</v>
      </c>
      <c r="D204" s="18">
        <v>3321</v>
      </c>
      <c r="E204" s="19">
        <v>0.4289589253422888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736630620.2099998</v>
      </c>
      <c r="C206" s="26"/>
      <c r="D206" s="27">
        <f>SUM(D203:D205)</f>
        <v>7742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45671246.420000046</v>
      </c>
      <c r="C213" s="19">
        <v>6.2000200869982855E-2</v>
      </c>
      <c r="D213" s="18">
        <v>661</v>
      </c>
      <c r="E213" s="19">
        <v>8.5378455179540166E-2</v>
      </c>
      <c r="F213" s="19">
        <v>0.804917195925553</v>
      </c>
    </row>
    <row r="214" spans="1:6" x14ac:dyDescent="0.2">
      <c r="A214" s="16" t="s">
        <v>10</v>
      </c>
      <c r="B214" s="17">
        <v>101347117.85999992</v>
      </c>
      <c r="C214" s="19">
        <v>0.13758200525401418</v>
      </c>
      <c r="D214" s="18">
        <v>1292</v>
      </c>
      <c r="E214" s="19">
        <v>0.1668819426504779</v>
      </c>
      <c r="F214" s="19">
        <v>0.80747577328258768</v>
      </c>
    </row>
    <row r="215" spans="1:6" x14ac:dyDescent="0.2">
      <c r="A215" s="16" t="s">
        <v>11</v>
      </c>
      <c r="B215" s="17">
        <v>99543466.299999893</v>
      </c>
      <c r="C215" s="19">
        <v>0.13513348966083147</v>
      </c>
      <c r="D215" s="18">
        <v>1244</v>
      </c>
      <c r="E215" s="19">
        <v>0.16068199431671404</v>
      </c>
      <c r="F215" s="19">
        <v>0.79571832403628706</v>
      </c>
    </row>
    <row r="216" spans="1:6" x14ac:dyDescent="0.2">
      <c r="A216" s="16" t="s">
        <v>12</v>
      </c>
      <c r="B216" s="17">
        <v>41800266.270000026</v>
      </c>
      <c r="C216" s="19">
        <v>5.6745219548548678E-2</v>
      </c>
      <c r="D216" s="18">
        <v>433</v>
      </c>
      <c r="E216" s="19">
        <v>5.5928700594161718E-2</v>
      </c>
      <c r="F216" s="19">
        <v>0.79149048742639294</v>
      </c>
    </row>
    <row r="217" spans="1:6" x14ac:dyDescent="0.2">
      <c r="A217" s="16" t="s">
        <v>13</v>
      </c>
      <c r="B217" s="17">
        <v>38050991.629999965</v>
      </c>
      <c r="C217" s="19">
        <v>5.1655457411140908E-2</v>
      </c>
      <c r="D217" s="18">
        <v>446</v>
      </c>
      <c r="E217" s="19">
        <v>5.7607853267889433E-2</v>
      </c>
      <c r="F217" s="19">
        <v>0.76855644204220563</v>
      </c>
    </row>
    <row r="218" spans="1:6" x14ac:dyDescent="0.2">
      <c r="A218" s="16" t="s">
        <v>14</v>
      </c>
      <c r="B218" s="17">
        <v>22192268.929999996</v>
      </c>
      <c r="C218" s="19">
        <v>3.0126726097366663E-2</v>
      </c>
      <c r="D218" s="18">
        <v>246</v>
      </c>
      <c r="E218" s="19">
        <v>3.177473521053991E-2</v>
      </c>
      <c r="F218" s="19">
        <v>0.77534132332185068</v>
      </c>
    </row>
    <row r="219" spans="1:6" x14ac:dyDescent="0.2">
      <c r="A219" s="16" t="s">
        <v>52</v>
      </c>
      <c r="B219" s="17">
        <v>170852481.68000001</v>
      </c>
      <c r="C219" s="19">
        <v>0.23193779486290306</v>
      </c>
      <c r="D219" s="18">
        <v>1623</v>
      </c>
      <c r="E219" s="19">
        <v>0.20963575303539136</v>
      </c>
      <c r="F219" s="19">
        <v>0.77016952414867534</v>
      </c>
    </row>
    <row r="220" spans="1:6" x14ac:dyDescent="0.2">
      <c r="A220" s="16" t="s">
        <v>15</v>
      </c>
      <c r="B220" s="17">
        <v>62367996.420000046</v>
      </c>
      <c r="C220" s="19">
        <v>8.4666581470941388E-2</v>
      </c>
      <c r="D220" s="18">
        <v>562</v>
      </c>
      <c r="E220" s="19">
        <v>7.2591061741152152E-2</v>
      </c>
      <c r="F220" s="19">
        <v>0.76839659067470689</v>
      </c>
    </row>
    <row r="221" spans="1:6" x14ac:dyDescent="0.2">
      <c r="A221" s="16" t="s">
        <v>16</v>
      </c>
      <c r="B221" s="17">
        <v>119182946.29999989</v>
      </c>
      <c r="C221" s="19">
        <v>0.16179472184583232</v>
      </c>
      <c r="D221" s="18">
        <v>786</v>
      </c>
      <c r="E221" s="19">
        <v>0.10152415396538363</v>
      </c>
      <c r="F221" s="19">
        <v>0.76165069509779026</v>
      </c>
    </row>
    <row r="222" spans="1:6" x14ac:dyDescent="0.2">
      <c r="A222" s="16" t="s">
        <v>17</v>
      </c>
      <c r="B222" s="17">
        <v>24777547.550000001</v>
      </c>
      <c r="C222" s="19">
        <v>3.3636325819494682E-2</v>
      </c>
      <c r="D222" s="18">
        <v>287</v>
      </c>
      <c r="E222" s="19">
        <v>3.7070524412296565E-2</v>
      </c>
      <c r="F222" s="19">
        <v>0.77766389199190467</v>
      </c>
    </row>
    <row r="223" spans="1:6" x14ac:dyDescent="0.2">
      <c r="A223" s="16" t="s">
        <v>18</v>
      </c>
      <c r="B223" s="17">
        <v>9743084.1999999993</v>
      </c>
      <c r="C223" s="19">
        <v>1.3226553353460143E-2</v>
      </c>
      <c r="D223" s="18">
        <v>146</v>
      </c>
      <c r="E223" s="19">
        <v>1.8858176181865152E-2</v>
      </c>
      <c r="F223" s="19">
        <v>0.79177418283523404</v>
      </c>
    </row>
    <row r="224" spans="1:6" x14ac:dyDescent="0.2">
      <c r="A224" s="16" t="s">
        <v>26</v>
      </c>
      <c r="B224" s="17">
        <v>1101206.6499999999</v>
      </c>
      <c r="C224" s="19">
        <v>1.494923805483495E-3</v>
      </c>
      <c r="D224" s="18">
        <v>16</v>
      </c>
      <c r="E224" s="19">
        <v>2.0666494445879618E-3</v>
      </c>
      <c r="F224" s="19">
        <v>0.77923125856911435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736630620.20999992</v>
      </c>
      <c r="C226" s="26"/>
      <c r="D226" s="27">
        <f>SUM(D213:D225)</f>
        <v>7742</v>
      </c>
      <c r="E226" s="26"/>
      <c r="F226" s="36">
        <v>0.78121437643239944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0</v>
      </c>
      <c r="B233" s="17">
        <v>0</v>
      </c>
      <c r="C233" s="19">
        <v>0</v>
      </c>
      <c r="D233" s="18">
        <v>0</v>
      </c>
      <c r="E233" s="19">
        <v>0</v>
      </c>
    </row>
    <row r="234" spans="1:6" x14ac:dyDescent="0.2">
      <c r="A234" s="16" t="s">
        <v>1</v>
      </c>
      <c r="B234" s="17">
        <v>2129379.44</v>
      </c>
      <c r="C234" s="19">
        <v>2.8907017731532167E-3</v>
      </c>
      <c r="D234" s="18">
        <v>14</v>
      </c>
      <c r="E234" s="19">
        <v>1.8083182640144665E-3</v>
      </c>
    </row>
    <row r="235" spans="1:6" x14ac:dyDescent="0.2">
      <c r="A235" s="16" t="s">
        <v>53</v>
      </c>
      <c r="B235" s="17">
        <v>138314267.79999986</v>
      </c>
      <c r="C235" s="19">
        <v>0.18776611235705765</v>
      </c>
      <c r="D235" s="18">
        <v>1226</v>
      </c>
      <c r="E235" s="19">
        <v>0.15835701369155258</v>
      </c>
    </row>
    <row r="236" spans="1:6" x14ac:dyDescent="0.2">
      <c r="A236" s="16" t="s">
        <v>54</v>
      </c>
      <c r="B236" s="17">
        <v>156161475.72999996</v>
      </c>
      <c r="C236" s="19">
        <v>0.21199427697626963</v>
      </c>
      <c r="D236" s="18">
        <v>1286</v>
      </c>
      <c r="E236" s="19">
        <v>0.16610694910875742</v>
      </c>
    </row>
    <row r="237" spans="1:6" x14ac:dyDescent="0.2">
      <c r="A237" s="16" t="s">
        <v>55</v>
      </c>
      <c r="B237" s="17">
        <v>285716803.92999989</v>
      </c>
      <c r="C237" s="19">
        <v>0.38786984424913989</v>
      </c>
      <c r="D237" s="18">
        <v>2976</v>
      </c>
      <c r="E237" s="19">
        <v>0.38439679669336091</v>
      </c>
    </row>
    <row r="238" spans="1:6" x14ac:dyDescent="0.2">
      <c r="A238" s="16" t="s">
        <v>56</v>
      </c>
      <c r="B238" s="17">
        <v>149899449.97000006</v>
      </c>
      <c r="C238" s="19">
        <v>0.20349337355439626</v>
      </c>
      <c r="D238" s="18">
        <v>2140</v>
      </c>
      <c r="E238" s="19">
        <v>0.27641436321363988</v>
      </c>
    </row>
    <row r="239" spans="1:6" x14ac:dyDescent="0.2">
      <c r="A239" s="16" t="s">
        <v>57</v>
      </c>
      <c r="B239" s="17">
        <v>732495.22</v>
      </c>
      <c r="C239" s="19">
        <v>9.9438605985613165E-4</v>
      </c>
      <c r="D239" s="18">
        <v>13</v>
      </c>
      <c r="E239" s="19">
        <v>1.679152673727719E-3</v>
      </c>
    </row>
    <row r="240" spans="1:6" x14ac:dyDescent="0.2">
      <c r="A240" s="16" t="s">
        <v>58</v>
      </c>
      <c r="B240" s="17">
        <v>3135128.12</v>
      </c>
      <c r="C240" s="19">
        <v>4.2560382829405505E-3</v>
      </c>
      <c r="D240" s="18">
        <v>82</v>
      </c>
      <c r="E240" s="19">
        <v>1.0591578403513303E-2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60</v>
      </c>
      <c r="B242" s="17">
        <v>541620</v>
      </c>
      <c r="C242" s="19">
        <v>7.3526674718679794E-4</v>
      </c>
      <c r="D242" s="18">
        <v>5</v>
      </c>
      <c r="E242" s="19">
        <v>6.4582795143373808E-4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736630620.20999968</v>
      </c>
      <c r="C244" s="26"/>
      <c r="D244" s="27">
        <f>SUM(D233:D243)</f>
        <v>7742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6.1037565088787223E-2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721986128.85999882</v>
      </c>
      <c r="C253" s="19">
        <v>0.99036401428778964</v>
      </c>
      <c r="D253" s="18">
        <v>7603</v>
      </c>
      <c r="E253" s="19">
        <v>0.98958740075491347</v>
      </c>
    </row>
    <row r="254" spans="1:5" x14ac:dyDescent="0.2">
      <c r="A254" s="16" t="s">
        <v>20</v>
      </c>
      <c r="B254" s="17">
        <v>3594230.3</v>
      </c>
      <c r="C254" s="19">
        <v>4.9302835690255382E-3</v>
      </c>
      <c r="D254" s="18">
        <v>39</v>
      </c>
      <c r="E254" s="19">
        <v>5.076142131979695E-3</v>
      </c>
    </row>
    <row r="255" spans="1:5" x14ac:dyDescent="0.2">
      <c r="A255" s="16" t="s">
        <v>21</v>
      </c>
      <c r="B255" s="17">
        <v>2331828.2999999998</v>
      </c>
      <c r="C255" s="19">
        <v>3.1986193965586316E-3</v>
      </c>
      <c r="D255" s="18">
        <v>24</v>
      </c>
      <c r="E255" s="19">
        <v>3.1237797735259665E-3</v>
      </c>
    </row>
    <row r="256" spans="1:5" x14ac:dyDescent="0.2">
      <c r="A256" s="16" t="s">
        <v>22</v>
      </c>
      <c r="B256" s="17">
        <v>416697.99</v>
      </c>
      <c r="C256" s="19">
        <v>5.7159366035698037E-4</v>
      </c>
      <c r="D256" s="18">
        <v>6</v>
      </c>
      <c r="E256" s="19">
        <v>7.8094494338149163E-4</v>
      </c>
    </row>
    <row r="257" spans="1:5" x14ac:dyDescent="0.2">
      <c r="A257" s="16" t="s">
        <v>23</v>
      </c>
      <c r="B257" s="17">
        <v>120263.24</v>
      </c>
      <c r="C257" s="19">
        <v>1.6496769172798272E-4</v>
      </c>
      <c r="D257" s="18">
        <v>4</v>
      </c>
      <c r="E257" s="19">
        <v>5.2062996225432775E-4</v>
      </c>
    </row>
    <row r="258" spans="1:5" x14ac:dyDescent="0.2">
      <c r="A258" s="16" t="s">
        <v>24</v>
      </c>
      <c r="B258" s="17">
        <v>0</v>
      </c>
      <c r="C258" s="19">
        <v>0</v>
      </c>
      <c r="D258" s="18">
        <v>0</v>
      </c>
      <c r="E258" s="19">
        <v>0</v>
      </c>
    </row>
    <row r="259" spans="1:5" x14ac:dyDescent="0.2">
      <c r="A259" s="16" t="s">
        <v>196</v>
      </c>
      <c r="B259" s="17">
        <v>439165.42</v>
      </c>
      <c r="C259" s="19">
        <v>6.0241272082932438E-4</v>
      </c>
      <c r="D259" s="18">
        <v>5</v>
      </c>
      <c r="E259" s="19">
        <v>6.5078745281790969E-4</v>
      </c>
    </row>
    <row r="260" spans="1:5" x14ac:dyDescent="0.2">
      <c r="A260" s="16" t="s">
        <v>197</v>
      </c>
      <c r="B260" s="17">
        <v>122553.05</v>
      </c>
      <c r="C260" s="19">
        <v>1.6810867371213389E-4</v>
      </c>
      <c r="D260" s="18">
        <v>2</v>
      </c>
      <c r="E260" s="19">
        <v>2.6031498112716388E-4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729010867.15999866</v>
      </c>
      <c r="C262" s="26"/>
      <c r="D262" s="27">
        <f>SUM(D253:D260)</f>
        <v>7683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1.4706781036295467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193071.72</v>
      </c>
      <c r="C271" s="19">
        <v>2.5338317230635184E-2</v>
      </c>
      <c r="D271" s="18">
        <v>1</v>
      </c>
      <c r="E271" s="19">
        <v>1.6949152542372881E-2</v>
      </c>
    </row>
    <row r="272" spans="1:5" x14ac:dyDescent="0.2">
      <c r="A272" s="16" t="s">
        <v>20</v>
      </c>
      <c r="B272" s="17">
        <v>50250</v>
      </c>
      <c r="C272" s="19">
        <v>6.5947019109759732E-3</v>
      </c>
      <c r="D272" s="18">
        <v>1</v>
      </c>
      <c r="E272" s="19">
        <v>1.6949152542372881E-2</v>
      </c>
    </row>
    <row r="273" spans="1:5" x14ac:dyDescent="0.2">
      <c r="A273" s="16" t="s">
        <v>21</v>
      </c>
      <c r="B273" s="17">
        <v>148775</v>
      </c>
      <c r="C273" s="19">
        <v>1.9524910981202993E-2</v>
      </c>
      <c r="D273" s="18">
        <v>1</v>
      </c>
      <c r="E273" s="19">
        <v>1.6949152542372881E-2</v>
      </c>
    </row>
    <row r="274" spans="1:5" x14ac:dyDescent="0.2">
      <c r="A274" s="16" t="s">
        <v>22</v>
      </c>
      <c r="B274" s="17">
        <v>899768</v>
      </c>
      <c r="C274" s="19">
        <v>0.11808361689621949</v>
      </c>
      <c r="D274" s="18">
        <v>4</v>
      </c>
      <c r="E274" s="19">
        <v>6.7796610169491525E-2</v>
      </c>
    </row>
    <row r="275" spans="1:5" x14ac:dyDescent="0.2">
      <c r="A275" s="16" t="s">
        <v>23</v>
      </c>
      <c r="B275" s="17">
        <v>591632.28</v>
      </c>
      <c r="C275" s="19">
        <v>7.7644547811165615E-2</v>
      </c>
      <c r="D275" s="18">
        <v>5</v>
      </c>
      <c r="E275" s="19">
        <v>8.4745762711864403E-2</v>
      </c>
    </row>
    <row r="276" spans="1:5" x14ac:dyDescent="0.2">
      <c r="A276" s="16" t="s">
        <v>24</v>
      </c>
      <c r="B276" s="17">
        <v>1637033.92</v>
      </c>
      <c r="C276" s="19">
        <v>0.21484081035933314</v>
      </c>
      <c r="D276" s="18">
        <v>10</v>
      </c>
      <c r="E276" s="19">
        <v>0.16949152542372881</v>
      </c>
    </row>
    <row r="277" spans="1:5" x14ac:dyDescent="0.2">
      <c r="A277" s="16" t="s">
        <v>196</v>
      </c>
      <c r="B277" s="17">
        <v>2812855.33</v>
      </c>
      <c r="C277" s="19">
        <v>0.36915308298606869</v>
      </c>
      <c r="D277" s="18">
        <v>26</v>
      </c>
      <c r="E277" s="19">
        <v>0.44067796610169491</v>
      </c>
    </row>
    <row r="278" spans="1:5" x14ac:dyDescent="0.2">
      <c r="A278" s="16" t="s">
        <v>197</v>
      </c>
      <c r="B278" s="17">
        <v>1286366.8</v>
      </c>
      <c r="C278" s="19">
        <v>0.16882001182439896</v>
      </c>
      <c r="D278" s="18">
        <v>11</v>
      </c>
      <c r="E278" s="19">
        <v>0.1864406779661017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7619753.0499999998</v>
      </c>
      <c r="C280" s="26"/>
      <c r="D280" s="27">
        <f>SUM(D271:D278)</f>
        <v>59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8.0044369200560865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9084156.1500000004</v>
      </c>
      <c r="C289" s="19">
        <v>1.233203711706999E-2</v>
      </c>
      <c r="D289" s="18">
        <v>254</v>
      </c>
      <c r="E289" s="19">
        <v>3.2808059932833894E-2</v>
      </c>
    </row>
    <row r="290" spans="1:5" x14ac:dyDescent="0.2">
      <c r="A290" s="16" t="s">
        <v>144</v>
      </c>
      <c r="B290" s="17">
        <v>555987649.4199996</v>
      </c>
      <c r="C290" s="19">
        <v>0.75477129807813048</v>
      </c>
      <c r="D290" s="18">
        <v>5692</v>
      </c>
      <c r="E290" s="19">
        <v>0.73521053991216745</v>
      </c>
    </row>
    <row r="291" spans="1:5" x14ac:dyDescent="0.2">
      <c r="A291" s="16" t="s">
        <v>145</v>
      </c>
      <c r="B291" s="17">
        <v>171558814.6399999</v>
      </c>
      <c r="C291" s="19">
        <v>0.23289666480479962</v>
      </c>
      <c r="D291" s="18">
        <v>1796</v>
      </c>
      <c r="E291" s="19">
        <v>0.23198140015499871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736630620.20999944</v>
      </c>
      <c r="C293" s="19"/>
      <c r="D293" s="32">
        <f>SUM(D289:D292)</f>
        <v>7742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120090240.71999985</v>
      </c>
      <c r="C301" s="19">
        <v>0.16506195363777659</v>
      </c>
      <c r="D301" s="18">
        <v>1152</v>
      </c>
      <c r="E301" s="19">
        <v>0.15384615384615385</v>
      </c>
    </row>
    <row r="302" spans="1:5" x14ac:dyDescent="0.2">
      <c r="A302" s="16" t="s">
        <v>62</v>
      </c>
      <c r="B302" s="17">
        <v>607456223.33999908</v>
      </c>
      <c r="C302" s="19">
        <v>0.83493804636222335</v>
      </c>
      <c r="D302" s="18">
        <v>6336</v>
      </c>
      <c r="E302" s="19">
        <v>0.84615384615384615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727546464.05999899</v>
      </c>
      <c r="C304" s="19"/>
      <c r="D304" s="32">
        <f>SUM(D301:D303)</f>
        <v>7488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2697174.18</v>
      </c>
      <c r="C313" s="19">
        <v>4.8511404575509167E-3</v>
      </c>
      <c r="D313" s="18">
        <v>21</v>
      </c>
      <c r="E313" s="19">
        <v>3.6893886156008433E-3</v>
      </c>
    </row>
    <row r="314" spans="1:5" x14ac:dyDescent="0.2">
      <c r="A314" s="16" t="s">
        <v>64</v>
      </c>
      <c r="B314" s="17">
        <v>27416161.490000002</v>
      </c>
      <c r="C314" s="19">
        <v>4.9310738320536812E-2</v>
      </c>
      <c r="D314" s="18">
        <v>212</v>
      </c>
      <c r="E314" s="19">
        <v>3.7245256500351369E-2</v>
      </c>
    </row>
    <row r="315" spans="1:5" x14ac:dyDescent="0.2">
      <c r="A315" s="16" t="s">
        <v>65</v>
      </c>
      <c r="B315" s="17">
        <v>152109001.04000002</v>
      </c>
      <c r="C315" s="19">
        <v>0.27358341718323831</v>
      </c>
      <c r="D315" s="18">
        <v>1249</v>
      </c>
      <c r="E315" s="19">
        <v>0.21943078004216443</v>
      </c>
    </row>
    <row r="316" spans="1:5" x14ac:dyDescent="0.2">
      <c r="A316" s="16" t="s">
        <v>66</v>
      </c>
      <c r="B316" s="17">
        <v>221458209.97000033</v>
      </c>
      <c r="C316" s="19">
        <v>0.39831498091913164</v>
      </c>
      <c r="D316" s="18">
        <v>2124</v>
      </c>
      <c r="E316" s="19">
        <v>0.37315530569219957</v>
      </c>
    </row>
    <row r="317" spans="1:5" x14ac:dyDescent="0.2">
      <c r="A317" s="16" t="s">
        <v>67</v>
      </c>
      <c r="B317" s="17">
        <v>82347611.480000019</v>
      </c>
      <c r="C317" s="19">
        <v>0.14811050491122249</v>
      </c>
      <c r="D317" s="18">
        <v>1005</v>
      </c>
      <c r="E317" s="19">
        <v>0.17656359803232607</v>
      </c>
    </row>
    <row r="318" spans="1:5" x14ac:dyDescent="0.2">
      <c r="A318" s="16" t="s">
        <v>68</v>
      </c>
      <c r="B318" s="17">
        <v>36044084.579999991</v>
      </c>
      <c r="C318" s="19">
        <v>6.4828930314550587E-2</v>
      </c>
      <c r="D318" s="18">
        <v>506</v>
      </c>
      <c r="E318" s="19">
        <v>8.8896697118763177E-2</v>
      </c>
    </row>
    <row r="319" spans="1:5" x14ac:dyDescent="0.2">
      <c r="A319" s="16" t="s">
        <v>69</v>
      </c>
      <c r="B319" s="17">
        <v>15606861.209999995</v>
      </c>
      <c r="C319" s="19">
        <v>2.8070517800675758E-2</v>
      </c>
      <c r="D319" s="18">
        <v>209</v>
      </c>
      <c r="E319" s="19">
        <v>3.6718200983836963E-2</v>
      </c>
    </row>
    <row r="320" spans="1:5" x14ac:dyDescent="0.2">
      <c r="A320" s="16" t="s">
        <v>70</v>
      </c>
      <c r="B320" s="17">
        <v>8441439.7100000009</v>
      </c>
      <c r="C320" s="19">
        <v>1.5182782780887324E-2</v>
      </c>
      <c r="D320" s="18">
        <v>116</v>
      </c>
      <c r="E320" s="19">
        <v>2.0379479971890373E-2</v>
      </c>
    </row>
    <row r="321" spans="1:5" x14ac:dyDescent="0.2">
      <c r="A321" s="16" t="s">
        <v>71</v>
      </c>
      <c r="B321" s="17">
        <v>3991655.88</v>
      </c>
      <c r="C321" s="19">
        <v>7.1793966721455903E-3</v>
      </c>
      <c r="D321" s="18">
        <v>77</v>
      </c>
      <c r="E321" s="19">
        <v>1.3527758257203091E-2</v>
      </c>
    </row>
    <row r="322" spans="1:5" x14ac:dyDescent="0.2">
      <c r="A322" s="16" t="s">
        <v>73</v>
      </c>
      <c r="B322" s="17">
        <v>2264306.7400000002</v>
      </c>
      <c r="C322" s="19">
        <v>4.0725846021257804E-3</v>
      </c>
      <c r="D322" s="18">
        <v>49</v>
      </c>
      <c r="E322" s="19">
        <v>8.608573436401968E-3</v>
      </c>
    </row>
    <row r="323" spans="1:5" x14ac:dyDescent="0.2">
      <c r="A323" s="16" t="s">
        <v>63</v>
      </c>
      <c r="B323" s="17">
        <v>3611143.14</v>
      </c>
      <c r="C323" s="19">
        <v>6.4950060379346591E-3</v>
      </c>
      <c r="D323" s="18">
        <v>124</v>
      </c>
      <c r="E323" s="19">
        <v>2.1784961349262121E-2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555987649.42000043</v>
      </c>
      <c r="C325" s="19"/>
      <c r="D325" s="27">
        <f>SUM(D313:D324)</f>
        <v>5692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1.9206849268349984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3471</v>
      </c>
      <c r="C335" s="18">
        <v>391</v>
      </c>
      <c r="D335" s="18">
        <f>SUM(B335:C335)</f>
        <v>3862</v>
      </c>
      <c r="E335" s="56"/>
    </row>
    <row r="336" spans="1:5" x14ac:dyDescent="0.2">
      <c r="A336" s="16" t="s">
        <v>220</v>
      </c>
      <c r="B336" s="18">
        <v>2467</v>
      </c>
      <c r="C336" s="18">
        <v>51</v>
      </c>
      <c r="D336" s="18">
        <f t="shared" ref="D336:D341" si="0">SUM(B336:C336)</f>
        <v>2518</v>
      </c>
      <c r="E336" s="56"/>
    </row>
    <row r="337" spans="1:5" x14ac:dyDescent="0.2">
      <c r="A337" s="16" t="s">
        <v>221</v>
      </c>
      <c r="B337" s="18">
        <v>782</v>
      </c>
      <c r="C337" s="18">
        <v>1</v>
      </c>
      <c r="D337" s="18">
        <f t="shared" si="0"/>
        <v>783</v>
      </c>
      <c r="E337" s="56"/>
    </row>
    <row r="338" spans="1:5" x14ac:dyDescent="0.2">
      <c r="A338" s="16" t="s">
        <v>222</v>
      </c>
      <c r="B338" s="18">
        <v>362</v>
      </c>
      <c r="C338" s="18">
        <v>0</v>
      </c>
      <c r="D338" s="18">
        <f t="shared" si="0"/>
        <v>362</v>
      </c>
      <c r="E338" s="56"/>
    </row>
    <row r="339" spans="1:5" x14ac:dyDescent="0.2">
      <c r="A339" s="16" t="s">
        <v>223</v>
      </c>
      <c r="B339" s="18">
        <v>170</v>
      </c>
      <c r="C339" s="18">
        <v>0</v>
      </c>
      <c r="D339" s="18">
        <f t="shared" si="0"/>
        <v>170</v>
      </c>
      <c r="E339" s="56"/>
    </row>
    <row r="340" spans="1:5" x14ac:dyDescent="0.2">
      <c r="A340" s="16" t="s">
        <v>224</v>
      </c>
      <c r="B340" s="18">
        <v>47</v>
      </c>
      <c r="C340" s="18">
        <v>0</v>
      </c>
      <c r="D340" s="18">
        <f t="shared" si="0"/>
        <v>47</v>
      </c>
      <c r="E340" s="56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6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7299</v>
      </c>
      <c r="C343" s="27">
        <f>SUM(C335:C341)</f>
        <v>443</v>
      </c>
      <c r="D343" s="27">
        <f>SUM(D335:D341)</f>
        <v>7742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617</v>
      </c>
      <c r="B1" s="300"/>
      <c r="C1" s="300"/>
      <c r="D1" s="300"/>
      <c r="E1" s="300"/>
      <c r="G1" s="62"/>
    </row>
    <row r="2" spans="1:7" s="61" customFormat="1" ht="13.2" x14ac:dyDescent="0.25">
      <c r="A2" s="277"/>
      <c r="B2" s="277"/>
      <c r="C2" s="277"/>
      <c r="D2" s="277"/>
      <c r="E2" s="277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343280989.50000125</v>
      </c>
      <c r="C5" s="235">
        <v>44795690.840000011</v>
      </c>
      <c r="D5" s="235">
        <v>285024446.20000017</v>
      </c>
      <c r="E5" s="235">
        <v>13460852.459999999</v>
      </c>
      <c r="F5" s="85"/>
    </row>
    <row r="6" spans="1:7" s="83" customFormat="1" x14ac:dyDescent="0.2">
      <c r="A6" s="83" t="s">
        <v>117</v>
      </c>
      <c r="B6" s="88">
        <v>2958</v>
      </c>
      <c r="C6" s="88">
        <v>607</v>
      </c>
      <c r="D6" s="88">
        <v>2212</v>
      </c>
      <c r="E6" s="88">
        <v>139</v>
      </c>
    </row>
    <row r="7" spans="1:7" s="83" customFormat="1" x14ac:dyDescent="0.2">
      <c r="A7" s="83" t="s">
        <v>118</v>
      </c>
      <c r="B7" s="236">
        <v>0.77323219086044159</v>
      </c>
      <c r="C7" s="236">
        <v>0.67635680812586341</v>
      </c>
      <c r="D7" s="236">
        <v>0.78861097043514317</v>
      </c>
      <c r="E7" s="236">
        <v>0.76998362717136803</v>
      </c>
    </row>
    <row r="8" spans="1:7" s="83" customFormat="1" x14ac:dyDescent="0.2">
      <c r="A8" s="83" t="s">
        <v>119</v>
      </c>
      <c r="B8" s="236">
        <v>4.2568888888888884E-4</v>
      </c>
      <c r="C8" s="236">
        <v>4.2568888888888884E-4</v>
      </c>
      <c r="D8" s="236">
        <v>1.4630000000000001E-3</v>
      </c>
      <c r="E8" s="236">
        <v>0.13332525000000001</v>
      </c>
    </row>
    <row r="9" spans="1:7" s="83" customFormat="1" x14ac:dyDescent="0.2">
      <c r="A9" s="83" t="s">
        <v>120</v>
      </c>
      <c r="B9" s="236">
        <v>1.1158154237288136</v>
      </c>
      <c r="C9" s="236">
        <v>0.94381155555555551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12.321613803047292</v>
      </c>
      <c r="C10" s="86">
        <v>17.022421682396971</v>
      </c>
      <c r="D10" s="86">
        <v>11.618770460736798</v>
      </c>
      <c r="E10" s="86">
        <v>11.560265137751415</v>
      </c>
    </row>
    <row r="11" spans="1:7" s="83" customFormat="1" x14ac:dyDescent="0.2">
      <c r="A11" s="83" t="s">
        <v>122</v>
      </c>
      <c r="B11" s="86">
        <v>11.246575342465754</v>
      </c>
      <c r="C11" s="86">
        <v>16.293150684931508</v>
      </c>
      <c r="D11" s="86">
        <v>11.246575342465754</v>
      </c>
      <c r="E11" s="86">
        <v>11.46027397260274</v>
      </c>
    </row>
    <row r="12" spans="1:7" s="83" customFormat="1" x14ac:dyDescent="0.2">
      <c r="A12" s="83" t="s">
        <v>123</v>
      </c>
      <c r="B12" s="86">
        <v>19.43013698630137</v>
      </c>
      <c r="C12" s="86">
        <v>19.43013698630137</v>
      </c>
      <c r="D12" s="86">
        <v>13.490410958904109</v>
      </c>
      <c r="E12" s="86">
        <v>11.802739726027397</v>
      </c>
    </row>
    <row r="13" spans="1:7" s="83" customFormat="1" x14ac:dyDescent="0.2">
      <c r="A13" s="83" t="s">
        <v>124</v>
      </c>
      <c r="B13" s="86">
        <v>116051.72058823572</v>
      </c>
      <c r="C13" s="86">
        <v>73798.502207578276</v>
      </c>
      <c r="D13" s="86">
        <v>128853.72793851726</v>
      </c>
      <c r="E13" s="86">
        <v>96840.665179856107</v>
      </c>
    </row>
    <row r="14" spans="1:7" s="83" customFormat="1" x14ac:dyDescent="0.2">
      <c r="A14" s="83" t="s">
        <v>125</v>
      </c>
      <c r="B14" s="86">
        <v>175.56</v>
      </c>
      <c r="C14" s="86">
        <v>287.33999999999997</v>
      </c>
      <c r="D14" s="86">
        <v>175.56</v>
      </c>
      <c r="E14" s="86">
        <v>14672.32</v>
      </c>
    </row>
    <row r="15" spans="1:7" s="83" customFormat="1" x14ac:dyDescent="0.2">
      <c r="A15" s="83" t="s">
        <v>126</v>
      </c>
      <c r="B15" s="86">
        <v>2457389.36</v>
      </c>
      <c r="C15" s="86">
        <v>665850.03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11.236518462717404</v>
      </c>
      <c r="C16" s="86">
        <v>6.4758102527345658</v>
      </c>
      <c r="D16" s="86">
        <v>12.003091337690778</v>
      </c>
      <c r="E16" s="86">
        <v>10.847776663271837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0.16666666666666666</v>
      </c>
      <c r="E17" s="86">
        <v>0.41666666666666669</v>
      </c>
    </row>
    <row r="18" spans="1:7" s="83" customFormat="1" x14ac:dyDescent="0.2">
      <c r="A18" s="83" t="s">
        <v>129</v>
      </c>
      <c r="B18" s="86">
        <v>24.916666666666668</v>
      </c>
      <c r="C18" s="86">
        <v>23.583333333333332</v>
      </c>
      <c r="D18" s="86">
        <v>24.916666666666668</v>
      </c>
      <c r="E18" s="86">
        <v>18.5</v>
      </c>
    </row>
    <row r="19" spans="1:7" s="83" customFormat="1" x14ac:dyDescent="0.2">
      <c r="A19" s="83" t="s">
        <v>130</v>
      </c>
      <c r="B19" s="236">
        <v>0.82033474192720868</v>
      </c>
      <c r="C19" s="236">
        <v>0.86236164049747155</v>
      </c>
      <c r="D19" s="236">
        <v>0.82195488654895532</v>
      </c>
      <c r="E19" s="236">
        <v>0.64617008290127298</v>
      </c>
    </row>
    <row r="20" spans="1:7" s="83" customFormat="1" x14ac:dyDescent="0.2">
      <c r="A20" s="83" t="s">
        <v>367</v>
      </c>
      <c r="B20" s="236">
        <v>0.17456972784098712</v>
      </c>
      <c r="C20" s="236">
        <v>9.8589990625982227E-2</v>
      </c>
      <c r="D20" s="236">
        <v>0.17804511345104393</v>
      </c>
      <c r="E20" s="236">
        <v>0.35382991709872735</v>
      </c>
    </row>
    <row r="21" spans="1:7" s="83" customFormat="1" x14ac:dyDescent="0.2">
      <c r="A21" s="83" t="s">
        <v>132</v>
      </c>
      <c r="B21" s="236">
        <v>5.0955302318015311E-3</v>
      </c>
      <c r="C21" s="236">
        <v>3.9048368876545267E-2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0.35776094688167864</v>
      </c>
      <c r="C22" s="236">
        <v>0.50346787262540205</v>
      </c>
      <c r="D22" s="236">
        <v>0.32895697049862344</v>
      </c>
      <c r="E22" s="236">
        <v>0.48277494752364297</v>
      </c>
    </row>
    <row r="23" spans="1:7" s="83" customFormat="1" ht="20.399999999999999" x14ac:dyDescent="0.2">
      <c r="A23" s="225" t="s">
        <v>444</v>
      </c>
      <c r="B23" s="86">
        <v>1.873538577253901</v>
      </c>
      <c r="C23" s="86">
        <v>2.3616917747619675</v>
      </c>
      <c r="D23" s="86">
        <v>1.8050566401147949</v>
      </c>
      <c r="E23" s="86">
        <v>1.5500572359266884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3826541.5</v>
      </c>
      <c r="C30" s="85">
        <v>1.1146965946391276E-2</v>
      </c>
      <c r="D30" s="87">
        <v>154</v>
      </c>
      <c r="E30" s="85">
        <v>5.2062204192021636E-2</v>
      </c>
    </row>
    <row r="31" spans="1:7" s="83" customFormat="1" x14ac:dyDescent="0.2">
      <c r="A31" s="83" t="s">
        <v>42</v>
      </c>
      <c r="B31" s="84">
        <v>12185593.070000004</v>
      </c>
      <c r="C31" s="85">
        <v>3.5497430509474827E-2</v>
      </c>
      <c r="D31" s="87">
        <v>223</v>
      </c>
      <c r="E31" s="85">
        <v>7.5388776200135232E-2</v>
      </c>
    </row>
    <row r="32" spans="1:7" s="83" customFormat="1" x14ac:dyDescent="0.2">
      <c r="A32" s="83" t="s">
        <v>43</v>
      </c>
      <c r="B32" s="84">
        <v>7171345.8200000003</v>
      </c>
      <c r="C32" s="85">
        <v>2.0890599943927286E-2</v>
      </c>
      <c r="D32" s="87">
        <v>73</v>
      </c>
      <c r="E32" s="85">
        <v>2.4678837052062204E-2</v>
      </c>
    </row>
    <row r="33" spans="1:7" s="83" customFormat="1" x14ac:dyDescent="0.2">
      <c r="A33" s="83" t="s">
        <v>44</v>
      </c>
      <c r="B33" s="84">
        <v>12650774.23</v>
      </c>
      <c r="C33" s="85">
        <v>3.685253368800373E-2</v>
      </c>
      <c r="D33" s="87">
        <v>96</v>
      </c>
      <c r="E33" s="85">
        <v>3.2454361054766734E-2</v>
      </c>
    </row>
    <row r="34" spans="1:7" s="83" customFormat="1" x14ac:dyDescent="0.2">
      <c r="A34" s="83" t="s">
        <v>45</v>
      </c>
      <c r="B34" s="84">
        <v>9661126.4399999995</v>
      </c>
      <c r="C34" s="85">
        <v>2.8143493917538953E-2</v>
      </c>
      <c r="D34" s="87">
        <v>92</v>
      </c>
      <c r="E34" s="85">
        <v>3.110209601081812E-2</v>
      </c>
    </row>
    <row r="35" spans="1:7" s="83" customFormat="1" x14ac:dyDescent="0.2">
      <c r="A35" s="83" t="s">
        <v>46</v>
      </c>
      <c r="B35" s="84">
        <v>14655538.209999999</v>
      </c>
      <c r="C35" s="85">
        <v>4.2692542431045408E-2</v>
      </c>
      <c r="D35" s="87">
        <v>129</v>
      </c>
      <c r="E35" s="85">
        <v>4.3610547667342799E-2</v>
      </c>
    </row>
    <row r="36" spans="1:7" s="83" customFormat="1" x14ac:dyDescent="0.2">
      <c r="A36" s="83" t="s">
        <v>47</v>
      </c>
      <c r="B36" s="84">
        <v>28334674.829999994</v>
      </c>
      <c r="C36" s="85">
        <v>8.2540763096932299E-2</v>
      </c>
      <c r="D36" s="87">
        <v>187</v>
      </c>
      <c r="E36" s="85">
        <v>6.3218390804597707E-2</v>
      </c>
    </row>
    <row r="37" spans="1:7" s="83" customFormat="1" x14ac:dyDescent="0.2">
      <c r="A37" s="83" t="s">
        <v>48</v>
      </c>
      <c r="B37" s="84">
        <v>52699548.809999987</v>
      </c>
      <c r="C37" s="85">
        <v>0.15351723638049</v>
      </c>
      <c r="D37" s="87">
        <v>378</v>
      </c>
      <c r="E37" s="85">
        <v>0.12778904665314403</v>
      </c>
    </row>
    <row r="38" spans="1:7" s="83" customFormat="1" x14ac:dyDescent="0.2">
      <c r="A38" s="83" t="s">
        <v>2</v>
      </c>
      <c r="B38" s="84">
        <v>85342676.579999954</v>
      </c>
      <c r="C38" s="85">
        <v>0.24860880500345908</v>
      </c>
      <c r="D38" s="87">
        <v>633</v>
      </c>
      <c r="E38" s="85">
        <v>0.21399594320486814</v>
      </c>
    </row>
    <row r="39" spans="1:7" s="83" customFormat="1" x14ac:dyDescent="0.2">
      <c r="A39" s="83" t="s">
        <v>151</v>
      </c>
      <c r="B39" s="84">
        <v>116366503.81999995</v>
      </c>
      <c r="C39" s="85">
        <v>0.33898324515287492</v>
      </c>
      <c r="D39" s="87">
        <v>989</v>
      </c>
      <c r="E39" s="85">
        <v>0.33434753211629481</v>
      </c>
    </row>
    <row r="40" spans="1:7" s="83" customFormat="1" x14ac:dyDescent="0.2">
      <c r="A40" s="83" t="s">
        <v>49</v>
      </c>
      <c r="B40" s="84">
        <v>320833.07999999996</v>
      </c>
      <c r="C40" s="85">
        <v>9.3460776976698871E-4</v>
      </c>
      <c r="D40" s="87">
        <v>3</v>
      </c>
      <c r="E40" s="85">
        <v>1.0141987829614604E-3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1.9177616009522725E-4</v>
      </c>
      <c r="D43" s="87">
        <v>1</v>
      </c>
      <c r="E43" s="85">
        <v>3.3806626098715348E-4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343280989.49999988</v>
      </c>
      <c r="C45" s="92"/>
      <c r="D45" s="93">
        <v>2958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0.77323219086044359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620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12307668.620000001</v>
      </c>
      <c r="C55" s="85">
        <v>3.5853044579970843E-2</v>
      </c>
      <c r="D55" s="87">
        <v>346</v>
      </c>
      <c r="E55" s="85">
        <v>0.1169709263015551</v>
      </c>
    </row>
    <row r="56" spans="1:5" s="83" customFormat="1" x14ac:dyDescent="0.2">
      <c r="A56" s="83" t="s">
        <v>42</v>
      </c>
      <c r="B56" s="84">
        <v>57566033.030000024</v>
      </c>
      <c r="C56" s="85">
        <v>0.16769362356431927</v>
      </c>
      <c r="D56" s="87">
        <v>468</v>
      </c>
      <c r="E56" s="85">
        <v>0.15821501014198783</v>
      </c>
    </row>
    <row r="57" spans="1:5" s="83" customFormat="1" x14ac:dyDescent="0.2">
      <c r="A57" s="83" t="s">
        <v>43</v>
      </c>
      <c r="B57" s="84">
        <v>19398789.520000003</v>
      </c>
      <c r="C57" s="85">
        <v>5.6509944078916165E-2</v>
      </c>
      <c r="D57" s="87">
        <v>144</v>
      </c>
      <c r="E57" s="85">
        <v>4.8681541582150101E-2</v>
      </c>
    </row>
    <row r="58" spans="1:5" s="83" customFormat="1" x14ac:dyDescent="0.2">
      <c r="A58" s="83" t="s">
        <v>44</v>
      </c>
      <c r="B58" s="84">
        <v>38457291.839999996</v>
      </c>
      <c r="C58" s="85">
        <v>0.11202860926267519</v>
      </c>
      <c r="D58" s="87">
        <v>286</v>
      </c>
      <c r="E58" s="85">
        <v>9.6686950642325895E-2</v>
      </c>
    </row>
    <row r="59" spans="1:5" s="83" customFormat="1" x14ac:dyDescent="0.2">
      <c r="A59" s="83" t="s">
        <v>45</v>
      </c>
      <c r="B59" s="84">
        <v>35879753.869999982</v>
      </c>
      <c r="C59" s="85">
        <v>0.10452007238227792</v>
      </c>
      <c r="D59" s="87">
        <v>287</v>
      </c>
      <c r="E59" s="85">
        <v>9.7025016903313055E-2</v>
      </c>
    </row>
    <row r="60" spans="1:5" s="83" customFormat="1" x14ac:dyDescent="0.2">
      <c r="A60" s="83" t="s">
        <v>46</v>
      </c>
      <c r="B60" s="84">
        <v>44386080.269999988</v>
      </c>
      <c r="C60" s="85">
        <v>0.12929955816851313</v>
      </c>
      <c r="D60" s="87">
        <v>383</v>
      </c>
      <c r="E60" s="85">
        <v>0.12947937795807979</v>
      </c>
    </row>
    <row r="61" spans="1:5" s="83" customFormat="1" x14ac:dyDescent="0.2">
      <c r="A61" s="83" t="s">
        <v>47</v>
      </c>
      <c r="B61" s="84">
        <v>37089680.800000004</v>
      </c>
      <c r="C61" s="85">
        <v>0.10804466875378781</v>
      </c>
      <c r="D61" s="87">
        <v>286</v>
      </c>
      <c r="E61" s="85">
        <v>9.6686950642325895E-2</v>
      </c>
    </row>
    <row r="62" spans="1:5" s="83" customFormat="1" x14ac:dyDescent="0.2">
      <c r="A62" s="83" t="s">
        <v>48</v>
      </c>
      <c r="B62" s="84">
        <v>33850217.149999991</v>
      </c>
      <c r="C62" s="85">
        <v>9.8607899025529924E-2</v>
      </c>
      <c r="D62" s="87">
        <v>269</v>
      </c>
      <c r="E62" s="85">
        <v>9.0939824205544292E-2</v>
      </c>
    </row>
    <row r="63" spans="1:5" s="83" customFormat="1" x14ac:dyDescent="0.2">
      <c r="A63" s="83" t="s">
        <v>2</v>
      </c>
      <c r="B63" s="84">
        <v>19990988.849999998</v>
      </c>
      <c r="C63" s="85">
        <v>5.8235059503637332E-2</v>
      </c>
      <c r="D63" s="87">
        <v>166</v>
      </c>
      <c r="E63" s="85">
        <v>5.6118999323867477E-2</v>
      </c>
    </row>
    <row r="64" spans="1:5" s="83" customFormat="1" x14ac:dyDescent="0.2">
      <c r="A64" s="83" t="s">
        <v>151</v>
      </c>
      <c r="B64" s="84">
        <v>21350997.09</v>
      </c>
      <c r="C64" s="85">
        <v>6.2196852558303414E-2</v>
      </c>
      <c r="D64" s="87">
        <v>168</v>
      </c>
      <c r="E64" s="85">
        <v>5.6795131845841784E-2</v>
      </c>
    </row>
    <row r="65" spans="1:7" s="83" customFormat="1" x14ac:dyDescent="0.2">
      <c r="A65" s="83" t="s">
        <v>49</v>
      </c>
      <c r="B65" s="84">
        <v>9580567.5399999991</v>
      </c>
      <c r="C65" s="85">
        <v>2.7908820566948409E-2</v>
      </c>
      <c r="D65" s="87">
        <v>69</v>
      </c>
      <c r="E65" s="85">
        <v>2.332657200811359E-2</v>
      </c>
    </row>
    <row r="66" spans="1:7" s="83" customFormat="1" x14ac:dyDescent="0.2">
      <c r="A66" s="83" t="s">
        <v>50</v>
      </c>
      <c r="B66" s="84">
        <v>1377583.28</v>
      </c>
      <c r="C66" s="85">
        <v>4.0129902969765251E-3</v>
      </c>
      <c r="D66" s="87">
        <v>13</v>
      </c>
      <c r="E66" s="85">
        <v>4.3948613928329952E-3</v>
      </c>
    </row>
    <row r="67" spans="1:7" s="83" customFormat="1" x14ac:dyDescent="0.2">
      <c r="A67" s="83" t="s">
        <v>51</v>
      </c>
      <c r="B67" s="84">
        <v>1552494.2</v>
      </c>
      <c r="C67" s="85">
        <v>4.5225172598729073E-3</v>
      </c>
      <c r="D67" s="87">
        <v>12</v>
      </c>
      <c r="E67" s="85">
        <v>4.0567951318458417E-3</v>
      </c>
    </row>
    <row r="68" spans="1:7" s="83" customFormat="1" x14ac:dyDescent="0.2">
      <c r="A68" s="83" t="s">
        <v>28</v>
      </c>
      <c r="B68" s="84">
        <v>10492843.439999999</v>
      </c>
      <c r="C68" s="85">
        <v>3.0566339998271304E-2</v>
      </c>
      <c r="D68" s="87">
        <v>61</v>
      </c>
      <c r="E68" s="85">
        <v>2.0622041920216362E-2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343280989.49999994</v>
      </c>
      <c r="C70" s="92"/>
      <c r="D70" s="93">
        <v>2958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0.65365408835349603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622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10472353.879999999</v>
      </c>
      <c r="C81" s="85">
        <v>3.0506652568361929E-2</v>
      </c>
      <c r="D81" s="87">
        <v>331</v>
      </c>
      <c r="E81" s="85">
        <v>0.11189993238674781</v>
      </c>
    </row>
    <row r="82" spans="1:7" s="83" customFormat="1" x14ac:dyDescent="0.2">
      <c r="A82" s="83" t="s">
        <v>42</v>
      </c>
      <c r="B82" s="84">
        <v>54327694.690000005</v>
      </c>
      <c r="C82" s="85">
        <v>0.15826013193777513</v>
      </c>
      <c r="D82" s="87">
        <v>473</v>
      </c>
      <c r="E82" s="85">
        <v>0.15990534144692359</v>
      </c>
    </row>
    <row r="83" spans="1:7" s="83" customFormat="1" x14ac:dyDescent="0.2">
      <c r="A83" s="83" t="s">
        <v>43</v>
      </c>
      <c r="B83" s="84">
        <v>25918781.230000004</v>
      </c>
      <c r="C83" s="85">
        <v>7.5503106850605267E-2</v>
      </c>
      <c r="D83" s="87">
        <v>198</v>
      </c>
      <c r="E83" s="85">
        <v>6.6937119675456389E-2</v>
      </c>
    </row>
    <row r="84" spans="1:7" s="83" customFormat="1" x14ac:dyDescent="0.2">
      <c r="A84" s="83" t="s">
        <v>44</v>
      </c>
      <c r="B84" s="84">
        <v>47131042.61999999</v>
      </c>
      <c r="C84" s="85">
        <v>0.13729581323057796</v>
      </c>
      <c r="D84" s="87">
        <v>397</v>
      </c>
      <c r="E84" s="85">
        <v>0.13421230561189992</v>
      </c>
    </row>
    <row r="85" spans="1:7" s="83" customFormat="1" x14ac:dyDescent="0.2">
      <c r="A85" s="83" t="s">
        <v>45</v>
      </c>
      <c r="B85" s="84">
        <v>45903528.039999999</v>
      </c>
      <c r="C85" s="85">
        <v>0.13371998288300202</v>
      </c>
      <c r="D85" s="87">
        <v>374</v>
      </c>
      <c r="E85" s="85">
        <v>0.12643678160919541</v>
      </c>
    </row>
    <row r="86" spans="1:7" s="83" customFormat="1" x14ac:dyDescent="0.2">
      <c r="A86" s="83" t="s">
        <v>46</v>
      </c>
      <c r="B86" s="84">
        <v>40803254.809999987</v>
      </c>
      <c r="C86" s="85">
        <v>0.11886255300484674</v>
      </c>
      <c r="D86" s="87">
        <v>305</v>
      </c>
      <c r="E86" s="85">
        <v>0.10311020960108182</v>
      </c>
    </row>
    <row r="87" spans="1:7" s="83" customFormat="1" x14ac:dyDescent="0.2">
      <c r="A87" s="83" t="s">
        <v>47</v>
      </c>
      <c r="B87" s="84">
        <v>38598026.459999986</v>
      </c>
      <c r="C87" s="85">
        <v>0.11243857842585246</v>
      </c>
      <c r="D87" s="87">
        <v>306</v>
      </c>
      <c r="E87" s="85">
        <v>0.10344827586206896</v>
      </c>
    </row>
    <row r="88" spans="1:7" s="83" customFormat="1" x14ac:dyDescent="0.2">
      <c r="A88" s="83" t="s">
        <v>48</v>
      </c>
      <c r="B88" s="84">
        <v>28784783.549999997</v>
      </c>
      <c r="C88" s="85">
        <v>8.3851959270817691E-2</v>
      </c>
      <c r="D88" s="87">
        <v>194</v>
      </c>
      <c r="E88" s="85">
        <v>6.5584854631507775E-2</v>
      </c>
    </row>
    <row r="89" spans="1:7" s="83" customFormat="1" x14ac:dyDescent="0.2">
      <c r="A89" s="83" t="s">
        <v>2</v>
      </c>
      <c r="B89" s="84">
        <v>20696580.150000002</v>
      </c>
      <c r="C89" s="85">
        <v>6.0290493161725175E-2</v>
      </c>
      <c r="D89" s="87">
        <v>157</v>
      </c>
      <c r="E89" s="85">
        <v>5.3076402974983096E-2</v>
      </c>
    </row>
    <row r="90" spans="1:7" s="83" customFormat="1" x14ac:dyDescent="0.2">
      <c r="A90" s="83" t="s">
        <v>151</v>
      </c>
      <c r="B90" s="84">
        <v>13057432.329999998</v>
      </c>
      <c r="C90" s="85">
        <v>3.803715536073983E-2</v>
      </c>
      <c r="D90" s="87">
        <v>99</v>
      </c>
      <c r="E90" s="85">
        <v>3.3468559837728194E-2</v>
      </c>
    </row>
    <row r="91" spans="1:7" s="83" customFormat="1" x14ac:dyDescent="0.2">
      <c r="A91" s="83" t="s">
        <v>49</v>
      </c>
      <c r="B91" s="84">
        <v>5154993.3100000005</v>
      </c>
      <c r="C91" s="85">
        <v>1.5016833054193933E-2</v>
      </c>
      <c r="D91" s="87">
        <v>42</v>
      </c>
      <c r="E91" s="85">
        <v>1.4198782961460446E-2</v>
      </c>
    </row>
    <row r="92" spans="1:7" s="83" customFormat="1" x14ac:dyDescent="0.2">
      <c r="A92" s="83" t="s">
        <v>50</v>
      </c>
      <c r="B92" s="84">
        <v>1129551.4100000001</v>
      </c>
      <c r="C92" s="85">
        <v>3.2904572188667621E-3</v>
      </c>
      <c r="D92" s="87">
        <v>8</v>
      </c>
      <c r="E92" s="85">
        <v>2.7045300878972278E-3</v>
      </c>
    </row>
    <row r="93" spans="1:7" s="83" customFormat="1" x14ac:dyDescent="0.2">
      <c r="A93" s="83" t="s">
        <v>51</v>
      </c>
      <c r="B93" s="84">
        <v>2742194.2299999995</v>
      </c>
      <c r="C93" s="85">
        <v>7.9881913472519845E-3</v>
      </c>
      <c r="D93" s="87">
        <v>25</v>
      </c>
      <c r="E93" s="85">
        <v>8.4516565246788369E-3</v>
      </c>
    </row>
    <row r="94" spans="1:7" s="83" customFormat="1" x14ac:dyDescent="0.2">
      <c r="A94" s="83" t="s">
        <v>28</v>
      </c>
      <c r="B94" s="84">
        <v>8560772.790000001</v>
      </c>
      <c r="C94" s="85">
        <v>2.4938091685383006E-2</v>
      </c>
      <c r="D94" s="87">
        <v>49</v>
      </c>
      <c r="E94" s="85">
        <v>1.656524678837052E-2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343280989.5</v>
      </c>
      <c r="C96" s="92"/>
      <c r="D96" s="93">
        <v>2958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0.64229832686670818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10580024.959999999</v>
      </c>
      <c r="C107" s="85">
        <v>3.0820305474562246E-2</v>
      </c>
      <c r="D107" s="87">
        <v>235</v>
      </c>
      <c r="E107" s="85">
        <v>7.9445571331981074E-2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266921985.39000013</v>
      </c>
      <c r="C109" s="85">
        <v>0.77756122114067738</v>
      </c>
      <c r="D109" s="87">
        <v>2186</v>
      </c>
      <c r="E109" s="85">
        <v>0.73901284651791754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65778979.149999991</v>
      </c>
      <c r="C111" s="85">
        <v>0.1916184733847604</v>
      </c>
      <c r="D111" s="87">
        <v>537</v>
      </c>
      <c r="E111" s="85">
        <v>0.18154158215010141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343280989.50000012</v>
      </c>
      <c r="C113" s="92"/>
      <c r="D113" s="93">
        <v>2958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328359043.05000013</v>
      </c>
      <c r="C120" s="85">
        <v>0.95653139292177436</v>
      </c>
      <c r="D120" s="87">
        <v>2603</v>
      </c>
      <c r="E120" s="85">
        <v>0.87998647734956048</v>
      </c>
    </row>
    <row r="121" spans="1:7" s="83" customFormat="1" x14ac:dyDescent="0.2">
      <c r="A121" s="83" t="s">
        <v>30</v>
      </c>
      <c r="B121" s="84">
        <v>14921946.450000009</v>
      </c>
      <c r="C121" s="85">
        <v>4.3468607078225648E-2</v>
      </c>
      <c r="D121" s="87">
        <v>355</v>
      </c>
      <c r="E121" s="85">
        <v>0.12001352265043949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343280989.50000012</v>
      </c>
      <c r="C123" s="92"/>
      <c r="D123" s="93">
        <v>2958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96584359.760000065</v>
      </c>
      <c r="C130" s="85">
        <v>0.28135656419738919</v>
      </c>
      <c r="D130" s="87">
        <v>1680</v>
      </c>
      <c r="E130" s="85">
        <v>0.56795131845841784</v>
      </c>
    </row>
    <row r="131" spans="1:5" s="83" customFormat="1" x14ac:dyDescent="0.2">
      <c r="A131" s="83" t="s">
        <v>75</v>
      </c>
      <c r="B131" s="84">
        <v>123580404.34000002</v>
      </c>
      <c r="C131" s="85">
        <v>0.35999780972432782</v>
      </c>
      <c r="D131" s="87">
        <v>890</v>
      </c>
      <c r="E131" s="85">
        <v>0.30087897227856658</v>
      </c>
    </row>
    <row r="132" spans="1:5" s="83" customFormat="1" x14ac:dyDescent="0.2">
      <c r="A132" s="83" t="s">
        <v>76</v>
      </c>
      <c r="B132" s="84">
        <v>61998227.560000025</v>
      </c>
      <c r="C132" s="85">
        <v>0.18060489644446218</v>
      </c>
      <c r="D132" s="87">
        <v>263</v>
      </c>
      <c r="E132" s="85">
        <v>8.8911426639621371E-2</v>
      </c>
    </row>
    <row r="133" spans="1:5" s="83" customFormat="1" x14ac:dyDescent="0.2">
      <c r="A133" s="83" t="s">
        <v>77</v>
      </c>
      <c r="B133" s="84">
        <v>22310830.809999999</v>
      </c>
      <c r="C133" s="85">
        <v>6.4992911033309606E-2</v>
      </c>
      <c r="D133" s="87">
        <v>64</v>
      </c>
      <c r="E133" s="85">
        <v>2.1636240703177823E-2</v>
      </c>
    </row>
    <row r="134" spans="1:5" s="83" customFormat="1" x14ac:dyDescent="0.2">
      <c r="A134" s="83" t="s">
        <v>78</v>
      </c>
      <c r="B134" s="84">
        <v>13942663.300000001</v>
      </c>
      <c r="C134" s="85">
        <v>4.0615891140106365E-2</v>
      </c>
      <c r="D134" s="87">
        <v>31</v>
      </c>
      <c r="E134" s="85">
        <v>1.0480054090601758E-2</v>
      </c>
    </row>
    <row r="135" spans="1:5" s="83" customFormat="1" x14ac:dyDescent="0.2">
      <c r="A135" s="83" t="s">
        <v>79</v>
      </c>
      <c r="B135" s="84">
        <v>11334440.9</v>
      </c>
      <c r="C135" s="85">
        <v>3.3017968505943136E-2</v>
      </c>
      <c r="D135" s="87">
        <v>19</v>
      </c>
      <c r="E135" s="85">
        <v>6.4232589587559161E-3</v>
      </c>
    </row>
    <row r="136" spans="1:5" s="83" customFormat="1" x14ac:dyDescent="0.2">
      <c r="A136" s="83" t="s">
        <v>80</v>
      </c>
      <c r="B136" s="84">
        <v>6573173.5</v>
      </c>
      <c r="C136" s="85">
        <v>1.9148084808232581E-2</v>
      </c>
      <c r="D136" s="87">
        <v>7</v>
      </c>
      <c r="E136" s="85">
        <v>2.3664638269100743E-3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3.7898981877643404E-3</v>
      </c>
      <c r="D138" s="87">
        <v>1</v>
      </c>
      <c r="E138" s="85">
        <v>3.3806626098715348E-4</v>
      </c>
    </row>
    <row r="139" spans="1:5" s="83" customFormat="1" x14ac:dyDescent="0.2">
      <c r="A139" s="83" t="s">
        <v>85</v>
      </c>
      <c r="B139" s="84">
        <v>3198499.9699999997</v>
      </c>
      <c r="C139" s="85">
        <v>9.3174398461700961E-3</v>
      </c>
      <c r="D139" s="87">
        <v>2</v>
      </c>
      <c r="E139" s="85">
        <v>6.7613252197430695E-4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7.1585361122946745E-3</v>
      </c>
      <c r="D141" s="87">
        <v>1</v>
      </c>
      <c r="E141" s="85">
        <v>3.3806626098715348E-4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343280989.50000012</v>
      </c>
      <c r="C143" s="92"/>
      <c r="D143" s="93">
        <v>2958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116051.72058823533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240093497.41000015</v>
      </c>
      <c r="C152" s="85">
        <v>0.69940807896092361</v>
      </c>
      <c r="D152" s="87">
        <v>1897</v>
      </c>
      <c r="E152" s="85">
        <v>0.64131169709263014</v>
      </c>
    </row>
    <row r="153" spans="1:7" s="83" customFormat="1" x14ac:dyDescent="0.2">
      <c r="A153" s="83" t="s">
        <v>32</v>
      </c>
      <c r="B153" s="84">
        <v>98428133.15000011</v>
      </c>
      <c r="C153" s="85">
        <v>0.28672759681030935</v>
      </c>
      <c r="D153" s="87">
        <v>1004</v>
      </c>
      <c r="E153" s="85">
        <v>0.33941852603110212</v>
      </c>
    </row>
    <row r="154" spans="1:7" s="83" customFormat="1" x14ac:dyDescent="0.2">
      <c r="A154" s="83" t="s">
        <v>33</v>
      </c>
      <c r="B154" s="84">
        <v>4759358.9400000004</v>
      </c>
      <c r="C154" s="85">
        <v>1.3864324228767108E-2</v>
      </c>
      <c r="D154" s="87">
        <v>57</v>
      </c>
      <c r="E154" s="85">
        <v>1.9269776876267748E-2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343280989.50000024</v>
      </c>
      <c r="C156" s="85"/>
      <c r="D156" s="93">
        <v>2958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11183.97</v>
      </c>
      <c r="C163" s="85">
        <v>3.2579636921607036E-5</v>
      </c>
      <c r="D163" s="87">
        <v>1</v>
      </c>
      <c r="E163" s="85">
        <v>3.3806626098715348E-4</v>
      </c>
    </row>
    <row r="164" spans="1:7" s="83" customFormat="1" x14ac:dyDescent="0.2">
      <c r="A164" s="97">
        <v>1997</v>
      </c>
      <c r="B164" s="84">
        <v>1045237.0200000001</v>
      </c>
      <c r="C164" s="85">
        <v>3.0448438800016915E-3</v>
      </c>
      <c r="D164" s="87">
        <v>26</v>
      </c>
      <c r="E164" s="85">
        <v>8.7897227856659904E-3</v>
      </c>
    </row>
    <row r="165" spans="1:7" s="83" customFormat="1" x14ac:dyDescent="0.2">
      <c r="A165" s="97">
        <v>1998</v>
      </c>
      <c r="B165" s="84">
        <v>26324472.749999996</v>
      </c>
      <c r="C165" s="85">
        <v>7.6684912812510969E-2</v>
      </c>
      <c r="D165" s="87">
        <v>387</v>
      </c>
      <c r="E165" s="85">
        <v>0.1308316430020284</v>
      </c>
    </row>
    <row r="166" spans="1:7" s="83" customFormat="1" x14ac:dyDescent="0.2">
      <c r="A166" s="97">
        <v>1999</v>
      </c>
      <c r="B166" s="84">
        <v>17414797.099999998</v>
      </c>
      <c r="C166" s="85">
        <v>5.07304442502488E-2</v>
      </c>
      <c r="D166" s="87">
        <v>193</v>
      </c>
      <c r="E166" s="85">
        <v>6.5246788370520628E-2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4662562.43</v>
      </c>
      <c r="C169" s="85">
        <v>1.3582349657029286E-2</v>
      </c>
      <c r="D169" s="87">
        <v>17</v>
      </c>
      <c r="E169" s="85">
        <v>5.7471264367816091E-3</v>
      </c>
    </row>
    <row r="170" spans="1:7" s="83" customFormat="1" x14ac:dyDescent="0.2">
      <c r="A170" s="97">
        <v>2003</v>
      </c>
      <c r="B170" s="84">
        <v>48732786.350000009</v>
      </c>
      <c r="C170" s="85">
        <v>0.14196179759613517</v>
      </c>
      <c r="D170" s="87">
        <v>408</v>
      </c>
      <c r="E170" s="85">
        <v>0.13793103448275862</v>
      </c>
    </row>
    <row r="171" spans="1:7" s="83" customFormat="1" x14ac:dyDescent="0.2">
      <c r="A171" s="97">
        <v>2004</v>
      </c>
      <c r="B171" s="84">
        <v>245089949.88000005</v>
      </c>
      <c r="C171" s="85">
        <v>0.71396307216715249</v>
      </c>
      <c r="D171" s="87">
        <v>1926</v>
      </c>
      <c r="E171" s="85">
        <v>0.65111561866125756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343280989.50000006</v>
      </c>
      <c r="C173" s="85"/>
      <c r="D173" s="99">
        <v>2958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147.85936563656838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43978850.089999989</v>
      </c>
      <c r="C182" s="85">
        <v>0.12811326998927799</v>
      </c>
      <c r="D182" s="87">
        <v>507</v>
      </c>
      <c r="E182" s="85">
        <v>0.17139959432048682</v>
      </c>
    </row>
    <row r="183" spans="1:7" s="83" customFormat="1" x14ac:dyDescent="0.2">
      <c r="A183" s="83" t="s">
        <v>35</v>
      </c>
      <c r="B183" s="84">
        <v>86950285.809999973</v>
      </c>
      <c r="C183" s="85">
        <v>0.25329187595458152</v>
      </c>
      <c r="D183" s="87">
        <v>798</v>
      </c>
      <c r="E183" s="85">
        <v>0.26977687626774849</v>
      </c>
    </row>
    <row r="184" spans="1:7" s="83" customFormat="1" x14ac:dyDescent="0.2">
      <c r="A184" s="83" t="s">
        <v>36</v>
      </c>
      <c r="B184" s="84">
        <v>183237018.33999994</v>
      </c>
      <c r="C184" s="85">
        <v>0.53378143254274213</v>
      </c>
      <c r="D184" s="87">
        <v>1411</v>
      </c>
      <c r="E184" s="85">
        <v>0.47701149425287354</v>
      </c>
    </row>
    <row r="185" spans="1:7" s="83" customFormat="1" x14ac:dyDescent="0.2">
      <c r="A185" s="83" t="s">
        <v>37</v>
      </c>
      <c r="B185" s="84">
        <v>23506141</v>
      </c>
      <c r="C185" s="85">
        <v>6.847492788411462E-2</v>
      </c>
      <c r="D185" s="87">
        <v>211</v>
      </c>
      <c r="E185" s="85">
        <v>7.1331981068289391E-2</v>
      </c>
    </row>
    <row r="186" spans="1:7" s="83" customFormat="1" x14ac:dyDescent="0.2">
      <c r="A186" s="83" t="s">
        <v>38</v>
      </c>
      <c r="B186" s="84">
        <v>5608694.2599999998</v>
      </c>
      <c r="C186" s="85">
        <v>1.6338493629283836E-2</v>
      </c>
      <c r="D186" s="87">
        <v>31</v>
      </c>
      <c r="E186" s="85">
        <v>1.0480054090601758E-2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343280989.49999988</v>
      </c>
      <c r="C190" s="92"/>
      <c r="D190" s="93">
        <v>2958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11.236518462717436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191823296.24999991</v>
      </c>
      <c r="C199" s="85">
        <v>0.55879382231272667</v>
      </c>
      <c r="D199" s="87">
        <v>1669</v>
      </c>
      <c r="E199" s="85">
        <v>0.56423258958755917</v>
      </c>
    </row>
    <row r="200" spans="1:7" s="83" customFormat="1" x14ac:dyDescent="0.2">
      <c r="A200" s="83" t="s">
        <v>8</v>
      </c>
      <c r="B200" s="84">
        <v>151457693.25</v>
      </c>
      <c r="C200" s="85">
        <v>0.44120617768727344</v>
      </c>
      <c r="D200" s="87">
        <v>1289</v>
      </c>
      <c r="E200" s="85">
        <v>0.43576741041244083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343280989.49999988</v>
      </c>
      <c r="C202" s="92"/>
      <c r="D202" s="93">
        <v>2958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19054630.880000014</v>
      </c>
      <c r="C209" s="85">
        <v>5.5507387425542308E-2</v>
      </c>
      <c r="D209" s="87">
        <v>220</v>
      </c>
      <c r="E209" s="85">
        <v>7.4374577417173765E-2</v>
      </c>
      <c r="F209" s="85">
        <v>0.80702127562498605</v>
      </c>
      <c r="G209" s="102"/>
    </row>
    <row r="210" spans="1:7" s="83" customFormat="1" x14ac:dyDescent="0.2">
      <c r="A210" s="83" t="s">
        <v>10</v>
      </c>
      <c r="B210" s="84">
        <v>53022400.969999999</v>
      </c>
      <c r="C210" s="85">
        <v>0.15445772586250373</v>
      </c>
      <c r="D210" s="87">
        <v>522</v>
      </c>
      <c r="E210" s="85">
        <v>0.17647058823529413</v>
      </c>
      <c r="F210" s="85">
        <v>0.80227400329723408</v>
      </c>
      <c r="G210" s="102"/>
    </row>
    <row r="211" spans="1:7" s="83" customFormat="1" x14ac:dyDescent="0.2">
      <c r="A211" s="83" t="s">
        <v>11</v>
      </c>
      <c r="B211" s="84">
        <v>53499590.949999981</v>
      </c>
      <c r="C211" s="85">
        <v>0.15584781152001428</v>
      </c>
      <c r="D211" s="87">
        <v>533</v>
      </c>
      <c r="E211" s="85">
        <v>0.1801893171061528</v>
      </c>
      <c r="F211" s="85">
        <v>0.78552850566735832</v>
      </c>
      <c r="G211" s="102"/>
    </row>
    <row r="212" spans="1:7" s="83" customFormat="1" x14ac:dyDescent="0.2">
      <c r="A212" s="83" t="s">
        <v>12</v>
      </c>
      <c r="B212" s="84">
        <v>23437833.690000005</v>
      </c>
      <c r="C212" s="85">
        <v>6.8275944217412052E-2</v>
      </c>
      <c r="D212" s="87">
        <v>181</v>
      </c>
      <c r="E212" s="85">
        <v>6.1189993238674779E-2</v>
      </c>
      <c r="F212" s="85">
        <v>0.79438018023553358</v>
      </c>
      <c r="G212" s="102"/>
    </row>
    <row r="213" spans="1:7" s="83" customFormat="1" x14ac:dyDescent="0.2">
      <c r="A213" s="83" t="s">
        <v>13</v>
      </c>
      <c r="B213" s="84">
        <v>19251878.219999995</v>
      </c>
      <c r="C213" s="85">
        <v>5.6081981842457961E-2</v>
      </c>
      <c r="D213" s="87">
        <v>184</v>
      </c>
      <c r="E213" s="85">
        <v>6.220419202163624E-2</v>
      </c>
      <c r="F213" s="85">
        <v>0.76255965117127178</v>
      </c>
      <c r="G213" s="102"/>
    </row>
    <row r="214" spans="1:7" s="83" customFormat="1" x14ac:dyDescent="0.2">
      <c r="A214" s="83" t="s">
        <v>14</v>
      </c>
      <c r="B214" s="84">
        <v>10229874.039999999</v>
      </c>
      <c r="C214" s="85">
        <v>2.9800292917181778E-2</v>
      </c>
      <c r="D214" s="87">
        <v>85</v>
      </c>
      <c r="E214" s="85">
        <v>2.8735632183908046E-2</v>
      </c>
      <c r="F214" s="85">
        <v>0.79333575135515488</v>
      </c>
      <c r="G214" s="102"/>
    </row>
    <row r="215" spans="1:7" s="83" customFormat="1" x14ac:dyDescent="0.2">
      <c r="A215" s="83" t="s">
        <v>52</v>
      </c>
      <c r="B215" s="84">
        <v>76233297.859999999</v>
      </c>
      <c r="C215" s="85">
        <v>0.22207258832199336</v>
      </c>
      <c r="D215" s="87">
        <v>600</v>
      </c>
      <c r="E215" s="85">
        <v>0.20283975659229209</v>
      </c>
      <c r="F215" s="85">
        <v>0.76249579255550026</v>
      </c>
      <c r="G215" s="102"/>
    </row>
    <row r="216" spans="1:7" s="83" customFormat="1" x14ac:dyDescent="0.2">
      <c r="A216" s="83" t="s">
        <v>15</v>
      </c>
      <c r="B216" s="84">
        <v>26562225.139999993</v>
      </c>
      <c r="C216" s="85">
        <v>7.7377501092293965E-2</v>
      </c>
      <c r="D216" s="87">
        <v>207</v>
      </c>
      <c r="E216" s="85">
        <v>6.9979716024340777E-2</v>
      </c>
      <c r="F216" s="85">
        <v>0.73256733008972363</v>
      </c>
      <c r="G216" s="102"/>
    </row>
    <row r="217" spans="1:7" s="83" customFormat="1" x14ac:dyDescent="0.2">
      <c r="A217" s="83" t="s">
        <v>16</v>
      </c>
      <c r="B217" s="84">
        <v>46579233.98999998</v>
      </c>
      <c r="C217" s="85">
        <v>0.13568835855968656</v>
      </c>
      <c r="D217" s="87">
        <v>265</v>
      </c>
      <c r="E217" s="85">
        <v>8.9587559161595678E-2</v>
      </c>
      <c r="F217" s="85">
        <v>0.7367733507494364</v>
      </c>
      <c r="G217" s="102"/>
    </row>
    <row r="218" spans="1:7" s="83" customFormat="1" x14ac:dyDescent="0.2">
      <c r="A218" s="83" t="s">
        <v>17</v>
      </c>
      <c r="B218" s="84">
        <v>10128731.080000002</v>
      </c>
      <c r="C218" s="85">
        <v>2.9505656851994147E-2</v>
      </c>
      <c r="D218" s="87">
        <v>97</v>
      </c>
      <c r="E218" s="85">
        <v>3.2792427315753887E-2</v>
      </c>
      <c r="F218" s="85">
        <v>0.78627278613960638</v>
      </c>
      <c r="G218" s="102"/>
    </row>
    <row r="219" spans="1:7" s="83" customFormat="1" x14ac:dyDescent="0.2">
      <c r="A219" s="83" t="s">
        <v>18</v>
      </c>
      <c r="B219" s="84">
        <v>4759358.9400000004</v>
      </c>
      <c r="C219" s="85">
        <v>1.3864324228767122E-2</v>
      </c>
      <c r="D219" s="87">
        <v>57</v>
      </c>
      <c r="E219" s="85">
        <v>1.9269776876267748E-2</v>
      </c>
      <c r="F219" s="85">
        <v>0.80521108123968876</v>
      </c>
      <c r="G219" s="102"/>
    </row>
    <row r="220" spans="1:7" s="83" customFormat="1" x14ac:dyDescent="0.2">
      <c r="A220" s="83" t="s">
        <v>26</v>
      </c>
      <c r="B220" s="84">
        <v>521933.74</v>
      </c>
      <c r="C220" s="85">
        <v>1.5204271601530098E-3</v>
      </c>
      <c r="D220" s="87">
        <v>7</v>
      </c>
      <c r="E220" s="85">
        <v>2.3664638269100743E-3</v>
      </c>
      <c r="F220" s="85">
        <v>0.72563015558575283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343280989.49999988</v>
      </c>
      <c r="C222" s="92"/>
      <c r="D222" s="93">
        <v>2958</v>
      </c>
      <c r="E222" s="92"/>
      <c r="F222" s="104">
        <v>0.77323219086044359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46130232.610000007</v>
      </c>
      <c r="C229" s="85">
        <v>0.1343803881397283</v>
      </c>
      <c r="D229" s="87">
        <v>381</v>
      </c>
      <c r="E229" s="85">
        <v>0.12880324543610547</v>
      </c>
    </row>
    <row r="230" spans="1:7" s="83" customFormat="1" x14ac:dyDescent="0.2">
      <c r="A230" s="83" t="s">
        <v>417</v>
      </c>
      <c r="B230" s="84">
        <v>185941980.88</v>
      </c>
      <c r="C230" s="85">
        <v>0.54166116553914201</v>
      </c>
      <c r="D230" s="87">
        <v>1615</v>
      </c>
      <c r="E230" s="85">
        <v>0.54597701149425293</v>
      </c>
    </row>
    <row r="231" spans="1:7" s="83" customFormat="1" x14ac:dyDescent="0.2">
      <c r="A231" s="83" t="s">
        <v>389</v>
      </c>
      <c r="B231" s="84">
        <v>92423248.149999961</v>
      </c>
      <c r="C231" s="85">
        <v>0.26923497361335808</v>
      </c>
      <c r="D231" s="87">
        <v>637</v>
      </c>
      <c r="E231" s="85">
        <v>0.21534820824881676</v>
      </c>
    </row>
    <row r="232" spans="1:7" s="83" customFormat="1" x14ac:dyDescent="0.2">
      <c r="A232" s="83" t="s">
        <v>390</v>
      </c>
      <c r="B232" s="84">
        <v>4872423.5100000007</v>
      </c>
      <c r="C232" s="85">
        <v>1.4193688724496058E-2</v>
      </c>
      <c r="D232" s="87">
        <v>61</v>
      </c>
      <c r="E232" s="85">
        <v>2.0622041920216362E-2</v>
      </c>
    </row>
    <row r="233" spans="1:7" s="83" customFormat="1" x14ac:dyDescent="0.2">
      <c r="A233" s="83" t="s">
        <v>391</v>
      </c>
      <c r="B233" s="84">
        <v>2133351.42</v>
      </c>
      <c r="C233" s="85">
        <v>6.2145923754976812E-3</v>
      </c>
      <c r="D233" s="87">
        <v>21</v>
      </c>
      <c r="E233" s="85">
        <v>7.099391480730223E-3</v>
      </c>
    </row>
    <row r="234" spans="1:7" s="83" customFormat="1" x14ac:dyDescent="0.2">
      <c r="A234" s="83" t="s">
        <v>0</v>
      </c>
      <c r="B234" s="84">
        <v>1199727.97</v>
      </c>
      <c r="C234" s="85">
        <v>3.4948861332153663E-3</v>
      </c>
      <c r="D234" s="87">
        <v>8</v>
      </c>
      <c r="E234" s="85">
        <v>2.7045300878972278E-3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1693923.66</v>
      </c>
      <c r="C237" s="85">
        <v>4.9345105374674399E-3</v>
      </c>
      <c r="D237" s="87">
        <v>69</v>
      </c>
      <c r="E237" s="85">
        <v>2.332657200811359E-2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8458410.2299999967</v>
      </c>
      <c r="C239" s="85">
        <v>2.4639902845537548E-2</v>
      </c>
      <c r="D239" s="87">
        <v>158</v>
      </c>
      <c r="E239" s="85">
        <v>5.3414469235970249E-2</v>
      </c>
    </row>
    <row r="240" spans="1:7" s="83" customFormat="1" x14ac:dyDescent="0.2">
      <c r="A240" s="83" t="s">
        <v>57</v>
      </c>
      <c r="B240" s="84">
        <v>27496.19</v>
      </c>
      <c r="C240" s="85">
        <v>8.0098201884261334E-5</v>
      </c>
      <c r="D240" s="87">
        <v>1</v>
      </c>
      <c r="E240" s="85">
        <v>3.3806626098715348E-4</v>
      </c>
    </row>
    <row r="241" spans="1:7" s="83" customFormat="1" x14ac:dyDescent="0.2">
      <c r="A241" s="83" t="s">
        <v>58</v>
      </c>
      <c r="B241" s="84">
        <v>400194.88</v>
      </c>
      <c r="C241" s="85">
        <v>1.1657938896729961E-3</v>
      </c>
      <c r="D241" s="87">
        <v>7</v>
      </c>
      <c r="E241" s="85">
        <v>2.3664638269100743E-3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343280989.50000006</v>
      </c>
      <c r="C244" s="92"/>
      <c r="D244" s="93">
        <v>2958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2.351014186292856E-2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338279294.46000034</v>
      </c>
      <c r="C253" s="85">
        <v>0.99848572101880251</v>
      </c>
      <c r="D253" s="87">
        <v>2922</v>
      </c>
      <c r="E253" s="85">
        <v>0.99658935879945432</v>
      </c>
    </row>
    <row r="254" spans="1:7" s="83" customFormat="1" x14ac:dyDescent="0.2">
      <c r="A254" s="83" t="s">
        <v>20</v>
      </c>
      <c r="B254" s="84">
        <v>19525.21</v>
      </c>
      <c r="C254" s="85">
        <v>5.7631796282461461E-5</v>
      </c>
      <c r="D254" s="87">
        <v>2</v>
      </c>
      <c r="E254" s="85">
        <v>6.8212824010914052E-4</v>
      </c>
    </row>
    <row r="255" spans="1:7" s="83" customFormat="1" x14ac:dyDescent="0.2">
      <c r="A255" s="83" t="s">
        <v>21</v>
      </c>
      <c r="B255" s="84">
        <v>0</v>
      </c>
      <c r="C255" s="85">
        <v>0</v>
      </c>
      <c r="D255" s="87">
        <v>0</v>
      </c>
      <c r="E255" s="85">
        <v>0</v>
      </c>
    </row>
    <row r="256" spans="1:7" s="83" customFormat="1" x14ac:dyDescent="0.2">
      <c r="A256" s="83" t="s">
        <v>22</v>
      </c>
      <c r="B256" s="84">
        <v>16112.88</v>
      </c>
      <c r="C256" s="85">
        <v>4.7559755704740054E-5</v>
      </c>
      <c r="D256" s="87">
        <v>1</v>
      </c>
      <c r="E256" s="85">
        <v>3.4106412005457026E-4</v>
      </c>
    </row>
    <row r="257" spans="1:5" s="83" customFormat="1" x14ac:dyDescent="0.2">
      <c r="A257" s="83" t="s">
        <v>23</v>
      </c>
      <c r="B257" s="84">
        <v>264197.36</v>
      </c>
      <c r="C257" s="85">
        <v>7.7982098168901293E-4</v>
      </c>
      <c r="D257" s="87">
        <v>2</v>
      </c>
      <c r="E257" s="85">
        <v>6.8212824010914052E-4</v>
      </c>
    </row>
    <row r="258" spans="1:5" s="83" customFormat="1" x14ac:dyDescent="0.2">
      <c r="A258" s="83" t="s">
        <v>24</v>
      </c>
      <c r="B258" s="84">
        <v>55802.11</v>
      </c>
      <c r="C258" s="85">
        <v>1.6470889868285695E-4</v>
      </c>
      <c r="D258" s="87">
        <v>2</v>
      </c>
      <c r="E258" s="85">
        <v>6.8212824010914052E-4</v>
      </c>
    </row>
    <row r="259" spans="1:5" s="83" customFormat="1" x14ac:dyDescent="0.2">
      <c r="A259" s="83" t="s">
        <v>196</v>
      </c>
      <c r="B259" s="84">
        <v>157388.53</v>
      </c>
      <c r="C259" s="85">
        <v>4.6455754883845422E-4</v>
      </c>
      <c r="D259" s="87">
        <v>3</v>
      </c>
      <c r="E259" s="85">
        <v>1.0231923601637107E-3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338792320.55000031</v>
      </c>
      <c r="C262" s="92"/>
      <c r="D262" s="93">
        <v>2932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1.6858796369384383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3793703.53</v>
      </c>
      <c r="C271" s="85">
        <v>0.8451733848627887</v>
      </c>
      <c r="D271" s="87">
        <v>22</v>
      </c>
      <c r="E271" s="85">
        <v>0.84615384615384615</v>
      </c>
    </row>
    <row r="272" spans="1:5" s="83" customFormat="1" x14ac:dyDescent="0.2">
      <c r="A272" s="83" t="s">
        <v>20</v>
      </c>
      <c r="B272" s="84">
        <v>0</v>
      </c>
      <c r="C272" s="85">
        <v>0</v>
      </c>
      <c r="D272" s="87">
        <v>0</v>
      </c>
      <c r="E272" s="85">
        <v>0</v>
      </c>
    </row>
    <row r="273" spans="1:7" s="83" customFormat="1" x14ac:dyDescent="0.2">
      <c r="A273" s="83" t="s">
        <v>21</v>
      </c>
      <c r="B273" s="84">
        <v>0</v>
      </c>
      <c r="C273" s="85">
        <v>0</v>
      </c>
      <c r="D273" s="87">
        <v>0</v>
      </c>
      <c r="E273" s="85">
        <v>0</v>
      </c>
    </row>
    <row r="274" spans="1:7" s="83" customFormat="1" x14ac:dyDescent="0.2">
      <c r="A274" s="83" t="s">
        <v>22</v>
      </c>
      <c r="B274" s="84">
        <v>74239.75</v>
      </c>
      <c r="C274" s="85">
        <v>1.6539368535966548E-2</v>
      </c>
      <c r="D274" s="87">
        <v>1</v>
      </c>
      <c r="E274" s="85">
        <v>3.8461538461538464E-2</v>
      </c>
    </row>
    <row r="275" spans="1:7" s="83" customFormat="1" x14ac:dyDescent="0.2">
      <c r="A275" s="83" t="s">
        <v>23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24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A277" s="83" t="s">
        <v>196</v>
      </c>
      <c r="B277" s="84">
        <v>234400</v>
      </c>
      <c r="C277" s="85">
        <v>5.2220380386929624E-2</v>
      </c>
      <c r="D277" s="87">
        <v>1</v>
      </c>
      <c r="E277" s="85">
        <v>3.8461538461538464E-2</v>
      </c>
    </row>
    <row r="278" spans="1:7" s="83" customFormat="1" x14ac:dyDescent="0.2">
      <c r="A278" s="83" t="s">
        <v>197</v>
      </c>
      <c r="B278" s="84">
        <v>386325.67000000004</v>
      </c>
      <c r="C278" s="85">
        <v>8.6066866214315058E-2</v>
      </c>
      <c r="D278" s="87">
        <v>2</v>
      </c>
      <c r="E278" s="85">
        <v>7.6923076923076927E-2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4488668.95</v>
      </c>
      <c r="C280" s="92"/>
      <c r="D280" s="93">
        <v>26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10.867083111109546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1749198.66</v>
      </c>
      <c r="C289" s="85">
        <v>5.0955302318015485E-3</v>
      </c>
      <c r="D289" s="87">
        <v>70</v>
      </c>
      <c r="E289" s="85">
        <v>2.3664638269100743E-2</v>
      </c>
    </row>
    <row r="290" spans="1:7" s="83" customFormat="1" x14ac:dyDescent="0.2">
      <c r="A290" s="83" t="s">
        <v>144</v>
      </c>
      <c r="B290" s="84">
        <v>281605321.93000001</v>
      </c>
      <c r="C290" s="85">
        <v>0.82033474192721068</v>
      </c>
      <c r="D290" s="87">
        <v>2308</v>
      </c>
      <c r="E290" s="85">
        <v>0.7802569303583502</v>
      </c>
    </row>
    <row r="291" spans="1:7" s="83" customFormat="1" x14ac:dyDescent="0.2">
      <c r="A291" s="83" t="s">
        <v>369</v>
      </c>
      <c r="B291" s="84">
        <v>59926468.909999982</v>
      </c>
      <c r="C291" s="85">
        <v>0.17456972784098779</v>
      </c>
      <c r="D291" s="87">
        <v>580</v>
      </c>
      <c r="E291" s="85">
        <v>0.19607843137254902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343280989.5</v>
      </c>
      <c r="C293" s="85"/>
      <c r="D293" s="99">
        <v>2958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69052195.830000043</v>
      </c>
      <c r="C301" s="85">
        <v>0.20218380157280705</v>
      </c>
      <c r="D301" s="87">
        <v>567</v>
      </c>
      <c r="E301" s="85">
        <v>0.19632963988919669</v>
      </c>
    </row>
    <row r="302" spans="1:7" s="83" customFormat="1" x14ac:dyDescent="0.2">
      <c r="A302" s="83" t="s">
        <v>62</v>
      </c>
      <c r="B302" s="84">
        <v>272479595.01000017</v>
      </c>
      <c r="C302" s="85">
        <v>0.79781619842719298</v>
      </c>
      <c r="D302" s="87">
        <v>2321</v>
      </c>
      <c r="E302" s="85">
        <v>0.80367036011080328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341531790.84000021</v>
      </c>
      <c r="C304" s="85"/>
      <c r="D304" s="99">
        <v>2888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766314.02</v>
      </c>
      <c r="C313" s="85">
        <v>2.7212341540565304E-3</v>
      </c>
      <c r="D313" s="87">
        <v>8</v>
      </c>
      <c r="E313" s="85">
        <v>3.4662045060658577E-3</v>
      </c>
    </row>
    <row r="314" spans="1:7" s="83" customFormat="1" x14ac:dyDescent="0.2">
      <c r="A314" s="83" t="s">
        <v>64</v>
      </c>
      <c r="B314" s="84">
        <v>13072503.150000002</v>
      </c>
      <c r="C314" s="85">
        <v>4.6421363987039652E-2</v>
      </c>
      <c r="D314" s="87">
        <v>94</v>
      </c>
      <c r="E314" s="85">
        <v>4.0727902946273833E-2</v>
      </c>
    </row>
    <row r="315" spans="1:7" s="83" customFormat="1" x14ac:dyDescent="0.2">
      <c r="A315" s="83" t="s">
        <v>65</v>
      </c>
      <c r="B315" s="84">
        <v>74543539.379999995</v>
      </c>
      <c r="C315" s="85">
        <v>0.26470927065266786</v>
      </c>
      <c r="D315" s="87">
        <v>551</v>
      </c>
      <c r="E315" s="85">
        <v>0.23873483535528597</v>
      </c>
    </row>
    <row r="316" spans="1:7" s="83" customFormat="1" x14ac:dyDescent="0.2">
      <c r="A316" s="83" t="s">
        <v>66</v>
      </c>
      <c r="B316" s="84">
        <v>118728699.87999989</v>
      </c>
      <c r="C316" s="85">
        <v>0.42161383551377957</v>
      </c>
      <c r="D316" s="87">
        <v>968</v>
      </c>
      <c r="E316" s="85">
        <v>0.41941074523396882</v>
      </c>
    </row>
    <row r="317" spans="1:7" s="83" customFormat="1" x14ac:dyDescent="0.2">
      <c r="A317" s="83" t="s">
        <v>67</v>
      </c>
      <c r="B317" s="84">
        <v>40274749.089999981</v>
      </c>
      <c r="C317" s="85">
        <v>0.1430184231390744</v>
      </c>
      <c r="D317" s="87">
        <v>349</v>
      </c>
      <c r="E317" s="85">
        <v>0.15121317157712305</v>
      </c>
    </row>
    <row r="318" spans="1:7" s="83" customFormat="1" x14ac:dyDescent="0.2">
      <c r="A318" s="83" t="s">
        <v>68</v>
      </c>
      <c r="B318" s="84">
        <v>19636527.019999996</v>
      </c>
      <c r="C318" s="85">
        <v>6.9730667323400775E-2</v>
      </c>
      <c r="D318" s="87">
        <v>171</v>
      </c>
      <c r="E318" s="85">
        <v>7.4090121317157712E-2</v>
      </c>
    </row>
    <row r="319" spans="1:7" s="83" customFormat="1" x14ac:dyDescent="0.2">
      <c r="A319" s="83" t="s">
        <v>69</v>
      </c>
      <c r="B319" s="84">
        <v>7108132.9299999997</v>
      </c>
      <c r="C319" s="85">
        <v>2.5241472289244969E-2</v>
      </c>
      <c r="D319" s="87">
        <v>71</v>
      </c>
      <c r="E319" s="85">
        <v>3.0762564991334489E-2</v>
      </c>
    </row>
    <row r="320" spans="1:7" s="83" customFormat="1" x14ac:dyDescent="0.2">
      <c r="A320" s="83" t="s">
        <v>70</v>
      </c>
      <c r="B320" s="84">
        <v>3822307.7600000007</v>
      </c>
      <c r="C320" s="85">
        <v>1.3573279559503966E-2</v>
      </c>
      <c r="D320" s="87">
        <v>37</v>
      </c>
      <c r="E320" s="85">
        <v>1.6031195840554593E-2</v>
      </c>
    </row>
    <row r="321" spans="1:5" s="83" customFormat="1" x14ac:dyDescent="0.2">
      <c r="A321" s="83" t="s">
        <v>71</v>
      </c>
      <c r="B321" s="84">
        <v>1787153.3400000003</v>
      </c>
      <c r="C321" s="85">
        <v>6.3463052748848362E-3</v>
      </c>
      <c r="D321" s="87">
        <v>22</v>
      </c>
      <c r="E321" s="85">
        <v>9.5320623916811086E-3</v>
      </c>
    </row>
    <row r="322" spans="1:5" s="83" customFormat="1" x14ac:dyDescent="0.2">
      <c r="A322" s="83" t="s">
        <v>73</v>
      </c>
      <c r="B322" s="84">
        <v>1042931.1599999999</v>
      </c>
      <c r="C322" s="85">
        <v>3.7035207745798461E-3</v>
      </c>
      <c r="D322" s="87">
        <v>14</v>
      </c>
      <c r="E322" s="85">
        <v>6.0658578856152513E-3</v>
      </c>
    </row>
    <row r="323" spans="1:5" s="83" customFormat="1" x14ac:dyDescent="0.2">
      <c r="A323" s="83" t="s">
        <v>63</v>
      </c>
      <c r="B323" s="84">
        <v>822464.20000000007</v>
      </c>
      <c r="C323" s="85">
        <v>2.9206273317677017E-3</v>
      </c>
      <c r="D323" s="87">
        <v>23</v>
      </c>
      <c r="E323" s="85">
        <v>9.9653379549393406E-3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281605321.92999983</v>
      </c>
      <c r="C325" s="85"/>
      <c r="D325" s="93">
        <v>2308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1.8735385772539006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179528132.42999989</v>
      </c>
      <c r="C335" s="85">
        <v>0.52297720503395351</v>
      </c>
      <c r="D335" s="87">
        <v>1531</v>
      </c>
      <c r="E335" s="85">
        <v>0.51757944557133195</v>
      </c>
    </row>
    <row r="336" spans="1:5" s="83" customFormat="1" x14ac:dyDescent="0.2">
      <c r="A336" s="83" t="s">
        <v>220</v>
      </c>
      <c r="B336" s="84">
        <v>112136103.13999997</v>
      </c>
      <c r="C336" s="85">
        <v>0.32665981097097718</v>
      </c>
      <c r="D336" s="87">
        <v>938</v>
      </c>
      <c r="E336" s="85">
        <v>0.31710615280594995</v>
      </c>
    </row>
    <row r="337" spans="1:5" s="83" customFormat="1" x14ac:dyDescent="0.2">
      <c r="A337" s="83" t="s">
        <v>221</v>
      </c>
      <c r="B337" s="84">
        <v>34208838.079999991</v>
      </c>
      <c r="C337" s="85">
        <v>9.9652585276645514E-2</v>
      </c>
      <c r="D337" s="87">
        <v>296</v>
      </c>
      <c r="E337" s="85">
        <v>0.10006761325219743</v>
      </c>
    </row>
    <row r="338" spans="1:5" s="83" customFormat="1" x14ac:dyDescent="0.2">
      <c r="A338" s="83" t="s">
        <v>222</v>
      </c>
      <c r="B338" s="84">
        <v>15026773.880000006</v>
      </c>
      <c r="C338" s="85">
        <v>4.377397624577755E-2</v>
      </c>
      <c r="D338" s="87">
        <v>157</v>
      </c>
      <c r="E338" s="85">
        <v>5.3076402974983096E-2</v>
      </c>
    </row>
    <row r="339" spans="1:5" s="83" customFormat="1" x14ac:dyDescent="0.2">
      <c r="A339" s="83" t="s">
        <v>223</v>
      </c>
      <c r="B339" s="84">
        <v>2381141.9699999997</v>
      </c>
      <c r="C339" s="85">
        <v>6.9364224726461308E-3</v>
      </c>
      <c r="D339" s="87">
        <v>36</v>
      </c>
      <c r="E339" s="85">
        <v>1.2170385395537525E-2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343280989.49999988</v>
      </c>
      <c r="C343" s="90"/>
      <c r="D343" s="93">
        <v>2958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624</v>
      </c>
      <c r="B1" s="301"/>
      <c r="C1" s="301"/>
      <c r="D1" s="301"/>
      <c r="E1" s="301"/>
      <c r="G1" s="62"/>
    </row>
    <row r="2" spans="1:10" s="61" customFormat="1" ht="13.2" x14ac:dyDescent="0.25">
      <c r="A2" s="278"/>
      <c r="B2" s="278"/>
      <c r="C2" s="278"/>
      <c r="D2" s="278"/>
      <c r="E2" s="278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342940632.7900002</v>
      </c>
      <c r="C5" s="84">
        <v>44552087.409999989</v>
      </c>
      <c r="D5" s="84">
        <v>284939045.24000001</v>
      </c>
      <c r="E5" s="84">
        <v>13449500.14000001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2955</v>
      </c>
      <c r="C6" s="87">
        <v>604</v>
      </c>
      <c r="D6" s="87">
        <v>2212</v>
      </c>
      <c r="E6" s="87">
        <v>139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0.77320114969581089</v>
      </c>
      <c r="C7" s="85">
        <v>0.67609888312034472</v>
      </c>
      <c r="D7" s="85">
        <v>0.78853251979229266</v>
      </c>
      <c r="E7" s="85">
        <v>0.77004881772124523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4.102962962962963E-4</v>
      </c>
      <c r="C8" s="85">
        <v>4.102962962962963E-4</v>
      </c>
      <c r="D8" s="85">
        <v>1.3820833333333333E-3</v>
      </c>
      <c r="E8" s="85">
        <v>0.1302625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12.400471792557973</v>
      </c>
      <c r="C10" s="84">
        <v>17.10301495173157</v>
      </c>
      <c r="D10" s="84">
        <v>11.700978170228103</v>
      </c>
      <c r="E10" s="84">
        <v>11.64244592746809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11.328767123287671</v>
      </c>
      <c r="C11" s="84">
        <v>16.375342465753423</v>
      </c>
      <c r="D11" s="84">
        <v>11.328767123287671</v>
      </c>
      <c r="E11" s="84">
        <v>11.542465753424658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19.512328767123286</v>
      </c>
      <c r="C12" s="84">
        <v>19.512328767123286</v>
      </c>
      <c r="D12" s="84">
        <v>13.572602739726028</v>
      </c>
      <c r="E12" s="84">
        <v>11.884931506849314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116054.35965820649</v>
      </c>
      <c r="C13" s="84">
        <v>73761.734122516544</v>
      </c>
      <c r="D13" s="84">
        <v>128815.11990958409</v>
      </c>
      <c r="E13" s="84">
        <v>96758.993812949717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165.85</v>
      </c>
      <c r="C14" s="84">
        <v>276.95</v>
      </c>
      <c r="D14" s="84">
        <v>165.85</v>
      </c>
      <c r="E14" s="84">
        <v>14343.39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665500.64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11.157803219035969</v>
      </c>
      <c r="C16" s="84">
        <v>6.3761859573289357</v>
      </c>
      <c r="D16" s="84">
        <v>11.924033453546413</v>
      </c>
      <c r="E16" s="84">
        <v>10.763894062893639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0.25</v>
      </c>
      <c r="E17" s="84">
        <v>0.33333333333333331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24.833333333333332</v>
      </c>
      <c r="C18" s="84">
        <v>23.5</v>
      </c>
      <c r="D18" s="84">
        <v>24.833333333333332</v>
      </c>
      <c r="E18" s="84">
        <v>18.416666666666668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0.82029594105362835</v>
      </c>
      <c r="C19" s="85">
        <v>0.86219708711960452</v>
      </c>
      <c r="D19" s="85">
        <v>0.82196066594779704</v>
      </c>
      <c r="E19" s="85">
        <v>0.64622786271073951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0.17461987152939709</v>
      </c>
      <c r="C20" s="85">
        <v>9.8667272973012893E-2</v>
      </c>
      <c r="D20" s="85">
        <v>0.17803933405220251</v>
      </c>
      <c r="E20" s="85">
        <v>0.35377213728925966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5.084187416973941E-3</v>
      </c>
      <c r="C21" s="85">
        <v>3.9135639907382745E-2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0.35751738696731966</v>
      </c>
      <c r="C22" s="85">
        <v>0.50234172675322475</v>
      </c>
      <c r="D22" s="85">
        <v>0.32896395852329963</v>
      </c>
      <c r="E22" s="85">
        <v>0.48270865626385989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1.8733000799978639</v>
      </c>
      <c r="C23" s="84">
        <v>2.3626416827575265</v>
      </c>
      <c r="D23" s="84">
        <v>1.8050385561934164</v>
      </c>
      <c r="E23" s="84">
        <v>1.5500533056330608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3822938.9099999997</v>
      </c>
      <c r="C30" s="85">
        <v>1.1147523928262478E-2</v>
      </c>
      <c r="D30" s="87">
        <v>154</v>
      </c>
      <c r="E30" s="85">
        <v>5.2115059221658204E-2</v>
      </c>
    </row>
    <row r="31" spans="1:10" s="83" customFormat="1" x14ac:dyDescent="0.2">
      <c r="A31" s="83" t="s">
        <v>42</v>
      </c>
      <c r="B31" s="84">
        <v>12115533.18</v>
      </c>
      <c r="C31" s="85">
        <v>3.5328368882490982E-2</v>
      </c>
      <c r="D31" s="87">
        <v>222</v>
      </c>
      <c r="E31" s="85">
        <v>7.5126903553299498E-2</v>
      </c>
    </row>
    <row r="32" spans="1:10" s="83" customFormat="1" x14ac:dyDescent="0.2">
      <c r="A32" s="83" t="s">
        <v>43</v>
      </c>
      <c r="B32" s="84">
        <v>7510697.6100000013</v>
      </c>
      <c r="C32" s="85">
        <v>2.190086823161368E-2</v>
      </c>
      <c r="D32" s="87">
        <v>79</v>
      </c>
      <c r="E32" s="85">
        <v>2.6734348561759731E-2</v>
      </c>
    </row>
    <row r="33" spans="1:7" s="83" customFormat="1" x14ac:dyDescent="0.2">
      <c r="A33" s="83" t="s">
        <v>44</v>
      </c>
      <c r="B33" s="84">
        <v>12254368.630000001</v>
      </c>
      <c r="C33" s="85">
        <v>3.5733207028587885E-2</v>
      </c>
      <c r="D33" s="87">
        <v>90</v>
      </c>
      <c r="E33" s="85">
        <v>3.0456852791878174E-2</v>
      </c>
    </row>
    <row r="34" spans="1:7" s="83" customFormat="1" x14ac:dyDescent="0.2">
      <c r="A34" s="83" t="s">
        <v>45</v>
      </c>
      <c r="B34" s="84">
        <v>9710799.5599999987</v>
      </c>
      <c r="C34" s="85">
        <v>2.8316270023174588E-2</v>
      </c>
      <c r="D34" s="87">
        <v>92</v>
      </c>
      <c r="E34" s="85">
        <v>3.1133671742808799E-2</v>
      </c>
    </row>
    <row r="35" spans="1:7" s="83" customFormat="1" x14ac:dyDescent="0.2">
      <c r="A35" s="83" t="s">
        <v>46</v>
      </c>
      <c r="B35" s="84">
        <v>14558763.18</v>
      </c>
      <c r="C35" s="85">
        <v>4.2452721514965756E-2</v>
      </c>
      <c r="D35" s="87">
        <v>128</v>
      </c>
      <c r="E35" s="85">
        <v>4.3316412859560068E-2</v>
      </c>
    </row>
    <row r="36" spans="1:7" s="83" customFormat="1" x14ac:dyDescent="0.2">
      <c r="A36" s="83" t="s">
        <v>47</v>
      </c>
      <c r="B36" s="84">
        <v>28331311.839999992</v>
      </c>
      <c r="C36" s="85">
        <v>8.2612875614971826E-2</v>
      </c>
      <c r="D36" s="87">
        <v>187</v>
      </c>
      <c r="E36" s="85">
        <v>6.328257191201353E-2</v>
      </c>
    </row>
    <row r="37" spans="1:7" s="83" customFormat="1" x14ac:dyDescent="0.2">
      <c r="A37" s="83" t="s">
        <v>48</v>
      </c>
      <c r="B37" s="84">
        <v>52690053.759999998</v>
      </c>
      <c r="C37" s="85">
        <v>0.15364190977120176</v>
      </c>
      <c r="D37" s="87">
        <v>378</v>
      </c>
      <c r="E37" s="85">
        <v>0.12791878172588833</v>
      </c>
    </row>
    <row r="38" spans="1:7" s="83" customFormat="1" x14ac:dyDescent="0.2">
      <c r="A38" s="83" t="s">
        <v>2</v>
      </c>
      <c r="B38" s="84">
        <v>85193096.779999956</v>
      </c>
      <c r="C38" s="85">
        <v>0.24841937243455212</v>
      </c>
      <c r="D38" s="87">
        <v>632</v>
      </c>
      <c r="E38" s="85">
        <v>0.21387478849407784</v>
      </c>
    </row>
    <row r="39" spans="1:7" s="83" customFormat="1" x14ac:dyDescent="0.2">
      <c r="A39" s="83" t="s">
        <v>151</v>
      </c>
      <c r="B39" s="84">
        <v>116366403.14999996</v>
      </c>
      <c r="C39" s="85">
        <v>0.3393193807432468</v>
      </c>
      <c r="D39" s="87">
        <v>989</v>
      </c>
      <c r="E39" s="85">
        <v>0.33468697123519459</v>
      </c>
    </row>
    <row r="40" spans="1:7" s="83" customFormat="1" x14ac:dyDescent="0.2">
      <c r="A40" s="83" t="s">
        <v>49</v>
      </c>
      <c r="B40" s="84">
        <v>320833.07999999996</v>
      </c>
      <c r="C40" s="85">
        <v>9.3553533563479039E-4</v>
      </c>
      <c r="D40" s="87">
        <v>3</v>
      </c>
      <c r="E40" s="85">
        <v>1.0152284263959391E-3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1.9196649129738145E-4</v>
      </c>
      <c r="D43" s="87">
        <v>1</v>
      </c>
      <c r="E43" s="85">
        <v>3.3840947546531303E-4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342940632.7899999</v>
      </c>
      <c r="C45" s="92"/>
      <c r="D45" s="93">
        <v>2955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0.77320114969581089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620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12259935.140000006</v>
      </c>
      <c r="C55" s="85">
        <v>3.5749438730135509E-2</v>
      </c>
      <c r="D55" s="87">
        <v>345</v>
      </c>
      <c r="E55" s="85">
        <v>0.116751269035533</v>
      </c>
    </row>
    <row r="56" spans="1:5" s="83" customFormat="1" x14ac:dyDescent="0.2">
      <c r="A56" s="83" t="s">
        <v>42</v>
      </c>
      <c r="B56" s="84">
        <v>57684994.700000025</v>
      </c>
      <c r="C56" s="85">
        <v>0.16820694074861486</v>
      </c>
      <c r="D56" s="87">
        <v>470</v>
      </c>
      <c r="E56" s="85">
        <v>0.15905245346869712</v>
      </c>
    </row>
    <row r="57" spans="1:5" s="83" customFormat="1" x14ac:dyDescent="0.2">
      <c r="A57" s="83" t="s">
        <v>43</v>
      </c>
      <c r="B57" s="84">
        <v>19247052.73</v>
      </c>
      <c r="C57" s="85">
        <v>5.6123570349232862E-2</v>
      </c>
      <c r="D57" s="87">
        <v>142</v>
      </c>
      <c r="E57" s="85">
        <v>4.8054145516074454E-2</v>
      </c>
    </row>
    <row r="58" spans="1:5" s="83" customFormat="1" x14ac:dyDescent="0.2">
      <c r="A58" s="83" t="s">
        <v>44</v>
      </c>
      <c r="B58" s="84">
        <v>38360356.590000004</v>
      </c>
      <c r="C58" s="85">
        <v>0.11185713479886765</v>
      </c>
      <c r="D58" s="87">
        <v>285</v>
      </c>
      <c r="E58" s="85">
        <v>9.6446700507614211E-2</v>
      </c>
    </row>
    <row r="59" spans="1:5" s="83" customFormat="1" x14ac:dyDescent="0.2">
      <c r="A59" s="83" t="s">
        <v>45</v>
      </c>
      <c r="B59" s="84">
        <v>35732507.119999975</v>
      </c>
      <c r="C59" s="85">
        <v>0.10419443980521494</v>
      </c>
      <c r="D59" s="87">
        <v>286</v>
      </c>
      <c r="E59" s="85">
        <v>9.6785109983079529E-2</v>
      </c>
    </row>
    <row r="60" spans="1:5" s="83" customFormat="1" x14ac:dyDescent="0.2">
      <c r="A60" s="83" t="s">
        <v>46</v>
      </c>
      <c r="B60" s="84">
        <v>44381766.459999986</v>
      </c>
      <c r="C60" s="85">
        <v>0.12941530462264353</v>
      </c>
      <c r="D60" s="87">
        <v>383</v>
      </c>
      <c r="E60" s="85">
        <v>0.12961082910321489</v>
      </c>
    </row>
    <row r="61" spans="1:5" s="83" customFormat="1" x14ac:dyDescent="0.2">
      <c r="A61" s="83" t="s">
        <v>47</v>
      </c>
      <c r="B61" s="84">
        <v>37088185.650000013</v>
      </c>
      <c r="C61" s="85">
        <v>0.10814753955595281</v>
      </c>
      <c r="D61" s="87">
        <v>286</v>
      </c>
      <c r="E61" s="85">
        <v>9.6785109983079529E-2</v>
      </c>
    </row>
    <row r="62" spans="1:5" s="83" customFormat="1" x14ac:dyDescent="0.2">
      <c r="A62" s="83" t="s">
        <v>48</v>
      </c>
      <c r="B62" s="84">
        <v>33848489.999999993</v>
      </c>
      <c r="C62" s="85">
        <v>9.8700727658384946E-2</v>
      </c>
      <c r="D62" s="87">
        <v>269</v>
      </c>
      <c r="E62" s="85">
        <v>9.103214890016921E-2</v>
      </c>
    </row>
    <row r="63" spans="1:5" s="83" customFormat="1" x14ac:dyDescent="0.2">
      <c r="A63" s="83" t="s">
        <v>2</v>
      </c>
      <c r="B63" s="84">
        <v>19990618.849999998</v>
      </c>
      <c r="C63" s="85">
        <v>5.8291776880931082E-2</v>
      </c>
      <c r="D63" s="87">
        <v>166</v>
      </c>
      <c r="E63" s="85">
        <v>5.6175972927241961E-2</v>
      </c>
    </row>
    <row r="64" spans="1:5" s="83" customFormat="1" x14ac:dyDescent="0.2">
      <c r="A64" s="83" t="s">
        <v>151</v>
      </c>
      <c r="B64" s="84">
        <v>21350057.090000004</v>
      </c>
      <c r="C64" s="85">
        <v>6.2255839782839988E-2</v>
      </c>
      <c r="D64" s="87">
        <v>168</v>
      </c>
      <c r="E64" s="85">
        <v>5.685279187817259E-2</v>
      </c>
    </row>
    <row r="65" spans="1:7" s="83" customFormat="1" x14ac:dyDescent="0.2">
      <c r="A65" s="83" t="s">
        <v>49</v>
      </c>
      <c r="B65" s="84">
        <v>9576517.5399999991</v>
      </c>
      <c r="C65" s="85">
        <v>2.7924709481317683E-2</v>
      </c>
      <c r="D65" s="87">
        <v>69</v>
      </c>
      <c r="E65" s="85">
        <v>2.3350253807106598E-2</v>
      </c>
    </row>
    <row r="66" spans="1:7" s="83" customFormat="1" x14ac:dyDescent="0.2">
      <c r="A66" s="83" t="s">
        <v>50</v>
      </c>
      <c r="B66" s="84">
        <v>1377583.28</v>
      </c>
      <c r="C66" s="85">
        <v>4.0169730509699159E-3</v>
      </c>
      <c r="D66" s="87">
        <v>13</v>
      </c>
      <c r="E66" s="85">
        <v>4.3993231810490691E-3</v>
      </c>
    </row>
    <row r="67" spans="1:7" s="83" customFormat="1" x14ac:dyDescent="0.2">
      <c r="A67" s="83" t="s">
        <v>51</v>
      </c>
      <c r="B67" s="84">
        <v>1552494.2</v>
      </c>
      <c r="C67" s="85">
        <v>4.5270057017439257E-3</v>
      </c>
      <c r="D67" s="87">
        <v>12</v>
      </c>
      <c r="E67" s="85">
        <v>4.0609137055837565E-3</v>
      </c>
    </row>
    <row r="68" spans="1:7" s="83" customFormat="1" x14ac:dyDescent="0.2">
      <c r="A68" s="83" t="s">
        <v>28</v>
      </c>
      <c r="B68" s="84">
        <v>10490073.439999999</v>
      </c>
      <c r="C68" s="85">
        <v>3.0588598833150241E-2</v>
      </c>
      <c r="D68" s="87">
        <v>61</v>
      </c>
      <c r="E68" s="85">
        <v>2.0642978003384094E-2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342940632.79000002</v>
      </c>
      <c r="C70" s="92"/>
      <c r="D70" s="93">
        <v>2955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0.65375682253910616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622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10519713.100000001</v>
      </c>
      <c r="C81" s="85">
        <v>3.0675026795211394E-2</v>
      </c>
      <c r="D81" s="87">
        <v>331</v>
      </c>
      <c r="E81" s="85">
        <v>0.11201353637901862</v>
      </c>
    </row>
    <row r="82" spans="1:7" s="83" customFormat="1" x14ac:dyDescent="0.2">
      <c r="A82" s="83" t="s">
        <v>42</v>
      </c>
      <c r="B82" s="84">
        <v>54205810.880000003</v>
      </c>
      <c r="C82" s="85">
        <v>0.15806179174222548</v>
      </c>
      <c r="D82" s="87">
        <v>472</v>
      </c>
      <c r="E82" s="85">
        <v>0.15972927241962775</v>
      </c>
    </row>
    <row r="83" spans="1:7" s="83" customFormat="1" x14ac:dyDescent="0.2">
      <c r="A83" s="83" t="s">
        <v>43</v>
      </c>
      <c r="B83" s="84">
        <v>26064688.570000004</v>
      </c>
      <c r="C83" s="85">
        <v>7.6003500541625052E-2</v>
      </c>
      <c r="D83" s="87">
        <v>199</v>
      </c>
      <c r="E83" s="85">
        <v>6.7343485617597287E-2</v>
      </c>
    </row>
    <row r="84" spans="1:7" s="83" customFormat="1" x14ac:dyDescent="0.2">
      <c r="A84" s="83" t="s">
        <v>44</v>
      </c>
      <c r="B84" s="84">
        <v>46881339.93999999</v>
      </c>
      <c r="C84" s="85">
        <v>0.13670395239722968</v>
      </c>
      <c r="D84" s="87">
        <v>395</v>
      </c>
      <c r="E84" s="85">
        <v>0.13367174280879865</v>
      </c>
    </row>
    <row r="85" spans="1:7" s="83" customFormat="1" x14ac:dyDescent="0.2">
      <c r="A85" s="83" t="s">
        <v>45</v>
      </c>
      <c r="B85" s="84">
        <v>45755976.850000001</v>
      </c>
      <c r="C85" s="85">
        <v>0.13342244247277257</v>
      </c>
      <c r="D85" s="87">
        <v>373</v>
      </c>
      <c r="E85" s="85">
        <v>0.12622673434856177</v>
      </c>
    </row>
    <row r="86" spans="1:7" s="83" customFormat="1" x14ac:dyDescent="0.2">
      <c r="A86" s="83" t="s">
        <v>46</v>
      </c>
      <c r="B86" s="84">
        <v>40799879.29999999</v>
      </c>
      <c r="C86" s="85">
        <v>0.11897067713461598</v>
      </c>
      <c r="D86" s="87">
        <v>305</v>
      </c>
      <c r="E86" s="85">
        <v>0.10321489001692047</v>
      </c>
    </row>
    <row r="87" spans="1:7" s="83" customFormat="1" x14ac:dyDescent="0.2">
      <c r="A87" s="83" t="s">
        <v>47</v>
      </c>
      <c r="B87" s="84">
        <v>38596284.29999999</v>
      </c>
      <c r="C87" s="85">
        <v>0.11254508976086965</v>
      </c>
      <c r="D87" s="87">
        <v>306</v>
      </c>
      <c r="E87" s="85">
        <v>0.10355329949238579</v>
      </c>
    </row>
    <row r="88" spans="1:7" s="83" customFormat="1" x14ac:dyDescent="0.2">
      <c r="A88" s="83" t="s">
        <v>48</v>
      </c>
      <c r="B88" s="84">
        <v>28784004.469999995</v>
      </c>
      <c r="C88" s="85">
        <v>8.3932907675089943E-2</v>
      </c>
      <c r="D88" s="87">
        <v>194</v>
      </c>
      <c r="E88" s="85">
        <v>6.5651438240270726E-2</v>
      </c>
    </row>
    <row r="89" spans="1:7" s="83" customFormat="1" x14ac:dyDescent="0.2">
      <c r="A89" s="83" t="s">
        <v>2</v>
      </c>
      <c r="B89" s="84">
        <v>20764207.250000004</v>
      </c>
      <c r="C89" s="85">
        <v>6.0547527078002983E-2</v>
      </c>
      <c r="D89" s="87">
        <v>158</v>
      </c>
      <c r="E89" s="85">
        <v>5.3468697123519461E-2</v>
      </c>
    </row>
    <row r="90" spans="1:7" s="83" customFormat="1" x14ac:dyDescent="0.2">
      <c r="A90" s="83" t="s">
        <v>151</v>
      </c>
      <c r="B90" s="84">
        <v>12983986.389999999</v>
      </c>
      <c r="C90" s="85">
        <v>3.7860740747949671E-2</v>
      </c>
      <c r="D90" s="87">
        <v>98</v>
      </c>
      <c r="E90" s="85">
        <v>3.3164128595600674E-2</v>
      </c>
    </row>
    <row r="91" spans="1:7" s="83" customFormat="1" x14ac:dyDescent="0.2">
      <c r="A91" s="83" t="s">
        <v>49</v>
      </c>
      <c r="B91" s="84">
        <v>5154993.3100000005</v>
      </c>
      <c r="C91" s="85">
        <v>1.5031736741317163E-2</v>
      </c>
      <c r="D91" s="87">
        <v>42</v>
      </c>
      <c r="E91" s="85">
        <v>1.4213197969543147E-2</v>
      </c>
    </row>
    <row r="92" spans="1:7" s="83" customFormat="1" x14ac:dyDescent="0.2">
      <c r="A92" s="83" t="s">
        <v>50</v>
      </c>
      <c r="B92" s="84">
        <v>1129551.4100000001</v>
      </c>
      <c r="C92" s="85">
        <v>3.2937228837846169E-3</v>
      </c>
      <c r="D92" s="87">
        <v>8</v>
      </c>
      <c r="E92" s="85">
        <v>2.7072758037225042E-3</v>
      </c>
    </row>
    <row r="93" spans="1:7" s="83" customFormat="1" x14ac:dyDescent="0.2">
      <c r="A93" s="83" t="s">
        <v>51</v>
      </c>
      <c r="B93" s="84">
        <v>2742194.2299999995</v>
      </c>
      <c r="C93" s="85">
        <v>7.9961193507191788E-3</v>
      </c>
      <c r="D93" s="87">
        <v>25</v>
      </c>
      <c r="E93" s="85">
        <v>8.4602368866328256E-3</v>
      </c>
    </row>
    <row r="94" spans="1:7" s="83" customFormat="1" x14ac:dyDescent="0.2">
      <c r="A94" s="83" t="s">
        <v>28</v>
      </c>
      <c r="B94" s="84">
        <v>8558002.790000001</v>
      </c>
      <c r="C94" s="85">
        <v>2.4954764678586514E-2</v>
      </c>
      <c r="D94" s="87">
        <v>49</v>
      </c>
      <c r="E94" s="85">
        <v>1.6582064297800337E-2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342940632.79000002</v>
      </c>
      <c r="C96" s="92"/>
      <c r="D96" s="93">
        <v>2955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0.64241746116764831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10551101.409999998</v>
      </c>
      <c r="C107" s="85">
        <v>3.0766553744772985E-2</v>
      </c>
      <c r="D107" s="87">
        <v>234</v>
      </c>
      <c r="E107" s="85">
        <v>7.9187817258883242E-2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266627464.4500002</v>
      </c>
      <c r="C109" s="85">
        <v>0.77747411346636663</v>
      </c>
      <c r="D109" s="87">
        <v>2184</v>
      </c>
      <c r="E109" s="85">
        <v>0.73908629441624363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65762066.929999992</v>
      </c>
      <c r="C111" s="85">
        <v>0.19175933278886031</v>
      </c>
      <c r="D111" s="87">
        <v>537</v>
      </c>
      <c r="E111" s="85">
        <v>0.1817258883248731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342940632.7900002</v>
      </c>
      <c r="C113" s="92"/>
      <c r="D113" s="93">
        <v>2955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328151502.83000028</v>
      </c>
      <c r="C120" s="85">
        <v>0.95687553895354216</v>
      </c>
      <c r="D120" s="87">
        <v>2602</v>
      </c>
      <c r="E120" s="85">
        <v>0.88054145516074445</v>
      </c>
    </row>
    <row r="121" spans="1:7" s="83" customFormat="1" x14ac:dyDescent="0.2">
      <c r="A121" s="83" t="s">
        <v>30</v>
      </c>
      <c r="B121" s="84">
        <v>14789129.959999999</v>
      </c>
      <c r="C121" s="85">
        <v>4.3124461046457931E-2</v>
      </c>
      <c r="D121" s="87">
        <v>353</v>
      </c>
      <c r="E121" s="85">
        <v>0.1194585448392555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342940632.79000026</v>
      </c>
      <c r="C123" s="92"/>
      <c r="D123" s="93">
        <v>2955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96444133.739999995</v>
      </c>
      <c r="C130" s="85">
        <v>0.28122690786267268</v>
      </c>
      <c r="D130" s="87">
        <v>1678</v>
      </c>
      <c r="E130" s="85">
        <v>0.56785109983079529</v>
      </c>
    </row>
    <row r="131" spans="1:5" s="83" customFormat="1" x14ac:dyDescent="0.2">
      <c r="A131" s="83" t="s">
        <v>75</v>
      </c>
      <c r="B131" s="84">
        <v>123396200.68999998</v>
      </c>
      <c r="C131" s="85">
        <v>0.35981796524403614</v>
      </c>
      <c r="D131" s="87">
        <v>889</v>
      </c>
      <c r="E131" s="85">
        <v>0.30084602368866326</v>
      </c>
    </row>
    <row r="132" spans="1:5" s="83" customFormat="1" x14ac:dyDescent="0.2">
      <c r="A132" s="83" t="s">
        <v>76</v>
      </c>
      <c r="B132" s="84">
        <v>61983798.010000013</v>
      </c>
      <c r="C132" s="85">
        <v>0.18074206461255304</v>
      </c>
      <c r="D132" s="87">
        <v>263</v>
      </c>
      <c r="E132" s="85">
        <v>8.9001692047377332E-2</v>
      </c>
    </row>
    <row r="133" spans="1:5" s="83" customFormat="1" x14ac:dyDescent="0.2">
      <c r="A133" s="83" t="s">
        <v>77</v>
      </c>
      <c r="B133" s="84">
        <v>22310112.709999997</v>
      </c>
      <c r="C133" s="85">
        <v>6.5055320299888794E-2</v>
      </c>
      <c r="D133" s="87">
        <v>64</v>
      </c>
      <c r="E133" s="85">
        <v>2.1658206429780034E-2</v>
      </c>
    </row>
    <row r="134" spans="1:5" s="83" customFormat="1" x14ac:dyDescent="0.2">
      <c r="A134" s="83" t="s">
        <v>78</v>
      </c>
      <c r="B134" s="84">
        <v>13942463.300000001</v>
      </c>
      <c r="C134" s="85">
        <v>4.0655617815161846E-2</v>
      </c>
      <c r="D134" s="87">
        <v>31</v>
      </c>
      <c r="E134" s="85">
        <v>1.0490693739424704E-2</v>
      </c>
    </row>
    <row r="135" spans="1:5" s="83" customFormat="1" x14ac:dyDescent="0.2">
      <c r="A135" s="83" t="s">
        <v>79</v>
      </c>
      <c r="B135" s="84">
        <v>11333861.51</v>
      </c>
      <c r="C135" s="85">
        <v>3.3049048220950533E-2</v>
      </c>
      <c r="D135" s="87">
        <v>19</v>
      </c>
      <c r="E135" s="85">
        <v>6.4297800338409478E-3</v>
      </c>
    </row>
    <row r="136" spans="1:5" s="83" customFormat="1" x14ac:dyDescent="0.2">
      <c r="A136" s="83" t="s">
        <v>80</v>
      </c>
      <c r="B136" s="84">
        <v>6573173.5</v>
      </c>
      <c r="C136" s="85">
        <v>1.9167088619752703E-2</v>
      </c>
      <c r="D136" s="87">
        <v>7</v>
      </c>
      <c r="E136" s="85">
        <v>2.3688663282571912E-3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3.7936595305598226E-3</v>
      </c>
      <c r="D138" s="87">
        <v>1</v>
      </c>
      <c r="E138" s="85">
        <v>3.3840947546531303E-4</v>
      </c>
    </row>
    <row r="139" spans="1:5" s="83" customFormat="1" x14ac:dyDescent="0.2">
      <c r="A139" s="83" t="s">
        <v>85</v>
      </c>
      <c r="B139" s="84">
        <v>3198499.9699999997</v>
      </c>
      <c r="C139" s="85">
        <v>9.3266870827715641E-3</v>
      </c>
      <c r="D139" s="87">
        <v>2</v>
      </c>
      <c r="E139" s="85">
        <v>6.7681895093062606E-4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7.165640711652807E-3</v>
      </c>
      <c r="D141" s="87">
        <v>1</v>
      </c>
      <c r="E141" s="85">
        <v>3.3840947546531303E-4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342940632.79000002</v>
      </c>
      <c r="C143" s="92"/>
      <c r="D143" s="93">
        <v>2955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116054.35965820643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239966359.57000017</v>
      </c>
      <c r="C152" s="85">
        <v>0.69973148885201841</v>
      </c>
      <c r="D152" s="87">
        <v>1896</v>
      </c>
      <c r="E152" s="85">
        <v>0.64162436548223345</v>
      </c>
    </row>
    <row r="153" spans="1:7" s="83" customFormat="1" x14ac:dyDescent="0.2">
      <c r="A153" s="83" t="s">
        <v>32</v>
      </c>
      <c r="B153" s="84">
        <v>98217918.360000029</v>
      </c>
      <c r="C153" s="85">
        <v>0.28639918682410492</v>
      </c>
      <c r="D153" s="87">
        <v>1002</v>
      </c>
      <c r="E153" s="85">
        <v>0.33908629441624366</v>
      </c>
    </row>
    <row r="154" spans="1:7" s="83" customFormat="1" x14ac:dyDescent="0.2">
      <c r="A154" s="83" t="s">
        <v>33</v>
      </c>
      <c r="B154" s="84">
        <v>4756354.8600000003</v>
      </c>
      <c r="C154" s="85">
        <v>1.386932432387665E-2</v>
      </c>
      <c r="D154" s="87">
        <v>57</v>
      </c>
      <c r="E154" s="85">
        <v>1.9289340101522844E-2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342940632.7900002</v>
      </c>
      <c r="C156" s="85"/>
      <c r="D156" s="93">
        <v>2955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11042.74</v>
      </c>
      <c r="C163" s="85">
        <v>3.2200150533815654E-5</v>
      </c>
      <c r="D163" s="87">
        <v>1</v>
      </c>
      <c r="E163" s="85">
        <v>3.3840947546531303E-4</v>
      </c>
    </row>
    <row r="164" spans="1:7" s="83" customFormat="1" x14ac:dyDescent="0.2">
      <c r="A164" s="97">
        <v>1997</v>
      </c>
      <c r="B164" s="84">
        <v>1043435.04</v>
      </c>
      <c r="C164" s="85">
        <v>3.0426112867148881E-3</v>
      </c>
      <c r="D164" s="87">
        <v>26</v>
      </c>
      <c r="E164" s="85">
        <v>8.7986463620981382E-3</v>
      </c>
    </row>
    <row r="165" spans="1:7" s="83" customFormat="1" x14ac:dyDescent="0.2">
      <c r="A165" s="97">
        <v>1998</v>
      </c>
      <c r="B165" s="84">
        <v>26120850.879999992</v>
      </c>
      <c r="C165" s="85">
        <v>7.6167267399880001E-2</v>
      </c>
      <c r="D165" s="87">
        <v>386</v>
      </c>
      <c r="E165" s="85">
        <v>0.13062605752961082</v>
      </c>
    </row>
    <row r="166" spans="1:7" s="83" customFormat="1" x14ac:dyDescent="0.2">
      <c r="A166" s="97">
        <v>1999</v>
      </c>
      <c r="B166" s="84">
        <v>17376758.75</v>
      </c>
      <c r="C166" s="85">
        <v>5.0669874282994833E-2</v>
      </c>
      <c r="D166" s="87">
        <v>191</v>
      </c>
      <c r="E166" s="85">
        <v>6.4636209813874787E-2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4662472.43</v>
      </c>
      <c r="C169" s="85">
        <v>1.3595567232929985E-2</v>
      </c>
      <c r="D169" s="87">
        <v>17</v>
      </c>
      <c r="E169" s="85">
        <v>5.7529610829103218E-3</v>
      </c>
    </row>
    <row r="170" spans="1:7" s="83" customFormat="1" x14ac:dyDescent="0.2">
      <c r="A170" s="97">
        <v>2003</v>
      </c>
      <c r="B170" s="84">
        <v>48722072.080000013</v>
      </c>
      <c r="C170" s="85">
        <v>0.14207144742114886</v>
      </c>
      <c r="D170" s="87">
        <v>408</v>
      </c>
      <c r="E170" s="85">
        <v>0.13807106598984772</v>
      </c>
    </row>
    <row r="171" spans="1:7" s="83" customFormat="1" x14ac:dyDescent="0.2">
      <c r="A171" s="97">
        <v>2004</v>
      </c>
      <c r="B171" s="84">
        <v>245004000.87000003</v>
      </c>
      <c r="C171" s="85">
        <v>0.71442103222579745</v>
      </c>
      <c r="D171" s="87">
        <v>1926</v>
      </c>
      <c r="E171" s="85">
        <v>0.65177664974619287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342940632.79000008</v>
      </c>
      <c r="C173" s="85"/>
      <c r="D173" s="99">
        <v>2955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148.80566151069567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43772939.609999992</v>
      </c>
      <c r="C182" s="85">
        <v>0.12763999195395548</v>
      </c>
      <c r="D182" s="87">
        <v>504</v>
      </c>
      <c r="E182" s="85">
        <v>0.17055837563451776</v>
      </c>
    </row>
    <row r="183" spans="1:7" s="83" customFormat="1" x14ac:dyDescent="0.2">
      <c r="A183" s="83" t="s">
        <v>35</v>
      </c>
      <c r="B183" s="84">
        <v>87075257.549999982</v>
      </c>
      <c r="C183" s="85">
        <v>0.25390767154535637</v>
      </c>
      <c r="D183" s="87">
        <v>800</v>
      </c>
      <c r="E183" s="85">
        <v>0.27072758037225042</v>
      </c>
    </row>
    <row r="184" spans="1:7" s="83" customFormat="1" x14ac:dyDescent="0.2">
      <c r="A184" s="83" t="s">
        <v>36</v>
      </c>
      <c r="B184" s="84">
        <v>182986146.48000005</v>
      </c>
      <c r="C184" s="85">
        <v>0.53357966068736973</v>
      </c>
      <c r="D184" s="87">
        <v>1409</v>
      </c>
      <c r="E184" s="85">
        <v>0.47681895093062604</v>
      </c>
    </row>
    <row r="185" spans="1:7" s="83" customFormat="1" x14ac:dyDescent="0.2">
      <c r="A185" s="83" t="s">
        <v>37</v>
      </c>
      <c r="B185" s="84">
        <v>23497684.890000004</v>
      </c>
      <c r="C185" s="85">
        <v>6.8518229230622646E-2</v>
      </c>
      <c r="D185" s="87">
        <v>211</v>
      </c>
      <c r="E185" s="85">
        <v>7.1404399323181045E-2</v>
      </c>
    </row>
    <row r="186" spans="1:7" s="83" customFormat="1" x14ac:dyDescent="0.2">
      <c r="A186" s="83" t="s">
        <v>38</v>
      </c>
      <c r="B186" s="84">
        <v>5608604.2599999998</v>
      </c>
      <c r="C186" s="85">
        <v>1.6354446582695945E-2</v>
      </c>
      <c r="D186" s="87">
        <v>31</v>
      </c>
      <c r="E186" s="85">
        <v>1.0490693739424704E-2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342940632.78999996</v>
      </c>
      <c r="C190" s="92"/>
      <c r="D190" s="93">
        <v>2955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11.157803219035969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191586927.79000002</v>
      </c>
      <c r="C199" s="85">
        <v>0.55865916567348983</v>
      </c>
      <c r="D199" s="87">
        <v>1668</v>
      </c>
      <c r="E199" s="85">
        <v>0.56446700507614211</v>
      </c>
    </row>
    <row r="200" spans="1:7" s="83" customFormat="1" x14ac:dyDescent="0.2">
      <c r="A200" s="83" t="s">
        <v>8</v>
      </c>
      <c r="B200" s="84">
        <v>151353704.99999997</v>
      </c>
      <c r="C200" s="85">
        <v>0.44134083432651028</v>
      </c>
      <c r="D200" s="87">
        <v>1287</v>
      </c>
      <c r="E200" s="85">
        <v>0.43553299492385789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342940632.78999996</v>
      </c>
      <c r="C202" s="92"/>
      <c r="D202" s="93">
        <v>2955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19042832.910000011</v>
      </c>
      <c r="C209" s="85">
        <v>5.5528074218201218E-2</v>
      </c>
      <c r="D209" s="87">
        <v>219</v>
      </c>
      <c r="E209" s="85">
        <v>7.4111675126903559E-2</v>
      </c>
      <c r="F209" s="85">
        <v>0.80714080094435747</v>
      </c>
      <c r="G209" s="102"/>
    </row>
    <row r="210" spans="1:7" s="83" customFormat="1" x14ac:dyDescent="0.2">
      <c r="A210" s="83" t="s">
        <v>10</v>
      </c>
      <c r="B210" s="84">
        <v>53004431.659999989</v>
      </c>
      <c r="C210" s="85">
        <v>0.15455862208214124</v>
      </c>
      <c r="D210" s="87">
        <v>522</v>
      </c>
      <c r="E210" s="85">
        <v>0.17664974619289339</v>
      </c>
      <c r="F210" s="85">
        <v>0.80217621414628615</v>
      </c>
      <c r="G210" s="102"/>
    </row>
    <row r="211" spans="1:7" s="83" customFormat="1" x14ac:dyDescent="0.2">
      <c r="A211" s="83" t="s">
        <v>11</v>
      </c>
      <c r="B211" s="84">
        <v>53482985.25999999</v>
      </c>
      <c r="C211" s="85">
        <v>0.15595406360829323</v>
      </c>
      <c r="D211" s="87">
        <v>533</v>
      </c>
      <c r="E211" s="85">
        <v>0.18037225042301183</v>
      </c>
      <c r="F211" s="85">
        <v>0.78551352375068217</v>
      </c>
      <c r="G211" s="102"/>
    </row>
    <row r="212" spans="1:7" s="83" customFormat="1" x14ac:dyDescent="0.2">
      <c r="A212" s="83" t="s">
        <v>12</v>
      </c>
      <c r="B212" s="84">
        <v>23426895.850000009</v>
      </c>
      <c r="C212" s="85">
        <v>6.8311811462555647E-2</v>
      </c>
      <c r="D212" s="87">
        <v>181</v>
      </c>
      <c r="E212" s="85">
        <v>6.1252115059221658E-2</v>
      </c>
      <c r="F212" s="85">
        <v>0.79433016500340825</v>
      </c>
      <c r="G212" s="102"/>
    </row>
    <row r="213" spans="1:7" s="83" customFormat="1" x14ac:dyDescent="0.2">
      <c r="A213" s="83" t="s">
        <v>13</v>
      </c>
      <c r="B213" s="84">
        <v>19237159.679999992</v>
      </c>
      <c r="C213" s="85">
        <v>5.6094722644837142E-2</v>
      </c>
      <c r="D213" s="87">
        <v>184</v>
      </c>
      <c r="E213" s="85">
        <v>6.2267343485617598E-2</v>
      </c>
      <c r="F213" s="85">
        <v>0.76245976913965519</v>
      </c>
      <c r="G213" s="102"/>
    </row>
    <row r="214" spans="1:7" s="83" customFormat="1" x14ac:dyDescent="0.2">
      <c r="A214" s="83" t="s">
        <v>14</v>
      </c>
      <c r="B214" s="84">
        <v>10219408.679999998</v>
      </c>
      <c r="C214" s="85">
        <v>2.979935214109744E-2</v>
      </c>
      <c r="D214" s="87">
        <v>85</v>
      </c>
      <c r="E214" s="85">
        <v>2.8764805414551606E-2</v>
      </c>
      <c r="F214" s="85">
        <v>0.79302046442543672</v>
      </c>
      <c r="G214" s="102"/>
    </row>
    <row r="215" spans="1:7" s="83" customFormat="1" x14ac:dyDescent="0.2">
      <c r="A215" s="83" t="s">
        <v>52</v>
      </c>
      <c r="B215" s="84">
        <v>76047179.50999999</v>
      </c>
      <c r="C215" s="85">
        <v>0.22175027465050356</v>
      </c>
      <c r="D215" s="87">
        <v>599</v>
      </c>
      <c r="E215" s="85">
        <v>0.2027072758037225</v>
      </c>
      <c r="F215" s="85">
        <v>0.76238608483322712</v>
      </c>
      <c r="G215" s="102"/>
    </row>
    <row r="216" spans="1:7" s="83" customFormat="1" x14ac:dyDescent="0.2">
      <c r="A216" s="83" t="s">
        <v>15</v>
      </c>
      <c r="B216" s="84">
        <v>26517566.329999998</v>
      </c>
      <c r="C216" s="85">
        <v>7.7324072432787661E-2</v>
      </c>
      <c r="D216" s="87">
        <v>206</v>
      </c>
      <c r="E216" s="85">
        <v>6.9712351945854484E-2</v>
      </c>
      <c r="F216" s="85">
        <v>0.73277472627238693</v>
      </c>
      <c r="G216" s="102"/>
    </row>
    <row r="217" spans="1:7" s="83" customFormat="1" x14ac:dyDescent="0.2">
      <c r="A217" s="83" t="s">
        <v>16</v>
      </c>
      <c r="B217" s="84">
        <v>46560059.409999982</v>
      </c>
      <c r="C217" s="85">
        <v>0.13576711231681629</v>
      </c>
      <c r="D217" s="87">
        <v>265</v>
      </c>
      <c r="E217" s="85">
        <v>8.9678510998307953E-2</v>
      </c>
      <c r="F217" s="85">
        <v>0.73675136082637793</v>
      </c>
      <c r="G217" s="102"/>
    </row>
    <row r="218" spans="1:7" s="83" customFormat="1" x14ac:dyDescent="0.2">
      <c r="A218" s="83" t="s">
        <v>17</v>
      </c>
      <c r="B218" s="84">
        <v>10124608.410000002</v>
      </c>
      <c r="C218" s="85">
        <v>2.9522918668549301E-2</v>
      </c>
      <c r="D218" s="87">
        <v>97</v>
      </c>
      <c r="E218" s="85">
        <v>3.2825719120135363E-2</v>
      </c>
      <c r="F218" s="85">
        <v>0.78626722139111438</v>
      </c>
      <c r="G218" s="102"/>
    </row>
    <row r="219" spans="1:7" s="83" customFormat="1" x14ac:dyDescent="0.2">
      <c r="A219" s="83" t="s">
        <v>18</v>
      </c>
      <c r="B219" s="84">
        <v>4756354.8600000003</v>
      </c>
      <c r="C219" s="85">
        <v>1.3869324323876659E-2</v>
      </c>
      <c r="D219" s="87">
        <v>57</v>
      </c>
      <c r="E219" s="85">
        <v>1.9289340101522844E-2</v>
      </c>
      <c r="F219" s="85">
        <v>0.80526975909635023</v>
      </c>
      <c r="G219" s="102"/>
    </row>
    <row r="220" spans="1:7" s="83" customFormat="1" x14ac:dyDescent="0.2">
      <c r="A220" s="83" t="s">
        <v>26</v>
      </c>
      <c r="B220" s="84">
        <v>521150.23</v>
      </c>
      <c r="C220" s="85">
        <v>1.5196514503404638E-3</v>
      </c>
      <c r="D220" s="87">
        <v>7</v>
      </c>
      <c r="E220" s="85">
        <v>2.3688663282571912E-3</v>
      </c>
      <c r="F220" s="85">
        <v>0.72569012185787429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342940632.79000002</v>
      </c>
      <c r="C222" s="92"/>
      <c r="D222" s="93">
        <v>2955</v>
      </c>
      <c r="E222" s="92"/>
      <c r="F222" s="104">
        <v>0.77320114969581089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46118173.800000012</v>
      </c>
      <c r="C229" s="85">
        <v>0.13447859305794341</v>
      </c>
      <c r="D229" s="87">
        <v>381</v>
      </c>
      <c r="E229" s="85">
        <v>0.12893401015228426</v>
      </c>
    </row>
    <row r="230" spans="1:7" s="83" customFormat="1" x14ac:dyDescent="0.2">
      <c r="A230" s="83" t="s">
        <v>417</v>
      </c>
      <c r="B230" s="84">
        <v>184123735.17999995</v>
      </c>
      <c r="C230" s="85">
        <v>0.53689681995993832</v>
      </c>
      <c r="D230" s="87">
        <v>1613</v>
      </c>
      <c r="E230" s="85">
        <v>0.54585448392554992</v>
      </c>
    </row>
    <row r="231" spans="1:7" s="83" customFormat="1" x14ac:dyDescent="0.2">
      <c r="A231" s="83" t="s">
        <v>389</v>
      </c>
      <c r="B231" s="84">
        <v>92367434.669999987</v>
      </c>
      <c r="C231" s="85">
        <v>0.2693394303222193</v>
      </c>
      <c r="D231" s="87">
        <v>636</v>
      </c>
      <c r="E231" s="85">
        <v>0.21522842639593909</v>
      </c>
    </row>
    <row r="232" spans="1:7" s="83" customFormat="1" x14ac:dyDescent="0.2">
      <c r="A232" s="83" t="s">
        <v>390</v>
      </c>
      <c r="B232" s="84">
        <v>6447908.3400000008</v>
      </c>
      <c r="C232" s="85">
        <v>1.8801820850282223E-2</v>
      </c>
      <c r="D232" s="87">
        <v>62</v>
      </c>
      <c r="E232" s="85">
        <v>2.0981387478849409E-2</v>
      </c>
    </row>
    <row r="233" spans="1:7" s="83" customFormat="1" x14ac:dyDescent="0.2">
      <c r="A233" s="83" t="s">
        <v>391</v>
      </c>
      <c r="B233" s="84">
        <v>2132551.42</v>
      </c>
      <c r="C233" s="85">
        <v>6.2184273780875356E-3</v>
      </c>
      <c r="D233" s="87">
        <v>21</v>
      </c>
      <c r="E233" s="85">
        <v>7.1065989847715737E-3</v>
      </c>
    </row>
    <row r="234" spans="1:7" s="83" customFormat="1" x14ac:dyDescent="0.2">
      <c r="A234" s="83" t="s">
        <v>0</v>
      </c>
      <c r="B234" s="84">
        <v>1199727.97</v>
      </c>
      <c r="C234" s="85">
        <v>3.4983546867561029E-3</v>
      </c>
      <c r="D234" s="87">
        <v>8</v>
      </c>
      <c r="E234" s="85">
        <v>2.7072758037225042E-3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1688299.4500000002</v>
      </c>
      <c r="C237" s="85">
        <v>4.9230079161655714E-3</v>
      </c>
      <c r="D237" s="87">
        <v>69</v>
      </c>
      <c r="E237" s="85">
        <v>2.3350253807106598E-2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8436183.5299999975</v>
      </c>
      <c r="C239" s="85">
        <v>2.4599545003947967E-2</v>
      </c>
      <c r="D239" s="87">
        <v>157</v>
      </c>
      <c r="E239" s="85">
        <v>5.3130287648054143E-2</v>
      </c>
    </row>
    <row r="240" spans="1:7" s="83" customFormat="1" x14ac:dyDescent="0.2">
      <c r="A240" s="83" t="s">
        <v>57</v>
      </c>
      <c r="B240" s="84">
        <v>27283.19</v>
      </c>
      <c r="C240" s="85">
        <v>7.9556597822885822E-5</v>
      </c>
      <c r="D240" s="87">
        <v>1</v>
      </c>
      <c r="E240" s="85">
        <v>3.3840947546531303E-4</v>
      </c>
    </row>
    <row r="241" spans="1:7" s="83" customFormat="1" x14ac:dyDescent="0.2">
      <c r="A241" s="83" t="s">
        <v>58</v>
      </c>
      <c r="B241" s="84">
        <v>399335.24</v>
      </c>
      <c r="C241" s="85">
        <v>1.1644442268365829E-3</v>
      </c>
      <c r="D241" s="87">
        <v>7</v>
      </c>
      <c r="E241" s="85">
        <v>2.3688663282571912E-3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342940632.78999996</v>
      </c>
      <c r="C244" s="92"/>
      <c r="D244" s="93">
        <v>2955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2.3554006310568448E-2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1743574.45</v>
      </c>
      <c r="C254" s="85">
        <v>5.0841874169739445E-3</v>
      </c>
      <c r="D254" s="87">
        <v>70</v>
      </c>
      <c r="E254" s="85">
        <v>2.3688663282571912E-2</v>
      </c>
    </row>
    <row r="255" spans="1:7" s="83" customFormat="1" x14ac:dyDescent="0.2">
      <c r="A255" s="83" t="s">
        <v>144</v>
      </c>
      <c r="B255" s="84">
        <v>281312809.10000002</v>
      </c>
      <c r="C255" s="85">
        <v>0.82029594105362891</v>
      </c>
      <c r="D255" s="87">
        <v>2306</v>
      </c>
      <c r="E255" s="85">
        <v>0.78037225042301184</v>
      </c>
    </row>
    <row r="256" spans="1:7" s="83" customFormat="1" x14ac:dyDescent="0.2">
      <c r="A256" s="83" t="s">
        <v>369</v>
      </c>
      <c r="B256" s="84">
        <v>59884249.23999998</v>
      </c>
      <c r="C256" s="85">
        <v>0.1746198715293972</v>
      </c>
      <c r="D256" s="87">
        <v>579</v>
      </c>
      <c r="E256" s="85">
        <v>0.19593908629441625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342940632.78999996</v>
      </c>
      <c r="C258" s="85"/>
      <c r="D258" s="99">
        <v>2955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69027959.860000014</v>
      </c>
      <c r="C266" s="85">
        <v>0.20231112248105665</v>
      </c>
      <c r="D266" s="87">
        <v>567</v>
      </c>
      <c r="E266" s="85">
        <v>0.19653379549393415</v>
      </c>
    </row>
    <row r="267" spans="1:7" s="83" customFormat="1" x14ac:dyDescent="0.2">
      <c r="A267" s="83" t="s">
        <v>62</v>
      </c>
      <c r="B267" s="84">
        <v>272169098.4800002</v>
      </c>
      <c r="C267" s="85">
        <v>0.79768887751894335</v>
      </c>
      <c r="D267" s="87">
        <v>2318</v>
      </c>
      <c r="E267" s="85">
        <v>0.80346620450606587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341197058.34000021</v>
      </c>
      <c r="C269" s="85"/>
      <c r="D269" s="99">
        <v>2885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766164.02</v>
      </c>
      <c r="C278" s="85">
        <v>2.7235305155537642E-3</v>
      </c>
      <c r="D278" s="87">
        <v>8</v>
      </c>
      <c r="E278" s="85">
        <v>3.469210754553339E-3</v>
      </c>
    </row>
    <row r="279" spans="1:7" s="83" customFormat="1" x14ac:dyDescent="0.2">
      <c r="A279" s="83" t="s">
        <v>64</v>
      </c>
      <c r="B279" s="84">
        <v>13070186.630000003</v>
      </c>
      <c r="C279" s="85">
        <v>4.6461398867030872E-2</v>
      </c>
      <c r="D279" s="87">
        <v>94</v>
      </c>
      <c r="E279" s="85">
        <v>4.0763226366001735E-2</v>
      </c>
    </row>
    <row r="280" spans="1:7" s="83" customFormat="1" x14ac:dyDescent="0.2">
      <c r="A280" s="83" t="s">
        <v>65</v>
      </c>
      <c r="B280" s="84">
        <v>74519014.919999987</v>
      </c>
      <c r="C280" s="85">
        <v>0.26489734028965001</v>
      </c>
      <c r="D280" s="87">
        <v>551</v>
      </c>
      <c r="E280" s="85">
        <v>0.23894189071986124</v>
      </c>
    </row>
    <row r="281" spans="1:7" s="83" customFormat="1" x14ac:dyDescent="0.2">
      <c r="A281" s="83" t="s">
        <v>66</v>
      </c>
      <c r="B281" s="84">
        <v>118509877.37999986</v>
      </c>
      <c r="C281" s="85">
        <v>0.42127437338934864</v>
      </c>
      <c r="D281" s="87">
        <v>967</v>
      </c>
      <c r="E281" s="85">
        <v>0.41934084995663484</v>
      </c>
    </row>
    <row r="282" spans="1:7" s="83" customFormat="1" x14ac:dyDescent="0.2">
      <c r="A282" s="83" t="s">
        <v>67</v>
      </c>
      <c r="B282" s="84">
        <v>40259943.349999987</v>
      </c>
      <c r="C282" s="85">
        <v>0.143114504735149</v>
      </c>
      <c r="D282" s="87">
        <v>349</v>
      </c>
      <c r="E282" s="85">
        <v>0.15134431916738941</v>
      </c>
    </row>
    <row r="283" spans="1:7" s="83" customFormat="1" x14ac:dyDescent="0.2">
      <c r="A283" s="83" t="s">
        <v>68</v>
      </c>
      <c r="B283" s="84">
        <v>19625854.029999997</v>
      </c>
      <c r="C283" s="85">
        <v>6.9765234269952806E-2</v>
      </c>
      <c r="D283" s="87">
        <v>171</v>
      </c>
      <c r="E283" s="85">
        <v>7.415437987857762E-2</v>
      </c>
    </row>
    <row r="284" spans="1:7" s="83" customFormat="1" x14ac:dyDescent="0.2">
      <c r="A284" s="83" t="s">
        <v>69</v>
      </c>
      <c r="B284" s="84">
        <v>7094303.7700000014</v>
      </c>
      <c r="C284" s="85">
        <v>2.5218559342166859E-2</v>
      </c>
      <c r="D284" s="87">
        <v>70</v>
      </c>
      <c r="E284" s="85">
        <v>3.0355594102341718E-2</v>
      </c>
    </row>
    <row r="285" spans="1:7" s="83" customFormat="1" x14ac:dyDescent="0.2">
      <c r="A285" s="83" t="s">
        <v>70</v>
      </c>
      <c r="B285" s="84">
        <v>3817609.96</v>
      </c>
      <c r="C285" s="85">
        <v>1.3570693678022083E-2</v>
      </c>
      <c r="D285" s="87">
        <v>37</v>
      </c>
      <c r="E285" s="85">
        <v>1.6045099739809193E-2</v>
      </c>
    </row>
    <row r="286" spans="1:7" s="83" customFormat="1" x14ac:dyDescent="0.2">
      <c r="A286" s="83" t="s">
        <v>71</v>
      </c>
      <c r="B286" s="84">
        <v>1786466.6500000004</v>
      </c>
      <c r="C286" s="85">
        <v>6.3504632288711579E-3</v>
      </c>
      <c r="D286" s="87">
        <v>22</v>
      </c>
      <c r="E286" s="85">
        <v>9.5403295750216832E-3</v>
      </c>
    </row>
    <row r="287" spans="1:7" s="83" customFormat="1" x14ac:dyDescent="0.2">
      <c r="A287" s="83" t="s">
        <v>73</v>
      </c>
      <c r="B287" s="84">
        <v>1042803.0299999999</v>
      </c>
      <c r="C287" s="85">
        <v>3.7069162735114173E-3</v>
      </c>
      <c r="D287" s="87">
        <v>14</v>
      </c>
      <c r="E287" s="85">
        <v>6.0711188204683438E-3</v>
      </c>
    </row>
    <row r="288" spans="1:7" s="83" customFormat="1" x14ac:dyDescent="0.2">
      <c r="A288" s="83" t="s">
        <v>63</v>
      </c>
      <c r="B288" s="84">
        <v>820585.3600000001</v>
      </c>
      <c r="C288" s="85">
        <v>2.9169854107436045E-3</v>
      </c>
      <c r="D288" s="87">
        <v>23</v>
      </c>
      <c r="E288" s="85">
        <v>9.9739809193408503E-3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281312809.09999979</v>
      </c>
      <c r="C290" s="85"/>
      <c r="D290" s="93">
        <v>2306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1.8733000799978639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179250251.77999994</v>
      </c>
      <c r="C300" s="85">
        <v>0.52268595389734418</v>
      </c>
      <c r="D300" s="87">
        <v>1528</v>
      </c>
      <c r="E300" s="85">
        <v>0.5170896785109983</v>
      </c>
    </row>
    <row r="301" spans="1:5" s="83" customFormat="1" x14ac:dyDescent="0.2">
      <c r="A301" s="83" t="s">
        <v>220</v>
      </c>
      <c r="B301" s="84">
        <v>112085363.24999996</v>
      </c>
      <c r="C301" s="85">
        <v>0.32683605421185408</v>
      </c>
      <c r="D301" s="87">
        <v>938</v>
      </c>
      <c r="E301" s="85">
        <v>0.3174280879864636</v>
      </c>
    </row>
    <row r="302" spans="1:5" s="83" customFormat="1" x14ac:dyDescent="0.2">
      <c r="A302" s="83" t="s">
        <v>221</v>
      </c>
      <c r="B302" s="84">
        <v>34197977.519999988</v>
      </c>
      <c r="C302" s="85">
        <v>9.9719818097324039E-2</v>
      </c>
      <c r="D302" s="87">
        <v>296</v>
      </c>
      <c r="E302" s="85">
        <v>0.10016920473773265</v>
      </c>
    </row>
    <row r="303" spans="1:5" s="83" customFormat="1" x14ac:dyDescent="0.2">
      <c r="A303" s="83" t="s">
        <v>222</v>
      </c>
      <c r="B303" s="84">
        <v>15026539.620000007</v>
      </c>
      <c r="C303" s="85">
        <v>4.3816737310336529E-2</v>
      </c>
      <c r="D303" s="87">
        <v>157</v>
      </c>
      <c r="E303" s="85">
        <v>5.3130287648054143E-2</v>
      </c>
    </row>
    <row r="304" spans="1:5" s="83" customFormat="1" x14ac:dyDescent="0.2">
      <c r="A304" s="83" t="s">
        <v>223</v>
      </c>
      <c r="B304" s="84">
        <v>2380500.62</v>
      </c>
      <c r="C304" s="85">
        <v>6.9414364831410997E-3</v>
      </c>
      <c r="D304" s="87">
        <v>36</v>
      </c>
      <c r="E304" s="85">
        <v>1.2182741116751269E-2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342940632.7899999</v>
      </c>
      <c r="C308" s="90"/>
      <c r="D308" s="93">
        <v>2955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625</v>
      </c>
      <c r="B1" s="301"/>
      <c r="C1" s="301"/>
      <c r="D1" s="301"/>
      <c r="E1" s="301"/>
      <c r="G1" s="62"/>
    </row>
    <row r="2" spans="1:10" s="61" customFormat="1" ht="13.2" x14ac:dyDescent="0.25">
      <c r="A2" s="279"/>
      <c r="B2" s="279"/>
      <c r="C2" s="279"/>
      <c r="D2" s="279"/>
      <c r="E2" s="279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341187205.36000055</v>
      </c>
      <c r="C5" s="84">
        <v>44296476.979999997</v>
      </c>
      <c r="D5" s="84">
        <v>283599357.80000001</v>
      </c>
      <c r="E5" s="84">
        <v>13291370.580000008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2938</v>
      </c>
      <c r="C6" s="87">
        <v>601</v>
      </c>
      <c r="D6" s="87">
        <v>2201</v>
      </c>
      <c r="E6" s="87">
        <v>136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0.77341442729986587</v>
      </c>
      <c r="C7" s="85">
        <v>0.67731989743212706</v>
      </c>
      <c r="D7" s="85">
        <v>0.78848165862554509</v>
      </c>
      <c r="E7" s="85">
        <v>0.77217994230093812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3.949037037037037E-4</v>
      </c>
      <c r="C8" s="85">
        <v>3.949037037037037E-4</v>
      </c>
      <c r="D8" s="85">
        <v>1.3011666666666666E-3</v>
      </c>
      <c r="E8" s="85">
        <v>0.12719374999999999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12.485220558736074</v>
      </c>
      <c r="C10" s="84">
        <v>17.187274365945022</v>
      </c>
      <c r="D10" s="84">
        <v>11.786294205939194</v>
      </c>
      <c r="E10" s="84">
        <v>11.727634772796838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11.413698630136986</v>
      </c>
      <c r="C11" s="84">
        <v>16.460273972602739</v>
      </c>
      <c r="D11" s="84">
        <v>11.413698630136986</v>
      </c>
      <c r="E11" s="84">
        <v>11.627397260273973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19.597260273972601</v>
      </c>
      <c r="C12" s="84">
        <v>19.597260273972601</v>
      </c>
      <c r="D12" s="84">
        <v>13.657534246575343</v>
      </c>
      <c r="E12" s="84">
        <v>11.96986301369863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116129.06921715471</v>
      </c>
      <c r="C13" s="84">
        <v>73704.620599001661</v>
      </c>
      <c r="D13" s="84">
        <v>128850.23071331214</v>
      </c>
      <c r="E13" s="84">
        <v>97730.666029411819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156.13999999999999</v>
      </c>
      <c r="C14" s="84">
        <v>261.91000000000003</v>
      </c>
      <c r="D14" s="84">
        <v>156.13999999999999</v>
      </c>
      <c r="E14" s="84">
        <v>14013.82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665151.25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11.07985491590923</v>
      </c>
      <c r="C16" s="84">
        <v>6.3067946715108398</v>
      </c>
      <c r="D16" s="84">
        <v>11.846108444064447</v>
      </c>
      <c r="E16" s="84">
        <v>10.637518648083114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0.16666666666666666</v>
      </c>
      <c r="E17" s="84">
        <v>0.25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24.75</v>
      </c>
      <c r="C18" s="84">
        <v>23.416666666666668</v>
      </c>
      <c r="D18" s="84">
        <v>24.75</v>
      </c>
      <c r="E18" s="84">
        <v>18.333333333333332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0.82206107214383273</v>
      </c>
      <c r="C19" s="85">
        <v>0.86191194024839157</v>
      </c>
      <c r="D19" s="85">
        <v>0.82386333594863947</v>
      </c>
      <c r="E19" s="85">
        <v>0.65079401540544468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0.17284578165167538</v>
      </c>
      <c r="C20" s="85">
        <v>9.8858837960797155E-2</v>
      </c>
      <c r="D20" s="85">
        <v>0.17613666405135986</v>
      </c>
      <c r="E20" s="85">
        <v>0.34920598459455465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5.0931462044904799E-3</v>
      </c>
      <c r="C21" s="85">
        <v>3.9229221790811612E-2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0.35652880245509033</v>
      </c>
      <c r="C22" s="85">
        <v>0.5029087861785978</v>
      </c>
      <c r="D22" s="85">
        <v>0.32762626700137037</v>
      </c>
      <c r="E22" s="85">
        <v>0.48538104563178885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1.8734113675729538</v>
      </c>
      <c r="C23" s="84">
        <v>2.36078924340578</v>
      </c>
      <c r="D23" s="84">
        <v>1.8057374485547262</v>
      </c>
      <c r="E23" s="84">
        <v>1.5501599305754687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3837890.6800000006</v>
      </c>
      <c r="C30" s="85">
        <v>1.1248635997210073E-2</v>
      </c>
      <c r="D30" s="87">
        <v>158</v>
      </c>
      <c r="E30" s="85">
        <v>5.3778080326752895E-2</v>
      </c>
    </row>
    <row r="31" spans="1:10" s="83" customFormat="1" x14ac:dyDescent="0.2">
      <c r="A31" s="83" t="s">
        <v>42</v>
      </c>
      <c r="B31" s="84">
        <v>12009851.839999998</v>
      </c>
      <c r="C31" s="85">
        <v>3.5200182337810519E-2</v>
      </c>
      <c r="D31" s="87">
        <v>214</v>
      </c>
      <c r="E31" s="85">
        <v>7.2838665759019747E-2</v>
      </c>
    </row>
    <row r="32" spans="1:10" s="83" customFormat="1" x14ac:dyDescent="0.2">
      <c r="A32" s="83" t="s">
        <v>43</v>
      </c>
      <c r="B32" s="84">
        <v>7493040.8000000007</v>
      </c>
      <c r="C32" s="85">
        <v>2.1961669963836427E-2</v>
      </c>
      <c r="D32" s="87">
        <v>82</v>
      </c>
      <c r="E32" s="85">
        <v>2.7910142954390742E-2</v>
      </c>
    </row>
    <row r="33" spans="1:7" s="83" customFormat="1" x14ac:dyDescent="0.2">
      <c r="A33" s="83" t="s">
        <v>44</v>
      </c>
      <c r="B33" s="84">
        <v>11897377.040000001</v>
      </c>
      <c r="C33" s="85">
        <v>3.4870525192897003E-2</v>
      </c>
      <c r="D33" s="87">
        <v>85</v>
      </c>
      <c r="E33" s="85">
        <v>2.8931245745405038E-2</v>
      </c>
    </row>
    <row r="34" spans="1:7" s="83" customFormat="1" x14ac:dyDescent="0.2">
      <c r="A34" s="83" t="s">
        <v>45</v>
      </c>
      <c r="B34" s="84">
        <v>9588033.1799999997</v>
      </c>
      <c r="C34" s="85">
        <v>2.8101971672364716E-2</v>
      </c>
      <c r="D34" s="87">
        <v>91</v>
      </c>
      <c r="E34" s="85">
        <v>3.0973451327433628E-2</v>
      </c>
    </row>
    <row r="35" spans="1:7" s="83" customFormat="1" x14ac:dyDescent="0.2">
      <c r="A35" s="83" t="s">
        <v>46</v>
      </c>
      <c r="B35" s="84">
        <v>14553464.149999999</v>
      </c>
      <c r="C35" s="85">
        <v>4.2655363159483289E-2</v>
      </c>
      <c r="D35" s="87">
        <v>128</v>
      </c>
      <c r="E35" s="85">
        <v>4.3567052416609936E-2</v>
      </c>
    </row>
    <row r="36" spans="1:7" s="83" customFormat="1" x14ac:dyDescent="0.2">
      <c r="A36" s="83" t="s">
        <v>47</v>
      </c>
      <c r="B36" s="84">
        <v>28334205.879999992</v>
      </c>
      <c r="C36" s="85">
        <v>8.304592152013282E-2</v>
      </c>
      <c r="D36" s="87">
        <v>187</v>
      </c>
      <c r="E36" s="85">
        <v>6.364874063989108E-2</v>
      </c>
    </row>
    <row r="37" spans="1:7" s="83" customFormat="1" x14ac:dyDescent="0.2">
      <c r="A37" s="83" t="s">
        <v>48</v>
      </c>
      <c r="B37" s="84">
        <v>52440670.759999998</v>
      </c>
      <c r="C37" s="85">
        <v>0.15370057826367728</v>
      </c>
      <c r="D37" s="87">
        <v>376</v>
      </c>
      <c r="E37" s="85">
        <v>0.12797821647379171</v>
      </c>
    </row>
    <row r="38" spans="1:7" s="83" customFormat="1" x14ac:dyDescent="0.2">
      <c r="A38" s="83" t="s">
        <v>2</v>
      </c>
      <c r="B38" s="84">
        <v>84994911.229999959</v>
      </c>
      <c r="C38" s="85">
        <v>0.24911517751762854</v>
      </c>
      <c r="D38" s="87">
        <v>630</v>
      </c>
      <c r="E38" s="85">
        <v>0.21443158611300203</v>
      </c>
    </row>
    <row r="39" spans="1:7" s="83" customFormat="1" x14ac:dyDescent="0.2">
      <c r="A39" s="83" t="s">
        <v>151</v>
      </c>
      <c r="B39" s="84">
        <v>115651093.60999994</v>
      </c>
      <c r="C39" s="85">
        <v>0.33896667809677089</v>
      </c>
      <c r="D39" s="87">
        <v>983</v>
      </c>
      <c r="E39" s="85">
        <v>0.33458134785568416</v>
      </c>
    </row>
    <row r="40" spans="1:7" s="83" customFormat="1" x14ac:dyDescent="0.2">
      <c r="A40" s="83" t="s">
        <v>49</v>
      </c>
      <c r="B40" s="84">
        <v>320833.07999999996</v>
      </c>
      <c r="C40" s="85">
        <v>9.403432337431191E-4</v>
      </c>
      <c r="D40" s="87">
        <v>3</v>
      </c>
      <c r="E40" s="85">
        <v>1.0211027910142954E-3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1.9295304444531244E-4</v>
      </c>
      <c r="D43" s="87">
        <v>1</v>
      </c>
      <c r="E43" s="85">
        <v>3.4036759700476512E-4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341187205.3599999</v>
      </c>
      <c r="C45" s="92"/>
      <c r="D45" s="93">
        <v>2938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0.77341442729986587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620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12103018.439999999</v>
      </c>
      <c r="C55" s="85">
        <v>3.5473248263309366E-2</v>
      </c>
      <c r="D55" s="87">
        <v>343</v>
      </c>
      <c r="E55" s="85">
        <v>0.11674608577263444</v>
      </c>
    </row>
    <row r="56" spans="1:5" s="83" customFormat="1" x14ac:dyDescent="0.2">
      <c r="A56" s="83" t="s">
        <v>42</v>
      </c>
      <c r="B56" s="84">
        <v>57080322.74000001</v>
      </c>
      <c r="C56" s="85">
        <v>0.16729913034040156</v>
      </c>
      <c r="D56" s="87">
        <v>464</v>
      </c>
      <c r="E56" s="85">
        <v>0.15793056501021102</v>
      </c>
    </row>
    <row r="57" spans="1:5" s="83" customFormat="1" x14ac:dyDescent="0.2">
      <c r="A57" s="83" t="s">
        <v>43</v>
      </c>
      <c r="B57" s="84">
        <v>19239958.659999996</v>
      </c>
      <c r="C57" s="85">
        <v>5.6391207987120023E-2</v>
      </c>
      <c r="D57" s="87">
        <v>142</v>
      </c>
      <c r="E57" s="85">
        <v>4.8332198774676649E-2</v>
      </c>
    </row>
    <row r="58" spans="1:5" s="83" customFormat="1" x14ac:dyDescent="0.2">
      <c r="A58" s="83" t="s">
        <v>44</v>
      </c>
      <c r="B58" s="84">
        <v>38225749.710000008</v>
      </c>
      <c r="C58" s="85">
        <v>0.11203746538404484</v>
      </c>
      <c r="D58" s="87">
        <v>284</v>
      </c>
      <c r="E58" s="85">
        <v>9.6664397549353298E-2</v>
      </c>
    </row>
    <row r="59" spans="1:5" s="83" customFormat="1" x14ac:dyDescent="0.2">
      <c r="A59" s="83" t="s">
        <v>45</v>
      </c>
      <c r="B59" s="84">
        <v>35609245.589999981</v>
      </c>
      <c r="C59" s="85">
        <v>0.1043686428757704</v>
      </c>
      <c r="D59" s="87">
        <v>285</v>
      </c>
      <c r="E59" s="85">
        <v>9.7004765146358071E-2</v>
      </c>
    </row>
    <row r="60" spans="1:5" s="83" customFormat="1" x14ac:dyDescent="0.2">
      <c r="A60" s="83" t="s">
        <v>46</v>
      </c>
      <c r="B60" s="84">
        <v>44406779.189999983</v>
      </c>
      <c r="C60" s="85">
        <v>0.13015370591973002</v>
      </c>
      <c r="D60" s="87">
        <v>383</v>
      </c>
      <c r="E60" s="85">
        <v>0.13036078965282505</v>
      </c>
    </row>
    <row r="61" spans="1:5" s="83" customFormat="1" x14ac:dyDescent="0.2">
      <c r="A61" s="83" t="s">
        <v>47</v>
      </c>
      <c r="B61" s="84">
        <v>36730861.100000009</v>
      </c>
      <c r="C61" s="85">
        <v>0.10765603317757426</v>
      </c>
      <c r="D61" s="87">
        <v>283</v>
      </c>
      <c r="E61" s="85">
        <v>9.6324029952348539E-2</v>
      </c>
    </row>
    <row r="62" spans="1:5" s="83" customFormat="1" x14ac:dyDescent="0.2">
      <c r="A62" s="83" t="s">
        <v>48</v>
      </c>
      <c r="B62" s="84">
        <v>33558257.069999993</v>
      </c>
      <c r="C62" s="85">
        <v>9.8357313940279065E-2</v>
      </c>
      <c r="D62" s="87">
        <v>266</v>
      </c>
      <c r="E62" s="85">
        <v>9.0537780803267534E-2</v>
      </c>
    </row>
    <row r="63" spans="1:5" s="83" customFormat="1" x14ac:dyDescent="0.2">
      <c r="A63" s="83" t="s">
        <v>2</v>
      </c>
      <c r="B63" s="84">
        <v>19892048.879999999</v>
      </c>
      <c r="C63" s="85">
        <v>5.83024467726189E-2</v>
      </c>
      <c r="D63" s="87">
        <v>165</v>
      </c>
      <c r="E63" s="85">
        <v>5.6160653505786251E-2</v>
      </c>
    </row>
    <row r="64" spans="1:5" s="83" customFormat="1" x14ac:dyDescent="0.2">
      <c r="A64" s="83" t="s">
        <v>151</v>
      </c>
      <c r="B64" s="84">
        <v>21349117.090000004</v>
      </c>
      <c r="C64" s="85">
        <v>6.2573029570302058E-2</v>
      </c>
      <c r="D64" s="87">
        <v>168</v>
      </c>
      <c r="E64" s="85">
        <v>5.7181756296800543E-2</v>
      </c>
    </row>
    <row r="65" spans="1:7" s="83" customFormat="1" x14ac:dyDescent="0.2">
      <c r="A65" s="83" t="s">
        <v>49</v>
      </c>
      <c r="B65" s="84">
        <v>9574465.9699999988</v>
      </c>
      <c r="C65" s="85">
        <v>2.8062206963176132E-2</v>
      </c>
      <c r="D65" s="87">
        <v>69</v>
      </c>
      <c r="E65" s="85">
        <v>2.3485364193328796E-2</v>
      </c>
    </row>
    <row r="66" spans="1:7" s="83" customFormat="1" x14ac:dyDescent="0.2">
      <c r="A66" s="83" t="s">
        <v>50</v>
      </c>
      <c r="B66" s="84">
        <v>1194836.99</v>
      </c>
      <c r="C66" s="85">
        <v>3.5019982321414437E-3</v>
      </c>
      <c r="D66" s="87">
        <v>12</v>
      </c>
      <c r="E66" s="85">
        <v>4.0844111640571815E-3</v>
      </c>
    </row>
    <row r="67" spans="1:7" s="83" customFormat="1" x14ac:dyDescent="0.2">
      <c r="A67" s="83" t="s">
        <v>51</v>
      </c>
      <c r="B67" s="84">
        <v>1552494.2</v>
      </c>
      <c r="C67" s="85">
        <v>4.5502708648230287E-3</v>
      </c>
      <c r="D67" s="87">
        <v>12</v>
      </c>
      <c r="E67" s="85">
        <v>4.0844111640571815E-3</v>
      </c>
    </row>
    <row r="68" spans="1:7" s="83" customFormat="1" x14ac:dyDescent="0.2">
      <c r="A68" s="83" t="s">
        <v>28</v>
      </c>
      <c r="B68" s="84">
        <v>10670049.729999999</v>
      </c>
      <c r="C68" s="85">
        <v>3.1273299708708617E-2</v>
      </c>
      <c r="D68" s="87">
        <v>62</v>
      </c>
      <c r="E68" s="85">
        <v>2.1102791014295439E-2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341187205.36000007</v>
      </c>
      <c r="C70" s="92"/>
      <c r="D70" s="93">
        <v>2938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0.65502749692542184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622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10362763.609999998</v>
      </c>
      <c r="C81" s="85">
        <v>3.0372661832573238E-2</v>
      </c>
      <c r="D81" s="87">
        <v>329</v>
      </c>
      <c r="E81" s="85">
        <v>0.11198093941456773</v>
      </c>
    </row>
    <row r="82" spans="1:7" s="83" customFormat="1" x14ac:dyDescent="0.2">
      <c r="A82" s="83" t="s">
        <v>42</v>
      </c>
      <c r="B82" s="84">
        <v>53601372.759999998</v>
      </c>
      <c r="C82" s="85">
        <v>0.15710252881095907</v>
      </c>
      <c r="D82" s="87">
        <v>466</v>
      </c>
      <c r="E82" s="85">
        <v>0.15861130020422057</v>
      </c>
    </row>
    <row r="83" spans="1:7" s="83" customFormat="1" x14ac:dyDescent="0.2">
      <c r="A83" s="83" t="s">
        <v>43</v>
      </c>
      <c r="B83" s="84">
        <v>26112704.170000006</v>
      </c>
      <c r="C83" s="85">
        <v>7.6534828269563829E-2</v>
      </c>
      <c r="D83" s="87">
        <v>200</v>
      </c>
      <c r="E83" s="85">
        <v>6.8073519400953034E-2</v>
      </c>
    </row>
    <row r="84" spans="1:7" s="83" customFormat="1" x14ac:dyDescent="0.2">
      <c r="A84" s="83" t="s">
        <v>44</v>
      </c>
      <c r="B84" s="84">
        <v>46821784.62999998</v>
      </c>
      <c r="C84" s="85">
        <v>0.13723194743072645</v>
      </c>
      <c r="D84" s="87">
        <v>395</v>
      </c>
      <c r="E84" s="85">
        <v>0.13444520081688224</v>
      </c>
    </row>
    <row r="85" spans="1:7" s="83" customFormat="1" x14ac:dyDescent="0.2">
      <c r="A85" s="83" t="s">
        <v>45</v>
      </c>
      <c r="B85" s="84">
        <v>45448672.510000005</v>
      </c>
      <c r="C85" s="85">
        <v>0.13320743508551364</v>
      </c>
      <c r="D85" s="87">
        <v>369</v>
      </c>
      <c r="E85" s="85">
        <v>0.12559564329475834</v>
      </c>
    </row>
    <row r="86" spans="1:7" s="83" customFormat="1" x14ac:dyDescent="0.2">
      <c r="A86" s="83" t="s">
        <v>46</v>
      </c>
      <c r="B86" s="84">
        <v>40723394.849999979</v>
      </c>
      <c r="C86" s="85">
        <v>0.11935791908442503</v>
      </c>
      <c r="D86" s="87">
        <v>304</v>
      </c>
      <c r="E86" s="85">
        <v>0.10347174948944861</v>
      </c>
    </row>
    <row r="87" spans="1:7" s="83" customFormat="1" x14ac:dyDescent="0.2">
      <c r="A87" s="83" t="s">
        <v>47</v>
      </c>
      <c r="B87" s="84">
        <v>38006942.469999991</v>
      </c>
      <c r="C87" s="85">
        <v>0.11139615399674024</v>
      </c>
      <c r="D87" s="87">
        <v>301</v>
      </c>
      <c r="E87" s="85">
        <v>0.1024506466984343</v>
      </c>
    </row>
    <row r="88" spans="1:7" s="83" customFormat="1" x14ac:dyDescent="0.2">
      <c r="A88" s="83" t="s">
        <v>48</v>
      </c>
      <c r="B88" s="84">
        <v>29063445.459999993</v>
      </c>
      <c r="C88" s="85">
        <v>8.5183280625467817E-2</v>
      </c>
      <c r="D88" s="87">
        <v>196</v>
      </c>
      <c r="E88" s="85">
        <v>6.6712049012933969E-2</v>
      </c>
    </row>
    <row r="89" spans="1:7" s="83" customFormat="1" x14ac:dyDescent="0.2">
      <c r="A89" s="83" t="s">
        <v>2</v>
      </c>
      <c r="B89" s="84">
        <v>20480218.34</v>
      </c>
      <c r="C89" s="85">
        <v>6.002633750111034E-2</v>
      </c>
      <c r="D89" s="87">
        <v>156</v>
      </c>
      <c r="E89" s="85">
        <v>5.3097345132743362E-2</v>
      </c>
    </row>
    <row r="90" spans="1:7" s="83" customFormat="1" x14ac:dyDescent="0.2">
      <c r="A90" s="83" t="s">
        <v>151</v>
      </c>
      <c r="B90" s="84">
        <v>12983936.389999999</v>
      </c>
      <c r="C90" s="85">
        <v>3.8055167913756148E-2</v>
      </c>
      <c r="D90" s="87">
        <v>98</v>
      </c>
      <c r="E90" s="85">
        <v>3.3356024506466984E-2</v>
      </c>
    </row>
    <row r="91" spans="1:7" s="83" customFormat="1" x14ac:dyDescent="0.2">
      <c r="A91" s="83" t="s">
        <v>49</v>
      </c>
      <c r="B91" s="84">
        <v>5154991.74</v>
      </c>
      <c r="C91" s="85">
        <v>1.5108983159438136E-2</v>
      </c>
      <c r="D91" s="87">
        <v>42</v>
      </c>
      <c r="E91" s="85">
        <v>1.4295439074200136E-2</v>
      </c>
    </row>
    <row r="92" spans="1:7" s="83" customFormat="1" x14ac:dyDescent="0.2">
      <c r="A92" s="83" t="s">
        <v>50</v>
      </c>
      <c r="B92" s="84">
        <v>946805.12</v>
      </c>
      <c r="C92" s="85">
        <v>2.7750311416308501E-3</v>
      </c>
      <c r="D92" s="87">
        <v>7</v>
      </c>
      <c r="E92" s="85">
        <v>2.3825731790333561E-3</v>
      </c>
    </row>
    <row r="93" spans="1:7" s="83" customFormat="1" x14ac:dyDescent="0.2">
      <c r="A93" s="83" t="s">
        <v>51</v>
      </c>
      <c r="B93" s="84">
        <v>2572193.42</v>
      </c>
      <c r="C93" s="85">
        <v>7.5389504049132739E-3</v>
      </c>
      <c r="D93" s="87">
        <v>24</v>
      </c>
      <c r="E93" s="85">
        <v>8.168822328114363E-3</v>
      </c>
    </row>
    <row r="94" spans="1:7" s="83" customFormat="1" x14ac:dyDescent="0.2">
      <c r="A94" s="83" t="s">
        <v>28</v>
      </c>
      <c r="B94" s="84">
        <v>8907979.8900000006</v>
      </c>
      <c r="C94" s="85">
        <v>2.6108774743181951E-2</v>
      </c>
      <c r="D94" s="87">
        <v>51</v>
      </c>
      <c r="E94" s="85">
        <v>1.7358747447243021E-2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341187205.35999995</v>
      </c>
      <c r="C96" s="92"/>
      <c r="D96" s="93">
        <v>2938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0.64375994665955105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10392209.129999999</v>
      </c>
      <c r="C107" s="85">
        <v>3.0458964951615836E-2</v>
      </c>
      <c r="D107" s="87">
        <v>232</v>
      </c>
      <c r="E107" s="85">
        <v>7.8965282505105511E-2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265520649.74000013</v>
      </c>
      <c r="C109" s="85">
        <v>0.77822569418990606</v>
      </c>
      <c r="D109" s="87">
        <v>2173</v>
      </c>
      <c r="E109" s="85">
        <v>0.73961878829135463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65274346.489999987</v>
      </c>
      <c r="C111" s="85">
        <v>0.19131534085847809</v>
      </c>
      <c r="D111" s="87">
        <v>533</v>
      </c>
      <c r="E111" s="85">
        <v>0.18141592920353983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341187205.36000013</v>
      </c>
      <c r="C113" s="92"/>
      <c r="D113" s="93">
        <v>2938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326587930.83000016</v>
      </c>
      <c r="C120" s="85">
        <v>0.95721036926166159</v>
      </c>
      <c r="D120" s="87">
        <v>2587</v>
      </c>
      <c r="E120" s="85">
        <v>0.88053097345132747</v>
      </c>
    </row>
    <row r="121" spans="1:7" s="83" customFormat="1" x14ac:dyDescent="0.2">
      <c r="A121" s="83" t="s">
        <v>30</v>
      </c>
      <c r="B121" s="84">
        <v>14599274.530000003</v>
      </c>
      <c r="C121" s="85">
        <v>4.2789630738338288E-2</v>
      </c>
      <c r="D121" s="87">
        <v>351</v>
      </c>
      <c r="E121" s="85">
        <v>0.11946902654867257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341187205.36000019</v>
      </c>
      <c r="C123" s="92"/>
      <c r="D123" s="93">
        <v>2938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95694077.000000104</v>
      </c>
      <c r="C130" s="85">
        <v>0.28047381465852295</v>
      </c>
      <c r="D130" s="87">
        <v>1667</v>
      </c>
      <c r="E130" s="85">
        <v>0.5673927842069435</v>
      </c>
    </row>
    <row r="131" spans="1:5" s="83" customFormat="1" x14ac:dyDescent="0.2">
      <c r="A131" s="83" t="s">
        <v>75</v>
      </c>
      <c r="B131" s="84">
        <v>122807916.31</v>
      </c>
      <c r="C131" s="85">
        <v>0.3599429122215192</v>
      </c>
      <c r="D131" s="87">
        <v>885</v>
      </c>
      <c r="E131" s="85">
        <v>0.30122532334921714</v>
      </c>
    </row>
    <row r="132" spans="1:5" s="83" customFormat="1" x14ac:dyDescent="0.2">
      <c r="A132" s="83" t="s">
        <v>76</v>
      </c>
      <c r="B132" s="84">
        <v>61570209.190000005</v>
      </c>
      <c r="C132" s="85">
        <v>0.18045872829561363</v>
      </c>
      <c r="D132" s="87">
        <v>261</v>
      </c>
      <c r="E132" s="85">
        <v>8.883594281824371E-2</v>
      </c>
    </row>
    <row r="133" spans="1:5" s="83" customFormat="1" x14ac:dyDescent="0.2">
      <c r="A133" s="83" t="s">
        <v>77</v>
      </c>
      <c r="B133" s="84">
        <v>22309394.609999999</v>
      </c>
      <c r="C133" s="85">
        <v>6.5387547538485413E-2</v>
      </c>
      <c r="D133" s="87">
        <v>64</v>
      </c>
      <c r="E133" s="85">
        <v>2.1783526208304968E-2</v>
      </c>
    </row>
    <row r="134" spans="1:5" s="83" customFormat="1" x14ac:dyDescent="0.2">
      <c r="A134" s="83" t="s">
        <v>78</v>
      </c>
      <c r="B134" s="84">
        <v>13942263.300000001</v>
      </c>
      <c r="C134" s="85">
        <v>4.0863968756650659E-2</v>
      </c>
      <c r="D134" s="87">
        <v>31</v>
      </c>
      <c r="E134" s="85">
        <v>1.055139550714772E-2</v>
      </c>
    </row>
    <row r="135" spans="1:5" s="83" customFormat="1" x14ac:dyDescent="0.2">
      <c r="A135" s="83" t="s">
        <v>79</v>
      </c>
      <c r="B135" s="84">
        <v>11333282.120000001</v>
      </c>
      <c r="C135" s="85">
        <v>3.3217195551169053E-2</v>
      </c>
      <c r="D135" s="87">
        <v>19</v>
      </c>
      <c r="E135" s="85">
        <v>6.466984343090538E-3</v>
      </c>
    </row>
    <row r="136" spans="1:5" s="83" customFormat="1" x14ac:dyDescent="0.2">
      <c r="A136" s="83" t="s">
        <v>80</v>
      </c>
      <c r="B136" s="84">
        <v>6573173.5</v>
      </c>
      <c r="C136" s="85">
        <v>1.926559201733366E-2</v>
      </c>
      <c r="D136" s="87">
        <v>7</v>
      </c>
      <c r="E136" s="85">
        <v>2.3825731790333561E-3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3.8131558849847933E-3</v>
      </c>
      <c r="D138" s="87">
        <v>1</v>
      </c>
      <c r="E138" s="85">
        <v>3.4036759700476512E-4</v>
      </c>
    </row>
    <row r="139" spans="1:5" s="83" customFormat="1" x14ac:dyDescent="0.2">
      <c r="A139" s="83" t="s">
        <v>85</v>
      </c>
      <c r="B139" s="84">
        <v>3198499.9699999997</v>
      </c>
      <c r="C139" s="85">
        <v>9.3746187422976048E-3</v>
      </c>
      <c r="D139" s="87">
        <v>2</v>
      </c>
      <c r="E139" s="85">
        <v>6.8073519400953025E-4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7.2024663334227627E-3</v>
      </c>
      <c r="D141" s="87">
        <v>1</v>
      </c>
      <c r="E141" s="85">
        <v>3.4036759700476512E-4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341187205.36000019</v>
      </c>
      <c r="C143" s="92"/>
      <c r="D143" s="93">
        <v>2938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116129.0692171546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238760987.50000051</v>
      </c>
      <c r="C152" s="85">
        <v>0.69979466917018196</v>
      </c>
      <c r="D152" s="87">
        <v>1884</v>
      </c>
      <c r="E152" s="85">
        <v>0.64125255275697757</v>
      </c>
    </row>
    <row r="153" spans="1:7" s="83" customFormat="1" x14ac:dyDescent="0.2">
      <c r="A153" s="83" t="s">
        <v>32</v>
      </c>
      <c r="B153" s="84">
        <v>97672753.010000035</v>
      </c>
      <c r="C153" s="85">
        <v>0.28627319980226551</v>
      </c>
      <c r="D153" s="87">
        <v>997</v>
      </c>
      <c r="E153" s="85">
        <v>0.33934649421375085</v>
      </c>
    </row>
    <row r="154" spans="1:7" s="83" customFormat="1" x14ac:dyDescent="0.2">
      <c r="A154" s="83" t="s">
        <v>33</v>
      </c>
      <c r="B154" s="84">
        <v>4753464.8499999996</v>
      </c>
      <c r="C154" s="85">
        <v>1.3932131027552527E-2</v>
      </c>
      <c r="D154" s="87">
        <v>57</v>
      </c>
      <c r="E154" s="85">
        <v>1.9400953029271615E-2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341187205.36000055</v>
      </c>
      <c r="C156" s="85"/>
      <c r="D156" s="93">
        <v>2938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10901.51</v>
      </c>
      <c r="C163" s="85">
        <v>3.195169639640323E-5</v>
      </c>
      <c r="D163" s="87">
        <v>1</v>
      </c>
      <c r="E163" s="85">
        <v>3.4036759700476512E-4</v>
      </c>
    </row>
    <row r="164" spans="1:7" s="83" customFormat="1" x14ac:dyDescent="0.2">
      <c r="A164" s="97">
        <v>1997</v>
      </c>
      <c r="B164" s="84">
        <v>1041633.0600000003</v>
      </c>
      <c r="C164" s="85">
        <v>3.0529663587499788E-3</v>
      </c>
      <c r="D164" s="87">
        <v>26</v>
      </c>
      <c r="E164" s="85">
        <v>8.8495575221238937E-3</v>
      </c>
    </row>
    <row r="165" spans="1:7" s="83" customFormat="1" x14ac:dyDescent="0.2">
      <c r="A165" s="97">
        <v>1998</v>
      </c>
      <c r="B165" s="84">
        <v>25900238.43</v>
      </c>
      <c r="C165" s="85">
        <v>7.5912103452624044E-2</v>
      </c>
      <c r="D165" s="87">
        <v>383</v>
      </c>
      <c r="E165" s="85">
        <v>0.13036078965282505</v>
      </c>
    </row>
    <row r="166" spans="1:7" s="83" customFormat="1" x14ac:dyDescent="0.2">
      <c r="A166" s="97">
        <v>1999</v>
      </c>
      <c r="B166" s="84">
        <v>17343703.979999997</v>
      </c>
      <c r="C166" s="85">
        <v>5.0833395002898706E-2</v>
      </c>
      <c r="D166" s="87">
        <v>191</v>
      </c>
      <c r="E166" s="85">
        <v>6.5010211027910145E-2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4662382.43</v>
      </c>
      <c r="C169" s="85">
        <v>1.3665173713300702E-2</v>
      </c>
      <c r="D169" s="87">
        <v>17</v>
      </c>
      <c r="E169" s="85">
        <v>5.7862491490810073E-3</v>
      </c>
    </row>
    <row r="170" spans="1:7" s="83" customFormat="1" x14ac:dyDescent="0.2">
      <c r="A170" s="97">
        <v>2003</v>
      </c>
      <c r="B170" s="84">
        <v>48490887.81000001</v>
      </c>
      <c r="C170" s="85">
        <v>0.14212399248335053</v>
      </c>
      <c r="D170" s="87">
        <v>406</v>
      </c>
      <c r="E170" s="85">
        <v>0.13818924438393465</v>
      </c>
    </row>
    <row r="171" spans="1:7" s="83" customFormat="1" x14ac:dyDescent="0.2">
      <c r="A171" s="97">
        <v>2004</v>
      </c>
      <c r="B171" s="84">
        <v>243737458.13999996</v>
      </c>
      <c r="C171" s="85">
        <v>0.71438041729267965</v>
      </c>
      <c r="D171" s="87">
        <v>1914</v>
      </c>
      <c r="E171" s="85">
        <v>0.65146358066712051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341187205.35999995</v>
      </c>
      <c r="C173" s="85"/>
      <c r="D173" s="99">
        <v>2938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149.82264670483289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45606361.37999998</v>
      </c>
      <c r="C182" s="85">
        <v>0.13366961205910091</v>
      </c>
      <c r="D182" s="87">
        <v>506</v>
      </c>
      <c r="E182" s="85">
        <v>0.17222600408441116</v>
      </c>
    </row>
    <row r="183" spans="1:7" s="83" customFormat="1" x14ac:dyDescent="0.2">
      <c r="A183" s="83" t="s">
        <v>35</v>
      </c>
      <c r="B183" s="84">
        <v>84198297.009999931</v>
      </c>
      <c r="C183" s="85">
        <v>0.24678034723242048</v>
      </c>
      <c r="D183" s="87">
        <v>789</v>
      </c>
      <c r="E183" s="85">
        <v>0.2685500340367597</v>
      </c>
    </row>
    <row r="184" spans="1:7" s="83" customFormat="1" x14ac:dyDescent="0.2">
      <c r="A184" s="83" t="s">
        <v>36</v>
      </c>
      <c r="B184" s="84">
        <v>182532108.72999999</v>
      </c>
      <c r="C184" s="85">
        <v>0.53499107194656748</v>
      </c>
      <c r="D184" s="87">
        <v>1404</v>
      </c>
      <c r="E184" s="85">
        <v>0.47787610619469029</v>
      </c>
    </row>
    <row r="185" spans="1:7" s="83" customFormat="1" x14ac:dyDescent="0.2">
      <c r="A185" s="83" t="s">
        <v>37</v>
      </c>
      <c r="B185" s="84">
        <v>23241923.98</v>
      </c>
      <c r="C185" s="85">
        <v>6.8120737281096286E-2</v>
      </c>
      <c r="D185" s="87">
        <v>208</v>
      </c>
      <c r="E185" s="85">
        <v>7.0796460176991149E-2</v>
      </c>
    </row>
    <row r="186" spans="1:7" s="83" customFormat="1" x14ac:dyDescent="0.2">
      <c r="A186" s="83" t="s">
        <v>38</v>
      </c>
      <c r="B186" s="84">
        <v>5608514.2599999998</v>
      </c>
      <c r="C186" s="85">
        <v>1.6438231480814875E-2</v>
      </c>
      <c r="D186" s="87">
        <v>31</v>
      </c>
      <c r="E186" s="85">
        <v>1.055139550714772E-2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341187205.3599999</v>
      </c>
      <c r="C190" s="92"/>
      <c r="D190" s="93">
        <v>2938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11.07985491590923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190544593.29999998</v>
      </c>
      <c r="C199" s="85">
        <v>0.55847520160947683</v>
      </c>
      <c r="D199" s="87">
        <v>1657</v>
      </c>
      <c r="E199" s="85">
        <v>0.56398910823689585</v>
      </c>
    </row>
    <row r="200" spans="1:7" s="83" customFormat="1" x14ac:dyDescent="0.2">
      <c r="A200" s="83" t="s">
        <v>8</v>
      </c>
      <c r="B200" s="84">
        <v>150642612.06</v>
      </c>
      <c r="C200" s="85">
        <v>0.44152479839052305</v>
      </c>
      <c r="D200" s="87">
        <v>1281</v>
      </c>
      <c r="E200" s="85">
        <v>0.43601089176310415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341187205.36000001</v>
      </c>
      <c r="C202" s="92"/>
      <c r="D202" s="93">
        <v>2938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19036424.670000013</v>
      </c>
      <c r="C209" s="85">
        <v>5.5794661613743496E-2</v>
      </c>
      <c r="D209" s="87">
        <v>219</v>
      </c>
      <c r="E209" s="85">
        <v>7.4540503744043571E-2</v>
      </c>
      <c r="F209" s="85">
        <v>0.80709759479238441</v>
      </c>
      <c r="G209" s="102"/>
    </row>
    <row r="210" spans="1:7" s="83" customFormat="1" x14ac:dyDescent="0.2">
      <c r="A210" s="83" t="s">
        <v>10</v>
      </c>
      <c r="B210" s="84">
        <v>52767284.519999996</v>
      </c>
      <c r="C210" s="85">
        <v>0.15465786433674489</v>
      </c>
      <c r="D210" s="87">
        <v>519</v>
      </c>
      <c r="E210" s="85">
        <v>0.17665078284547311</v>
      </c>
      <c r="F210" s="85">
        <v>0.8018754631034285</v>
      </c>
      <c r="G210" s="102"/>
    </row>
    <row r="211" spans="1:7" s="83" customFormat="1" x14ac:dyDescent="0.2">
      <c r="A211" s="83" t="s">
        <v>11</v>
      </c>
      <c r="B211" s="84">
        <v>53327300.780000001</v>
      </c>
      <c r="C211" s="85">
        <v>0.15629923966149983</v>
      </c>
      <c r="D211" s="87">
        <v>530</v>
      </c>
      <c r="E211" s="85">
        <v>0.18039482641252552</v>
      </c>
      <c r="F211" s="85">
        <v>0.78608994411152366</v>
      </c>
      <c r="G211" s="102"/>
    </row>
    <row r="212" spans="1:7" s="83" customFormat="1" x14ac:dyDescent="0.2">
      <c r="A212" s="83" t="s">
        <v>12</v>
      </c>
      <c r="B212" s="84">
        <v>23250135.020000003</v>
      </c>
      <c r="C212" s="85">
        <v>6.8144803365260645E-2</v>
      </c>
      <c r="D212" s="87">
        <v>180</v>
      </c>
      <c r="E212" s="85">
        <v>6.1266167460857723E-2</v>
      </c>
      <c r="F212" s="85">
        <v>0.79388386526781329</v>
      </c>
      <c r="G212" s="102"/>
    </row>
    <row r="213" spans="1:7" s="83" customFormat="1" x14ac:dyDescent="0.2">
      <c r="A213" s="83" t="s">
        <v>13</v>
      </c>
      <c r="B213" s="84">
        <v>19221094.339999996</v>
      </c>
      <c r="C213" s="85">
        <v>5.6335917754357361E-2</v>
      </c>
      <c r="D213" s="87">
        <v>184</v>
      </c>
      <c r="E213" s="85">
        <v>6.2627637848876788E-2</v>
      </c>
      <c r="F213" s="85">
        <v>0.76234676435800508</v>
      </c>
      <c r="G213" s="102"/>
    </row>
    <row r="214" spans="1:7" s="83" customFormat="1" x14ac:dyDescent="0.2">
      <c r="A214" s="83" t="s">
        <v>14</v>
      </c>
      <c r="B214" s="84">
        <v>10215942.579999998</v>
      </c>
      <c r="C214" s="85">
        <v>2.99423378705563E-2</v>
      </c>
      <c r="D214" s="87">
        <v>85</v>
      </c>
      <c r="E214" s="85">
        <v>2.8931245745405038E-2</v>
      </c>
      <c r="F214" s="85">
        <v>0.79307726298026571</v>
      </c>
      <c r="G214" s="102"/>
    </row>
    <row r="215" spans="1:7" s="83" customFormat="1" x14ac:dyDescent="0.2">
      <c r="A215" s="83" t="s">
        <v>52</v>
      </c>
      <c r="B215" s="84">
        <v>75317139.719999984</v>
      </c>
      <c r="C215" s="85">
        <v>0.22075018798119911</v>
      </c>
      <c r="D215" s="87">
        <v>594</v>
      </c>
      <c r="E215" s="85">
        <v>0.2021783526208305</v>
      </c>
      <c r="F215" s="85">
        <v>0.7625402487734193</v>
      </c>
      <c r="G215" s="102"/>
    </row>
    <row r="216" spans="1:7" s="83" customFormat="1" x14ac:dyDescent="0.2">
      <c r="A216" s="83" t="s">
        <v>15</v>
      </c>
      <c r="B216" s="84">
        <v>26433710.419999998</v>
      </c>
      <c r="C216" s="85">
        <v>7.7475679054578708E-2</v>
      </c>
      <c r="D216" s="87">
        <v>205</v>
      </c>
      <c r="E216" s="85">
        <v>6.9775357385976858E-2</v>
      </c>
      <c r="F216" s="85">
        <v>0.73368396785866086</v>
      </c>
      <c r="G216" s="102"/>
    </row>
    <row r="217" spans="1:7" s="83" customFormat="1" x14ac:dyDescent="0.2">
      <c r="A217" s="83" t="s">
        <v>16</v>
      </c>
      <c r="B217" s="84">
        <v>46325926.019999996</v>
      </c>
      <c r="C217" s="85">
        <v>0.13577861447389181</v>
      </c>
      <c r="D217" s="87">
        <v>263</v>
      </c>
      <c r="E217" s="85">
        <v>8.9516678012253229E-2</v>
      </c>
      <c r="F217" s="85">
        <v>0.737209192612025</v>
      </c>
      <c r="G217" s="102"/>
    </row>
    <row r="218" spans="1:7" s="83" customFormat="1" x14ac:dyDescent="0.2">
      <c r="A218" s="83" t="s">
        <v>17</v>
      </c>
      <c r="B218" s="84">
        <v>10018416.750000002</v>
      </c>
      <c r="C218" s="85">
        <v>2.936340106725039E-2</v>
      </c>
      <c r="D218" s="87">
        <v>95</v>
      </c>
      <c r="E218" s="85">
        <v>3.2334921715452686E-2</v>
      </c>
      <c r="F218" s="85">
        <v>0.78704891906066266</v>
      </c>
      <c r="G218" s="102"/>
    </row>
    <row r="219" spans="1:7" s="83" customFormat="1" x14ac:dyDescent="0.2">
      <c r="A219" s="83" t="s">
        <v>18</v>
      </c>
      <c r="B219" s="84">
        <v>4753464.8499999996</v>
      </c>
      <c r="C219" s="85">
        <v>1.3932131027552549E-2</v>
      </c>
      <c r="D219" s="87">
        <v>57</v>
      </c>
      <c r="E219" s="85">
        <v>1.9400953029271615E-2</v>
      </c>
      <c r="F219" s="85">
        <v>0.80531731515829885</v>
      </c>
      <c r="G219" s="102"/>
    </row>
    <row r="220" spans="1:7" s="83" customFormat="1" x14ac:dyDescent="0.2">
      <c r="A220" s="83" t="s">
        <v>26</v>
      </c>
      <c r="B220" s="84">
        <v>520365.69</v>
      </c>
      <c r="C220" s="85">
        <v>1.5251617933648529E-3</v>
      </c>
      <c r="D220" s="87">
        <v>7</v>
      </c>
      <c r="E220" s="85">
        <v>2.3825731790333561E-3</v>
      </c>
      <c r="F220" s="85">
        <v>0.72576039135749126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341187205.36000001</v>
      </c>
      <c r="C222" s="92"/>
      <c r="D222" s="93">
        <v>2938</v>
      </c>
      <c r="E222" s="92"/>
      <c r="F222" s="104">
        <v>0.77341442729986587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45700222.360000007</v>
      </c>
      <c r="C229" s="85">
        <v>0.13394471317228884</v>
      </c>
      <c r="D229" s="87">
        <v>378</v>
      </c>
      <c r="E229" s="85">
        <v>0.12865895166780122</v>
      </c>
    </row>
    <row r="230" spans="1:7" s="83" customFormat="1" x14ac:dyDescent="0.2">
      <c r="A230" s="83" t="s">
        <v>417</v>
      </c>
      <c r="B230" s="84">
        <v>183113098.63999996</v>
      </c>
      <c r="C230" s="85">
        <v>0.53669391982852988</v>
      </c>
      <c r="D230" s="87">
        <v>1602</v>
      </c>
      <c r="E230" s="85">
        <v>0.54526889040163373</v>
      </c>
    </row>
    <row r="231" spans="1:7" s="83" customFormat="1" x14ac:dyDescent="0.2">
      <c r="A231" s="83" t="s">
        <v>389</v>
      </c>
      <c r="B231" s="84">
        <v>92093728.639999971</v>
      </c>
      <c r="C231" s="85">
        <v>0.26992140148640181</v>
      </c>
      <c r="D231" s="87">
        <v>634</v>
      </c>
      <c r="E231" s="85">
        <v>0.2157930565010211</v>
      </c>
    </row>
    <row r="232" spans="1:7" s="83" customFormat="1" x14ac:dyDescent="0.2">
      <c r="A232" s="83" t="s">
        <v>390</v>
      </c>
      <c r="B232" s="84">
        <v>6556467.2000000002</v>
      </c>
      <c r="C232" s="85">
        <v>1.9216626816594765E-2</v>
      </c>
      <c r="D232" s="87">
        <v>63</v>
      </c>
      <c r="E232" s="85">
        <v>2.1443158611300205E-2</v>
      </c>
    </row>
    <row r="233" spans="1:7" s="83" customFormat="1" x14ac:dyDescent="0.2">
      <c r="A233" s="83" t="s">
        <v>391</v>
      </c>
      <c r="B233" s="84">
        <v>2131751.42</v>
      </c>
      <c r="C233" s="85">
        <v>6.2480403324348156E-3</v>
      </c>
      <c r="D233" s="87">
        <v>21</v>
      </c>
      <c r="E233" s="85">
        <v>7.1477195371000678E-3</v>
      </c>
    </row>
    <row r="234" spans="1:7" s="83" customFormat="1" x14ac:dyDescent="0.2">
      <c r="A234" s="83" t="s">
        <v>0</v>
      </c>
      <c r="B234" s="84">
        <v>1199727.97</v>
      </c>
      <c r="C234" s="85">
        <v>3.5163334121340222E-3</v>
      </c>
      <c r="D234" s="87">
        <v>8</v>
      </c>
      <c r="E234" s="85">
        <v>2.722940776038121E-3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1682441.3200000005</v>
      </c>
      <c r="C237" s="85">
        <v>4.9311383708682483E-3</v>
      </c>
      <c r="D237" s="87">
        <v>69</v>
      </c>
      <c r="E237" s="85">
        <v>2.3485364193328796E-2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8284222.0199999996</v>
      </c>
      <c r="C239" s="85">
        <v>2.4280576439726084E-2</v>
      </c>
      <c r="D239" s="87">
        <v>155</v>
      </c>
      <c r="E239" s="85">
        <v>5.2756977535738596E-2</v>
      </c>
    </row>
    <row r="240" spans="1:7" s="83" customFormat="1" x14ac:dyDescent="0.2">
      <c r="A240" s="83" t="s">
        <v>57</v>
      </c>
      <c r="B240" s="84">
        <v>27070.19</v>
      </c>
      <c r="C240" s="85">
        <v>7.9341163955539261E-5</v>
      </c>
      <c r="D240" s="87">
        <v>1</v>
      </c>
      <c r="E240" s="85">
        <v>3.4036759700476512E-4</v>
      </c>
    </row>
    <row r="241" spans="1:7" s="83" customFormat="1" x14ac:dyDescent="0.2">
      <c r="A241" s="83" t="s">
        <v>58</v>
      </c>
      <c r="B241" s="84">
        <v>398475.6</v>
      </c>
      <c r="C241" s="85">
        <v>1.1679089770659859E-3</v>
      </c>
      <c r="D241" s="87">
        <v>7</v>
      </c>
      <c r="E241" s="85">
        <v>2.3825731790333561E-3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341187205.35999995</v>
      </c>
      <c r="C244" s="92"/>
      <c r="D244" s="93">
        <v>2938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2.3546150995283285E-2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1737716.3200000008</v>
      </c>
      <c r="C254" s="85">
        <v>5.0931462044904868E-3</v>
      </c>
      <c r="D254" s="87">
        <v>70</v>
      </c>
      <c r="E254" s="85">
        <v>2.3825731790333562E-2</v>
      </c>
    </row>
    <row r="255" spans="1:7" s="83" customFormat="1" x14ac:dyDescent="0.2">
      <c r="A255" s="83" t="s">
        <v>144</v>
      </c>
      <c r="B255" s="84">
        <v>280476719.84000009</v>
      </c>
      <c r="C255" s="85">
        <v>0.82206107214383395</v>
      </c>
      <c r="D255" s="87">
        <v>2298</v>
      </c>
      <c r="E255" s="85">
        <v>0.78216473791695029</v>
      </c>
    </row>
    <row r="256" spans="1:7" s="83" customFormat="1" x14ac:dyDescent="0.2">
      <c r="A256" s="83" t="s">
        <v>369</v>
      </c>
      <c r="B256" s="84">
        <v>58972769.199999988</v>
      </c>
      <c r="C256" s="85">
        <v>0.17284578165167563</v>
      </c>
      <c r="D256" s="87">
        <v>570</v>
      </c>
      <c r="E256" s="85">
        <v>0.19400953029271614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341187205.36000007</v>
      </c>
      <c r="C258" s="85"/>
      <c r="D258" s="99">
        <v>2938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68740306.920000046</v>
      </c>
      <c r="C266" s="85">
        <v>0.2025052596614744</v>
      </c>
      <c r="D266" s="87">
        <v>565</v>
      </c>
      <c r="E266" s="85">
        <v>0.19700139470013947</v>
      </c>
    </row>
    <row r="267" spans="1:7" s="83" customFormat="1" x14ac:dyDescent="0.2">
      <c r="A267" s="83" t="s">
        <v>62</v>
      </c>
      <c r="B267" s="84">
        <v>270709182.12000018</v>
      </c>
      <c r="C267" s="85">
        <v>0.79749474033852574</v>
      </c>
      <c r="D267" s="87">
        <v>2303</v>
      </c>
      <c r="E267" s="85">
        <v>0.80299860529986056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339449489.0400002</v>
      </c>
      <c r="C269" s="85"/>
      <c r="D269" s="99">
        <v>2868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766014.02</v>
      </c>
      <c r="C278" s="85">
        <v>2.7311144412876004E-3</v>
      </c>
      <c r="D278" s="87">
        <v>8</v>
      </c>
      <c r="E278" s="85">
        <v>3.4812880765883376E-3</v>
      </c>
    </row>
    <row r="279" spans="1:7" s="83" customFormat="1" x14ac:dyDescent="0.2">
      <c r="A279" s="83" t="s">
        <v>64</v>
      </c>
      <c r="B279" s="84">
        <v>13067869.470000004</v>
      </c>
      <c r="C279" s="85">
        <v>4.6591636829804176E-2</v>
      </c>
      <c r="D279" s="87">
        <v>94</v>
      </c>
      <c r="E279" s="85">
        <v>4.0905134899912966E-2</v>
      </c>
    </row>
    <row r="280" spans="1:7" s="83" customFormat="1" x14ac:dyDescent="0.2">
      <c r="A280" s="83" t="s">
        <v>65</v>
      </c>
      <c r="B280" s="84">
        <v>74054009.510000005</v>
      </c>
      <c r="C280" s="85">
        <v>0.26402907718061125</v>
      </c>
      <c r="D280" s="87">
        <v>548</v>
      </c>
      <c r="E280" s="85">
        <v>0.23846823324630112</v>
      </c>
    </row>
    <row r="281" spans="1:7" s="83" customFormat="1" x14ac:dyDescent="0.2">
      <c r="A281" s="83" t="s">
        <v>66</v>
      </c>
      <c r="B281" s="84">
        <v>118377731.8499999</v>
      </c>
      <c r="C281" s="85">
        <v>0.42205902834833997</v>
      </c>
      <c r="D281" s="87">
        <v>965</v>
      </c>
      <c r="E281" s="85">
        <v>0.41993037423846824</v>
      </c>
    </row>
    <row r="282" spans="1:7" s="83" customFormat="1" x14ac:dyDescent="0.2">
      <c r="A282" s="83" t="s">
        <v>67</v>
      </c>
      <c r="B282" s="84">
        <v>40192437.759999976</v>
      </c>
      <c r="C282" s="85">
        <v>0.14330044141605788</v>
      </c>
      <c r="D282" s="87">
        <v>348</v>
      </c>
      <c r="E282" s="85">
        <v>0.1514360313315927</v>
      </c>
    </row>
    <row r="283" spans="1:7" s="83" customFormat="1" x14ac:dyDescent="0.2">
      <c r="A283" s="83" t="s">
        <v>68</v>
      </c>
      <c r="B283" s="84">
        <v>19482961.809999999</v>
      </c>
      <c r="C283" s="85">
        <v>6.9463739525741058E-2</v>
      </c>
      <c r="D283" s="87">
        <v>169</v>
      </c>
      <c r="E283" s="85">
        <v>7.3542210617928636E-2</v>
      </c>
    </row>
    <row r="284" spans="1:7" s="83" customFormat="1" x14ac:dyDescent="0.2">
      <c r="A284" s="83" t="s">
        <v>69</v>
      </c>
      <c r="B284" s="84">
        <v>7085670.910000002</v>
      </c>
      <c r="C284" s="85">
        <v>2.5262955563806075E-2</v>
      </c>
      <c r="D284" s="87">
        <v>70</v>
      </c>
      <c r="E284" s="85">
        <v>3.0461270670147953E-2</v>
      </c>
    </row>
    <row r="285" spans="1:7" s="83" customFormat="1" x14ac:dyDescent="0.2">
      <c r="A285" s="83" t="s">
        <v>70</v>
      </c>
      <c r="B285" s="84">
        <v>3812863.13</v>
      </c>
      <c r="C285" s="85">
        <v>1.359422319319435E-2</v>
      </c>
      <c r="D285" s="87">
        <v>37</v>
      </c>
      <c r="E285" s="85">
        <v>1.6100957354221061E-2</v>
      </c>
    </row>
    <row r="286" spans="1:7" s="83" customFormat="1" x14ac:dyDescent="0.2">
      <c r="A286" s="83" t="s">
        <v>71</v>
      </c>
      <c r="B286" s="84">
        <v>1775779.96</v>
      </c>
      <c r="C286" s="85">
        <v>6.3312918127857729E-3</v>
      </c>
      <c r="D286" s="87">
        <v>22</v>
      </c>
      <c r="E286" s="85">
        <v>9.5735422106179285E-3</v>
      </c>
    </row>
    <row r="287" spans="1:7" s="83" customFormat="1" x14ac:dyDescent="0.2">
      <c r="A287" s="83" t="s">
        <v>73</v>
      </c>
      <c r="B287" s="84">
        <v>1042674.8999999999</v>
      </c>
      <c r="C287" s="85">
        <v>3.7175096050567121E-3</v>
      </c>
      <c r="D287" s="87">
        <v>14</v>
      </c>
      <c r="E287" s="85">
        <v>6.0922541340295913E-3</v>
      </c>
    </row>
    <row r="288" spans="1:7" s="83" customFormat="1" x14ac:dyDescent="0.2">
      <c r="A288" s="83" t="s">
        <v>63</v>
      </c>
      <c r="B288" s="84">
        <v>818706.52</v>
      </c>
      <c r="C288" s="85">
        <v>2.918982083315284E-3</v>
      </c>
      <c r="D288" s="87">
        <v>23</v>
      </c>
      <c r="E288" s="85">
        <v>1.0008703220191472E-2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280476719.83999985</v>
      </c>
      <c r="C290" s="85"/>
      <c r="D290" s="93">
        <v>2298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1.8734113675729538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178540345.42000005</v>
      </c>
      <c r="C300" s="85">
        <v>0.52329144415487427</v>
      </c>
      <c r="D300" s="87">
        <v>1518</v>
      </c>
      <c r="E300" s="85">
        <v>0.51667801225323351</v>
      </c>
    </row>
    <row r="301" spans="1:5" s="83" customFormat="1" x14ac:dyDescent="0.2">
      <c r="A301" s="83" t="s">
        <v>220</v>
      </c>
      <c r="B301" s="84">
        <v>111046578.34999993</v>
      </c>
      <c r="C301" s="85">
        <v>0.32547110971769982</v>
      </c>
      <c r="D301" s="87">
        <v>931</v>
      </c>
      <c r="E301" s="85">
        <v>0.31688223281143635</v>
      </c>
    </row>
    <row r="302" spans="1:5" s="83" customFormat="1" x14ac:dyDescent="0.2">
      <c r="A302" s="83" t="s">
        <v>221</v>
      </c>
      <c r="B302" s="84">
        <v>34194116.959999993</v>
      </c>
      <c r="C302" s="85">
        <v>0.10022098256562828</v>
      </c>
      <c r="D302" s="87">
        <v>296</v>
      </c>
      <c r="E302" s="85">
        <v>0.10074880871341048</v>
      </c>
    </row>
    <row r="303" spans="1:5" s="83" customFormat="1" x14ac:dyDescent="0.2">
      <c r="A303" s="83" t="s">
        <v>222</v>
      </c>
      <c r="B303" s="84">
        <v>15026305.360000005</v>
      </c>
      <c r="C303" s="85">
        <v>4.4041233445859036E-2</v>
      </c>
      <c r="D303" s="87">
        <v>157</v>
      </c>
      <c r="E303" s="85">
        <v>5.3437712729748128E-2</v>
      </c>
    </row>
    <row r="304" spans="1:5" s="83" customFormat="1" x14ac:dyDescent="0.2">
      <c r="A304" s="83" t="s">
        <v>223</v>
      </c>
      <c r="B304" s="84">
        <v>2379859.27</v>
      </c>
      <c r="C304" s="85">
        <v>6.9752301159386014E-3</v>
      </c>
      <c r="D304" s="87">
        <v>36</v>
      </c>
      <c r="E304" s="85">
        <v>1.2253233492171545E-2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341187205.35999995</v>
      </c>
      <c r="C308" s="90"/>
      <c r="D308" s="93">
        <v>2938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626</v>
      </c>
      <c r="B1" s="300"/>
      <c r="C1" s="300"/>
      <c r="D1" s="300"/>
      <c r="E1" s="300"/>
      <c r="G1" s="62"/>
    </row>
    <row r="2" spans="1:7" s="61" customFormat="1" ht="13.2" x14ac:dyDescent="0.25">
      <c r="A2" s="280"/>
      <c r="B2" s="280"/>
      <c r="C2" s="280"/>
      <c r="D2" s="280"/>
      <c r="E2" s="280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339866554.44000137</v>
      </c>
      <c r="C5" s="235">
        <v>44011654.819999963</v>
      </c>
      <c r="D5" s="235">
        <v>282571531.55000025</v>
      </c>
      <c r="E5" s="235">
        <v>13283368.070000006</v>
      </c>
      <c r="F5" s="85"/>
    </row>
    <row r="6" spans="1:7" s="83" customFormat="1" x14ac:dyDescent="0.2">
      <c r="A6" s="83" t="s">
        <v>117</v>
      </c>
      <c r="B6" s="88">
        <v>2929</v>
      </c>
      <c r="C6" s="88">
        <v>599</v>
      </c>
      <c r="D6" s="88">
        <v>2194</v>
      </c>
      <c r="E6" s="88">
        <v>136</v>
      </c>
    </row>
    <row r="7" spans="1:7" s="83" customFormat="1" x14ac:dyDescent="0.2">
      <c r="A7" s="83" t="s">
        <v>118</v>
      </c>
      <c r="B7" s="236">
        <v>0.77338217244587582</v>
      </c>
      <c r="C7" s="236">
        <v>0.67811249256476802</v>
      </c>
      <c r="D7" s="236">
        <v>0.78827778803604831</v>
      </c>
      <c r="E7" s="236">
        <v>0.77217008189247205</v>
      </c>
    </row>
    <row r="8" spans="1:7" s="83" customFormat="1" x14ac:dyDescent="0.2">
      <c r="A8" s="83" t="s">
        <v>119</v>
      </c>
      <c r="B8" s="236">
        <v>3.7928888888888885E-4</v>
      </c>
      <c r="C8" s="236">
        <v>3.7928888888888885E-4</v>
      </c>
      <c r="D8" s="236">
        <v>1.2199999999999999E-3</v>
      </c>
      <c r="E8" s="236">
        <v>0.12411125000000001</v>
      </c>
    </row>
    <row r="9" spans="1:7" s="83" customFormat="1" x14ac:dyDescent="0.2">
      <c r="A9" s="83" t="s">
        <v>120</v>
      </c>
      <c r="B9" s="236">
        <v>1.1158154237288136</v>
      </c>
      <c r="C9" s="236">
        <v>0.94381155555555551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12.568421859158155</v>
      </c>
      <c r="C10" s="86">
        <v>17.273283149377423</v>
      </c>
      <c r="D10" s="86">
        <v>11.871152965701995</v>
      </c>
      <c r="E10" s="86">
        <v>11.812559949579525</v>
      </c>
    </row>
    <row r="11" spans="1:7" s="83" customFormat="1" x14ac:dyDescent="0.2">
      <c r="A11" s="83" t="s">
        <v>122</v>
      </c>
      <c r="B11" s="86">
        <v>11.498630136986302</v>
      </c>
      <c r="C11" s="86">
        <v>16.545205479452054</v>
      </c>
      <c r="D11" s="86">
        <v>11.498630136986302</v>
      </c>
      <c r="E11" s="86">
        <v>11.712328767123287</v>
      </c>
    </row>
    <row r="12" spans="1:7" s="83" customFormat="1" x14ac:dyDescent="0.2">
      <c r="A12" s="83" t="s">
        <v>123</v>
      </c>
      <c r="B12" s="86">
        <v>19.682191780821917</v>
      </c>
      <c r="C12" s="86">
        <v>19.682191780821917</v>
      </c>
      <c r="D12" s="86">
        <v>13.742465753424659</v>
      </c>
      <c r="E12" s="86">
        <v>12.054794520547945</v>
      </c>
    </row>
    <row r="13" spans="1:7" s="83" customFormat="1" x14ac:dyDescent="0.2">
      <c r="A13" s="83" t="s">
        <v>124</v>
      </c>
      <c r="B13" s="86">
        <v>116035.013465347</v>
      </c>
      <c r="C13" s="86">
        <v>73475.216727879742</v>
      </c>
      <c r="D13" s="86">
        <v>128792.8585004559</v>
      </c>
      <c r="E13" s="86">
        <v>97671.824044117689</v>
      </c>
    </row>
    <row r="14" spans="1:7" s="83" customFormat="1" x14ac:dyDescent="0.2">
      <c r="A14" s="83" t="s">
        <v>125</v>
      </c>
      <c r="B14" s="86">
        <v>146.4</v>
      </c>
      <c r="C14" s="86">
        <v>229.56</v>
      </c>
      <c r="D14" s="86">
        <v>146.4</v>
      </c>
      <c r="E14" s="86">
        <v>13682.44</v>
      </c>
    </row>
    <row r="15" spans="1:7" s="83" customFormat="1" x14ac:dyDescent="0.2">
      <c r="A15" s="83" t="s">
        <v>126</v>
      </c>
      <c r="B15" s="86">
        <v>2457389.36</v>
      </c>
      <c r="C15" s="86">
        <v>664800.15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11.014958406952374</v>
      </c>
      <c r="C16" s="86">
        <v>6.2420922788197082</v>
      </c>
      <c r="D16" s="86">
        <v>11.775626301619774</v>
      </c>
      <c r="E16" s="86">
        <v>10.647479659250806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0.25</v>
      </c>
      <c r="E17" s="86">
        <v>2.1666666666666665</v>
      </c>
    </row>
    <row r="18" spans="1:7" s="83" customFormat="1" x14ac:dyDescent="0.2">
      <c r="A18" s="83" t="s">
        <v>129</v>
      </c>
      <c r="B18" s="86">
        <v>24.666666666666668</v>
      </c>
      <c r="C18" s="86">
        <v>23.333333333333332</v>
      </c>
      <c r="D18" s="86">
        <v>24.666666666666668</v>
      </c>
      <c r="E18" s="86">
        <v>18.25</v>
      </c>
    </row>
    <row r="19" spans="1:7" s="83" customFormat="1" x14ac:dyDescent="0.2">
      <c r="A19" s="83" t="s">
        <v>130</v>
      </c>
      <c r="B19" s="236">
        <v>0.82266209412894431</v>
      </c>
      <c r="C19" s="236">
        <v>0.86197266304016673</v>
      </c>
      <c r="D19" s="236">
        <v>0.82461221716798871</v>
      </c>
      <c r="E19" s="236">
        <v>0.6509306152200901</v>
      </c>
    </row>
    <row r="20" spans="1:7" s="83" customFormat="1" x14ac:dyDescent="0.2">
      <c r="A20" s="83" t="s">
        <v>367</v>
      </c>
      <c r="B20" s="236">
        <v>0.17230728262300421</v>
      </c>
      <c r="C20" s="236">
        <v>9.9179886279040924E-2</v>
      </c>
      <c r="D20" s="236">
        <v>0.17538778283201031</v>
      </c>
      <c r="E20" s="236">
        <v>0.34906938477990973</v>
      </c>
    </row>
    <row r="21" spans="1:7" s="83" customFormat="1" x14ac:dyDescent="0.2">
      <c r="A21" s="83" t="s">
        <v>132</v>
      </c>
      <c r="B21" s="236">
        <v>5.0306232480484651E-3</v>
      </c>
      <c r="C21" s="236">
        <v>3.8847450680792234E-2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0.3559804956076027</v>
      </c>
      <c r="C22" s="236">
        <v>0.50175369774928247</v>
      </c>
      <c r="D22" s="236">
        <v>0.32719036087200593</v>
      </c>
      <c r="E22" s="236">
        <v>0.48543204750630664</v>
      </c>
    </row>
    <row r="23" spans="1:7" s="83" customFormat="1" ht="20.399999999999999" x14ac:dyDescent="0.2">
      <c r="A23" s="225" t="s">
        <v>444</v>
      </c>
      <c r="B23" s="86">
        <v>1.8744218784474294</v>
      </c>
      <c r="C23" s="86">
        <v>2.3615060246086683</v>
      </c>
      <c r="D23" s="86">
        <v>1.8071524903300076</v>
      </c>
      <c r="E23" s="86">
        <v>1.5501463942162581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3886184.1300000008</v>
      </c>
      <c r="C30" s="85">
        <v>1.1434441192377074E-2</v>
      </c>
      <c r="D30" s="87">
        <v>161</v>
      </c>
      <c r="E30" s="85">
        <v>5.4967565722089454E-2</v>
      </c>
    </row>
    <row r="31" spans="1:7" s="83" customFormat="1" x14ac:dyDescent="0.2">
      <c r="A31" s="83" t="s">
        <v>42</v>
      </c>
      <c r="B31" s="84">
        <v>11764572.729999997</v>
      </c>
      <c r="C31" s="85">
        <v>3.4615270541652886E-2</v>
      </c>
      <c r="D31" s="87">
        <v>210</v>
      </c>
      <c r="E31" s="85">
        <v>7.1696824854899283E-2</v>
      </c>
    </row>
    <row r="32" spans="1:7" s="83" customFormat="1" x14ac:dyDescent="0.2">
      <c r="A32" s="83" t="s">
        <v>43</v>
      </c>
      <c r="B32" s="84">
        <v>7509835.6000000015</v>
      </c>
      <c r="C32" s="85">
        <v>2.2096424322699246E-2</v>
      </c>
      <c r="D32" s="87">
        <v>83</v>
      </c>
      <c r="E32" s="85">
        <v>2.8337316490269715E-2</v>
      </c>
    </row>
    <row r="33" spans="1:7" s="83" customFormat="1" x14ac:dyDescent="0.2">
      <c r="A33" s="83" t="s">
        <v>44</v>
      </c>
      <c r="B33" s="84">
        <v>11909295.590000002</v>
      </c>
      <c r="C33" s="85">
        <v>3.5041093142051047E-2</v>
      </c>
      <c r="D33" s="87">
        <v>85</v>
      </c>
      <c r="E33" s="85">
        <v>2.9020143393649708E-2</v>
      </c>
    </row>
    <row r="34" spans="1:7" s="83" customFormat="1" x14ac:dyDescent="0.2">
      <c r="A34" s="83" t="s">
        <v>45</v>
      </c>
      <c r="B34" s="84">
        <v>9577619.3000000007</v>
      </c>
      <c r="C34" s="85">
        <v>2.8180529019047194E-2</v>
      </c>
      <c r="D34" s="87">
        <v>91</v>
      </c>
      <c r="E34" s="85">
        <v>3.1068624103789688E-2</v>
      </c>
    </row>
    <row r="35" spans="1:7" s="83" customFormat="1" x14ac:dyDescent="0.2">
      <c r="A35" s="83" t="s">
        <v>46</v>
      </c>
      <c r="B35" s="84">
        <v>14777724.519999998</v>
      </c>
      <c r="C35" s="85">
        <v>4.3480961356581083E-2</v>
      </c>
      <c r="D35" s="87">
        <v>130</v>
      </c>
      <c r="E35" s="85">
        <v>4.4383748719699558E-2</v>
      </c>
    </row>
    <row r="36" spans="1:7" s="83" customFormat="1" x14ac:dyDescent="0.2">
      <c r="A36" s="83" t="s">
        <v>47</v>
      </c>
      <c r="B36" s="84">
        <v>28186723.159999989</v>
      </c>
      <c r="C36" s="85">
        <v>8.2934677719151903E-2</v>
      </c>
      <c r="D36" s="87">
        <v>185</v>
      </c>
      <c r="E36" s="85">
        <v>6.3161488562649373E-2</v>
      </c>
    </row>
    <row r="37" spans="1:7" s="83" customFormat="1" x14ac:dyDescent="0.2">
      <c r="A37" s="83" t="s">
        <v>48</v>
      </c>
      <c r="B37" s="84">
        <v>51843683.010000005</v>
      </c>
      <c r="C37" s="85">
        <v>0.15254129108238715</v>
      </c>
      <c r="D37" s="87">
        <v>374</v>
      </c>
      <c r="E37" s="85">
        <v>0.12768863093205873</v>
      </c>
    </row>
    <row r="38" spans="1:7" s="83" customFormat="1" x14ac:dyDescent="0.2">
      <c r="A38" s="83" t="s">
        <v>2</v>
      </c>
      <c r="B38" s="84">
        <v>84712505.11999996</v>
      </c>
      <c r="C38" s="85">
        <v>0.24925225507870652</v>
      </c>
      <c r="D38" s="87">
        <v>628</v>
      </c>
      <c r="E38" s="85">
        <v>0.21440764766131787</v>
      </c>
    </row>
    <row r="39" spans="1:7" s="83" customFormat="1" x14ac:dyDescent="0.2">
      <c r="A39" s="83" t="s">
        <v>151</v>
      </c>
      <c r="B39" s="84">
        <v>115311745.08999997</v>
      </c>
      <c r="C39" s="85">
        <v>0.33928535651294017</v>
      </c>
      <c r="D39" s="87">
        <v>978</v>
      </c>
      <c r="E39" s="85">
        <v>0.33390235575281668</v>
      </c>
    </row>
    <row r="40" spans="1:7" s="83" customFormat="1" x14ac:dyDescent="0.2">
      <c r="A40" s="83" t="s">
        <v>49</v>
      </c>
      <c r="B40" s="84">
        <v>320833.07999999996</v>
      </c>
      <c r="C40" s="85">
        <v>9.4399721246075084E-4</v>
      </c>
      <c r="D40" s="87">
        <v>3</v>
      </c>
      <c r="E40" s="85">
        <v>1.0242403550699897E-3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1.9370281994494454E-4</v>
      </c>
      <c r="D43" s="87">
        <v>1</v>
      </c>
      <c r="E43" s="85">
        <v>3.414134516899966E-4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339866554.43999994</v>
      </c>
      <c r="C45" s="92"/>
      <c r="D45" s="93">
        <v>2929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0.77338217244587815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627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12155485.75</v>
      </c>
      <c r="C55" s="85">
        <v>3.5765466154881471E-2</v>
      </c>
      <c r="D55" s="87">
        <v>347</v>
      </c>
      <c r="E55" s="85">
        <v>0.11847046773642882</v>
      </c>
    </row>
    <row r="56" spans="1:5" s="83" customFormat="1" x14ac:dyDescent="0.2">
      <c r="A56" s="83" t="s">
        <v>42</v>
      </c>
      <c r="B56" s="84">
        <v>57794140.720000029</v>
      </c>
      <c r="C56" s="85">
        <v>0.17004950903517926</v>
      </c>
      <c r="D56" s="87">
        <v>468</v>
      </c>
      <c r="E56" s="85">
        <v>0.1597814953909184</v>
      </c>
    </row>
    <row r="57" spans="1:5" s="83" customFormat="1" x14ac:dyDescent="0.2">
      <c r="A57" s="83" t="s">
        <v>43</v>
      </c>
      <c r="B57" s="84">
        <v>21383092.609999999</v>
      </c>
      <c r="C57" s="85">
        <v>6.2916142617307672E-2</v>
      </c>
      <c r="D57" s="87">
        <v>149</v>
      </c>
      <c r="E57" s="85">
        <v>5.0870604301809494E-2</v>
      </c>
    </row>
    <row r="58" spans="1:5" s="83" customFormat="1" x14ac:dyDescent="0.2">
      <c r="A58" s="83" t="s">
        <v>44</v>
      </c>
      <c r="B58" s="84">
        <v>35286748.160000011</v>
      </c>
      <c r="C58" s="85">
        <v>0.10382530348754729</v>
      </c>
      <c r="D58" s="87">
        <v>268</v>
      </c>
      <c r="E58" s="85">
        <v>9.1498805052919088E-2</v>
      </c>
    </row>
    <row r="59" spans="1:5" s="83" customFormat="1" x14ac:dyDescent="0.2">
      <c r="A59" s="83" t="s">
        <v>45</v>
      </c>
      <c r="B59" s="84">
        <v>31670563.059999987</v>
      </c>
      <c r="C59" s="85">
        <v>9.3185288891352525E-2</v>
      </c>
      <c r="D59" s="87">
        <v>253</v>
      </c>
      <c r="E59" s="85">
        <v>8.6377603277569132E-2</v>
      </c>
    </row>
    <row r="60" spans="1:5" s="83" customFormat="1" x14ac:dyDescent="0.2">
      <c r="A60" s="83" t="s">
        <v>46</v>
      </c>
      <c r="B60" s="84">
        <v>45592651.349999979</v>
      </c>
      <c r="C60" s="85">
        <v>0.1341486849893872</v>
      </c>
      <c r="D60" s="87">
        <v>387</v>
      </c>
      <c r="E60" s="85">
        <v>0.13212700580402867</v>
      </c>
    </row>
    <row r="61" spans="1:5" s="83" customFormat="1" x14ac:dyDescent="0.2">
      <c r="A61" s="83" t="s">
        <v>47</v>
      </c>
      <c r="B61" s="84">
        <v>36502665.640000008</v>
      </c>
      <c r="C61" s="85">
        <v>0.10740293554376262</v>
      </c>
      <c r="D61" s="87">
        <v>290</v>
      </c>
      <c r="E61" s="85">
        <v>9.9009900990099015E-2</v>
      </c>
    </row>
    <row r="62" spans="1:5" s="83" customFormat="1" x14ac:dyDescent="0.2">
      <c r="A62" s="83" t="s">
        <v>48</v>
      </c>
      <c r="B62" s="84">
        <v>33263601.969999991</v>
      </c>
      <c r="C62" s="85">
        <v>9.7872537133901316E-2</v>
      </c>
      <c r="D62" s="87">
        <v>258</v>
      </c>
      <c r="E62" s="85">
        <v>8.8084670536019122E-2</v>
      </c>
    </row>
    <row r="63" spans="1:5" s="83" customFormat="1" x14ac:dyDescent="0.2">
      <c r="A63" s="83" t="s">
        <v>2</v>
      </c>
      <c r="B63" s="84">
        <v>20987155.120000001</v>
      </c>
      <c r="C63" s="85">
        <v>6.1751163348746252E-2</v>
      </c>
      <c r="D63" s="87">
        <v>179</v>
      </c>
      <c r="E63" s="85">
        <v>6.1113007852509386E-2</v>
      </c>
    </row>
    <row r="64" spans="1:5" s="83" customFormat="1" x14ac:dyDescent="0.2">
      <c r="A64" s="83" t="s">
        <v>151</v>
      </c>
      <c r="B64" s="84">
        <v>21227821.020000003</v>
      </c>
      <c r="C64" s="85">
        <v>6.2459282158484827E-2</v>
      </c>
      <c r="D64" s="87">
        <v>170</v>
      </c>
      <c r="E64" s="85">
        <v>5.8040286787299417E-2</v>
      </c>
    </row>
    <row r="65" spans="1:7" s="83" customFormat="1" x14ac:dyDescent="0.2">
      <c r="A65" s="83" t="s">
        <v>49</v>
      </c>
      <c r="B65" s="84">
        <v>10190031.6</v>
      </c>
      <c r="C65" s="85">
        <v>2.9982448896126807E-2</v>
      </c>
      <c r="D65" s="87">
        <v>72</v>
      </c>
      <c r="E65" s="85">
        <v>2.4581768521679755E-2</v>
      </c>
    </row>
    <row r="66" spans="1:7" s="83" customFormat="1" x14ac:dyDescent="0.2">
      <c r="A66" s="83" t="s">
        <v>50</v>
      </c>
      <c r="B66" s="84">
        <v>1661384.51</v>
      </c>
      <c r="C66" s="85">
        <v>4.8883436404546267E-3</v>
      </c>
      <c r="D66" s="87">
        <v>15</v>
      </c>
      <c r="E66" s="85">
        <v>5.1212017753499489E-3</v>
      </c>
    </row>
    <row r="67" spans="1:7" s="83" customFormat="1" x14ac:dyDescent="0.2">
      <c r="A67" s="83" t="s">
        <v>51</v>
      </c>
      <c r="B67" s="84">
        <v>1484044.2</v>
      </c>
      <c r="C67" s="85">
        <v>4.3665496960866535E-3</v>
      </c>
      <c r="D67" s="87">
        <v>11</v>
      </c>
      <c r="E67" s="85">
        <v>3.7555479685899623E-3</v>
      </c>
    </row>
    <row r="68" spans="1:7" s="83" customFormat="1" x14ac:dyDescent="0.2">
      <c r="A68" s="83" t="s">
        <v>28</v>
      </c>
      <c r="B68" s="84">
        <v>10667168.729999999</v>
      </c>
      <c r="C68" s="85">
        <v>3.1386344406781515E-2</v>
      </c>
      <c r="D68" s="87">
        <v>62</v>
      </c>
      <c r="E68" s="85">
        <v>2.1167634004779789E-2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339866554.44</v>
      </c>
      <c r="C70" s="92"/>
      <c r="D70" s="93">
        <v>2929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0.65327781166861565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628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10479298.67</v>
      </c>
      <c r="C81" s="85">
        <v>3.0833568449436861E-2</v>
      </c>
      <c r="D81" s="87">
        <v>336</v>
      </c>
      <c r="E81" s="85">
        <v>0.11471491976783885</v>
      </c>
    </row>
    <row r="82" spans="1:7" s="83" customFormat="1" x14ac:dyDescent="0.2">
      <c r="A82" s="83" t="s">
        <v>42</v>
      </c>
      <c r="B82" s="84">
        <v>54159797.880000003</v>
      </c>
      <c r="C82" s="85">
        <v>0.1593560683522961</v>
      </c>
      <c r="D82" s="87">
        <v>453</v>
      </c>
      <c r="E82" s="85">
        <v>0.15466029361556846</v>
      </c>
    </row>
    <row r="83" spans="1:7" s="83" customFormat="1" x14ac:dyDescent="0.2">
      <c r="A83" s="83" t="s">
        <v>43</v>
      </c>
      <c r="B83" s="84">
        <v>24831589.940000005</v>
      </c>
      <c r="C83" s="85">
        <v>7.3062764239673866E-2</v>
      </c>
      <c r="D83" s="87">
        <v>196</v>
      </c>
      <c r="E83" s="85">
        <v>6.6917036531239329E-2</v>
      </c>
    </row>
    <row r="84" spans="1:7" s="83" customFormat="1" x14ac:dyDescent="0.2">
      <c r="A84" s="83" t="s">
        <v>44</v>
      </c>
      <c r="B84" s="84">
        <v>42290090.030000001</v>
      </c>
      <c r="C84" s="85">
        <v>0.12443145545663244</v>
      </c>
      <c r="D84" s="87">
        <v>350</v>
      </c>
      <c r="E84" s="85">
        <v>0.1194947080914988</v>
      </c>
    </row>
    <row r="85" spans="1:7" s="83" customFormat="1" x14ac:dyDescent="0.2">
      <c r="A85" s="83" t="s">
        <v>45</v>
      </c>
      <c r="B85" s="84">
        <v>46133177.589999996</v>
      </c>
      <c r="C85" s="85">
        <v>0.13573909226229655</v>
      </c>
      <c r="D85" s="87">
        <v>376</v>
      </c>
      <c r="E85" s="85">
        <v>0.12837145783543871</v>
      </c>
    </row>
    <row r="86" spans="1:7" s="83" customFormat="1" x14ac:dyDescent="0.2">
      <c r="A86" s="83" t="s">
        <v>46</v>
      </c>
      <c r="B86" s="84">
        <v>36573141.769999988</v>
      </c>
      <c r="C86" s="85">
        <v>0.10761029966676702</v>
      </c>
      <c r="D86" s="87">
        <v>291</v>
      </c>
      <c r="E86" s="85">
        <v>9.9351314441789004E-2</v>
      </c>
    </row>
    <row r="87" spans="1:7" s="83" customFormat="1" x14ac:dyDescent="0.2">
      <c r="A87" s="83" t="s">
        <v>47</v>
      </c>
      <c r="B87" s="84">
        <v>43635407.909999989</v>
      </c>
      <c r="C87" s="85">
        <v>0.1283898263596378</v>
      </c>
      <c r="D87" s="87">
        <v>330</v>
      </c>
      <c r="E87" s="85">
        <v>0.11266643905769887</v>
      </c>
    </row>
    <row r="88" spans="1:7" s="83" customFormat="1" x14ac:dyDescent="0.2">
      <c r="A88" s="83" t="s">
        <v>48</v>
      </c>
      <c r="B88" s="84">
        <v>24776454.700000003</v>
      </c>
      <c r="C88" s="85">
        <v>7.290053809744329E-2</v>
      </c>
      <c r="D88" s="87">
        <v>181</v>
      </c>
      <c r="E88" s="85">
        <v>6.179583475588938E-2</v>
      </c>
    </row>
    <row r="89" spans="1:7" s="83" customFormat="1" x14ac:dyDescent="0.2">
      <c r="A89" s="83" t="s">
        <v>2</v>
      </c>
      <c r="B89" s="84">
        <v>20100771.510000002</v>
      </c>
      <c r="C89" s="85">
        <v>5.9143129111719019E-2</v>
      </c>
      <c r="D89" s="87">
        <v>136</v>
      </c>
      <c r="E89" s="85">
        <v>4.6432229429839537E-2</v>
      </c>
    </row>
    <row r="90" spans="1:7" s="83" customFormat="1" x14ac:dyDescent="0.2">
      <c r="A90" s="83" t="s">
        <v>151</v>
      </c>
      <c r="B90" s="84">
        <v>16341780.900000006</v>
      </c>
      <c r="C90" s="85">
        <v>4.8082933394038872E-2</v>
      </c>
      <c r="D90" s="87">
        <v>141</v>
      </c>
      <c r="E90" s="85">
        <v>4.8139296688289521E-2</v>
      </c>
    </row>
    <row r="91" spans="1:7" s="83" customFormat="1" x14ac:dyDescent="0.2">
      <c r="A91" s="83" t="s">
        <v>49</v>
      </c>
      <c r="B91" s="84">
        <v>8332827.5999999987</v>
      </c>
      <c r="C91" s="85">
        <v>2.4517939441643634E-2</v>
      </c>
      <c r="D91" s="87">
        <v>66</v>
      </c>
      <c r="E91" s="85">
        <v>2.2533287811539775E-2</v>
      </c>
    </row>
    <row r="92" spans="1:7" s="83" customFormat="1" x14ac:dyDescent="0.2">
      <c r="A92" s="83" t="s">
        <v>50</v>
      </c>
      <c r="B92" s="84">
        <v>1739415.51</v>
      </c>
      <c r="C92" s="85">
        <v>5.1179366939063612E-3</v>
      </c>
      <c r="D92" s="87">
        <v>13</v>
      </c>
      <c r="E92" s="85">
        <v>4.4383748719699556E-3</v>
      </c>
    </row>
    <row r="93" spans="1:7" s="83" customFormat="1" x14ac:dyDescent="0.2">
      <c r="A93" s="83" t="s">
        <v>51</v>
      </c>
      <c r="B93" s="84">
        <v>745744.64</v>
      </c>
      <c r="C93" s="85">
        <v>2.1942277939904021E-3</v>
      </c>
      <c r="D93" s="87">
        <v>5</v>
      </c>
      <c r="E93" s="85">
        <v>1.707067258449983E-3</v>
      </c>
    </row>
    <row r="94" spans="1:7" s="83" customFormat="1" x14ac:dyDescent="0.2">
      <c r="A94" s="83" t="s">
        <v>28</v>
      </c>
      <c r="B94" s="84">
        <v>9727055.790000001</v>
      </c>
      <c r="C94" s="85">
        <v>2.8620220680517755E-2</v>
      </c>
      <c r="D94" s="87">
        <v>55</v>
      </c>
      <c r="E94" s="85">
        <v>1.8777739842949812E-2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339866554.44</v>
      </c>
      <c r="C96" s="92"/>
      <c r="D96" s="93">
        <v>2929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0.64726406576430118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10336355.219999997</v>
      </c>
      <c r="C107" s="85">
        <v>3.0412981462772225E-2</v>
      </c>
      <c r="D107" s="87">
        <v>231</v>
      </c>
      <c r="E107" s="85">
        <v>7.8866507340389205E-2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264695335.8700003</v>
      </c>
      <c r="C109" s="85">
        <v>0.77882137095290249</v>
      </c>
      <c r="D109" s="87">
        <v>2170</v>
      </c>
      <c r="E109" s="85">
        <v>0.74086719016729263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64834863.349999994</v>
      </c>
      <c r="C111" s="85">
        <v>0.19076564758432527</v>
      </c>
      <c r="D111" s="87">
        <v>528</v>
      </c>
      <c r="E111" s="85">
        <v>0.1802663024923182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339866554.4400003</v>
      </c>
      <c r="C113" s="92"/>
      <c r="D113" s="93">
        <v>2929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325407543.32000023</v>
      </c>
      <c r="C120" s="85">
        <v>0.95745679905507564</v>
      </c>
      <c r="D120" s="87">
        <v>2579</v>
      </c>
      <c r="E120" s="85">
        <v>0.88050529190850124</v>
      </c>
    </row>
    <row r="121" spans="1:7" s="83" customFormat="1" x14ac:dyDescent="0.2">
      <c r="A121" s="83" t="s">
        <v>30</v>
      </c>
      <c r="B121" s="84">
        <v>14459011.120000003</v>
      </c>
      <c r="C121" s="85">
        <v>4.2543200944924357E-2</v>
      </c>
      <c r="D121" s="87">
        <v>350</v>
      </c>
      <c r="E121" s="85">
        <v>0.1194947080914988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339866554.44000024</v>
      </c>
      <c r="C123" s="92"/>
      <c r="D123" s="93">
        <v>2929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95274403.909999937</v>
      </c>
      <c r="C130" s="85">
        <v>0.28032886044637167</v>
      </c>
      <c r="D130" s="87">
        <v>1662</v>
      </c>
      <c r="E130" s="85">
        <v>0.56742915670877436</v>
      </c>
    </row>
    <row r="131" spans="1:5" s="83" customFormat="1" x14ac:dyDescent="0.2">
      <c r="A131" s="83" t="s">
        <v>75</v>
      </c>
      <c r="B131" s="84">
        <v>122634923.30000001</v>
      </c>
      <c r="C131" s="85">
        <v>0.360832572955189</v>
      </c>
      <c r="D131" s="87">
        <v>883</v>
      </c>
      <c r="E131" s="85">
        <v>0.30146807784226698</v>
      </c>
    </row>
    <row r="132" spans="1:5" s="83" customFormat="1" x14ac:dyDescent="0.2">
      <c r="A132" s="83" t="s">
        <v>76</v>
      </c>
      <c r="B132" s="84">
        <v>61356552.690000027</v>
      </c>
      <c r="C132" s="85">
        <v>0.18053130526802663</v>
      </c>
      <c r="D132" s="87">
        <v>260</v>
      </c>
      <c r="E132" s="85">
        <v>8.8767497439399115E-2</v>
      </c>
    </row>
    <row r="133" spans="1:5" s="83" customFormat="1" x14ac:dyDescent="0.2">
      <c r="A133" s="83" t="s">
        <v>77</v>
      </c>
      <c r="B133" s="84">
        <v>22283676.509999998</v>
      </c>
      <c r="C133" s="85">
        <v>6.55659588120312E-2</v>
      </c>
      <c r="D133" s="87">
        <v>64</v>
      </c>
      <c r="E133" s="85">
        <v>2.1850460908159782E-2</v>
      </c>
    </row>
    <row r="134" spans="1:5" s="83" customFormat="1" x14ac:dyDescent="0.2">
      <c r="A134" s="83" t="s">
        <v>78</v>
      </c>
      <c r="B134" s="84">
        <v>13454234.180000002</v>
      </c>
      <c r="C134" s="85">
        <v>3.9586814307658535E-2</v>
      </c>
      <c r="D134" s="87">
        <v>30</v>
      </c>
      <c r="E134" s="85">
        <v>1.0242403550699898E-2</v>
      </c>
    </row>
    <row r="135" spans="1:5" s="83" customFormat="1" x14ac:dyDescent="0.2">
      <c r="A135" s="83" t="s">
        <v>79</v>
      </c>
      <c r="B135" s="84">
        <v>11332701.020000001</v>
      </c>
      <c r="C135" s="85">
        <v>3.334456089294504E-2</v>
      </c>
      <c r="D135" s="87">
        <v>19</v>
      </c>
      <c r="E135" s="85">
        <v>6.4868555821099355E-3</v>
      </c>
    </row>
    <row r="136" spans="1:5" s="83" customFormat="1" x14ac:dyDescent="0.2">
      <c r="A136" s="83" t="s">
        <v>80</v>
      </c>
      <c r="B136" s="84">
        <v>6573173.5</v>
      </c>
      <c r="C136" s="85">
        <v>1.9340454110969095E-2</v>
      </c>
      <c r="D136" s="87">
        <v>7</v>
      </c>
      <c r="E136" s="85">
        <v>2.3898941618299761E-3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3.8279730176558999E-3</v>
      </c>
      <c r="D138" s="87">
        <v>1</v>
      </c>
      <c r="E138" s="85">
        <v>3.414134516899966E-4</v>
      </c>
    </row>
    <row r="139" spans="1:5" s="83" customFormat="1" x14ac:dyDescent="0.2">
      <c r="A139" s="83" t="s">
        <v>85</v>
      </c>
      <c r="B139" s="84">
        <v>3198499.9699999997</v>
      </c>
      <c r="C139" s="85">
        <v>9.4110465658210646E-3</v>
      </c>
      <c r="D139" s="87">
        <v>2</v>
      </c>
      <c r="E139" s="85">
        <v>6.8282690337999319E-4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7.2304536233318215E-3</v>
      </c>
      <c r="D141" s="87">
        <v>1</v>
      </c>
      <c r="E141" s="85">
        <v>3.414134516899966E-4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339866554.44</v>
      </c>
      <c r="C143" s="92"/>
      <c r="D143" s="93">
        <v>2929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116035.01346534654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237723111.61000031</v>
      </c>
      <c r="C152" s="85">
        <v>0.69946015135763429</v>
      </c>
      <c r="D152" s="87">
        <v>1879</v>
      </c>
      <c r="E152" s="85">
        <v>0.64151587572550361</v>
      </c>
    </row>
    <row r="153" spans="1:7" s="83" customFormat="1" x14ac:dyDescent="0.2">
      <c r="A153" s="83" t="s">
        <v>32</v>
      </c>
      <c r="B153" s="84">
        <v>97403102.270000041</v>
      </c>
      <c r="C153" s="85">
        <v>0.28659219625329585</v>
      </c>
      <c r="D153" s="87">
        <v>993</v>
      </c>
      <c r="E153" s="85">
        <v>0.3390235575281666</v>
      </c>
    </row>
    <row r="154" spans="1:7" s="83" customFormat="1" x14ac:dyDescent="0.2">
      <c r="A154" s="83" t="s">
        <v>33</v>
      </c>
      <c r="B154" s="84">
        <v>4740340.5599999996</v>
      </c>
      <c r="C154" s="85">
        <v>1.3947652389069821E-2</v>
      </c>
      <c r="D154" s="87">
        <v>57</v>
      </c>
      <c r="E154" s="85">
        <v>1.9460566746329806E-2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339866554.44000036</v>
      </c>
      <c r="C156" s="85"/>
      <c r="D156" s="93">
        <v>2929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10758.33</v>
      </c>
      <c r="C163" s="85">
        <v>3.165457106459493E-5</v>
      </c>
      <c r="D163" s="87">
        <v>1</v>
      </c>
      <c r="E163" s="85">
        <v>3.414134516899966E-4</v>
      </c>
    </row>
    <row r="164" spans="1:7" s="83" customFormat="1" x14ac:dyDescent="0.2">
      <c r="A164" s="97">
        <v>1997</v>
      </c>
      <c r="B164" s="84">
        <v>1039820.9700000001</v>
      </c>
      <c r="C164" s="85">
        <v>3.0594977835148242E-3</v>
      </c>
      <c r="D164" s="87">
        <v>26</v>
      </c>
      <c r="E164" s="85">
        <v>8.8767497439399112E-3</v>
      </c>
    </row>
    <row r="165" spans="1:7" s="83" customFormat="1" x14ac:dyDescent="0.2">
      <c r="A165" s="97">
        <v>1998</v>
      </c>
      <c r="B165" s="84">
        <v>25781438.559999987</v>
      </c>
      <c r="C165" s="85">
        <v>7.5857533561901114E-2</v>
      </c>
      <c r="D165" s="87">
        <v>383</v>
      </c>
      <c r="E165" s="85">
        <v>0.13076135199726868</v>
      </c>
    </row>
    <row r="166" spans="1:7" s="83" customFormat="1" x14ac:dyDescent="0.2">
      <c r="A166" s="97">
        <v>1999</v>
      </c>
      <c r="B166" s="84">
        <v>17179636.959999997</v>
      </c>
      <c r="C166" s="85">
        <v>5.05481835019247E-2</v>
      </c>
      <c r="D166" s="87">
        <v>189</v>
      </c>
      <c r="E166" s="85">
        <v>6.452714236940936E-2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4662292.43</v>
      </c>
      <c r="C169" s="85">
        <v>1.3718008933482982E-2</v>
      </c>
      <c r="D169" s="87">
        <v>17</v>
      </c>
      <c r="E169" s="85">
        <v>5.8040286787299422E-3</v>
      </c>
    </row>
    <row r="170" spans="1:7" s="83" customFormat="1" x14ac:dyDescent="0.2">
      <c r="A170" s="97">
        <v>2003</v>
      </c>
      <c r="B170" s="84">
        <v>48340333.18</v>
      </c>
      <c r="C170" s="85">
        <v>0.14223327523254131</v>
      </c>
      <c r="D170" s="87">
        <v>405</v>
      </c>
      <c r="E170" s="85">
        <v>0.13827244793444862</v>
      </c>
    </row>
    <row r="171" spans="1:7" s="83" customFormat="1" x14ac:dyDescent="0.2">
      <c r="A171" s="97">
        <v>2004</v>
      </c>
      <c r="B171" s="84">
        <v>242852274.00999999</v>
      </c>
      <c r="C171" s="85">
        <v>0.71455184641557057</v>
      </c>
      <c r="D171" s="87">
        <v>1908</v>
      </c>
      <c r="E171" s="85">
        <v>0.65141686582451352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339866554.43999994</v>
      </c>
      <c r="C173" s="85"/>
      <c r="D173" s="99">
        <v>2929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150.82106230989783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45126899.549999975</v>
      </c>
      <c r="C182" s="85">
        <v>0.13277828889152052</v>
      </c>
      <c r="D182" s="87">
        <v>499</v>
      </c>
      <c r="E182" s="85">
        <v>0.17036531239330829</v>
      </c>
    </row>
    <row r="183" spans="1:7" s="83" customFormat="1" x14ac:dyDescent="0.2">
      <c r="A183" s="83" t="s">
        <v>35</v>
      </c>
      <c r="B183" s="84">
        <v>83711428.319999948</v>
      </c>
      <c r="C183" s="85">
        <v>0.24630675547916678</v>
      </c>
      <c r="D183" s="87">
        <v>791</v>
      </c>
      <c r="E183" s="85">
        <v>0.27005804028678732</v>
      </c>
    </row>
    <row r="184" spans="1:7" s="83" customFormat="1" x14ac:dyDescent="0.2">
      <c r="A184" s="83" t="s">
        <v>36</v>
      </c>
      <c r="B184" s="84">
        <v>182181158.3599999</v>
      </c>
      <c r="C184" s="85">
        <v>0.53603732400259541</v>
      </c>
      <c r="D184" s="87">
        <v>1400</v>
      </c>
      <c r="E184" s="85">
        <v>0.4779788323659952</v>
      </c>
    </row>
    <row r="185" spans="1:7" s="83" customFormat="1" x14ac:dyDescent="0.2">
      <c r="A185" s="83" t="s">
        <v>37</v>
      </c>
      <c r="B185" s="84">
        <v>23238643.950000003</v>
      </c>
      <c r="C185" s="85">
        <v>6.8375789398549269E-2</v>
      </c>
      <c r="D185" s="87">
        <v>208</v>
      </c>
      <c r="E185" s="85">
        <v>7.1013997951519289E-2</v>
      </c>
    </row>
    <row r="186" spans="1:7" s="83" customFormat="1" x14ac:dyDescent="0.2">
      <c r="A186" s="83" t="s">
        <v>38</v>
      </c>
      <c r="B186" s="84">
        <v>5608424.2599999998</v>
      </c>
      <c r="C186" s="85">
        <v>1.6501842228168157E-2</v>
      </c>
      <c r="D186" s="87">
        <v>31</v>
      </c>
      <c r="E186" s="85">
        <v>1.0583817002389894E-2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339866554.43999976</v>
      </c>
      <c r="C190" s="92"/>
      <c r="D190" s="93">
        <v>2929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11.01495840695241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189673362.61999995</v>
      </c>
      <c r="C199" s="85">
        <v>0.55808187108180085</v>
      </c>
      <c r="D199" s="87">
        <v>1651</v>
      </c>
      <c r="E199" s="85">
        <v>0.56367360874018435</v>
      </c>
    </row>
    <row r="200" spans="1:7" s="83" customFormat="1" x14ac:dyDescent="0.2">
      <c r="A200" s="83" t="s">
        <v>8</v>
      </c>
      <c r="B200" s="84">
        <v>150193191.82000008</v>
      </c>
      <c r="C200" s="85">
        <v>0.44191812891819909</v>
      </c>
      <c r="D200" s="87">
        <v>1278</v>
      </c>
      <c r="E200" s="85">
        <v>0.43632639125981565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339866554.44000006</v>
      </c>
      <c r="C202" s="92"/>
      <c r="D202" s="93">
        <v>2929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18920641.590000011</v>
      </c>
      <c r="C209" s="85">
        <v>5.5670795913342085E-2</v>
      </c>
      <c r="D209" s="87">
        <v>218</v>
      </c>
      <c r="E209" s="85">
        <v>7.4428132468419256E-2</v>
      </c>
      <c r="F209" s="85">
        <v>0.80700717499868957</v>
      </c>
      <c r="G209" s="102"/>
    </row>
    <row r="210" spans="1:7" s="83" customFormat="1" x14ac:dyDescent="0.2">
      <c r="A210" s="83" t="s">
        <v>10</v>
      </c>
      <c r="B210" s="84">
        <v>52580316.519999988</v>
      </c>
      <c r="C210" s="85">
        <v>0.15470871091342558</v>
      </c>
      <c r="D210" s="87">
        <v>516</v>
      </c>
      <c r="E210" s="85">
        <v>0.17616934107203824</v>
      </c>
      <c r="F210" s="85">
        <v>0.80132612030657502</v>
      </c>
      <c r="G210" s="102"/>
    </row>
    <row r="211" spans="1:7" s="83" customFormat="1" x14ac:dyDescent="0.2">
      <c r="A211" s="83" t="s">
        <v>11</v>
      </c>
      <c r="B211" s="84">
        <v>53273307.159999996</v>
      </c>
      <c r="C211" s="85">
        <v>0.15674771896216358</v>
      </c>
      <c r="D211" s="87">
        <v>530</v>
      </c>
      <c r="E211" s="85">
        <v>0.18094912939569818</v>
      </c>
      <c r="F211" s="85">
        <v>0.78561408209300054</v>
      </c>
      <c r="G211" s="102"/>
    </row>
    <row r="212" spans="1:7" s="83" customFormat="1" x14ac:dyDescent="0.2">
      <c r="A212" s="83" t="s">
        <v>12</v>
      </c>
      <c r="B212" s="84">
        <v>23099312.120000008</v>
      </c>
      <c r="C212" s="85">
        <v>6.7965828994444213E-2</v>
      </c>
      <c r="D212" s="87">
        <v>179</v>
      </c>
      <c r="E212" s="85">
        <v>6.1113007852509386E-2</v>
      </c>
      <c r="F212" s="85">
        <v>0.79416385279205481</v>
      </c>
      <c r="G212" s="102"/>
    </row>
    <row r="213" spans="1:7" s="83" customFormat="1" x14ac:dyDescent="0.2">
      <c r="A213" s="83" t="s">
        <v>13</v>
      </c>
      <c r="B213" s="84">
        <v>19146242.749999993</v>
      </c>
      <c r="C213" s="85">
        <v>5.6334589267094434E-2</v>
      </c>
      <c r="D213" s="87">
        <v>183</v>
      </c>
      <c r="E213" s="85">
        <v>6.2478661659269373E-2</v>
      </c>
      <c r="F213" s="85">
        <v>0.76197573506891048</v>
      </c>
      <c r="G213" s="102"/>
    </row>
    <row r="214" spans="1:7" s="83" customFormat="1" x14ac:dyDescent="0.2">
      <c r="A214" s="83" t="s">
        <v>14</v>
      </c>
      <c r="B214" s="84">
        <v>10212454.179999998</v>
      </c>
      <c r="C214" s="85">
        <v>3.0048423555024746E-2</v>
      </c>
      <c r="D214" s="87">
        <v>85</v>
      </c>
      <c r="E214" s="85">
        <v>2.9020143393649708E-2</v>
      </c>
      <c r="F214" s="85">
        <v>0.79313738178569482</v>
      </c>
      <c r="G214" s="102"/>
    </row>
    <row r="215" spans="1:7" s="83" customFormat="1" x14ac:dyDescent="0.2">
      <c r="A215" s="83" t="s">
        <v>52</v>
      </c>
      <c r="B215" s="84">
        <v>74798177.850000009</v>
      </c>
      <c r="C215" s="85">
        <v>0.22008101966151206</v>
      </c>
      <c r="D215" s="87">
        <v>592</v>
      </c>
      <c r="E215" s="85">
        <v>0.20211676340047799</v>
      </c>
      <c r="F215" s="85">
        <v>0.76286680237157456</v>
      </c>
      <c r="G215" s="102"/>
    </row>
    <row r="216" spans="1:7" s="83" customFormat="1" x14ac:dyDescent="0.2">
      <c r="A216" s="83" t="s">
        <v>15</v>
      </c>
      <c r="B216" s="84">
        <v>26374748.099999998</v>
      </c>
      <c r="C216" s="85">
        <v>7.7603246790369854E-2</v>
      </c>
      <c r="D216" s="87">
        <v>205</v>
      </c>
      <c r="E216" s="85">
        <v>6.9989757596449306E-2</v>
      </c>
      <c r="F216" s="85">
        <v>0.73399423914889883</v>
      </c>
      <c r="G216" s="102"/>
    </row>
    <row r="217" spans="1:7" s="83" customFormat="1" x14ac:dyDescent="0.2">
      <c r="A217" s="83" t="s">
        <v>16</v>
      </c>
      <c r="B217" s="84">
        <v>46187686.639999993</v>
      </c>
      <c r="C217" s="85">
        <v>0.13589947594609211</v>
      </c>
      <c r="D217" s="87">
        <v>262</v>
      </c>
      <c r="E217" s="85">
        <v>8.9450324342779108E-2</v>
      </c>
      <c r="F217" s="85">
        <v>0.73743089362988645</v>
      </c>
      <c r="G217" s="102"/>
    </row>
    <row r="218" spans="1:7" s="83" customFormat="1" x14ac:dyDescent="0.2">
      <c r="A218" s="83" t="s">
        <v>17</v>
      </c>
      <c r="B218" s="84">
        <v>10013747.99</v>
      </c>
      <c r="C218" s="85">
        <v>2.9463764113240584E-2</v>
      </c>
      <c r="D218" s="87">
        <v>95</v>
      </c>
      <c r="E218" s="85">
        <v>3.2434277910549675E-2</v>
      </c>
      <c r="F218" s="85">
        <v>0.78699276365926574</v>
      </c>
      <c r="G218" s="102"/>
    </row>
    <row r="219" spans="1:7" s="83" customFormat="1" x14ac:dyDescent="0.2">
      <c r="A219" s="83" t="s">
        <v>18</v>
      </c>
      <c r="B219" s="84">
        <v>4740340.5599999996</v>
      </c>
      <c r="C219" s="85">
        <v>1.3947652389069833E-2</v>
      </c>
      <c r="D219" s="87">
        <v>57</v>
      </c>
      <c r="E219" s="85">
        <v>1.9460566746329806E-2</v>
      </c>
      <c r="F219" s="85">
        <v>0.80581610853165841</v>
      </c>
      <c r="G219" s="102"/>
    </row>
    <row r="220" spans="1:7" s="83" customFormat="1" x14ac:dyDescent="0.2">
      <c r="A220" s="83" t="s">
        <v>26</v>
      </c>
      <c r="B220" s="84">
        <v>519578.98</v>
      </c>
      <c r="C220" s="85">
        <v>1.5287734942207333E-3</v>
      </c>
      <c r="D220" s="87">
        <v>7</v>
      </c>
      <c r="E220" s="85">
        <v>2.3898941618299761E-3</v>
      </c>
      <c r="F220" s="85">
        <v>0.72584177757771484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339866554.44000006</v>
      </c>
      <c r="C222" s="92"/>
      <c r="D222" s="93">
        <v>2929</v>
      </c>
      <c r="E222" s="92"/>
      <c r="F222" s="104">
        <v>0.77338217244587815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45476825.160000004</v>
      </c>
      <c r="C229" s="85">
        <v>0.13380788596551499</v>
      </c>
      <c r="D229" s="87">
        <v>376</v>
      </c>
      <c r="E229" s="85">
        <v>0.12837145783543871</v>
      </c>
    </row>
    <row r="230" spans="1:7" s="83" customFormat="1" x14ac:dyDescent="0.2">
      <c r="A230" s="83" t="s">
        <v>417</v>
      </c>
      <c r="B230" s="84">
        <v>182644818.67999995</v>
      </c>
      <c r="C230" s="85">
        <v>0.53740156627340063</v>
      </c>
      <c r="D230" s="87">
        <v>1598</v>
      </c>
      <c r="E230" s="85">
        <v>0.54557869580061458</v>
      </c>
    </row>
    <row r="231" spans="1:7" s="83" customFormat="1" x14ac:dyDescent="0.2">
      <c r="A231" s="83" t="s">
        <v>389</v>
      </c>
      <c r="B231" s="84">
        <v>91495087.60999997</v>
      </c>
      <c r="C231" s="85">
        <v>0.26920885981486747</v>
      </c>
      <c r="D231" s="87">
        <v>632</v>
      </c>
      <c r="E231" s="85">
        <v>0.21577330146807785</v>
      </c>
    </row>
    <row r="232" spans="1:7" s="83" customFormat="1" x14ac:dyDescent="0.2">
      <c r="A232" s="83" t="s">
        <v>390</v>
      </c>
      <c r="B232" s="84">
        <v>6703696.3799999999</v>
      </c>
      <c r="C232" s="85">
        <v>1.9724495665793648E-2</v>
      </c>
      <c r="D232" s="87">
        <v>64</v>
      </c>
      <c r="E232" s="85">
        <v>2.1850460908159782E-2</v>
      </c>
    </row>
    <row r="233" spans="1:7" s="83" customFormat="1" x14ac:dyDescent="0.2">
      <c r="A233" s="83" t="s">
        <v>391</v>
      </c>
      <c r="B233" s="84">
        <v>2130951.42</v>
      </c>
      <c r="C233" s="85">
        <v>6.2699650558766537E-3</v>
      </c>
      <c r="D233" s="87">
        <v>21</v>
      </c>
      <c r="E233" s="85">
        <v>7.1696824854899279E-3</v>
      </c>
    </row>
    <row r="234" spans="1:7" s="83" customFormat="1" x14ac:dyDescent="0.2">
      <c r="A234" s="83" t="s">
        <v>0</v>
      </c>
      <c r="B234" s="84">
        <v>1078819.97</v>
      </c>
      <c r="C234" s="85">
        <v>3.1742457617742873E-3</v>
      </c>
      <c r="D234" s="87">
        <v>7</v>
      </c>
      <c r="E234" s="85">
        <v>2.3898941618299761E-3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1654465.5900000005</v>
      </c>
      <c r="C237" s="85">
        <v>4.8679858855958128E-3</v>
      </c>
      <c r="D237" s="87">
        <v>68</v>
      </c>
      <c r="E237" s="85">
        <v>2.3216114714919769E-2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8267397.6899999985</v>
      </c>
      <c r="C239" s="85">
        <v>2.4325422969677723E-2</v>
      </c>
      <c r="D239" s="87">
        <v>155</v>
      </c>
      <c r="E239" s="85">
        <v>5.2919085011949474E-2</v>
      </c>
    </row>
    <row r="240" spans="1:7" s="83" customFormat="1" x14ac:dyDescent="0.2">
      <c r="A240" s="83" t="s">
        <v>57</v>
      </c>
      <c r="B240" s="84">
        <v>26853.81</v>
      </c>
      <c r="C240" s="85">
        <v>7.9012805612035518E-5</v>
      </c>
      <c r="D240" s="87">
        <v>1</v>
      </c>
      <c r="E240" s="85">
        <v>3.414134516899966E-4</v>
      </c>
    </row>
    <row r="241" spans="1:7" s="83" customFormat="1" x14ac:dyDescent="0.2">
      <c r="A241" s="83" t="s">
        <v>58</v>
      </c>
      <c r="B241" s="84">
        <v>387638.13</v>
      </c>
      <c r="C241" s="85">
        <v>1.140559801886695E-3</v>
      </c>
      <c r="D241" s="87">
        <v>7</v>
      </c>
      <c r="E241" s="85">
        <v>2.3898941618299761E-3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339866554.43999994</v>
      </c>
      <c r="C244" s="92"/>
      <c r="D244" s="93">
        <v>2929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2.3539807863248812E-2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334826270.78000039</v>
      </c>
      <c r="C253" s="85">
        <v>0.99835491381135844</v>
      </c>
      <c r="D253" s="87">
        <v>2890</v>
      </c>
      <c r="E253" s="85">
        <v>0.99552187392352742</v>
      </c>
    </row>
    <row r="254" spans="1:7" s="83" customFormat="1" x14ac:dyDescent="0.2">
      <c r="A254" s="83" t="s">
        <v>20</v>
      </c>
      <c r="B254" s="84">
        <v>281346.36</v>
      </c>
      <c r="C254" s="85">
        <v>8.3889331722568328E-4</v>
      </c>
      <c r="D254" s="87">
        <v>6</v>
      </c>
      <c r="E254" s="85">
        <v>2.0668274199104374E-3</v>
      </c>
    </row>
    <row r="255" spans="1:7" s="83" customFormat="1" x14ac:dyDescent="0.2">
      <c r="A255" s="83" t="s">
        <v>21</v>
      </c>
      <c r="B255" s="84">
        <v>0</v>
      </c>
      <c r="C255" s="85">
        <v>0</v>
      </c>
      <c r="D255" s="87">
        <v>0</v>
      </c>
      <c r="E255" s="85">
        <v>0</v>
      </c>
    </row>
    <row r="256" spans="1:7" s="83" customFormat="1" x14ac:dyDescent="0.2">
      <c r="A256" s="83" t="s">
        <v>22</v>
      </c>
      <c r="B256" s="84">
        <v>41260.65</v>
      </c>
      <c r="C256" s="85">
        <v>1.230273018260762E-4</v>
      </c>
      <c r="D256" s="87">
        <v>1</v>
      </c>
      <c r="E256" s="85">
        <v>3.444712366517396E-4</v>
      </c>
    </row>
    <row r="257" spans="1:5" s="83" customFormat="1" x14ac:dyDescent="0.2">
      <c r="A257" s="83" t="s">
        <v>23</v>
      </c>
      <c r="B257" s="84">
        <v>0</v>
      </c>
      <c r="C257" s="85">
        <v>0</v>
      </c>
      <c r="D257" s="87">
        <v>0</v>
      </c>
      <c r="E257" s="85">
        <v>0</v>
      </c>
    </row>
    <row r="258" spans="1:5" s="83" customFormat="1" x14ac:dyDescent="0.2">
      <c r="A258" s="83" t="s">
        <v>24</v>
      </c>
      <c r="B258" s="84">
        <v>0</v>
      </c>
      <c r="C258" s="85">
        <v>0</v>
      </c>
      <c r="D258" s="87">
        <v>0</v>
      </c>
      <c r="E258" s="85">
        <v>0</v>
      </c>
    </row>
    <row r="259" spans="1:5" s="83" customFormat="1" x14ac:dyDescent="0.2">
      <c r="A259" s="83" t="s">
        <v>196</v>
      </c>
      <c r="B259" s="84">
        <v>195981.14</v>
      </c>
      <c r="C259" s="85">
        <v>5.8435896824210226E-4</v>
      </c>
      <c r="D259" s="87">
        <v>5</v>
      </c>
      <c r="E259" s="85">
        <v>1.7223561832586979E-3</v>
      </c>
    </row>
    <row r="260" spans="1:5" s="83" customFormat="1" x14ac:dyDescent="0.2">
      <c r="A260" s="83" t="s">
        <v>197</v>
      </c>
      <c r="B260" s="84">
        <v>33137.56</v>
      </c>
      <c r="C260" s="85">
        <v>9.8806601347766195E-5</v>
      </c>
      <c r="D260" s="87">
        <v>1</v>
      </c>
      <c r="E260" s="85">
        <v>3.444712366517396E-4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335377996.49000037</v>
      </c>
      <c r="C262" s="92"/>
      <c r="D262" s="93">
        <v>2903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1.6974623739759365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3801999.17</v>
      </c>
      <c r="C271" s="85">
        <v>0.8470424604855552</v>
      </c>
      <c r="D271" s="87">
        <v>22</v>
      </c>
      <c r="E271" s="85">
        <v>0.84615384615384615</v>
      </c>
    </row>
    <row r="272" spans="1:5" s="83" customFormat="1" x14ac:dyDescent="0.2">
      <c r="A272" s="83" t="s">
        <v>20</v>
      </c>
      <c r="B272" s="84">
        <v>65833.11</v>
      </c>
      <c r="C272" s="85">
        <v>1.4666873132383197E-2</v>
      </c>
      <c r="D272" s="87">
        <v>1</v>
      </c>
      <c r="E272" s="85">
        <v>3.8461538461538464E-2</v>
      </c>
    </row>
    <row r="273" spans="1:7" s="83" customFormat="1" x14ac:dyDescent="0.2">
      <c r="A273" s="83" t="s">
        <v>21</v>
      </c>
      <c r="B273" s="84">
        <v>0</v>
      </c>
      <c r="C273" s="85">
        <v>0</v>
      </c>
      <c r="D273" s="87">
        <v>0</v>
      </c>
      <c r="E273" s="85">
        <v>0</v>
      </c>
    </row>
    <row r="274" spans="1:7" s="83" customFormat="1" x14ac:dyDescent="0.2">
      <c r="A274" s="83" t="s">
        <v>22</v>
      </c>
      <c r="B274" s="84">
        <v>0</v>
      </c>
      <c r="C274" s="85">
        <v>0</v>
      </c>
      <c r="D274" s="87">
        <v>0</v>
      </c>
      <c r="E274" s="85">
        <v>0</v>
      </c>
    </row>
    <row r="275" spans="1:7" s="83" customFormat="1" x14ac:dyDescent="0.2">
      <c r="A275" s="83" t="s">
        <v>23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24</v>
      </c>
      <c r="B276" s="84">
        <v>234400</v>
      </c>
      <c r="C276" s="85">
        <v>5.2221671773225072E-2</v>
      </c>
      <c r="D276" s="87">
        <v>1</v>
      </c>
      <c r="E276" s="85">
        <v>3.8461538461538464E-2</v>
      </c>
    </row>
    <row r="277" spans="1:7" s="83" customFormat="1" x14ac:dyDescent="0.2">
      <c r="A277" s="83" t="s">
        <v>196</v>
      </c>
      <c r="B277" s="84">
        <v>0</v>
      </c>
      <c r="C277" s="85">
        <v>0</v>
      </c>
      <c r="D277" s="87">
        <v>0</v>
      </c>
      <c r="E277" s="85">
        <v>0</v>
      </c>
    </row>
    <row r="278" spans="1:7" s="83" customFormat="1" x14ac:dyDescent="0.2">
      <c r="A278" s="83" t="s">
        <v>197</v>
      </c>
      <c r="B278" s="84">
        <v>386325.67000000004</v>
      </c>
      <c r="C278" s="85">
        <v>8.6068994608836463E-2</v>
      </c>
      <c r="D278" s="87">
        <v>2</v>
      </c>
      <c r="E278" s="85">
        <v>7.6923076923076927E-2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4488557.95</v>
      </c>
      <c r="C280" s="92"/>
      <c r="D280" s="93">
        <v>26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14.169437796759366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1709740.5900000005</v>
      </c>
      <c r="C289" s="85">
        <v>5.030623248048486E-3</v>
      </c>
      <c r="D289" s="87">
        <v>69</v>
      </c>
      <c r="E289" s="85">
        <v>2.3557528166609765E-2</v>
      </c>
    </row>
    <row r="290" spans="1:7" s="83" customFormat="1" x14ac:dyDescent="0.2">
      <c r="A290" s="83" t="s">
        <v>144</v>
      </c>
      <c r="B290" s="84">
        <v>279595331.4000001</v>
      </c>
      <c r="C290" s="85">
        <v>0.82266209412894664</v>
      </c>
      <c r="D290" s="87">
        <v>2294</v>
      </c>
      <c r="E290" s="85">
        <v>0.78320245817685219</v>
      </c>
    </row>
    <row r="291" spans="1:7" s="83" customFormat="1" x14ac:dyDescent="0.2">
      <c r="A291" s="83" t="s">
        <v>369</v>
      </c>
      <c r="B291" s="84">
        <v>58561482.449999996</v>
      </c>
      <c r="C291" s="85">
        <v>0.17230728262300496</v>
      </c>
      <c r="D291" s="87">
        <v>566</v>
      </c>
      <c r="E291" s="85">
        <v>0.19324001365653806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339866554.44000006</v>
      </c>
      <c r="C293" s="85"/>
      <c r="D293" s="99">
        <v>2929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68273964.360000044</v>
      </c>
      <c r="C301" s="85">
        <v>0.20190030649592364</v>
      </c>
      <c r="D301" s="87">
        <v>564</v>
      </c>
      <c r="E301" s="85">
        <v>0.19720279720279721</v>
      </c>
    </row>
    <row r="302" spans="1:7" s="83" customFormat="1" x14ac:dyDescent="0.2">
      <c r="A302" s="83" t="s">
        <v>62</v>
      </c>
      <c r="B302" s="84">
        <v>269882849.49000025</v>
      </c>
      <c r="C302" s="85">
        <v>0.7980996935040765</v>
      </c>
      <c r="D302" s="87">
        <v>2296</v>
      </c>
      <c r="E302" s="85">
        <v>0.80279720279720279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338156813.85000026</v>
      </c>
      <c r="C304" s="85"/>
      <c r="D304" s="99">
        <v>2860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765864.02</v>
      </c>
      <c r="C313" s="85">
        <v>2.7391874398085894E-3</v>
      </c>
      <c r="D313" s="87">
        <v>8</v>
      </c>
      <c r="E313" s="85">
        <v>3.4873583260680036E-3</v>
      </c>
    </row>
    <row r="314" spans="1:7" s="83" customFormat="1" x14ac:dyDescent="0.2">
      <c r="A314" s="83" t="s">
        <v>64</v>
      </c>
      <c r="B314" s="84">
        <v>12577709.010000005</v>
      </c>
      <c r="C314" s="85">
        <v>4.498540425199677E-2</v>
      </c>
      <c r="D314" s="87">
        <v>93</v>
      </c>
      <c r="E314" s="85">
        <v>4.0540540540540543E-2</v>
      </c>
    </row>
    <row r="315" spans="1:7" s="83" customFormat="1" x14ac:dyDescent="0.2">
      <c r="A315" s="83" t="s">
        <v>65</v>
      </c>
      <c r="B315" s="84">
        <v>73899648.38000001</v>
      </c>
      <c r="C315" s="85">
        <v>0.26430930734775498</v>
      </c>
      <c r="D315" s="87">
        <v>546</v>
      </c>
      <c r="E315" s="85">
        <v>0.23801220575414123</v>
      </c>
    </row>
    <row r="316" spans="1:7" s="83" customFormat="1" x14ac:dyDescent="0.2">
      <c r="A316" s="83" t="s">
        <v>66</v>
      </c>
      <c r="B316" s="84">
        <v>118196206.90999994</v>
      </c>
      <c r="C316" s="85">
        <v>0.42274027365966221</v>
      </c>
      <c r="D316" s="87">
        <v>964</v>
      </c>
      <c r="E316" s="85">
        <v>0.42022667829119442</v>
      </c>
    </row>
    <row r="317" spans="1:7" s="83" customFormat="1" x14ac:dyDescent="0.2">
      <c r="A317" s="83" t="s">
        <v>67</v>
      </c>
      <c r="B317" s="84">
        <v>40188549.789999984</v>
      </c>
      <c r="C317" s="85">
        <v>0.14373827198317801</v>
      </c>
      <c r="D317" s="87">
        <v>348</v>
      </c>
      <c r="E317" s="85">
        <v>0.15170008718395817</v>
      </c>
    </row>
    <row r="318" spans="1:7" s="83" customFormat="1" x14ac:dyDescent="0.2">
      <c r="A318" s="83" t="s">
        <v>68</v>
      </c>
      <c r="B318" s="84">
        <v>19472724.229999997</v>
      </c>
      <c r="C318" s="85">
        <v>6.9646099355434365E-2</v>
      </c>
      <c r="D318" s="87">
        <v>169</v>
      </c>
      <c r="E318" s="85">
        <v>7.3670444638186575E-2</v>
      </c>
    </row>
    <row r="319" spans="1:7" s="83" customFormat="1" x14ac:dyDescent="0.2">
      <c r="A319" s="83" t="s">
        <v>69</v>
      </c>
      <c r="B319" s="84">
        <v>7052179.3900000006</v>
      </c>
      <c r="C319" s="85">
        <v>2.5222808101580486E-2</v>
      </c>
      <c r="D319" s="87">
        <v>70</v>
      </c>
      <c r="E319" s="85">
        <v>3.051438535309503E-2</v>
      </c>
    </row>
    <row r="320" spans="1:7" s="83" customFormat="1" x14ac:dyDescent="0.2">
      <c r="A320" s="83" t="s">
        <v>70</v>
      </c>
      <c r="B320" s="84">
        <v>3808009.5500000012</v>
      </c>
      <c r="C320" s="85">
        <v>1.3619717936391842E-2</v>
      </c>
      <c r="D320" s="87">
        <v>37</v>
      </c>
      <c r="E320" s="85">
        <v>1.6129032258064516E-2</v>
      </c>
    </row>
    <row r="321" spans="1:5" s="83" customFormat="1" x14ac:dyDescent="0.2">
      <c r="A321" s="83" t="s">
        <v>71</v>
      </c>
      <c r="B321" s="84">
        <v>1775088.6</v>
      </c>
      <c r="C321" s="85">
        <v>6.34877768205825E-3</v>
      </c>
      <c r="D321" s="87">
        <v>22</v>
      </c>
      <c r="E321" s="85">
        <v>9.5902353966870104E-3</v>
      </c>
    </row>
    <row r="322" spans="1:5" s="83" customFormat="1" x14ac:dyDescent="0.2">
      <c r="A322" s="83" t="s">
        <v>73</v>
      </c>
      <c r="B322" s="84">
        <v>1042544.86</v>
      </c>
      <c r="C322" s="85">
        <v>3.7287634767709864E-3</v>
      </c>
      <c r="D322" s="87">
        <v>14</v>
      </c>
      <c r="E322" s="85">
        <v>6.1028770706190059E-3</v>
      </c>
    </row>
    <row r="323" spans="1:5" s="83" customFormat="1" x14ac:dyDescent="0.2">
      <c r="A323" s="83" t="s">
        <v>63</v>
      </c>
      <c r="B323" s="84">
        <v>816806.66</v>
      </c>
      <c r="C323" s="85">
        <v>2.9213887653633409E-3</v>
      </c>
      <c r="D323" s="87">
        <v>23</v>
      </c>
      <c r="E323" s="85">
        <v>1.0026155187445511E-2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279595331.39999998</v>
      </c>
      <c r="C325" s="85"/>
      <c r="D325" s="93">
        <v>2294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1.87442187844743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179371773.85999992</v>
      </c>
      <c r="C335" s="85">
        <v>0.52777118406237944</v>
      </c>
      <c r="D335" s="87">
        <v>1515</v>
      </c>
      <c r="E335" s="85">
        <v>0.51724137931034486</v>
      </c>
    </row>
    <row r="336" spans="1:5" s="83" customFormat="1" x14ac:dyDescent="0.2">
      <c r="A336" s="83" t="s">
        <v>220</v>
      </c>
      <c r="B336" s="84">
        <v>108899244.37000002</v>
      </c>
      <c r="C336" s="85">
        <v>0.32041765495117319</v>
      </c>
      <c r="D336" s="87">
        <v>925</v>
      </c>
      <c r="E336" s="85">
        <v>0.31580744281324685</v>
      </c>
    </row>
    <row r="337" spans="1:5" s="83" customFormat="1" x14ac:dyDescent="0.2">
      <c r="A337" s="83" t="s">
        <v>221</v>
      </c>
      <c r="B337" s="84">
        <v>34190248.68999999</v>
      </c>
      <c r="C337" s="85">
        <v>0.10059903877960412</v>
      </c>
      <c r="D337" s="87">
        <v>296</v>
      </c>
      <c r="E337" s="85">
        <v>0.10105838170023899</v>
      </c>
    </row>
    <row r="338" spans="1:5" s="83" customFormat="1" x14ac:dyDescent="0.2">
      <c r="A338" s="83" t="s">
        <v>222</v>
      </c>
      <c r="B338" s="84">
        <v>15026070.029999999</v>
      </c>
      <c r="C338" s="85">
        <v>4.4211676123172935E-2</v>
      </c>
      <c r="D338" s="87">
        <v>157</v>
      </c>
      <c r="E338" s="85">
        <v>5.3601911915329467E-2</v>
      </c>
    </row>
    <row r="339" spans="1:5" s="83" customFormat="1" x14ac:dyDescent="0.2">
      <c r="A339" s="83" t="s">
        <v>223</v>
      </c>
      <c r="B339" s="84">
        <v>2379217.4900000002</v>
      </c>
      <c r="C339" s="85">
        <v>7.0004460836702526E-3</v>
      </c>
      <c r="D339" s="87">
        <v>36</v>
      </c>
      <c r="E339" s="85">
        <v>1.2290884260839878E-2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339866554.43999994</v>
      </c>
      <c r="C343" s="90"/>
      <c r="D343" s="93">
        <v>2929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633</v>
      </c>
      <c r="B1" s="301"/>
      <c r="C1" s="301"/>
      <c r="D1" s="301"/>
      <c r="E1" s="301"/>
      <c r="G1" s="62"/>
    </row>
    <row r="2" spans="1:10" s="61" customFormat="1" ht="13.2" x14ac:dyDescent="0.25">
      <c r="A2" s="281"/>
      <c r="B2" s="281"/>
      <c r="C2" s="281"/>
      <c r="D2" s="281"/>
      <c r="E2" s="281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337775450.82000017</v>
      </c>
      <c r="C5" s="84">
        <v>43882456.029999986</v>
      </c>
      <c r="D5" s="84">
        <v>280620739.48000002</v>
      </c>
      <c r="E5" s="84">
        <v>13272255.310000006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2919</v>
      </c>
      <c r="C6" s="87">
        <v>598</v>
      </c>
      <c r="D6" s="87">
        <v>2185</v>
      </c>
      <c r="E6" s="87">
        <v>136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0.77413419586560428</v>
      </c>
      <c r="C7" s="85">
        <v>0.67833414716570162</v>
      </c>
      <c r="D7" s="85">
        <v>0.78921119748557911</v>
      </c>
      <c r="E7" s="85">
        <v>0.77210154064892356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1.1388333333333333E-3</v>
      </c>
      <c r="C8" s="85">
        <v>1.6098775510204081E-3</v>
      </c>
      <c r="D8" s="85">
        <v>1.1388333333333333E-3</v>
      </c>
      <c r="E8" s="85">
        <v>0.12102366666666667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12.65044488108316</v>
      </c>
      <c r="C10" s="84">
        <v>17.352484410971076</v>
      </c>
      <c r="D10" s="84">
        <v>11.95102875811874</v>
      </c>
      <c r="E10" s="84">
        <v>11.89199252645318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11.578082191780823</v>
      </c>
      <c r="C11" s="84">
        <v>16.624657534246577</v>
      </c>
      <c r="D11" s="84">
        <v>11.578082191780823</v>
      </c>
      <c r="E11" s="84">
        <v>11.791780821917806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19.761643835616439</v>
      </c>
      <c r="C12" s="84">
        <v>19.761643835616439</v>
      </c>
      <c r="D12" s="84">
        <v>13.821917808219178</v>
      </c>
      <c r="E12" s="84">
        <v>12.134246575342466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115716.15307297025</v>
      </c>
      <c r="C13" s="84">
        <v>73382.033494983261</v>
      </c>
      <c r="D13" s="84">
        <v>128430.54438443937</v>
      </c>
      <c r="E13" s="84">
        <v>97590.112573529463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136.66</v>
      </c>
      <c r="C14" s="84">
        <v>182.49</v>
      </c>
      <c r="D14" s="84">
        <v>136.66</v>
      </c>
      <c r="E14" s="84">
        <v>13167.4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664449.05000000005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10.942464822970427</v>
      </c>
      <c r="C16" s="84">
        <v>6.2440857582168485</v>
      </c>
      <c r="D16" s="84">
        <v>11.69497974768859</v>
      </c>
      <c r="E16" s="84">
        <v>10.566124720541811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8.3333333333333329E-2</v>
      </c>
      <c r="C17" s="84">
        <v>8.3333333333333329E-2</v>
      </c>
      <c r="D17" s="84">
        <v>0.16666666666666666</v>
      </c>
      <c r="E17" s="84">
        <v>2.0833333333333335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24.583333333333332</v>
      </c>
      <c r="C18" s="84">
        <v>23.416666666666668</v>
      </c>
      <c r="D18" s="84">
        <v>24.583333333333332</v>
      </c>
      <c r="E18" s="84">
        <v>18.166666666666668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0.82230052292347888</v>
      </c>
      <c r="C19" s="85">
        <v>0.86292938672603303</v>
      </c>
      <c r="D19" s="85">
        <v>0.82404926848423776</v>
      </c>
      <c r="E19" s="85">
        <v>0.65099364638427792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0.17277256860534551</v>
      </c>
      <c r="C20" s="85">
        <v>9.914683050159262E-2</v>
      </c>
      <c r="D20" s="85">
        <v>0.17595073151576177</v>
      </c>
      <c r="E20" s="85">
        <v>0.34900635361572152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4.9269084711749626E-3</v>
      </c>
      <c r="C21" s="85">
        <v>3.7923782772374633E-2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0.35410158488320159</v>
      </c>
      <c r="C22" s="85">
        <v>0.50172099175461782</v>
      </c>
      <c r="D22" s="85">
        <v>0.32479819919545161</v>
      </c>
      <c r="E22" s="85">
        <v>0.4855966163598458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1.872722448113127</v>
      </c>
      <c r="C23" s="84">
        <v>2.3609415810746421</v>
      </c>
      <c r="D23" s="84">
        <v>1.804823972453004</v>
      </c>
      <c r="E23" s="84">
        <v>1.5502265118197318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3822225.0300000003</v>
      </c>
      <c r="C30" s="85">
        <v>1.1315875741475538E-2</v>
      </c>
      <c r="D30" s="87">
        <v>161</v>
      </c>
      <c r="E30" s="85">
        <v>5.5155875299760189E-2</v>
      </c>
    </row>
    <row r="31" spans="1:10" s="83" customFormat="1" x14ac:dyDescent="0.2">
      <c r="A31" s="83" t="s">
        <v>42</v>
      </c>
      <c r="B31" s="84">
        <v>11830958.979999999</v>
      </c>
      <c r="C31" s="85">
        <v>3.5026106696856137E-2</v>
      </c>
      <c r="D31" s="87">
        <v>213</v>
      </c>
      <c r="E31" s="85">
        <v>7.2970195272353544E-2</v>
      </c>
    </row>
    <row r="32" spans="1:10" s="83" customFormat="1" x14ac:dyDescent="0.2">
      <c r="A32" s="83" t="s">
        <v>43</v>
      </c>
      <c r="B32" s="84">
        <v>8018154.0599999996</v>
      </c>
      <c r="C32" s="85">
        <v>2.3738119631058874E-2</v>
      </c>
      <c r="D32" s="87">
        <v>87</v>
      </c>
      <c r="E32" s="85">
        <v>2.9804727646454265E-2</v>
      </c>
    </row>
    <row r="33" spans="1:7" s="83" customFormat="1" x14ac:dyDescent="0.2">
      <c r="A33" s="83" t="s">
        <v>44</v>
      </c>
      <c r="B33" s="84">
        <v>9714589.6800000016</v>
      </c>
      <c r="C33" s="85">
        <v>2.876049652636507E-2</v>
      </c>
      <c r="D33" s="87">
        <v>73</v>
      </c>
      <c r="E33" s="85">
        <v>2.5008564576909902E-2</v>
      </c>
    </row>
    <row r="34" spans="1:7" s="83" customFormat="1" x14ac:dyDescent="0.2">
      <c r="A34" s="83" t="s">
        <v>45</v>
      </c>
      <c r="B34" s="84">
        <v>9772785.1499999985</v>
      </c>
      <c r="C34" s="85">
        <v>2.8932786933671812E-2</v>
      </c>
      <c r="D34" s="87">
        <v>92</v>
      </c>
      <c r="E34" s="85">
        <v>3.1517643028434399E-2</v>
      </c>
    </row>
    <row r="35" spans="1:7" s="83" customFormat="1" x14ac:dyDescent="0.2">
      <c r="A35" s="83" t="s">
        <v>46</v>
      </c>
      <c r="B35" s="84">
        <v>14403741.65</v>
      </c>
      <c r="C35" s="85">
        <v>4.2642949968781881E-2</v>
      </c>
      <c r="D35" s="87">
        <v>128</v>
      </c>
      <c r="E35" s="85">
        <v>4.3850633778691334E-2</v>
      </c>
    </row>
    <row r="36" spans="1:7" s="83" customFormat="1" x14ac:dyDescent="0.2">
      <c r="A36" s="83" t="s">
        <v>47</v>
      </c>
      <c r="B36" s="84">
        <v>28437531.369999997</v>
      </c>
      <c r="C36" s="85">
        <v>8.4190639967954103E-2</v>
      </c>
      <c r="D36" s="87">
        <v>187</v>
      </c>
      <c r="E36" s="85">
        <v>6.4063035286056863E-2</v>
      </c>
    </row>
    <row r="37" spans="1:7" s="83" customFormat="1" x14ac:dyDescent="0.2">
      <c r="A37" s="83" t="s">
        <v>48</v>
      </c>
      <c r="B37" s="84">
        <v>51769108.980000004</v>
      </c>
      <c r="C37" s="85">
        <v>0.1532648653249454</v>
      </c>
      <c r="D37" s="87">
        <v>373</v>
      </c>
      <c r="E37" s="85">
        <v>0.12778348749571772</v>
      </c>
    </row>
    <row r="38" spans="1:7" s="83" customFormat="1" x14ac:dyDescent="0.2">
      <c r="A38" s="83" t="s">
        <v>2</v>
      </c>
      <c r="B38" s="84">
        <v>84603421.849999949</v>
      </c>
      <c r="C38" s="85">
        <v>0.25047238230194829</v>
      </c>
      <c r="D38" s="87">
        <v>627</v>
      </c>
      <c r="E38" s="85">
        <v>0.21479958890030831</v>
      </c>
    </row>
    <row r="39" spans="1:7" s="83" customFormat="1" x14ac:dyDescent="0.2">
      <c r="A39" s="83" t="s">
        <v>151</v>
      </c>
      <c r="B39" s="84">
        <v>115016267.87999995</v>
      </c>
      <c r="C39" s="85">
        <v>0.34051103358986257</v>
      </c>
      <c r="D39" s="87">
        <v>974</v>
      </c>
      <c r="E39" s="85">
        <v>0.33367591640972938</v>
      </c>
    </row>
    <row r="40" spans="1:7" s="83" customFormat="1" x14ac:dyDescent="0.2">
      <c r="A40" s="83" t="s">
        <v>49</v>
      </c>
      <c r="B40" s="84">
        <v>320833.07999999996</v>
      </c>
      <c r="C40" s="85">
        <v>9.4984131979138856E-4</v>
      </c>
      <c r="D40" s="87">
        <v>3</v>
      </c>
      <c r="E40" s="85">
        <v>1.0277492291880781E-3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1.949019972889693E-4</v>
      </c>
      <c r="D43" s="87">
        <v>1</v>
      </c>
      <c r="E43" s="85">
        <v>3.4258307639602604E-4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337775450.81999987</v>
      </c>
      <c r="C45" s="92"/>
      <c r="D45" s="93">
        <v>2919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0.77413419586560428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627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12016738.400000002</v>
      </c>
      <c r="C55" s="85">
        <v>3.5576115347718693E-2</v>
      </c>
      <c r="D55" s="87">
        <v>346</v>
      </c>
      <c r="E55" s="85">
        <v>0.11853374443302502</v>
      </c>
    </row>
    <row r="56" spans="1:5" s="83" customFormat="1" x14ac:dyDescent="0.2">
      <c r="A56" s="83" t="s">
        <v>42</v>
      </c>
      <c r="B56" s="84">
        <v>56468567.800000027</v>
      </c>
      <c r="C56" s="85">
        <v>0.16717783267823108</v>
      </c>
      <c r="D56" s="87">
        <v>466</v>
      </c>
      <c r="E56" s="85">
        <v>0.15964371360054813</v>
      </c>
    </row>
    <row r="57" spans="1:5" s="83" customFormat="1" x14ac:dyDescent="0.2">
      <c r="A57" s="83" t="s">
        <v>43</v>
      </c>
      <c r="B57" s="84">
        <v>20922935.080000006</v>
      </c>
      <c r="C57" s="85">
        <v>6.1943326636694523E-2</v>
      </c>
      <c r="D57" s="87">
        <v>145</v>
      </c>
      <c r="E57" s="85">
        <v>4.9674546077423776E-2</v>
      </c>
    </row>
    <row r="58" spans="1:5" s="83" customFormat="1" x14ac:dyDescent="0.2">
      <c r="A58" s="83" t="s">
        <v>44</v>
      </c>
      <c r="B58" s="84">
        <v>34916161.770000011</v>
      </c>
      <c r="C58" s="85">
        <v>0.10337092789080986</v>
      </c>
      <c r="D58" s="87">
        <v>266</v>
      </c>
      <c r="E58" s="85">
        <v>9.1127098321342928E-2</v>
      </c>
    </row>
    <row r="59" spans="1:5" s="83" customFormat="1" x14ac:dyDescent="0.2">
      <c r="A59" s="83" t="s">
        <v>45</v>
      </c>
      <c r="B59" s="84">
        <v>31729566.449999984</v>
      </c>
      <c r="C59" s="85">
        <v>9.3936863596723083E-2</v>
      </c>
      <c r="D59" s="87">
        <v>254</v>
      </c>
      <c r="E59" s="85">
        <v>8.7016101404590609E-2</v>
      </c>
    </row>
    <row r="60" spans="1:5" s="83" customFormat="1" x14ac:dyDescent="0.2">
      <c r="A60" s="83" t="s">
        <v>46</v>
      </c>
      <c r="B60" s="84">
        <v>45672169.81999997</v>
      </c>
      <c r="C60" s="85">
        <v>0.13521459214730971</v>
      </c>
      <c r="D60" s="87">
        <v>386</v>
      </c>
      <c r="E60" s="85">
        <v>0.13223706748886604</v>
      </c>
    </row>
    <row r="61" spans="1:5" s="83" customFormat="1" x14ac:dyDescent="0.2">
      <c r="A61" s="83" t="s">
        <v>47</v>
      </c>
      <c r="B61" s="84">
        <v>36638274.629999995</v>
      </c>
      <c r="C61" s="85">
        <v>0.10846932345454695</v>
      </c>
      <c r="D61" s="87">
        <v>290</v>
      </c>
      <c r="E61" s="85">
        <v>9.9349092154847551E-2</v>
      </c>
    </row>
    <row r="62" spans="1:5" s="83" customFormat="1" x14ac:dyDescent="0.2">
      <c r="A62" s="83" t="s">
        <v>48</v>
      </c>
      <c r="B62" s="84">
        <v>33200412.069999989</v>
      </c>
      <c r="C62" s="85">
        <v>9.8291370759482563E-2</v>
      </c>
      <c r="D62" s="87">
        <v>257</v>
      </c>
      <c r="E62" s="85">
        <v>8.8043850633778689E-2</v>
      </c>
    </row>
    <row r="63" spans="1:5" s="83" customFormat="1" x14ac:dyDescent="0.2">
      <c r="A63" s="83" t="s">
        <v>2</v>
      </c>
      <c r="B63" s="84">
        <v>20986685.120000001</v>
      </c>
      <c r="C63" s="85">
        <v>6.2132061607946078E-2</v>
      </c>
      <c r="D63" s="87">
        <v>179</v>
      </c>
      <c r="E63" s="85">
        <v>6.132237067488866E-2</v>
      </c>
    </row>
    <row r="64" spans="1:5" s="83" customFormat="1" x14ac:dyDescent="0.2">
      <c r="A64" s="83" t="s">
        <v>151</v>
      </c>
      <c r="B64" s="84">
        <v>21218917.730000004</v>
      </c>
      <c r="C64" s="85">
        <v>6.2819597097681118E-2</v>
      </c>
      <c r="D64" s="87">
        <v>170</v>
      </c>
      <c r="E64" s="85">
        <v>5.8239122987324428E-2</v>
      </c>
    </row>
    <row r="65" spans="1:7" s="83" customFormat="1" x14ac:dyDescent="0.2">
      <c r="A65" s="83" t="s">
        <v>49</v>
      </c>
      <c r="B65" s="84">
        <v>10195943.92</v>
      </c>
      <c r="C65" s="85">
        <v>3.0185568238449048E-2</v>
      </c>
      <c r="D65" s="87">
        <v>72</v>
      </c>
      <c r="E65" s="85">
        <v>2.4665981500513873E-2</v>
      </c>
    </row>
    <row r="66" spans="1:7" s="83" customFormat="1" x14ac:dyDescent="0.2">
      <c r="A66" s="83" t="s">
        <v>50</v>
      </c>
      <c r="B66" s="84">
        <v>1661384.51</v>
      </c>
      <c r="C66" s="85">
        <v>4.9186064468768904E-3</v>
      </c>
      <c r="D66" s="87">
        <v>15</v>
      </c>
      <c r="E66" s="85">
        <v>5.1387461459403904E-3</v>
      </c>
    </row>
    <row r="67" spans="1:7" s="83" customFormat="1" x14ac:dyDescent="0.2">
      <c r="A67" s="83" t="s">
        <v>51</v>
      </c>
      <c r="B67" s="84">
        <v>1663860.2799999998</v>
      </c>
      <c r="C67" s="85">
        <v>4.9259360796077168E-3</v>
      </c>
      <c r="D67" s="87">
        <v>12</v>
      </c>
      <c r="E67" s="85">
        <v>4.1109969167523125E-3</v>
      </c>
    </row>
    <row r="68" spans="1:7" s="83" customFormat="1" x14ac:dyDescent="0.2">
      <c r="A68" s="83" t="s">
        <v>28</v>
      </c>
      <c r="B68" s="84">
        <v>10483833.24</v>
      </c>
      <c r="C68" s="85">
        <v>3.1037878017922679E-2</v>
      </c>
      <c r="D68" s="87">
        <v>61</v>
      </c>
      <c r="E68" s="85">
        <v>2.0897567660157587E-2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337775450.81999999</v>
      </c>
      <c r="C70" s="92"/>
      <c r="D70" s="93">
        <v>2919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0.65471411513630917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628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10341115.970000004</v>
      </c>
      <c r="C81" s="85">
        <v>3.0615356873613549E-2</v>
      </c>
      <c r="D81" s="87">
        <v>335</v>
      </c>
      <c r="E81" s="85">
        <v>0.11476533059266872</v>
      </c>
    </row>
    <row r="82" spans="1:7" s="83" customFormat="1" x14ac:dyDescent="0.2">
      <c r="A82" s="83" t="s">
        <v>42</v>
      </c>
      <c r="B82" s="84">
        <v>52856602.510000005</v>
      </c>
      <c r="C82" s="85">
        <v>0.15648444071847956</v>
      </c>
      <c r="D82" s="87">
        <v>450</v>
      </c>
      <c r="E82" s="85">
        <v>0.15416238437821173</v>
      </c>
    </row>
    <row r="83" spans="1:7" s="83" customFormat="1" x14ac:dyDescent="0.2">
      <c r="A83" s="83" t="s">
        <v>43</v>
      </c>
      <c r="B83" s="84">
        <v>24437000.720000006</v>
      </c>
      <c r="C83" s="85">
        <v>7.2346882109625074E-2</v>
      </c>
      <c r="D83" s="87">
        <v>194</v>
      </c>
      <c r="E83" s="85">
        <v>6.6461116820829044E-2</v>
      </c>
    </row>
    <row r="84" spans="1:7" s="83" customFormat="1" x14ac:dyDescent="0.2">
      <c r="A84" s="83" t="s">
        <v>44</v>
      </c>
      <c r="B84" s="84">
        <v>41830839.809999995</v>
      </c>
      <c r="C84" s="85">
        <v>0.12384215522013048</v>
      </c>
      <c r="D84" s="87">
        <v>347</v>
      </c>
      <c r="E84" s="85">
        <v>0.11887632750942104</v>
      </c>
    </row>
    <row r="85" spans="1:7" s="83" customFormat="1" x14ac:dyDescent="0.2">
      <c r="A85" s="83" t="s">
        <v>45</v>
      </c>
      <c r="B85" s="84">
        <v>46020076.879999995</v>
      </c>
      <c r="C85" s="85">
        <v>0.1362445872495453</v>
      </c>
      <c r="D85" s="87">
        <v>374</v>
      </c>
      <c r="E85" s="85">
        <v>0.12812607057211373</v>
      </c>
    </row>
    <row r="86" spans="1:7" s="83" customFormat="1" x14ac:dyDescent="0.2">
      <c r="A86" s="83" t="s">
        <v>46</v>
      </c>
      <c r="B86" s="84">
        <v>36773846.279999994</v>
      </c>
      <c r="C86" s="85">
        <v>0.10887068965706662</v>
      </c>
      <c r="D86" s="87">
        <v>292</v>
      </c>
      <c r="E86" s="85">
        <v>0.10003425830763961</v>
      </c>
    </row>
    <row r="87" spans="1:7" s="83" customFormat="1" x14ac:dyDescent="0.2">
      <c r="A87" s="83" t="s">
        <v>47</v>
      </c>
      <c r="B87" s="84">
        <v>43760401.569999993</v>
      </c>
      <c r="C87" s="85">
        <v>0.12955471294247442</v>
      </c>
      <c r="D87" s="87">
        <v>330</v>
      </c>
      <c r="E87" s="85">
        <v>0.11305241521068859</v>
      </c>
    </row>
    <row r="88" spans="1:7" s="83" customFormat="1" x14ac:dyDescent="0.2">
      <c r="A88" s="83" t="s">
        <v>48</v>
      </c>
      <c r="B88" s="84">
        <v>24838427.380000003</v>
      </c>
      <c r="C88" s="85">
        <v>7.3535324487617543E-2</v>
      </c>
      <c r="D88" s="87">
        <v>182</v>
      </c>
      <c r="E88" s="85">
        <v>6.235011990407674E-2</v>
      </c>
    </row>
    <row r="89" spans="1:7" s="83" customFormat="1" x14ac:dyDescent="0.2">
      <c r="A89" s="83" t="s">
        <v>2</v>
      </c>
      <c r="B89" s="84">
        <v>19833275.640000001</v>
      </c>
      <c r="C89" s="85">
        <v>5.8717338965433338E-2</v>
      </c>
      <c r="D89" s="87">
        <v>134</v>
      </c>
      <c r="E89" s="85">
        <v>4.5906132237067486E-2</v>
      </c>
    </row>
    <row r="90" spans="1:7" s="83" customFormat="1" x14ac:dyDescent="0.2">
      <c r="A90" s="83" t="s">
        <v>151</v>
      </c>
      <c r="B90" s="84">
        <v>16321439.930000005</v>
      </c>
      <c r="C90" s="85">
        <v>4.8320385304430169E-2</v>
      </c>
      <c r="D90" s="87">
        <v>141</v>
      </c>
      <c r="E90" s="85">
        <v>4.8304213771839674E-2</v>
      </c>
    </row>
    <row r="91" spans="1:7" s="83" customFormat="1" x14ac:dyDescent="0.2">
      <c r="A91" s="83" t="s">
        <v>49</v>
      </c>
      <c r="B91" s="84">
        <v>8553727.5999999978</v>
      </c>
      <c r="C91" s="85">
        <v>2.5323710113433508E-2</v>
      </c>
      <c r="D91" s="87">
        <v>67</v>
      </c>
      <c r="E91" s="85">
        <v>2.2953066118533743E-2</v>
      </c>
    </row>
    <row r="92" spans="1:7" s="83" customFormat="1" x14ac:dyDescent="0.2">
      <c r="A92" s="83" t="s">
        <v>50</v>
      </c>
      <c r="B92" s="84">
        <v>1739415.51</v>
      </c>
      <c r="C92" s="85">
        <v>5.1496208672871593E-3</v>
      </c>
      <c r="D92" s="87">
        <v>13</v>
      </c>
      <c r="E92" s="85">
        <v>4.4535799931483388E-3</v>
      </c>
    </row>
    <row r="93" spans="1:7" s="83" customFormat="1" x14ac:dyDescent="0.2">
      <c r="A93" s="83" t="s">
        <v>51</v>
      </c>
      <c r="B93" s="84">
        <v>925560.72</v>
      </c>
      <c r="C93" s="85">
        <v>2.740165745476955E-3</v>
      </c>
      <c r="D93" s="87">
        <v>6</v>
      </c>
      <c r="E93" s="85">
        <v>2.0554984583761563E-3</v>
      </c>
    </row>
    <row r="94" spans="1:7" s="83" customFormat="1" x14ac:dyDescent="0.2">
      <c r="A94" s="83" t="s">
        <v>28</v>
      </c>
      <c r="B94" s="84">
        <v>9543720.3000000007</v>
      </c>
      <c r="C94" s="85">
        <v>2.8254629745386183E-2</v>
      </c>
      <c r="D94" s="87">
        <v>54</v>
      </c>
      <c r="E94" s="85">
        <v>1.8499486125385406E-2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337775450.82000005</v>
      </c>
      <c r="C96" s="92"/>
      <c r="D96" s="93">
        <v>2919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0.64865037010101401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10260647.860000001</v>
      </c>
      <c r="C107" s="85">
        <v>3.0377127275208284E-2</v>
      </c>
      <c r="D107" s="87">
        <v>230</v>
      </c>
      <c r="E107" s="85">
        <v>7.8794107571085986E-2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262863819.97000024</v>
      </c>
      <c r="C109" s="85">
        <v>0.77822061766732664</v>
      </c>
      <c r="D109" s="87">
        <v>2164</v>
      </c>
      <c r="E109" s="85">
        <v>0.74134977732100038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64650982.989999965</v>
      </c>
      <c r="C111" s="85">
        <v>0.19140225505746519</v>
      </c>
      <c r="D111" s="87">
        <v>525</v>
      </c>
      <c r="E111" s="85">
        <v>0.17985611510791366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337775450.82000017</v>
      </c>
      <c r="C113" s="92"/>
      <c r="D113" s="93">
        <v>2919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323444728.5</v>
      </c>
      <c r="C120" s="85">
        <v>0.95757322716849302</v>
      </c>
      <c r="D120" s="87">
        <v>2570</v>
      </c>
      <c r="E120" s="85">
        <v>0.88043850633778686</v>
      </c>
    </row>
    <row r="121" spans="1:7" s="83" customFormat="1" x14ac:dyDescent="0.2">
      <c r="A121" s="83" t="s">
        <v>30</v>
      </c>
      <c r="B121" s="84">
        <v>14330722.319999993</v>
      </c>
      <c r="C121" s="85">
        <v>4.2426772831506962E-2</v>
      </c>
      <c r="D121" s="87">
        <v>349</v>
      </c>
      <c r="E121" s="85">
        <v>0.11956149366221308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337775450.81999999</v>
      </c>
      <c r="C123" s="92"/>
      <c r="D123" s="93">
        <v>2919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94966798.27000007</v>
      </c>
      <c r="C130" s="85">
        <v>0.28115364227759604</v>
      </c>
      <c r="D130" s="87">
        <v>1658</v>
      </c>
      <c r="E130" s="85">
        <v>0.56800274066461121</v>
      </c>
    </row>
    <row r="131" spans="1:5" s="83" customFormat="1" x14ac:dyDescent="0.2">
      <c r="A131" s="83" t="s">
        <v>75</v>
      </c>
      <c r="B131" s="84">
        <v>122294125.74999996</v>
      </c>
      <c r="C131" s="85">
        <v>0.3620574717704107</v>
      </c>
      <c r="D131" s="87">
        <v>880</v>
      </c>
      <c r="E131" s="85">
        <v>0.3014731072285029</v>
      </c>
    </row>
    <row r="132" spans="1:5" s="83" customFormat="1" x14ac:dyDescent="0.2">
      <c r="A132" s="83" t="s">
        <v>76</v>
      </c>
      <c r="B132" s="84">
        <v>60905663.89000003</v>
      </c>
      <c r="C132" s="85">
        <v>0.18031406291411192</v>
      </c>
      <c r="D132" s="87">
        <v>258</v>
      </c>
      <c r="E132" s="85">
        <v>8.8386433710174711E-2</v>
      </c>
    </row>
    <row r="133" spans="1:5" s="83" customFormat="1" x14ac:dyDescent="0.2">
      <c r="A133" s="83" t="s">
        <v>77</v>
      </c>
      <c r="B133" s="84">
        <v>22282907.229999997</v>
      </c>
      <c r="C133" s="85">
        <v>6.5969587712502262E-2</v>
      </c>
      <c r="D133" s="87">
        <v>64</v>
      </c>
      <c r="E133" s="85">
        <v>2.1925316889345667E-2</v>
      </c>
    </row>
    <row r="134" spans="1:5" s="83" customFormat="1" x14ac:dyDescent="0.2">
      <c r="A134" s="83" t="s">
        <v>78</v>
      </c>
      <c r="B134" s="84">
        <v>13454034.180000002</v>
      </c>
      <c r="C134" s="85">
        <v>3.9831296642009746E-2</v>
      </c>
      <c r="D134" s="87">
        <v>30</v>
      </c>
      <c r="E134" s="85">
        <v>1.0277492291880781E-2</v>
      </c>
    </row>
    <row r="135" spans="1:5" s="83" customFormat="1" x14ac:dyDescent="0.2">
      <c r="A135" s="83" t="s">
        <v>79</v>
      </c>
      <c r="B135" s="84">
        <v>11331794.92</v>
      </c>
      <c r="C135" s="85">
        <v>3.3548308180746653E-2</v>
      </c>
      <c r="D135" s="87">
        <v>19</v>
      </c>
      <c r="E135" s="85">
        <v>6.5090784515244946E-3</v>
      </c>
    </row>
    <row r="136" spans="1:5" s="83" customFormat="1" x14ac:dyDescent="0.2">
      <c r="A136" s="83" t="s">
        <v>80</v>
      </c>
      <c r="B136" s="84">
        <v>5583237.25</v>
      </c>
      <c r="C136" s="85">
        <v>1.6529434677522777E-2</v>
      </c>
      <c r="D136" s="87">
        <v>6</v>
      </c>
      <c r="E136" s="85">
        <v>2.0554984583761563E-3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3.8516712710815098E-3</v>
      </c>
      <c r="D138" s="87">
        <v>1</v>
      </c>
      <c r="E138" s="85">
        <v>3.4258307639602604E-4</v>
      </c>
    </row>
    <row r="139" spans="1:5" s="83" customFormat="1" x14ac:dyDescent="0.2">
      <c r="A139" s="83" t="s">
        <v>85</v>
      </c>
      <c r="B139" s="84">
        <v>3198499.9699999997</v>
      </c>
      <c r="C139" s="85">
        <v>9.4693085664904458E-3</v>
      </c>
      <c r="D139" s="87">
        <v>2</v>
      </c>
      <c r="E139" s="85">
        <v>6.8516615279205209E-4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7.275215987527576E-3</v>
      </c>
      <c r="D141" s="87">
        <v>1</v>
      </c>
      <c r="E141" s="85">
        <v>3.4258307639602604E-4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337775450.82000017</v>
      </c>
      <c r="C143" s="92"/>
      <c r="D143" s="93">
        <v>2919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115716.15307297025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236306147.07000011</v>
      </c>
      <c r="C152" s="85">
        <v>0.6995953865099781</v>
      </c>
      <c r="D152" s="87">
        <v>1875</v>
      </c>
      <c r="E152" s="85">
        <v>0.64234326824254884</v>
      </c>
    </row>
    <row r="153" spans="1:7" s="83" customFormat="1" x14ac:dyDescent="0.2">
      <c r="A153" s="83" t="s">
        <v>32</v>
      </c>
      <c r="B153" s="84">
        <v>96744058.010000035</v>
      </c>
      <c r="C153" s="85">
        <v>0.286415302755542</v>
      </c>
      <c r="D153" s="87">
        <v>987</v>
      </c>
      <c r="E153" s="85">
        <v>0.33812949640287771</v>
      </c>
    </row>
    <row r="154" spans="1:7" s="83" customFormat="1" x14ac:dyDescent="0.2">
      <c r="A154" s="83" t="s">
        <v>33</v>
      </c>
      <c r="B154" s="84">
        <v>4725245.74</v>
      </c>
      <c r="C154" s="85">
        <v>1.3989310734479853E-2</v>
      </c>
      <c r="D154" s="87">
        <v>57</v>
      </c>
      <c r="E154" s="85">
        <v>1.9527235354573486E-2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337775450.82000017</v>
      </c>
      <c r="C156" s="85"/>
      <c r="D156" s="93">
        <v>2919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10615.15</v>
      </c>
      <c r="C163" s="85">
        <v>3.1426647419846961E-5</v>
      </c>
      <c r="D163" s="87">
        <v>1</v>
      </c>
      <c r="E163" s="85">
        <v>3.4258307639602604E-4</v>
      </c>
    </row>
    <row r="164" spans="1:7" s="83" customFormat="1" x14ac:dyDescent="0.2">
      <c r="A164" s="97">
        <v>1997</v>
      </c>
      <c r="B164" s="84">
        <v>1038008.88</v>
      </c>
      <c r="C164" s="85">
        <v>3.0730737757290513E-3</v>
      </c>
      <c r="D164" s="87">
        <v>26</v>
      </c>
      <c r="E164" s="85">
        <v>8.9071599862966776E-3</v>
      </c>
    </row>
    <row r="165" spans="1:7" s="83" customFormat="1" x14ac:dyDescent="0.2">
      <c r="A165" s="97">
        <v>1998</v>
      </c>
      <c r="B165" s="84">
        <v>25678237.449999992</v>
      </c>
      <c r="C165" s="85">
        <v>7.6021621428266198E-2</v>
      </c>
      <c r="D165" s="87">
        <v>382</v>
      </c>
      <c r="E165" s="85">
        <v>0.13086673518328196</v>
      </c>
    </row>
    <row r="166" spans="1:7" s="83" customFormat="1" x14ac:dyDescent="0.2">
      <c r="A166" s="97">
        <v>1999</v>
      </c>
      <c r="B166" s="84">
        <v>17155594.549999997</v>
      </c>
      <c r="C166" s="85">
        <v>5.0789939021181806E-2</v>
      </c>
      <c r="D166" s="87">
        <v>189</v>
      </c>
      <c r="E166" s="85">
        <v>6.4748201438848921E-2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4662202.43</v>
      </c>
      <c r="C169" s="85">
        <v>1.3802668070405387E-2</v>
      </c>
      <c r="D169" s="87">
        <v>17</v>
      </c>
      <c r="E169" s="85">
        <v>5.823912298732443E-3</v>
      </c>
    </row>
    <row r="170" spans="1:7" s="83" customFormat="1" x14ac:dyDescent="0.2">
      <c r="A170" s="97">
        <v>2003</v>
      </c>
      <c r="B170" s="84">
        <v>48159604.150000006</v>
      </c>
      <c r="C170" s="85">
        <v>0.1425787576719546</v>
      </c>
      <c r="D170" s="87">
        <v>404</v>
      </c>
      <c r="E170" s="85">
        <v>0.13840356286399452</v>
      </c>
    </row>
    <row r="171" spans="1:7" s="83" customFormat="1" x14ac:dyDescent="0.2">
      <c r="A171" s="97">
        <v>2004</v>
      </c>
      <c r="B171" s="84">
        <v>241071188.21000004</v>
      </c>
      <c r="C171" s="85">
        <v>0.71370251338504309</v>
      </c>
      <c r="D171" s="87">
        <v>1900</v>
      </c>
      <c r="E171" s="85">
        <v>0.65090784515244948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337775450.82000005</v>
      </c>
      <c r="C173" s="85"/>
      <c r="D173" s="99">
        <v>2919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151.80533857299793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45192461.709999986</v>
      </c>
      <c r="C182" s="85">
        <v>0.13379439387998329</v>
      </c>
      <c r="D182" s="87">
        <v>500</v>
      </c>
      <c r="E182" s="85">
        <v>0.17129153819801302</v>
      </c>
    </row>
    <row r="183" spans="1:7" s="83" customFormat="1" x14ac:dyDescent="0.2">
      <c r="A183" s="83" t="s">
        <v>35</v>
      </c>
      <c r="B183" s="84">
        <v>83384213.909999922</v>
      </c>
      <c r="C183" s="85">
        <v>0.24686286024509008</v>
      </c>
      <c r="D183" s="87">
        <v>788</v>
      </c>
      <c r="E183" s="85">
        <v>0.2699554642000685</v>
      </c>
    </row>
    <row r="184" spans="1:7" s="83" customFormat="1" x14ac:dyDescent="0.2">
      <c r="A184" s="83" t="s">
        <v>36</v>
      </c>
      <c r="B184" s="84">
        <v>180355077.36999997</v>
      </c>
      <c r="C184" s="85">
        <v>0.53394963112967908</v>
      </c>
      <c r="D184" s="87">
        <v>1392</v>
      </c>
      <c r="E184" s="85">
        <v>0.47687564234326824</v>
      </c>
    </row>
    <row r="185" spans="1:7" s="83" customFormat="1" x14ac:dyDescent="0.2">
      <c r="A185" s="83" t="s">
        <v>37</v>
      </c>
      <c r="B185" s="84">
        <v>23235363.57</v>
      </c>
      <c r="C185" s="85">
        <v>6.8789379197312053E-2</v>
      </c>
      <c r="D185" s="87">
        <v>208</v>
      </c>
      <c r="E185" s="85">
        <v>7.1257279890373421E-2</v>
      </c>
    </row>
    <row r="186" spans="1:7" s="83" customFormat="1" x14ac:dyDescent="0.2">
      <c r="A186" s="83" t="s">
        <v>38</v>
      </c>
      <c r="B186" s="84">
        <v>5608334.2599999998</v>
      </c>
      <c r="C186" s="85">
        <v>1.6603735547935584E-2</v>
      </c>
      <c r="D186" s="87">
        <v>31</v>
      </c>
      <c r="E186" s="85">
        <v>1.0620075368276806E-2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337775450.81999987</v>
      </c>
      <c r="C190" s="92"/>
      <c r="D190" s="93">
        <v>2919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10.942464822970427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188092636.09000003</v>
      </c>
      <c r="C199" s="85">
        <v>0.55685703514976359</v>
      </c>
      <c r="D199" s="87">
        <v>1646</v>
      </c>
      <c r="E199" s="85">
        <v>0.56389174374785889</v>
      </c>
    </row>
    <row r="200" spans="1:7" s="83" customFormat="1" x14ac:dyDescent="0.2">
      <c r="A200" s="83" t="s">
        <v>8</v>
      </c>
      <c r="B200" s="84">
        <v>149682814.73000008</v>
      </c>
      <c r="C200" s="85">
        <v>0.44314296485023646</v>
      </c>
      <c r="D200" s="87">
        <v>1273</v>
      </c>
      <c r="E200" s="85">
        <v>0.43610825625214117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337775450.82000011</v>
      </c>
      <c r="C202" s="92"/>
      <c r="D202" s="93">
        <v>2919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18914213.140000012</v>
      </c>
      <c r="C209" s="85">
        <v>5.5996411503805132E-2</v>
      </c>
      <c r="D209" s="87">
        <v>218</v>
      </c>
      <c r="E209" s="85">
        <v>7.4683110654333681E-2</v>
      </c>
      <c r="F209" s="85">
        <v>0.80697340942278839</v>
      </c>
      <c r="G209" s="102"/>
    </row>
    <row r="210" spans="1:7" s="83" customFormat="1" x14ac:dyDescent="0.2">
      <c r="A210" s="83" t="s">
        <v>10</v>
      </c>
      <c r="B210" s="84">
        <v>52262737.699999988</v>
      </c>
      <c r="C210" s="85">
        <v>0.15472627620842322</v>
      </c>
      <c r="D210" s="87">
        <v>514</v>
      </c>
      <c r="E210" s="85">
        <v>0.17608770126755738</v>
      </c>
      <c r="F210" s="85">
        <v>0.80222663080091094</v>
      </c>
      <c r="G210" s="102"/>
    </row>
    <row r="211" spans="1:7" s="83" customFormat="1" x14ac:dyDescent="0.2">
      <c r="A211" s="83" t="s">
        <v>11</v>
      </c>
      <c r="B211" s="84">
        <v>53141689.18999999</v>
      </c>
      <c r="C211" s="85">
        <v>0.15732845315131891</v>
      </c>
      <c r="D211" s="87">
        <v>528</v>
      </c>
      <c r="E211" s="85">
        <v>0.18088386433710174</v>
      </c>
      <c r="F211" s="85">
        <v>0.78552353864069235</v>
      </c>
      <c r="G211" s="102"/>
    </row>
    <row r="212" spans="1:7" s="83" customFormat="1" x14ac:dyDescent="0.2">
      <c r="A212" s="83" t="s">
        <v>12</v>
      </c>
      <c r="B212" s="84">
        <v>23088338.990000006</v>
      </c>
      <c r="C212" s="85">
        <v>6.8354106060548925E-2</v>
      </c>
      <c r="D212" s="87">
        <v>179</v>
      </c>
      <c r="E212" s="85">
        <v>6.132237067488866E-2</v>
      </c>
      <c r="F212" s="85">
        <v>0.79412239128584394</v>
      </c>
      <c r="G212" s="102"/>
    </row>
    <row r="213" spans="1:7" s="83" customFormat="1" x14ac:dyDescent="0.2">
      <c r="A213" s="83" t="s">
        <v>13</v>
      </c>
      <c r="B213" s="84">
        <v>18961676.439999994</v>
      </c>
      <c r="C213" s="85">
        <v>5.6136928820515859E-2</v>
      </c>
      <c r="D213" s="87">
        <v>182</v>
      </c>
      <c r="E213" s="85">
        <v>6.235011990407674E-2</v>
      </c>
      <c r="F213" s="85">
        <v>0.76246972608339447</v>
      </c>
      <c r="G213" s="102"/>
    </row>
    <row r="214" spans="1:7" s="83" customFormat="1" x14ac:dyDescent="0.2">
      <c r="A214" s="83" t="s">
        <v>14</v>
      </c>
      <c r="B214" s="84">
        <v>10200965.289999997</v>
      </c>
      <c r="C214" s="85">
        <v>3.0200434238887526E-2</v>
      </c>
      <c r="D214" s="87">
        <v>85</v>
      </c>
      <c r="E214" s="85">
        <v>2.9119561493662214E-2</v>
      </c>
      <c r="F214" s="85">
        <v>0.79331238168507157</v>
      </c>
      <c r="G214" s="102"/>
    </row>
    <row r="215" spans="1:7" s="83" customFormat="1" x14ac:dyDescent="0.2">
      <c r="A215" s="83" t="s">
        <v>52</v>
      </c>
      <c r="B215" s="84">
        <v>74733148.249999985</v>
      </c>
      <c r="C215" s="85">
        <v>0.22125097625826326</v>
      </c>
      <c r="D215" s="87">
        <v>590</v>
      </c>
      <c r="E215" s="85">
        <v>0.20212401507365535</v>
      </c>
      <c r="F215" s="85">
        <v>0.76276946199606899</v>
      </c>
      <c r="G215" s="102"/>
    </row>
    <row r="216" spans="1:7" s="83" customFormat="1" x14ac:dyDescent="0.2">
      <c r="A216" s="83" t="s">
        <v>15</v>
      </c>
      <c r="B216" s="84">
        <v>26345219.669999998</v>
      </c>
      <c r="C216" s="85">
        <v>7.7996253446018862E-2</v>
      </c>
      <c r="D216" s="87">
        <v>205</v>
      </c>
      <c r="E216" s="85">
        <v>7.0229530661185341E-2</v>
      </c>
      <c r="F216" s="85">
        <v>0.73427818833489167</v>
      </c>
      <c r="G216" s="102"/>
    </row>
    <row r="217" spans="1:7" s="83" customFormat="1" x14ac:dyDescent="0.2">
      <c r="A217" s="83" t="s">
        <v>16</v>
      </c>
      <c r="B217" s="84">
        <v>44873674.219999991</v>
      </c>
      <c r="C217" s="85">
        <v>0.13285060862493853</v>
      </c>
      <c r="D217" s="87">
        <v>259</v>
      </c>
      <c r="E217" s="85">
        <v>8.8729016786570747E-2</v>
      </c>
      <c r="F217" s="85">
        <v>0.74090670699111538</v>
      </c>
      <c r="G217" s="102"/>
    </row>
    <row r="218" spans="1:7" s="83" customFormat="1" x14ac:dyDescent="0.2">
      <c r="A218" s="83" t="s">
        <v>17</v>
      </c>
      <c r="B218" s="84">
        <v>10009750.73</v>
      </c>
      <c r="C218" s="85">
        <v>2.9634334602173858E-2</v>
      </c>
      <c r="D218" s="87">
        <v>95</v>
      </c>
      <c r="E218" s="85">
        <v>3.2545392257622471E-2</v>
      </c>
      <c r="F218" s="85">
        <v>0.78699630912089991</v>
      </c>
      <c r="G218" s="102"/>
    </row>
    <row r="219" spans="1:7" s="83" customFormat="1" x14ac:dyDescent="0.2">
      <c r="A219" s="83" t="s">
        <v>18</v>
      </c>
      <c r="B219" s="84">
        <v>4725245.74</v>
      </c>
      <c r="C219" s="85">
        <v>1.398931073447986E-2</v>
      </c>
      <c r="D219" s="87">
        <v>57</v>
      </c>
      <c r="E219" s="85">
        <v>1.9527235354573486E-2</v>
      </c>
      <c r="F219" s="85">
        <v>0.80717373227319611</v>
      </c>
      <c r="G219" s="102"/>
    </row>
    <row r="220" spans="1:7" s="83" customFormat="1" x14ac:dyDescent="0.2">
      <c r="A220" s="83" t="s">
        <v>26</v>
      </c>
      <c r="B220" s="84">
        <v>518791.46</v>
      </c>
      <c r="C220" s="85">
        <v>1.5359063506260055E-3</v>
      </c>
      <c r="D220" s="87">
        <v>7</v>
      </c>
      <c r="E220" s="85">
        <v>2.3980815347721821E-3</v>
      </c>
      <c r="F220" s="85">
        <v>0.72593362389976379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337775450.81999999</v>
      </c>
      <c r="C222" s="92"/>
      <c r="D222" s="93">
        <v>2919</v>
      </c>
      <c r="E222" s="92"/>
      <c r="F222" s="104">
        <v>0.77413419586560428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45282477.610000007</v>
      </c>
      <c r="C229" s="85">
        <v>0.13406089015667089</v>
      </c>
      <c r="D229" s="87">
        <v>373</v>
      </c>
      <c r="E229" s="85">
        <v>0.12778348749571772</v>
      </c>
    </row>
    <row r="230" spans="1:7" s="83" customFormat="1" x14ac:dyDescent="0.2">
      <c r="A230" s="83" t="s">
        <v>417</v>
      </c>
      <c r="B230" s="84">
        <v>182086695.41999999</v>
      </c>
      <c r="C230" s="85">
        <v>0.53907616725240848</v>
      </c>
      <c r="D230" s="87">
        <v>1594</v>
      </c>
      <c r="E230" s="85">
        <v>0.54607742377526547</v>
      </c>
    </row>
    <row r="231" spans="1:7" s="83" customFormat="1" x14ac:dyDescent="0.2">
      <c r="A231" s="83" t="s">
        <v>389</v>
      </c>
      <c r="B231" s="84">
        <v>90173954.309999943</v>
      </c>
      <c r="C231" s="85">
        <v>0.26696420385522185</v>
      </c>
      <c r="D231" s="87">
        <v>628</v>
      </c>
      <c r="E231" s="85">
        <v>0.21514217197670435</v>
      </c>
    </row>
    <row r="232" spans="1:7" s="83" customFormat="1" x14ac:dyDescent="0.2">
      <c r="A232" s="83" t="s">
        <v>390</v>
      </c>
      <c r="B232" s="84">
        <v>6702854.2299999995</v>
      </c>
      <c r="C232" s="85">
        <v>1.9844113045302217E-2</v>
      </c>
      <c r="D232" s="87">
        <v>64</v>
      </c>
      <c r="E232" s="85">
        <v>2.1925316889345667E-2</v>
      </c>
    </row>
    <row r="233" spans="1:7" s="83" customFormat="1" x14ac:dyDescent="0.2">
      <c r="A233" s="83" t="s">
        <v>391</v>
      </c>
      <c r="B233" s="84">
        <v>2190001.42</v>
      </c>
      <c r="C233" s="85">
        <v>6.4836015011850235E-3</v>
      </c>
      <c r="D233" s="87">
        <v>23</v>
      </c>
      <c r="E233" s="85">
        <v>7.8794107571085997E-3</v>
      </c>
    </row>
    <row r="234" spans="1:7" s="83" customFormat="1" x14ac:dyDescent="0.2">
      <c r="A234" s="83" t="s">
        <v>0</v>
      </c>
      <c r="B234" s="84">
        <v>1078819.97</v>
      </c>
      <c r="C234" s="85">
        <v>3.1938969140030884E-3</v>
      </c>
      <c r="D234" s="87">
        <v>7</v>
      </c>
      <c r="E234" s="85">
        <v>2.3980815347721821E-3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1608913.7300000009</v>
      </c>
      <c r="C237" s="85">
        <v>4.7632642517214446E-3</v>
      </c>
      <c r="D237" s="87">
        <v>67</v>
      </c>
      <c r="E237" s="85">
        <v>2.2953066118533743E-2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8250401.1699999999</v>
      </c>
      <c r="C239" s="85">
        <v>2.4425698048721207E-2</v>
      </c>
      <c r="D239" s="87">
        <v>155</v>
      </c>
      <c r="E239" s="85">
        <v>5.3100376841384037E-2</v>
      </c>
    </row>
    <row r="240" spans="1:7" s="83" customFormat="1" x14ac:dyDescent="0.2">
      <c r="A240" s="83" t="s">
        <v>57</v>
      </c>
      <c r="B240" s="84">
        <v>26637.43</v>
      </c>
      <c r="C240" s="85">
        <v>7.8861355777436431E-5</v>
      </c>
      <c r="D240" s="87">
        <v>1</v>
      </c>
      <c r="E240" s="85">
        <v>3.4258307639602604E-4</v>
      </c>
    </row>
    <row r="241" spans="1:7" s="83" customFormat="1" x14ac:dyDescent="0.2">
      <c r="A241" s="83" t="s">
        <v>58</v>
      </c>
      <c r="B241" s="84">
        <v>374695.53</v>
      </c>
      <c r="C241" s="85">
        <v>1.1093036189882097E-3</v>
      </c>
      <c r="D241" s="87">
        <v>7</v>
      </c>
      <c r="E241" s="85">
        <v>2.3980815347721821E-3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337775450.81999999</v>
      </c>
      <c r="C244" s="92"/>
      <c r="D244" s="93">
        <v>2919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2.3532616344412994E-2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1664188.7300000009</v>
      </c>
      <c r="C254" s="85">
        <v>4.9269084711749652E-3</v>
      </c>
      <c r="D254" s="87">
        <v>68</v>
      </c>
      <c r="E254" s="85">
        <v>2.3295649194929772E-2</v>
      </c>
    </row>
    <row r="255" spans="1:7" s="83" customFormat="1" x14ac:dyDescent="0.2">
      <c r="A255" s="83" t="s">
        <v>144</v>
      </c>
      <c r="B255" s="84">
        <v>277752929.83999997</v>
      </c>
      <c r="C255" s="85">
        <v>0.82230052292347933</v>
      </c>
      <c r="D255" s="87">
        <v>2288</v>
      </c>
      <c r="E255" s="85">
        <v>0.7838300787941076</v>
      </c>
    </row>
    <row r="256" spans="1:7" s="83" customFormat="1" x14ac:dyDescent="0.2">
      <c r="A256" s="83" t="s">
        <v>369</v>
      </c>
      <c r="B256" s="84">
        <v>58358332.249999985</v>
      </c>
      <c r="C256" s="85">
        <v>0.17277256860534559</v>
      </c>
      <c r="D256" s="87">
        <v>563</v>
      </c>
      <c r="E256" s="85">
        <v>0.19287427201096266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337775450.81999999</v>
      </c>
      <c r="C258" s="85"/>
      <c r="D258" s="99">
        <v>2919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67217728.350000039</v>
      </c>
      <c r="C266" s="85">
        <v>0.19998653996902133</v>
      </c>
      <c r="D266" s="87">
        <v>562</v>
      </c>
      <c r="E266" s="85">
        <v>0.1971238162048404</v>
      </c>
    </row>
    <row r="267" spans="1:7" s="83" customFormat="1" x14ac:dyDescent="0.2">
      <c r="A267" s="83" t="s">
        <v>62</v>
      </c>
      <c r="B267" s="84">
        <v>268893533.74000025</v>
      </c>
      <c r="C267" s="85">
        <v>0.80001346003097873</v>
      </c>
      <c r="D267" s="87">
        <v>2289</v>
      </c>
      <c r="E267" s="85">
        <v>0.80287618379515957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336111262.09000027</v>
      </c>
      <c r="C269" s="85"/>
      <c r="D269" s="99">
        <v>2851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765714.02</v>
      </c>
      <c r="C278" s="85">
        <v>2.7568170763890439E-3</v>
      </c>
      <c r="D278" s="87">
        <v>8</v>
      </c>
      <c r="E278" s="85">
        <v>3.4965034965034965E-3</v>
      </c>
    </row>
    <row r="279" spans="1:7" s="83" customFormat="1" x14ac:dyDescent="0.2">
      <c r="A279" s="83" t="s">
        <v>64</v>
      </c>
      <c r="B279" s="84">
        <v>12572377.320000004</v>
      </c>
      <c r="C279" s="85">
        <v>4.5264607387732483E-2</v>
      </c>
      <c r="D279" s="87">
        <v>93</v>
      </c>
      <c r="E279" s="85">
        <v>4.0646853146853144E-2</v>
      </c>
    </row>
    <row r="280" spans="1:7" s="83" customFormat="1" x14ac:dyDescent="0.2">
      <c r="A280" s="83" t="s">
        <v>65</v>
      </c>
      <c r="B280" s="84">
        <v>73714155.019999996</v>
      </c>
      <c r="C280" s="85">
        <v>0.26539469831142071</v>
      </c>
      <c r="D280" s="87">
        <v>545</v>
      </c>
      <c r="E280" s="85">
        <v>0.2381993006993007</v>
      </c>
    </row>
    <row r="281" spans="1:7" s="83" customFormat="1" x14ac:dyDescent="0.2">
      <c r="A281" s="83" t="s">
        <v>66</v>
      </c>
      <c r="B281" s="84">
        <v>116825367.87999994</v>
      </c>
      <c r="C281" s="85">
        <v>0.42060894892196954</v>
      </c>
      <c r="D281" s="87">
        <v>960</v>
      </c>
      <c r="E281" s="85">
        <v>0.41958041958041958</v>
      </c>
    </row>
    <row r="282" spans="1:7" s="83" customFormat="1" x14ac:dyDescent="0.2">
      <c r="A282" s="83" t="s">
        <v>67</v>
      </c>
      <c r="B282" s="84">
        <v>40173788.569999985</v>
      </c>
      <c r="C282" s="85">
        <v>0.14463857714531458</v>
      </c>
      <c r="D282" s="87">
        <v>348</v>
      </c>
      <c r="E282" s="85">
        <v>0.15209790209790211</v>
      </c>
    </row>
    <row r="283" spans="1:7" s="83" customFormat="1" x14ac:dyDescent="0.2">
      <c r="A283" s="83" t="s">
        <v>68</v>
      </c>
      <c r="B283" s="84">
        <v>19462571.629999999</v>
      </c>
      <c r="C283" s="85">
        <v>7.0071525946500166E-2</v>
      </c>
      <c r="D283" s="87">
        <v>169</v>
      </c>
      <c r="E283" s="85">
        <v>7.3863636363636367E-2</v>
      </c>
    </row>
    <row r="284" spans="1:7" s="83" customFormat="1" x14ac:dyDescent="0.2">
      <c r="A284" s="83" t="s">
        <v>69</v>
      </c>
      <c r="B284" s="84">
        <v>7043236.6900000004</v>
      </c>
      <c r="C284" s="85">
        <v>2.5357920415303156E-2</v>
      </c>
      <c r="D284" s="87">
        <v>70</v>
      </c>
      <c r="E284" s="85">
        <v>3.0594405594405596E-2</v>
      </c>
    </row>
    <row r="285" spans="1:7" s="83" customFormat="1" x14ac:dyDescent="0.2">
      <c r="A285" s="83" t="s">
        <v>70</v>
      </c>
      <c r="B285" s="84">
        <v>3563999.8500000006</v>
      </c>
      <c r="C285" s="85">
        <v>1.2831547274957814E-2</v>
      </c>
      <c r="D285" s="87">
        <v>36</v>
      </c>
      <c r="E285" s="85">
        <v>1.5734265734265736E-2</v>
      </c>
    </row>
    <row r="286" spans="1:7" s="83" customFormat="1" x14ac:dyDescent="0.2">
      <c r="A286" s="83" t="s">
        <v>71</v>
      </c>
      <c r="B286" s="84">
        <v>1774397.2400000002</v>
      </c>
      <c r="C286" s="85">
        <v>6.3884015229727538E-3</v>
      </c>
      <c r="D286" s="87">
        <v>22</v>
      </c>
      <c r="E286" s="85">
        <v>9.6153846153846159E-3</v>
      </c>
    </row>
    <row r="287" spans="1:7" s="83" customFormat="1" x14ac:dyDescent="0.2">
      <c r="A287" s="83" t="s">
        <v>73</v>
      </c>
      <c r="B287" s="84">
        <v>1042414.82</v>
      </c>
      <c r="C287" s="85">
        <v>3.753029070118125E-3</v>
      </c>
      <c r="D287" s="87">
        <v>14</v>
      </c>
      <c r="E287" s="85">
        <v>6.118881118881119E-3</v>
      </c>
    </row>
    <row r="288" spans="1:7" s="83" customFormat="1" x14ac:dyDescent="0.2">
      <c r="A288" s="83" t="s">
        <v>63</v>
      </c>
      <c r="B288" s="84">
        <v>814906.8</v>
      </c>
      <c r="C288" s="85">
        <v>2.9339269273214452E-3</v>
      </c>
      <c r="D288" s="87">
        <v>23</v>
      </c>
      <c r="E288" s="85">
        <v>1.0052447552447552E-2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277752929.83999997</v>
      </c>
      <c r="C290" s="85"/>
      <c r="D290" s="93">
        <v>2288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1.872722448113127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177646131.87000006</v>
      </c>
      <c r="C300" s="85">
        <v>0.52592967143922909</v>
      </c>
      <c r="D300" s="87">
        <v>1508</v>
      </c>
      <c r="E300" s="85">
        <v>0.51661527920520722</v>
      </c>
    </row>
    <row r="301" spans="1:5" s="83" customFormat="1" x14ac:dyDescent="0.2">
      <c r="A301" s="83" t="s">
        <v>220</v>
      </c>
      <c r="B301" s="84">
        <v>108538528.11999997</v>
      </c>
      <c r="C301" s="85">
        <v>0.32133338244832954</v>
      </c>
      <c r="D301" s="87">
        <v>922</v>
      </c>
      <c r="E301" s="85">
        <v>0.31586159643713602</v>
      </c>
    </row>
    <row r="302" spans="1:5" s="83" customFormat="1" x14ac:dyDescent="0.2">
      <c r="A302" s="83" t="s">
        <v>221</v>
      </c>
      <c r="B302" s="84">
        <v>34186380.419999994</v>
      </c>
      <c r="C302" s="85">
        <v>0.10121037611527861</v>
      </c>
      <c r="D302" s="87">
        <v>296</v>
      </c>
      <c r="E302" s="85">
        <v>0.10140459061322371</v>
      </c>
    </row>
    <row r="303" spans="1:5" s="83" customFormat="1" x14ac:dyDescent="0.2">
      <c r="A303" s="83" t="s">
        <v>222</v>
      </c>
      <c r="B303" s="84">
        <v>15025834.699999999</v>
      </c>
      <c r="C303" s="85">
        <v>4.4484685501929043E-2</v>
      </c>
      <c r="D303" s="87">
        <v>157</v>
      </c>
      <c r="E303" s="85">
        <v>5.3785542994176087E-2</v>
      </c>
    </row>
    <row r="304" spans="1:5" s="83" customFormat="1" x14ac:dyDescent="0.2">
      <c r="A304" s="83" t="s">
        <v>223</v>
      </c>
      <c r="B304" s="84">
        <v>2378575.71</v>
      </c>
      <c r="C304" s="85">
        <v>7.0418844952339042E-3</v>
      </c>
      <c r="D304" s="87">
        <v>36</v>
      </c>
      <c r="E304" s="85">
        <v>1.2332990750256937E-2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337775450.81999999</v>
      </c>
      <c r="C308" s="90"/>
      <c r="D308" s="93">
        <v>2919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634</v>
      </c>
      <c r="B1" s="301"/>
      <c r="C1" s="301"/>
      <c r="D1" s="301"/>
      <c r="E1" s="301"/>
      <c r="G1" s="62"/>
    </row>
    <row r="2" spans="1:10" s="61" customFormat="1" ht="13.2" x14ac:dyDescent="0.25">
      <c r="A2" s="282"/>
      <c r="B2" s="282"/>
      <c r="C2" s="282"/>
      <c r="D2" s="282"/>
      <c r="E2" s="282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335128748.84000033</v>
      </c>
      <c r="C5" s="84">
        <v>43481223.089999989</v>
      </c>
      <c r="D5" s="84">
        <v>278468488.65999997</v>
      </c>
      <c r="E5" s="84">
        <v>13179037.090000005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2889</v>
      </c>
      <c r="C6" s="87">
        <v>586</v>
      </c>
      <c r="D6" s="87">
        <v>2168</v>
      </c>
      <c r="E6" s="87">
        <v>135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0.77389806519549864</v>
      </c>
      <c r="C7" s="85">
        <v>0.67827563578066374</v>
      </c>
      <c r="D7" s="85">
        <v>0.78893827896496549</v>
      </c>
      <c r="E7" s="85">
        <v>0.77158792588071723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1.1904761904761904E-6</v>
      </c>
      <c r="C8" s="85">
        <v>1.1904761904761904E-6</v>
      </c>
      <c r="D8" s="85">
        <v>1.0576666666666666E-3</v>
      </c>
      <c r="E8" s="85">
        <v>0.11793175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12.735235038520196</v>
      </c>
      <c r="C10" s="84">
        <v>17.436215832340096</v>
      </c>
      <c r="D10" s="84">
        <v>12.037106993341686</v>
      </c>
      <c r="E10" s="84">
        <v>11.976626276924565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11.663013698630136</v>
      </c>
      <c r="C11" s="84">
        <v>16.709589041095889</v>
      </c>
      <c r="D11" s="84">
        <v>11.663013698630136</v>
      </c>
      <c r="E11" s="84">
        <v>11.876712328767121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19.846575342465755</v>
      </c>
      <c r="C12" s="84">
        <v>19.846575342465755</v>
      </c>
      <c r="D12" s="84">
        <v>13.906849315068493</v>
      </c>
      <c r="E12" s="84">
        <v>12.219178082191782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116001.64376600912</v>
      </c>
      <c r="C13" s="84">
        <v>74200.039402730356</v>
      </c>
      <c r="D13" s="84">
        <v>128444.87484317341</v>
      </c>
      <c r="E13" s="84">
        <v>97622.496962963007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0.25</v>
      </c>
      <c r="C14" s="84">
        <v>0.25</v>
      </c>
      <c r="D14" s="84">
        <v>126.92</v>
      </c>
      <c r="E14" s="84">
        <v>12651.5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664097.94999999995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10.862193437261462</v>
      </c>
      <c r="C16" s="84">
        <v>6.1625602866445641</v>
      </c>
      <c r="D16" s="84">
        <v>11.614671029393635</v>
      </c>
      <c r="E16" s="84">
        <v>10.467968856744442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8.3333333333333329E-2</v>
      </c>
      <c r="E17" s="84">
        <v>2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24.5</v>
      </c>
      <c r="C18" s="84">
        <v>23.333333333333332</v>
      </c>
      <c r="D18" s="84">
        <v>24.5</v>
      </c>
      <c r="E18" s="84">
        <v>18.083333333333332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0.82193371987166997</v>
      </c>
      <c r="C19" s="85">
        <v>0.86460134946493783</v>
      </c>
      <c r="D19" s="85">
        <v>0.82346135774082763</v>
      </c>
      <c r="E19" s="85">
        <v>0.64888316131144574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0.17323061292398048</v>
      </c>
      <c r="C20" s="85">
        <v>9.8128054520648517E-2</v>
      </c>
      <c r="D20" s="85">
        <v>0.17653864225917193</v>
      </c>
      <c r="E20" s="85">
        <v>0.35111683868855381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4.8356672043486934E-3</v>
      </c>
      <c r="C21" s="85">
        <v>3.7270596014414008E-2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0.35448786674138155</v>
      </c>
      <c r="C22" s="85">
        <v>0.50037618732495504</v>
      </c>
      <c r="D22" s="85">
        <v>0.32565751635447537</v>
      </c>
      <c r="E22" s="85">
        <v>0.48233798771409314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1.8755869659188724</v>
      </c>
      <c r="C23" s="84">
        <v>2.3613730511632749</v>
      </c>
      <c r="D23" s="84">
        <v>1.808055413334934</v>
      </c>
      <c r="E23" s="84">
        <v>1.550845471962059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3738832.0400000005</v>
      </c>
      <c r="C30" s="85">
        <v>1.1156404972540944E-2</v>
      </c>
      <c r="D30" s="87">
        <v>155</v>
      </c>
      <c r="E30" s="85">
        <v>5.3651782623745238E-2</v>
      </c>
    </row>
    <row r="31" spans="1:10" s="83" customFormat="1" x14ac:dyDescent="0.2">
      <c r="A31" s="83" t="s">
        <v>42</v>
      </c>
      <c r="B31" s="84">
        <v>11832223.040000001</v>
      </c>
      <c r="C31" s="85">
        <v>3.5306499609345787E-2</v>
      </c>
      <c r="D31" s="87">
        <v>211</v>
      </c>
      <c r="E31" s="85">
        <v>7.3035652474904816E-2</v>
      </c>
    </row>
    <row r="32" spans="1:10" s="83" customFormat="1" x14ac:dyDescent="0.2">
      <c r="A32" s="83" t="s">
        <v>43</v>
      </c>
      <c r="B32" s="84">
        <v>8162602.620000001</v>
      </c>
      <c r="C32" s="85">
        <v>2.4356617115820944E-2</v>
      </c>
      <c r="D32" s="87">
        <v>91</v>
      </c>
      <c r="E32" s="85">
        <v>3.1498788508134305E-2</v>
      </c>
    </row>
    <row r="33" spans="1:7" s="83" customFormat="1" x14ac:dyDescent="0.2">
      <c r="A33" s="83" t="s">
        <v>44</v>
      </c>
      <c r="B33" s="84">
        <v>9693245.9800000004</v>
      </c>
      <c r="C33" s="85">
        <v>2.8923946434174265E-2</v>
      </c>
      <c r="D33" s="87">
        <v>69</v>
      </c>
      <c r="E33" s="85">
        <v>2.3883696780893044E-2</v>
      </c>
    </row>
    <row r="34" spans="1:7" s="83" customFormat="1" x14ac:dyDescent="0.2">
      <c r="A34" s="83" t="s">
        <v>45</v>
      </c>
      <c r="B34" s="84">
        <v>9610096.0499999989</v>
      </c>
      <c r="C34" s="85">
        <v>2.8675833044058338E-2</v>
      </c>
      <c r="D34" s="87">
        <v>91</v>
      </c>
      <c r="E34" s="85">
        <v>3.1498788508134305E-2</v>
      </c>
    </row>
    <row r="35" spans="1:7" s="83" customFormat="1" x14ac:dyDescent="0.2">
      <c r="A35" s="83" t="s">
        <v>46</v>
      </c>
      <c r="B35" s="84">
        <v>14194668.739999998</v>
      </c>
      <c r="C35" s="85">
        <v>4.2355867078347667E-2</v>
      </c>
      <c r="D35" s="87">
        <v>127</v>
      </c>
      <c r="E35" s="85">
        <v>4.3959847698165452E-2</v>
      </c>
    </row>
    <row r="36" spans="1:7" s="83" customFormat="1" x14ac:dyDescent="0.2">
      <c r="A36" s="83" t="s">
        <v>47</v>
      </c>
      <c r="B36" s="84">
        <v>28188993.34</v>
      </c>
      <c r="C36" s="85">
        <v>8.4113921701949326E-2</v>
      </c>
      <c r="D36" s="87">
        <v>184</v>
      </c>
      <c r="E36" s="85">
        <v>6.3689858082381451E-2</v>
      </c>
    </row>
    <row r="37" spans="1:7" s="83" customFormat="1" x14ac:dyDescent="0.2">
      <c r="A37" s="83" t="s">
        <v>48</v>
      </c>
      <c r="B37" s="84">
        <v>51298728.839999996</v>
      </c>
      <c r="C37" s="85">
        <v>0.15307170458387465</v>
      </c>
      <c r="D37" s="87">
        <v>371</v>
      </c>
      <c r="E37" s="85">
        <v>0.12841813776393216</v>
      </c>
    </row>
    <row r="38" spans="1:7" s="83" customFormat="1" x14ac:dyDescent="0.2">
      <c r="A38" s="83" t="s">
        <v>2</v>
      </c>
      <c r="B38" s="84">
        <v>83714301.099999979</v>
      </c>
      <c r="C38" s="85">
        <v>0.24979743274716062</v>
      </c>
      <c r="D38" s="87">
        <v>619</v>
      </c>
      <c r="E38" s="85">
        <v>0.21426098996192455</v>
      </c>
    </row>
    <row r="39" spans="1:7" s="83" customFormat="1" x14ac:dyDescent="0.2">
      <c r="A39" s="83" t="s">
        <v>151</v>
      </c>
      <c r="B39" s="84">
        <v>114308390.89999995</v>
      </c>
      <c r="C39" s="85">
        <v>0.34108798870780865</v>
      </c>
      <c r="D39" s="87">
        <v>967</v>
      </c>
      <c r="E39" s="85">
        <v>0.33471789546555902</v>
      </c>
    </row>
    <row r="40" spans="1:7" s="83" customFormat="1" x14ac:dyDescent="0.2">
      <c r="A40" s="83" t="s">
        <v>49</v>
      </c>
      <c r="B40" s="84">
        <v>320833.07999999996</v>
      </c>
      <c r="C40" s="85">
        <v>9.5734275591251891E-4</v>
      </c>
      <c r="D40" s="87">
        <v>3</v>
      </c>
      <c r="E40" s="85">
        <v>1.0384215991692627E-3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1.9644124900615616E-4</v>
      </c>
      <c r="D43" s="87">
        <v>1</v>
      </c>
      <c r="E43" s="85">
        <v>3.4614053305642093E-4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335128748.83999997</v>
      </c>
      <c r="C45" s="92"/>
      <c r="D45" s="93">
        <v>2889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0.77389806519549864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627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11852551.270000009</v>
      </c>
      <c r="C55" s="85">
        <v>3.5367157580559437E-2</v>
      </c>
      <c r="D55" s="87">
        <v>337</v>
      </c>
      <c r="E55" s="85">
        <v>0.11664935964001384</v>
      </c>
    </row>
    <row r="56" spans="1:5" s="83" customFormat="1" x14ac:dyDescent="0.2">
      <c r="A56" s="83" t="s">
        <v>42</v>
      </c>
      <c r="B56" s="84">
        <v>55618670.420000017</v>
      </c>
      <c r="C56" s="85">
        <v>0.16596209848458551</v>
      </c>
      <c r="D56" s="87">
        <v>461</v>
      </c>
      <c r="E56" s="85">
        <v>0.15957078573901004</v>
      </c>
    </row>
    <row r="57" spans="1:5" s="83" customFormat="1" x14ac:dyDescent="0.2">
      <c r="A57" s="83" t="s">
        <v>43</v>
      </c>
      <c r="B57" s="84">
        <v>20890083.5</v>
      </c>
      <c r="C57" s="85">
        <v>6.2334501508175634E-2</v>
      </c>
      <c r="D57" s="87">
        <v>145</v>
      </c>
      <c r="E57" s="85">
        <v>5.0190377293181029E-2</v>
      </c>
    </row>
    <row r="58" spans="1:5" s="83" customFormat="1" x14ac:dyDescent="0.2">
      <c r="A58" s="83" t="s">
        <v>44</v>
      </c>
      <c r="B58" s="84">
        <v>34877676.13000001</v>
      </c>
      <c r="C58" s="85">
        <v>0.10407246841914955</v>
      </c>
      <c r="D58" s="87">
        <v>265</v>
      </c>
      <c r="E58" s="85">
        <v>9.1727241259951534E-2</v>
      </c>
    </row>
    <row r="59" spans="1:5" s="83" customFormat="1" x14ac:dyDescent="0.2">
      <c r="A59" s="83" t="s">
        <v>45</v>
      </c>
      <c r="B59" s="84">
        <v>31148615.279999986</v>
      </c>
      <c r="C59" s="85">
        <v>9.2945219972373108E-2</v>
      </c>
      <c r="D59" s="87">
        <v>251</v>
      </c>
      <c r="E59" s="85">
        <v>8.6881273797161651E-2</v>
      </c>
    </row>
    <row r="60" spans="1:5" s="83" customFormat="1" x14ac:dyDescent="0.2">
      <c r="A60" s="83" t="s">
        <v>46</v>
      </c>
      <c r="B60" s="84">
        <v>45078775.199999988</v>
      </c>
      <c r="C60" s="85">
        <v>0.13451181182167651</v>
      </c>
      <c r="D60" s="87">
        <v>380</v>
      </c>
      <c r="E60" s="85">
        <v>0.13153340256143994</v>
      </c>
    </row>
    <row r="61" spans="1:5" s="83" customFormat="1" x14ac:dyDescent="0.2">
      <c r="A61" s="83" t="s">
        <v>47</v>
      </c>
      <c r="B61" s="84">
        <v>36549356.059999995</v>
      </c>
      <c r="C61" s="85">
        <v>0.10906064068364868</v>
      </c>
      <c r="D61" s="87">
        <v>287</v>
      </c>
      <c r="E61" s="85">
        <v>9.9342332987192805E-2</v>
      </c>
    </row>
    <row r="62" spans="1:5" s="83" customFormat="1" x14ac:dyDescent="0.2">
      <c r="A62" s="83" t="s">
        <v>48</v>
      </c>
      <c r="B62" s="84">
        <v>33139330.43999999</v>
      </c>
      <c r="C62" s="85">
        <v>9.8885370338137241E-2</v>
      </c>
      <c r="D62" s="87">
        <v>256</v>
      </c>
      <c r="E62" s="85">
        <v>8.8611976462443759E-2</v>
      </c>
    </row>
    <row r="63" spans="1:5" s="83" customFormat="1" x14ac:dyDescent="0.2">
      <c r="A63" s="83" t="s">
        <v>2</v>
      </c>
      <c r="B63" s="84">
        <v>21243109.300000001</v>
      </c>
      <c r="C63" s="85">
        <v>6.3387905017191049E-2</v>
      </c>
      <c r="D63" s="87">
        <v>179</v>
      </c>
      <c r="E63" s="85">
        <v>6.1959155417099343E-2</v>
      </c>
    </row>
    <row r="64" spans="1:5" s="83" customFormat="1" x14ac:dyDescent="0.2">
      <c r="A64" s="83" t="s">
        <v>151</v>
      </c>
      <c r="B64" s="84">
        <v>20863374.220000003</v>
      </c>
      <c r="C64" s="85">
        <v>6.2254802944288035E-2</v>
      </c>
      <c r="D64" s="87">
        <v>169</v>
      </c>
      <c r="E64" s="85">
        <v>5.8497750086535134E-2</v>
      </c>
    </row>
    <row r="65" spans="1:7" s="83" customFormat="1" x14ac:dyDescent="0.2">
      <c r="A65" s="83" t="s">
        <v>49</v>
      </c>
      <c r="B65" s="84">
        <v>10270133.67</v>
      </c>
      <c r="C65" s="85">
        <v>3.0645337666638833E-2</v>
      </c>
      <c r="D65" s="87">
        <v>73</v>
      </c>
      <c r="E65" s="85">
        <v>2.5268258913118725E-2</v>
      </c>
    </row>
    <row r="66" spans="1:7" s="83" customFormat="1" x14ac:dyDescent="0.2">
      <c r="A66" s="83" t="s">
        <v>50</v>
      </c>
      <c r="B66" s="84">
        <v>1452151.92</v>
      </c>
      <c r="C66" s="85">
        <v>4.333116526190053E-3</v>
      </c>
      <c r="D66" s="87">
        <v>13</v>
      </c>
      <c r="E66" s="85">
        <v>4.4998269297334718E-3</v>
      </c>
    </row>
    <row r="67" spans="1:7" s="83" customFormat="1" x14ac:dyDescent="0.2">
      <c r="A67" s="83" t="s">
        <v>51</v>
      </c>
      <c r="B67" s="84">
        <v>1663858.19</v>
      </c>
      <c r="C67" s="85">
        <v>4.9648327568410809E-3</v>
      </c>
      <c r="D67" s="87">
        <v>12</v>
      </c>
      <c r="E67" s="85">
        <v>4.1536863966770508E-3</v>
      </c>
    </row>
    <row r="68" spans="1:7" s="83" customFormat="1" x14ac:dyDescent="0.2">
      <c r="A68" s="83" t="s">
        <v>28</v>
      </c>
      <c r="B68" s="84">
        <v>10481063.24</v>
      </c>
      <c r="C68" s="85">
        <v>3.1274736280544987E-2</v>
      </c>
      <c r="D68" s="87">
        <v>61</v>
      </c>
      <c r="E68" s="85">
        <v>2.1114572516441676E-2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335128748.84000009</v>
      </c>
      <c r="C70" s="92"/>
      <c r="D70" s="93">
        <v>2889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0.6545051145115387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628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10177493.490000004</v>
      </c>
      <c r="C81" s="85">
        <v>3.0368906055442669E-2</v>
      </c>
      <c r="D81" s="87">
        <v>326</v>
      </c>
      <c r="E81" s="85">
        <v>0.11284181377639321</v>
      </c>
    </row>
    <row r="82" spans="1:7" s="83" customFormat="1" x14ac:dyDescent="0.2">
      <c r="A82" s="83" t="s">
        <v>42</v>
      </c>
      <c r="B82" s="84">
        <v>52690754.670000009</v>
      </c>
      <c r="C82" s="85">
        <v>0.15722540919685785</v>
      </c>
      <c r="D82" s="87">
        <v>448</v>
      </c>
      <c r="E82" s="85">
        <v>0.15507095880927657</v>
      </c>
    </row>
    <row r="83" spans="1:7" s="83" customFormat="1" x14ac:dyDescent="0.2">
      <c r="A83" s="83" t="s">
        <v>43</v>
      </c>
      <c r="B83" s="84">
        <v>23982284.49000001</v>
      </c>
      <c r="C83" s="85">
        <v>7.1561406095452071E-2</v>
      </c>
      <c r="D83" s="87">
        <v>192</v>
      </c>
      <c r="E83" s="85">
        <v>6.6458982346832812E-2</v>
      </c>
    </row>
    <row r="84" spans="1:7" s="83" customFormat="1" x14ac:dyDescent="0.2">
      <c r="A84" s="83" t="s">
        <v>44</v>
      </c>
      <c r="B84" s="84">
        <v>41500761.089999996</v>
      </c>
      <c r="C84" s="85">
        <v>0.1238352759458832</v>
      </c>
      <c r="D84" s="87">
        <v>345</v>
      </c>
      <c r="E84" s="85">
        <v>0.11941848390446522</v>
      </c>
    </row>
    <row r="85" spans="1:7" s="83" customFormat="1" x14ac:dyDescent="0.2">
      <c r="A85" s="83" t="s">
        <v>45</v>
      </c>
      <c r="B85" s="84">
        <v>45562123.769999996</v>
      </c>
      <c r="C85" s="85">
        <v>0.13595408907086226</v>
      </c>
      <c r="D85" s="87">
        <v>369</v>
      </c>
      <c r="E85" s="85">
        <v>0.1277258566978193</v>
      </c>
    </row>
    <row r="86" spans="1:7" s="83" customFormat="1" x14ac:dyDescent="0.2">
      <c r="A86" s="83" t="s">
        <v>46</v>
      </c>
      <c r="B86" s="84">
        <v>36037482.210000008</v>
      </c>
      <c r="C86" s="85">
        <v>0.10753324605763774</v>
      </c>
      <c r="D86" s="87">
        <v>287</v>
      </c>
      <c r="E86" s="85">
        <v>9.9342332987192805E-2</v>
      </c>
    </row>
    <row r="87" spans="1:7" s="83" customFormat="1" x14ac:dyDescent="0.2">
      <c r="A87" s="83" t="s">
        <v>47</v>
      </c>
      <c r="B87" s="84">
        <v>43831394.589999989</v>
      </c>
      <c r="C87" s="85">
        <v>0.13078971810599971</v>
      </c>
      <c r="D87" s="87">
        <v>328</v>
      </c>
      <c r="E87" s="85">
        <v>0.11353409484250605</v>
      </c>
    </row>
    <row r="88" spans="1:7" s="83" customFormat="1" x14ac:dyDescent="0.2">
      <c r="A88" s="83" t="s">
        <v>48</v>
      </c>
      <c r="B88" s="84">
        <v>24663177.930000007</v>
      </c>
      <c r="C88" s="85">
        <v>7.3593142979729576E-2</v>
      </c>
      <c r="D88" s="87">
        <v>181</v>
      </c>
      <c r="E88" s="85">
        <v>6.2651436483212183E-2</v>
      </c>
    </row>
    <row r="89" spans="1:7" s="83" customFormat="1" x14ac:dyDescent="0.2">
      <c r="A89" s="83" t="s">
        <v>2</v>
      </c>
      <c r="B89" s="84">
        <v>19730964.66</v>
      </c>
      <c r="C89" s="85">
        <v>5.8875774544248721E-2</v>
      </c>
      <c r="D89" s="87">
        <v>134</v>
      </c>
      <c r="E89" s="85">
        <v>4.6382831429560401E-2</v>
      </c>
    </row>
    <row r="90" spans="1:7" s="83" customFormat="1" x14ac:dyDescent="0.2">
      <c r="A90" s="83" t="s">
        <v>151</v>
      </c>
      <c r="B90" s="84">
        <v>16327652.740000004</v>
      </c>
      <c r="C90" s="85">
        <v>4.8720537395003628E-2</v>
      </c>
      <c r="D90" s="87">
        <v>140</v>
      </c>
      <c r="E90" s="85">
        <v>4.8459674627898928E-2</v>
      </c>
    </row>
    <row r="91" spans="1:7" s="83" customFormat="1" x14ac:dyDescent="0.2">
      <c r="A91" s="83" t="s">
        <v>49</v>
      </c>
      <c r="B91" s="84">
        <v>8627967.3499999978</v>
      </c>
      <c r="C91" s="85">
        <v>2.574523188435628E-2</v>
      </c>
      <c r="D91" s="87">
        <v>68</v>
      </c>
      <c r="E91" s="85">
        <v>2.353755624783662E-2</v>
      </c>
    </row>
    <row r="92" spans="1:7" s="83" customFormat="1" x14ac:dyDescent="0.2">
      <c r="A92" s="83" t="s">
        <v>50</v>
      </c>
      <c r="B92" s="84">
        <v>1530182.92</v>
      </c>
      <c r="C92" s="85">
        <v>4.5659553986236862E-3</v>
      </c>
      <c r="D92" s="87">
        <v>11</v>
      </c>
      <c r="E92" s="85">
        <v>3.8075458636206302E-3</v>
      </c>
    </row>
    <row r="93" spans="1:7" s="83" customFormat="1" x14ac:dyDescent="0.2">
      <c r="A93" s="83" t="s">
        <v>51</v>
      </c>
      <c r="B93" s="84">
        <v>925558.63</v>
      </c>
      <c r="C93" s="85">
        <v>2.7618001535340908E-3</v>
      </c>
      <c r="D93" s="87">
        <v>6</v>
      </c>
      <c r="E93" s="85">
        <v>2.0768431983385254E-3</v>
      </c>
    </row>
    <row r="94" spans="1:7" s="83" customFormat="1" x14ac:dyDescent="0.2">
      <c r="A94" s="83" t="s">
        <v>28</v>
      </c>
      <c r="B94" s="84">
        <v>9540950.3000000007</v>
      </c>
      <c r="C94" s="85">
        <v>2.846950711636834E-2</v>
      </c>
      <c r="D94" s="87">
        <v>54</v>
      </c>
      <c r="E94" s="85">
        <v>1.8691588785046728E-2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335128748.84000009</v>
      </c>
      <c r="C96" s="92"/>
      <c r="D96" s="93">
        <v>2889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0.64805122575629415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10045330.880000006</v>
      </c>
      <c r="C107" s="85">
        <v>2.9974542365495276E-2</v>
      </c>
      <c r="D107" s="87">
        <v>224</v>
      </c>
      <c r="E107" s="85">
        <v>7.7535479404638286E-2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260715055.58000001</v>
      </c>
      <c r="C109" s="85">
        <v>0.77795490981429583</v>
      </c>
      <c r="D109" s="87">
        <v>2143</v>
      </c>
      <c r="E109" s="85">
        <v>0.74177916233991004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64368362.37999998</v>
      </c>
      <c r="C111" s="85">
        <v>0.19207054782020883</v>
      </c>
      <c r="D111" s="87">
        <v>522</v>
      </c>
      <c r="E111" s="85">
        <v>0.18068535825545171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335128748.84000003</v>
      </c>
      <c r="C113" s="92"/>
      <c r="D113" s="93">
        <v>2889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320965050.72000003</v>
      </c>
      <c r="C120" s="85">
        <v>0.95773654701655531</v>
      </c>
      <c r="D120" s="87">
        <v>2547</v>
      </c>
      <c r="E120" s="85">
        <v>0.88161993769470404</v>
      </c>
    </row>
    <row r="121" spans="1:7" s="83" customFormat="1" x14ac:dyDescent="0.2">
      <c r="A121" s="83" t="s">
        <v>30</v>
      </c>
      <c r="B121" s="84">
        <v>14163698.119999995</v>
      </c>
      <c r="C121" s="85">
        <v>4.2263452983444721E-2</v>
      </c>
      <c r="D121" s="87">
        <v>342</v>
      </c>
      <c r="E121" s="85">
        <v>0.11838006230529595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335128748.84000003</v>
      </c>
      <c r="C123" s="92"/>
      <c r="D123" s="93">
        <v>2889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94031384.820000052</v>
      </c>
      <c r="C130" s="85">
        <v>0.28058286597457294</v>
      </c>
      <c r="D130" s="87">
        <v>1638</v>
      </c>
      <c r="E130" s="85">
        <v>0.5669781931464174</v>
      </c>
    </row>
    <row r="131" spans="1:5" s="83" customFormat="1" x14ac:dyDescent="0.2">
      <c r="A131" s="83" t="s">
        <v>75</v>
      </c>
      <c r="B131" s="84">
        <v>121529794.67999998</v>
      </c>
      <c r="C131" s="85">
        <v>0.36263613641222325</v>
      </c>
      <c r="D131" s="87">
        <v>875</v>
      </c>
      <c r="E131" s="85">
        <v>0.30287296642436828</v>
      </c>
    </row>
    <row r="132" spans="1:5" s="83" customFormat="1" x14ac:dyDescent="0.2">
      <c r="A132" s="83" t="s">
        <v>76</v>
      </c>
      <c r="B132" s="84">
        <v>59180262.980000041</v>
      </c>
      <c r="C132" s="85">
        <v>0.17658963364033672</v>
      </c>
      <c r="D132" s="87">
        <v>251</v>
      </c>
      <c r="E132" s="85">
        <v>8.6881273797161651E-2</v>
      </c>
    </row>
    <row r="133" spans="1:5" s="83" customFormat="1" x14ac:dyDescent="0.2">
      <c r="A133" s="83" t="s">
        <v>77</v>
      </c>
      <c r="B133" s="84">
        <v>23062131.779999997</v>
      </c>
      <c r="C133" s="85">
        <v>6.8815736817047918E-2</v>
      </c>
      <c r="D133" s="87">
        <v>66</v>
      </c>
      <c r="E133" s="85">
        <v>2.284527518172378E-2</v>
      </c>
    </row>
    <row r="134" spans="1:5" s="83" customFormat="1" x14ac:dyDescent="0.2">
      <c r="A134" s="83" t="s">
        <v>78</v>
      </c>
      <c r="B134" s="84">
        <v>13453834.180000002</v>
      </c>
      <c r="C134" s="85">
        <v>4.0145270217993863E-2</v>
      </c>
      <c r="D134" s="87">
        <v>30</v>
      </c>
      <c r="E134" s="85">
        <v>1.0384215991692628E-2</v>
      </c>
    </row>
    <row r="135" spans="1:5" s="83" customFormat="1" x14ac:dyDescent="0.2">
      <c r="A135" s="83" t="s">
        <v>79</v>
      </c>
      <c r="B135" s="84">
        <v>11331213.82</v>
      </c>
      <c r="C135" s="85">
        <v>3.3811524255144824E-2</v>
      </c>
      <c r="D135" s="87">
        <v>19</v>
      </c>
      <c r="E135" s="85">
        <v>6.5766701280719972E-3</v>
      </c>
    </row>
    <row r="136" spans="1:5" s="83" customFormat="1" x14ac:dyDescent="0.2">
      <c r="A136" s="83" t="s">
        <v>80</v>
      </c>
      <c r="B136" s="84">
        <v>5583237.25</v>
      </c>
      <c r="C136" s="85">
        <v>1.6659977006823711E-2</v>
      </c>
      <c r="D136" s="87">
        <v>6</v>
      </c>
      <c r="E136" s="85">
        <v>2.0768431983385254E-3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3.8820901056779646E-3</v>
      </c>
      <c r="D138" s="87">
        <v>1</v>
      </c>
      <c r="E138" s="85">
        <v>3.4614053305642093E-4</v>
      </c>
    </row>
    <row r="139" spans="1:5" s="83" customFormat="1" x14ac:dyDescent="0.2">
      <c r="A139" s="83" t="s">
        <v>85</v>
      </c>
      <c r="B139" s="84">
        <v>3198499.9699999997</v>
      </c>
      <c r="C139" s="85">
        <v>9.5440930719048935E-3</v>
      </c>
      <c r="D139" s="87">
        <v>2</v>
      </c>
      <c r="E139" s="85">
        <v>6.9228106611284187E-4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7.3326724982738702E-3</v>
      </c>
      <c r="D141" s="87">
        <v>1</v>
      </c>
      <c r="E141" s="85">
        <v>3.4614053305642093E-4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335128748.84000009</v>
      </c>
      <c r="C143" s="92"/>
      <c r="D143" s="93">
        <v>2889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116001.64376600903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234969917.88000035</v>
      </c>
      <c r="C152" s="85">
        <v>0.70113327696688132</v>
      </c>
      <c r="D152" s="87">
        <v>1862</v>
      </c>
      <c r="E152" s="85">
        <v>0.64451367255105574</v>
      </c>
    </row>
    <row r="153" spans="1:7" s="83" customFormat="1" x14ac:dyDescent="0.2">
      <c r="A153" s="83" t="s">
        <v>32</v>
      </c>
      <c r="B153" s="84">
        <v>95436575.889999986</v>
      </c>
      <c r="C153" s="85">
        <v>0.2847758547135687</v>
      </c>
      <c r="D153" s="87">
        <v>970</v>
      </c>
      <c r="E153" s="85">
        <v>0.3357563170647283</v>
      </c>
    </row>
    <row r="154" spans="1:7" s="83" customFormat="1" x14ac:dyDescent="0.2">
      <c r="A154" s="83" t="s">
        <v>33</v>
      </c>
      <c r="B154" s="84">
        <v>4722255.07</v>
      </c>
      <c r="C154" s="85">
        <v>1.4090868319550032E-2</v>
      </c>
      <c r="D154" s="87">
        <v>57</v>
      </c>
      <c r="E154" s="85">
        <v>1.9730010384215992E-2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335128748.84000033</v>
      </c>
      <c r="C156" s="85"/>
      <c r="D156" s="93">
        <v>2889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10471.969999999999</v>
      </c>
      <c r="C163" s="85">
        <v>3.1247602708652173E-5</v>
      </c>
      <c r="D163" s="87">
        <v>1</v>
      </c>
      <c r="E163" s="85">
        <v>3.4614053305642093E-4</v>
      </c>
    </row>
    <row r="164" spans="1:7" s="83" customFormat="1" x14ac:dyDescent="0.2">
      <c r="A164" s="97">
        <v>1997</v>
      </c>
      <c r="B164" s="84">
        <v>1036389.1200000001</v>
      </c>
      <c r="C164" s="85">
        <v>3.0925103369594878E-3</v>
      </c>
      <c r="D164" s="87">
        <v>26</v>
      </c>
      <c r="E164" s="85">
        <v>8.9996538594669436E-3</v>
      </c>
    </row>
    <row r="165" spans="1:7" s="83" customFormat="1" x14ac:dyDescent="0.2">
      <c r="A165" s="97">
        <v>1998</v>
      </c>
      <c r="B165" s="84">
        <v>25407041.609999992</v>
      </c>
      <c r="C165" s="85">
        <v>7.5812778515549059E-2</v>
      </c>
      <c r="D165" s="87">
        <v>372</v>
      </c>
      <c r="E165" s="85">
        <v>0.12876427829698858</v>
      </c>
    </row>
    <row r="166" spans="1:7" s="83" customFormat="1" x14ac:dyDescent="0.2">
      <c r="A166" s="97">
        <v>1999</v>
      </c>
      <c r="B166" s="84">
        <v>17027320.390000001</v>
      </c>
      <c r="C166" s="85">
        <v>5.0808295166969775E-2</v>
      </c>
      <c r="D166" s="87">
        <v>187</v>
      </c>
      <c r="E166" s="85">
        <v>6.4728279681550704E-2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4662112.43</v>
      </c>
      <c r="C169" s="85">
        <v>1.3911407022337629E-2</v>
      </c>
      <c r="D169" s="87">
        <v>17</v>
      </c>
      <c r="E169" s="85">
        <v>5.8843890619591551E-3</v>
      </c>
    </row>
    <row r="170" spans="1:7" s="83" customFormat="1" x14ac:dyDescent="0.2">
      <c r="A170" s="97">
        <v>2003</v>
      </c>
      <c r="B170" s="84">
        <v>48148627.440000005</v>
      </c>
      <c r="C170" s="85">
        <v>0.14367202935188209</v>
      </c>
      <c r="D170" s="87">
        <v>404</v>
      </c>
      <c r="E170" s="85">
        <v>0.13984077535479406</v>
      </c>
    </row>
    <row r="171" spans="1:7" s="83" customFormat="1" x14ac:dyDescent="0.2">
      <c r="A171" s="97">
        <v>2004</v>
      </c>
      <c r="B171" s="84">
        <v>238836785.88000005</v>
      </c>
      <c r="C171" s="85">
        <v>0.71267173200359335</v>
      </c>
      <c r="D171" s="87">
        <v>1882</v>
      </c>
      <c r="E171" s="85">
        <v>0.65143648321218417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335128748.84000003</v>
      </c>
      <c r="C173" s="85"/>
      <c r="D173" s="99">
        <v>2889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152.82282046224236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45225610.769999981</v>
      </c>
      <c r="C182" s="85">
        <v>0.13494995856530348</v>
      </c>
      <c r="D182" s="87">
        <v>498</v>
      </c>
      <c r="E182" s="85">
        <v>0.17237798546209762</v>
      </c>
    </row>
    <row r="183" spans="1:7" s="83" customFormat="1" x14ac:dyDescent="0.2">
      <c r="A183" s="83" t="s">
        <v>35</v>
      </c>
      <c r="B183" s="84">
        <v>82470836.899999961</v>
      </c>
      <c r="C183" s="85">
        <v>0.24608702531627305</v>
      </c>
      <c r="D183" s="87">
        <v>772</v>
      </c>
      <c r="E183" s="85">
        <v>0.26722049151955696</v>
      </c>
    </row>
    <row r="184" spans="1:7" s="83" customFormat="1" x14ac:dyDescent="0.2">
      <c r="A184" s="83" t="s">
        <v>36</v>
      </c>
      <c r="B184" s="84">
        <v>178593073.71999994</v>
      </c>
      <c r="C184" s="85">
        <v>0.53290884276020567</v>
      </c>
      <c r="D184" s="87">
        <v>1380</v>
      </c>
      <c r="E184" s="85">
        <v>0.47767393561786087</v>
      </c>
    </row>
    <row r="185" spans="1:7" s="83" customFormat="1" x14ac:dyDescent="0.2">
      <c r="A185" s="83" t="s">
        <v>37</v>
      </c>
      <c r="B185" s="84">
        <v>23230983.190000001</v>
      </c>
      <c r="C185" s="85">
        <v>6.9319577238332195E-2</v>
      </c>
      <c r="D185" s="87">
        <v>208</v>
      </c>
      <c r="E185" s="85">
        <v>7.1997230875735549E-2</v>
      </c>
    </row>
    <row r="186" spans="1:7" s="83" customFormat="1" x14ac:dyDescent="0.2">
      <c r="A186" s="83" t="s">
        <v>38</v>
      </c>
      <c r="B186" s="84">
        <v>5608244.2599999998</v>
      </c>
      <c r="C186" s="85">
        <v>1.6734596119885668E-2</v>
      </c>
      <c r="D186" s="87">
        <v>31</v>
      </c>
      <c r="E186" s="85">
        <v>1.0730356524749048E-2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335128748.83999985</v>
      </c>
      <c r="C190" s="92"/>
      <c r="D190" s="93">
        <v>2889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10.862193437261462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186474599.05999988</v>
      </c>
      <c r="C199" s="85">
        <v>0.55642674555810256</v>
      </c>
      <c r="D199" s="87">
        <v>1627</v>
      </c>
      <c r="E199" s="85">
        <v>0.56317064728279687</v>
      </c>
    </row>
    <row r="200" spans="1:7" s="83" customFormat="1" x14ac:dyDescent="0.2">
      <c r="A200" s="83" t="s">
        <v>8</v>
      </c>
      <c r="B200" s="84">
        <v>148654149.78000003</v>
      </c>
      <c r="C200" s="85">
        <v>0.44357325444189744</v>
      </c>
      <c r="D200" s="87">
        <v>1262</v>
      </c>
      <c r="E200" s="85">
        <v>0.43682935271720319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335128748.83999991</v>
      </c>
      <c r="C202" s="92"/>
      <c r="D202" s="93">
        <v>2889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18778166.420000009</v>
      </c>
      <c r="C209" s="85">
        <v>5.6032693360381441E-2</v>
      </c>
      <c r="D209" s="87">
        <v>215</v>
      </c>
      <c r="E209" s="85">
        <v>7.4420214607130497E-2</v>
      </c>
      <c r="F209" s="85">
        <v>0.80684862204631214</v>
      </c>
      <c r="G209" s="102"/>
    </row>
    <row r="210" spans="1:7" s="83" customFormat="1" x14ac:dyDescent="0.2">
      <c r="A210" s="83" t="s">
        <v>10</v>
      </c>
      <c r="B210" s="84">
        <v>52084471.679999992</v>
      </c>
      <c r="C210" s="85">
        <v>0.15541630451067806</v>
      </c>
      <c r="D210" s="87">
        <v>512</v>
      </c>
      <c r="E210" s="85">
        <v>0.17722395292488752</v>
      </c>
      <c r="F210" s="85">
        <v>0.80197774267188426</v>
      </c>
      <c r="G210" s="102"/>
    </row>
    <row r="211" spans="1:7" s="83" customFormat="1" x14ac:dyDescent="0.2">
      <c r="A211" s="83" t="s">
        <v>11</v>
      </c>
      <c r="B211" s="84">
        <v>53125259.00999999</v>
      </c>
      <c r="C211" s="85">
        <v>0.15852193878885484</v>
      </c>
      <c r="D211" s="87">
        <v>528</v>
      </c>
      <c r="E211" s="85">
        <v>0.18276220145379024</v>
      </c>
      <c r="F211" s="85">
        <v>0.78551985200191154</v>
      </c>
      <c r="G211" s="102"/>
    </row>
    <row r="212" spans="1:7" s="83" customFormat="1" x14ac:dyDescent="0.2">
      <c r="A212" s="83" t="s">
        <v>12</v>
      </c>
      <c r="B212" s="84">
        <v>22879548.870000005</v>
      </c>
      <c r="C212" s="85">
        <v>6.8270922590778244E-2</v>
      </c>
      <c r="D212" s="87">
        <v>178</v>
      </c>
      <c r="E212" s="85">
        <v>6.1613014884042923E-2</v>
      </c>
      <c r="F212" s="85">
        <v>0.79536074948614921</v>
      </c>
      <c r="G212" s="102"/>
    </row>
    <row r="213" spans="1:7" s="83" customFormat="1" x14ac:dyDescent="0.2">
      <c r="A213" s="83" t="s">
        <v>13</v>
      </c>
      <c r="B213" s="84">
        <v>18309259.909999996</v>
      </c>
      <c r="C213" s="85">
        <v>5.4633510175939447E-2</v>
      </c>
      <c r="D213" s="87">
        <v>175</v>
      </c>
      <c r="E213" s="85">
        <v>6.0574593284873655E-2</v>
      </c>
      <c r="F213" s="85">
        <v>0.76427391290135038</v>
      </c>
      <c r="G213" s="102"/>
    </row>
    <row r="214" spans="1:7" s="83" customFormat="1" x14ac:dyDescent="0.2">
      <c r="A214" s="83" t="s">
        <v>14</v>
      </c>
      <c r="B214" s="84">
        <v>10193586.549999999</v>
      </c>
      <c r="C214" s="85">
        <v>3.041692658503227E-2</v>
      </c>
      <c r="D214" s="87">
        <v>84</v>
      </c>
      <c r="E214" s="85">
        <v>2.9075804776739357E-2</v>
      </c>
      <c r="F214" s="85">
        <v>0.79365967166068008</v>
      </c>
      <c r="G214" s="102"/>
    </row>
    <row r="215" spans="1:7" s="83" customFormat="1" x14ac:dyDescent="0.2">
      <c r="A215" s="83" t="s">
        <v>52</v>
      </c>
      <c r="B215" s="84">
        <v>74031579.399999976</v>
      </c>
      <c r="C215" s="85">
        <v>0.22090489000495972</v>
      </c>
      <c r="D215" s="87">
        <v>581</v>
      </c>
      <c r="E215" s="85">
        <v>0.20110764970578054</v>
      </c>
      <c r="F215" s="85">
        <v>0.76191206710357373</v>
      </c>
      <c r="G215" s="102"/>
    </row>
    <row r="216" spans="1:7" s="83" customFormat="1" x14ac:dyDescent="0.2">
      <c r="A216" s="83" t="s">
        <v>15</v>
      </c>
      <c r="B216" s="84">
        <v>25738570.25</v>
      </c>
      <c r="C216" s="85">
        <v>7.6802036050593575E-2</v>
      </c>
      <c r="D216" s="87">
        <v>202</v>
      </c>
      <c r="E216" s="85">
        <v>6.9920387677397028E-2</v>
      </c>
      <c r="F216" s="85">
        <v>0.73189014818437204</v>
      </c>
      <c r="G216" s="102"/>
    </row>
    <row r="217" spans="1:7" s="83" customFormat="1" x14ac:dyDescent="0.2">
      <c r="A217" s="83" t="s">
        <v>16</v>
      </c>
      <c r="B217" s="84">
        <v>44767495.859999992</v>
      </c>
      <c r="C217" s="85">
        <v>0.13358297673642217</v>
      </c>
      <c r="D217" s="87">
        <v>256</v>
      </c>
      <c r="E217" s="85">
        <v>8.8611976462443759E-2</v>
      </c>
      <c r="F217" s="85">
        <v>0.73998261970942991</v>
      </c>
      <c r="G217" s="102"/>
    </row>
    <row r="218" spans="1:7" s="83" customFormat="1" x14ac:dyDescent="0.2">
      <c r="A218" s="83" t="s">
        <v>17</v>
      </c>
      <c r="B218" s="84">
        <v>9980552.4700000007</v>
      </c>
      <c r="C218" s="85">
        <v>2.9781248265170469E-2</v>
      </c>
      <c r="D218" s="87">
        <v>94</v>
      </c>
      <c r="E218" s="85">
        <v>3.2537210107303566E-2</v>
      </c>
      <c r="F218" s="85">
        <v>0.78783222407472053</v>
      </c>
      <c r="G218" s="102"/>
    </row>
    <row r="219" spans="1:7" s="83" customFormat="1" x14ac:dyDescent="0.2">
      <c r="A219" s="83" t="s">
        <v>18</v>
      </c>
      <c r="B219" s="84">
        <v>4722255.07</v>
      </c>
      <c r="C219" s="85">
        <v>1.4090868319550046E-2</v>
      </c>
      <c r="D219" s="87">
        <v>57</v>
      </c>
      <c r="E219" s="85">
        <v>1.9730010384215992E-2</v>
      </c>
      <c r="F219" s="85">
        <v>0.80727916151597356</v>
      </c>
      <c r="G219" s="102"/>
    </row>
    <row r="220" spans="1:7" s="83" customFormat="1" x14ac:dyDescent="0.2">
      <c r="A220" s="83" t="s">
        <v>26</v>
      </c>
      <c r="B220" s="84">
        <v>518003.35</v>
      </c>
      <c r="C220" s="85">
        <v>1.5456846116395388E-3</v>
      </c>
      <c r="D220" s="87">
        <v>7</v>
      </c>
      <c r="E220" s="85">
        <v>2.4229837313949464E-3</v>
      </c>
      <c r="F220" s="85">
        <v>0.72603599589347079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335128748.84000003</v>
      </c>
      <c r="C222" s="92"/>
      <c r="D222" s="93">
        <v>2889</v>
      </c>
      <c r="E222" s="92"/>
      <c r="F222" s="104">
        <v>0.77389806519549864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45072722.000000007</v>
      </c>
      <c r="C229" s="85">
        <v>0.13449374950974144</v>
      </c>
      <c r="D229" s="87">
        <v>371</v>
      </c>
      <c r="E229" s="85">
        <v>0.12841813776393216</v>
      </c>
    </row>
    <row r="230" spans="1:7" s="83" customFormat="1" x14ac:dyDescent="0.2">
      <c r="A230" s="83" t="s">
        <v>417</v>
      </c>
      <c r="B230" s="84">
        <v>181110064.55999988</v>
      </c>
      <c r="C230" s="85">
        <v>0.54041936177330763</v>
      </c>
      <c r="D230" s="87">
        <v>1579</v>
      </c>
      <c r="E230" s="85">
        <v>0.54655590169608859</v>
      </c>
    </row>
    <row r="231" spans="1:7" s="83" customFormat="1" x14ac:dyDescent="0.2">
      <c r="A231" s="83" t="s">
        <v>389</v>
      </c>
      <c r="B231" s="84">
        <v>89108620.799999982</v>
      </c>
      <c r="C231" s="85">
        <v>0.26589369341913122</v>
      </c>
      <c r="D231" s="87">
        <v>623</v>
      </c>
      <c r="E231" s="85">
        <v>0.21564555209415023</v>
      </c>
    </row>
    <row r="232" spans="1:7" s="83" customFormat="1" x14ac:dyDescent="0.2">
      <c r="A232" s="83" t="s">
        <v>390</v>
      </c>
      <c r="B232" s="84">
        <v>6524089.2100000009</v>
      </c>
      <c r="C232" s="85">
        <v>1.9467411353344642E-2</v>
      </c>
      <c r="D232" s="87">
        <v>62</v>
      </c>
      <c r="E232" s="85">
        <v>2.1460713049498096E-2</v>
      </c>
    </row>
    <row r="233" spans="1:7" s="83" customFormat="1" x14ac:dyDescent="0.2">
      <c r="A233" s="83" t="s">
        <v>391</v>
      </c>
      <c r="B233" s="84">
        <v>2189101.42</v>
      </c>
      <c r="C233" s="85">
        <v>6.5321206478920714E-3</v>
      </c>
      <c r="D233" s="87">
        <v>23</v>
      </c>
      <c r="E233" s="85">
        <v>7.9612322602976814E-3</v>
      </c>
    </row>
    <row r="234" spans="1:7" s="83" customFormat="1" x14ac:dyDescent="0.2">
      <c r="A234" s="83" t="s">
        <v>0</v>
      </c>
      <c r="B234" s="84">
        <v>1078819.97</v>
      </c>
      <c r="C234" s="85">
        <v>3.2191209310874712E-3</v>
      </c>
      <c r="D234" s="87">
        <v>7</v>
      </c>
      <c r="E234" s="85">
        <v>2.4229837313949464E-3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1565296.0999999996</v>
      </c>
      <c r="C237" s="85">
        <v>4.6707305935943938E-3</v>
      </c>
      <c r="D237" s="87">
        <v>65</v>
      </c>
      <c r="E237" s="85">
        <v>2.249913464866736E-2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8079860.799999998</v>
      </c>
      <c r="C239" s="85">
        <v>2.4109721496491349E-2</v>
      </c>
      <c r="D239" s="87">
        <v>151</v>
      </c>
      <c r="E239" s="85">
        <v>5.2267220491519557E-2</v>
      </c>
    </row>
    <row r="240" spans="1:7" s="83" customFormat="1" x14ac:dyDescent="0.2">
      <c r="A240" s="83" t="s">
        <v>57</v>
      </c>
      <c r="B240" s="84">
        <v>26421.05</v>
      </c>
      <c r="C240" s="85">
        <v>7.8838506369425685E-5</v>
      </c>
      <c r="D240" s="87">
        <v>1</v>
      </c>
      <c r="E240" s="85">
        <v>3.4614053305642093E-4</v>
      </c>
    </row>
    <row r="241" spans="1:7" s="83" customFormat="1" x14ac:dyDescent="0.2">
      <c r="A241" s="83" t="s">
        <v>58</v>
      </c>
      <c r="B241" s="84">
        <v>373752.93000000005</v>
      </c>
      <c r="C241" s="85">
        <v>1.1152517690400843E-3</v>
      </c>
      <c r="D241" s="87">
        <v>7</v>
      </c>
      <c r="E241" s="85">
        <v>2.4229837313949464E-3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335128748.83999997</v>
      </c>
      <c r="C244" s="92"/>
      <c r="D244" s="93">
        <v>2889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2.351393518408448E-2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1620571.0999999999</v>
      </c>
      <c r="C254" s="85">
        <v>4.8356672043486969E-3</v>
      </c>
      <c r="D254" s="87">
        <v>66</v>
      </c>
      <c r="E254" s="85">
        <v>2.284527518172378E-2</v>
      </c>
    </row>
    <row r="255" spans="1:7" s="83" customFormat="1" x14ac:dyDescent="0.2">
      <c r="A255" s="83" t="s">
        <v>144</v>
      </c>
      <c r="B255" s="84">
        <v>275453619.17000008</v>
      </c>
      <c r="C255" s="85">
        <v>0.82193371987167052</v>
      </c>
      <c r="D255" s="87">
        <v>2266</v>
      </c>
      <c r="E255" s="85">
        <v>0.78435444790584974</v>
      </c>
    </row>
    <row r="256" spans="1:7" s="83" customFormat="1" x14ac:dyDescent="0.2">
      <c r="A256" s="83" t="s">
        <v>369</v>
      </c>
      <c r="B256" s="84">
        <v>58054558.56999997</v>
      </c>
      <c r="C256" s="85">
        <v>0.17323061292398059</v>
      </c>
      <c r="D256" s="87">
        <v>557</v>
      </c>
      <c r="E256" s="85">
        <v>0.19280027691242643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335128748.84000009</v>
      </c>
      <c r="C258" s="85"/>
      <c r="D258" s="99">
        <v>2889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66288592.260000028</v>
      </c>
      <c r="C266" s="85">
        <v>0.19876151976002823</v>
      </c>
      <c r="D266" s="87">
        <v>556</v>
      </c>
      <c r="E266" s="85">
        <v>0.19695359546581651</v>
      </c>
    </row>
    <row r="267" spans="1:7" s="83" customFormat="1" x14ac:dyDescent="0.2">
      <c r="A267" s="83" t="s">
        <v>62</v>
      </c>
      <c r="B267" s="84">
        <v>267219585.48000005</v>
      </c>
      <c r="C267" s="85">
        <v>0.8012384802399718</v>
      </c>
      <c r="D267" s="87">
        <v>2267</v>
      </c>
      <c r="E267" s="85">
        <v>0.80304640453418352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333508177.74000007</v>
      </c>
      <c r="C269" s="85"/>
      <c r="D269" s="99">
        <v>2823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765564.02</v>
      </c>
      <c r="C278" s="85">
        <v>2.779284666169233E-3</v>
      </c>
      <c r="D278" s="87">
        <v>8</v>
      </c>
      <c r="E278" s="85">
        <v>3.5304501323918801E-3</v>
      </c>
    </row>
    <row r="279" spans="1:7" s="83" customFormat="1" x14ac:dyDescent="0.2">
      <c r="A279" s="83" t="s">
        <v>64</v>
      </c>
      <c r="B279" s="84">
        <v>12406893.460000005</v>
      </c>
      <c r="C279" s="85">
        <v>4.5041678876409773E-2</v>
      </c>
      <c r="D279" s="87">
        <v>92</v>
      </c>
      <c r="E279" s="85">
        <v>4.0600176522506623E-2</v>
      </c>
    </row>
    <row r="280" spans="1:7" s="83" customFormat="1" x14ac:dyDescent="0.2">
      <c r="A280" s="83" t="s">
        <v>65</v>
      </c>
      <c r="B280" s="84">
        <v>72520645.099999994</v>
      </c>
      <c r="C280" s="85">
        <v>0.26327715467496876</v>
      </c>
      <c r="D280" s="87">
        <v>536</v>
      </c>
      <c r="E280" s="85">
        <v>0.23654015887025595</v>
      </c>
    </row>
    <row r="281" spans="1:7" s="83" customFormat="1" x14ac:dyDescent="0.2">
      <c r="A281" s="83" t="s">
        <v>66</v>
      </c>
      <c r="B281" s="84">
        <v>116003894.52999991</v>
      </c>
      <c r="C281" s="85">
        <v>0.42113766694931887</v>
      </c>
      <c r="D281" s="87">
        <v>951</v>
      </c>
      <c r="E281" s="85">
        <v>0.41968225948808474</v>
      </c>
    </row>
    <row r="282" spans="1:7" s="83" customFormat="1" x14ac:dyDescent="0.2">
      <c r="A282" s="83" t="s">
        <v>67</v>
      </c>
      <c r="B282" s="84">
        <v>40112147.919999987</v>
      </c>
      <c r="C282" s="85">
        <v>0.14562214880627233</v>
      </c>
      <c r="D282" s="87">
        <v>348</v>
      </c>
      <c r="E282" s="85">
        <v>0.15357458075904679</v>
      </c>
    </row>
    <row r="283" spans="1:7" s="83" customFormat="1" x14ac:dyDescent="0.2">
      <c r="A283" s="83" t="s">
        <v>68</v>
      </c>
      <c r="B283" s="84">
        <v>19452249.07</v>
      </c>
      <c r="C283" s="85">
        <v>7.0618963470560861E-2</v>
      </c>
      <c r="D283" s="87">
        <v>169</v>
      </c>
      <c r="E283" s="85">
        <v>7.4580759046778466E-2</v>
      </c>
    </row>
    <row r="284" spans="1:7" s="83" customFormat="1" x14ac:dyDescent="0.2">
      <c r="A284" s="83" t="s">
        <v>69</v>
      </c>
      <c r="B284" s="84">
        <v>7011813.46</v>
      </c>
      <c r="C284" s="85">
        <v>2.545551400314899E-2</v>
      </c>
      <c r="D284" s="87">
        <v>68</v>
      </c>
      <c r="E284" s="85">
        <v>3.0008826125330981E-2</v>
      </c>
    </row>
    <row r="285" spans="1:7" s="83" customFormat="1" x14ac:dyDescent="0.2">
      <c r="A285" s="83" t="s">
        <v>70</v>
      </c>
      <c r="B285" s="84">
        <v>3559263.8900000006</v>
      </c>
      <c r="C285" s="85">
        <v>1.2921463514347052E-2</v>
      </c>
      <c r="D285" s="87">
        <v>36</v>
      </c>
      <c r="E285" s="85">
        <v>1.5887025595763458E-2</v>
      </c>
    </row>
    <row r="286" spans="1:7" s="83" customFormat="1" x14ac:dyDescent="0.2">
      <c r="A286" s="83" t="s">
        <v>71</v>
      </c>
      <c r="B286" s="84">
        <v>1773705.8800000004</v>
      </c>
      <c r="C286" s="85">
        <v>6.4392179175011468E-3</v>
      </c>
      <c r="D286" s="87">
        <v>22</v>
      </c>
      <c r="E286" s="85">
        <v>9.7087378640776691E-3</v>
      </c>
    </row>
    <row r="287" spans="1:7" s="83" customFormat="1" x14ac:dyDescent="0.2">
      <c r="A287" s="83" t="s">
        <v>73</v>
      </c>
      <c r="B287" s="84">
        <v>1042284.7799999999</v>
      </c>
      <c r="C287" s="85">
        <v>3.7838848628695639E-3</v>
      </c>
      <c r="D287" s="87">
        <v>14</v>
      </c>
      <c r="E287" s="85">
        <v>6.1782877316857903E-3</v>
      </c>
    </row>
    <row r="288" spans="1:7" s="83" customFormat="1" x14ac:dyDescent="0.2">
      <c r="A288" s="83" t="s">
        <v>63</v>
      </c>
      <c r="B288" s="84">
        <v>805157.05999999994</v>
      </c>
      <c r="C288" s="85">
        <v>2.9230222584335935E-3</v>
      </c>
      <c r="D288" s="87">
        <v>22</v>
      </c>
      <c r="E288" s="85">
        <v>9.7087378640776691E-3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275453619.16999984</v>
      </c>
      <c r="C290" s="85"/>
      <c r="D290" s="93">
        <v>2266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1.8755869659188724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175861628.50999978</v>
      </c>
      <c r="C300" s="85">
        <v>0.52475840738438473</v>
      </c>
      <c r="D300" s="87">
        <v>1493</v>
      </c>
      <c r="E300" s="85">
        <v>0.51678781585323641</v>
      </c>
    </row>
    <row r="301" spans="1:5" s="83" customFormat="1" x14ac:dyDescent="0.2">
      <c r="A301" s="83" t="s">
        <v>220</v>
      </c>
      <c r="B301" s="84">
        <v>107489734.08999997</v>
      </c>
      <c r="C301" s="85">
        <v>0.32074160889526876</v>
      </c>
      <c r="D301" s="87">
        <v>910</v>
      </c>
      <c r="E301" s="85">
        <v>0.31498788508134301</v>
      </c>
    </row>
    <row r="302" spans="1:5" s="83" customFormat="1" x14ac:dyDescent="0.2">
      <c r="A302" s="83" t="s">
        <v>221</v>
      </c>
      <c r="B302" s="84">
        <v>35616166.810000002</v>
      </c>
      <c r="C302" s="85">
        <v>0.10627607131074331</v>
      </c>
      <c r="D302" s="87">
        <v>314</v>
      </c>
      <c r="E302" s="85">
        <v>0.10868812737971617</v>
      </c>
    </row>
    <row r="303" spans="1:5" s="83" customFormat="1" x14ac:dyDescent="0.2">
      <c r="A303" s="83" t="s">
        <v>222</v>
      </c>
      <c r="B303" s="84">
        <v>13783285.500000004</v>
      </c>
      <c r="C303" s="85">
        <v>4.1128329180080414E-2</v>
      </c>
      <c r="D303" s="87">
        <v>136</v>
      </c>
      <c r="E303" s="85">
        <v>4.7075112495673241E-2</v>
      </c>
    </row>
    <row r="304" spans="1:5" s="83" customFormat="1" x14ac:dyDescent="0.2">
      <c r="A304" s="83" t="s">
        <v>223</v>
      </c>
      <c r="B304" s="84">
        <v>2377933.9300000002</v>
      </c>
      <c r="C304" s="85">
        <v>7.0955832295226187E-3</v>
      </c>
      <c r="D304" s="87">
        <v>36</v>
      </c>
      <c r="E304" s="85">
        <v>1.2461059190031152E-2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335128748.83999979</v>
      </c>
      <c r="C308" s="90"/>
      <c r="D308" s="93">
        <v>2889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640</v>
      </c>
      <c r="B1" s="300"/>
      <c r="C1" s="300"/>
      <c r="D1" s="300"/>
      <c r="E1" s="300"/>
      <c r="G1" s="62"/>
    </row>
    <row r="2" spans="1:7" s="61" customFormat="1" ht="13.2" x14ac:dyDescent="0.25">
      <c r="A2" s="283"/>
      <c r="B2" s="283"/>
      <c r="C2" s="283"/>
      <c r="D2" s="283"/>
      <c r="E2" s="283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334240033.87000042</v>
      </c>
      <c r="C5" s="235">
        <v>43227132.25</v>
      </c>
      <c r="D5" s="235">
        <v>278049496.57999998</v>
      </c>
      <c r="E5" s="235">
        <v>12963405.040000005</v>
      </c>
      <c r="F5" s="85"/>
    </row>
    <row r="6" spans="1:7" s="83" customFormat="1" x14ac:dyDescent="0.2">
      <c r="A6" s="83" t="s">
        <v>117</v>
      </c>
      <c r="B6" s="88">
        <v>2877</v>
      </c>
      <c r="C6" s="88">
        <v>583</v>
      </c>
      <c r="D6" s="88">
        <v>2160</v>
      </c>
      <c r="E6" s="88">
        <v>134</v>
      </c>
    </row>
    <row r="7" spans="1:7" s="83" customFormat="1" x14ac:dyDescent="0.2">
      <c r="A7" s="83" t="s">
        <v>118</v>
      </c>
      <c r="B7" s="236">
        <v>0.77378129887225422</v>
      </c>
      <c r="C7" s="236">
        <v>0.67987133085462459</v>
      </c>
      <c r="D7" s="236">
        <v>0.78861258203346707</v>
      </c>
      <c r="E7" s="236">
        <v>0.76881561205462223</v>
      </c>
    </row>
    <row r="8" spans="1:7" s="83" customFormat="1" x14ac:dyDescent="0.2">
      <c r="A8" s="83" t="s">
        <v>119</v>
      </c>
      <c r="B8" s="236">
        <v>3.1333333333333334E-5</v>
      </c>
      <c r="C8" s="236">
        <v>3.1333333333333334E-5</v>
      </c>
      <c r="D8" s="236">
        <v>9.7616666666666652E-4</v>
      </c>
      <c r="E8" s="236">
        <v>0.11483466666666667</v>
      </c>
    </row>
    <row r="9" spans="1:7" s="83" customFormat="1" x14ac:dyDescent="0.2">
      <c r="A9" s="83" t="s">
        <v>120</v>
      </c>
      <c r="B9" s="236">
        <v>1.1158154237288136</v>
      </c>
      <c r="C9" s="236">
        <v>0.94381155555555551</v>
      </c>
      <c r="D9" s="236">
        <v>0.92676250000000016</v>
      </c>
      <c r="E9" s="236">
        <v>1.1158154237288136</v>
      </c>
    </row>
    <row r="10" spans="1:7" s="83" customFormat="1" x14ac:dyDescent="0.2">
      <c r="A10" s="83" t="s">
        <v>121</v>
      </c>
      <c r="B10" s="86">
        <v>12.81487388277143</v>
      </c>
      <c r="C10" s="86">
        <v>17.516117582556628</v>
      </c>
      <c r="D10" s="86">
        <v>12.119242686084553</v>
      </c>
      <c r="E10" s="86">
        <v>12.058793279279612</v>
      </c>
    </row>
    <row r="11" spans="1:7" s="83" customFormat="1" x14ac:dyDescent="0.2">
      <c r="A11" s="83" t="s">
        <v>122</v>
      </c>
      <c r="B11" s="86">
        <v>11.745205479452055</v>
      </c>
      <c r="C11" s="86">
        <v>16.791780821917808</v>
      </c>
      <c r="D11" s="86">
        <v>11.745205479452055</v>
      </c>
      <c r="E11" s="86">
        <v>11.95890410958904</v>
      </c>
    </row>
    <row r="12" spans="1:7" s="83" customFormat="1" x14ac:dyDescent="0.2">
      <c r="A12" s="83" t="s">
        <v>123</v>
      </c>
      <c r="B12" s="86">
        <v>19.92876712328767</v>
      </c>
      <c r="C12" s="86">
        <v>19.92876712328767</v>
      </c>
      <c r="D12" s="86">
        <v>13.989041095890409</v>
      </c>
      <c r="E12" s="86">
        <v>12.301369863013699</v>
      </c>
    </row>
    <row r="13" spans="1:7" s="83" customFormat="1" x14ac:dyDescent="0.2">
      <c r="A13" s="83" t="s">
        <v>124</v>
      </c>
      <c r="B13" s="86">
        <v>116176.5845915886</v>
      </c>
      <c r="C13" s="86">
        <v>74146.02444253859</v>
      </c>
      <c r="D13" s="86">
        <v>128726.61878703703</v>
      </c>
      <c r="E13" s="86">
        <v>96741.828656716447</v>
      </c>
    </row>
    <row r="14" spans="1:7" s="83" customFormat="1" x14ac:dyDescent="0.2">
      <c r="A14" s="83" t="s">
        <v>125</v>
      </c>
      <c r="B14" s="86">
        <v>0.94</v>
      </c>
      <c r="C14" s="86">
        <v>0.94</v>
      </c>
      <c r="D14" s="86">
        <v>117.14</v>
      </c>
      <c r="E14" s="86">
        <v>12134.66</v>
      </c>
    </row>
    <row r="15" spans="1:7" s="83" customFormat="1" x14ac:dyDescent="0.2">
      <c r="A15" s="83" t="s">
        <v>126</v>
      </c>
      <c r="B15" s="86">
        <v>2457389.36</v>
      </c>
      <c r="C15" s="86">
        <v>663744.98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10.795245599043193</v>
      </c>
      <c r="C16" s="86">
        <v>6.0781350556937133</v>
      </c>
      <c r="D16" s="86">
        <v>11.549510489784469</v>
      </c>
      <c r="E16" s="86">
        <v>10.346612555070893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</v>
      </c>
      <c r="E17" s="86">
        <v>1.9166666666666667</v>
      </c>
    </row>
    <row r="18" spans="1:7" s="83" customFormat="1" x14ac:dyDescent="0.2">
      <c r="A18" s="83" t="s">
        <v>129</v>
      </c>
      <c r="B18" s="86">
        <v>24.416666666666668</v>
      </c>
      <c r="C18" s="86">
        <v>23.25</v>
      </c>
      <c r="D18" s="86">
        <v>24.416666666666668</v>
      </c>
      <c r="E18" s="86">
        <v>18</v>
      </c>
    </row>
    <row r="19" spans="1:7" s="83" customFormat="1" x14ac:dyDescent="0.2">
      <c r="A19" s="83" t="s">
        <v>130</v>
      </c>
      <c r="B19" s="236">
        <v>0.82238915038798233</v>
      </c>
      <c r="C19" s="236">
        <v>0.86585794319029807</v>
      </c>
      <c r="D19" s="236">
        <v>0.82381706932562082</v>
      </c>
      <c r="E19" s="236">
        <v>0.6468131045915384</v>
      </c>
    </row>
    <row r="20" spans="1:7" s="83" customFormat="1" x14ac:dyDescent="0.2">
      <c r="A20" s="83" t="s">
        <v>367</v>
      </c>
      <c r="B20" s="236">
        <v>0.17278181958436956</v>
      </c>
      <c r="C20" s="236">
        <v>9.6803119989529257E-2</v>
      </c>
      <c r="D20" s="236">
        <v>0.17618293067437857</v>
      </c>
      <c r="E20" s="236">
        <v>0.3531868954084611</v>
      </c>
    </row>
    <row r="21" spans="1:7" s="83" customFormat="1" x14ac:dyDescent="0.2">
      <c r="A21" s="83" t="s">
        <v>132</v>
      </c>
      <c r="B21" s="236">
        <v>4.8290300276470528E-3</v>
      </c>
      <c r="C21" s="236">
        <v>3.7338936820172711E-2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0.35490290060866014</v>
      </c>
      <c r="C22" s="236">
        <v>0.49904971917261537</v>
      </c>
      <c r="D22" s="236">
        <v>0.32634741578786558</v>
      </c>
      <c r="E22" s="236">
        <v>0.48671893075401412</v>
      </c>
    </row>
    <row r="23" spans="1:7" s="83" customFormat="1" ht="20.399999999999999" x14ac:dyDescent="0.2">
      <c r="A23" s="225" t="s">
        <v>444</v>
      </c>
      <c r="B23" s="86">
        <v>1.8751896195197952</v>
      </c>
      <c r="C23" s="86">
        <v>2.3589705792661264</v>
      </c>
      <c r="D23" s="86">
        <v>1.808016247695023</v>
      </c>
      <c r="E23" s="86">
        <v>1.5507539130633898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3590449.09</v>
      </c>
      <c r="C30" s="85">
        <v>1.0742127591443692E-2</v>
      </c>
      <c r="D30" s="87">
        <v>153</v>
      </c>
      <c r="E30" s="85">
        <v>5.3180396246089674E-2</v>
      </c>
    </row>
    <row r="31" spans="1:7" s="83" customFormat="1" x14ac:dyDescent="0.2">
      <c r="A31" s="83" t="s">
        <v>42</v>
      </c>
      <c r="B31" s="84">
        <v>11780987.170000002</v>
      </c>
      <c r="C31" s="85">
        <v>3.5247085855017977E-2</v>
      </c>
      <c r="D31" s="87">
        <v>211</v>
      </c>
      <c r="E31" s="85">
        <v>7.334028501911713E-2</v>
      </c>
    </row>
    <row r="32" spans="1:7" s="83" customFormat="1" x14ac:dyDescent="0.2">
      <c r="A32" s="83" t="s">
        <v>43</v>
      </c>
      <c r="B32" s="84">
        <v>8530578.9000000022</v>
      </c>
      <c r="C32" s="85">
        <v>2.5522313414191148E-2</v>
      </c>
      <c r="D32" s="87">
        <v>94</v>
      </c>
      <c r="E32" s="85">
        <v>3.2672923183872091E-2</v>
      </c>
    </row>
    <row r="33" spans="1:7" s="83" customFormat="1" x14ac:dyDescent="0.2">
      <c r="A33" s="83" t="s">
        <v>44</v>
      </c>
      <c r="B33" s="84">
        <v>9391794.6400000006</v>
      </c>
      <c r="C33" s="85">
        <v>2.8098951915654927E-2</v>
      </c>
      <c r="D33" s="87">
        <v>66</v>
      </c>
      <c r="E33" s="85">
        <v>2.2940563086548488E-2</v>
      </c>
    </row>
    <row r="34" spans="1:7" s="83" customFormat="1" x14ac:dyDescent="0.2">
      <c r="A34" s="83" t="s">
        <v>45</v>
      </c>
      <c r="B34" s="84">
        <v>9556986.7400000002</v>
      </c>
      <c r="C34" s="85">
        <v>2.859318385456219E-2</v>
      </c>
      <c r="D34" s="87">
        <v>88</v>
      </c>
      <c r="E34" s="85">
        <v>3.0587417448731318E-2</v>
      </c>
    </row>
    <row r="35" spans="1:7" s="83" customFormat="1" x14ac:dyDescent="0.2">
      <c r="A35" s="83" t="s">
        <v>46</v>
      </c>
      <c r="B35" s="84">
        <v>14437493.869999997</v>
      </c>
      <c r="C35" s="85">
        <v>4.3194986856707147E-2</v>
      </c>
      <c r="D35" s="87">
        <v>129</v>
      </c>
      <c r="E35" s="85">
        <v>4.4838373305526591E-2</v>
      </c>
    </row>
    <row r="36" spans="1:7" s="83" customFormat="1" x14ac:dyDescent="0.2">
      <c r="A36" s="83" t="s">
        <v>47</v>
      </c>
      <c r="B36" s="84">
        <v>28024912.019999996</v>
      </c>
      <c r="C36" s="85">
        <v>8.3846664612594171E-2</v>
      </c>
      <c r="D36" s="87">
        <v>183</v>
      </c>
      <c r="E36" s="85">
        <v>6.3607924921793541E-2</v>
      </c>
    </row>
    <row r="37" spans="1:7" s="83" customFormat="1" x14ac:dyDescent="0.2">
      <c r="A37" s="83" t="s">
        <v>48</v>
      </c>
      <c r="B37" s="84">
        <v>51416715.499999993</v>
      </c>
      <c r="C37" s="85">
        <v>0.15383170862170906</v>
      </c>
      <c r="D37" s="87">
        <v>371</v>
      </c>
      <c r="E37" s="85">
        <v>0.12895377128953772</v>
      </c>
    </row>
    <row r="38" spans="1:7" s="83" customFormat="1" x14ac:dyDescent="0.2">
      <c r="A38" s="83" t="s">
        <v>2</v>
      </c>
      <c r="B38" s="84">
        <v>83643778.329999954</v>
      </c>
      <c r="C38" s="85">
        <v>0.25025062785427005</v>
      </c>
      <c r="D38" s="87">
        <v>618</v>
      </c>
      <c r="E38" s="85">
        <v>0.21480709071949947</v>
      </c>
    </row>
    <row r="39" spans="1:7" s="83" customFormat="1" x14ac:dyDescent="0.2">
      <c r="A39" s="83" t="s">
        <v>151</v>
      </c>
      <c r="B39" s="84">
        <v>113479671.41999994</v>
      </c>
      <c r="C39" s="85">
        <v>0.33951549760833555</v>
      </c>
      <c r="D39" s="87">
        <v>960</v>
      </c>
      <c r="E39" s="85">
        <v>0.33368091762252344</v>
      </c>
    </row>
    <row r="40" spans="1:7" s="83" customFormat="1" x14ac:dyDescent="0.2">
      <c r="A40" s="83" t="s">
        <v>49</v>
      </c>
      <c r="B40" s="84">
        <v>320833.07999999996</v>
      </c>
      <c r="C40" s="85">
        <v>9.5988824643545103E-4</v>
      </c>
      <c r="D40" s="87">
        <v>3</v>
      </c>
      <c r="E40" s="85">
        <v>1.0427528675703858E-3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1.9696356907863792E-4</v>
      </c>
      <c r="D43" s="87">
        <v>1</v>
      </c>
      <c r="E43" s="85">
        <v>3.4758428919012862E-4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334240033.86999989</v>
      </c>
      <c r="C45" s="92"/>
      <c r="D45" s="93">
        <v>2877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0.77378129887225422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635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11840209.720000001</v>
      </c>
      <c r="C55" s="85">
        <v>3.5424271541945676E-2</v>
      </c>
      <c r="D55" s="87">
        <v>338</v>
      </c>
      <c r="E55" s="85">
        <v>0.11748348974626346</v>
      </c>
    </row>
    <row r="56" spans="1:5" s="83" customFormat="1" x14ac:dyDescent="0.2">
      <c r="A56" s="83" t="s">
        <v>42</v>
      </c>
      <c r="B56" s="84">
        <v>55772525.370000012</v>
      </c>
      <c r="C56" s="85">
        <v>0.16686368991840245</v>
      </c>
      <c r="D56" s="87">
        <v>460</v>
      </c>
      <c r="E56" s="85">
        <v>0.15988877302745916</v>
      </c>
    </row>
    <row r="57" spans="1:5" s="83" customFormat="1" x14ac:dyDescent="0.2">
      <c r="A57" s="83" t="s">
        <v>43</v>
      </c>
      <c r="B57" s="84">
        <v>25053813.399999999</v>
      </c>
      <c r="C57" s="85">
        <v>7.4957548052859757E-2</v>
      </c>
      <c r="D57" s="87">
        <v>173</v>
      </c>
      <c r="E57" s="85">
        <v>6.0132082029892252E-2</v>
      </c>
    </row>
    <row r="58" spans="1:5" s="83" customFormat="1" x14ac:dyDescent="0.2">
      <c r="A58" s="83" t="s">
        <v>44</v>
      </c>
      <c r="B58" s="84">
        <v>35404737.840000004</v>
      </c>
      <c r="C58" s="85">
        <v>0.10592608380889044</v>
      </c>
      <c r="D58" s="87">
        <v>256</v>
      </c>
      <c r="E58" s="85">
        <v>8.8981578032672926E-2</v>
      </c>
    </row>
    <row r="59" spans="1:5" s="83" customFormat="1" x14ac:dyDescent="0.2">
      <c r="A59" s="83" t="s">
        <v>45</v>
      </c>
      <c r="B59" s="84">
        <v>31207468.239999983</v>
      </c>
      <c r="C59" s="85">
        <v>9.3368433094815559E-2</v>
      </c>
      <c r="D59" s="87">
        <v>263</v>
      </c>
      <c r="E59" s="85">
        <v>9.1414668057003823E-2</v>
      </c>
    </row>
    <row r="60" spans="1:5" s="83" customFormat="1" x14ac:dyDescent="0.2">
      <c r="A60" s="83" t="s">
        <v>46</v>
      </c>
      <c r="B60" s="84">
        <v>40119004.849999979</v>
      </c>
      <c r="C60" s="85">
        <v>0.1200305193410911</v>
      </c>
      <c r="D60" s="87">
        <v>348</v>
      </c>
      <c r="E60" s="85">
        <v>0.12095933263816476</v>
      </c>
    </row>
    <row r="61" spans="1:5" s="83" customFormat="1" x14ac:dyDescent="0.2">
      <c r="A61" s="83" t="s">
        <v>47</v>
      </c>
      <c r="B61" s="84">
        <v>38381991.850000009</v>
      </c>
      <c r="C61" s="85">
        <v>0.11483361644502579</v>
      </c>
      <c r="D61" s="87">
        <v>284</v>
      </c>
      <c r="E61" s="85">
        <v>9.8713938129996529E-2</v>
      </c>
    </row>
    <row r="62" spans="1:5" s="83" customFormat="1" x14ac:dyDescent="0.2">
      <c r="A62" s="83" t="s">
        <v>48</v>
      </c>
      <c r="B62" s="84">
        <v>32917895.999999981</v>
      </c>
      <c r="C62" s="85">
        <v>9.8485796626035335E-2</v>
      </c>
      <c r="D62" s="87">
        <v>262</v>
      </c>
      <c r="E62" s="85">
        <v>9.1067083767813695E-2</v>
      </c>
    </row>
    <row r="63" spans="1:5" s="83" customFormat="1" x14ac:dyDescent="0.2">
      <c r="A63" s="83" t="s">
        <v>2</v>
      </c>
      <c r="B63" s="84">
        <v>18358151.540000003</v>
      </c>
      <c r="C63" s="85">
        <v>5.4925052895190465E-2</v>
      </c>
      <c r="D63" s="87">
        <v>157</v>
      </c>
      <c r="E63" s="85">
        <v>5.4570733402850194E-2</v>
      </c>
    </row>
    <row r="64" spans="1:5" s="83" customFormat="1" x14ac:dyDescent="0.2">
      <c r="A64" s="83" t="s">
        <v>151</v>
      </c>
      <c r="B64" s="84">
        <v>20458548.100000005</v>
      </c>
      <c r="C64" s="85">
        <v>6.1209149194728703E-2</v>
      </c>
      <c r="D64" s="87">
        <v>167</v>
      </c>
      <c r="E64" s="85">
        <v>5.8046576294751476E-2</v>
      </c>
    </row>
    <row r="65" spans="1:7" s="83" customFormat="1" x14ac:dyDescent="0.2">
      <c r="A65" s="83" t="s">
        <v>49</v>
      </c>
      <c r="B65" s="84">
        <v>11189240.859999998</v>
      </c>
      <c r="C65" s="85">
        <v>3.347666265601195E-2</v>
      </c>
      <c r="D65" s="87">
        <v>81</v>
      </c>
      <c r="E65" s="85">
        <v>2.8154327424400417E-2</v>
      </c>
    </row>
    <row r="66" spans="1:7" s="83" customFormat="1" x14ac:dyDescent="0.2">
      <c r="A66" s="83" t="s">
        <v>50</v>
      </c>
      <c r="B66" s="84">
        <v>1421864.8199999998</v>
      </c>
      <c r="C66" s="85">
        <v>4.2540230849576286E-3</v>
      </c>
      <c r="D66" s="87">
        <v>14</v>
      </c>
      <c r="E66" s="85">
        <v>4.8661800486618006E-3</v>
      </c>
    </row>
    <row r="67" spans="1:7" s="83" customFormat="1" x14ac:dyDescent="0.2">
      <c r="A67" s="83" t="s">
        <v>51</v>
      </c>
      <c r="B67" s="84">
        <v>1979190.5799999998</v>
      </c>
      <c r="C67" s="85">
        <v>5.9214647541885731E-3</v>
      </c>
      <c r="D67" s="87">
        <v>16</v>
      </c>
      <c r="E67" s="85">
        <v>5.5613486270420578E-3</v>
      </c>
    </row>
    <row r="68" spans="1:7" s="83" customFormat="1" x14ac:dyDescent="0.2">
      <c r="A68" s="83" t="s">
        <v>28</v>
      </c>
      <c r="B68" s="84">
        <v>10135390.700000001</v>
      </c>
      <c r="C68" s="85">
        <v>3.0323688585856476E-2</v>
      </c>
      <c r="D68" s="87">
        <v>58</v>
      </c>
      <c r="E68" s="85">
        <v>2.0159888773027459E-2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334240033.87</v>
      </c>
      <c r="C70" s="92"/>
      <c r="D70" s="93">
        <v>2877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0.65193917779834143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636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10897007.93</v>
      </c>
      <c r="C81" s="85">
        <v>3.2602342106745667E-2</v>
      </c>
      <c r="D81" s="87">
        <v>335</v>
      </c>
      <c r="E81" s="85">
        <v>0.11644073687869308</v>
      </c>
    </row>
    <row r="82" spans="1:7" s="83" customFormat="1" x14ac:dyDescent="0.2">
      <c r="A82" s="83" t="s">
        <v>42</v>
      </c>
      <c r="B82" s="84">
        <v>62289805.670000017</v>
      </c>
      <c r="C82" s="85">
        <v>0.18636249209520825</v>
      </c>
      <c r="D82" s="87">
        <v>508</v>
      </c>
      <c r="E82" s="85">
        <v>0.17657281890858534</v>
      </c>
    </row>
    <row r="83" spans="1:7" s="83" customFormat="1" x14ac:dyDescent="0.2">
      <c r="A83" s="83" t="s">
        <v>43</v>
      </c>
      <c r="B83" s="84">
        <v>37711127.819999993</v>
      </c>
      <c r="C83" s="85">
        <v>0.11282648395933156</v>
      </c>
      <c r="D83" s="87">
        <v>293</v>
      </c>
      <c r="E83" s="85">
        <v>0.10184219673270768</v>
      </c>
    </row>
    <row r="84" spans="1:7" s="83" customFormat="1" x14ac:dyDescent="0.2">
      <c r="A84" s="83" t="s">
        <v>44</v>
      </c>
      <c r="B84" s="84">
        <v>40305046.510000013</v>
      </c>
      <c r="C84" s="85">
        <v>0.12058713028277258</v>
      </c>
      <c r="D84" s="87">
        <v>328</v>
      </c>
      <c r="E84" s="85">
        <v>0.11400764685436218</v>
      </c>
    </row>
    <row r="85" spans="1:7" s="83" customFormat="1" x14ac:dyDescent="0.2">
      <c r="A85" s="83" t="s">
        <v>45</v>
      </c>
      <c r="B85" s="84">
        <v>35148879.009999998</v>
      </c>
      <c r="C85" s="85">
        <v>0.10516058954108075</v>
      </c>
      <c r="D85" s="87">
        <v>309</v>
      </c>
      <c r="E85" s="85">
        <v>0.10740354535974973</v>
      </c>
    </row>
    <row r="86" spans="1:7" s="83" customFormat="1" x14ac:dyDescent="0.2">
      <c r="A86" s="83" t="s">
        <v>46</v>
      </c>
      <c r="B86" s="84">
        <v>42905734.12999998</v>
      </c>
      <c r="C86" s="85">
        <v>0.12836802830952268</v>
      </c>
      <c r="D86" s="87">
        <v>325</v>
      </c>
      <c r="E86" s="85">
        <v>0.1129648939867918</v>
      </c>
    </row>
    <row r="87" spans="1:7" s="83" customFormat="1" x14ac:dyDescent="0.2">
      <c r="A87" s="83" t="s">
        <v>47</v>
      </c>
      <c r="B87" s="84">
        <v>33470625.289999999</v>
      </c>
      <c r="C87" s="85">
        <v>0.10013948629211225</v>
      </c>
      <c r="D87" s="87">
        <v>246</v>
      </c>
      <c r="E87" s="85">
        <v>8.5505735140771644E-2</v>
      </c>
    </row>
    <row r="88" spans="1:7" s="83" customFormat="1" x14ac:dyDescent="0.2">
      <c r="A88" s="83" t="s">
        <v>48</v>
      </c>
      <c r="B88" s="84">
        <v>22221079.270000007</v>
      </c>
      <c r="C88" s="85">
        <v>6.6482398929634853E-2</v>
      </c>
      <c r="D88" s="87">
        <v>160</v>
      </c>
      <c r="E88" s="85">
        <v>5.5613486270420578E-2</v>
      </c>
    </row>
    <row r="89" spans="1:7" s="83" customFormat="1" x14ac:dyDescent="0.2">
      <c r="A89" s="83" t="s">
        <v>2</v>
      </c>
      <c r="B89" s="84">
        <v>22264317.680000003</v>
      </c>
      <c r="C89" s="85">
        <v>6.6611762278182191E-2</v>
      </c>
      <c r="D89" s="87">
        <v>176</v>
      </c>
      <c r="E89" s="85">
        <v>6.1174834897462636E-2</v>
      </c>
    </row>
    <row r="90" spans="1:7" s="83" customFormat="1" x14ac:dyDescent="0.2">
      <c r="A90" s="83" t="s">
        <v>151</v>
      </c>
      <c r="B90" s="84">
        <v>7425019.2599999988</v>
      </c>
      <c r="C90" s="85">
        <v>2.2214631724480679E-2</v>
      </c>
      <c r="D90" s="87">
        <v>60</v>
      </c>
      <c r="E90" s="85">
        <v>2.0855057351407715E-2</v>
      </c>
    </row>
    <row r="91" spans="1:7" s="83" customFormat="1" x14ac:dyDescent="0.2">
      <c r="A91" s="83" t="s">
        <v>49</v>
      </c>
      <c r="B91" s="84">
        <v>6858649.3500000006</v>
      </c>
      <c r="C91" s="85">
        <v>2.0520131208063536E-2</v>
      </c>
      <c r="D91" s="87">
        <v>51</v>
      </c>
      <c r="E91" s="85">
        <v>1.7726798748696558E-2</v>
      </c>
    </row>
    <row r="92" spans="1:7" s="83" customFormat="1" x14ac:dyDescent="0.2">
      <c r="A92" s="83" t="s">
        <v>50</v>
      </c>
      <c r="B92" s="84">
        <v>1753804.24</v>
      </c>
      <c r="C92" s="85">
        <v>5.2471399661302336E-3</v>
      </c>
      <c r="D92" s="87">
        <v>12</v>
      </c>
      <c r="E92" s="85">
        <v>4.1710114702815434E-3</v>
      </c>
    </row>
    <row r="93" spans="1:7" s="83" customFormat="1" x14ac:dyDescent="0.2">
      <c r="A93" s="83" t="s">
        <v>51</v>
      </c>
      <c r="B93" s="84">
        <v>1016373.6300000001</v>
      </c>
      <c r="C93" s="85">
        <v>3.0408494704596352E-3</v>
      </c>
      <c r="D93" s="87">
        <v>10</v>
      </c>
      <c r="E93" s="85">
        <v>3.4758428919012862E-3</v>
      </c>
    </row>
    <row r="94" spans="1:7" s="83" customFormat="1" x14ac:dyDescent="0.2">
      <c r="A94" s="83" t="s">
        <v>28</v>
      </c>
      <c r="B94" s="84">
        <v>9972564.0800000001</v>
      </c>
      <c r="C94" s="85">
        <v>2.9836533836275127E-2</v>
      </c>
      <c r="D94" s="87">
        <v>64</v>
      </c>
      <c r="E94" s="85">
        <v>2.2245394508168231E-2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334240033.87</v>
      </c>
      <c r="C96" s="92"/>
      <c r="D96" s="93">
        <v>2877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0.6270028003142416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9953782.4099999983</v>
      </c>
      <c r="C107" s="85">
        <v>2.9780341674664378E-2</v>
      </c>
      <c r="D107" s="87">
        <v>223</v>
      </c>
      <c r="E107" s="85">
        <v>7.7511296489398682E-2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260438011.11000016</v>
      </c>
      <c r="C109" s="85">
        <v>0.7791945449936597</v>
      </c>
      <c r="D109" s="87">
        <v>2136</v>
      </c>
      <c r="E109" s="85">
        <v>0.74244004171011468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63848240.349999972</v>
      </c>
      <c r="C111" s="85">
        <v>0.19102511333167593</v>
      </c>
      <c r="D111" s="87">
        <v>518</v>
      </c>
      <c r="E111" s="85">
        <v>0.18004866180048662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334240033.87000012</v>
      </c>
      <c r="C113" s="92"/>
      <c r="D113" s="93">
        <v>2877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320206494.66000021</v>
      </c>
      <c r="C120" s="85">
        <v>0.95801358967233052</v>
      </c>
      <c r="D120" s="87">
        <v>2538</v>
      </c>
      <c r="E120" s="85">
        <v>0.88216892596454644</v>
      </c>
    </row>
    <row r="121" spans="1:7" s="83" customFormat="1" x14ac:dyDescent="0.2">
      <c r="A121" s="83" t="s">
        <v>30</v>
      </c>
      <c r="B121" s="84">
        <v>14033539.210000005</v>
      </c>
      <c r="C121" s="85">
        <v>4.1986410327669574E-2</v>
      </c>
      <c r="D121" s="87">
        <v>339</v>
      </c>
      <c r="E121" s="85">
        <v>0.11783107403545359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334240033.87000018</v>
      </c>
      <c r="C123" s="92"/>
      <c r="D123" s="93">
        <v>2877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93316436.470000103</v>
      </c>
      <c r="C130" s="85">
        <v>0.27918988455552496</v>
      </c>
      <c r="D130" s="87">
        <v>1628</v>
      </c>
      <c r="E130" s="85">
        <v>0.56586722280152935</v>
      </c>
    </row>
    <row r="131" spans="1:5" s="83" customFormat="1" x14ac:dyDescent="0.2">
      <c r="A131" s="83" t="s">
        <v>75</v>
      </c>
      <c r="B131" s="84">
        <v>120903784.56000002</v>
      </c>
      <c r="C131" s="85">
        <v>0.36172741834697308</v>
      </c>
      <c r="D131" s="87">
        <v>871</v>
      </c>
      <c r="E131" s="85">
        <v>0.30274591588460203</v>
      </c>
    </row>
    <row r="132" spans="1:5" s="83" customFormat="1" x14ac:dyDescent="0.2">
      <c r="A132" s="83" t="s">
        <v>76</v>
      </c>
      <c r="B132" s="84">
        <v>59705013.820000015</v>
      </c>
      <c r="C132" s="85">
        <v>0.17862915201600826</v>
      </c>
      <c r="D132" s="87">
        <v>253</v>
      </c>
      <c r="E132" s="85">
        <v>8.7938825165102541E-2</v>
      </c>
    </row>
    <row r="133" spans="1:5" s="83" customFormat="1" x14ac:dyDescent="0.2">
      <c r="A133" s="83" t="s">
        <v>77</v>
      </c>
      <c r="B133" s="84">
        <v>22998007.409999993</v>
      </c>
      <c r="C133" s="85">
        <v>6.8806860577763321E-2</v>
      </c>
      <c r="D133" s="87">
        <v>66</v>
      </c>
      <c r="E133" s="85">
        <v>2.2940563086548488E-2</v>
      </c>
    </row>
    <row r="134" spans="1:5" s="83" customFormat="1" x14ac:dyDescent="0.2">
      <c r="A134" s="83" t="s">
        <v>78</v>
      </c>
      <c r="B134" s="84">
        <v>13453634.180000002</v>
      </c>
      <c r="C134" s="85">
        <v>4.0251414602335389E-2</v>
      </c>
      <c r="D134" s="87">
        <v>30</v>
      </c>
      <c r="E134" s="85">
        <v>1.0427528675703858E-2</v>
      </c>
    </row>
    <row r="135" spans="1:5" s="83" customFormat="1" x14ac:dyDescent="0.2">
      <c r="A135" s="83" t="s">
        <v>79</v>
      </c>
      <c r="B135" s="84">
        <v>11323030.850000001</v>
      </c>
      <c r="C135" s="85">
        <v>3.387694382057177E-2</v>
      </c>
      <c r="D135" s="87">
        <v>19</v>
      </c>
      <c r="E135" s="85">
        <v>6.6041014946124433E-3</v>
      </c>
    </row>
    <row r="136" spans="1:5" s="83" customFormat="1" x14ac:dyDescent="0.2">
      <c r="A136" s="83" t="s">
        <v>80</v>
      </c>
      <c r="B136" s="84">
        <v>5583237.25</v>
      </c>
      <c r="C136" s="85">
        <v>1.6704274426239295E-2</v>
      </c>
      <c r="D136" s="87">
        <v>6</v>
      </c>
      <c r="E136" s="85">
        <v>2.0855057351407717E-3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3.8924122431905116E-3</v>
      </c>
      <c r="D138" s="87">
        <v>1</v>
      </c>
      <c r="E138" s="85">
        <v>3.4758428919012862E-4</v>
      </c>
    </row>
    <row r="139" spans="1:5" s="83" customFormat="1" x14ac:dyDescent="0.2">
      <c r="A139" s="83" t="s">
        <v>85</v>
      </c>
      <c r="B139" s="84">
        <v>3198499.9699999997</v>
      </c>
      <c r="C139" s="85">
        <v>9.569469979302447E-3</v>
      </c>
      <c r="D139" s="87">
        <v>2</v>
      </c>
      <c r="E139" s="85">
        <v>6.9516857838025723E-4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7.3521694320907724E-3</v>
      </c>
      <c r="D141" s="87">
        <v>1</v>
      </c>
      <c r="E141" s="85">
        <v>3.4758428919012862E-4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334240033.87000018</v>
      </c>
      <c r="C143" s="92"/>
      <c r="D143" s="93">
        <v>2877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116176.58459158853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234200636.88000041</v>
      </c>
      <c r="C152" s="85">
        <v>0.70069594646789257</v>
      </c>
      <c r="D152" s="87">
        <v>1854</v>
      </c>
      <c r="E152" s="85">
        <v>0.64442127215849843</v>
      </c>
    </row>
    <row r="153" spans="1:7" s="83" customFormat="1" x14ac:dyDescent="0.2">
      <c r="A153" s="83" t="s">
        <v>32</v>
      </c>
      <c r="B153" s="84">
        <v>95320150.37000002</v>
      </c>
      <c r="C153" s="85">
        <v>0.28518471969481046</v>
      </c>
      <c r="D153" s="87">
        <v>966</v>
      </c>
      <c r="E153" s="85">
        <v>0.33576642335766421</v>
      </c>
    </row>
    <row r="154" spans="1:7" s="83" customFormat="1" x14ac:dyDescent="0.2">
      <c r="A154" s="83" t="s">
        <v>33</v>
      </c>
      <c r="B154" s="84">
        <v>4719246.62</v>
      </c>
      <c r="C154" s="85">
        <v>1.4119333837297023E-2</v>
      </c>
      <c r="D154" s="87">
        <v>57</v>
      </c>
      <c r="E154" s="85">
        <v>1.9812304483837331E-2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334240033.87000042</v>
      </c>
      <c r="C156" s="85"/>
      <c r="D156" s="93">
        <v>2877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10326.66</v>
      </c>
      <c r="C163" s="85">
        <v>3.089593990412434E-5</v>
      </c>
      <c r="D163" s="87">
        <v>1</v>
      </c>
      <c r="E163" s="85">
        <v>3.4758428919012862E-4</v>
      </c>
    </row>
    <row r="164" spans="1:7" s="83" customFormat="1" x14ac:dyDescent="0.2">
      <c r="A164" s="97">
        <v>1997</v>
      </c>
      <c r="B164" s="84">
        <v>1024440.4900000001</v>
      </c>
      <c r="C164" s="85">
        <v>3.0649844009962264E-3</v>
      </c>
      <c r="D164" s="87">
        <v>26</v>
      </c>
      <c r="E164" s="85">
        <v>9.0371915189433431E-3</v>
      </c>
    </row>
    <row r="165" spans="1:7" s="83" customFormat="1" x14ac:dyDescent="0.2">
      <c r="A165" s="97">
        <v>1998</v>
      </c>
      <c r="B165" s="84">
        <v>25201876.229999989</v>
      </c>
      <c r="C165" s="85">
        <v>7.5400531582647173E-2</v>
      </c>
      <c r="D165" s="87">
        <v>370</v>
      </c>
      <c r="E165" s="85">
        <v>0.12860618700034759</v>
      </c>
    </row>
    <row r="166" spans="1:7" s="83" customFormat="1" x14ac:dyDescent="0.2">
      <c r="A166" s="97">
        <v>1999</v>
      </c>
      <c r="B166" s="84">
        <v>16990488.870000001</v>
      </c>
      <c r="C166" s="85">
        <v>5.0833195154020128E-2</v>
      </c>
      <c r="D166" s="87">
        <v>186</v>
      </c>
      <c r="E166" s="85">
        <v>6.4650677789363925E-2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4662022.43</v>
      </c>
      <c r="C169" s="85">
        <v>1.394812696737955E-2</v>
      </c>
      <c r="D169" s="87">
        <v>17</v>
      </c>
      <c r="E169" s="85">
        <v>5.908932916232186E-3</v>
      </c>
    </row>
    <row r="170" spans="1:7" s="83" customFormat="1" x14ac:dyDescent="0.2">
      <c r="A170" s="97">
        <v>2003</v>
      </c>
      <c r="B170" s="84">
        <v>48072850.149999999</v>
      </c>
      <c r="C170" s="85">
        <v>0.14382732551031743</v>
      </c>
      <c r="D170" s="87">
        <v>403</v>
      </c>
      <c r="E170" s="85">
        <v>0.14007646854362182</v>
      </c>
    </row>
    <row r="171" spans="1:7" s="83" customFormat="1" x14ac:dyDescent="0.2">
      <c r="A171" s="97">
        <v>2004</v>
      </c>
      <c r="B171" s="84">
        <v>238278029.03999993</v>
      </c>
      <c r="C171" s="85">
        <v>0.71289494044473545</v>
      </c>
      <c r="D171" s="87">
        <v>1874</v>
      </c>
      <c r="E171" s="85">
        <v>0.65137295794230099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334240033.86999989</v>
      </c>
      <c r="C173" s="85"/>
      <c r="D173" s="99">
        <v>2877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153.77848659325716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45347267.219999969</v>
      </c>
      <c r="C182" s="85">
        <v>0.13567275797260556</v>
      </c>
      <c r="D182" s="87">
        <v>498</v>
      </c>
      <c r="E182" s="85">
        <v>0.17309697601668406</v>
      </c>
    </row>
    <row r="183" spans="1:7" s="83" customFormat="1" x14ac:dyDescent="0.2">
      <c r="A183" s="83" t="s">
        <v>35</v>
      </c>
      <c r="B183" s="84">
        <v>81711427.039999917</v>
      </c>
      <c r="C183" s="85">
        <v>0.24446929978406168</v>
      </c>
      <c r="D183" s="87">
        <v>764</v>
      </c>
      <c r="E183" s="85">
        <v>0.26555439694125826</v>
      </c>
    </row>
    <row r="184" spans="1:7" s="83" customFormat="1" x14ac:dyDescent="0.2">
      <c r="A184" s="83" t="s">
        <v>36</v>
      </c>
      <c r="B184" s="84">
        <v>178387487.26999995</v>
      </c>
      <c r="C184" s="85">
        <v>0.53371071443638751</v>
      </c>
      <c r="D184" s="87">
        <v>1376</v>
      </c>
      <c r="E184" s="85">
        <v>0.47827598192561699</v>
      </c>
    </row>
    <row r="185" spans="1:7" s="83" customFormat="1" x14ac:dyDescent="0.2">
      <c r="A185" s="83" t="s">
        <v>37</v>
      </c>
      <c r="B185" s="84">
        <v>23185698.079999998</v>
      </c>
      <c r="C185" s="85">
        <v>6.936840512952408E-2</v>
      </c>
      <c r="D185" s="87">
        <v>208</v>
      </c>
      <c r="E185" s="85">
        <v>7.2297532151546745E-2</v>
      </c>
    </row>
    <row r="186" spans="1:7" s="83" customFormat="1" x14ac:dyDescent="0.2">
      <c r="A186" s="83" t="s">
        <v>38</v>
      </c>
      <c r="B186" s="84">
        <v>5608154.2599999998</v>
      </c>
      <c r="C186" s="85">
        <v>1.677882267742125E-2</v>
      </c>
      <c r="D186" s="87">
        <v>31</v>
      </c>
      <c r="E186" s="85">
        <v>1.0775112964893988E-2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334240033.86999983</v>
      </c>
      <c r="C190" s="92"/>
      <c r="D190" s="93">
        <v>2877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10.795245599043193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185661452.16</v>
      </c>
      <c r="C199" s="85">
        <v>0.55547341235673608</v>
      </c>
      <c r="D199" s="87">
        <v>1620</v>
      </c>
      <c r="E199" s="85">
        <v>0.56308654848800832</v>
      </c>
    </row>
    <row r="200" spans="1:7" s="83" customFormat="1" x14ac:dyDescent="0.2">
      <c r="A200" s="83" t="s">
        <v>8</v>
      </c>
      <c r="B200" s="84">
        <v>148578581.71000013</v>
      </c>
      <c r="C200" s="85">
        <v>0.44452658764326397</v>
      </c>
      <c r="D200" s="87">
        <v>1257</v>
      </c>
      <c r="E200" s="85">
        <v>0.43691345151199168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334240033.87000012</v>
      </c>
      <c r="C202" s="92"/>
      <c r="D202" s="93">
        <v>2877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18772024.980000008</v>
      </c>
      <c r="C209" s="85">
        <v>5.6163305043528212E-2</v>
      </c>
      <c r="D209" s="87">
        <v>215</v>
      </c>
      <c r="E209" s="85">
        <v>7.4730622175877656E-2</v>
      </c>
      <c r="F209" s="85">
        <v>0.80681275767166216</v>
      </c>
      <c r="G209" s="102"/>
    </row>
    <row r="210" spans="1:7" s="83" customFormat="1" x14ac:dyDescent="0.2">
      <c r="A210" s="83" t="s">
        <v>10</v>
      </c>
      <c r="B210" s="84">
        <v>52068258.93999999</v>
      </c>
      <c r="C210" s="85">
        <v>0.15578103657161407</v>
      </c>
      <c r="D210" s="87">
        <v>511</v>
      </c>
      <c r="E210" s="85">
        <v>0.17761557177615572</v>
      </c>
      <c r="F210" s="85">
        <v>0.80196322200377412</v>
      </c>
      <c r="G210" s="102"/>
    </row>
    <row r="211" spans="1:7" s="83" customFormat="1" x14ac:dyDescent="0.2">
      <c r="A211" s="83" t="s">
        <v>11</v>
      </c>
      <c r="B211" s="84">
        <v>52971244.779999994</v>
      </c>
      <c r="C211" s="85">
        <v>0.15848264544097895</v>
      </c>
      <c r="D211" s="87">
        <v>526</v>
      </c>
      <c r="E211" s="85">
        <v>0.18282933611400765</v>
      </c>
      <c r="F211" s="85">
        <v>0.7853249944431806</v>
      </c>
      <c r="G211" s="102"/>
    </row>
    <row r="212" spans="1:7" s="83" customFormat="1" x14ac:dyDescent="0.2">
      <c r="A212" s="83" t="s">
        <v>12</v>
      </c>
      <c r="B212" s="84">
        <v>22844203.570000008</v>
      </c>
      <c r="C212" s="85">
        <v>6.8346700739280924E-2</v>
      </c>
      <c r="D212" s="87">
        <v>178</v>
      </c>
      <c r="E212" s="85">
        <v>6.1870003475842893E-2</v>
      </c>
      <c r="F212" s="85">
        <v>0.79443016049944437</v>
      </c>
      <c r="G212" s="102"/>
    </row>
    <row r="213" spans="1:7" s="83" customFormat="1" x14ac:dyDescent="0.2">
      <c r="A213" s="83" t="s">
        <v>13</v>
      </c>
      <c r="B213" s="84">
        <v>18290003.199999996</v>
      </c>
      <c r="C213" s="85">
        <v>5.4721162477842943E-2</v>
      </c>
      <c r="D213" s="87">
        <v>175</v>
      </c>
      <c r="E213" s="85">
        <v>6.0827250608272508E-2</v>
      </c>
      <c r="F213" s="85">
        <v>0.76423683381190644</v>
      </c>
      <c r="G213" s="102"/>
    </row>
    <row r="214" spans="1:7" s="83" customFormat="1" x14ac:dyDescent="0.2">
      <c r="A214" s="83" t="s">
        <v>14</v>
      </c>
      <c r="B214" s="84">
        <v>10105010.109999999</v>
      </c>
      <c r="C214" s="85">
        <v>3.0232794058207474E-2</v>
      </c>
      <c r="D214" s="87">
        <v>83</v>
      </c>
      <c r="E214" s="85">
        <v>2.8849496002780674E-2</v>
      </c>
      <c r="F214" s="85">
        <v>0.79320420087389565</v>
      </c>
      <c r="G214" s="102"/>
    </row>
    <row r="215" spans="1:7" s="83" customFormat="1" x14ac:dyDescent="0.2">
      <c r="A215" s="83" t="s">
        <v>52</v>
      </c>
      <c r="B215" s="84">
        <v>73784370.23999998</v>
      </c>
      <c r="C215" s="85">
        <v>0.22075264110551709</v>
      </c>
      <c r="D215" s="87">
        <v>580</v>
      </c>
      <c r="E215" s="85">
        <v>0.2015988877302746</v>
      </c>
      <c r="F215" s="85">
        <v>0.76258527776733775</v>
      </c>
      <c r="G215" s="102"/>
    </row>
    <row r="216" spans="1:7" s="83" customFormat="1" x14ac:dyDescent="0.2">
      <c r="A216" s="83" t="s">
        <v>15</v>
      </c>
      <c r="B216" s="84">
        <v>25686597.899999995</v>
      </c>
      <c r="C216" s="85">
        <v>7.6850751846173515E-2</v>
      </c>
      <c r="D216" s="87">
        <v>201</v>
      </c>
      <c r="E216" s="85">
        <v>6.9864442127215848E-2</v>
      </c>
      <c r="F216" s="85">
        <v>0.73234483432622965</v>
      </c>
      <c r="G216" s="102"/>
    </row>
    <row r="217" spans="1:7" s="83" customFormat="1" x14ac:dyDescent="0.2">
      <c r="A217" s="83" t="s">
        <v>16</v>
      </c>
      <c r="B217" s="84">
        <v>44838387.279999986</v>
      </c>
      <c r="C217" s="85">
        <v>0.13415025950314355</v>
      </c>
      <c r="D217" s="87">
        <v>254</v>
      </c>
      <c r="E217" s="85">
        <v>8.8286409454292669E-2</v>
      </c>
      <c r="F217" s="85">
        <v>0.73920553487322749</v>
      </c>
      <c r="G217" s="102"/>
    </row>
    <row r="218" spans="1:7" s="83" customFormat="1" x14ac:dyDescent="0.2">
      <c r="A218" s="83" t="s">
        <v>17</v>
      </c>
      <c r="B218" s="84">
        <v>9643471.8400000017</v>
      </c>
      <c r="C218" s="85">
        <v>2.885193532427284E-2</v>
      </c>
      <c r="D218" s="87">
        <v>90</v>
      </c>
      <c r="E218" s="85">
        <v>3.1282586027111578E-2</v>
      </c>
      <c r="F218" s="85">
        <v>0.78565004766498792</v>
      </c>
      <c r="G218" s="102"/>
    </row>
    <row r="219" spans="1:7" s="83" customFormat="1" x14ac:dyDescent="0.2">
      <c r="A219" s="83" t="s">
        <v>18</v>
      </c>
      <c r="B219" s="84">
        <v>4719246.62</v>
      </c>
      <c r="C219" s="85">
        <v>1.4119333837297044E-2</v>
      </c>
      <c r="D219" s="87">
        <v>57</v>
      </c>
      <c r="E219" s="85">
        <v>1.9812304483837331E-2</v>
      </c>
      <c r="F219" s="85">
        <v>0.80739106079544187</v>
      </c>
      <c r="G219" s="102"/>
    </row>
    <row r="220" spans="1:7" s="83" customFormat="1" x14ac:dyDescent="0.2">
      <c r="A220" s="83" t="s">
        <v>26</v>
      </c>
      <c r="B220" s="84">
        <v>517214.41</v>
      </c>
      <c r="C220" s="85">
        <v>1.547434052143396E-3</v>
      </c>
      <c r="D220" s="87">
        <v>7</v>
      </c>
      <c r="E220" s="85">
        <v>2.4330900243309003E-3</v>
      </c>
      <c r="F220" s="85">
        <v>0.72614898056714272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334240033.86999995</v>
      </c>
      <c r="C222" s="92"/>
      <c r="D222" s="93">
        <v>2877</v>
      </c>
      <c r="E222" s="92"/>
      <c r="F222" s="104">
        <v>0.77378129887225422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44975684.520000003</v>
      </c>
      <c r="C229" s="85">
        <v>0.13456103387511309</v>
      </c>
      <c r="D229" s="87">
        <v>370</v>
      </c>
      <c r="E229" s="85">
        <v>0.12860618700034759</v>
      </c>
    </row>
    <row r="230" spans="1:7" s="83" customFormat="1" x14ac:dyDescent="0.2">
      <c r="A230" s="83" t="s">
        <v>417</v>
      </c>
      <c r="B230" s="84">
        <v>179337453.99999988</v>
      </c>
      <c r="C230" s="85">
        <v>0.53655288363736764</v>
      </c>
      <c r="D230" s="87">
        <v>1565</v>
      </c>
      <c r="E230" s="85">
        <v>0.54396941258255127</v>
      </c>
    </row>
    <row r="231" spans="1:7" s="83" customFormat="1" x14ac:dyDescent="0.2">
      <c r="A231" s="83" t="s">
        <v>389</v>
      </c>
      <c r="B231" s="84">
        <v>89698779.089999959</v>
      </c>
      <c r="C231" s="85">
        <v>0.26836635351972116</v>
      </c>
      <c r="D231" s="87">
        <v>623</v>
      </c>
      <c r="E231" s="85">
        <v>0.21654501216545013</v>
      </c>
    </row>
    <row r="232" spans="1:7" s="83" customFormat="1" x14ac:dyDescent="0.2">
      <c r="A232" s="83" t="s">
        <v>390</v>
      </c>
      <c r="B232" s="84">
        <v>6840466.1300000008</v>
      </c>
      <c r="C232" s="85">
        <v>2.0465729526166061E-2</v>
      </c>
      <c r="D232" s="87">
        <v>64</v>
      </c>
      <c r="E232" s="85">
        <v>2.2245394508168231E-2</v>
      </c>
    </row>
    <row r="233" spans="1:7" s="83" customFormat="1" x14ac:dyDescent="0.2">
      <c r="A233" s="83" t="s">
        <v>391</v>
      </c>
      <c r="B233" s="84">
        <v>2355047.75</v>
      </c>
      <c r="C233" s="85">
        <v>7.0459774753253461E-3</v>
      </c>
      <c r="D233" s="87">
        <v>25</v>
      </c>
      <c r="E233" s="85">
        <v>8.689607229753215E-3</v>
      </c>
    </row>
    <row r="234" spans="1:7" s="83" customFormat="1" x14ac:dyDescent="0.2">
      <c r="A234" s="83" t="s">
        <v>0</v>
      </c>
      <c r="B234" s="84">
        <v>1078819.97</v>
      </c>
      <c r="C234" s="85">
        <v>3.2276802916421398E-3</v>
      </c>
      <c r="D234" s="87">
        <v>7</v>
      </c>
      <c r="E234" s="85">
        <v>2.4330900243309003E-3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1558780.1600000001</v>
      </c>
      <c r="C237" s="85">
        <v>4.6636548648935211E-3</v>
      </c>
      <c r="D237" s="87">
        <v>65</v>
      </c>
      <c r="E237" s="85">
        <v>2.259297879735836E-2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7995873.2399999974</v>
      </c>
      <c r="C239" s="85">
        <v>2.3922547958782014E-2</v>
      </c>
      <c r="D239" s="87">
        <v>150</v>
      </c>
      <c r="E239" s="85">
        <v>5.213764337851929E-2</v>
      </c>
    </row>
    <row r="240" spans="1:7" s="83" customFormat="1" x14ac:dyDescent="0.2">
      <c r="A240" s="83" t="s">
        <v>57</v>
      </c>
      <c r="B240" s="84">
        <v>26200.77</v>
      </c>
      <c r="C240" s="85">
        <v>7.8389083727147392E-5</v>
      </c>
      <c r="D240" s="87">
        <v>1</v>
      </c>
      <c r="E240" s="85">
        <v>3.4758428919012862E-4</v>
      </c>
    </row>
    <row r="241" spans="1:7" s="83" customFormat="1" x14ac:dyDescent="0.2">
      <c r="A241" s="83" t="s">
        <v>58</v>
      </c>
      <c r="B241" s="84">
        <v>372928.24</v>
      </c>
      <c r="C241" s="85">
        <v>1.1157497672617147E-3</v>
      </c>
      <c r="D241" s="87">
        <v>7</v>
      </c>
      <c r="E241" s="85">
        <v>2.4330900243309003E-3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334240033.86999989</v>
      </c>
      <c r="C244" s="92"/>
      <c r="D244" s="93">
        <v>2877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2.3529492476372003E-2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329146341.10000026</v>
      </c>
      <c r="C253" s="85">
        <v>0.99694288966714562</v>
      </c>
      <c r="D253" s="87">
        <v>2841</v>
      </c>
      <c r="E253" s="85">
        <v>0.99614305750350629</v>
      </c>
    </row>
    <row r="254" spans="1:7" s="83" customFormat="1" x14ac:dyDescent="0.2">
      <c r="A254" s="83" t="s">
        <v>20</v>
      </c>
      <c r="B254" s="84">
        <v>887158.77</v>
      </c>
      <c r="C254" s="85">
        <v>2.6870923881503537E-3</v>
      </c>
      <c r="D254" s="87">
        <v>7</v>
      </c>
      <c r="E254" s="85">
        <v>2.4544179523141654E-3</v>
      </c>
    </row>
    <row r="255" spans="1:7" s="83" customFormat="1" x14ac:dyDescent="0.2">
      <c r="A255" s="83" t="s">
        <v>21</v>
      </c>
      <c r="B255" s="84">
        <v>0</v>
      </c>
      <c r="C255" s="85">
        <v>0</v>
      </c>
      <c r="D255" s="87">
        <v>0</v>
      </c>
      <c r="E255" s="85">
        <v>0</v>
      </c>
    </row>
    <row r="256" spans="1:7" s="83" customFormat="1" x14ac:dyDescent="0.2">
      <c r="A256" s="83" t="s">
        <v>22</v>
      </c>
      <c r="B256" s="84">
        <v>41260.65</v>
      </c>
      <c r="C256" s="85">
        <v>1.2497332190621965E-4</v>
      </c>
      <c r="D256" s="87">
        <v>1</v>
      </c>
      <c r="E256" s="85">
        <v>3.5063113604488078E-4</v>
      </c>
    </row>
    <row r="257" spans="1:5" s="83" customFormat="1" x14ac:dyDescent="0.2">
      <c r="A257" s="83" t="s">
        <v>23</v>
      </c>
      <c r="B257" s="84">
        <v>25955.97</v>
      </c>
      <c r="C257" s="85">
        <v>7.8617370162568467E-5</v>
      </c>
      <c r="D257" s="87">
        <v>1</v>
      </c>
      <c r="E257" s="85">
        <v>3.5063113604488078E-4</v>
      </c>
    </row>
    <row r="258" spans="1:5" s="83" customFormat="1" x14ac:dyDescent="0.2">
      <c r="A258" s="83" t="s">
        <v>24</v>
      </c>
      <c r="B258" s="84">
        <v>0</v>
      </c>
      <c r="C258" s="85">
        <v>0</v>
      </c>
      <c r="D258" s="87">
        <v>0</v>
      </c>
      <c r="E258" s="85">
        <v>0</v>
      </c>
    </row>
    <row r="259" spans="1:5" s="83" customFormat="1" x14ac:dyDescent="0.2">
      <c r="A259" s="83" t="s">
        <v>196</v>
      </c>
      <c r="B259" s="84">
        <v>54946.9</v>
      </c>
      <c r="C259" s="85">
        <v>1.664272526353526E-4</v>
      </c>
      <c r="D259" s="87">
        <v>2</v>
      </c>
      <c r="E259" s="85">
        <v>7.0126227208976155E-4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330155663.39000022</v>
      </c>
      <c r="C262" s="92"/>
      <c r="D262" s="93">
        <v>2852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1.1583969876085634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2933988.6500000004</v>
      </c>
      <c r="C271" s="85">
        <v>0.71834537644587038</v>
      </c>
      <c r="D271" s="87">
        <v>18</v>
      </c>
      <c r="E271" s="85">
        <v>0.72</v>
      </c>
    </row>
    <row r="272" spans="1:5" s="83" customFormat="1" x14ac:dyDescent="0.2">
      <c r="A272" s="83" t="s">
        <v>20</v>
      </c>
      <c r="B272" s="84">
        <v>182781.76</v>
      </c>
      <c r="C272" s="85">
        <v>4.4751513334804045E-2</v>
      </c>
      <c r="D272" s="87">
        <v>1</v>
      </c>
      <c r="E272" s="85">
        <v>0.04</v>
      </c>
    </row>
    <row r="273" spans="1:7" s="83" customFormat="1" x14ac:dyDescent="0.2">
      <c r="A273" s="83" t="s">
        <v>21</v>
      </c>
      <c r="B273" s="84">
        <v>182746.29</v>
      </c>
      <c r="C273" s="85">
        <v>4.4742829009967774E-2</v>
      </c>
      <c r="D273" s="87">
        <v>1</v>
      </c>
      <c r="E273" s="85">
        <v>0.04</v>
      </c>
    </row>
    <row r="274" spans="1:7" s="83" customFormat="1" x14ac:dyDescent="0.2">
      <c r="A274" s="83" t="s">
        <v>22</v>
      </c>
      <c r="B274" s="84">
        <v>0</v>
      </c>
      <c r="C274" s="85">
        <v>0</v>
      </c>
      <c r="D274" s="87">
        <v>0</v>
      </c>
      <c r="E274" s="85">
        <v>0</v>
      </c>
    </row>
    <row r="275" spans="1:7" s="83" customFormat="1" x14ac:dyDescent="0.2">
      <c r="A275" s="83" t="s">
        <v>23</v>
      </c>
      <c r="B275" s="84">
        <v>65833.11</v>
      </c>
      <c r="C275" s="85">
        <v>1.6118300316380701E-2</v>
      </c>
      <c r="D275" s="87">
        <v>1</v>
      </c>
      <c r="E275" s="85">
        <v>0.04</v>
      </c>
    </row>
    <row r="276" spans="1:7" s="83" customFormat="1" x14ac:dyDescent="0.2">
      <c r="A276" s="83" t="s">
        <v>24</v>
      </c>
      <c r="B276" s="84">
        <v>234400</v>
      </c>
      <c r="C276" s="85">
        <v>5.7389504979479727E-2</v>
      </c>
      <c r="D276" s="87">
        <v>1</v>
      </c>
      <c r="E276" s="85">
        <v>0.04</v>
      </c>
    </row>
    <row r="277" spans="1:7" s="83" customFormat="1" x14ac:dyDescent="0.2">
      <c r="A277" s="83" t="s">
        <v>196</v>
      </c>
      <c r="B277" s="84">
        <v>98295</v>
      </c>
      <c r="C277" s="85">
        <v>2.4066132218250682E-2</v>
      </c>
      <c r="D277" s="87">
        <v>1</v>
      </c>
      <c r="E277" s="85">
        <v>0.04</v>
      </c>
    </row>
    <row r="278" spans="1:7" s="83" customFormat="1" x14ac:dyDescent="0.2">
      <c r="A278" s="83" t="s">
        <v>197</v>
      </c>
      <c r="B278" s="84">
        <v>386325.67000000004</v>
      </c>
      <c r="C278" s="85">
        <v>9.458634369524678E-2</v>
      </c>
      <c r="D278" s="87">
        <v>2</v>
      </c>
      <c r="E278" s="85">
        <v>0.08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4084370.48</v>
      </c>
      <c r="C280" s="92"/>
      <c r="D280" s="93">
        <v>25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11.404732123243974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1614055.1600000001</v>
      </c>
      <c r="C289" s="85">
        <v>4.829030027647058E-3</v>
      </c>
      <c r="D289" s="87">
        <v>66</v>
      </c>
      <c r="E289" s="85">
        <v>2.2940563086548488E-2</v>
      </c>
    </row>
    <row r="290" spans="1:7" s="83" customFormat="1" x14ac:dyDescent="0.2">
      <c r="A290" s="83" t="s">
        <v>144</v>
      </c>
      <c r="B290" s="84">
        <v>274875377.48000008</v>
      </c>
      <c r="C290" s="85">
        <v>0.82238915038798321</v>
      </c>
      <c r="D290" s="87">
        <v>2258</v>
      </c>
      <c r="E290" s="85">
        <v>0.78484532499131043</v>
      </c>
    </row>
    <row r="291" spans="1:7" s="83" customFormat="1" x14ac:dyDescent="0.2">
      <c r="A291" s="83" t="s">
        <v>369</v>
      </c>
      <c r="B291" s="84">
        <v>57750601.229999982</v>
      </c>
      <c r="C291" s="85">
        <v>0.17278181958436975</v>
      </c>
      <c r="D291" s="87">
        <v>553</v>
      </c>
      <c r="E291" s="85">
        <v>0.19221411192214111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334240033.87000006</v>
      </c>
      <c r="C293" s="85"/>
      <c r="D293" s="99">
        <v>2877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66274949.940000035</v>
      </c>
      <c r="C301" s="85">
        <v>0.19924766609339853</v>
      </c>
      <c r="D301" s="87">
        <v>555</v>
      </c>
      <c r="E301" s="85">
        <v>0.19743863393810032</v>
      </c>
    </row>
    <row r="302" spans="1:7" s="83" customFormat="1" x14ac:dyDescent="0.2">
      <c r="A302" s="83" t="s">
        <v>62</v>
      </c>
      <c r="B302" s="84">
        <v>266351028.77000028</v>
      </c>
      <c r="C302" s="85">
        <v>0.80075233390660139</v>
      </c>
      <c r="D302" s="87">
        <v>2256</v>
      </c>
      <c r="E302" s="85">
        <v>0.80256136606189965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332625978.71000034</v>
      </c>
      <c r="C304" s="85"/>
      <c r="D304" s="99">
        <v>2811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765414.02</v>
      </c>
      <c r="C313" s="85">
        <v>2.7845856075475223E-3</v>
      </c>
      <c r="D313" s="87">
        <v>8</v>
      </c>
      <c r="E313" s="85">
        <v>3.5429583702391498E-3</v>
      </c>
    </row>
    <row r="314" spans="1:7" s="83" customFormat="1" x14ac:dyDescent="0.2">
      <c r="A314" s="83" t="s">
        <v>64</v>
      </c>
      <c r="B314" s="84">
        <v>12403224.950000005</v>
      </c>
      <c r="C314" s="85">
        <v>4.5123084736472883E-2</v>
      </c>
      <c r="D314" s="87">
        <v>91</v>
      </c>
      <c r="E314" s="85">
        <v>4.0301151461470328E-2</v>
      </c>
    </row>
    <row r="315" spans="1:7" s="83" customFormat="1" x14ac:dyDescent="0.2">
      <c r="A315" s="83" t="s">
        <v>65</v>
      </c>
      <c r="B315" s="84">
        <v>72567384.420000002</v>
      </c>
      <c r="C315" s="85">
        <v>0.26400103597958696</v>
      </c>
      <c r="D315" s="87">
        <v>536</v>
      </c>
      <c r="E315" s="85">
        <v>0.23737821080602303</v>
      </c>
    </row>
    <row r="316" spans="1:7" s="83" customFormat="1" x14ac:dyDescent="0.2">
      <c r="A316" s="83" t="s">
        <v>66</v>
      </c>
      <c r="B316" s="84">
        <v>115522935.46999992</v>
      </c>
      <c r="C316" s="85">
        <v>0.42027385839026432</v>
      </c>
      <c r="D316" s="87">
        <v>944</v>
      </c>
      <c r="E316" s="85">
        <v>0.41806908768821965</v>
      </c>
    </row>
    <row r="317" spans="1:7" s="83" customFormat="1" x14ac:dyDescent="0.2">
      <c r="A317" s="83" t="s">
        <v>67</v>
      </c>
      <c r="B317" s="84">
        <v>40097278.649999984</v>
      </c>
      <c r="C317" s="85">
        <v>0.14587439230680996</v>
      </c>
      <c r="D317" s="87">
        <v>348</v>
      </c>
      <c r="E317" s="85">
        <v>0.15411868910540302</v>
      </c>
    </row>
    <row r="318" spans="1:7" s="83" customFormat="1" x14ac:dyDescent="0.2">
      <c r="A318" s="83" t="s">
        <v>68</v>
      </c>
      <c r="B318" s="84">
        <v>19441944.190000001</v>
      </c>
      <c r="C318" s="85">
        <v>7.0730031799281876E-2</v>
      </c>
      <c r="D318" s="87">
        <v>169</v>
      </c>
      <c r="E318" s="85">
        <v>7.4844995571302031E-2</v>
      </c>
    </row>
    <row r="319" spans="1:7" s="83" customFormat="1" x14ac:dyDescent="0.2">
      <c r="A319" s="83" t="s">
        <v>69</v>
      </c>
      <c r="B319" s="84">
        <v>6904034.6200000001</v>
      </c>
      <c r="C319" s="85">
        <v>2.5116962760705411E-2</v>
      </c>
      <c r="D319" s="87">
        <v>68</v>
      </c>
      <c r="E319" s="85">
        <v>3.0115146147032774E-2</v>
      </c>
    </row>
    <row r="320" spans="1:7" s="83" customFormat="1" x14ac:dyDescent="0.2">
      <c r="A320" s="83" t="s">
        <v>70</v>
      </c>
      <c r="B320" s="84">
        <v>3554490.6100000003</v>
      </c>
      <c r="C320" s="85">
        <v>1.2931280504593858E-2</v>
      </c>
      <c r="D320" s="87">
        <v>36</v>
      </c>
      <c r="E320" s="85">
        <v>1.5943312666076175E-2</v>
      </c>
    </row>
    <row r="321" spans="1:5" s="83" customFormat="1" x14ac:dyDescent="0.2">
      <c r="A321" s="83" t="s">
        <v>71</v>
      </c>
      <c r="B321" s="84">
        <v>1773009.1900000004</v>
      </c>
      <c r="C321" s="85">
        <v>6.4502292138880488E-3</v>
      </c>
      <c r="D321" s="87">
        <v>22</v>
      </c>
      <c r="E321" s="85">
        <v>9.7431355181576609E-3</v>
      </c>
    </row>
    <row r="322" spans="1:5" s="83" customFormat="1" x14ac:dyDescent="0.2">
      <c r="A322" s="83" t="s">
        <v>73</v>
      </c>
      <c r="B322" s="84">
        <v>1042152.5599999999</v>
      </c>
      <c r="C322" s="85">
        <v>3.791363815683446E-3</v>
      </c>
      <c r="D322" s="87">
        <v>14</v>
      </c>
      <c r="E322" s="85">
        <v>6.2001771479185119E-3</v>
      </c>
    </row>
    <row r="323" spans="1:5" s="83" customFormat="1" x14ac:dyDescent="0.2">
      <c r="A323" s="83" t="s">
        <v>63</v>
      </c>
      <c r="B323" s="84">
        <v>803508.79999999993</v>
      </c>
      <c r="C323" s="85">
        <v>2.9231748851657829E-3</v>
      </c>
      <c r="D323" s="87">
        <v>22</v>
      </c>
      <c r="E323" s="85">
        <v>9.7431355181576609E-3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274875377.4799999</v>
      </c>
      <c r="C325" s="85"/>
      <c r="D325" s="93">
        <v>2258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1.8751896195197952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175431794.30000007</v>
      </c>
      <c r="C335" s="85">
        <v>0.52486768945288242</v>
      </c>
      <c r="D335" s="87">
        <v>1486</v>
      </c>
      <c r="E335" s="85">
        <v>0.51651025373653114</v>
      </c>
    </row>
    <row r="336" spans="1:5" s="83" customFormat="1" x14ac:dyDescent="0.2">
      <c r="A336" s="83" t="s">
        <v>220</v>
      </c>
      <c r="B336" s="84">
        <v>107035486.21999994</v>
      </c>
      <c r="C336" s="85">
        <v>0.32023538587131228</v>
      </c>
      <c r="D336" s="87">
        <v>905</v>
      </c>
      <c r="E336" s="85">
        <v>0.31456378171706639</v>
      </c>
    </row>
    <row r="337" spans="1:5" s="83" customFormat="1" x14ac:dyDescent="0.2">
      <c r="A337" s="83" t="s">
        <v>221</v>
      </c>
      <c r="B337" s="84">
        <v>35612176.189999998</v>
      </c>
      <c r="C337" s="85">
        <v>0.10654671069070999</v>
      </c>
      <c r="D337" s="87">
        <v>314</v>
      </c>
      <c r="E337" s="85">
        <v>0.10914146680570039</v>
      </c>
    </row>
    <row r="338" spans="1:5" s="83" customFormat="1" x14ac:dyDescent="0.2">
      <c r="A338" s="83" t="s">
        <v>222</v>
      </c>
      <c r="B338" s="84">
        <v>13783285.500000006</v>
      </c>
      <c r="C338" s="85">
        <v>4.1237685804450655E-2</v>
      </c>
      <c r="D338" s="87">
        <v>136</v>
      </c>
      <c r="E338" s="85">
        <v>4.7271463329857488E-2</v>
      </c>
    </row>
    <row r="339" spans="1:5" s="83" customFormat="1" x14ac:dyDescent="0.2">
      <c r="A339" s="83" t="s">
        <v>223</v>
      </c>
      <c r="B339" s="84">
        <v>2377291.66</v>
      </c>
      <c r="C339" s="85">
        <v>7.1125281806446589E-3</v>
      </c>
      <c r="D339" s="87">
        <v>36</v>
      </c>
      <c r="E339" s="85">
        <v>1.251303441084463E-2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334240033.87</v>
      </c>
      <c r="C343" s="90"/>
      <c r="D343" s="93">
        <v>2877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642</v>
      </c>
      <c r="B1" s="301"/>
      <c r="C1" s="301"/>
      <c r="D1" s="301"/>
      <c r="E1" s="301"/>
      <c r="G1" s="62"/>
    </row>
    <row r="2" spans="1:10" s="61" customFormat="1" ht="13.2" x14ac:dyDescent="0.25">
      <c r="A2" s="284"/>
      <c r="B2" s="284"/>
      <c r="C2" s="284"/>
      <c r="D2" s="284"/>
      <c r="E2" s="284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333364182.32000124</v>
      </c>
      <c r="C5" s="84">
        <v>43251080.659999989</v>
      </c>
      <c r="D5" s="84">
        <v>277158360.08000022</v>
      </c>
      <c r="E5" s="84">
        <v>12954741.580000004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2866</v>
      </c>
      <c r="C6" s="87">
        <v>579</v>
      </c>
      <c r="D6" s="87">
        <v>2153</v>
      </c>
      <c r="E6" s="87">
        <v>134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0.77360294279455333</v>
      </c>
      <c r="C7" s="85">
        <v>0.67961977647995797</v>
      </c>
      <c r="D7" s="85">
        <v>0.78849446773434972</v>
      </c>
      <c r="E7" s="85">
        <v>0.76878330790927296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3.1333333333333334E-5</v>
      </c>
      <c r="C8" s="85">
        <v>3.1333333333333334E-5</v>
      </c>
      <c r="D8" s="85">
        <v>8.9466666666666666E-4</v>
      </c>
      <c r="E8" s="85">
        <v>0.11173241666666665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1.1158154237288136</v>
      </c>
      <c r="C9" s="85">
        <v>0.94381155555555551</v>
      </c>
      <c r="D9" s="85">
        <v>0.92676250000000016</v>
      </c>
      <c r="E9" s="85">
        <v>1.1158154237288136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12.90253486936092</v>
      </c>
      <c r="C10" s="84">
        <v>17.598820861258407</v>
      </c>
      <c r="D10" s="84">
        <v>12.205138693685301</v>
      </c>
      <c r="E10" s="84">
        <v>12.143718971649522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11.830136986301369</v>
      </c>
      <c r="C11" s="84">
        <v>16.876712328767123</v>
      </c>
      <c r="D11" s="84">
        <v>11.830136986301369</v>
      </c>
      <c r="E11" s="84">
        <v>12.043835616438356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18.509589041095889</v>
      </c>
      <c r="C12" s="84">
        <v>18.509589041095889</v>
      </c>
      <c r="D12" s="84">
        <v>14.073972602739724</v>
      </c>
      <c r="E12" s="84">
        <v>12.386301369863014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116316.88147941425</v>
      </c>
      <c r="C13" s="84">
        <v>74699.621174438667</v>
      </c>
      <c r="D13" s="84">
        <v>128731.24016720866</v>
      </c>
      <c r="E13" s="84">
        <v>96677.175970149285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0.94</v>
      </c>
      <c r="C14" s="84">
        <v>0.94</v>
      </c>
      <c r="D14" s="84">
        <v>107.36</v>
      </c>
      <c r="E14" s="84">
        <v>11616.87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663392.01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10.716364494143773</v>
      </c>
      <c r="C16" s="84">
        <v>6.0386973482964992</v>
      </c>
      <c r="D16" s="84">
        <v>11.46742039546791</v>
      </c>
      <c r="E16" s="84">
        <v>10.265003664009788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8.3333333333333329E-2</v>
      </c>
      <c r="E17" s="84">
        <v>1.8333333333333333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24.333333333333332</v>
      </c>
      <c r="C18" s="84">
        <v>23.166666666666668</v>
      </c>
      <c r="D18" s="84">
        <v>24.333333333333332</v>
      </c>
      <c r="E18" s="84">
        <v>17.916666666666668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0.82228839421887012</v>
      </c>
      <c r="C19" s="85">
        <v>0.86663467358551716</v>
      </c>
      <c r="D19" s="85">
        <v>0.82356336483631509</v>
      </c>
      <c r="E19" s="85">
        <v>0.6469554277284163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0.17292047732550103</v>
      </c>
      <c r="C20" s="85">
        <v>9.6436986229051141E-2</v>
      </c>
      <c r="D20" s="85">
        <v>0.17643663516368416</v>
      </c>
      <c r="E20" s="85">
        <v>0.35304457227158353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4.791128455626445E-3</v>
      </c>
      <c r="C21" s="85">
        <v>3.6928340185431112E-2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0.35445992928110182</v>
      </c>
      <c r="C22" s="85">
        <v>0.50083431302638848</v>
      </c>
      <c r="D22" s="85">
        <v>0.3254323761475762</v>
      </c>
      <c r="E22" s="85">
        <v>0.48679593421885908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1.876053035064867</v>
      </c>
      <c r="C23" s="84">
        <v>2.3575277335934168</v>
      </c>
      <c r="D23" s="84">
        <v>1.8089331794398582</v>
      </c>
      <c r="E23" s="84">
        <v>1.5507449439699126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3476523.649999998</v>
      </c>
      <c r="C30" s="85">
        <v>1.0428605814234848E-2</v>
      </c>
      <c r="D30" s="87">
        <v>152</v>
      </c>
      <c r="E30" s="85">
        <v>5.3035589672016749E-2</v>
      </c>
    </row>
    <row r="31" spans="1:10" s="83" customFormat="1" x14ac:dyDescent="0.2">
      <c r="A31" s="83" t="s">
        <v>42</v>
      </c>
      <c r="B31" s="84">
        <v>11635945.890000006</v>
      </c>
      <c r="C31" s="85">
        <v>3.490460735469935E-2</v>
      </c>
      <c r="D31" s="87">
        <v>209</v>
      </c>
      <c r="E31" s="85">
        <v>7.2923935799023024E-2</v>
      </c>
    </row>
    <row r="32" spans="1:10" s="83" customFormat="1" x14ac:dyDescent="0.2">
      <c r="A32" s="83" t="s">
        <v>43</v>
      </c>
      <c r="B32" s="84">
        <v>8578434.4000000004</v>
      </c>
      <c r="C32" s="85">
        <v>2.573292169632509E-2</v>
      </c>
      <c r="D32" s="87">
        <v>93</v>
      </c>
      <c r="E32" s="85">
        <v>3.2449406838799724E-2</v>
      </c>
    </row>
    <row r="33" spans="1:7" s="83" customFormat="1" x14ac:dyDescent="0.2">
      <c r="A33" s="83" t="s">
        <v>44</v>
      </c>
      <c r="B33" s="84">
        <v>9512525.0800000019</v>
      </c>
      <c r="C33" s="85">
        <v>2.853493441856577E-2</v>
      </c>
      <c r="D33" s="87">
        <v>67</v>
      </c>
      <c r="E33" s="85">
        <v>2.3377529658060014E-2</v>
      </c>
    </row>
    <row r="34" spans="1:7" s="83" customFormat="1" x14ac:dyDescent="0.2">
      <c r="A34" s="83" t="s">
        <v>45</v>
      </c>
      <c r="B34" s="84">
        <v>9908353.0099999961</v>
      </c>
      <c r="C34" s="85">
        <v>2.9722308320720724E-2</v>
      </c>
      <c r="D34" s="87">
        <v>91</v>
      </c>
      <c r="E34" s="85">
        <v>3.1751570132588974E-2</v>
      </c>
    </row>
    <row r="35" spans="1:7" s="83" customFormat="1" x14ac:dyDescent="0.2">
      <c r="A35" s="83" t="s">
        <v>46</v>
      </c>
      <c r="B35" s="84">
        <v>14581031.040000003</v>
      </c>
      <c r="C35" s="85">
        <v>4.3739045204333048E-2</v>
      </c>
      <c r="D35" s="87">
        <v>128</v>
      </c>
      <c r="E35" s="85">
        <v>4.4661549197487785E-2</v>
      </c>
    </row>
    <row r="36" spans="1:7" s="83" customFormat="1" x14ac:dyDescent="0.2">
      <c r="A36" s="83" t="s">
        <v>47</v>
      </c>
      <c r="B36" s="84">
        <v>27794021.689999994</v>
      </c>
      <c r="C36" s="85">
        <v>8.337434902745551E-2</v>
      </c>
      <c r="D36" s="87">
        <v>182</v>
      </c>
      <c r="E36" s="85">
        <v>6.3503140265177949E-2</v>
      </c>
    </row>
    <row r="37" spans="1:7" s="83" customFormat="1" x14ac:dyDescent="0.2">
      <c r="A37" s="83" t="s">
        <v>48</v>
      </c>
      <c r="B37" s="84">
        <v>51317036.959999986</v>
      </c>
      <c r="C37" s="85">
        <v>0.15393686449115937</v>
      </c>
      <c r="D37" s="87">
        <v>369</v>
      </c>
      <c r="E37" s="85">
        <v>0.12875087229588275</v>
      </c>
    </row>
    <row r="38" spans="1:7" s="83" customFormat="1" x14ac:dyDescent="0.2">
      <c r="A38" s="83" t="s">
        <v>2</v>
      </c>
      <c r="B38" s="84">
        <v>83401964.319999948</v>
      </c>
      <c r="C38" s="85">
        <v>0.25018273930803242</v>
      </c>
      <c r="D38" s="87">
        <v>615</v>
      </c>
      <c r="E38" s="85">
        <v>0.21458478715980461</v>
      </c>
    </row>
    <row r="39" spans="1:7" s="83" customFormat="1" x14ac:dyDescent="0.2">
      <c r="A39" s="83" t="s">
        <v>151</v>
      </c>
      <c r="B39" s="84">
        <v>112771680.09</v>
      </c>
      <c r="C39" s="85">
        <v>0.33828373313888055</v>
      </c>
      <c r="D39" s="87">
        <v>956</v>
      </c>
      <c r="E39" s="85">
        <v>0.33356594556873692</v>
      </c>
    </row>
    <row r="40" spans="1:7" s="83" customFormat="1" x14ac:dyDescent="0.2">
      <c r="A40" s="83" t="s">
        <v>49</v>
      </c>
      <c r="B40" s="84">
        <v>320833.07999999996</v>
      </c>
      <c r="C40" s="85">
        <v>9.6241017186432076E-4</v>
      </c>
      <c r="D40" s="87">
        <v>3</v>
      </c>
      <c r="E40" s="85">
        <v>1.0467550593161201E-3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65833.11</v>
      </c>
      <c r="C43" s="85">
        <v>1.9748105372881982E-4</v>
      </c>
      <c r="D43" s="87">
        <v>1</v>
      </c>
      <c r="E43" s="85">
        <v>3.4891835310537332E-4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333364182.31999999</v>
      </c>
      <c r="C45" s="92"/>
      <c r="D45" s="93">
        <v>2866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0.77360294279455333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635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11675115.660000002</v>
      </c>
      <c r="C55" s="85">
        <v>3.502210579057629E-2</v>
      </c>
      <c r="D55" s="87">
        <v>333</v>
      </c>
      <c r="E55" s="85">
        <v>0.11618981158408932</v>
      </c>
    </row>
    <row r="56" spans="1:5" s="83" customFormat="1" x14ac:dyDescent="0.2">
      <c r="A56" s="83" t="s">
        <v>42</v>
      </c>
      <c r="B56" s="84">
        <v>54639000.949999996</v>
      </c>
      <c r="C56" s="85">
        <v>0.16390183423350327</v>
      </c>
      <c r="D56" s="87">
        <v>452</v>
      </c>
      <c r="E56" s="85">
        <v>0.15771109560362875</v>
      </c>
    </row>
    <row r="57" spans="1:5" s="83" customFormat="1" x14ac:dyDescent="0.2">
      <c r="A57" s="83" t="s">
        <v>43</v>
      </c>
      <c r="B57" s="84">
        <v>25263648.870000005</v>
      </c>
      <c r="C57" s="85">
        <v>7.5783933037380569E-2</v>
      </c>
      <c r="D57" s="87">
        <v>174</v>
      </c>
      <c r="E57" s="85">
        <v>6.0711793440334963E-2</v>
      </c>
    </row>
    <row r="58" spans="1:5" s="83" customFormat="1" x14ac:dyDescent="0.2">
      <c r="A58" s="83" t="s">
        <v>44</v>
      </c>
      <c r="B58" s="84">
        <v>35524766.159999989</v>
      </c>
      <c r="C58" s="85">
        <v>0.10656443626537949</v>
      </c>
      <c r="D58" s="87">
        <v>257</v>
      </c>
      <c r="E58" s="85">
        <v>8.9672016748080952E-2</v>
      </c>
    </row>
    <row r="59" spans="1:5" s="83" customFormat="1" x14ac:dyDescent="0.2">
      <c r="A59" s="83" t="s">
        <v>45</v>
      </c>
      <c r="B59" s="84">
        <v>31543625.689999994</v>
      </c>
      <c r="C59" s="85">
        <v>9.4622120080437785E-2</v>
      </c>
      <c r="D59" s="87">
        <v>266</v>
      </c>
      <c r="E59" s="85">
        <v>9.2812281926029305E-2</v>
      </c>
    </row>
    <row r="60" spans="1:5" s="83" customFormat="1" x14ac:dyDescent="0.2">
      <c r="A60" s="83" t="s">
        <v>46</v>
      </c>
      <c r="B60" s="84">
        <v>40071804.539999992</v>
      </c>
      <c r="C60" s="85">
        <v>0.12020428907846681</v>
      </c>
      <c r="D60" s="87">
        <v>347</v>
      </c>
      <c r="E60" s="85">
        <v>0.12107466852756454</v>
      </c>
    </row>
    <row r="61" spans="1:5" s="83" customFormat="1" x14ac:dyDescent="0.2">
      <c r="A61" s="83" t="s">
        <v>47</v>
      </c>
      <c r="B61" s="84">
        <v>38318966.119999997</v>
      </c>
      <c r="C61" s="85">
        <v>0.11494626043303355</v>
      </c>
      <c r="D61" s="87">
        <v>283</v>
      </c>
      <c r="E61" s="85">
        <v>9.8743893928820659E-2</v>
      </c>
    </row>
    <row r="62" spans="1:5" s="83" customFormat="1" x14ac:dyDescent="0.2">
      <c r="A62" s="83" t="s">
        <v>48</v>
      </c>
      <c r="B62" s="84">
        <v>32916812.729999986</v>
      </c>
      <c r="C62" s="85">
        <v>9.8741299982860103E-2</v>
      </c>
      <c r="D62" s="87">
        <v>262</v>
      </c>
      <c r="E62" s="85">
        <v>9.1416608513607819E-2</v>
      </c>
    </row>
    <row r="63" spans="1:5" s="83" customFormat="1" x14ac:dyDescent="0.2">
      <c r="A63" s="83" t="s">
        <v>2</v>
      </c>
      <c r="B63" s="84">
        <v>18357881.54000001</v>
      </c>
      <c r="C63" s="85">
        <v>5.5068548193273129E-2</v>
      </c>
      <c r="D63" s="87">
        <v>157</v>
      </c>
      <c r="E63" s="85">
        <v>5.4780181437543617E-2</v>
      </c>
    </row>
    <row r="64" spans="1:5" s="83" customFormat="1" x14ac:dyDescent="0.2">
      <c r="A64" s="83" t="s">
        <v>151</v>
      </c>
      <c r="B64" s="84">
        <v>20457608.100000009</v>
      </c>
      <c r="C64" s="85">
        <v>6.136714495729035E-2</v>
      </c>
      <c r="D64" s="87">
        <v>167</v>
      </c>
      <c r="E64" s="85">
        <v>5.8269364968597345E-2</v>
      </c>
    </row>
    <row r="65" spans="1:7" s="83" customFormat="1" x14ac:dyDescent="0.2">
      <c r="A65" s="83" t="s">
        <v>49</v>
      </c>
      <c r="B65" s="84">
        <v>11061180.860000005</v>
      </c>
      <c r="C65" s="85">
        <v>3.3180471828200948E-2</v>
      </c>
      <c r="D65" s="87">
        <v>80</v>
      </c>
      <c r="E65" s="85">
        <v>2.7913468248429867E-2</v>
      </c>
    </row>
    <row r="66" spans="1:7" s="83" customFormat="1" x14ac:dyDescent="0.2">
      <c r="A66" s="83" t="s">
        <v>50</v>
      </c>
      <c r="B66" s="84">
        <v>1421864.82</v>
      </c>
      <c r="C66" s="85">
        <v>4.265199728731313E-3</v>
      </c>
      <c r="D66" s="87">
        <v>14</v>
      </c>
      <c r="E66" s="85">
        <v>4.8848569434752267E-3</v>
      </c>
    </row>
    <row r="67" spans="1:7" s="83" customFormat="1" x14ac:dyDescent="0.2">
      <c r="A67" s="83" t="s">
        <v>51</v>
      </c>
      <c r="B67" s="84">
        <v>1979190.5799999998</v>
      </c>
      <c r="C67" s="85">
        <v>5.9370222866359191E-3</v>
      </c>
      <c r="D67" s="87">
        <v>16</v>
      </c>
      <c r="E67" s="85">
        <v>5.5826936496859731E-3</v>
      </c>
    </row>
    <row r="68" spans="1:7" s="83" customFormat="1" x14ac:dyDescent="0.2">
      <c r="A68" s="83" t="s">
        <v>28</v>
      </c>
      <c r="B68" s="84">
        <v>10132715.699999999</v>
      </c>
      <c r="C68" s="85">
        <v>3.0395334104230468E-2</v>
      </c>
      <c r="D68" s="87">
        <v>58</v>
      </c>
      <c r="E68" s="85">
        <v>2.0237264480111653E-2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333364182.31999999</v>
      </c>
      <c r="C70" s="92"/>
      <c r="D70" s="93">
        <v>2866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0.65260302946081639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636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10706978.240000002</v>
      </c>
      <c r="C81" s="85">
        <v>3.2117962300227731E-2</v>
      </c>
      <c r="D81" s="87">
        <v>332</v>
      </c>
      <c r="E81" s="85">
        <v>0.11584089323098395</v>
      </c>
    </row>
    <row r="82" spans="1:7" s="83" customFormat="1" x14ac:dyDescent="0.2">
      <c r="A82" s="83" t="s">
        <v>42</v>
      </c>
      <c r="B82" s="84">
        <v>61383005.689999975</v>
      </c>
      <c r="C82" s="85">
        <v>0.18413197621536243</v>
      </c>
      <c r="D82" s="87">
        <v>500</v>
      </c>
      <c r="E82" s="85">
        <v>0.17445917655268667</v>
      </c>
    </row>
    <row r="83" spans="1:7" s="83" customFormat="1" x14ac:dyDescent="0.2">
      <c r="A83" s="83" t="s">
        <v>43</v>
      </c>
      <c r="B83" s="84">
        <v>37716142.039999999</v>
      </c>
      <c r="C83" s="85">
        <v>0.11313795554615361</v>
      </c>
      <c r="D83" s="87">
        <v>292</v>
      </c>
      <c r="E83" s="85">
        <v>0.10188415910676901</v>
      </c>
    </row>
    <row r="84" spans="1:7" s="83" customFormat="1" x14ac:dyDescent="0.2">
      <c r="A84" s="83" t="s">
        <v>44</v>
      </c>
      <c r="B84" s="84">
        <v>40426758.640000015</v>
      </c>
      <c r="C84" s="85">
        <v>0.12126905283781785</v>
      </c>
      <c r="D84" s="87">
        <v>329</v>
      </c>
      <c r="E84" s="85">
        <v>0.11479413817166784</v>
      </c>
    </row>
    <row r="85" spans="1:7" s="83" customFormat="1" x14ac:dyDescent="0.2">
      <c r="A85" s="83" t="s">
        <v>45</v>
      </c>
      <c r="B85" s="84">
        <v>35738043.799999997</v>
      </c>
      <c r="C85" s="85">
        <v>0.10720420997626751</v>
      </c>
      <c r="D85" s="87">
        <v>313</v>
      </c>
      <c r="E85" s="85">
        <v>0.10921144452198185</v>
      </c>
    </row>
    <row r="86" spans="1:7" s="83" customFormat="1" x14ac:dyDescent="0.2">
      <c r="A86" s="83" t="s">
        <v>46</v>
      </c>
      <c r="B86" s="84">
        <v>42606295.459999979</v>
      </c>
      <c r="C86" s="85">
        <v>0.12780705822529467</v>
      </c>
      <c r="D86" s="87">
        <v>323</v>
      </c>
      <c r="E86" s="85">
        <v>0.11270062805303559</v>
      </c>
    </row>
    <row r="87" spans="1:7" s="83" customFormat="1" x14ac:dyDescent="0.2">
      <c r="A87" s="83" t="s">
        <v>47</v>
      </c>
      <c r="B87" s="84">
        <v>33407624.779999994</v>
      </c>
      <c r="C87" s="85">
        <v>0.10021359987598082</v>
      </c>
      <c r="D87" s="87">
        <v>245</v>
      </c>
      <c r="E87" s="85">
        <v>8.5484996510816466E-2</v>
      </c>
    </row>
    <row r="88" spans="1:7" s="83" customFormat="1" x14ac:dyDescent="0.2">
      <c r="A88" s="83" t="s">
        <v>48</v>
      </c>
      <c r="B88" s="84">
        <v>22219959.27</v>
      </c>
      <c r="C88" s="85">
        <v>6.6653709211839732E-2</v>
      </c>
      <c r="D88" s="87">
        <v>160</v>
      </c>
      <c r="E88" s="85">
        <v>5.5826936496859735E-2</v>
      </c>
    </row>
    <row r="89" spans="1:7" s="83" customFormat="1" x14ac:dyDescent="0.2">
      <c r="A89" s="83" t="s">
        <v>2</v>
      </c>
      <c r="B89" s="84">
        <v>22263648.839999996</v>
      </c>
      <c r="C89" s="85">
        <v>6.6784765792951548E-2</v>
      </c>
      <c r="D89" s="87">
        <v>176</v>
      </c>
      <c r="E89" s="85">
        <v>6.1409630146545706E-2</v>
      </c>
    </row>
    <row r="90" spans="1:7" s="83" customFormat="1" x14ac:dyDescent="0.2">
      <c r="A90" s="83" t="s">
        <v>151</v>
      </c>
      <c r="B90" s="84">
        <v>7425019.2600000007</v>
      </c>
      <c r="C90" s="85">
        <v>2.2272996481885517E-2</v>
      </c>
      <c r="D90" s="87">
        <v>60</v>
      </c>
      <c r="E90" s="85">
        <v>2.09351011863224E-2</v>
      </c>
    </row>
    <row r="91" spans="1:7" s="83" customFormat="1" x14ac:dyDescent="0.2">
      <c r="A91" s="83" t="s">
        <v>49</v>
      </c>
      <c r="B91" s="84">
        <v>6730639.3499999978</v>
      </c>
      <c r="C91" s="85">
        <v>2.0190049522294459E-2</v>
      </c>
      <c r="D91" s="87">
        <v>50</v>
      </c>
      <c r="E91" s="85">
        <v>1.7445917655268667E-2</v>
      </c>
    </row>
    <row r="92" spans="1:7" s="83" customFormat="1" x14ac:dyDescent="0.2">
      <c r="A92" s="83" t="s">
        <v>50</v>
      </c>
      <c r="B92" s="84">
        <v>1753804.24</v>
      </c>
      <c r="C92" s="85">
        <v>5.2609258373069725E-3</v>
      </c>
      <c r="D92" s="87">
        <v>12</v>
      </c>
      <c r="E92" s="85">
        <v>4.1870202372644803E-3</v>
      </c>
    </row>
    <row r="93" spans="1:7" s="83" customFormat="1" x14ac:dyDescent="0.2">
      <c r="A93" s="83" t="s">
        <v>51</v>
      </c>
      <c r="B93" s="84">
        <v>1016373.6299999999</v>
      </c>
      <c r="C93" s="85">
        <v>3.0488387292440786E-3</v>
      </c>
      <c r="D93" s="87">
        <v>10</v>
      </c>
      <c r="E93" s="85">
        <v>3.4891835310537334E-3</v>
      </c>
    </row>
    <row r="94" spans="1:7" s="83" customFormat="1" x14ac:dyDescent="0.2">
      <c r="A94" s="83" t="s">
        <v>28</v>
      </c>
      <c r="B94" s="84">
        <v>9969889.0800000001</v>
      </c>
      <c r="C94" s="85">
        <v>2.9906899447373125E-2</v>
      </c>
      <c r="D94" s="87">
        <v>64</v>
      </c>
      <c r="E94" s="85">
        <v>2.2330774598743892E-2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333364182.31999993</v>
      </c>
      <c r="C96" s="92"/>
      <c r="D96" s="93">
        <v>2866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0.6275449606790624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9919922.5900000017</v>
      </c>
      <c r="C107" s="85">
        <v>2.9757013848829592E-2</v>
      </c>
      <c r="D107" s="87">
        <v>222</v>
      </c>
      <c r="E107" s="85">
        <v>7.7459874389392877E-2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259673129.42000028</v>
      </c>
      <c r="C109" s="85">
        <v>0.77894729905547233</v>
      </c>
      <c r="D109" s="87">
        <v>2127</v>
      </c>
      <c r="E109" s="85">
        <v>0.74214933705512909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63771130.309999973</v>
      </c>
      <c r="C111" s="85">
        <v>0.19129568709569794</v>
      </c>
      <c r="D111" s="87">
        <v>517</v>
      </c>
      <c r="E111" s="85">
        <v>0.18039078855547802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333364182.32000029</v>
      </c>
      <c r="C113" s="92"/>
      <c r="D113" s="93">
        <v>2866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319561472.07000136</v>
      </c>
      <c r="C120" s="85">
        <v>0.95859570109199499</v>
      </c>
      <c r="D120" s="87">
        <v>2531</v>
      </c>
      <c r="E120" s="85">
        <v>0.88311235170969993</v>
      </c>
    </row>
    <row r="121" spans="1:7" s="83" customFormat="1" x14ac:dyDescent="0.2">
      <c r="A121" s="83" t="s">
        <v>30</v>
      </c>
      <c r="B121" s="84">
        <v>13802710.25</v>
      </c>
      <c r="C121" s="85">
        <v>4.1404298908004962E-2</v>
      </c>
      <c r="D121" s="87">
        <v>335</v>
      </c>
      <c r="E121" s="85">
        <v>0.11688764829030007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333364182.32000136</v>
      </c>
      <c r="C123" s="92"/>
      <c r="D123" s="93">
        <v>2866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92701677.839999899</v>
      </c>
      <c r="C130" s="85">
        <v>0.27807929812631921</v>
      </c>
      <c r="D130" s="87">
        <v>1617</v>
      </c>
      <c r="E130" s="85">
        <v>0.56420097697138871</v>
      </c>
    </row>
    <row r="131" spans="1:5" s="83" customFormat="1" x14ac:dyDescent="0.2">
      <c r="A131" s="83" t="s">
        <v>75</v>
      </c>
      <c r="B131" s="84">
        <v>121170591.71999992</v>
      </c>
      <c r="C131" s="85">
        <v>0.36347813636345294</v>
      </c>
      <c r="D131" s="87">
        <v>873</v>
      </c>
      <c r="E131" s="85">
        <v>0.30460572226099092</v>
      </c>
    </row>
    <row r="132" spans="1:5" s="83" customFormat="1" x14ac:dyDescent="0.2">
      <c r="A132" s="83" t="s">
        <v>76</v>
      </c>
      <c r="B132" s="84">
        <v>59177801.710000023</v>
      </c>
      <c r="C132" s="85">
        <v>0.17751697647347908</v>
      </c>
      <c r="D132" s="87">
        <v>251</v>
      </c>
      <c r="E132" s="85">
        <v>8.7578506629448716E-2</v>
      </c>
    </row>
    <row r="133" spans="1:5" s="83" customFormat="1" x14ac:dyDescent="0.2">
      <c r="A133" s="83" t="s">
        <v>77</v>
      </c>
      <c r="B133" s="84">
        <v>22998007.41</v>
      </c>
      <c r="C133" s="85">
        <v>6.8987637633859414E-2</v>
      </c>
      <c r="D133" s="87">
        <v>66</v>
      </c>
      <c r="E133" s="85">
        <v>2.3028611304954642E-2</v>
      </c>
    </row>
    <row r="134" spans="1:5" s="83" customFormat="1" x14ac:dyDescent="0.2">
      <c r="A134" s="83" t="s">
        <v>78</v>
      </c>
      <c r="B134" s="84">
        <v>13453434.180000002</v>
      </c>
      <c r="C134" s="85">
        <v>4.0356567662346826E-2</v>
      </c>
      <c r="D134" s="87">
        <v>30</v>
      </c>
      <c r="E134" s="85">
        <v>1.04675505931612E-2</v>
      </c>
    </row>
    <row r="135" spans="1:5" s="83" customFormat="1" x14ac:dyDescent="0.2">
      <c r="A135" s="83" t="s">
        <v>79</v>
      </c>
      <c r="B135" s="84">
        <v>11322542.880000001</v>
      </c>
      <c r="C135" s="85">
        <v>3.3964485330134742E-2</v>
      </c>
      <c r="D135" s="87">
        <v>19</v>
      </c>
      <c r="E135" s="85">
        <v>6.6294487090020936E-3</v>
      </c>
    </row>
    <row r="136" spans="1:5" s="83" customFormat="1" x14ac:dyDescent="0.2">
      <c r="A136" s="83" t="s">
        <v>80</v>
      </c>
      <c r="B136" s="84">
        <v>5583237.25</v>
      </c>
      <c r="C136" s="85">
        <v>1.6748161758543663E-2</v>
      </c>
      <c r="D136" s="87">
        <v>6</v>
      </c>
      <c r="E136" s="85">
        <v>2.0935101186322401E-3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3.9026388226409874E-3</v>
      </c>
      <c r="D138" s="87">
        <v>1</v>
      </c>
      <c r="E138" s="85">
        <v>3.4891835310537332E-4</v>
      </c>
    </row>
    <row r="139" spans="1:5" s="83" customFormat="1" x14ac:dyDescent="0.2">
      <c r="A139" s="83" t="s">
        <v>85</v>
      </c>
      <c r="B139" s="84">
        <v>3198499.9699999997</v>
      </c>
      <c r="C139" s="85">
        <v>9.5946119578309251E-3</v>
      </c>
      <c r="D139" s="87">
        <v>2</v>
      </c>
      <c r="E139" s="85">
        <v>6.9783670621074664E-4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7.371485871391921E-3</v>
      </c>
      <c r="D141" s="87">
        <v>1</v>
      </c>
      <c r="E141" s="85">
        <v>3.4891835310537332E-4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333364182.31999993</v>
      </c>
      <c r="C143" s="92"/>
      <c r="D143" s="93">
        <v>2866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116316.88147941379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233788405.48000136</v>
      </c>
      <c r="C152" s="85">
        <v>0.70130031322796504</v>
      </c>
      <c r="D152" s="87">
        <v>1847</v>
      </c>
      <c r="E152" s="85">
        <v>0.6444521981856246</v>
      </c>
    </row>
    <row r="153" spans="1:7" s="83" customFormat="1" x14ac:dyDescent="0.2">
      <c r="A153" s="83" t="s">
        <v>32</v>
      </c>
      <c r="B153" s="84">
        <v>94859552.169999912</v>
      </c>
      <c r="C153" s="85">
        <v>0.28455232205763126</v>
      </c>
      <c r="D153" s="87">
        <v>962</v>
      </c>
      <c r="E153" s="85">
        <v>0.33565945568736916</v>
      </c>
    </row>
    <row r="154" spans="1:7" s="83" customFormat="1" x14ac:dyDescent="0.2">
      <c r="A154" s="83" t="s">
        <v>33</v>
      </c>
      <c r="B154" s="84">
        <v>4716224.6700000009</v>
      </c>
      <c r="C154" s="85">
        <v>1.4147364714403619E-2</v>
      </c>
      <c r="D154" s="87">
        <v>57</v>
      </c>
      <c r="E154" s="85">
        <v>1.9888346127006282E-2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333364182.3200013</v>
      </c>
      <c r="C156" s="85"/>
      <c r="D156" s="93">
        <v>2866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0</v>
      </c>
      <c r="C163" s="85">
        <v>0</v>
      </c>
      <c r="D163" s="87">
        <v>0</v>
      </c>
      <c r="E163" s="85">
        <v>0</v>
      </c>
    </row>
    <row r="164" spans="1:7" s="83" customFormat="1" x14ac:dyDescent="0.2">
      <c r="A164" s="97">
        <v>1997</v>
      </c>
      <c r="B164" s="84">
        <v>1022602.9</v>
      </c>
      <c r="C164" s="85">
        <v>3.0675248099041189E-3</v>
      </c>
      <c r="D164" s="87">
        <v>26</v>
      </c>
      <c r="E164" s="85">
        <v>9.0718771807397069E-3</v>
      </c>
    </row>
    <row r="165" spans="1:7" s="83" customFormat="1" x14ac:dyDescent="0.2">
      <c r="A165" s="97">
        <v>1998</v>
      </c>
      <c r="B165" s="84">
        <v>25089907.539999995</v>
      </c>
      <c r="C165" s="85">
        <v>7.526275728061245E-2</v>
      </c>
      <c r="D165" s="87">
        <v>368</v>
      </c>
      <c r="E165" s="85">
        <v>0.1284019539427774</v>
      </c>
    </row>
    <row r="166" spans="1:7" s="83" customFormat="1" x14ac:dyDescent="0.2">
      <c r="A166" s="97">
        <v>1999</v>
      </c>
      <c r="B166" s="84">
        <v>17138570.220000003</v>
      </c>
      <c r="C166" s="85">
        <v>5.1410952732613903E-2</v>
      </c>
      <c r="D166" s="87">
        <v>185</v>
      </c>
      <c r="E166" s="85">
        <v>6.4549895324494067E-2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4706932.43</v>
      </c>
      <c r="C169" s="85">
        <v>1.4119490574070621E-2</v>
      </c>
      <c r="D169" s="87">
        <v>17</v>
      </c>
      <c r="E169" s="85">
        <v>5.9316120027913472E-3</v>
      </c>
    </row>
    <row r="170" spans="1:7" s="83" customFormat="1" x14ac:dyDescent="0.2">
      <c r="A170" s="97">
        <v>2003</v>
      </c>
      <c r="B170" s="84">
        <v>47963573.029999979</v>
      </c>
      <c r="C170" s="85">
        <v>0.14387740367367724</v>
      </c>
      <c r="D170" s="87">
        <v>402</v>
      </c>
      <c r="E170" s="85">
        <v>0.14026517794836008</v>
      </c>
    </row>
    <row r="171" spans="1:7" s="83" customFormat="1" x14ac:dyDescent="0.2">
      <c r="A171" s="97">
        <v>2004</v>
      </c>
      <c r="B171" s="84">
        <v>237442596.20000002</v>
      </c>
      <c r="C171" s="85">
        <v>0.71226187092912163</v>
      </c>
      <c r="D171" s="87">
        <v>1868</v>
      </c>
      <c r="E171" s="85">
        <v>0.65177948360083737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333364182.31999999</v>
      </c>
      <c r="C173" s="85"/>
      <c r="D173" s="99">
        <v>2866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154.83041843233104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45751470.119999982</v>
      </c>
      <c r="C182" s="85">
        <v>0.13724170905704161</v>
      </c>
      <c r="D182" s="87">
        <v>501</v>
      </c>
      <c r="E182" s="85">
        <v>0.17480809490579205</v>
      </c>
    </row>
    <row r="183" spans="1:7" s="83" customFormat="1" x14ac:dyDescent="0.2">
      <c r="A183" s="83" t="s">
        <v>35</v>
      </c>
      <c r="B183" s="84">
        <v>81390388.979999945</v>
      </c>
      <c r="C183" s="85">
        <v>0.24414857173189788</v>
      </c>
      <c r="D183" s="87">
        <v>758</v>
      </c>
      <c r="E183" s="85">
        <v>0.26448011165387297</v>
      </c>
    </row>
    <row r="184" spans="1:7" s="83" customFormat="1" x14ac:dyDescent="0.2">
      <c r="A184" s="83" t="s">
        <v>36</v>
      </c>
      <c r="B184" s="84">
        <v>177416897.97999981</v>
      </c>
      <c r="C184" s="85">
        <v>0.53220144031459105</v>
      </c>
      <c r="D184" s="87">
        <v>1369</v>
      </c>
      <c r="E184" s="85">
        <v>0.47766922540125611</v>
      </c>
    </row>
    <row r="185" spans="1:7" s="83" customFormat="1" x14ac:dyDescent="0.2">
      <c r="A185" s="83" t="s">
        <v>37</v>
      </c>
      <c r="B185" s="84">
        <v>23060360.98</v>
      </c>
      <c r="C185" s="85">
        <v>6.9174681033561433E-2</v>
      </c>
      <c r="D185" s="87">
        <v>207</v>
      </c>
      <c r="E185" s="85">
        <v>7.2226099092812288E-2</v>
      </c>
    </row>
    <row r="186" spans="1:7" s="83" customFormat="1" x14ac:dyDescent="0.2">
      <c r="A186" s="83" t="s">
        <v>38</v>
      </c>
      <c r="B186" s="84">
        <v>5745064.2599999988</v>
      </c>
      <c r="C186" s="85">
        <v>1.7233597862907936E-2</v>
      </c>
      <c r="D186" s="87">
        <v>31</v>
      </c>
      <c r="E186" s="85">
        <v>1.0816468946266573E-2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333364182.31999975</v>
      </c>
      <c r="C190" s="92"/>
      <c r="D190" s="93">
        <v>2866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10.716364494143773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184681496.21000001</v>
      </c>
      <c r="C199" s="85">
        <v>0.55399321824179126</v>
      </c>
      <c r="D199" s="87">
        <v>1612</v>
      </c>
      <c r="E199" s="85">
        <v>0.56245638520586183</v>
      </c>
    </row>
    <row r="200" spans="1:7" s="83" customFormat="1" x14ac:dyDescent="0.2">
      <c r="A200" s="83" t="s">
        <v>8</v>
      </c>
      <c r="B200" s="84">
        <v>148682686.10999992</v>
      </c>
      <c r="C200" s="85">
        <v>0.44600678175820874</v>
      </c>
      <c r="D200" s="87">
        <v>1254</v>
      </c>
      <c r="E200" s="85">
        <v>0.43754361479413817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333364182.31999993</v>
      </c>
      <c r="C202" s="92"/>
      <c r="D202" s="93">
        <v>2866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18755702.190000005</v>
      </c>
      <c r="C209" s="85">
        <v>5.6261899702218753E-2</v>
      </c>
      <c r="D209" s="87">
        <v>214</v>
      </c>
      <c r="E209" s="85">
        <v>7.4668527564549891E-2</v>
      </c>
      <c r="F209" s="85">
        <v>0.80699841680917317</v>
      </c>
      <c r="G209" s="102"/>
    </row>
    <row r="210" spans="1:7" s="83" customFormat="1" x14ac:dyDescent="0.2">
      <c r="A210" s="83" t="s">
        <v>10</v>
      </c>
      <c r="B210" s="84">
        <v>52053890.370000012</v>
      </c>
      <c r="C210" s="85">
        <v>0.15614722015946184</v>
      </c>
      <c r="D210" s="87">
        <v>511</v>
      </c>
      <c r="E210" s="85">
        <v>0.17829727843684579</v>
      </c>
      <c r="F210" s="85">
        <v>0.80193047085898517</v>
      </c>
      <c r="G210" s="102"/>
    </row>
    <row r="211" spans="1:7" s="83" customFormat="1" x14ac:dyDescent="0.2">
      <c r="A211" s="83" t="s">
        <v>11</v>
      </c>
      <c r="B211" s="84">
        <v>52644279.979999959</v>
      </c>
      <c r="C211" s="85">
        <v>0.15791822508833936</v>
      </c>
      <c r="D211" s="87">
        <v>523</v>
      </c>
      <c r="E211" s="85">
        <v>0.18248429867411026</v>
      </c>
      <c r="F211" s="85">
        <v>0.78681102155678817</v>
      </c>
      <c r="G211" s="102"/>
    </row>
    <row r="212" spans="1:7" s="83" customFormat="1" x14ac:dyDescent="0.2">
      <c r="A212" s="83" t="s">
        <v>12</v>
      </c>
      <c r="B212" s="84">
        <v>22833415.460000001</v>
      </c>
      <c r="C212" s="85">
        <v>6.8493907477084476E-2</v>
      </c>
      <c r="D212" s="87">
        <v>178</v>
      </c>
      <c r="E212" s="85">
        <v>6.2107466852756456E-2</v>
      </c>
      <c r="F212" s="85">
        <v>0.79440508196930315</v>
      </c>
      <c r="G212" s="102"/>
    </row>
    <row r="213" spans="1:7" s="83" customFormat="1" x14ac:dyDescent="0.2">
      <c r="A213" s="83" t="s">
        <v>13</v>
      </c>
      <c r="B213" s="84">
        <v>18156356.130000006</v>
      </c>
      <c r="C213" s="85">
        <v>5.4464027909787611E-2</v>
      </c>
      <c r="D213" s="87">
        <v>173</v>
      </c>
      <c r="E213" s="85">
        <v>6.0362875087229588E-2</v>
      </c>
      <c r="F213" s="85">
        <v>0.76507034687328979</v>
      </c>
      <c r="G213" s="102"/>
    </row>
    <row r="214" spans="1:7" s="83" customFormat="1" x14ac:dyDescent="0.2">
      <c r="A214" s="83" t="s">
        <v>14</v>
      </c>
      <c r="B214" s="84">
        <v>10092435.17</v>
      </c>
      <c r="C214" s="85">
        <v>3.0274503696717362E-2</v>
      </c>
      <c r="D214" s="87">
        <v>82</v>
      </c>
      <c r="E214" s="85">
        <v>2.8611304954640614E-2</v>
      </c>
      <c r="F214" s="85">
        <v>0.79392263148591735</v>
      </c>
      <c r="G214" s="102"/>
    </row>
    <row r="215" spans="1:7" s="83" customFormat="1" x14ac:dyDescent="0.2">
      <c r="A215" s="83" t="s">
        <v>52</v>
      </c>
      <c r="B215" s="84">
        <v>73861354.229999959</v>
      </c>
      <c r="C215" s="85">
        <v>0.22156355765629202</v>
      </c>
      <c r="D215" s="87">
        <v>579</v>
      </c>
      <c r="E215" s="85">
        <v>0.20202372644801117</v>
      </c>
      <c r="F215" s="85">
        <v>0.76241463481995386</v>
      </c>
      <c r="G215" s="102"/>
    </row>
    <row r="216" spans="1:7" s="83" customFormat="1" x14ac:dyDescent="0.2">
      <c r="A216" s="83" t="s">
        <v>15</v>
      </c>
      <c r="B216" s="84">
        <v>25791763.16</v>
      </c>
      <c r="C216" s="85">
        <v>7.7368129294832874E-2</v>
      </c>
      <c r="D216" s="87">
        <v>200</v>
      </c>
      <c r="E216" s="85">
        <v>6.978367062107467E-2</v>
      </c>
      <c r="F216" s="85">
        <v>0.72860603951282021</v>
      </c>
      <c r="G216" s="102"/>
    </row>
    <row r="217" spans="1:7" s="83" customFormat="1" x14ac:dyDescent="0.2">
      <c r="A217" s="83" t="s">
        <v>16</v>
      </c>
      <c r="B217" s="84">
        <v>44302890.260000028</v>
      </c>
      <c r="C217" s="85">
        <v>0.13289637162481119</v>
      </c>
      <c r="D217" s="87">
        <v>252</v>
      </c>
      <c r="E217" s="85">
        <v>8.7927424982554084E-2</v>
      </c>
      <c r="F217" s="85">
        <v>0.73780069184154418</v>
      </c>
      <c r="G217" s="102"/>
    </row>
    <row r="218" spans="1:7" s="83" customFormat="1" x14ac:dyDescent="0.2">
      <c r="A218" s="83" t="s">
        <v>17</v>
      </c>
      <c r="B218" s="84">
        <v>9639446.0500000026</v>
      </c>
      <c r="C218" s="85">
        <v>2.8915662093376881E-2</v>
      </c>
      <c r="D218" s="87">
        <v>90</v>
      </c>
      <c r="E218" s="85">
        <v>3.1402651779483599E-2</v>
      </c>
      <c r="F218" s="85">
        <v>0.78566005251627868</v>
      </c>
      <c r="G218" s="102"/>
    </row>
    <row r="219" spans="1:7" s="83" customFormat="1" x14ac:dyDescent="0.2">
      <c r="A219" s="83" t="s">
        <v>18</v>
      </c>
      <c r="B219" s="84">
        <v>4716224.6700000009</v>
      </c>
      <c r="C219" s="85">
        <v>1.4147364714403674E-2</v>
      </c>
      <c r="D219" s="87">
        <v>57</v>
      </c>
      <c r="E219" s="85">
        <v>1.9888346127006282E-2</v>
      </c>
      <c r="F219" s="85">
        <v>0.8075100069526806</v>
      </c>
      <c r="G219" s="102"/>
    </row>
    <row r="220" spans="1:7" s="83" customFormat="1" x14ac:dyDescent="0.2">
      <c r="A220" s="83" t="s">
        <v>26</v>
      </c>
      <c r="B220" s="84">
        <v>516424.64999999997</v>
      </c>
      <c r="C220" s="85">
        <v>1.5491305826739305E-3</v>
      </c>
      <c r="D220" s="87">
        <v>7</v>
      </c>
      <c r="E220" s="85">
        <v>2.4424284717376133E-3</v>
      </c>
      <c r="F220" s="85">
        <v>0.72627266189009176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333364182.31999999</v>
      </c>
      <c r="C222" s="92"/>
      <c r="D222" s="93">
        <v>2866</v>
      </c>
      <c r="E222" s="92"/>
      <c r="F222" s="104">
        <v>0.77360294279455333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44902466.690000013</v>
      </c>
      <c r="C229" s="85">
        <v>0.13469493446328806</v>
      </c>
      <c r="D229" s="87">
        <v>369</v>
      </c>
      <c r="E229" s="85">
        <v>0.12875087229588275</v>
      </c>
    </row>
    <row r="230" spans="1:7" s="83" customFormat="1" x14ac:dyDescent="0.2">
      <c r="A230" s="83" t="s">
        <v>417</v>
      </c>
      <c r="B230" s="84">
        <v>179157354.47999987</v>
      </c>
      <c r="C230" s="85">
        <v>0.53742232663743317</v>
      </c>
      <c r="D230" s="87">
        <v>1559</v>
      </c>
      <c r="E230" s="85">
        <v>0.54396371249127706</v>
      </c>
    </row>
    <row r="231" spans="1:7" s="83" customFormat="1" x14ac:dyDescent="0.2">
      <c r="A231" s="83" t="s">
        <v>389</v>
      </c>
      <c r="B231" s="84">
        <v>89033880.710000023</v>
      </c>
      <c r="C231" s="85">
        <v>0.26707692497250773</v>
      </c>
      <c r="D231" s="87">
        <v>619</v>
      </c>
      <c r="E231" s="85">
        <v>0.21598046057222611</v>
      </c>
    </row>
    <row r="232" spans="1:7" s="83" customFormat="1" x14ac:dyDescent="0.2">
      <c r="A232" s="83" t="s">
        <v>390</v>
      </c>
      <c r="B232" s="84">
        <v>6840041.7500000009</v>
      </c>
      <c r="C232" s="85">
        <v>2.0518226350526671E-2</v>
      </c>
      <c r="D232" s="87">
        <v>64</v>
      </c>
      <c r="E232" s="85">
        <v>2.2330774598743892E-2</v>
      </c>
    </row>
    <row r="233" spans="1:7" s="83" customFormat="1" x14ac:dyDescent="0.2">
      <c r="A233" s="83" t="s">
        <v>391</v>
      </c>
      <c r="B233" s="84">
        <v>2354147.75</v>
      </c>
      <c r="C233" s="85">
        <v>7.0617897028308436E-3</v>
      </c>
      <c r="D233" s="87">
        <v>25</v>
      </c>
      <c r="E233" s="85">
        <v>8.7229588276343337E-3</v>
      </c>
    </row>
    <row r="234" spans="1:7" s="83" customFormat="1" x14ac:dyDescent="0.2">
      <c r="A234" s="83" t="s">
        <v>0</v>
      </c>
      <c r="B234" s="84">
        <v>1156368.3500000001</v>
      </c>
      <c r="C234" s="85">
        <v>3.4687840245836285E-3</v>
      </c>
      <c r="D234" s="87">
        <v>8</v>
      </c>
      <c r="E234" s="85">
        <v>2.7913468248429866E-3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1541915.62</v>
      </c>
      <c r="C237" s="85">
        <v>4.6253188008059552E-3</v>
      </c>
      <c r="D237" s="87">
        <v>64</v>
      </c>
      <c r="E237" s="85">
        <v>2.2330774598743892E-2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7979922.9299999997</v>
      </c>
      <c r="C239" s="85">
        <v>2.3937553442199087E-2</v>
      </c>
      <c r="D239" s="87">
        <v>150</v>
      </c>
      <c r="E239" s="85">
        <v>5.2337752965805999E-2</v>
      </c>
    </row>
    <row r="240" spans="1:7" s="83" customFormat="1" x14ac:dyDescent="0.2">
      <c r="A240" s="83" t="s">
        <v>57</v>
      </c>
      <c r="B240" s="84">
        <v>25980.49</v>
      </c>
      <c r="C240" s="85">
        <v>7.7934257421395794E-5</v>
      </c>
      <c r="D240" s="87">
        <v>1</v>
      </c>
      <c r="E240" s="85">
        <v>3.4891835310537332E-4</v>
      </c>
    </row>
    <row r="241" spans="1:7" s="83" customFormat="1" x14ac:dyDescent="0.2">
      <c r="A241" s="83" t="s">
        <v>58</v>
      </c>
      <c r="B241" s="84">
        <v>372103.55</v>
      </c>
      <c r="C241" s="85">
        <v>1.1162073484031756E-3</v>
      </c>
      <c r="D241" s="87">
        <v>7</v>
      </c>
      <c r="E241" s="85">
        <v>2.4424284717376133E-3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333364182.31999999</v>
      </c>
      <c r="C244" s="92"/>
      <c r="D244" s="93">
        <v>2866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2.352863544991883E-2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1597190.62</v>
      </c>
      <c r="C254" s="85">
        <v>4.7911284556264562E-3</v>
      </c>
      <c r="D254" s="87">
        <v>65</v>
      </c>
      <c r="E254" s="85">
        <v>2.2679692951849267E-2</v>
      </c>
    </row>
    <row r="255" spans="1:7" s="83" customFormat="1" x14ac:dyDescent="0.2">
      <c r="A255" s="83" t="s">
        <v>144</v>
      </c>
      <c r="B255" s="84">
        <v>274121498.17000049</v>
      </c>
      <c r="C255" s="85">
        <v>0.82228839421887212</v>
      </c>
      <c r="D255" s="87">
        <v>2250</v>
      </c>
      <c r="E255" s="85">
        <v>0.78506629448708998</v>
      </c>
    </row>
    <row r="256" spans="1:7" s="83" customFormat="1" x14ac:dyDescent="0.2">
      <c r="A256" s="83" t="s">
        <v>369</v>
      </c>
      <c r="B256" s="84">
        <v>57645493.529999964</v>
      </c>
      <c r="C256" s="85">
        <v>0.17292047732550142</v>
      </c>
      <c r="D256" s="87">
        <v>551</v>
      </c>
      <c r="E256" s="85">
        <v>0.1922540125610607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333364182.32000047</v>
      </c>
      <c r="C258" s="85"/>
      <c r="D258" s="99">
        <v>2866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65568898.600000001</v>
      </c>
      <c r="C266" s="85">
        <v>0.19763538941598693</v>
      </c>
      <c r="D266" s="87">
        <v>551</v>
      </c>
      <c r="E266" s="85">
        <v>0.19671545876472687</v>
      </c>
    </row>
    <row r="267" spans="1:7" s="83" customFormat="1" x14ac:dyDescent="0.2">
      <c r="A267" s="83" t="s">
        <v>62</v>
      </c>
      <c r="B267" s="84">
        <v>266198093.09999996</v>
      </c>
      <c r="C267" s="85">
        <v>0.80236461058401298</v>
      </c>
      <c r="D267" s="87">
        <v>2250</v>
      </c>
      <c r="E267" s="85">
        <v>0.80328454123527315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331766991.69999999</v>
      </c>
      <c r="C269" s="85"/>
      <c r="D269" s="99">
        <v>2801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765264.02</v>
      </c>
      <c r="C278" s="85">
        <v>2.7916964744057111E-3</v>
      </c>
      <c r="D278" s="87">
        <v>8</v>
      </c>
      <c r="E278" s="85">
        <v>3.5555555555555557E-3</v>
      </c>
    </row>
    <row r="279" spans="1:7" s="83" customFormat="1" x14ac:dyDescent="0.2">
      <c r="A279" s="83" t="s">
        <v>64</v>
      </c>
      <c r="B279" s="84">
        <v>12445884.890000002</v>
      </c>
      <c r="C279" s="85">
        <v>4.5402804862395493E-2</v>
      </c>
      <c r="D279" s="87">
        <v>91</v>
      </c>
      <c r="E279" s="85">
        <v>4.0444444444444443E-2</v>
      </c>
    </row>
    <row r="280" spans="1:7" s="83" customFormat="1" x14ac:dyDescent="0.2">
      <c r="A280" s="83" t="s">
        <v>65</v>
      </c>
      <c r="B280" s="84">
        <v>71943344.249999955</v>
      </c>
      <c r="C280" s="85">
        <v>0.26245057294040985</v>
      </c>
      <c r="D280" s="87">
        <v>533</v>
      </c>
      <c r="E280" s="85">
        <v>0.2368888888888889</v>
      </c>
    </row>
    <row r="281" spans="1:7" s="83" customFormat="1" x14ac:dyDescent="0.2">
      <c r="A281" s="83" t="s">
        <v>66</v>
      </c>
      <c r="B281" s="84">
        <v>115351897.3399999</v>
      </c>
      <c r="C281" s="85">
        <v>0.42080573070727573</v>
      </c>
      <c r="D281" s="87">
        <v>942</v>
      </c>
      <c r="E281" s="85">
        <v>0.41866666666666669</v>
      </c>
    </row>
    <row r="282" spans="1:7" s="83" customFormat="1" x14ac:dyDescent="0.2">
      <c r="A282" s="83" t="s">
        <v>67</v>
      </c>
      <c r="B282" s="84">
        <v>40140304.889999971</v>
      </c>
      <c r="C282" s="85">
        <v>0.14643253140658991</v>
      </c>
      <c r="D282" s="87">
        <v>346</v>
      </c>
      <c r="E282" s="85">
        <v>0.15377777777777779</v>
      </c>
    </row>
    <row r="283" spans="1:7" s="83" customFormat="1" x14ac:dyDescent="0.2">
      <c r="A283" s="83" t="s">
        <v>68</v>
      </c>
      <c r="B283" s="84">
        <v>19432117.999999996</v>
      </c>
      <c r="C283" s="85">
        <v>7.0888704934586821E-2</v>
      </c>
      <c r="D283" s="87">
        <v>169</v>
      </c>
      <c r="E283" s="85">
        <v>7.5111111111111115E-2</v>
      </c>
    </row>
    <row r="284" spans="1:7" s="83" customFormat="1" x14ac:dyDescent="0.2">
      <c r="A284" s="83" t="s">
        <v>69</v>
      </c>
      <c r="B284" s="84">
        <v>6896255.7800000003</v>
      </c>
      <c r="C284" s="85">
        <v>2.5157661205117168E-2</v>
      </c>
      <c r="D284" s="87">
        <v>68</v>
      </c>
      <c r="E284" s="85">
        <v>3.0222222222222223E-2</v>
      </c>
    </row>
    <row r="285" spans="1:7" s="83" customFormat="1" x14ac:dyDescent="0.2">
      <c r="A285" s="83" t="s">
        <v>70</v>
      </c>
      <c r="B285" s="84">
        <v>3530235.62</v>
      </c>
      <c r="C285" s="85">
        <v>1.2878361031759288E-2</v>
      </c>
      <c r="D285" s="87">
        <v>35</v>
      </c>
      <c r="E285" s="85">
        <v>1.5555555555555555E-2</v>
      </c>
    </row>
    <row r="286" spans="1:7" s="83" customFormat="1" x14ac:dyDescent="0.2">
      <c r="A286" s="83" t="s">
        <v>71</v>
      </c>
      <c r="B286" s="84">
        <v>1772312.5000000002</v>
      </c>
      <c r="C286" s="85">
        <v>6.4654268703174794E-3</v>
      </c>
      <c r="D286" s="87">
        <v>22</v>
      </c>
      <c r="E286" s="85">
        <v>9.7777777777777776E-3</v>
      </c>
    </row>
    <row r="287" spans="1:7" s="83" customFormat="1" x14ac:dyDescent="0.2">
      <c r="A287" s="83" t="s">
        <v>73</v>
      </c>
      <c r="B287" s="84">
        <v>1042020.34</v>
      </c>
      <c r="C287" s="85">
        <v>3.8013083503351435E-3</v>
      </c>
      <c r="D287" s="87">
        <v>14</v>
      </c>
      <c r="E287" s="85">
        <v>6.2222222222222219E-3</v>
      </c>
    </row>
    <row r="288" spans="1:7" s="83" customFormat="1" x14ac:dyDescent="0.2">
      <c r="A288" s="83" t="s">
        <v>63</v>
      </c>
      <c r="B288" s="84">
        <v>801860.53999999992</v>
      </c>
      <c r="C288" s="85">
        <v>2.9252012168075789E-3</v>
      </c>
      <c r="D288" s="87">
        <v>22</v>
      </c>
      <c r="E288" s="85">
        <v>9.7777777777777776E-3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274121498.16999978</v>
      </c>
      <c r="C290" s="85"/>
      <c r="D290" s="93">
        <v>2250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1.876053035064867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174823559.47999993</v>
      </c>
      <c r="C300" s="85">
        <v>0.52442214476474547</v>
      </c>
      <c r="D300" s="87">
        <v>1478</v>
      </c>
      <c r="E300" s="85">
        <v>0.51570132588974182</v>
      </c>
    </row>
    <row r="301" spans="1:5" s="83" customFormat="1" x14ac:dyDescent="0.2">
      <c r="A301" s="83" t="s">
        <v>220</v>
      </c>
      <c r="B301" s="84">
        <v>106772502.37999986</v>
      </c>
      <c r="C301" s="85">
        <v>0.3202878654717255</v>
      </c>
      <c r="D301" s="87">
        <v>902</v>
      </c>
      <c r="E301" s="85">
        <v>0.31472435450104674</v>
      </c>
    </row>
    <row r="302" spans="1:5" s="83" customFormat="1" x14ac:dyDescent="0.2">
      <c r="A302" s="83" t="s">
        <v>221</v>
      </c>
      <c r="B302" s="84">
        <v>35608185.569999985</v>
      </c>
      <c r="C302" s="85">
        <v>0.10681467133688441</v>
      </c>
      <c r="D302" s="87">
        <v>314</v>
      </c>
      <c r="E302" s="85">
        <v>0.10956036287508723</v>
      </c>
    </row>
    <row r="303" spans="1:5" s="83" customFormat="1" x14ac:dyDescent="0.2">
      <c r="A303" s="83" t="s">
        <v>222</v>
      </c>
      <c r="B303" s="84">
        <v>13783285.499999998</v>
      </c>
      <c r="C303" s="85">
        <v>4.1346030050610771E-2</v>
      </c>
      <c r="D303" s="87">
        <v>136</v>
      </c>
      <c r="E303" s="85">
        <v>4.7452896022330777E-2</v>
      </c>
    </row>
    <row r="304" spans="1:5" s="83" customFormat="1" x14ac:dyDescent="0.2">
      <c r="A304" s="83" t="s">
        <v>223</v>
      </c>
      <c r="B304" s="84">
        <v>2376649.39</v>
      </c>
      <c r="C304" s="85">
        <v>7.1292883760338405E-3</v>
      </c>
      <c r="D304" s="87">
        <v>36</v>
      </c>
      <c r="E304" s="85">
        <v>1.2561060711793441E-2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333364182.31999975</v>
      </c>
      <c r="C308" s="90"/>
      <c r="D308" s="93">
        <v>2866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643</v>
      </c>
      <c r="B1" s="301"/>
      <c r="C1" s="301"/>
      <c r="D1" s="301"/>
      <c r="E1" s="301"/>
      <c r="G1" s="62"/>
    </row>
    <row r="2" spans="1:10" s="61" customFormat="1" ht="13.2" x14ac:dyDescent="0.25">
      <c r="A2" s="285"/>
      <c r="B2" s="285"/>
      <c r="C2" s="285"/>
      <c r="D2" s="285"/>
      <c r="E2" s="285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332414753.40000165</v>
      </c>
      <c r="C5" s="84">
        <v>43009136.019999988</v>
      </c>
      <c r="D5" s="84">
        <v>276672004.32000035</v>
      </c>
      <c r="E5" s="84">
        <v>12733613.059999995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2852</v>
      </c>
      <c r="C6" s="87">
        <v>574</v>
      </c>
      <c r="D6" s="87">
        <v>2147</v>
      </c>
      <c r="E6" s="87">
        <v>131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0.77349054583262999</v>
      </c>
      <c r="C7" s="85">
        <v>0.67998360910802613</v>
      </c>
      <c r="D7" s="85">
        <v>0.78829453135683081</v>
      </c>
      <c r="E7" s="85">
        <v>0.76766377960748788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3.1333333333333334E-5</v>
      </c>
      <c r="C8" s="85">
        <v>3.1333333333333334E-5</v>
      </c>
      <c r="D8" s="85">
        <v>8.1316666666666657E-4</v>
      </c>
      <c r="E8" s="85">
        <v>0.10862500000000001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0.92676250000000016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12.982745330999657</v>
      </c>
      <c r="C10" s="84">
        <v>17.680232248196877</v>
      </c>
      <c r="D10" s="84">
        <v>12.287332848353968</v>
      </c>
      <c r="E10" s="84">
        <v>12.226189565893835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11.91232876712329</v>
      </c>
      <c r="C11" s="84">
        <v>16.958904109589042</v>
      </c>
      <c r="D11" s="84">
        <v>11.91232876712329</v>
      </c>
      <c r="E11" s="84">
        <v>12.126027397260273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18.591780821917808</v>
      </c>
      <c r="C12" s="84">
        <v>18.591780821917808</v>
      </c>
      <c r="D12" s="84">
        <v>14.156164383561643</v>
      </c>
      <c r="E12" s="84">
        <v>12.46849315068493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116554.96262272148</v>
      </c>
      <c r="C13" s="84">
        <v>74928.808397212517</v>
      </c>
      <c r="D13" s="84">
        <v>128864.46405216597</v>
      </c>
      <c r="E13" s="84">
        <v>97203.153129770959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0.94</v>
      </c>
      <c r="C14" s="84">
        <v>0.94</v>
      </c>
      <c r="D14" s="84">
        <v>97.58</v>
      </c>
      <c r="E14" s="84">
        <v>11098.13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663039.04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10.645724545482262</v>
      </c>
      <c r="C16" s="84">
        <v>5.9942663746515317</v>
      </c>
      <c r="D16" s="84">
        <v>11.39230257335791</v>
      </c>
      <c r="E16" s="84">
        <v>10.135104176983686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0.5</v>
      </c>
      <c r="E17" s="84">
        <v>1.75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24.25</v>
      </c>
      <c r="C18" s="84">
        <v>23.083333333333332</v>
      </c>
      <c r="D18" s="84">
        <v>24.25</v>
      </c>
      <c r="E18" s="84">
        <v>17.833333333333332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0.82245216863470061</v>
      </c>
      <c r="C19" s="85">
        <v>0.86634464925482546</v>
      </c>
      <c r="D19" s="85">
        <v>0.82348780640083741</v>
      </c>
      <c r="E19" s="85">
        <v>0.6516986177370151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0.17276191297952084</v>
      </c>
      <c r="C20" s="85">
        <v>9.6665305670560184E-2</v>
      </c>
      <c r="D20" s="85">
        <v>0.1765121935991617</v>
      </c>
      <c r="E20" s="85">
        <v>0.34830138226298524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4.7859183857752105E-3</v>
      </c>
      <c r="C21" s="85">
        <v>3.6990045074613918E-2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0.35464988438145367</v>
      </c>
      <c r="C22" s="85">
        <v>0.49881308264420265</v>
      </c>
      <c r="D22" s="85">
        <v>0.32590659677192979</v>
      </c>
      <c r="E22" s="85">
        <v>0.4922485676661516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1.876182637197807</v>
      </c>
      <c r="C23" s="84">
        <v>2.3589679700401933</v>
      </c>
      <c r="D23" s="84">
        <v>1.8091169746849705</v>
      </c>
      <c r="E23" s="84">
        <v>1.5497417505052475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3437119.99</v>
      </c>
      <c r="C30" s="85">
        <v>1.0339853916965172E-2</v>
      </c>
      <c r="D30" s="87">
        <v>147</v>
      </c>
      <c r="E30" s="85">
        <v>5.1542776998597474E-2</v>
      </c>
    </row>
    <row r="31" spans="1:10" s="83" customFormat="1" x14ac:dyDescent="0.2">
      <c r="A31" s="83" t="s">
        <v>42</v>
      </c>
      <c r="B31" s="84">
        <v>11587989.439999996</v>
      </c>
      <c r="C31" s="85">
        <v>3.4860033501750105E-2</v>
      </c>
      <c r="D31" s="87">
        <v>208</v>
      </c>
      <c r="E31" s="85">
        <v>7.2931276297335201E-2</v>
      </c>
    </row>
    <row r="32" spans="1:10" s="83" customFormat="1" x14ac:dyDescent="0.2">
      <c r="A32" s="83" t="s">
        <v>43</v>
      </c>
      <c r="B32" s="84">
        <v>8811045.75</v>
      </c>
      <c r="C32" s="85">
        <v>2.6506181388999697E-2</v>
      </c>
      <c r="D32" s="87">
        <v>92</v>
      </c>
      <c r="E32" s="85">
        <v>3.2258064516129031E-2</v>
      </c>
    </row>
    <row r="33" spans="1:7" s="83" customFormat="1" x14ac:dyDescent="0.2">
      <c r="A33" s="83" t="s">
        <v>44</v>
      </c>
      <c r="B33" s="84">
        <v>9568179.5200000014</v>
      </c>
      <c r="C33" s="85">
        <v>2.8783859386910127E-2</v>
      </c>
      <c r="D33" s="87">
        <v>68</v>
      </c>
      <c r="E33" s="85">
        <v>2.3842917251051893E-2</v>
      </c>
    </row>
    <row r="34" spans="1:7" s="83" customFormat="1" x14ac:dyDescent="0.2">
      <c r="A34" s="83" t="s">
        <v>45</v>
      </c>
      <c r="B34" s="84">
        <v>9837748.6299999971</v>
      </c>
      <c r="C34" s="85">
        <v>2.9594801462262659E-2</v>
      </c>
      <c r="D34" s="87">
        <v>89</v>
      </c>
      <c r="E34" s="85">
        <v>3.1206171107994389E-2</v>
      </c>
    </row>
    <row r="35" spans="1:7" s="83" customFormat="1" x14ac:dyDescent="0.2">
      <c r="A35" s="83" t="s">
        <v>46</v>
      </c>
      <c r="B35" s="84">
        <v>14501686.790000001</v>
      </c>
      <c r="C35" s="85">
        <v>4.3625280291184593E-2</v>
      </c>
      <c r="D35" s="87">
        <v>128</v>
      </c>
      <c r="E35" s="85">
        <v>4.4880785413744739E-2</v>
      </c>
    </row>
    <row r="36" spans="1:7" s="83" customFormat="1" x14ac:dyDescent="0.2">
      <c r="A36" s="83" t="s">
        <v>47</v>
      </c>
      <c r="B36" s="84">
        <v>27549829.809999987</v>
      </c>
      <c r="C36" s="85">
        <v>8.2877879300528062E-2</v>
      </c>
      <c r="D36" s="87">
        <v>184</v>
      </c>
      <c r="E36" s="85">
        <v>6.4516129032258063E-2</v>
      </c>
    </row>
    <row r="37" spans="1:7" s="83" customFormat="1" x14ac:dyDescent="0.2">
      <c r="A37" s="83" t="s">
        <v>48</v>
      </c>
      <c r="B37" s="84">
        <v>50800979.81999997</v>
      </c>
      <c r="C37" s="85">
        <v>0.15282408286755661</v>
      </c>
      <c r="D37" s="87">
        <v>364</v>
      </c>
      <c r="E37" s="85">
        <v>0.1276297335203366</v>
      </c>
    </row>
    <row r="38" spans="1:7" s="83" customFormat="1" x14ac:dyDescent="0.2">
      <c r="A38" s="83" t="s">
        <v>2</v>
      </c>
      <c r="B38" s="84">
        <v>83403097.319999948</v>
      </c>
      <c r="C38" s="85">
        <v>0.25090070902972139</v>
      </c>
      <c r="D38" s="87">
        <v>615</v>
      </c>
      <c r="E38" s="85">
        <v>0.21563814866760167</v>
      </c>
    </row>
    <row r="39" spans="1:7" s="83" customFormat="1" x14ac:dyDescent="0.2">
      <c r="A39" s="83" t="s">
        <v>151</v>
      </c>
      <c r="B39" s="84">
        <v>112596243.25</v>
      </c>
      <c r="C39" s="85">
        <v>0.3387221598871431</v>
      </c>
      <c r="D39" s="87">
        <v>954</v>
      </c>
      <c r="E39" s="85">
        <v>0.33450210378681627</v>
      </c>
    </row>
    <row r="40" spans="1:7" s="83" customFormat="1" x14ac:dyDescent="0.2">
      <c r="A40" s="83" t="s">
        <v>49</v>
      </c>
      <c r="B40" s="84">
        <v>320833.07999999996</v>
      </c>
      <c r="C40" s="85">
        <v>9.6515896697863023E-4</v>
      </c>
      <c r="D40" s="87">
        <v>3</v>
      </c>
      <c r="E40" s="85">
        <v>1.0518934081346423E-3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332414753.39999986</v>
      </c>
      <c r="C45" s="92"/>
      <c r="D45" s="93">
        <v>2852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0.77349054583262999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635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11533987</v>
      </c>
      <c r="C55" s="85">
        <v>3.4697578498030651E-2</v>
      </c>
      <c r="D55" s="87">
        <v>327</v>
      </c>
      <c r="E55" s="85">
        <v>0.11465638148667602</v>
      </c>
    </row>
    <row r="56" spans="1:5" s="83" customFormat="1" x14ac:dyDescent="0.2">
      <c r="A56" s="83" t="s">
        <v>42</v>
      </c>
      <c r="B56" s="84">
        <v>54535462.899999961</v>
      </c>
      <c r="C56" s="85">
        <v>0.16405849121376562</v>
      </c>
      <c r="D56" s="87">
        <v>450</v>
      </c>
      <c r="E56" s="85">
        <v>0.15778401122019636</v>
      </c>
    </row>
    <row r="57" spans="1:5" s="83" customFormat="1" x14ac:dyDescent="0.2">
      <c r="A57" s="83" t="s">
        <v>43</v>
      </c>
      <c r="B57" s="84">
        <v>25353473.830000002</v>
      </c>
      <c r="C57" s="85">
        <v>7.627060342743501E-2</v>
      </c>
      <c r="D57" s="87">
        <v>174</v>
      </c>
      <c r="E57" s="85">
        <v>6.1009817671809255E-2</v>
      </c>
    </row>
    <row r="58" spans="1:5" s="83" customFormat="1" x14ac:dyDescent="0.2">
      <c r="A58" s="83" t="s">
        <v>44</v>
      </c>
      <c r="B58" s="84">
        <v>35048052.93999999</v>
      </c>
      <c r="C58" s="85">
        <v>0.10543470944511933</v>
      </c>
      <c r="D58" s="87">
        <v>253</v>
      </c>
      <c r="E58" s="85">
        <v>8.8709677419354843E-2</v>
      </c>
    </row>
    <row r="59" spans="1:5" s="83" customFormat="1" x14ac:dyDescent="0.2">
      <c r="A59" s="83" t="s">
        <v>45</v>
      </c>
      <c r="B59" s="84">
        <v>31565366.889999997</v>
      </c>
      <c r="C59" s="85">
        <v>9.495777960257043E-2</v>
      </c>
      <c r="D59" s="87">
        <v>266</v>
      </c>
      <c r="E59" s="85">
        <v>9.3267882187938286E-2</v>
      </c>
    </row>
    <row r="60" spans="1:5" s="83" customFormat="1" x14ac:dyDescent="0.2">
      <c r="A60" s="83" t="s">
        <v>46</v>
      </c>
      <c r="B60" s="84">
        <v>40051057.409999989</v>
      </c>
      <c r="C60" s="85">
        <v>0.12048519808567555</v>
      </c>
      <c r="D60" s="87">
        <v>347</v>
      </c>
      <c r="E60" s="85">
        <v>0.12166900420757364</v>
      </c>
    </row>
    <row r="61" spans="1:5" s="83" customFormat="1" x14ac:dyDescent="0.2">
      <c r="A61" s="83" t="s">
        <v>47</v>
      </c>
      <c r="B61" s="84">
        <v>38188960.200000003</v>
      </c>
      <c r="C61" s="85">
        <v>0.11488346954939939</v>
      </c>
      <c r="D61" s="87">
        <v>281</v>
      </c>
      <c r="E61" s="85">
        <v>9.8527349228611505E-2</v>
      </c>
    </row>
    <row r="62" spans="1:5" s="83" customFormat="1" x14ac:dyDescent="0.2">
      <c r="A62" s="83" t="s">
        <v>48</v>
      </c>
      <c r="B62" s="84">
        <v>32915729.459999986</v>
      </c>
      <c r="C62" s="85">
        <v>9.9020061905591664E-2</v>
      </c>
      <c r="D62" s="87">
        <v>262</v>
      </c>
      <c r="E62" s="85">
        <v>9.1865357643758763E-2</v>
      </c>
    </row>
    <row r="63" spans="1:5" s="83" customFormat="1" x14ac:dyDescent="0.2">
      <c r="A63" s="83" t="s">
        <v>2</v>
      </c>
      <c r="B63" s="84">
        <v>17837611.54000001</v>
      </c>
      <c r="C63" s="85">
        <v>5.3660709573066775E-2</v>
      </c>
      <c r="D63" s="87">
        <v>156</v>
      </c>
      <c r="E63" s="85">
        <v>5.4698457223001401E-2</v>
      </c>
    </row>
    <row r="64" spans="1:5" s="83" customFormat="1" x14ac:dyDescent="0.2">
      <c r="A64" s="83" t="s">
        <v>151</v>
      </c>
      <c r="B64" s="84">
        <v>20612233.840000004</v>
      </c>
      <c r="C64" s="85">
        <v>6.2007578271343976E-2</v>
      </c>
      <c r="D64" s="87">
        <v>168</v>
      </c>
      <c r="E64" s="85">
        <v>5.890603085553997E-2</v>
      </c>
    </row>
    <row r="65" spans="1:7" s="83" customFormat="1" x14ac:dyDescent="0.2">
      <c r="A65" s="83" t="s">
        <v>49</v>
      </c>
      <c r="B65" s="84">
        <v>11288866.940000005</v>
      </c>
      <c r="C65" s="85">
        <v>3.3960186256883525E-2</v>
      </c>
      <c r="D65" s="87">
        <v>80</v>
      </c>
      <c r="E65" s="85">
        <v>2.8050490883590462E-2</v>
      </c>
    </row>
    <row r="66" spans="1:7" s="83" customFormat="1" x14ac:dyDescent="0.2">
      <c r="A66" s="83" t="s">
        <v>50</v>
      </c>
      <c r="B66" s="84">
        <v>1421864.82</v>
      </c>
      <c r="C66" s="85">
        <v>4.2773818112971885E-3</v>
      </c>
      <c r="D66" s="87">
        <v>14</v>
      </c>
      <c r="E66" s="85">
        <v>4.9088359046283309E-3</v>
      </c>
    </row>
    <row r="67" spans="1:7" s="83" customFormat="1" x14ac:dyDescent="0.2">
      <c r="A67" s="83" t="s">
        <v>51</v>
      </c>
      <c r="B67" s="84">
        <v>1979190.5799999998</v>
      </c>
      <c r="C67" s="85">
        <v>5.9539793578849021E-3</v>
      </c>
      <c r="D67" s="87">
        <v>16</v>
      </c>
      <c r="E67" s="85">
        <v>5.6100981767180924E-3</v>
      </c>
    </row>
    <row r="68" spans="1:7" s="83" customFormat="1" x14ac:dyDescent="0.2">
      <c r="A68" s="83" t="s">
        <v>28</v>
      </c>
      <c r="B68" s="84">
        <v>10082895.049999999</v>
      </c>
      <c r="C68" s="85">
        <v>3.0332273001935899E-2</v>
      </c>
      <c r="D68" s="87">
        <v>58</v>
      </c>
      <c r="E68" s="85">
        <v>2.0336605890603085E-2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332414753.39999998</v>
      </c>
      <c r="C70" s="92"/>
      <c r="D70" s="93">
        <v>2852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0.63270000000000004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636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10542012.18</v>
      </c>
      <c r="C81" s="85">
        <v>3.1713430502630639E-2</v>
      </c>
      <c r="D81" s="87">
        <v>325</v>
      </c>
      <c r="E81" s="85">
        <v>0.11395511921458626</v>
      </c>
    </row>
    <row r="82" spans="1:7" s="83" customFormat="1" x14ac:dyDescent="0.2">
      <c r="A82" s="83" t="s">
        <v>42</v>
      </c>
      <c r="B82" s="84">
        <v>61484688.409999937</v>
      </c>
      <c r="C82" s="85">
        <v>0.18496377727258825</v>
      </c>
      <c r="D82" s="87">
        <v>501</v>
      </c>
      <c r="E82" s="85">
        <v>0.17566619915848528</v>
      </c>
    </row>
    <row r="83" spans="1:7" s="83" customFormat="1" x14ac:dyDescent="0.2">
      <c r="A83" s="83" t="s">
        <v>43</v>
      </c>
      <c r="B83" s="84">
        <v>37308694.989999987</v>
      </c>
      <c r="C83" s="85">
        <v>0.11223537646388951</v>
      </c>
      <c r="D83" s="87">
        <v>287</v>
      </c>
      <c r="E83" s="85">
        <v>0.10063113604488079</v>
      </c>
    </row>
    <row r="84" spans="1:7" s="83" customFormat="1" x14ac:dyDescent="0.2">
      <c r="A84" s="83" t="s">
        <v>44</v>
      </c>
      <c r="B84" s="84">
        <v>40240902.460000023</v>
      </c>
      <c r="C84" s="85">
        <v>0.12105630706341577</v>
      </c>
      <c r="D84" s="87">
        <v>328</v>
      </c>
      <c r="E84" s="85">
        <v>0.11500701262272089</v>
      </c>
    </row>
    <row r="85" spans="1:7" s="83" customFormat="1" x14ac:dyDescent="0.2">
      <c r="A85" s="83" t="s">
        <v>45</v>
      </c>
      <c r="B85" s="84">
        <v>35694038.719999991</v>
      </c>
      <c r="C85" s="85">
        <v>0.10737802204900572</v>
      </c>
      <c r="D85" s="87">
        <v>312</v>
      </c>
      <c r="E85" s="85">
        <v>0.1093969144460028</v>
      </c>
    </row>
    <row r="86" spans="1:7" s="83" customFormat="1" x14ac:dyDescent="0.2">
      <c r="A86" s="83" t="s">
        <v>46</v>
      </c>
      <c r="B86" s="84">
        <v>42604221.36999999</v>
      </c>
      <c r="C86" s="85">
        <v>0.12816585585999446</v>
      </c>
      <c r="D86" s="87">
        <v>323</v>
      </c>
      <c r="E86" s="85">
        <v>0.1132538569424965</v>
      </c>
    </row>
    <row r="87" spans="1:7" s="83" customFormat="1" x14ac:dyDescent="0.2">
      <c r="A87" s="83" t="s">
        <v>47</v>
      </c>
      <c r="B87" s="84">
        <v>32824447.54999999</v>
      </c>
      <c r="C87" s="85">
        <v>9.8745459442655406E-2</v>
      </c>
      <c r="D87" s="87">
        <v>243</v>
      </c>
      <c r="E87" s="85">
        <v>8.5203366058906035E-2</v>
      </c>
    </row>
    <row r="88" spans="1:7" s="83" customFormat="1" x14ac:dyDescent="0.2">
      <c r="A88" s="83" t="s">
        <v>48</v>
      </c>
      <c r="B88" s="84">
        <v>22218839.269999996</v>
      </c>
      <c r="C88" s="85">
        <v>6.6840713424243581E-2</v>
      </c>
      <c r="D88" s="87">
        <v>160</v>
      </c>
      <c r="E88" s="85">
        <v>5.6100981767180924E-2</v>
      </c>
    </row>
    <row r="89" spans="1:7" s="83" customFormat="1" x14ac:dyDescent="0.2">
      <c r="A89" s="83" t="s">
        <v>2</v>
      </c>
      <c r="B89" s="84">
        <v>22262979.999999996</v>
      </c>
      <c r="C89" s="85">
        <v>6.6973501543749481E-2</v>
      </c>
      <c r="D89" s="87">
        <v>176</v>
      </c>
      <c r="E89" s="85">
        <v>6.1711079943899017E-2</v>
      </c>
    </row>
    <row r="90" spans="1:7" s="83" customFormat="1" x14ac:dyDescent="0.2">
      <c r="A90" s="83" t="s">
        <v>151</v>
      </c>
      <c r="B90" s="84">
        <v>7743596.2800000003</v>
      </c>
      <c r="C90" s="85">
        <v>2.3294983753870901E-2</v>
      </c>
      <c r="D90" s="87">
        <v>62</v>
      </c>
      <c r="E90" s="85">
        <v>2.1739130434782608E-2</v>
      </c>
    </row>
    <row r="91" spans="1:7" s="83" customFormat="1" x14ac:dyDescent="0.2">
      <c r="A91" s="83" t="s">
        <v>49</v>
      </c>
      <c r="B91" s="84">
        <v>6800085.8699999982</v>
      </c>
      <c r="C91" s="85">
        <v>2.0456630761563545E-2</v>
      </c>
      <c r="D91" s="87">
        <v>49</v>
      </c>
      <c r="E91" s="85">
        <v>1.7180925666199158E-2</v>
      </c>
    </row>
    <row r="92" spans="1:7" s="83" customFormat="1" x14ac:dyDescent="0.2">
      <c r="A92" s="83" t="s">
        <v>50</v>
      </c>
      <c r="B92" s="84">
        <v>1753804.24</v>
      </c>
      <c r="C92" s="85">
        <v>5.2759518705525676E-3</v>
      </c>
      <c r="D92" s="87">
        <v>12</v>
      </c>
      <c r="E92" s="85">
        <v>4.2075736325385693E-3</v>
      </c>
    </row>
    <row r="93" spans="1:7" s="83" customFormat="1" x14ac:dyDescent="0.2">
      <c r="A93" s="83" t="s">
        <v>51</v>
      </c>
      <c r="B93" s="84">
        <v>1016373.6299999999</v>
      </c>
      <c r="C93" s="85">
        <v>3.057546693112569E-3</v>
      </c>
      <c r="D93" s="87">
        <v>10</v>
      </c>
      <c r="E93" s="85">
        <v>3.5063113604488078E-3</v>
      </c>
    </row>
    <row r="94" spans="1:7" s="83" customFormat="1" x14ac:dyDescent="0.2">
      <c r="A94" s="83" t="s">
        <v>28</v>
      </c>
      <c r="B94" s="84">
        <v>9920068.4299999997</v>
      </c>
      <c r="C94" s="85">
        <v>2.9842443298727553E-2</v>
      </c>
      <c r="D94" s="87">
        <v>64</v>
      </c>
      <c r="E94" s="85">
        <v>2.244039270687237E-2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332414753.39999992</v>
      </c>
      <c r="C96" s="92"/>
      <c r="D96" s="93">
        <v>2852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0.60589999999999999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9896329.2800000012</v>
      </c>
      <c r="C107" s="85">
        <v>2.977102904963902E-2</v>
      </c>
      <c r="D107" s="87">
        <v>220</v>
      </c>
      <c r="E107" s="85">
        <v>7.7138849929873771E-2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258956599.37000036</v>
      </c>
      <c r="C109" s="85">
        <v>0.77901656506320427</v>
      </c>
      <c r="D109" s="87">
        <v>2117</v>
      </c>
      <c r="E109" s="85">
        <v>0.74228611500701258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63561824.74999997</v>
      </c>
      <c r="C111" s="85">
        <v>0.19121240588715671</v>
      </c>
      <c r="D111" s="87">
        <v>515</v>
      </c>
      <c r="E111" s="85">
        <v>0.18057503506311359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332414753.40000033</v>
      </c>
      <c r="C113" s="92"/>
      <c r="D113" s="93">
        <v>2852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318769930.13000125</v>
      </c>
      <c r="C120" s="85">
        <v>0.95895241372280215</v>
      </c>
      <c r="D120" s="87">
        <v>2523</v>
      </c>
      <c r="E120" s="85">
        <v>0.88464235624123422</v>
      </c>
    </row>
    <row r="121" spans="1:7" s="83" customFormat="1" x14ac:dyDescent="0.2">
      <c r="A121" s="83" t="s">
        <v>30</v>
      </c>
      <c r="B121" s="84">
        <v>13644823.27</v>
      </c>
      <c r="C121" s="85">
        <v>4.1047586277197852E-2</v>
      </c>
      <c r="D121" s="87">
        <v>329</v>
      </c>
      <c r="E121" s="85">
        <v>0.11535764375876578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332414753.40000123</v>
      </c>
      <c r="C123" s="92"/>
      <c r="D123" s="93">
        <v>2852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92107871.869999796</v>
      </c>
      <c r="C130" s="85">
        <v>0.27708719582360103</v>
      </c>
      <c r="D130" s="87">
        <v>1604</v>
      </c>
      <c r="E130" s="85">
        <v>0.56241234221598879</v>
      </c>
    </row>
    <row r="131" spans="1:5" s="83" customFormat="1" x14ac:dyDescent="0.2">
      <c r="A131" s="83" t="s">
        <v>75</v>
      </c>
      <c r="B131" s="84">
        <v>121000112.44999994</v>
      </c>
      <c r="C131" s="85">
        <v>0.36400343610621472</v>
      </c>
      <c r="D131" s="87">
        <v>872</v>
      </c>
      <c r="E131" s="85">
        <v>0.30575035063113604</v>
      </c>
    </row>
    <row r="132" spans="1:5" s="83" customFormat="1" x14ac:dyDescent="0.2">
      <c r="A132" s="83" t="s">
        <v>76</v>
      </c>
      <c r="B132" s="84">
        <v>59162785.000000015</v>
      </c>
      <c r="C132" s="85">
        <v>0.17797881831318277</v>
      </c>
      <c r="D132" s="87">
        <v>251</v>
      </c>
      <c r="E132" s="85">
        <v>8.8008415147265082E-2</v>
      </c>
    </row>
    <row r="133" spans="1:5" s="83" customFormat="1" x14ac:dyDescent="0.2">
      <c r="A133" s="83" t="s">
        <v>77</v>
      </c>
      <c r="B133" s="84">
        <v>23386530.949999999</v>
      </c>
      <c r="C133" s="85">
        <v>7.0353468703775082E-2</v>
      </c>
      <c r="D133" s="87">
        <v>67</v>
      </c>
      <c r="E133" s="85">
        <v>2.3492286115007012E-2</v>
      </c>
    </row>
    <row r="134" spans="1:5" s="83" customFormat="1" x14ac:dyDescent="0.2">
      <c r="A134" s="83" t="s">
        <v>78</v>
      </c>
      <c r="B134" s="84">
        <v>13453234.180000002</v>
      </c>
      <c r="C134" s="85">
        <v>4.0471230721253568E-2</v>
      </c>
      <c r="D134" s="87">
        <v>30</v>
      </c>
      <c r="E134" s="85">
        <v>1.0518934081346423E-2</v>
      </c>
    </row>
    <row r="135" spans="1:5" s="83" customFormat="1" x14ac:dyDescent="0.2">
      <c r="A135" s="83" t="s">
        <v>79</v>
      </c>
      <c r="B135" s="84">
        <v>10764092.369999999</v>
      </c>
      <c r="C135" s="85">
        <v>3.2381512131765704E-2</v>
      </c>
      <c r="D135" s="87">
        <v>18</v>
      </c>
      <c r="E135" s="85">
        <v>6.311360448807854E-3</v>
      </c>
    </row>
    <row r="136" spans="1:5" s="83" customFormat="1" x14ac:dyDescent="0.2">
      <c r="A136" s="83" t="s">
        <v>80</v>
      </c>
      <c r="B136" s="84">
        <v>5583237.25</v>
      </c>
      <c r="C136" s="85">
        <v>1.6795997147820946E-2</v>
      </c>
      <c r="D136" s="87">
        <v>6</v>
      </c>
      <c r="E136" s="85">
        <v>2.1037868162692847E-3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3.9137853741241339E-3</v>
      </c>
      <c r="D138" s="87">
        <v>1</v>
      </c>
      <c r="E138" s="85">
        <v>3.5063113604488078E-4</v>
      </c>
    </row>
    <row r="139" spans="1:5" s="83" customFormat="1" x14ac:dyDescent="0.2">
      <c r="A139" s="83" t="s">
        <v>85</v>
      </c>
      <c r="B139" s="84">
        <v>3198499.9699999997</v>
      </c>
      <c r="C139" s="85">
        <v>9.6220156815699318E-3</v>
      </c>
      <c r="D139" s="87">
        <v>2</v>
      </c>
      <c r="E139" s="85">
        <v>7.0126227208976155E-4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7.3925399966919799E-3</v>
      </c>
      <c r="D141" s="87">
        <v>1</v>
      </c>
      <c r="E141" s="85">
        <v>3.5063113604488078E-4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332414753.3999998</v>
      </c>
      <c r="C143" s="92"/>
      <c r="D143" s="93">
        <v>2852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116554.96262272082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233160906.27000177</v>
      </c>
      <c r="C152" s="85">
        <v>0.70141563779942806</v>
      </c>
      <c r="D152" s="87">
        <v>1838</v>
      </c>
      <c r="E152" s="85">
        <v>0.64446002805049085</v>
      </c>
    </row>
    <row r="153" spans="1:7" s="83" customFormat="1" x14ac:dyDescent="0.2">
      <c r="A153" s="83" t="s">
        <v>32</v>
      </c>
      <c r="B153" s="84">
        <v>94639078.399999887</v>
      </c>
      <c r="C153" s="85">
        <v>0.28470179927940414</v>
      </c>
      <c r="D153" s="87">
        <v>958</v>
      </c>
      <c r="E153" s="85">
        <v>0.33590462833099577</v>
      </c>
    </row>
    <row r="154" spans="1:7" s="83" customFormat="1" x14ac:dyDescent="0.2">
      <c r="A154" s="83" t="s">
        <v>33</v>
      </c>
      <c r="B154" s="84">
        <v>4614768.7300000004</v>
      </c>
      <c r="C154" s="85">
        <v>1.3882562921167799E-2</v>
      </c>
      <c r="D154" s="87">
        <v>56</v>
      </c>
      <c r="E154" s="85">
        <v>1.9635343618513323E-2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332414753.40000165</v>
      </c>
      <c r="C156" s="85"/>
      <c r="D156" s="93">
        <v>2852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0</v>
      </c>
      <c r="C163" s="85">
        <v>0</v>
      </c>
      <c r="D163" s="87">
        <v>0</v>
      </c>
      <c r="E163" s="85">
        <v>0</v>
      </c>
    </row>
    <row r="164" spans="1:7" s="83" customFormat="1" x14ac:dyDescent="0.2">
      <c r="A164" s="97">
        <v>1997</v>
      </c>
      <c r="B164" s="84">
        <v>1020562.34</v>
      </c>
      <c r="C164" s="85">
        <v>3.0701475477893144E-3</v>
      </c>
      <c r="D164" s="87">
        <v>26</v>
      </c>
      <c r="E164" s="85">
        <v>9.1164095371669002E-3</v>
      </c>
    </row>
    <row r="165" spans="1:7" s="83" customFormat="1" x14ac:dyDescent="0.2">
      <c r="A165" s="97">
        <v>1998</v>
      </c>
      <c r="B165" s="84">
        <v>24898921.220000003</v>
      </c>
      <c r="C165" s="85">
        <v>7.4903177326906198E-2</v>
      </c>
      <c r="D165" s="87">
        <v>365</v>
      </c>
      <c r="E165" s="85">
        <v>0.12798036465638149</v>
      </c>
    </row>
    <row r="166" spans="1:7" s="83" customFormat="1" x14ac:dyDescent="0.2">
      <c r="A166" s="97">
        <v>1999</v>
      </c>
      <c r="B166" s="84">
        <v>17089652.459999997</v>
      </c>
      <c r="C166" s="85">
        <v>5.1410631703929635E-2</v>
      </c>
      <c r="D166" s="87">
        <v>183</v>
      </c>
      <c r="E166" s="85">
        <v>6.4165497896213189E-2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4706842.43</v>
      </c>
      <c r="C169" s="85">
        <v>1.4159547318094452E-2</v>
      </c>
      <c r="D169" s="87">
        <v>17</v>
      </c>
      <c r="E169" s="85">
        <v>5.9607293127629732E-3</v>
      </c>
    </row>
    <row r="170" spans="1:7" s="83" customFormat="1" x14ac:dyDescent="0.2">
      <c r="A170" s="97">
        <v>2003</v>
      </c>
      <c r="B170" s="84">
        <v>47881487.740000002</v>
      </c>
      <c r="C170" s="85">
        <v>0.14404140384943573</v>
      </c>
      <c r="D170" s="87">
        <v>401</v>
      </c>
      <c r="E170" s="85">
        <v>0.1406030855539972</v>
      </c>
    </row>
    <row r="171" spans="1:7" s="83" customFormat="1" x14ac:dyDescent="0.2">
      <c r="A171" s="97">
        <v>2004</v>
      </c>
      <c r="B171" s="84">
        <v>236817287.21000013</v>
      </c>
      <c r="C171" s="85">
        <v>0.71241509225384481</v>
      </c>
      <c r="D171" s="87">
        <v>1860</v>
      </c>
      <c r="E171" s="85">
        <v>0.65217391304347827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332414753.4000001</v>
      </c>
      <c r="C173" s="85"/>
      <c r="D173" s="99">
        <v>2852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155.7929439719959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45592519.569999993</v>
      </c>
      <c r="C182" s="85">
        <v>0.13715552364529929</v>
      </c>
      <c r="D182" s="87">
        <v>494</v>
      </c>
      <c r="E182" s="85">
        <v>0.17321178120617112</v>
      </c>
    </row>
    <row r="183" spans="1:7" s="83" customFormat="1" x14ac:dyDescent="0.2">
      <c r="A183" s="83" t="s">
        <v>35</v>
      </c>
      <c r="B183" s="84">
        <v>81134934.99000001</v>
      </c>
      <c r="C183" s="85">
        <v>0.24407741882734399</v>
      </c>
      <c r="D183" s="87">
        <v>757</v>
      </c>
      <c r="E183" s="85">
        <v>0.26542776998597478</v>
      </c>
    </row>
    <row r="184" spans="1:7" s="83" customFormat="1" x14ac:dyDescent="0.2">
      <c r="A184" s="83" t="s">
        <v>36</v>
      </c>
      <c r="B184" s="84">
        <v>176922961.15999973</v>
      </c>
      <c r="C184" s="85">
        <v>0.53223558626805478</v>
      </c>
      <c r="D184" s="87">
        <v>1363</v>
      </c>
      <c r="E184" s="85">
        <v>0.47791023842917252</v>
      </c>
    </row>
    <row r="185" spans="1:7" s="83" customFormat="1" x14ac:dyDescent="0.2">
      <c r="A185" s="83" t="s">
        <v>37</v>
      </c>
      <c r="B185" s="84">
        <v>23019363.419999991</v>
      </c>
      <c r="C185" s="85">
        <v>6.9248922271209906E-2</v>
      </c>
      <c r="D185" s="87">
        <v>207</v>
      </c>
      <c r="E185" s="85">
        <v>7.2580645161290328E-2</v>
      </c>
    </row>
    <row r="186" spans="1:7" s="83" customFormat="1" x14ac:dyDescent="0.2">
      <c r="A186" s="83" t="s">
        <v>38</v>
      </c>
      <c r="B186" s="84">
        <v>5744974.2599999988</v>
      </c>
      <c r="C186" s="85">
        <v>1.7282548988091943E-2</v>
      </c>
      <c r="D186" s="87">
        <v>31</v>
      </c>
      <c r="E186" s="85">
        <v>1.0869565217391304E-2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332414753.39999974</v>
      </c>
      <c r="C190" s="92"/>
      <c r="D190" s="93">
        <v>2852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10.645724545482262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184151664.94000009</v>
      </c>
      <c r="C199" s="85">
        <v>0.55398162402980788</v>
      </c>
      <c r="D199" s="87">
        <v>1602</v>
      </c>
      <c r="E199" s="85">
        <v>0.56171107994389902</v>
      </c>
    </row>
    <row r="200" spans="1:7" s="83" customFormat="1" x14ac:dyDescent="0.2">
      <c r="A200" s="83" t="s">
        <v>8</v>
      </c>
      <c r="B200" s="84">
        <v>148263088.45999989</v>
      </c>
      <c r="C200" s="85">
        <v>0.44601837597019212</v>
      </c>
      <c r="D200" s="87">
        <v>1250</v>
      </c>
      <c r="E200" s="85">
        <v>0.43828892005610098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332414753.39999998</v>
      </c>
      <c r="C202" s="92"/>
      <c r="D202" s="93">
        <v>2852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18683872.950000003</v>
      </c>
      <c r="C209" s="85">
        <v>5.6206509364875867E-2</v>
      </c>
      <c r="D209" s="87">
        <v>213</v>
      </c>
      <c r="E209" s="85">
        <v>7.4684431977559612E-2</v>
      </c>
      <c r="F209" s="85">
        <v>0.80588369663605264</v>
      </c>
      <c r="G209" s="102"/>
    </row>
    <row r="210" spans="1:7" s="83" customFormat="1" x14ac:dyDescent="0.2">
      <c r="A210" s="83" t="s">
        <v>10</v>
      </c>
      <c r="B210" s="84">
        <v>51951572.110000022</v>
      </c>
      <c r="C210" s="85">
        <v>0.15628539822203938</v>
      </c>
      <c r="D210" s="87">
        <v>509</v>
      </c>
      <c r="E210" s="85">
        <v>0.17847124824684432</v>
      </c>
      <c r="F210" s="85">
        <v>0.80193523389174559</v>
      </c>
      <c r="G210" s="102"/>
    </row>
    <row r="211" spans="1:7" s="83" customFormat="1" x14ac:dyDescent="0.2">
      <c r="A211" s="83" t="s">
        <v>11</v>
      </c>
      <c r="B211" s="84">
        <v>52369521.159999967</v>
      </c>
      <c r="C211" s="85">
        <v>0.15754271019668875</v>
      </c>
      <c r="D211" s="87">
        <v>519</v>
      </c>
      <c r="E211" s="85">
        <v>0.18197755960729312</v>
      </c>
      <c r="F211" s="85">
        <v>0.7858218452548652</v>
      </c>
      <c r="G211" s="102"/>
    </row>
    <row r="212" spans="1:7" s="83" customFormat="1" x14ac:dyDescent="0.2">
      <c r="A212" s="83" t="s">
        <v>12</v>
      </c>
      <c r="B212" s="84">
        <v>22821820.420000002</v>
      </c>
      <c r="C212" s="85">
        <v>6.8654655626966529E-2</v>
      </c>
      <c r="D212" s="87">
        <v>178</v>
      </c>
      <c r="E212" s="85">
        <v>6.2412342215988778E-2</v>
      </c>
      <c r="F212" s="85">
        <v>0.7943559607887335</v>
      </c>
      <c r="G212" s="102"/>
    </row>
    <row r="213" spans="1:7" s="83" customFormat="1" x14ac:dyDescent="0.2">
      <c r="A213" s="83" t="s">
        <v>13</v>
      </c>
      <c r="B213" s="84">
        <v>18142401.210000001</v>
      </c>
      <c r="C213" s="85">
        <v>5.4577605309139084E-2</v>
      </c>
      <c r="D213" s="87">
        <v>173</v>
      </c>
      <c r="E213" s="85">
        <v>6.0659186535764374E-2</v>
      </c>
      <c r="F213" s="85">
        <v>0.76505502507951695</v>
      </c>
      <c r="G213" s="102"/>
    </row>
    <row r="214" spans="1:7" s="83" customFormat="1" x14ac:dyDescent="0.2">
      <c r="A214" s="83" t="s">
        <v>14</v>
      </c>
      <c r="B214" s="84">
        <v>10089252.719999999</v>
      </c>
      <c r="C214" s="85">
        <v>3.0351398717431286E-2</v>
      </c>
      <c r="D214" s="87">
        <v>82</v>
      </c>
      <c r="E214" s="85">
        <v>2.8751753155680224E-2</v>
      </c>
      <c r="F214" s="85">
        <v>0.79398135623013322</v>
      </c>
      <c r="G214" s="102"/>
    </row>
    <row r="215" spans="1:7" s="83" customFormat="1" x14ac:dyDescent="0.2">
      <c r="A215" s="83" t="s">
        <v>52</v>
      </c>
      <c r="B215" s="84">
        <v>73783571.649999976</v>
      </c>
      <c r="C215" s="85">
        <v>0.2219623855299076</v>
      </c>
      <c r="D215" s="87">
        <v>577</v>
      </c>
      <c r="E215" s="85">
        <v>0.20231416549789621</v>
      </c>
      <c r="F215" s="85">
        <v>0.76276487925428693</v>
      </c>
      <c r="G215" s="102"/>
    </row>
    <row r="216" spans="1:7" s="83" customFormat="1" x14ac:dyDescent="0.2">
      <c r="A216" s="83" t="s">
        <v>15</v>
      </c>
      <c r="B216" s="84">
        <v>25700135.920000002</v>
      </c>
      <c r="C216" s="85">
        <v>7.7313463548576655E-2</v>
      </c>
      <c r="D216" s="87">
        <v>197</v>
      </c>
      <c r="E216" s="85">
        <v>6.907433380084152E-2</v>
      </c>
      <c r="F216" s="85">
        <v>0.72905174766680891</v>
      </c>
      <c r="G216" s="102"/>
    </row>
    <row r="217" spans="1:7" s="83" customFormat="1" x14ac:dyDescent="0.2">
      <c r="A217" s="83" t="s">
        <v>16</v>
      </c>
      <c r="B217" s="84">
        <v>44107282.210000031</v>
      </c>
      <c r="C217" s="85">
        <v>0.13268749885154774</v>
      </c>
      <c r="D217" s="87">
        <v>251</v>
      </c>
      <c r="E217" s="85">
        <v>8.8008415147265082E-2</v>
      </c>
      <c r="F217" s="85">
        <v>0.73787621068373976</v>
      </c>
      <c r="G217" s="102"/>
    </row>
    <row r="218" spans="1:7" s="83" customFormat="1" x14ac:dyDescent="0.2">
      <c r="A218" s="83" t="s">
        <v>17</v>
      </c>
      <c r="B218" s="84">
        <v>9634920.2599999998</v>
      </c>
      <c r="C218" s="85">
        <v>2.898463489196024E-2</v>
      </c>
      <c r="D218" s="87">
        <v>90</v>
      </c>
      <c r="E218" s="85">
        <v>3.155680224403927E-2</v>
      </c>
      <c r="F218" s="85">
        <v>0.78562496133603077</v>
      </c>
      <c r="G218" s="102"/>
    </row>
    <row r="219" spans="1:7" s="83" customFormat="1" x14ac:dyDescent="0.2">
      <c r="A219" s="83" t="s">
        <v>18</v>
      </c>
      <c r="B219" s="84">
        <v>4614768.7300000004</v>
      </c>
      <c r="C219" s="85">
        <v>1.3882562921167867E-2</v>
      </c>
      <c r="D219" s="87">
        <v>56</v>
      </c>
      <c r="E219" s="85">
        <v>1.9635343618513323E-2</v>
      </c>
      <c r="F219" s="85">
        <v>0.80665217073653717</v>
      </c>
      <c r="G219" s="102"/>
    </row>
    <row r="220" spans="1:7" s="83" customFormat="1" x14ac:dyDescent="0.2">
      <c r="A220" s="83" t="s">
        <v>26</v>
      </c>
      <c r="B220" s="84">
        <v>515634.06</v>
      </c>
      <c r="C220" s="85">
        <v>1.5511768196988815E-3</v>
      </c>
      <c r="D220" s="87">
        <v>7</v>
      </c>
      <c r="E220" s="85">
        <v>2.4544179523141654E-3</v>
      </c>
      <c r="F220" s="85">
        <v>0.72640711326118079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332414753.40000004</v>
      </c>
      <c r="C222" s="92"/>
      <c r="D222" s="93">
        <v>2852</v>
      </c>
      <c r="E222" s="92"/>
      <c r="F222" s="104">
        <v>0.77349054583262999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44841787.660000011</v>
      </c>
      <c r="C229" s="85">
        <v>0.13489710429922222</v>
      </c>
      <c r="D229" s="87">
        <v>368</v>
      </c>
      <c r="E229" s="85">
        <v>0.12903225806451613</v>
      </c>
    </row>
    <row r="230" spans="1:7" s="83" customFormat="1" x14ac:dyDescent="0.2">
      <c r="A230" s="83" t="s">
        <v>417</v>
      </c>
      <c r="B230" s="84">
        <v>178677588.67999983</v>
      </c>
      <c r="C230" s="85">
        <v>0.53751401480365191</v>
      </c>
      <c r="D230" s="87">
        <v>1551</v>
      </c>
      <c r="E230" s="85">
        <v>0.54382889200561013</v>
      </c>
    </row>
    <row r="231" spans="1:7" s="83" customFormat="1" x14ac:dyDescent="0.2">
      <c r="A231" s="83" t="s">
        <v>389</v>
      </c>
      <c r="B231" s="84">
        <v>88653371.060000002</v>
      </c>
      <c r="C231" s="85">
        <v>0.26669505535851479</v>
      </c>
      <c r="D231" s="87">
        <v>614</v>
      </c>
      <c r="E231" s="85">
        <v>0.21528751753155681</v>
      </c>
    </row>
    <row r="232" spans="1:7" s="83" customFormat="1" x14ac:dyDescent="0.2">
      <c r="A232" s="83" t="s">
        <v>390</v>
      </c>
      <c r="B232" s="84">
        <v>6526243.6100000003</v>
      </c>
      <c r="C232" s="85">
        <v>1.9632833811521203E-2</v>
      </c>
      <c r="D232" s="87">
        <v>63</v>
      </c>
      <c r="E232" s="85">
        <v>2.2089761570827489E-2</v>
      </c>
    </row>
    <row r="233" spans="1:7" s="83" customFormat="1" x14ac:dyDescent="0.2">
      <c r="A233" s="83" t="s">
        <v>391</v>
      </c>
      <c r="B233" s="84">
        <v>2663064.7599999998</v>
      </c>
      <c r="C233" s="85">
        <v>8.0112712590571823E-3</v>
      </c>
      <c r="D233" s="87">
        <v>28</v>
      </c>
      <c r="E233" s="85">
        <v>9.8176718092566617E-3</v>
      </c>
    </row>
    <row r="234" spans="1:7" s="83" customFormat="1" x14ac:dyDescent="0.2">
      <c r="A234" s="83" t="s">
        <v>0</v>
      </c>
      <c r="B234" s="84">
        <v>1156368.3500000001</v>
      </c>
      <c r="C234" s="85">
        <v>3.4786914183935875E-3</v>
      </c>
      <c r="D234" s="87">
        <v>8</v>
      </c>
      <c r="E234" s="85">
        <v>2.8050490883590462E-3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1535634.8800000004</v>
      </c>
      <c r="C237" s="85">
        <v>4.6196351524510912E-3</v>
      </c>
      <c r="D237" s="87">
        <v>62</v>
      </c>
      <c r="E237" s="85">
        <v>2.1739130434782608E-2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7963655.3300000001</v>
      </c>
      <c r="C239" s="85">
        <v>2.3956985207624674E-2</v>
      </c>
      <c r="D239" s="87">
        <v>150</v>
      </c>
      <c r="E239" s="85">
        <v>5.2594670406732116E-2</v>
      </c>
    </row>
    <row r="240" spans="1:7" s="83" customFormat="1" x14ac:dyDescent="0.2">
      <c r="A240" s="83" t="s">
        <v>57</v>
      </c>
      <c r="B240" s="84">
        <v>25760.21</v>
      </c>
      <c r="C240" s="85">
        <v>7.7494183806584347E-5</v>
      </c>
      <c r="D240" s="87">
        <v>1</v>
      </c>
      <c r="E240" s="85">
        <v>3.5063113604488078E-4</v>
      </c>
    </row>
    <row r="241" spans="1:7" s="83" customFormat="1" x14ac:dyDescent="0.2">
      <c r="A241" s="83" t="s">
        <v>58</v>
      </c>
      <c r="B241" s="84">
        <v>371278.86</v>
      </c>
      <c r="C241" s="85">
        <v>1.1169145057567116E-3</v>
      </c>
      <c r="D241" s="87">
        <v>7</v>
      </c>
      <c r="E241" s="85">
        <v>2.4544179523141654E-3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332414753.39999986</v>
      </c>
      <c r="C244" s="92"/>
      <c r="D244" s="93">
        <v>2852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2.3531229794896507E-2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1590909.8800000006</v>
      </c>
      <c r="C254" s="85">
        <v>4.7859183857752261E-3</v>
      </c>
      <c r="D254" s="87">
        <v>63</v>
      </c>
      <c r="E254" s="85">
        <v>2.2089761570827489E-2</v>
      </c>
    </row>
    <row r="255" spans="1:7" s="83" customFormat="1" x14ac:dyDescent="0.2">
      <c r="A255" s="83" t="s">
        <v>144</v>
      </c>
      <c r="B255" s="84">
        <v>273395234.82000059</v>
      </c>
      <c r="C255" s="85">
        <v>0.82245216863470327</v>
      </c>
      <c r="D255" s="87">
        <v>2241</v>
      </c>
      <c r="E255" s="85">
        <v>0.78576437587657788</v>
      </c>
    </row>
    <row r="256" spans="1:7" s="83" customFormat="1" x14ac:dyDescent="0.2">
      <c r="A256" s="83" t="s">
        <v>369</v>
      </c>
      <c r="B256" s="84">
        <v>57428608.699999966</v>
      </c>
      <c r="C256" s="85">
        <v>0.1727619129795214</v>
      </c>
      <c r="D256" s="87">
        <v>548</v>
      </c>
      <c r="E256" s="85">
        <v>0.19214586255259467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332414753.40000057</v>
      </c>
      <c r="C258" s="85"/>
      <c r="D258" s="99">
        <v>2852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65311107.18999999</v>
      </c>
      <c r="C266" s="85">
        <v>0.19741958891198119</v>
      </c>
      <c r="D266" s="87">
        <v>550</v>
      </c>
      <c r="E266" s="85">
        <v>0.19720329867335962</v>
      </c>
    </row>
    <row r="267" spans="1:7" s="83" customFormat="1" x14ac:dyDescent="0.2">
      <c r="A267" s="83" t="s">
        <v>62</v>
      </c>
      <c r="B267" s="84">
        <v>265512736.32999998</v>
      </c>
      <c r="C267" s="85">
        <v>0.80258041108801881</v>
      </c>
      <c r="D267" s="87">
        <v>2239</v>
      </c>
      <c r="E267" s="85">
        <v>0.80279670132664038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330823843.51999998</v>
      </c>
      <c r="C269" s="85"/>
      <c r="D269" s="99">
        <v>2789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765114.02</v>
      </c>
      <c r="C278" s="85">
        <v>2.7985638466001138E-3</v>
      </c>
      <c r="D278" s="87">
        <v>8</v>
      </c>
      <c r="E278" s="85">
        <v>3.5698348951360998E-3</v>
      </c>
    </row>
    <row r="279" spans="1:7" s="83" customFormat="1" x14ac:dyDescent="0.2">
      <c r="A279" s="83" t="s">
        <v>64</v>
      </c>
      <c r="B279" s="84">
        <v>12443414.450000001</v>
      </c>
      <c r="C279" s="85">
        <v>4.5514379422862281E-2</v>
      </c>
      <c r="D279" s="87">
        <v>91</v>
      </c>
      <c r="E279" s="85">
        <v>4.060687193217314E-2</v>
      </c>
    </row>
    <row r="280" spans="1:7" s="83" customFormat="1" x14ac:dyDescent="0.2">
      <c r="A280" s="83" t="s">
        <v>65</v>
      </c>
      <c r="B280" s="84">
        <v>71909399.589999944</v>
      </c>
      <c r="C280" s="85">
        <v>0.26302360257794632</v>
      </c>
      <c r="D280" s="87">
        <v>532</v>
      </c>
      <c r="E280" s="85">
        <v>0.23739402052655065</v>
      </c>
    </row>
    <row r="281" spans="1:7" s="83" customFormat="1" x14ac:dyDescent="0.2">
      <c r="A281" s="83" t="s">
        <v>66</v>
      </c>
      <c r="B281" s="84">
        <v>114701599.84999989</v>
      </c>
      <c r="C281" s="85">
        <v>0.41954498557927705</v>
      </c>
      <c r="D281" s="87">
        <v>934</v>
      </c>
      <c r="E281" s="85">
        <v>0.41677822400713965</v>
      </c>
    </row>
    <row r="282" spans="1:7" s="83" customFormat="1" x14ac:dyDescent="0.2">
      <c r="A282" s="83" t="s">
        <v>67</v>
      </c>
      <c r="B282" s="84">
        <v>40125696.659999967</v>
      </c>
      <c r="C282" s="85">
        <v>0.14676809084261563</v>
      </c>
      <c r="D282" s="87">
        <v>346</v>
      </c>
      <c r="E282" s="85">
        <v>0.15439535921463632</v>
      </c>
    </row>
    <row r="283" spans="1:7" s="83" customFormat="1" x14ac:dyDescent="0.2">
      <c r="A283" s="83" t="s">
        <v>68</v>
      </c>
      <c r="B283" s="84">
        <v>19422118.990000002</v>
      </c>
      <c r="C283" s="85">
        <v>7.1040444442227735E-2</v>
      </c>
      <c r="D283" s="87">
        <v>169</v>
      </c>
      <c r="E283" s="85">
        <v>7.541276215975011E-2</v>
      </c>
    </row>
    <row r="284" spans="1:7" s="83" customFormat="1" x14ac:dyDescent="0.2">
      <c r="A284" s="83" t="s">
        <v>69</v>
      </c>
      <c r="B284" s="84">
        <v>6888030.5700000012</v>
      </c>
      <c r="C284" s="85">
        <v>2.5194406093196901E-2</v>
      </c>
      <c r="D284" s="87">
        <v>68</v>
      </c>
      <c r="E284" s="85">
        <v>3.0343596608656851E-2</v>
      </c>
    </row>
    <row r="285" spans="1:7" s="83" customFormat="1" x14ac:dyDescent="0.2">
      <c r="A285" s="83" t="s">
        <v>70</v>
      </c>
      <c r="B285" s="84">
        <v>3526144.48</v>
      </c>
      <c r="C285" s="85">
        <v>1.2897607678939875E-2</v>
      </c>
      <c r="D285" s="87">
        <v>35</v>
      </c>
      <c r="E285" s="85">
        <v>1.5618027666220438E-2</v>
      </c>
    </row>
    <row r="286" spans="1:7" s="83" customFormat="1" x14ac:dyDescent="0.2">
      <c r="A286" s="83" t="s">
        <v>71</v>
      </c>
      <c r="B286" s="84">
        <v>1771615.8100000003</v>
      </c>
      <c r="C286" s="85">
        <v>6.480053725758648E-3</v>
      </c>
      <c r="D286" s="87">
        <v>22</v>
      </c>
      <c r="E286" s="85">
        <v>9.8170459616242749E-3</v>
      </c>
    </row>
    <row r="287" spans="1:7" s="83" customFormat="1" x14ac:dyDescent="0.2">
      <c r="A287" s="83" t="s">
        <v>73</v>
      </c>
      <c r="B287" s="84">
        <v>1041888.1199999999</v>
      </c>
      <c r="C287" s="85">
        <v>3.8109227495715741E-3</v>
      </c>
      <c r="D287" s="87">
        <v>14</v>
      </c>
      <c r="E287" s="85">
        <v>6.2472110664881751E-3</v>
      </c>
    </row>
    <row r="288" spans="1:7" s="83" customFormat="1" x14ac:dyDescent="0.2">
      <c r="A288" s="83" t="s">
        <v>63</v>
      </c>
      <c r="B288" s="84">
        <v>800212.27999999991</v>
      </c>
      <c r="C288" s="85">
        <v>2.9269430410038062E-3</v>
      </c>
      <c r="D288" s="87">
        <v>22</v>
      </c>
      <c r="E288" s="85">
        <v>9.8170459616242749E-3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273395234.81999981</v>
      </c>
      <c r="C290" s="85"/>
      <c r="D290" s="93">
        <v>2241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1.876182637197807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174078830.15999994</v>
      </c>
      <c r="C300" s="85">
        <v>0.52367961523816065</v>
      </c>
      <c r="D300" s="87">
        <v>1468</v>
      </c>
      <c r="E300" s="85">
        <v>0.51472650771388495</v>
      </c>
    </row>
    <row r="301" spans="1:5" s="83" customFormat="1" x14ac:dyDescent="0.2">
      <c r="A301" s="83" t="s">
        <v>220</v>
      </c>
      <c r="B301" s="84">
        <v>106572435.66999985</v>
      </c>
      <c r="C301" s="85">
        <v>0.32060079939279829</v>
      </c>
      <c r="D301" s="87">
        <v>898</v>
      </c>
      <c r="E301" s="85">
        <v>0.31486676016830295</v>
      </c>
    </row>
    <row r="302" spans="1:5" s="83" customFormat="1" x14ac:dyDescent="0.2">
      <c r="A302" s="83" t="s">
        <v>221</v>
      </c>
      <c r="B302" s="84">
        <v>35604194.949999988</v>
      </c>
      <c r="C302" s="85">
        <v>0.10710774592834305</v>
      </c>
      <c r="D302" s="87">
        <v>314</v>
      </c>
      <c r="E302" s="85">
        <v>0.11009817671809256</v>
      </c>
    </row>
    <row r="303" spans="1:5" s="83" customFormat="1" x14ac:dyDescent="0.2">
      <c r="A303" s="83" t="s">
        <v>222</v>
      </c>
      <c r="B303" s="84">
        <v>13783285.499999998</v>
      </c>
      <c r="C303" s="85">
        <v>4.1464120828037854E-2</v>
      </c>
      <c r="D303" s="87">
        <v>136</v>
      </c>
      <c r="E303" s="85">
        <v>4.7685834502103785E-2</v>
      </c>
    </row>
    <row r="304" spans="1:5" s="83" customFormat="1" x14ac:dyDescent="0.2">
      <c r="A304" s="83" t="s">
        <v>223</v>
      </c>
      <c r="B304" s="84">
        <v>2376007.1199999996</v>
      </c>
      <c r="C304" s="85">
        <v>7.1477186126601118E-3</v>
      </c>
      <c r="D304" s="87">
        <v>36</v>
      </c>
      <c r="E304" s="85">
        <v>1.2622720897615708E-2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332414753.3999998</v>
      </c>
      <c r="C308" s="90"/>
      <c r="D308" s="93">
        <v>2852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G34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644</v>
      </c>
      <c r="B1" s="300"/>
      <c r="C1" s="300"/>
      <c r="D1" s="300"/>
      <c r="E1" s="300"/>
      <c r="G1" s="62"/>
    </row>
    <row r="2" spans="1:7" s="61" customFormat="1" ht="13.2" x14ac:dyDescent="0.25">
      <c r="A2" s="286"/>
      <c r="B2" s="286"/>
      <c r="C2" s="286"/>
      <c r="D2" s="286"/>
      <c r="E2" s="286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330805958.30000132</v>
      </c>
      <c r="C5" s="235">
        <v>42793527.919999994</v>
      </c>
      <c r="D5" s="235">
        <v>275405586.0600003</v>
      </c>
      <c r="E5" s="235">
        <v>12606844.320000002</v>
      </c>
      <c r="F5" s="85"/>
    </row>
    <row r="6" spans="1:7" s="83" customFormat="1" x14ac:dyDescent="0.2">
      <c r="A6" s="83" t="s">
        <v>117</v>
      </c>
      <c r="B6" s="88">
        <v>2841</v>
      </c>
      <c r="C6" s="88">
        <v>571</v>
      </c>
      <c r="D6" s="88">
        <v>2140</v>
      </c>
      <c r="E6" s="88">
        <v>130</v>
      </c>
    </row>
    <row r="7" spans="1:7" s="83" customFormat="1" x14ac:dyDescent="0.2">
      <c r="A7" s="83" t="s">
        <v>118</v>
      </c>
      <c r="B7" s="236">
        <v>0.77332010326381184</v>
      </c>
      <c r="C7" s="236">
        <v>0.6796537152556964</v>
      </c>
      <c r="D7" s="236">
        <v>0.78815541282333013</v>
      </c>
      <c r="E7" s="236">
        <v>0.76717963454188609</v>
      </c>
    </row>
    <row r="8" spans="1:7" s="83" customFormat="1" x14ac:dyDescent="0.2">
      <c r="A8" s="83" t="s">
        <v>119</v>
      </c>
      <c r="B8" s="236">
        <v>3.1333333333333334E-5</v>
      </c>
      <c r="C8" s="236">
        <v>3.1333333333333334E-5</v>
      </c>
      <c r="D8" s="236">
        <v>7.3141666666666656E-4</v>
      </c>
      <c r="E8" s="236">
        <v>0.10551241666666666</v>
      </c>
    </row>
    <row r="9" spans="1:7" s="83" customFormat="1" x14ac:dyDescent="0.2">
      <c r="A9" s="83" t="s">
        <v>120</v>
      </c>
      <c r="B9" s="236">
        <v>0.94381155555555551</v>
      </c>
      <c r="C9" s="236">
        <v>0.94381155555555551</v>
      </c>
      <c r="D9" s="236">
        <v>0.92676250000000016</v>
      </c>
      <c r="E9" s="236">
        <v>0.87636416416416418</v>
      </c>
    </row>
    <row r="10" spans="1:7" s="83" customFormat="1" x14ac:dyDescent="0.2">
      <c r="A10" s="83" t="s">
        <v>121</v>
      </c>
      <c r="B10" s="86">
        <v>13.0684191048364</v>
      </c>
      <c r="C10" s="86">
        <v>17.766259374905957</v>
      </c>
      <c r="D10" s="86">
        <v>12.373157611230333</v>
      </c>
      <c r="E10" s="86">
        <v>12.310238912651871</v>
      </c>
    </row>
    <row r="11" spans="1:7" s="83" customFormat="1" x14ac:dyDescent="0.2">
      <c r="A11" s="83" t="s">
        <v>122</v>
      </c>
      <c r="B11" s="86">
        <v>11.997260273972605</v>
      </c>
      <c r="C11" s="86">
        <v>17.043835616438358</v>
      </c>
      <c r="D11" s="86">
        <v>11.997260273972605</v>
      </c>
      <c r="E11" s="86">
        <v>12.210958904109589</v>
      </c>
    </row>
    <row r="12" spans="1:7" s="83" customFormat="1" x14ac:dyDescent="0.2">
      <c r="A12" s="83" t="s">
        <v>123</v>
      </c>
      <c r="B12" s="86">
        <v>18.676712328767124</v>
      </c>
      <c r="C12" s="86">
        <v>18.676712328767124</v>
      </c>
      <c r="D12" s="86">
        <v>14.241095890410959</v>
      </c>
      <c r="E12" s="86">
        <v>12.553424657534245</v>
      </c>
    </row>
    <row r="13" spans="1:7" s="83" customFormat="1" x14ac:dyDescent="0.2">
      <c r="A13" s="83" t="s">
        <v>124</v>
      </c>
      <c r="B13" s="86">
        <v>116439.97124252071</v>
      </c>
      <c r="C13" s="86">
        <v>74944.882521891413</v>
      </c>
      <c r="D13" s="86">
        <v>128694.19909345808</v>
      </c>
      <c r="E13" s="86">
        <v>96975.725538461556</v>
      </c>
    </row>
    <row r="14" spans="1:7" s="83" customFormat="1" x14ac:dyDescent="0.2">
      <c r="A14" s="83" t="s">
        <v>125</v>
      </c>
      <c r="B14" s="86">
        <v>0.94</v>
      </c>
      <c r="C14" s="86">
        <v>0.94</v>
      </c>
      <c r="D14" s="86">
        <v>87.77</v>
      </c>
      <c r="E14" s="86">
        <v>10578.45</v>
      </c>
    </row>
    <row r="15" spans="1:7" s="83" customFormat="1" x14ac:dyDescent="0.2">
      <c r="A15" s="83" t="s">
        <v>126</v>
      </c>
      <c r="B15" s="86">
        <v>2457389.36</v>
      </c>
      <c r="C15" s="86">
        <v>662682.68000000005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10.567409306497209</v>
      </c>
      <c r="C16" s="86">
        <v>5.9213931693022559</v>
      </c>
      <c r="D16" s="86">
        <v>11.313958040579925</v>
      </c>
      <c r="E16" s="86">
        <v>10.029267470494682</v>
      </c>
    </row>
    <row r="17" spans="1:7" s="83" customFormat="1" x14ac:dyDescent="0.2">
      <c r="A17" s="83" t="s">
        <v>128</v>
      </c>
      <c r="B17" s="86">
        <v>0</v>
      </c>
      <c r="C17" s="86">
        <v>0</v>
      </c>
      <c r="D17" s="86">
        <v>0.41666666666666669</v>
      </c>
      <c r="E17" s="86">
        <v>1.6666666666666667</v>
      </c>
    </row>
    <row r="18" spans="1:7" s="83" customFormat="1" x14ac:dyDescent="0.2">
      <c r="A18" s="83" t="s">
        <v>129</v>
      </c>
      <c r="B18" s="86">
        <v>24.166666666666668</v>
      </c>
      <c r="C18" s="86">
        <v>23</v>
      </c>
      <c r="D18" s="86">
        <v>24.166666666666668</v>
      </c>
      <c r="E18" s="86">
        <v>17.75</v>
      </c>
    </row>
    <row r="19" spans="1:7" s="83" customFormat="1" x14ac:dyDescent="0.2">
      <c r="A19" s="83" t="s">
        <v>130</v>
      </c>
      <c r="B19" s="236">
        <v>0.82245792330397494</v>
      </c>
      <c r="C19" s="236">
        <v>0.86718640209741293</v>
      </c>
      <c r="D19" s="236">
        <v>0.82346593496688125</v>
      </c>
      <c r="E19" s="236">
        <v>0.64860779925931533</v>
      </c>
    </row>
    <row r="20" spans="1:7" s="83" customFormat="1" x14ac:dyDescent="0.2">
      <c r="A20" s="83" t="s">
        <v>367</v>
      </c>
      <c r="B20" s="236">
        <v>0.17282740665798871</v>
      </c>
      <c r="C20" s="236">
        <v>9.6367877818099759E-2</v>
      </c>
      <c r="D20" s="236">
        <v>0.17653406503311775</v>
      </c>
      <c r="E20" s="236">
        <v>0.35139220074068456</v>
      </c>
    </row>
    <row r="21" spans="1:7" s="83" customFormat="1" x14ac:dyDescent="0.2">
      <c r="A21" s="83" t="s">
        <v>132</v>
      </c>
      <c r="B21" s="236">
        <v>4.7146700380335744E-3</v>
      </c>
      <c r="C21" s="236">
        <v>3.6445720084487029E-2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0.35421679921416194</v>
      </c>
      <c r="C22" s="236">
        <v>0.49719459306499741</v>
      </c>
      <c r="D22" s="236">
        <v>0.32589277971452008</v>
      </c>
      <c r="E22" s="236">
        <v>0.4876418605603911</v>
      </c>
    </row>
    <row r="23" spans="1:7" s="83" customFormat="1" ht="20.399999999999999" x14ac:dyDescent="0.2">
      <c r="A23" s="225" t="s">
        <v>444</v>
      </c>
      <c r="B23" s="86">
        <v>1.8758167159044696</v>
      </c>
      <c r="C23" s="86">
        <v>2.3536902951651388</v>
      </c>
      <c r="D23" s="86">
        <v>1.8093540098973844</v>
      </c>
      <c r="E23" s="86">
        <v>1.5503893211633779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3434430.2600000002</v>
      </c>
      <c r="C30" s="85">
        <v>1.0382008466985952E-2</v>
      </c>
      <c r="D30" s="87">
        <v>148</v>
      </c>
      <c r="E30" s="85">
        <v>5.2094332981344596E-2</v>
      </c>
    </row>
    <row r="31" spans="1:7" s="83" customFormat="1" x14ac:dyDescent="0.2">
      <c r="A31" s="83" t="s">
        <v>42</v>
      </c>
      <c r="B31" s="84">
        <v>11446821.769999998</v>
      </c>
      <c r="C31" s="85">
        <v>3.4602828282854423E-2</v>
      </c>
      <c r="D31" s="87">
        <v>206</v>
      </c>
      <c r="E31" s="85">
        <v>7.2509679690249906E-2</v>
      </c>
    </row>
    <row r="32" spans="1:7" s="83" customFormat="1" x14ac:dyDescent="0.2">
      <c r="A32" s="83" t="s">
        <v>43</v>
      </c>
      <c r="B32" s="84">
        <v>8789976.879999999</v>
      </c>
      <c r="C32" s="85">
        <v>2.6571398306038316E-2</v>
      </c>
      <c r="D32" s="87">
        <v>92</v>
      </c>
      <c r="E32" s="85">
        <v>3.2382963745160157E-2</v>
      </c>
    </row>
    <row r="33" spans="1:7" s="83" customFormat="1" x14ac:dyDescent="0.2">
      <c r="A33" s="83" t="s">
        <v>44</v>
      </c>
      <c r="B33" s="84">
        <v>9593583.4299999997</v>
      </c>
      <c r="C33" s="85">
        <v>2.9000636745786217E-2</v>
      </c>
      <c r="D33" s="87">
        <v>68</v>
      </c>
      <c r="E33" s="85">
        <v>2.3935234072509678E-2</v>
      </c>
    </row>
    <row r="34" spans="1:7" s="83" customFormat="1" x14ac:dyDescent="0.2">
      <c r="A34" s="83" t="s">
        <v>45</v>
      </c>
      <c r="B34" s="84">
        <v>9847590.1199999992</v>
      </c>
      <c r="C34" s="85">
        <v>2.9768478689460177E-2</v>
      </c>
      <c r="D34" s="87">
        <v>89</v>
      </c>
      <c r="E34" s="85">
        <v>3.1326997536078843E-2</v>
      </c>
    </row>
    <row r="35" spans="1:7" s="83" customFormat="1" x14ac:dyDescent="0.2">
      <c r="A35" s="83" t="s">
        <v>46</v>
      </c>
      <c r="B35" s="84">
        <v>14486159.159999996</v>
      </c>
      <c r="C35" s="85">
        <v>4.3790502548514708E-2</v>
      </c>
      <c r="D35" s="87">
        <v>127</v>
      </c>
      <c r="E35" s="85">
        <v>4.4702569517775431E-2</v>
      </c>
    </row>
    <row r="36" spans="1:7" s="83" customFormat="1" x14ac:dyDescent="0.2">
      <c r="A36" s="83" t="s">
        <v>47</v>
      </c>
      <c r="B36" s="84">
        <v>27427582.379999995</v>
      </c>
      <c r="C36" s="85">
        <v>8.2911391683962915E-2</v>
      </c>
      <c r="D36" s="87">
        <v>184</v>
      </c>
      <c r="E36" s="85">
        <v>6.4765927490320313E-2</v>
      </c>
    </row>
    <row r="37" spans="1:7" s="83" customFormat="1" x14ac:dyDescent="0.2">
      <c r="A37" s="83" t="s">
        <v>48</v>
      </c>
      <c r="B37" s="84">
        <v>50728704.689999998</v>
      </c>
      <c r="C37" s="85">
        <v>0.15334882403779246</v>
      </c>
      <c r="D37" s="87">
        <v>363</v>
      </c>
      <c r="E37" s="85">
        <v>0.12777191129883844</v>
      </c>
    </row>
    <row r="38" spans="1:7" s="83" customFormat="1" x14ac:dyDescent="0.2">
      <c r="A38" s="83" t="s">
        <v>2</v>
      </c>
      <c r="B38" s="84">
        <v>82920217.409999982</v>
      </c>
      <c r="C38" s="85">
        <v>0.25066119678171472</v>
      </c>
      <c r="D38" s="87">
        <v>612</v>
      </c>
      <c r="E38" s="85">
        <v>0.21541710665258712</v>
      </c>
    </row>
    <row r="39" spans="1:7" s="83" customFormat="1" x14ac:dyDescent="0.2">
      <c r="A39" s="83" t="s">
        <v>151</v>
      </c>
      <c r="B39" s="84">
        <v>111810059.11999992</v>
      </c>
      <c r="C39" s="85">
        <v>0.33799288167174452</v>
      </c>
      <c r="D39" s="87">
        <v>949</v>
      </c>
      <c r="E39" s="85">
        <v>0.3340373108060542</v>
      </c>
    </row>
    <row r="40" spans="1:7" s="83" customFormat="1" x14ac:dyDescent="0.2">
      <c r="A40" s="83" t="s">
        <v>49</v>
      </c>
      <c r="B40" s="84">
        <v>320833.07999999996</v>
      </c>
      <c r="C40" s="85">
        <v>9.6985278514555718E-4</v>
      </c>
      <c r="D40" s="87">
        <v>3</v>
      </c>
      <c r="E40" s="85">
        <v>1.0559662090813093E-3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330805958.29999989</v>
      </c>
      <c r="C45" s="92"/>
      <c r="D45" s="93">
        <v>2841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0.77332010326381417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645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11700413.210000005</v>
      </c>
      <c r="C55" s="85">
        <v>3.5369414958932456E-2</v>
      </c>
      <c r="D55" s="87">
        <v>331</v>
      </c>
      <c r="E55" s="85">
        <v>0.11650827173530447</v>
      </c>
    </row>
    <row r="56" spans="1:5" s="83" customFormat="1" x14ac:dyDescent="0.2">
      <c r="A56" s="83" t="s">
        <v>42</v>
      </c>
      <c r="B56" s="84">
        <v>59703582.37000002</v>
      </c>
      <c r="C56" s="85">
        <v>0.18047916269953118</v>
      </c>
      <c r="D56" s="87">
        <v>481</v>
      </c>
      <c r="E56" s="85">
        <v>0.16930658218936995</v>
      </c>
    </row>
    <row r="57" spans="1:5" s="83" customFormat="1" x14ac:dyDescent="0.2">
      <c r="A57" s="83" t="s">
        <v>43</v>
      </c>
      <c r="B57" s="84">
        <v>32232739.160000004</v>
      </c>
      <c r="C57" s="85">
        <v>9.7436996980474311E-2</v>
      </c>
      <c r="D57" s="87">
        <v>234</v>
      </c>
      <c r="E57" s="85">
        <v>8.236536430834214E-2</v>
      </c>
    </row>
    <row r="58" spans="1:5" s="83" customFormat="1" x14ac:dyDescent="0.2">
      <c r="A58" s="83" t="s">
        <v>44</v>
      </c>
      <c r="B58" s="84">
        <v>36531764.060000002</v>
      </c>
      <c r="C58" s="85">
        <v>0.11043260601391655</v>
      </c>
      <c r="D58" s="87">
        <v>264</v>
      </c>
      <c r="E58" s="85">
        <v>9.2925026399155231E-2</v>
      </c>
    </row>
    <row r="59" spans="1:5" s="83" customFormat="1" x14ac:dyDescent="0.2">
      <c r="A59" s="83" t="s">
        <v>45</v>
      </c>
      <c r="B59" s="84">
        <v>36807866.679999985</v>
      </c>
      <c r="C59" s="85">
        <v>0.11126724218981515</v>
      </c>
      <c r="D59" s="87">
        <v>325</v>
      </c>
      <c r="E59" s="85">
        <v>0.11439633931714185</v>
      </c>
    </row>
    <row r="60" spans="1:5" s="83" customFormat="1" x14ac:dyDescent="0.2">
      <c r="A60" s="83" t="s">
        <v>46</v>
      </c>
      <c r="B60" s="84">
        <v>36464828.32</v>
      </c>
      <c r="C60" s="85">
        <v>0.11023026461612559</v>
      </c>
      <c r="D60" s="87">
        <v>295</v>
      </c>
      <c r="E60" s="85">
        <v>0.10383667722632876</v>
      </c>
    </row>
    <row r="61" spans="1:5" s="83" customFormat="1" x14ac:dyDescent="0.2">
      <c r="A61" s="83" t="s">
        <v>47</v>
      </c>
      <c r="B61" s="84">
        <v>33916313.419999987</v>
      </c>
      <c r="C61" s="85">
        <v>0.10252630754988427</v>
      </c>
      <c r="D61" s="87">
        <v>258</v>
      </c>
      <c r="E61" s="85">
        <v>9.0813093980992604E-2</v>
      </c>
    </row>
    <row r="62" spans="1:5" s="83" customFormat="1" x14ac:dyDescent="0.2">
      <c r="A62" s="83" t="s">
        <v>48</v>
      </c>
      <c r="B62" s="84">
        <v>27427463.519999996</v>
      </c>
      <c r="C62" s="85">
        <v>8.291103237967283E-2</v>
      </c>
      <c r="D62" s="87">
        <v>228</v>
      </c>
      <c r="E62" s="85">
        <v>8.0253431890179514E-2</v>
      </c>
    </row>
    <row r="63" spans="1:5" s="83" customFormat="1" x14ac:dyDescent="0.2">
      <c r="A63" s="83" t="s">
        <v>2</v>
      </c>
      <c r="B63" s="84">
        <v>21113954.270000003</v>
      </c>
      <c r="C63" s="85">
        <v>6.3825797995005484E-2</v>
      </c>
      <c r="D63" s="87">
        <v>172</v>
      </c>
      <c r="E63" s="85">
        <v>6.0542062653995074E-2</v>
      </c>
    </row>
    <row r="64" spans="1:5" s="83" customFormat="1" x14ac:dyDescent="0.2">
      <c r="A64" s="83" t="s">
        <v>151</v>
      </c>
      <c r="B64" s="84">
        <v>14912864.450000003</v>
      </c>
      <c r="C64" s="85">
        <v>4.5080398571527194E-2</v>
      </c>
      <c r="D64" s="87">
        <v>121</v>
      </c>
      <c r="E64" s="85">
        <v>4.2590637099612812E-2</v>
      </c>
    </row>
    <row r="65" spans="1:7" s="83" customFormat="1" x14ac:dyDescent="0.2">
      <c r="A65" s="83" t="s">
        <v>49</v>
      </c>
      <c r="B65" s="84">
        <v>8758536.4400000013</v>
      </c>
      <c r="C65" s="85">
        <v>2.6476356366160417E-2</v>
      </c>
      <c r="D65" s="87">
        <v>62</v>
      </c>
      <c r="E65" s="85">
        <v>2.1823301654347062E-2</v>
      </c>
    </row>
    <row r="66" spans="1:7" s="83" customFormat="1" x14ac:dyDescent="0.2">
      <c r="A66" s="83" t="s">
        <v>50</v>
      </c>
      <c r="B66" s="84">
        <v>1410889.3099999998</v>
      </c>
      <c r="C66" s="85">
        <v>4.2650057370505349E-3</v>
      </c>
      <c r="D66" s="87">
        <v>12</v>
      </c>
      <c r="E66" s="85">
        <v>4.2238648363252373E-3</v>
      </c>
    </row>
    <row r="67" spans="1:7" s="83" customFormat="1" x14ac:dyDescent="0.2">
      <c r="A67" s="83" t="s">
        <v>51</v>
      </c>
      <c r="B67" s="84">
        <v>1125762.82</v>
      </c>
      <c r="C67" s="85">
        <v>3.4030911226183929E-3</v>
      </c>
      <c r="D67" s="87">
        <v>10</v>
      </c>
      <c r="E67" s="85">
        <v>3.5198873636043647E-3</v>
      </c>
    </row>
    <row r="68" spans="1:7" s="83" customFormat="1" x14ac:dyDescent="0.2">
      <c r="A68" s="83" t="s">
        <v>28</v>
      </c>
      <c r="B68" s="84">
        <v>8698980.2699999996</v>
      </c>
      <c r="C68" s="85">
        <v>2.6296322819285813E-2</v>
      </c>
      <c r="D68" s="87">
        <v>48</v>
      </c>
      <c r="E68" s="85">
        <v>1.6895459345300949E-2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330805958.29999995</v>
      </c>
      <c r="C70" s="92"/>
      <c r="D70" s="93">
        <v>2841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0.6337878509738879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646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11069331.290000001</v>
      </c>
      <c r="C81" s="85">
        <v>3.3461704701103025E-2</v>
      </c>
      <c r="D81" s="87">
        <v>335</v>
      </c>
      <c r="E81" s="85">
        <v>0.11791622668074622</v>
      </c>
    </row>
    <row r="82" spans="1:7" s="83" customFormat="1" x14ac:dyDescent="0.2">
      <c r="A82" s="83" t="s">
        <v>42</v>
      </c>
      <c r="B82" s="84">
        <v>69122178.180000007</v>
      </c>
      <c r="C82" s="85">
        <v>0.20895082584127689</v>
      </c>
      <c r="D82" s="87">
        <v>564</v>
      </c>
      <c r="E82" s="85">
        <v>0.19852164730728616</v>
      </c>
    </row>
    <row r="83" spans="1:7" s="83" customFormat="1" x14ac:dyDescent="0.2">
      <c r="A83" s="83" t="s">
        <v>43</v>
      </c>
      <c r="B83" s="84">
        <v>41892089.960000008</v>
      </c>
      <c r="C83" s="85">
        <v>0.12663644323482551</v>
      </c>
      <c r="D83" s="87">
        <v>333</v>
      </c>
      <c r="E83" s="85">
        <v>0.11721224920802534</v>
      </c>
    </row>
    <row r="84" spans="1:7" s="83" customFormat="1" x14ac:dyDescent="0.2">
      <c r="A84" s="83" t="s">
        <v>44</v>
      </c>
      <c r="B84" s="84">
        <v>42602580.369999997</v>
      </c>
      <c r="C84" s="85">
        <v>0.12878419901785668</v>
      </c>
      <c r="D84" s="87">
        <v>355</v>
      </c>
      <c r="E84" s="85">
        <v>0.12495600140795494</v>
      </c>
    </row>
    <row r="85" spans="1:7" s="83" customFormat="1" x14ac:dyDescent="0.2">
      <c r="A85" s="83" t="s">
        <v>45</v>
      </c>
      <c r="B85" s="84">
        <v>41337286.859999985</v>
      </c>
      <c r="C85" s="85">
        <v>0.12495931775966437</v>
      </c>
      <c r="D85" s="87">
        <v>317</v>
      </c>
      <c r="E85" s="85">
        <v>0.11158042942625836</v>
      </c>
    </row>
    <row r="86" spans="1:7" s="83" customFormat="1" x14ac:dyDescent="0.2">
      <c r="A86" s="83" t="s">
        <v>46</v>
      </c>
      <c r="B86" s="84">
        <v>37275970.499999993</v>
      </c>
      <c r="C86" s="85">
        <v>0.11268228266370978</v>
      </c>
      <c r="D86" s="87">
        <v>295</v>
      </c>
      <c r="E86" s="85">
        <v>0.10383667722632876</v>
      </c>
    </row>
    <row r="87" spans="1:7" s="83" customFormat="1" x14ac:dyDescent="0.2">
      <c r="A87" s="83" t="s">
        <v>47</v>
      </c>
      <c r="B87" s="84">
        <v>28782035.639999989</v>
      </c>
      <c r="C87" s="85">
        <v>8.700579574778472E-2</v>
      </c>
      <c r="D87" s="87">
        <v>211</v>
      </c>
      <c r="E87" s="85">
        <v>7.426962337205209E-2</v>
      </c>
    </row>
    <row r="88" spans="1:7" s="83" customFormat="1" x14ac:dyDescent="0.2">
      <c r="A88" s="83" t="s">
        <v>48</v>
      </c>
      <c r="B88" s="84">
        <v>20738956.250000004</v>
      </c>
      <c r="C88" s="85">
        <v>6.2692208920833103E-2</v>
      </c>
      <c r="D88" s="87">
        <v>165</v>
      </c>
      <c r="E88" s="85">
        <v>5.8078141499472019E-2</v>
      </c>
    </row>
    <row r="89" spans="1:7" s="83" customFormat="1" x14ac:dyDescent="0.2">
      <c r="A89" s="83" t="s">
        <v>2</v>
      </c>
      <c r="B89" s="84">
        <v>15537009.93</v>
      </c>
      <c r="C89" s="85">
        <v>4.6967140525050209E-2</v>
      </c>
      <c r="D89" s="87">
        <v>110</v>
      </c>
      <c r="E89" s="85">
        <v>3.8718760999648008E-2</v>
      </c>
    </row>
    <row r="90" spans="1:7" s="83" customFormat="1" x14ac:dyDescent="0.2">
      <c r="A90" s="83" t="s">
        <v>151</v>
      </c>
      <c r="B90" s="84">
        <v>8941552.3300000001</v>
      </c>
      <c r="C90" s="85">
        <v>2.7029598789424222E-2</v>
      </c>
      <c r="D90" s="87">
        <v>68</v>
      </c>
      <c r="E90" s="85">
        <v>2.3935234072509678E-2</v>
      </c>
    </row>
    <row r="91" spans="1:7" s="83" customFormat="1" x14ac:dyDescent="0.2">
      <c r="A91" s="83" t="s">
        <v>49</v>
      </c>
      <c r="B91" s="84">
        <v>4580851.5500000007</v>
      </c>
      <c r="C91" s="85">
        <v>1.3847548495017542E-2</v>
      </c>
      <c r="D91" s="87">
        <v>37</v>
      </c>
      <c r="E91" s="85">
        <v>1.3023583245336149E-2</v>
      </c>
    </row>
    <row r="92" spans="1:7" s="83" customFormat="1" x14ac:dyDescent="0.2">
      <c r="A92" s="83" t="s">
        <v>50</v>
      </c>
      <c r="B92" s="84">
        <v>1448631.27</v>
      </c>
      <c r="C92" s="85">
        <v>4.3790966687675889E-3</v>
      </c>
      <c r="D92" s="87">
        <v>9</v>
      </c>
      <c r="E92" s="85">
        <v>3.1678986272439284E-3</v>
      </c>
    </row>
    <row r="93" spans="1:7" s="83" customFormat="1" x14ac:dyDescent="0.2">
      <c r="A93" s="83" t="s">
        <v>51</v>
      </c>
      <c r="B93" s="84">
        <v>501162.13</v>
      </c>
      <c r="C93" s="85">
        <v>1.5149731056098696E-3</v>
      </c>
      <c r="D93" s="87">
        <v>3</v>
      </c>
      <c r="E93" s="85">
        <v>1.0559662090813093E-3</v>
      </c>
    </row>
    <row r="94" spans="1:7" s="83" customFormat="1" x14ac:dyDescent="0.2">
      <c r="A94" s="83" t="s">
        <v>28</v>
      </c>
      <c r="B94" s="84">
        <v>6976322.04</v>
      </c>
      <c r="C94" s="85">
        <v>2.108886452907641E-2</v>
      </c>
      <c r="D94" s="87">
        <v>39</v>
      </c>
      <c r="E94" s="85">
        <v>1.3727560718057022E-2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330805958.30000001</v>
      </c>
      <c r="C96" s="92"/>
      <c r="D96" s="93">
        <v>2841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0.60659406380034242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9716300.5300000049</v>
      </c>
      <c r="C107" s="85">
        <v>2.9371600741207093E-2</v>
      </c>
      <c r="D107" s="87">
        <v>216</v>
      </c>
      <c r="E107" s="85">
        <v>7.6029567053854274E-2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257805799.76000005</v>
      </c>
      <c r="C109" s="85">
        <v>0.77932634915300436</v>
      </c>
      <c r="D109" s="87">
        <v>2112</v>
      </c>
      <c r="E109" s="85">
        <v>0.74340021119324184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63283858.00999999</v>
      </c>
      <c r="C111" s="85">
        <v>0.19130205010578849</v>
      </c>
      <c r="D111" s="87">
        <v>513</v>
      </c>
      <c r="E111" s="85">
        <v>0.18057022175290391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330805958.30000007</v>
      </c>
      <c r="C113" s="92"/>
      <c r="D113" s="93">
        <v>2841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317278948.91000009</v>
      </c>
      <c r="C120" s="85">
        <v>0.95910893062653768</v>
      </c>
      <c r="D120" s="87">
        <v>2516</v>
      </c>
      <c r="E120" s="85">
        <v>0.88560366068285812</v>
      </c>
    </row>
    <row r="121" spans="1:7" s="83" customFormat="1" x14ac:dyDescent="0.2">
      <c r="A121" s="83" t="s">
        <v>30</v>
      </c>
      <c r="B121" s="84">
        <v>13527009.389999999</v>
      </c>
      <c r="C121" s="85">
        <v>4.089106937346236E-2</v>
      </c>
      <c r="D121" s="87">
        <v>325</v>
      </c>
      <c r="E121" s="85">
        <v>0.11439633931714185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330805958.30000007</v>
      </c>
      <c r="C123" s="92"/>
      <c r="D123" s="93">
        <v>2841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91794444.359999999</v>
      </c>
      <c r="C130" s="85">
        <v>0.27748727632273718</v>
      </c>
      <c r="D130" s="87">
        <v>1599</v>
      </c>
      <c r="E130" s="85">
        <v>0.56282998944033791</v>
      </c>
    </row>
    <row r="131" spans="1:5" s="83" customFormat="1" x14ac:dyDescent="0.2">
      <c r="A131" s="83" t="s">
        <v>75</v>
      </c>
      <c r="B131" s="84">
        <v>120574800.31000002</v>
      </c>
      <c r="C131" s="85">
        <v>0.36448799450176045</v>
      </c>
      <c r="D131" s="87">
        <v>869</v>
      </c>
      <c r="E131" s="85">
        <v>0.30587821189721931</v>
      </c>
    </row>
    <row r="132" spans="1:5" s="83" customFormat="1" x14ac:dyDescent="0.2">
      <c r="A132" s="83" t="s">
        <v>76</v>
      </c>
      <c r="B132" s="84">
        <v>58624602.920000009</v>
      </c>
      <c r="C132" s="85">
        <v>0.17721749396918282</v>
      </c>
      <c r="D132" s="87">
        <v>249</v>
      </c>
      <c r="E132" s="85">
        <v>8.7645195353748678E-2</v>
      </c>
    </row>
    <row r="133" spans="1:5" s="83" customFormat="1" x14ac:dyDescent="0.2">
      <c r="A133" s="83" t="s">
        <v>77</v>
      </c>
      <c r="B133" s="84">
        <v>23055213.939999998</v>
      </c>
      <c r="C133" s="85">
        <v>6.9694070984936046E-2</v>
      </c>
      <c r="D133" s="87">
        <v>66</v>
      </c>
      <c r="E133" s="85">
        <v>2.3231256599788808E-2</v>
      </c>
    </row>
    <row r="134" spans="1:5" s="83" customFormat="1" x14ac:dyDescent="0.2">
      <c r="A134" s="83" t="s">
        <v>78</v>
      </c>
      <c r="B134" s="84">
        <v>13453034.180000002</v>
      </c>
      <c r="C134" s="85">
        <v>4.0667448219901058E-2</v>
      </c>
      <c r="D134" s="87">
        <v>30</v>
      </c>
      <c r="E134" s="85">
        <v>1.0559662090813094E-2</v>
      </c>
    </row>
    <row r="135" spans="1:5" s="83" customFormat="1" x14ac:dyDescent="0.2">
      <c r="A135" s="83" t="s">
        <v>79</v>
      </c>
      <c r="B135" s="84">
        <v>10763736.01</v>
      </c>
      <c r="C135" s="85">
        <v>3.2537914568753393E-2</v>
      </c>
      <c r="D135" s="87">
        <v>18</v>
      </c>
      <c r="E135" s="85">
        <v>6.3357972544878568E-3</v>
      </c>
    </row>
    <row r="136" spans="1:5" s="83" customFormat="1" x14ac:dyDescent="0.2">
      <c r="A136" s="83" t="s">
        <v>80</v>
      </c>
      <c r="B136" s="84">
        <v>5583237.25</v>
      </c>
      <c r="C136" s="85">
        <v>1.6877680434451831E-2</v>
      </c>
      <c r="D136" s="87">
        <v>6</v>
      </c>
      <c r="E136" s="85">
        <v>2.1119324181626186E-3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3.9328191266136568E-3</v>
      </c>
      <c r="D138" s="87">
        <v>1</v>
      </c>
      <c r="E138" s="85">
        <v>3.5198873636043646E-4</v>
      </c>
    </row>
    <row r="139" spans="1:5" s="83" customFormat="1" x14ac:dyDescent="0.2">
      <c r="A139" s="83" t="s">
        <v>85</v>
      </c>
      <c r="B139" s="84">
        <v>3198499.9699999997</v>
      </c>
      <c r="C139" s="85">
        <v>9.6688100372707194E-3</v>
      </c>
      <c r="D139" s="87">
        <v>2</v>
      </c>
      <c r="E139" s="85">
        <v>7.0397747272087292E-4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7.4284918343926918E-3</v>
      </c>
      <c r="D141" s="87">
        <v>1</v>
      </c>
      <c r="E141" s="85">
        <v>3.5198873636043646E-4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330805958.30000007</v>
      </c>
      <c r="C143" s="92"/>
      <c r="D143" s="93">
        <v>2841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116439.97124252026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232014283.45000029</v>
      </c>
      <c r="C152" s="85">
        <v>0.70136065457319208</v>
      </c>
      <c r="D152" s="87">
        <v>1829</v>
      </c>
      <c r="E152" s="85">
        <v>0.64378739880323832</v>
      </c>
    </row>
    <row r="153" spans="1:7" s="83" customFormat="1" x14ac:dyDescent="0.2">
      <c r="A153" s="83" t="s">
        <v>32</v>
      </c>
      <c r="B153" s="84">
        <v>94179932.859999999</v>
      </c>
      <c r="C153" s="85">
        <v>0.2846984175979998</v>
      </c>
      <c r="D153" s="87">
        <v>956</v>
      </c>
      <c r="E153" s="85">
        <v>0.33650123196057724</v>
      </c>
    </row>
    <row r="154" spans="1:7" s="83" customFormat="1" x14ac:dyDescent="0.2">
      <c r="A154" s="83" t="s">
        <v>33</v>
      </c>
      <c r="B154" s="84">
        <v>4611741.99</v>
      </c>
      <c r="C154" s="85">
        <v>1.3940927828808082E-2</v>
      </c>
      <c r="D154" s="87">
        <v>56</v>
      </c>
      <c r="E154" s="85">
        <v>1.9711369236184443E-2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330805958.30000031</v>
      </c>
      <c r="C156" s="85"/>
      <c r="D156" s="93">
        <v>2841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0</v>
      </c>
      <c r="C163" s="85">
        <v>0</v>
      </c>
      <c r="D163" s="87">
        <v>0</v>
      </c>
      <c r="E163" s="85">
        <v>0</v>
      </c>
    </row>
    <row r="164" spans="1:7" s="83" customFormat="1" x14ac:dyDescent="0.2">
      <c r="A164" s="97">
        <v>1997</v>
      </c>
      <c r="B164" s="84">
        <v>1018714.3100000002</v>
      </c>
      <c r="C164" s="85">
        <v>3.0794920237686668E-3</v>
      </c>
      <c r="D164" s="87">
        <v>26</v>
      </c>
      <c r="E164" s="85">
        <v>9.1517071453713489E-3</v>
      </c>
    </row>
    <row r="165" spans="1:7" s="83" customFormat="1" x14ac:dyDescent="0.2">
      <c r="A165" s="97">
        <v>1998</v>
      </c>
      <c r="B165" s="84">
        <v>24806787.519999996</v>
      </c>
      <c r="C165" s="85">
        <v>7.4988938069559544E-2</v>
      </c>
      <c r="D165" s="87">
        <v>363</v>
      </c>
      <c r="E165" s="85">
        <v>0.12777191129883844</v>
      </c>
    </row>
    <row r="166" spans="1:7" s="83" customFormat="1" x14ac:dyDescent="0.2">
      <c r="A166" s="97">
        <v>1999</v>
      </c>
      <c r="B166" s="84">
        <v>16968026.089999992</v>
      </c>
      <c r="C166" s="85">
        <v>5.1292988122699092E-2</v>
      </c>
      <c r="D166" s="87">
        <v>182</v>
      </c>
      <c r="E166" s="85">
        <v>6.4061950017599442E-2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4706752.43</v>
      </c>
      <c r="C169" s="85">
        <v>1.4228136803181636E-2</v>
      </c>
      <c r="D169" s="87">
        <v>17</v>
      </c>
      <c r="E169" s="85">
        <v>5.9838085181274196E-3</v>
      </c>
    </row>
    <row r="170" spans="1:7" s="83" customFormat="1" x14ac:dyDescent="0.2">
      <c r="A170" s="97">
        <v>2003</v>
      </c>
      <c r="B170" s="84">
        <v>47858563.57</v>
      </c>
      <c r="C170" s="85">
        <v>0.14467261658751085</v>
      </c>
      <c r="D170" s="87">
        <v>401</v>
      </c>
      <c r="E170" s="85">
        <v>0.14114748328053503</v>
      </c>
    </row>
    <row r="171" spans="1:7" s="83" customFormat="1" x14ac:dyDescent="0.2">
      <c r="A171" s="97">
        <v>2004</v>
      </c>
      <c r="B171" s="84">
        <v>235447114.38000003</v>
      </c>
      <c r="C171" s="85">
        <v>0.71173782839328026</v>
      </c>
      <c r="D171" s="87">
        <v>1852</v>
      </c>
      <c r="E171" s="85">
        <v>0.65188313973952838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330805958.30000001</v>
      </c>
      <c r="C173" s="85"/>
      <c r="D173" s="99">
        <v>2841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156.82102925803733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45449941.469999976</v>
      </c>
      <c r="C182" s="85">
        <v>0.13739154428646211</v>
      </c>
      <c r="D182" s="87">
        <v>492</v>
      </c>
      <c r="E182" s="85">
        <v>0.17317845828933473</v>
      </c>
    </row>
    <row r="183" spans="1:7" s="83" customFormat="1" x14ac:dyDescent="0.2">
      <c r="A183" s="83" t="s">
        <v>35</v>
      </c>
      <c r="B183" s="84">
        <v>80415975.86999996</v>
      </c>
      <c r="C183" s="85">
        <v>0.24309107454791568</v>
      </c>
      <c r="D183" s="87">
        <v>752</v>
      </c>
      <c r="E183" s="85">
        <v>0.26469552974304822</v>
      </c>
    </row>
    <row r="184" spans="1:7" s="83" customFormat="1" x14ac:dyDescent="0.2">
      <c r="A184" s="83" t="s">
        <v>36</v>
      </c>
      <c r="B184" s="84">
        <v>176306224.45999995</v>
      </c>
      <c r="C184" s="85">
        <v>0.53295964004406504</v>
      </c>
      <c r="D184" s="87">
        <v>1360</v>
      </c>
      <c r="E184" s="85">
        <v>0.47870468145019357</v>
      </c>
    </row>
    <row r="185" spans="1:7" s="83" customFormat="1" x14ac:dyDescent="0.2">
      <c r="A185" s="83" t="s">
        <v>37</v>
      </c>
      <c r="B185" s="84">
        <v>22900932.239999998</v>
      </c>
      <c r="C185" s="85">
        <v>6.9227689723870389E-2</v>
      </c>
      <c r="D185" s="87">
        <v>206</v>
      </c>
      <c r="E185" s="85">
        <v>7.2509679690249906E-2</v>
      </c>
    </row>
    <row r="186" spans="1:7" s="83" customFormat="1" x14ac:dyDescent="0.2">
      <c r="A186" s="83" t="s">
        <v>38</v>
      </c>
      <c r="B186" s="84">
        <v>5732884.2599999998</v>
      </c>
      <c r="C186" s="85">
        <v>1.7330051397686695E-2</v>
      </c>
      <c r="D186" s="87">
        <v>31</v>
      </c>
      <c r="E186" s="85">
        <v>1.0911650827173531E-2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330805958.29999989</v>
      </c>
      <c r="C190" s="92"/>
      <c r="D190" s="93">
        <v>2841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10.567409306497273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183120634.12999988</v>
      </c>
      <c r="C199" s="85">
        <v>0.5535590564059073</v>
      </c>
      <c r="D199" s="87">
        <v>1594</v>
      </c>
      <c r="E199" s="85">
        <v>0.5610700457585357</v>
      </c>
    </row>
    <row r="200" spans="1:7" s="83" customFormat="1" x14ac:dyDescent="0.2">
      <c r="A200" s="83" t="s">
        <v>8</v>
      </c>
      <c r="B200" s="84">
        <v>147685324.17000002</v>
      </c>
      <c r="C200" s="85">
        <v>0.44644094359409264</v>
      </c>
      <c r="D200" s="87">
        <v>1247</v>
      </c>
      <c r="E200" s="85">
        <v>0.43892995424146425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330805958.29999989</v>
      </c>
      <c r="C202" s="92"/>
      <c r="D202" s="93">
        <v>2841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18387619.400000006</v>
      </c>
      <c r="C209" s="85">
        <v>5.5584305356811976E-2</v>
      </c>
      <c r="D209" s="87">
        <v>211</v>
      </c>
      <c r="E209" s="85">
        <v>7.426962337205209E-2</v>
      </c>
      <c r="F209" s="85">
        <v>0.80551714422465703</v>
      </c>
      <c r="G209" s="102"/>
    </row>
    <row r="210" spans="1:7" s="83" customFormat="1" x14ac:dyDescent="0.2">
      <c r="A210" s="83" t="s">
        <v>10</v>
      </c>
      <c r="B210" s="84">
        <v>51936628.289999992</v>
      </c>
      <c r="C210" s="85">
        <v>0.15700028063853649</v>
      </c>
      <c r="D210" s="87">
        <v>509</v>
      </c>
      <c r="E210" s="85">
        <v>0.17916226680746217</v>
      </c>
      <c r="F210" s="85">
        <v>0.80189991291001006</v>
      </c>
      <c r="G210" s="102"/>
    </row>
    <row r="211" spans="1:7" s="83" customFormat="1" x14ac:dyDescent="0.2">
      <c r="A211" s="83" t="s">
        <v>11</v>
      </c>
      <c r="B211" s="84">
        <v>52286779.629999995</v>
      </c>
      <c r="C211" s="85">
        <v>0.15805876018285733</v>
      </c>
      <c r="D211" s="87">
        <v>518</v>
      </c>
      <c r="E211" s="85">
        <v>0.18233016543470609</v>
      </c>
      <c r="F211" s="85">
        <v>0.78584470354164626</v>
      </c>
      <c r="G211" s="102"/>
    </row>
    <row r="212" spans="1:7" s="83" customFormat="1" x14ac:dyDescent="0.2">
      <c r="A212" s="83" t="s">
        <v>12</v>
      </c>
      <c r="B212" s="84">
        <v>22566186.040000007</v>
      </c>
      <c r="C212" s="85">
        <v>6.8215778687804873E-2</v>
      </c>
      <c r="D212" s="87">
        <v>177</v>
      </c>
      <c r="E212" s="85">
        <v>6.2302006335797251E-2</v>
      </c>
      <c r="F212" s="85">
        <v>0.79367594039338729</v>
      </c>
      <c r="G212" s="102"/>
    </row>
    <row r="213" spans="1:7" s="83" customFormat="1" x14ac:dyDescent="0.2">
      <c r="A213" s="83" t="s">
        <v>13</v>
      </c>
      <c r="B213" s="84">
        <v>18122047.229999997</v>
      </c>
      <c r="C213" s="85">
        <v>5.478150189049965E-2</v>
      </c>
      <c r="D213" s="87">
        <v>173</v>
      </c>
      <c r="E213" s="85">
        <v>6.0894051390355509E-2</v>
      </c>
      <c r="F213" s="85">
        <v>0.76502352850698463</v>
      </c>
      <c r="G213" s="102"/>
    </row>
    <row r="214" spans="1:7" s="83" customFormat="1" x14ac:dyDescent="0.2">
      <c r="A214" s="83" t="s">
        <v>14</v>
      </c>
      <c r="B214" s="84">
        <v>10067144.769999998</v>
      </c>
      <c r="C214" s="85">
        <v>3.0432174866905953E-2</v>
      </c>
      <c r="D214" s="87">
        <v>81</v>
      </c>
      <c r="E214" s="85">
        <v>2.8511087645195353E-2</v>
      </c>
      <c r="F214" s="85">
        <v>0.79523072269447592</v>
      </c>
      <c r="G214" s="102"/>
    </row>
    <row r="215" spans="1:7" s="83" customFormat="1" x14ac:dyDescent="0.2">
      <c r="A215" s="83" t="s">
        <v>52</v>
      </c>
      <c r="B215" s="84">
        <v>73608674.37999998</v>
      </c>
      <c r="C215" s="85">
        <v>0.22251314564668767</v>
      </c>
      <c r="D215" s="87">
        <v>576</v>
      </c>
      <c r="E215" s="85">
        <v>0.20274551214361142</v>
      </c>
      <c r="F215" s="85">
        <v>0.76178607267458898</v>
      </c>
      <c r="G215" s="102"/>
    </row>
    <row r="216" spans="1:7" s="83" customFormat="1" x14ac:dyDescent="0.2">
      <c r="A216" s="83" t="s">
        <v>15</v>
      </c>
      <c r="B216" s="84">
        <v>25505367.159999993</v>
      </c>
      <c r="C216" s="85">
        <v>7.7100688545850768E-2</v>
      </c>
      <c r="D216" s="87">
        <v>195</v>
      </c>
      <c r="E216" s="85">
        <v>6.863780359028511E-2</v>
      </c>
      <c r="F216" s="85">
        <v>0.7296550933852517</v>
      </c>
      <c r="G216" s="102"/>
    </row>
    <row r="217" spans="1:7" s="83" customFormat="1" x14ac:dyDescent="0.2">
      <c r="A217" s="83" t="s">
        <v>16</v>
      </c>
      <c r="B217" s="84">
        <v>43568353.329999983</v>
      </c>
      <c r="C217" s="85">
        <v>0.13170365356747563</v>
      </c>
      <c r="D217" s="87">
        <v>248</v>
      </c>
      <c r="E217" s="85">
        <v>8.729320661738825E-2</v>
      </c>
      <c r="F217" s="85">
        <v>0.73781848372615344</v>
      </c>
      <c r="G217" s="102"/>
    </row>
    <row r="218" spans="1:7" s="83" customFormat="1" x14ac:dyDescent="0.2">
      <c r="A218" s="83" t="s">
        <v>17</v>
      </c>
      <c r="B218" s="84">
        <v>9630573.4299999997</v>
      </c>
      <c r="C218" s="85">
        <v>2.9112454562460647E-2</v>
      </c>
      <c r="D218" s="87">
        <v>90</v>
      </c>
      <c r="E218" s="85">
        <v>3.1678986272439279E-2</v>
      </c>
      <c r="F218" s="85">
        <v>0.78561255843137812</v>
      </c>
      <c r="G218" s="102"/>
    </row>
    <row r="219" spans="1:7" s="83" customFormat="1" x14ac:dyDescent="0.2">
      <c r="A219" s="83" t="s">
        <v>18</v>
      </c>
      <c r="B219" s="84">
        <v>4611741.99</v>
      </c>
      <c r="C219" s="85">
        <v>1.3940927828808097E-2</v>
      </c>
      <c r="D219" s="87">
        <v>56</v>
      </c>
      <c r="E219" s="85">
        <v>1.9711369236184443E-2</v>
      </c>
      <c r="F219" s="85">
        <v>0.80678285016606066</v>
      </c>
      <c r="G219" s="102"/>
    </row>
    <row r="220" spans="1:7" s="83" customFormat="1" x14ac:dyDescent="0.2">
      <c r="A220" s="83" t="s">
        <v>26</v>
      </c>
      <c r="B220" s="84">
        <v>514842.64999999997</v>
      </c>
      <c r="C220" s="85">
        <v>1.5563282253008926E-3</v>
      </c>
      <c r="D220" s="87">
        <v>7</v>
      </c>
      <c r="E220" s="85">
        <v>2.4639211545230554E-3</v>
      </c>
      <c r="F220" s="85">
        <v>0.72655241970903806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330805958.29999995</v>
      </c>
      <c r="C222" s="92"/>
      <c r="D222" s="93">
        <v>2841</v>
      </c>
      <c r="E222" s="92"/>
      <c r="F222" s="104">
        <v>0.77332010326381417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45726100.880000003</v>
      </c>
      <c r="C229" s="85">
        <v>0.13822635213399664</v>
      </c>
      <c r="D229" s="87">
        <v>378</v>
      </c>
      <c r="E229" s="85">
        <v>0.13305174234424499</v>
      </c>
    </row>
    <row r="230" spans="1:7" s="83" customFormat="1" x14ac:dyDescent="0.2">
      <c r="A230" s="83" t="s">
        <v>417</v>
      </c>
      <c r="B230" s="84">
        <v>176687386.82999998</v>
      </c>
      <c r="C230" s="85">
        <v>0.53411186345611839</v>
      </c>
      <c r="D230" s="87">
        <v>1536</v>
      </c>
      <c r="E230" s="85">
        <v>0.54065469904963037</v>
      </c>
    </row>
    <row r="231" spans="1:7" s="83" customFormat="1" x14ac:dyDescent="0.2">
      <c r="A231" s="83" t="s">
        <v>389</v>
      </c>
      <c r="B231" s="84">
        <v>88331914.969999954</v>
      </c>
      <c r="C231" s="85">
        <v>0.26702032642922913</v>
      </c>
      <c r="D231" s="87">
        <v>612</v>
      </c>
      <c r="E231" s="85">
        <v>0.21541710665258712</v>
      </c>
    </row>
    <row r="232" spans="1:7" s="83" customFormat="1" x14ac:dyDescent="0.2">
      <c r="A232" s="83" t="s">
        <v>390</v>
      </c>
      <c r="B232" s="84">
        <v>6525721.9800000004</v>
      </c>
      <c r="C232" s="85">
        <v>1.9726736524140778E-2</v>
      </c>
      <c r="D232" s="87">
        <v>63</v>
      </c>
      <c r="E232" s="85">
        <v>2.2175290390707498E-2</v>
      </c>
    </row>
    <row r="233" spans="1:7" s="83" customFormat="1" x14ac:dyDescent="0.2">
      <c r="A233" s="83" t="s">
        <v>391</v>
      </c>
      <c r="B233" s="84">
        <v>2662164.7600000007</v>
      </c>
      <c r="C233" s="85">
        <v>8.0475115190813684E-3</v>
      </c>
      <c r="D233" s="87">
        <v>28</v>
      </c>
      <c r="E233" s="85">
        <v>9.8556846180922215E-3</v>
      </c>
    </row>
    <row r="234" spans="1:7" s="83" customFormat="1" x14ac:dyDescent="0.2">
      <c r="A234" s="83" t="s">
        <v>0</v>
      </c>
      <c r="B234" s="84">
        <v>1156368.3500000001</v>
      </c>
      <c r="C234" s="85">
        <v>3.4956091962265005E-3</v>
      </c>
      <c r="D234" s="87">
        <v>8</v>
      </c>
      <c r="E234" s="85">
        <v>2.8159098908834917E-3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1504365.9400000004</v>
      </c>
      <c r="C237" s="85">
        <v>4.5475781262552927E-3</v>
      </c>
      <c r="D237" s="87">
        <v>61</v>
      </c>
      <c r="E237" s="85">
        <v>2.1471312917986624E-2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7815938.9600000018</v>
      </c>
      <c r="C239" s="85">
        <v>2.3626959442223573E-2</v>
      </c>
      <c r="D239" s="87">
        <v>147</v>
      </c>
      <c r="E239" s="85">
        <v>5.1742344244984161E-2</v>
      </c>
    </row>
    <row r="240" spans="1:7" s="83" customFormat="1" x14ac:dyDescent="0.2">
      <c r="A240" s="83" t="s">
        <v>57</v>
      </c>
      <c r="B240" s="84">
        <v>25535.96</v>
      </c>
      <c r="C240" s="85">
        <v>7.7193168258602083E-5</v>
      </c>
      <c r="D240" s="87">
        <v>1</v>
      </c>
      <c r="E240" s="85">
        <v>3.5198873636043646E-4</v>
      </c>
    </row>
    <row r="241" spans="1:7" s="83" customFormat="1" x14ac:dyDescent="0.2">
      <c r="A241" s="83" t="s">
        <v>58</v>
      </c>
      <c r="B241" s="84">
        <v>370459.67000000004</v>
      </c>
      <c r="C241" s="85">
        <v>1.1198700044696265E-3</v>
      </c>
      <c r="D241" s="87">
        <v>7</v>
      </c>
      <c r="E241" s="85">
        <v>2.4639211545230554E-3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330805958.29999995</v>
      </c>
      <c r="C244" s="92"/>
      <c r="D244" s="93">
        <v>2841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2.3401580198022694E-2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87"/>
      <c r="E248" s="85"/>
    </row>
    <row r="249" spans="1:7" s="83" customFormat="1" x14ac:dyDescent="0.2">
      <c r="A249" s="89" t="s">
        <v>215</v>
      </c>
      <c r="B249" s="84"/>
      <c r="C249" s="85"/>
      <c r="D249" s="87"/>
      <c r="E249" s="85"/>
    </row>
    <row r="250" spans="1:7" x14ac:dyDescent="0.2">
      <c r="B250" s="69"/>
      <c r="D250" s="71"/>
    </row>
    <row r="251" spans="1:7" s="78" customFormat="1" ht="20.399999999999999" x14ac:dyDescent="0.2">
      <c r="A251" s="72" t="s">
        <v>112</v>
      </c>
      <c r="B251" s="73" t="s">
        <v>90</v>
      </c>
      <c r="C251" s="74" t="s">
        <v>88</v>
      </c>
      <c r="D251" s="75" t="s">
        <v>89</v>
      </c>
      <c r="E251" s="74" t="s">
        <v>88</v>
      </c>
      <c r="G251" s="62"/>
    </row>
    <row r="252" spans="1:7" x14ac:dyDescent="0.2">
      <c r="B252" s="69"/>
      <c r="D252" s="71"/>
    </row>
    <row r="253" spans="1:7" s="83" customFormat="1" x14ac:dyDescent="0.2">
      <c r="A253" s="83" t="s">
        <v>19</v>
      </c>
      <c r="B253" s="84">
        <v>326379199.64000028</v>
      </c>
      <c r="C253" s="85">
        <v>0.99728704365301701</v>
      </c>
      <c r="D253" s="87">
        <v>2809</v>
      </c>
      <c r="E253" s="85">
        <v>0.99609929078014181</v>
      </c>
    </row>
    <row r="254" spans="1:7" s="83" customFormat="1" x14ac:dyDescent="0.2">
      <c r="A254" s="83" t="s">
        <v>20</v>
      </c>
      <c r="B254" s="84">
        <v>259682.28</v>
      </c>
      <c r="C254" s="85">
        <v>7.9348737173180826E-4</v>
      </c>
      <c r="D254" s="87">
        <v>6</v>
      </c>
      <c r="E254" s="85">
        <v>2.1276595744680851E-3</v>
      </c>
    </row>
    <row r="255" spans="1:7" s="83" customFormat="1" x14ac:dyDescent="0.2">
      <c r="A255" s="83" t="s">
        <v>21</v>
      </c>
      <c r="B255" s="84">
        <v>71859.760000000009</v>
      </c>
      <c r="C255" s="85">
        <v>2.1957529060388155E-4</v>
      </c>
      <c r="D255" s="87">
        <v>2</v>
      </c>
      <c r="E255" s="85">
        <v>7.0921985815602842E-4</v>
      </c>
    </row>
    <row r="256" spans="1:7" s="83" customFormat="1" x14ac:dyDescent="0.2">
      <c r="A256" s="83" t="s">
        <v>22</v>
      </c>
      <c r="B256" s="84">
        <v>25955.97</v>
      </c>
      <c r="C256" s="85">
        <v>7.931128152467571E-5</v>
      </c>
      <c r="D256" s="87">
        <v>1</v>
      </c>
      <c r="E256" s="85">
        <v>3.5460992907801421E-4</v>
      </c>
    </row>
    <row r="257" spans="1:5" s="83" customFormat="1" x14ac:dyDescent="0.2">
      <c r="A257" s="83" t="s">
        <v>23</v>
      </c>
      <c r="B257" s="84">
        <v>520000</v>
      </c>
      <c r="C257" s="85">
        <v>1.5889163993035656E-3</v>
      </c>
      <c r="D257" s="87">
        <v>1</v>
      </c>
      <c r="E257" s="85">
        <v>3.5460992907801421E-4</v>
      </c>
    </row>
    <row r="258" spans="1:5" s="83" customFormat="1" x14ac:dyDescent="0.2">
      <c r="A258" s="83" t="s">
        <v>24</v>
      </c>
      <c r="B258" s="84">
        <v>0</v>
      </c>
      <c r="C258" s="85">
        <v>0</v>
      </c>
      <c r="D258" s="87">
        <v>0</v>
      </c>
      <c r="E258" s="85">
        <v>0</v>
      </c>
    </row>
    <row r="259" spans="1:5" s="83" customFormat="1" x14ac:dyDescent="0.2">
      <c r="A259" s="83" t="s">
        <v>196</v>
      </c>
      <c r="B259" s="84">
        <v>10363.24</v>
      </c>
      <c r="C259" s="85">
        <v>3.1666003819074388E-5</v>
      </c>
      <c r="D259" s="87">
        <v>1</v>
      </c>
      <c r="E259" s="85">
        <v>3.5460992907801421E-4</v>
      </c>
    </row>
    <row r="260" spans="1:5" s="83" customFormat="1" x14ac:dyDescent="0.2">
      <c r="A260" s="83" t="s">
        <v>197</v>
      </c>
      <c r="B260" s="84">
        <v>0</v>
      </c>
      <c r="C260" s="85">
        <v>0</v>
      </c>
      <c r="D260" s="87">
        <v>0</v>
      </c>
      <c r="E260" s="85">
        <v>0</v>
      </c>
    </row>
    <row r="261" spans="1:5" s="83" customFormat="1" x14ac:dyDescent="0.2">
      <c r="B261" s="84"/>
      <c r="C261" s="85"/>
      <c r="D261" s="87"/>
      <c r="E261" s="85"/>
    </row>
    <row r="262" spans="1:5" s="90" customFormat="1" ht="10.8" thickBot="1" x14ac:dyDescent="0.25">
      <c r="B262" s="91">
        <v>327267060.89000028</v>
      </c>
      <c r="C262" s="92"/>
      <c r="D262" s="93">
        <v>2820</v>
      </c>
      <c r="E262" s="92"/>
    </row>
    <row r="263" spans="1:5" s="83" customFormat="1" ht="10.8" thickTop="1" x14ac:dyDescent="0.2">
      <c r="B263" s="84"/>
      <c r="C263" s="85"/>
      <c r="D263" s="87"/>
      <c r="E263" s="85"/>
    </row>
    <row r="264" spans="1:5" s="83" customFormat="1" x14ac:dyDescent="0.2">
      <c r="A264" s="90" t="s">
        <v>113</v>
      </c>
      <c r="B264" s="84"/>
      <c r="C264" s="85"/>
      <c r="D264" s="107">
        <v>1.5625494197328595</v>
      </c>
      <c r="E264" s="85"/>
    </row>
    <row r="265" spans="1:5" s="83" customFormat="1" x14ac:dyDescent="0.2">
      <c r="B265" s="84"/>
      <c r="C265" s="85"/>
      <c r="D265" s="87"/>
      <c r="E265" s="85"/>
    </row>
    <row r="266" spans="1:5" s="83" customFormat="1" x14ac:dyDescent="0.2">
      <c r="B266" s="84"/>
      <c r="C266" s="85"/>
      <c r="D266" s="87"/>
      <c r="E266" s="85"/>
    </row>
    <row r="267" spans="1:5" s="83" customFormat="1" x14ac:dyDescent="0.2">
      <c r="A267" s="89" t="s">
        <v>216</v>
      </c>
      <c r="B267" s="84"/>
      <c r="C267" s="85"/>
      <c r="D267" s="87"/>
      <c r="E267" s="85"/>
    </row>
    <row r="268" spans="1:5" x14ac:dyDescent="0.2">
      <c r="B268" s="69"/>
      <c r="D268" s="71"/>
    </row>
    <row r="269" spans="1:5" ht="20.399999999999999" x14ac:dyDescent="0.2">
      <c r="A269" s="72" t="s">
        <v>112</v>
      </c>
      <c r="B269" s="73" t="s">
        <v>90</v>
      </c>
      <c r="C269" s="74" t="s">
        <v>88</v>
      </c>
      <c r="D269" s="75" t="s">
        <v>89</v>
      </c>
      <c r="E269" s="74" t="s">
        <v>88</v>
      </c>
    </row>
    <row r="270" spans="1:5" x14ac:dyDescent="0.2">
      <c r="B270" s="69"/>
      <c r="D270" s="71"/>
    </row>
    <row r="271" spans="1:5" s="83" customFormat="1" x14ac:dyDescent="0.2">
      <c r="A271" s="83" t="s">
        <v>19</v>
      </c>
      <c r="B271" s="84">
        <v>2805978.65</v>
      </c>
      <c r="C271" s="85">
        <v>0.79289629647670401</v>
      </c>
      <c r="D271" s="87">
        <v>17</v>
      </c>
      <c r="E271" s="85">
        <v>0.80952380952380953</v>
      </c>
    </row>
    <row r="272" spans="1:5" s="83" customFormat="1" x14ac:dyDescent="0.2">
      <c r="A272" s="83" t="s">
        <v>20</v>
      </c>
      <c r="B272" s="84">
        <v>0</v>
      </c>
      <c r="C272" s="85">
        <v>0</v>
      </c>
      <c r="D272" s="87">
        <v>0</v>
      </c>
      <c r="E272" s="85">
        <v>0</v>
      </c>
    </row>
    <row r="273" spans="1:7" s="83" customFormat="1" x14ac:dyDescent="0.2">
      <c r="A273" s="83" t="s">
        <v>21</v>
      </c>
      <c r="B273" s="84">
        <v>174837</v>
      </c>
      <c r="C273" s="85">
        <v>4.9404370837638947E-2</v>
      </c>
      <c r="D273" s="87">
        <v>1</v>
      </c>
      <c r="E273" s="85">
        <v>4.7619047619047616E-2</v>
      </c>
    </row>
    <row r="274" spans="1:7" s="83" customFormat="1" x14ac:dyDescent="0.2">
      <c r="A274" s="83" t="s">
        <v>22</v>
      </c>
      <c r="B274" s="84">
        <v>417181.76</v>
      </c>
      <c r="C274" s="85">
        <v>0.11788467188146039</v>
      </c>
      <c r="D274" s="87">
        <v>2</v>
      </c>
      <c r="E274" s="85">
        <v>9.5238095238095233E-2</v>
      </c>
    </row>
    <row r="275" spans="1:7" s="83" customFormat="1" x14ac:dyDescent="0.2">
      <c r="A275" s="83" t="s">
        <v>23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24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A277" s="83" t="s">
        <v>196</v>
      </c>
      <c r="B277" s="84">
        <v>0</v>
      </c>
      <c r="C277" s="85">
        <v>0</v>
      </c>
      <c r="D277" s="87">
        <v>0</v>
      </c>
      <c r="E277" s="85">
        <v>0</v>
      </c>
    </row>
    <row r="278" spans="1:7" s="83" customFormat="1" x14ac:dyDescent="0.2">
      <c r="A278" s="83" t="s">
        <v>197</v>
      </c>
      <c r="B278" s="84">
        <v>140900</v>
      </c>
      <c r="C278" s="85">
        <v>3.9814660804196635E-2</v>
      </c>
      <c r="D278" s="87">
        <v>1</v>
      </c>
      <c r="E278" s="85">
        <v>4.7619047619047616E-2</v>
      </c>
    </row>
    <row r="279" spans="1:7" s="83" customFormat="1" x14ac:dyDescent="0.2">
      <c r="B279" s="84"/>
      <c r="C279" s="85"/>
      <c r="D279" s="87"/>
      <c r="E279" s="85"/>
    </row>
    <row r="280" spans="1:7" s="83" customFormat="1" ht="10.8" thickBot="1" x14ac:dyDescent="0.25">
      <c r="A280" s="90"/>
      <c r="B280" s="91">
        <v>3538897.41</v>
      </c>
      <c r="C280" s="92"/>
      <c r="D280" s="93">
        <v>21</v>
      </c>
      <c r="E280" s="92"/>
    </row>
    <row r="281" spans="1:7" s="83" customFormat="1" ht="10.8" thickTop="1" x14ac:dyDescent="0.2">
      <c r="B281" s="84"/>
      <c r="C281" s="85"/>
      <c r="D281" s="87"/>
      <c r="E281" s="85"/>
    </row>
    <row r="282" spans="1:7" s="83" customFormat="1" x14ac:dyDescent="0.2">
      <c r="A282" s="90" t="s">
        <v>113</v>
      </c>
      <c r="B282" s="84"/>
      <c r="C282" s="85"/>
      <c r="D282" s="107">
        <v>4.1749206842977165</v>
      </c>
      <c r="E282" s="85"/>
    </row>
    <row r="283" spans="1:7" s="83" customFormat="1" x14ac:dyDescent="0.2">
      <c r="B283" s="84"/>
      <c r="C283" s="85"/>
      <c r="D283" s="87"/>
      <c r="E283" s="85"/>
    </row>
    <row r="284" spans="1:7" s="83" customFormat="1" x14ac:dyDescent="0.2">
      <c r="B284" s="84"/>
      <c r="C284" s="85"/>
      <c r="D284" s="87"/>
      <c r="E284" s="85"/>
    </row>
    <row r="285" spans="1:7" s="83" customFormat="1" x14ac:dyDescent="0.2">
      <c r="A285" s="89" t="s">
        <v>114</v>
      </c>
      <c r="B285" s="84"/>
      <c r="C285" s="85"/>
      <c r="D285" s="87"/>
      <c r="E285" s="85"/>
    </row>
    <row r="286" spans="1:7" x14ac:dyDescent="0.2">
      <c r="B286" s="69"/>
      <c r="D286" s="71"/>
    </row>
    <row r="287" spans="1:7" s="78" customFormat="1" ht="20.399999999999999" x14ac:dyDescent="0.2">
      <c r="A287" s="72" t="s">
        <v>114</v>
      </c>
      <c r="B287" s="73" t="s">
        <v>90</v>
      </c>
      <c r="C287" s="74" t="s">
        <v>88</v>
      </c>
      <c r="D287" s="75" t="s">
        <v>89</v>
      </c>
      <c r="E287" s="74" t="s">
        <v>88</v>
      </c>
      <c r="G287" s="62"/>
    </row>
    <row r="289" spans="1:7" s="83" customFormat="1" x14ac:dyDescent="0.2">
      <c r="A289" s="83" t="s">
        <v>150</v>
      </c>
      <c r="B289" s="84">
        <v>1559640.9400000004</v>
      </c>
      <c r="C289" s="85">
        <v>4.7146700380335934E-3</v>
      </c>
      <c r="D289" s="87">
        <v>62</v>
      </c>
      <c r="E289" s="85">
        <v>2.1823301654347062E-2</v>
      </c>
    </row>
    <row r="290" spans="1:7" s="83" customFormat="1" x14ac:dyDescent="0.2">
      <c r="A290" s="83" t="s">
        <v>144</v>
      </c>
      <c r="B290" s="84">
        <v>272073981.48000002</v>
      </c>
      <c r="C290" s="85">
        <v>0.82245792330397693</v>
      </c>
      <c r="D290" s="87">
        <v>2234</v>
      </c>
      <c r="E290" s="85">
        <v>0.78634283702921504</v>
      </c>
    </row>
    <row r="291" spans="1:7" s="83" customFormat="1" x14ac:dyDescent="0.2">
      <c r="A291" s="83" t="s">
        <v>369</v>
      </c>
      <c r="B291" s="84">
        <v>57172335.879999988</v>
      </c>
      <c r="C291" s="85">
        <v>0.1728274066579894</v>
      </c>
      <c r="D291" s="87">
        <v>545</v>
      </c>
      <c r="E291" s="85">
        <v>0.19183386131643787</v>
      </c>
    </row>
    <row r="292" spans="1:7" s="83" customFormat="1" x14ac:dyDescent="0.2">
      <c r="C292" s="85"/>
      <c r="E292" s="85"/>
    </row>
    <row r="293" spans="1:7" s="83" customFormat="1" ht="10.8" thickBot="1" x14ac:dyDescent="0.25">
      <c r="B293" s="98">
        <v>330805958.30000001</v>
      </c>
      <c r="C293" s="85"/>
      <c r="D293" s="99">
        <v>2841</v>
      </c>
      <c r="E293" s="85"/>
    </row>
    <row r="294" spans="1:7" s="83" customFormat="1" ht="10.8" thickTop="1" x14ac:dyDescent="0.2">
      <c r="C294" s="85"/>
      <c r="E294" s="85"/>
    </row>
    <row r="295" spans="1:7" s="83" customFormat="1" x14ac:dyDescent="0.2">
      <c r="C295" s="85"/>
      <c r="E295" s="85"/>
    </row>
    <row r="296" spans="1:7" s="83" customFormat="1" x14ac:dyDescent="0.2"/>
    <row r="297" spans="1:7" s="83" customFormat="1" x14ac:dyDescent="0.2">
      <c r="A297" s="89" t="s">
        <v>370</v>
      </c>
      <c r="B297" s="84"/>
      <c r="C297" s="85"/>
      <c r="D297" s="87"/>
      <c r="E297" s="85"/>
    </row>
    <row r="298" spans="1:7" x14ac:dyDescent="0.2">
      <c r="B298" s="69"/>
      <c r="D298" s="71"/>
    </row>
    <row r="299" spans="1:7" s="78" customFormat="1" ht="20.399999999999999" x14ac:dyDescent="0.2">
      <c r="A299" s="72" t="s">
        <v>115</v>
      </c>
      <c r="B299" s="73" t="s">
        <v>90</v>
      </c>
      <c r="C299" s="74" t="s">
        <v>88</v>
      </c>
      <c r="D299" s="75" t="s">
        <v>89</v>
      </c>
      <c r="E299" s="74" t="s">
        <v>88</v>
      </c>
      <c r="G299" s="62"/>
    </row>
    <row r="301" spans="1:7" s="83" customFormat="1" x14ac:dyDescent="0.2">
      <c r="A301" s="83" t="s">
        <v>61</v>
      </c>
      <c r="B301" s="84">
        <v>64967213.550000049</v>
      </c>
      <c r="C301" s="85">
        <v>0.19732100292245475</v>
      </c>
      <c r="D301" s="87">
        <v>549</v>
      </c>
      <c r="E301" s="85">
        <v>0.19755307664627564</v>
      </c>
    </row>
    <row r="302" spans="1:7" s="83" customFormat="1" x14ac:dyDescent="0.2">
      <c r="A302" s="83" t="s">
        <v>62</v>
      </c>
      <c r="B302" s="84">
        <v>264279103.81000006</v>
      </c>
      <c r="C302" s="85">
        <v>0.8026789970775452</v>
      </c>
      <c r="D302" s="87">
        <v>2230</v>
      </c>
      <c r="E302" s="85">
        <v>0.80244692335372436</v>
      </c>
    </row>
    <row r="303" spans="1:7" s="83" customFormat="1" x14ac:dyDescent="0.2">
      <c r="C303" s="85"/>
      <c r="E303" s="85"/>
    </row>
    <row r="304" spans="1:7" s="83" customFormat="1" ht="10.8" thickBot="1" x14ac:dyDescent="0.25">
      <c r="B304" s="98">
        <v>329246317.36000013</v>
      </c>
      <c r="C304" s="85"/>
      <c r="D304" s="99">
        <v>2779</v>
      </c>
      <c r="E304" s="85"/>
    </row>
    <row r="305" spans="1:7" s="83" customFormat="1" ht="10.8" thickTop="1" x14ac:dyDescent="0.2">
      <c r="C305" s="85"/>
      <c r="E305" s="85"/>
    </row>
    <row r="306" spans="1:7" s="83" customFormat="1" x14ac:dyDescent="0.2">
      <c r="C306" s="85"/>
      <c r="E306" s="85"/>
    </row>
    <row r="307" spans="1:7" s="83" customFormat="1" x14ac:dyDescent="0.2">
      <c r="C307" s="85"/>
      <c r="E307" s="85"/>
    </row>
    <row r="308" spans="1:7" s="83" customFormat="1" x14ac:dyDescent="0.2">
      <c r="C308" s="85"/>
      <c r="E308" s="85"/>
    </row>
    <row r="309" spans="1:7" s="83" customFormat="1" x14ac:dyDescent="0.2">
      <c r="A309" s="89" t="s">
        <v>147</v>
      </c>
      <c r="B309" s="84"/>
      <c r="C309" s="85"/>
      <c r="D309" s="87"/>
      <c r="E309" s="85"/>
    </row>
    <row r="310" spans="1:7" x14ac:dyDescent="0.2">
      <c r="A310" s="61"/>
      <c r="B310" s="66"/>
      <c r="C310" s="67"/>
      <c r="D310" s="68"/>
      <c r="E310" s="67"/>
    </row>
    <row r="311" spans="1:7" s="78" customFormat="1" ht="20.399999999999999" x14ac:dyDescent="0.2">
      <c r="A311" s="72" t="s">
        <v>116</v>
      </c>
      <c r="B311" s="73" t="s">
        <v>90</v>
      </c>
      <c r="C311" s="74" t="s">
        <v>88</v>
      </c>
      <c r="D311" s="75" t="s">
        <v>89</v>
      </c>
      <c r="E311" s="74" t="s">
        <v>88</v>
      </c>
      <c r="G311" s="62"/>
    </row>
    <row r="313" spans="1:7" s="83" customFormat="1" x14ac:dyDescent="0.2">
      <c r="A313" s="108" t="s">
        <v>72</v>
      </c>
      <c r="B313" s="84">
        <v>764964.02</v>
      </c>
      <c r="C313" s="85">
        <v>2.8116029906234616E-3</v>
      </c>
      <c r="D313" s="87">
        <v>8</v>
      </c>
      <c r="E313" s="85">
        <v>3.5810205908683975E-3</v>
      </c>
    </row>
    <row r="314" spans="1:7" s="83" customFormat="1" x14ac:dyDescent="0.2">
      <c r="A314" s="83" t="s">
        <v>64</v>
      </c>
      <c r="B314" s="84">
        <v>12397620.390000004</v>
      </c>
      <c r="C314" s="85">
        <v>4.5567092900837894E-2</v>
      </c>
      <c r="D314" s="87">
        <v>90</v>
      </c>
      <c r="E314" s="85">
        <v>4.0286481647269473E-2</v>
      </c>
    </row>
    <row r="315" spans="1:7" s="83" customFormat="1" x14ac:dyDescent="0.2">
      <c r="A315" s="83" t="s">
        <v>65</v>
      </c>
      <c r="B315" s="84">
        <v>71563334.76000002</v>
      </c>
      <c r="C315" s="85">
        <v>0.26302895400257381</v>
      </c>
      <c r="D315" s="87">
        <v>531</v>
      </c>
      <c r="E315" s="85">
        <v>0.23769024171888989</v>
      </c>
    </row>
    <row r="316" spans="1:7" s="83" customFormat="1" x14ac:dyDescent="0.2">
      <c r="A316" s="83" t="s">
        <v>66</v>
      </c>
      <c r="B316" s="84">
        <v>113941272.90999989</v>
      </c>
      <c r="C316" s="85">
        <v>0.41878783222928534</v>
      </c>
      <c r="D316" s="87">
        <v>931</v>
      </c>
      <c r="E316" s="85">
        <v>0.41674127126230975</v>
      </c>
    </row>
    <row r="317" spans="1:7" s="83" customFormat="1" x14ac:dyDescent="0.2">
      <c r="A317" s="83" t="s">
        <v>67</v>
      </c>
      <c r="B317" s="84">
        <v>40098893.119999975</v>
      </c>
      <c r="C317" s="85">
        <v>0.14738231455236611</v>
      </c>
      <c r="D317" s="87">
        <v>346</v>
      </c>
      <c r="E317" s="85">
        <v>0.15487914055505819</v>
      </c>
    </row>
    <row r="318" spans="1:7" s="83" customFormat="1" x14ac:dyDescent="0.2">
      <c r="A318" s="83" t="s">
        <v>68</v>
      </c>
      <c r="B318" s="84">
        <v>19412199.870000001</v>
      </c>
      <c r="C318" s="85">
        <v>7.1348975614660123E-2</v>
      </c>
      <c r="D318" s="87">
        <v>169</v>
      </c>
      <c r="E318" s="85">
        <v>7.5649059982094896E-2</v>
      </c>
    </row>
    <row r="319" spans="1:7" s="83" customFormat="1" x14ac:dyDescent="0.2">
      <c r="A319" s="83" t="s">
        <v>69</v>
      </c>
      <c r="B319" s="84">
        <v>6879753.5699999994</v>
      </c>
      <c r="C319" s="85">
        <v>2.5286334005832634E-2</v>
      </c>
      <c r="D319" s="87">
        <v>68</v>
      </c>
      <c r="E319" s="85">
        <v>3.043867502238138E-2</v>
      </c>
    </row>
    <row r="320" spans="1:7" s="83" customFormat="1" x14ac:dyDescent="0.2">
      <c r="A320" s="83" t="s">
        <v>70</v>
      </c>
      <c r="B320" s="84">
        <v>3521935.3900000006</v>
      </c>
      <c r="C320" s="85">
        <v>1.294477101721282E-2</v>
      </c>
      <c r="D320" s="87">
        <v>35</v>
      </c>
      <c r="E320" s="85">
        <v>1.566696508504924E-2</v>
      </c>
    </row>
    <row r="321" spans="1:5" s="83" customFormat="1" x14ac:dyDescent="0.2">
      <c r="A321" s="83" t="s">
        <v>71</v>
      </c>
      <c r="B321" s="84">
        <v>1726114.83</v>
      </c>
      <c r="C321" s="85">
        <v>6.3442848177192807E-3</v>
      </c>
      <c r="D321" s="87">
        <v>21</v>
      </c>
      <c r="E321" s="85">
        <v>9.4001790510295433E-3</v>
      </c>
    </row>
    <row r="322" spans="1:5" s="83" customFormat="1" x14ac:dyDescent="0.2">
      <c r="A322" s="83" t="s">
        <v>73</v>
      </c>
      <c r="B322" s="84">
        <v>969353.67999999993</v>
      </c>
      <c r="C322" s="85">
        <v>3.5628312370297593E-3</v>
      </c>
      <c r="D322" s="87">
        <v>13</v>
      </c>
      <c r="E322" s="85">
        <v>5.8191584601611458E-3</v>
      </c>
    </row>
    <row r="323" spans="1:5" s="83" customFormat="1" x14ac:dyDescent="0.2">
      <c r="A323" s="83" t="s">
        <v>63</v>
      </c>
      <c r="B323" s="84">
        <v>798538.93999999983</v>
      </c>
      <c r="C323" s="85">
        <v>2.9350066318586964E-3</v>
      </c>
      <c r="D323" s="87">
        <v>22</v>
      </c>
      <c r="E323" s="85">
        <v>9.8478066248880933E-3</v>
      </c>
    </row>
    <row r="324" spans="1:5" s="83" customFormat="1" x14ac:dyDescent="0.2">
      <c r="C324" s="85"/>
      <c r="D324" s="87"/>
      <c r="E324" s="85"/>
    </row>
    <row r="325" spans="1:5" s="83" customFormat="1" ht="10.8" thickBot="1" x14ac:dyDescent="0.25">
      <c r="B325" s="98">
        <v>272073981.4799999</v>
      </c>
      <c r="C325" s="85"/>
      <c r="D325" s="93">
        <v>2234</v>
      </c>
      <c r="E325" s="85"/>
    </row>
    <row r="326" spans="1:5" s="83" customFormat="1" ht="10.8" thickTop="1" x14ac:dyDescent="0.2">
      <c r="C326" s="85"/>
      <c r="E326" s="85"/>
    </row>
    <row r="327" spans="1:5" s="83" customFormat="1" x14ac:dyDescent="0.2">
      <c r="C327" s="85"/>
      <c r="E327" s="85"/>
    </row>
    <row r="328" spans="1:5" s="83" customFormat="1" x14ac:dyDescent="0.2">
      <c r="A328" s="90" t="s">
        <v>443</v>
      </c>
      <c r="C328" s="85"/>
      <c r="D328" s="96">
        <v>1.8758167159044687</v>
      </c>
      <c r="E328" s="85"/>
    </row>
    <row r="329" spans="1:5" s="83" customFormat="1" x14ac:dyDescent="0.2">
      <c r="C329" s="85"/>
      <c r="E329" s="85"/>
    </row>
    <row r="330" spans="1:5" s="83" customFormat="1" x14ac:dyDescent="0.2">
      <c r="C330" s="85"/>
      <c r="E330" s="85"/>
    </row>
    <row r="331" spans="1:5" s="83" customFormat="1" ht="15" x14ac:dyDescent="0.25">
      <c r="A331" s="89" t="s">
        <v>226</v>
      </c>
      <c r="B331" s="109"/>
      <c r="C331" s="109"/>
      <c r="D331" s="109"/>
      <c r="E331" s="109"/>
    </row>
    <row r="332" spans="1:5" ht="15" x14ac:dyDescent="0.25">
      <c r="A332" s="82"/>
      <c r="B332" s="82"/>
      <c r="C332" s="82"/>
      <c r="D332" s="82"/>
      <c r="E332" s="82"/>
    </row>
    <row r="333" spans="1:5" ht="20.399999999999999" x14ac:dyDescent="0.2">
      <c r="A333" s="72" t="s">
        <v>117</v>
      </c>
      <c r="B333" s="73" t="s">
        <v>90</v>
      </c>
      <c r="C333" s="79" t="s">
        <v>88</v>
      </c>
      <c r="D333" s="75" t="s">
        <v>89</v>
      </c>
      <c r="E333" s="79" t="s">
        <v>88</v>
      </c>
    </row>
    <row r="334" spans="1:5" x14ac:dyDescent="0.2">
      <c r="C334" s="62"/>
      <c r="E334" s="62"/>
    </row>
    <row r="335" spans="1:5" s="83" customFormat="1" x14ac:dyDescent="0.2">
      <c r="A335" s="83" t="s">
        <v>219</v>
      </c>
      <c r="B335" s="84">
        <v>172571242.5099999</v>
      </c>
      <c r="C335" s="85">
        <v>0.5216690878146133</v>
      </c>
      <c r="D335" s="87">
        <v>1458</v>
      </c>
      <c r="E335" s="85">
        <v>0.51319957761351642</v>
      </c>
    </row>
    <row r="336" spans="1:5" s="83" customFormat="1" x14ac:dyDescent="0.2">
      <c r="A336" s="83" t="s">
        <v>220</v>
      </c>
      <c r="B336" s="84">
        <v>106475889.68999991</v>
      </c>
      <c r="C336" s="85">
        <v>0.32186811337128191</v>
      </c>
      <c r="D336" s="87">
        <v>897</v>
      </c>
      <c r="E336" s="85">
        <v>0.31573389651531153</v>
      </c>
    </row>
    <row r="337" spans="1:5" s="83" customFormat="1" x14ac:dyDescent="0.2">
      <c r="A337" s="83" t="s">
        <v>221</v>
      </c>
      <c r="B337" s="84">
        <v>35600176.229999997</v>
      </c>
      <c r="C337" s="85">
        <v>0.10761649038290619</v>
      </c>
      <c r="D337" s="87">
        <v>314</v>
      </c>
      <c r="E337" s="85">
        <v>0.11052446321717704</v>
      </c>
    </row>
    <row r="338" spans="1:5" s="83" customFormat="1" x14ac:dyDescent="0.2">
      <c r="A338" s="83" t="s">
        <v>222</v>
      </c>
      <c r="B338" s="84">
        <v>13783285.500000004</v>
      </c>
      <c r="C338" s="85">
        <v>4.1665771592603172E-2</v>
      </c>
      <c r="D338" s="87">
        <v>136</v>
      </c>
      <c r="E338" s="85">
        <v>4.7870468145019357E-2</v>
      </c>
    </row>
    <row r="339" spans="1:5" s="83" customFormat="1" x14ac:dyDescent="0.2">
      <c r="A339" s="83" t="s">
        <v>223</v>
      </c>
      <c r="B339" s="84">
        <v>2375364.37</v>
      </c>
      <c r="C339" s="85">
        <v>7.1805368385953923E-3</v>
      </c>
      <c r="D339" s="87">
        <v>36</v>
      </c>
      <c r="E339" s="85">
        <v>1.2671594508975714E-2</v>
      </c>
    </row>
    <row r="340" spans="1:5" s="83" customFormat="1" x14ac:dyDescent="0.2">
      <c r="A340" s="83" t="s">
        <v>224</v>
      </c>
      <c r="B340" s="84">
        <v>0</v>
      </c>
      <c r="C340" s="85">
        <v>0</v>
      </c>
      <c r="D340" s="87">
        <v>0</v>
      </c>
      <c r="E340" s="85">
        <v>0</v>
      </c>
    </row>
    <row r="341" spans="1:5" s="83" customFormat="1" x14ac:dyDescent="0.2">
      <c r="A341" s="83" t="s">
        <v>225</v>
      </c>
      <c r="B341" s="84">
        <v>0</v>
      </c>
      <c r="C341" s="85">
        <v>0</v>
      </c>
      <c r="D341" s="87">
        <v>0</v>
      </c>
      <c r="E341" s="85">
        <v>0</v>
      </c>
    </row>
    <row r="342" spans="1:5" s="83" customFormat="1" x14ac:dyDescent="0.2">
      <c r="B342" s="84"/>
      <c r="D342" s="87"/>
      <c r="E342" s="85"/>
    </row>
    <row r="343" spans="1:5" s="83" customFormat="1" ht="10.8" thickBot="1" x14ac:dyDescent="0.25">
      <c r="B343" s="91">
        <v>330805958.29999983</v>
      </c>
      <c r="C343" s="90"/>
      <c r="D343" s="93">
        <v>2841</v>
      </c>
    </row>
    <row r="34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245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715989857.61999953</v>
      </c>
      <c r="C4" s="17">
        <v>123290417.58999991</v>
      </c>
      <c r="D4" s="17">
        <v>550063180.26999927</v>
      </c>
      <c r="E4" s="17">
        <v>42636259.75999999</v>
      </c>
      <c r="F4" s="50"/>
      <c r="G4" s="6"/>
      <c r="I4" s="6"/>
    </row>
    <row r="5" spans="1:9" x14ac:dyDescent="0.2">
      <c r="A5" s="16" t="s">
        <v>117</v>
      </c>
      <c r="B5" s="18">
        <v>7456</v>
      </c>
      <c r="C5" s="18">
        <v>2115</v>
      </c>
      <c r="D5" s="18">
        <v>4918</v>
      </c>
      <c r="E5" s="18">
        <v>423</v>
      </c>
      <c r="F5" s="7"/>
      <c r="G5" s="6"/>
      <c r="I5" s="6"/>
    </row>
    <row r="6" spans="1:9" x14ac:dyDescent="0.2">
      <c r="A6" s="16" t="s">
        <v>118</v>
      </c>
      <c r="B6" s="19">
        <v>0.78164585304323031</v>
      </c>
      <c r="C6" s="19">
        <v>0.67022150127705471</v>
      </c>
      <c r="D6" s="19">
        <v>0.80666006715023642</v>
      </c>
      <c r="E6" s="19">
        <v>0.78113353547991959</v>
      </c>
    </row>
    <row r="7" spans="1:9" x14ac:dyDescent="0.2">
      <c r="A7" s="16" t="s">
        <v>119</v>
      </c>
      <c r="B7" s="19">
        <v>9.7052631578947376E-5</v>
      </c>
      <c r="C7" s="19">
        <v>9.7052631578947376E-5</v>
      </c>
      <c r="D7" s="19">
        <v>3.0220253164556964E-4</v>
      </c>
      <c r="E7" s="19">
        <v>4.1980124223602484E-3</v>
      </c>
    </row>
    <row r="8" spans="1:9" x14ac:dyDescent="0.2">
      <c r="A8" s="16" t="s">
        <v>120</v>
      </c>
      <c r="B8" s="19">
        <v>1.5361199999999999</v>
      </c>
      <c r="C8" s="19">
        <v>0.97743181818181823</v>
      </c>
      <c r="D8" s="19">
        <v>1.5361199999999999</v>
      </c>
      <c r="E8" s="19">
        <v>1.0523797744360903</v>
      </c>
    </row>
    <row r="9" spans="1:9" x14ac:dyDescent="0.2">
      <c r="A9" s="16" t="s">
        <v>121</v>
      </c>
      <c r="B9" s="17">
        <v>3.0358447282695895</v>
      </c>
      <c r="C9" s="17">
        <v>7.5427022074438606</v>
      </c>
      <c r="D9" s="17">
        <v>2.1019599555758615</v>
      </c>
      <c r="E9" s="17">
        <v>2.0517829745286891</v>
      </c>
    </row>
    <row r="10" spans="1:9" x14ac:dyDescent="0.2">
      <c r="A10" s="16" t="s">
        <v>122</v>
      </c>
      <c r="B10" s="17">
        <v>1.736986301369863</v>
      </c>
      <c r="C10" s="17">
        <v>6.7780821917808218</v>
      </c>
      <c r="D10" s="17">
        <v>1.736986301369863</v>
      </c>
      <c r="E10" s="17">
        <v>1.9506849315068493</v>
      </c>
    </row>
    <row r="11" spans="1:9" x14ac:dyDescent="0.2">
      <c r="A11" s="16" t="s">
        <v>123</v>
      </c>
      <c r="B11" s="17">
        <v>9.912328767123288</v>
      </c>
      <c r="C11" s="17">
        <v>9.912328767123288</v>
      </c>
      <c r="D11" s="17">
        <v>5.2657534246575342</v>
      </c>
      <c r="E11" s="17">
        <v>2.2931506849315069</v>
      </c>
    </row>
    <row r="12" spans="1:9" x14ac:dyDescent="0.2">
      <c r="A12" s="16" t="s">
        <v>124</v>
      </c>
      <c r="B12" s="17">
        <v>96028.682620708089</v>
      </c>
      <c r="C12" s="17">
        <v>58293.341650118164</v>
      </c>
      <c r="D12" s="17">
        <v>111846.92563440408</v>
      </c>
      <c r="E12" s="17">
        <v>100794.94033096924</v>
      </c>
    </row>
    <row r="13" spans="1:9" x14ac:dyDescent="0.2">
      <c r="A13" s="16" t="s">
        <v>125</v>
      </c>
      <c r="B13" s="17">
        <v>4.6100000000000003</v>
      </c>
      <c r="C13" s="17">
        <v>4.6100000000000003</v>
      </c>
      <c r="D13" s="17">
        <v>119.37</v>
      </c>
      <c r="E13" s="17">
        <v>675.88</v>
      </c>
    </row>
    <row r="14" spans="1:9" x14ac:dyDescent="0.2">
      <c r="A14" s="16" t="s">
        <v>126</v>
      </c>
      <c r="B14" s="17">
        <v>1576000</v>
      </c>
      <c r="C14" s="17">
        <v>543899.84</v>
      </c>
      <c r="D14" s="17">
        <v>1576000</v>
      </c>
      <c r="E14" s="17">
        <v>606049.57999999996</v>
      </c>
    </row>
    <row r="15" spans="1:9" x14ac:dyDescent="0.2">
      <c r="A15" s="16" t="s">
        <v>127</v>
      </c>
      <c r="B15" s="17">
        <v>19.582182341676457</v>
      </c>
      <c r="C15" s="17">
        <v>13.151578983464184</v>
      </c>
      <c r="D15" s="17">
        <v>20.991095190084785</v>
      </c>
      <c r="E15" s="17">
        <v>20.000621749151623</v>
      </c>
    </row>
    <row r="16" spans="1:9" x14ac:dyDescent="0.2">
      <c r="A16" s="16" t="s">
        <v>128</v>
      </c>
      <c r="B16" s="17">
        <v>0</v>
      </c>
      <c r="C16" s="17">
        <v>0.02</v>
      </c>
      <c r="D16" s="17">
        <v>0</v>
      </c>
      <c r="E16" s="17">
        <v>5</v>
      </c>
    </row>
    <row r="17" spans="1:5" x14ac:dyDescent="0.2">
      <c r="A17" s="16" t="s">
        <v>129</v>
      </c>
      <c r="B17" s="17">
        <v>34.1</v>
      </c>
      <c r="C17" s="17">
        <v>33.03</v>
      </c>
      <c r="D17" s="17">
        <v>34.1</v>
      </c>
      <c r="E17" s="17">
        <v>28.01</v>
      </c>
    </row>
    <row r="18" spans="1:5" x14ac:dyDescent="0.2">
      <c r="A18" s="16" t="s">
        <v>130</v>
      </c>
      <c r="B18" s="19">
        <v>0.75693766666124551</v>
      </c>
      <c r="C18" s="19">
        <v>0.77282233001154355</v>
      </c>
      <c r="D18" s="19">
        <v>0.76784189082185639</v>
      </c>
      <c r="E18" s="19">
        <v>0.57032563636862554</v>
      </c>
    </row>
    <row r="19" spans="1:5" x14ac:dyDescent="0.2">
      <c r="A19" s="16" t="s">
        <v>131</v>
      </c>
      <c r="B19" s="19">
        <v>0.23150239347101356</v>
      </c>
      <c r="C19" s="19">
        <v>0.16104017723442604</v>
      </c>
      <c r="D19" s="19">
        <v>0.23193507916195663</v>
      </c>
      <c r="E19" s="19">
        <v>0.4296743636313749</v>
      </c>
    </row>
    <row r="20" spans="1:5" x14ac:dyDescent="0.2">
      <c r="A20" s="16" t="s">
        <v>132</v>
      </c>
      <c r="B20" s="19">
        <v>1.1559939867741507E-2</v>
      </c>
      <c r="C20" s="19">
        <v>6.6137492754030386E-2</v>
      </c>
      <c r="D20" s="19">
        <v>2.2303001618792598E-4</v>
      </c>
      <c r="E20" s="19">
        <v>0</v>
      </c>
    </row>
    <row r="21" spans="1:5" x14ac:dyDescent="0.2">
      <c r="A21" s="16" t="s">
        <v>133</v>
      </c>
      <c r="B21" s="19">
        <v>0.39294973960276564</v>
      </c>
      <c r="C21" s="19">
        <v>0.56800661096698324</v>
      </c>
      <c r="D21" s="19">
        <v>0.34151222342821042</v>
      </c>
      <c r="E21" s="19">
        <v>0.55035212427367008</v>
      </c>
    </row>
    <row r="22" spans="1:5" ht="20.399999999999999" x14ac:dyDescent="0.2">
      <c r="A22" s="226" t="s">
        <v>446</v>
      </c>
      <c r="B22" s="17">
        <v>1.9224824712592394</v>
      </c>
      <c r="C22" s="17">
        <v>2.5851013291903917</v>
      </c>
      <c r="D22" s="17">
        <v>1.7966157860837615</v>
      </c>
      <c r="E22" s="17">
        <v>1.5123039087696775</v>
      </c>
    </row>
    <row r="23" spans="1:5" x14ac:dyDescent="0.2">
      <c r="A23" s="16" t="s">
        <v>253</v>
      </c>
      <c r="B23" s="17">
        <v>499012.85</v>
      </c>
      <c r="C23" s="17">
        <v>0</v>
      </c>
      <c r="D23" s="17">
        <v>0</v>
      </c>
      <c r="E23" s="17">
        <v>499012.85</v>
      </c>
    </row>
    <row r="24" spans="1:5" x14ac:dyDescent="0.2">
      <c r="A24" s="16" t="s">
        <v>135</v>
      </c>
      <c r="B24" s="17">
        <v>606049.57999999996</v>
      </c>
      <c r="C24" s="17">
        <v>0</v>
      </c>
      <c r="D24" s="17">
        <v>0</v>
      </c>
      <c r="E24" s="17">
        <v>606049.57999999996</v>
      </c>
    </row>
    <row r="25" spans="1:5" x14ac:dyDescent="0.2">
      <c r="A25" s="16" t="s">
        <v>136</v>
      </c>
      <c r="B25" s="17">
        <v>100794.94033096924</v>
      </c>
      <c r="C25" s="17">
        <v>0</v>
      </c>
      <c r="D25" s="17">
        <v>0</v>
      </c>
      <c r="E25" s="17">
        <v>100794.94033096924</v>
      </c>
    </row>
    <row r="26" spans="1:5" x14ac:dyDescent="0.2">
      <c r="A26" s="16" t="s">
        <v>137</v>
      </c>
      <c r="B26" s="17">
        <v>141064.9</v>
      </c>
      <c r="C26" s="17">
        <v>0</v>
      </c>
      <c r="D26" s="17">
        <v>0</v>
      </c>
      <c r="E26" s="17">
        <v>141064.9</v>
      </c>
    </row>
    <row r="27" spans="1:5" x14ac:dyDescent="0.2">
      <c r="A27" s="16" t="s">
        <v>148</v>
      </c>
      <c r="B27" s="17">
        <v>6653.0538666666653</v>
      </c>
      <c r="C27" s="17">
        <v>0</v>
      </c>
      <c r="D27" s="17">
        <v>0</v>
      </c>
      <c r="E27" s="17">
        <v>6653.0538666666653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4286328.28</v>
      </c>
      <c r="C34" s="19">
        <v>5.986576813040414E-3</v>
      </c>
      <c r="D34" s="18">
        <v>299</v>
      </c>
      <c r="E34" s="19">
        <v>4.0101931330472101E-2</v>
      </c>
    </row>
    <row r="35" spans="1:5" x14ac:dyDescent="0.2">
      <c r="A35" s="16" t="s">
        <v>42</v>
      </c>
      <c r="B35" s="17">
        <v>23869058.359999977</v>
      </c>
      <c r="C35" s="19">
        <v>3.333714591899721E-2</v>
      </c>
      <c r="D35" s="18">
        <v>555</v>
      </c>
      <c r="E35" s="19">
        <v>7.4436695278969955E-2</v>
      </c>
    </row>
    <row r="36" spans="1:5" x14ac:dyDescent="0.2">
      <c r="A36" s="16" t="s">
        <v>43</v>
      </c>
      <c r="B36" s="17">
        <v>13396372.870000005</v>
      </c>
      <c r="C36" s="19">
        <v>1.8710283012290815E-2</v>
      </c>
      <c r="D36" s="18">
        <v>184</v>
      </c>
      <c r="E36" s="19">
        <v>2.4678111587982832E-2</v>
      </c>
    </row>
    <row r="37" spans="1:5" x14ac:dyDescent="0.2">
      <c r="A37" s="16" t="s">
        <v>44</v>
      </c>
      <c r="B37" s="17">
        <v>17844486.220000006</v>
      </c>
      <c r="C37" s="19">
        <v>2.4922819827806385E-2</v>
      </c>
      <c r="D37" s="18">
        <v>247</v>
      </c>
      <c r="E37" s="19">
        <v>3.312768240343348E-2</v>
      </c>
    </row>
    <row r="38" spans="1:5" x14ac:dyDescent="0.2">
      <c r="A38" s="16" t="s">
        <v>45</v>
      </c>
      <c r="B38" s="17">
        <v>20609239.830000002</v>
      </c>
      <c r="C38" s="19">
        <v>2.8784262249896313E-2</v>
      </c>
      <c r="D38" s="18">
        <v>280</v>
      </c>
      <c r="E38" s="19">
        <v>3.755364806866953E-2</v>
      </c>
    </row>
    <row r="39" spans="1:5" x14ac:dyDescent="0.2">
      <c r="A39" s="16" t="s">
        <v>46</v>
      </c>
      <c r="B39" s="17">
        <v>26417614.060000002</v>
      </c>
      <c r="C39" s="19">
        <v>3.689663167550164E-2</v>
      </c>
      <c r="D39" s="18">
        <v>314</v>
      </c>
      <c r="E39" s="19">
        <v>4.2113733905579397E-2</v>
      </c>
    </row>
    <row r="40" spans="1:5" x14ac:dyDescent="0.2">
      <c r="A40" s="16" t="s">
        <v>47</v>
      </c>
      <c r="B40" s="17">
        <v>49560321.98999998</v>
      </c>
      <c r="C40" s="19">
        <v>6.9219307316366094E-2</v>
      </c>
      <c r="D40" s="18">
        <v>474</v>
      </c>
      <c r="E40" s="19">
        <v>6.3572961373390552E-2</v>
      </c>
    </row>
    <row r="41" spans="1:5" x14ac:dyDescent="0.2">
      <c r="A41" s="16" t="s">
        <v>48</v>
      </c>
      <c r="B41" s="17">
        <v>101881789.88999999</v>
      </c>
      <c r="C41" s="19">
        <v>0.14229501829629559</v>
      </c>
      <c r="D41" s="18">
        <v>872</v>
      </c>
      <c r="E41" s="19">
        <v>0.11695278969957082</v>
      </c>
    </row>
    <row r="42" spans="1:5" x14ac:dyDescent="0.2">
      <c r="A42" s="16" t="s">
        <v>2</v>
      </c>
      <c r="B42" s="17">
        <v>170597247.68999991</v>
      </c>
      <c r="C42" s="19">
        <v>0.23826768755786151</v>
      </c>
      <c r="D42" s="18">
        <v>1453</v>
      </c>
      <c r="E42" s="19">
        <v>0.19487660944206009</v>
      </c>
    </row>
    <row r="43" spans="1:5" x14ac:dyDescent="0.2">
      <c r="A43" s="16" t="s">
        <v>151</v>
      </c>
      <c r="B43" s="17">
        <v>283898793.99000031</v>
      </c>
      <c r="C43" s="19">
        <v>0.39651231224657235</v>
      </c>
      <c r="D43" s="18">
        <v>2744</v>
      </c>
      <c r="E43" s="19">
        <v>0.36802575107296137</v>
      </c>
    </row>
    <row r="44" spans="1:5" x14ac:dyDescent="0.2">
      <c r="A44" s="16" t="s">
        <v>49</v>
      </c>
      <c r="B44" s="17">
        <v>1069700.3700000001</v>
      </c>
      <c r="C44" s="19">
        <v>1.4940160934063485E-3</v>
      </c>
      <c r="D44" s="18">
        <v>11</v>
      </c>
      <c r="E44" s="19">
        <v>1.4753218884120173E-3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916821.56</v>
      </c>
      <c r="C46" s="19">
        <v>1.2804951777495544E-3</v>
      </c>
      <c r="D46" s="18">
        <v>11</v>
      </c>
      <c r="E46" s="19">
        <v>1.4753218884120173E-3</v>
      </c>
    </row>
    <row r="47" spans="1:5" x14ac:dyDescent="0.2">
      <c r="A47" s="16" t="s">
        <v>28</v>
      </c>
      <c r="B47" s="17">
        <v>1642082.51</v>
      </c>
      <c r="C47" s="19">
        <v>2.2934438142160228E-3</v>
      </c>
      <c r="D47" s="18">
        <v>12</v>
      </c>
      <c r="E47" s="19">
        <v>1.6094420600858369E-3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715989857.62</v>
      </c>
      <c r="C49" s="26"/>
      <c r="D49" s="27">
        <f>SUM(D34:D48)</f>
        <v>7456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0.78164585304323031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251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40664366.309999987</v>
      </c>
      <c r="C59" s="44">
        <v>5.6794612210249965E-2</v>
      </c>
      <c r="D59" s="43">
        <v>1157</v>
      </c>
      <c r="E59" s="44">
        <v>0.15517703862660945</v>
      </c>
    </row>
    <row r="60" spans="1:5" x14ac:dyDescent="0.2">
      <c r="A60" s="16" t="s">
        <v>42</v>
      </c>
      <c r="B60" s="41">
        <v>99295590.119999856</v>
      </c>
      <c r="C60" s="44">
        <v>0.13868295627827087</v>
      </c>
      <c r="D60" s="43">
        <v>1158</v>
      </c>
      <c r="E60" s="44">
        <v>0.15531115879828325</v>
      </c>
    </row>
    <row r="61" spans="1:5" x14ac:dyDescent="0.2">
      <c r="A61" s="16" t="s">
        <v>43</v>
      </c>
      <c r="B61" s="41">
        <v>13410813.960000005</v>
      </c>
      <c r="C61" s="44">
        <v>1.8730452418108941E-2</v>
      </c>
      <c r="D61" s="43">
        <v>119</v>
      </c>
      <c r="E61" s="44">
        <v>1.5960300429184549E-2</v>
      </c>
    </row>
    <row r="62" spans="1:5" x14ac:dyDescent="0.2">
      <c r="A62" s="16" t="s">
        <v>44</v>
      </c>
      <c r="B62" s="41">
        <v>18679676.269999992</v>
      </c>
      <c r="C62" s="44">
        <v>2.6089302901709435E-2</v>
      </c>
      <c r="D62" s="43">
        <v>191</v>
      </c>
      <c r="E62" s="44">
        <v>2.5616952789699571E-2</v>
      </c>
    </row>
    <row r="63" spans="1:5" x14ac:dyDescent="0.2">
      <c r="A63" s="16" t="s">
        <v>45</v>
      </c>
      <c r="B63" s="41">
        <v>43729953.44000002</v>
      </c>
      <c r="C63" s="44">
        <v>6.107621913159695E-2</v>
      </c>
      <c r="D63" s="43">
        <v>421</v>
      </c>
      <c r="E63" s="44">
        <v>5.6464592274678115E-2</v>
      </c>
    </row>
    <row r="64" spans="1:5" x14ac:dyDescent="0.2">
      <c r="A64" s="16" t="s">
        <v>46</v>
      </c>
      <c r="B64" s="41">
        <v>90320632.930000007</v>
      </c>
      <c r="C64" s="44">
        <v>0.12614792230469865</v>
      </c>
      <c r="D64" s="43">
        <v>915</v>
      </c>
      <c r="E64" s="44">
        <v>0.12271995708154507</v>
      </c>
    </row>
    <row r="65" spans="1:5" x14ac:dyDescent="0.2">
      <c r="A65" s="16" t="s">
        <v>47</v>
      </c>
      <c r="B65" s="41">
        <v>128835647.36000004</v>
      </c>
      <c r="C65" s="44">
        <v>0.1799406038910365</v>
      </c>
      <c r="D65" s="43">
        <v>1183</v>
      </c>
      <c r="E65" s="44">
        <v>0.15866416309012876</v>
      </c>
    </row>
    <row r="66" spans="1:5" x14ac:dyDescent="0.2">
      <c r="A66" s="16" t="s">
        <v>48</v>
      </c>
      <c r="B66" s="41">
        <v>182441970.72000012</v>
      </c>
      <c r="C66" s="44">
        <v>0.25481083115681258</v>
      </c>
      <c r="D66" s="43">
        <v>1528</v>
      </c>
      <c r="E66" s="44">
        <v>0.20493562231759657</v>
      </c>
    </row>
    <row r="67" spans="1:5" x14ac:dyDescent="0.2">
      <c r="A67" s="16" t="s">
        <v>2</v>
      </c>
      <c r="B67" s="41">
        <v>95574224.179999933</v>
      </c>
      <c r="C67" s="44">
        <v>0.13348544419008293</v>
      </c>
      <c r="D67" s="43">
        <v>761</v>
      </c>
      <c r="E67" s="44">
        <v>0.10206545064377683</v>
      </c>
    </row>
    <row r="68" spans="1:5" x14ac:dyDescent="0.2">
      <c r="A68" s="16" t="s">
        <v>151</v>
      </c>
      <c r="B68" s="41">
        <v>1255820</v>
      </c>
      <c r="C68" s="44">
        <v>1.7539633929654155E-3</v>
      </c>
      <c r="D68" s="43">
        <v>8</v>
      </c>
      <c r="E68" s="44">
        <v>1.0729613733905579E-3</v>
      </c>
    </row>
    <row r="69" spans="1:5" x14ac:dyDescent="0.2">
      <c r="A69" s="16" t="s">
        <v>49</v>
      </c>
      <c r="B69" s="41">
        <v>758477</v>
      </c>
      <c r="C69" s="44">
        <v>1.0593404249066183E-3</v>
      </c>
      <c r="D69" s="43">
        <v>7</v>
      </c>
      <c r="E69" s="44">
        <v>9.3884120171673819E-4</v>
      </c>
    </row>
    <row r="70" spans="1:5" x14ac:dyDescent="0.2">
      <c r="A70" s="16" t="s">
        <v>50</v>
      </c>
      <c r="B70" s="41">
        <v>233170.82</v>
      </c>
      <c r="C70" s="44">
        <v>3.2566218294638417E-4</v>
      </c>
      <c r="D70" s="43">
        <v>2</v>
      </c>
      <c r="E70" s="44">
        <v>2.6824034334763948E-4</v>
      </c>
    </row>
    <row r="71" spans="1:5" x14ac:dyDescent="0.2">
      <c r="A71" s="16" t="s">
        <v>51</v>
      </c>
      <c r="B71" s="41">
        <v>0</v>
      </c>
      <c r="C71" s="44">
        <v>0</v>
      </c>
      <c r="D71" s="43">
        <v>0</v>
      </c>
      <c r="E71" s="44">
        <v>0</v>
      </c>
    </row>
    <row r="72" spans="1:5" x14ac:dyDescent="0.2">
      <c r="A72" s="16" t="s">
        <v>28</v>
      </c>
      <c r="B72" s="41">
        <v>789514.51</v>
      </c>
      <c r="C72" s="44">
        <v>1.102689516614664E-3</v>
      </c>
      <c r="D72" s="43">
        <v>6</v>
      </c>
      <c r="E72" s="44">
        <v>8.0472103004291845E-4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715989857.62</v>
      </c>
      <c r="C74" s="47"/>
      <c r="D74" s="48">
        <f>SUM(D59:D73)</f>
        <v>7456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0.64691588988890303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252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37083607.890000001</v>
      </c>
      <c r="C85" s="44">
        <v>5.1793482121755892E-2</v>
      </c>
      <c r="D85" s="43">
        <v>1083</v>
      </c>
      <c r="E85" s="44">
        <v>0.14525214592274679</v>
      </c>
    </row>
    <row r="86" spans="1:5" x14ac:dyDescent="0.2">
      <c r="A86" s="16" t="s">
        <v>42</v>
      </c>
      <c r="B86" s="41">
        <v>107111276.93999983</v>
      </c>
      <c r="C86" s="44">
        <v>0.14959887462099702</v>
      </c>
      <c r="D86" s="43">
        <v>1272</v>
      </c>
      <c r="E86" s="44">
        <v>0.17060085836909872</v>
      </c>
    </row>
    <row r="87" spans="1:5" x14ac:dyDescent="0.2">
      <c r="A87" s="16" t="s">
        <v>43</v>
      </c>
      <c r="B87" s="41">
        <v>15065059.029999996</v>
      </c>
      <c r="C87" s="44">
        <v>2.1040883288594766E-2</v>
      </c>
      <c r="D87" s="43">
        <v>161</v>
      </c>
      <c r="E87" s="44">
        <v>2.1593347639484978E-2</v>
      </c>
    </row>
    <row r="88" spans="1:5" x14ac:dyDescent="0.2">
      <c r="A88" s="16" t="s">
        <v>44</v>
      </c>
      <c r="B88" s="41">
        <v>27689790.54000001</v>
      </c>
      <c r="C88" s="44">
        <v>3.8673439637878129E-2</v>
      </c>
      <c r="D88" s="43">
        <v>278</v>
      </c>
      <c r="E88" s="44">
        <v>3.7285407725321885E-2</v>
      </c>
    </row>
    <row r="89" spans="1:5" x14ac:dyDescent="0.2">
      <c r="A89" s="16" t="s">
        <v>45</v>
      </c>
      <c r="B89" s="41">
        <v>62084761.109999985</v>
      </c>
      <c r="C89" s="44">
        <v>8.6711788511046897E-2</v>
      </c>
      <c r="D89" s="43">
        <v>681</v>
      </c>
      <c r="E89" s="44">
        <v>9.1335836909871251E-2</v>
      </c>
    </row>
    <row r="90" spans="1:5" x14ac:dyDescent="0.2">
      <c r="A90" s="16" t="s">
        <v>46</v>
      </c>
      <c r="B90" s="41">
        <v>107030040.59999996</v>
      </c>
      <c r="C90" s="44">
        <v>0.14948541443837668</v>
      </c>
      <c r="D90" s="43">
        <v>1113</v>
      </c>
      <c r="E90" s="44">
        <v>0.14927575107296137</v>
      </c>
    </row>
    <row r="91" spans="1:5" x14ac:dyDescent="0.2">
      <c r="A91" s="16" t="s">
        <v>47</v>
      </c>
      <c r="B91" s="41">
        <v>130422043.01999998</v>
      </c>
      <c r="C91" s="44">
        <v>0.18215627167336138</v>
      </c>
      <c r="D91" s="43">
        <v>1202</v>
      </c>
      <c r="E91" s="44">
        <v>0.16121244635193133</v>
      </c>
    </row>
    <row r="92" spans="1:5" x14ac:dyDescent="0.2">
      <c r="A92" s="16" t="s">
        <v>48</v>
      </c>
      <c r="B92" s="41">
        <v>135828745.03999984</v>
      </c>
      <c r="C92" s="44">
        <v>0.18970763844547198</v>
      </c>
      <c r="D92" s="43">
        <v>998</v>
      </c>
      <c r="E92" s="44">
        <v>0.1338519313304721</v>
      </c>
    </row>
    <row r="93" spans="1:5" x14ac:dyDescent="0.2">
      <c r="A93" s="16" t="s">
        <v>2</v>
      </c>
      <c r="B93" s="41">
        <v>89113951.25999999</v>
      </c>
      <c r="C93" s="44">
        <v>0.12446258883641312</v>
      </c>
      <c r="D93" s="43">
        <v>637</v>
      </c>
      <c r="E93" s="44">
        <v>8.5434549356223174E-2</v>
      </c>
    </row>
    <row r="94" spans="1:5" x14ac:dyDescent="0.2">
      <c r="A94" s="16" t="s">
        <v>151</v>
      </c>
      <c r="B94" s="41">
        <v>2828891.86</v>
      </c>
      <c r="C94" s="44">
        <v>3.9510222524707745E-3</v>
      </c>
      <c r="D94" s="43">
        <v>17</v>
      </c>
      <c r="E94" s="44">
        <v>2.2800429184549357E-3</v>
      </c>
    </row>
    <row r="95" spans="1:5" x14ac:dyDescent="0.2">
      <c r="A95" s="16" t="s">
        <v>49</v>
      </c>
      <c r="B95" s="41">
        <v>798612</v>
      </c>
      <c r="C95" s="44">
        <v>1.1153956882219563E-3</v>
      </c>
      <c r="D95" s="43">
        <v>7</v>
      </c>
      <c r="E95" s="44">
        <v>9.3884120171673819E-4</v>
      </c>
    </row>
    <row r="96" spans="1:5" x14ac:dyDescent="0.2">
      <c r="A96" s="16" t="s">
        <v>50</v>
      </c>
      <c r="B96" s="41">
        <v>253722.82</v>
      </c>
      <c r="C96" s="44">
        <v>3.5436650016718447E-4</v>
      </c>
      <c r="D96" s="43">
        <v>2</v>
      </c>
      <c r="E96" s="44">
        <v>2.6824034334763948E-4</v>
      </c>
    </row>
    <row r="97" spans="1:5" x14ac:dyDescent="0.2">
      <c r="A97" s="16" t="s">
        <v>51</v>
      </c>
      <c r="B97" s="41">
        <v>52971</v>
      </c>
      <c r="C97" s="44">
        <v>7.3982891567876829E-5</v>
      </c>
      <c r="D97" s="43">
        <v>1</v>
      </c>
      <c r="E97" s="44">
        <v>1.3412017167381974E-4</v>
      </c>
    </row>
    <row r="98" spans="1:5" x14ac:dyDescent="0.2">
      <c r="A98" s="16" t="s">
        <v>28</v>
      </c>
      <c r="B98" s="41">
        <v>626384.51</v>
      </c>
      <c r="C98" s="44">
        <v>8.74851093676307E-4</v>
      </c>
      <c r="D98" s="43">
        <v>4</v>
      </c>
      <c r="E98" s="44">
        <v>5.3648068669527897E-4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715989857.61999965</v>
      </c>
      <c r="C100" s="47"/>
      <c r="D100" s="48">
        <f>SUM(D85:D99)</f>
        <v>7456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0.63778331878942818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101190307.80999999</v>
      </c>
      <c r="C111" s="19">
        <v>0.1413292475208569</v>
      </c>
      <c r="D111" s="18">
        <v>1784</v>
      </c>
      <c r="E111" s="19">
        <v>0.23927038626609443</v>
      </c>
    </row>
    <row r="112" spans="1:5" x14ac:dyDescent="0.2">
      <c r="A112" s="16" t="s">
        <v>4</v>
      </c>
      <c r="B112" s="17">
        <v>114078329.88999987</v>
      </c>
      <c r="C112" s="19">
        <v>0.1593295333389278</v>
      </c>
      <c r="D112" s="18">
        <v>991</v>
      </c>
      <c r="E112" s="19">
        <v>0.13291309012875535</v>
      </c>
    </row>
    <row r="113" spans="1:5" x14ac:dyDescent="0.2">
      <c r="A113" s="16" t="s">
        <v>5</v>
      </c>
      <c r="B113" s="17">
        <v>430401531.88999951</v>
      </c>
      <c r="C113" s="19">
        <v>0.60112797312616195</v>
      </c>
      <c r="D113" s="18">
        <v>4134</v>
      </c>
      <c r="E113" s="19">
        <v>0.55445278969957079</v>
      </c>
    </row>
    <row r="114" spans="1:5" x14ac:dyDescent="0.2">
      <c r="A114" s="16" t="s">
        <v>6</v>
      </c>
      <c r="B114" s="17">
        <v>17521.490000000002</v>
      </c>
      <c r="C114" s="19">
        <v>2.447170139845649E-5</v>
      </c>
      <c r="D114" s="18">
        <v>1</v>
      </c>
      <c r="E114" s="19">
        <v>1.3412017167381974E-4</v>
      </c>
    </row>
    <row r="115" spans="1:5" x14ac:dyDescent="0.2">
      <c r="A115" s="16" t="s">
        <v>25</v>
      </c>
      <c r="B115" s="17">
        <v>70302166.540000021</v>
      </c>
      <c r="C115" s="19">
        <v>9.8188774312654881E-2</v>
      </c>
      <c r="D115" s="18">
        <v>546</v>
      </c>
      <c r="E115" s="19">
        <v>7.3229613733905574E-2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715989857.61999941</v>
      </c>
      <c r="C117" s="26"/>
      <c r="D117" s="27">
        <f>SUM(D111:D116)</f>
        <v>7456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629737515.03999996</v>
      </c>
      <c r="C124" s="19">
        <v>0.87953412794601771</v>
      </c>
      <c r="D124" s="18">
        <v>5866</v>
      </c>
      <c r="E124" s="19">
        <v>0.78674892703862664</v>
      </c>
    </row>
    <row r="125" spans="1:5" x14ac:dyDescent="0.2">
      <c r="A125" s="16" t="s">
        <v>30</v>
      </c>
      <c r="B125" s="17">
        <v>86252342.579999983</v>
      </c>
      <c r="C125" s="19">
        <v>0.1204658720539824</v>
      </c>
      <c r="D125" s="18">
        <v>1590</v>
      </c>
      <c r="E125" s="19">
        <v>0.21325107296137338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715989857.61999989</v>
      </c>
      <c r="C127" s="26"/>
      <c r="D127" s="27">
        <f>SUM(D124:D126)</f>
        <v>7456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256491941.6200003</v>
      </c>
      <c r="C134" s="19">
        <v>0.35823404324831809</v>
      </c>
      <c r="D134" s="18">
        <v>4890</v>
      </c>
      <c r="E134" s="19">
        <v>0.6558476394849786</v>
      </c>
    </row>
    <row r="135" spans="1:5" x14ac:dyDescent="0.2">
      <c r="A135" s="16" t="s">
        <v>75</v>
      </c>
      <c r="B135" s="17">
        <v>260552229.85000008</v>
      </c>
      <c r="C135" s="19">
        <v>0.36390491719546653</v>
      </c>
      <c r="D135" s="18">
        <v>1899</v>
      </c>
      <c r="E135" s="19">
        <v>0.25469420600858367</v>
      </c>
    </row>
    <row r="136" spans="1:5" x14ac:dyDescent="0.2">
      <c r="A136" s="16" t="s">
        <v>76</v>
      </c>
      <c r="B136" s="17">
        <v>114264968.81999995</v>
      </c>
      <c r="C136" s="19">
        <v>0.15959020592809034</v>
      </c>
      <c r="D136" s="18">
        <v>482</v>
      </c>
      <c r="E136" s="19">
        <v>6.4645922746781118E-2</v>
      </c>
    </row>
    <row r="137" spans="1:5" x14ac:dyDescent="0.2">
      <c r="A137" s="16" t="s">
        <v>77</v>
      </c>
      <c r="B137" s="17">
        <v>34994143.229999989</v>
      </c>
      <c r="C137" s="19">
        <v>4.887519405138354E-2</v>
      </c>
      <c r="D137" s="18">
        <v>102</v>
      </c>
      <c r="E137" s="19">
        <v>1.3680257510729614E-2</v>
      </c>
    </row>
    <row r="138" spans="1:5" x14ac:dyDescent="0.2">
      <c r="A138" s="16" t="s">
        <v>78</v>
      </c>
      <c r="B138" s="17">
        <v>19311263.850000001</v>
      </c>
      <c r="C138" s="19">
        <v>2.6971420955866573E-2</v>
      </c>
      <c r="D138" s="18">
        <v>43</v>
      </c>
      <c r="E138" s="19">
        <v>5.7671673819742492E-3</v>
      </c>
    </row>
    <row r="139" spans="1:5" x14ac:dyDescent="0.2">
      <c r="A139" s="16" t="s">
        <v>79</v>
      </c>
      <c r="B139" s="17">
        <v>15817048.609999999</v>
      </c>
      <c r="C139" s="19">
        <v>2.209116294269441E-2</v>
      </c>
      <c r="D139" s="18">
        <v>28</v>
      </c>
      <c r="E139" s="19">
        <v>3.7553648068669528E-3</v>
      </c>
    </row>
    <row r="140" spans="1:5" x14ac:dyDescent="0.2">
      <c r="A140" s="16" t="s">
        <v>80</v>
      </c>
      <c r="B140" s="17">
        <v>4629260</v>
      </c>
      <c r="C140" s="19">
        <v>6.4655385138945674E-3</v>
      </c>
      <c r="D140" s="18">
        <v>5</v>
      </c>
      <c r="E140" s="19">
        <v>6.7060085836909871E-4</v>
      </c>
    </row>
    <row r="141" spans="1:5" x14ac:dyDescent="0.2">
      <c r="A141" s="16" t="s">
        <v>264</v>
      </c>
      <c r="B141" s="17">
        <v>1201000</v>
      </c>
      <c r="C141" s="19">
        <v>1.6773980625817897E-3</v>
      </c>
      <c r="D141" s="18">
        <v>1</v>
      </c>
      <c r="E141" s="19">
        <v>1.3412017167381974E-4</v>
      </c>
    </row>
    <row r="142" spans="1:5" x14ac:dyDescent="0.2">
      <c r="A142" s="16" t="s">
        <v>82</v>
      </c>
      <c r="B142" s="17">
        <v>4081081.64</v>
      </c>
      <c r="C142" s="19">
        <v>5.6999154339501352E-3</v>
      </c>
      <c r="D142" s="18">
        <v>3</v>
      </c>
      <c r="E142" s="19">
        <v>4.0236051502145923E-4</v>
      </c>
    </row>
    <row r="143" spans="1:5" x14ac:dyDescent="0.2">
      <c r="A143" s="16" t="s">
        <v>85</v>
      </c>
      <c r="B143" s="17">
        <v>4646920</v>
      </c>
      <c r="C143" s="19">
        <v>6.4902036677540135E-3</v>
      </c>
      <c r="D143" s="18">
        <v>3</v>
      </c>
      <c r="E143" s="19">
        <v>4.0236051502145923E-4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715989857.62000036</v>
      </c>
      <c r="C147" s="26"/>
      <c r="D147" s="27">
        <f>SUM(D134:D146)</f>
        <v>7456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96028.682620708205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486869544.9399991</v>
      </c>
      <c r="C156" s="19">
        <v>0.67999503031842923</v>
      </c>
      <c r="D156" s="18">
        <v>4776</v>
      </c>
      <c r="E156" s="19">
        <v>0.6405579399141631</v>
      </c>
    </row>
    <row r="157" spans="1:5" x14ac:dyDescent="0.2">
      <c r="A157" s="16" t="s">
        <v>32</v>
      </c>
      <c r="B157" s="17">
        <v>220178351.88000003</v>
      </c>
      <c r="C157" s="19">
        <v>0.30751602070438322</v>
      </c>
      <c r="D157" s="18">
        <v>2543</v>
      </c>
      <c r="E157" s="19">
        <v>0.34106759656652358</v>
      </c>
    </row>
    <row r="158" spans="1:5" x14ac:dyDescent="0.2">
      <c r="A158" s="16" t="s">
        <v>33</v>
      </c>
      <c r="B158" s="17">
        <v>8941960.7999999989</v>
      </c>
      <c r="C158" s="19">
        <v>1.2488948977187622E-2</v>
      </c>
      <c r="D158" s="18">
        <v>137</v>
      </c>
      <c r="E158" s="19">
        <v>1.8374463519313305E-2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715989857.61999905</v>
      </c>
      <c r="C160" s="19"/>
      <c r="D160" s="27">
        <f>SUM(D156:D158)</f>
        <v>7456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23103.62</v>
      </c>
      <c r="C167" s="19">
        <v>3.2268082786532854E-5</v>
      </c>
      <c r="D167" s="18">
        <v>1</v>
      </c>
      <c r="E167" s="19">
        <v>1.3412017167381974E-4</v>
      </c>
    </row>
    <row r="168" spans="1:5" x14ac:dyDescent="0.2">
      <c r="A168" s="30">
        <v>1997</v>
      </c>
      <c r="B168" s="17">
        <v>2416574.64</v>
      </c>
      <c r="C168" s="19">
        <v>3.3751520559702685E-3</v>
      </c>
      <c r="D168" s="18">
        <v>59</v>
      </c>
      <c r="E168" s="19">
        <v>7.9130901287553651E-3</v>
      </c>
    </row>
    <row r="169" spans="1:5" x14ac:dyDescent="0.2">
      <c r="A169" s="30">
        <v>1998</v>
      </c>
      <c r="B169" s="17">
        <v>79802271.479999915</v>
      </c>
      <c r="C169" s="19">
        <v>0.11145726525410334</v>
      </c>
      <c r="D169" s="18">
        <v>1395</v>
      </c>
      <c r="E169" s="19">
        <v>0.18709763948497854</v>
      </c>
    </row>
    <row r="170" spans="1:5" x14ac:dyDescent="0.2">
      <c r="A170" s="30">
        <v>1999</v>
      </c>
      <c r="B170" s="17">
        <v>41048467.849999994</v>
      </c>
      <c r="C170" s="19">
        <v>5.733107447422231E-2</v>
      </c>
      <c r="D170" s="18">
        <v>660</v>
      </c>
      <c r="E170" s="19">
        <v>8.8519313304721028E-2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323.95</v>
      </c>
      <c r="C172" s="19">
        <v>4.5245054319181661E-7</v>
      </c>
      <c r="D172" s="18">
        <v>2</v>
      </c>
      <c r="E172" s="19">
        <v>2.6824034334763948E-4</v>
      </c>
    </row>
    <row r="173" spans="1:5" x14ac:dyDescent="0.2">
      <c r="A173" s="30">
        <v>2002</v>
      </c>
      <c r="B173" s="17">
        <v>5230541.84</v>
      </c>
      <c r="C173" s="19">
        <v>7.3053295159608697E-3</v>
      </c>
      <c r="D173" s="18">
        <v>31</v>
      </c>
      <c r="E173" s="19">
        <v>4.1577253218884119E-3</v>
      </c>
    </row>
    <row r="174" spans="1:5" x14ac:dyDescent="0.2">
      <c r="A174" s="30">
        <v>2003</v>
      </c>
      <c r="B174" s="17">
        <v>93222807.679999977</v>
      </c>
      <c r="C174" s="19">
        <v>0.13020129641204581</v>
      </c>
      <c r="D174" s="18">
        <v>924</v>
      </c>
      <c r="E174" s="19">
        <v>0.12392703862660945</v>
      </c>
    </row>
    <row r="175" spans="1:5" x14ac:dyDescent="0.2">
      <c r="A175" s="30">
        <v>2004</v>
      </c>
      <c r="B175" s="17">
        <v>494245766.55999917</v>
      </c>
      <c r="C175" s="19">
        <v>0.69029716175436773</v>
      </c>
      <c r="D175" s="18">
        <v>4384</v>
      </c>
      <c r="E175" s="19">
        <v>0.58798283261802575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715989857.61999905</v>
      </c>
      <c r="C177" s="19"/>
      <c r="D177" s="32">
        <f>SUM(D167:D176)</f>
        <v>7456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36.430136739235074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14605476.489999998</v>
      </c>
      <c r="C186" s="19">
        <v>2.0398999140224715E-2</v>
      </c>
      <c r="D186" s="18">
        <v>330</v>
      </c>
      <c r="E186" s="19">
        <v>4.4259656652360514E-2</v>
      </c>
    </row>
    <row r="187" spans="1:5" x14ac:dyDescent="0.2">
      <c r="A187" s="16" t="s">
        <v>35</v>
      </c>
      <c r="B187" s="17">
        <v>40562669.68</v>
      </c>
      <c r="C187" s="19">
        <v>5.6652575798815254E-2</v>
      </c>
      <c r="D187" s="18">
        <v>607</v>
      </c>
      <c r="E187" s="19">
        <v>8.1410944206008584E-2</v>
      </c>
    </row>
    <row r="188" spans="1:5" x14ac:dyDescent="0.2">
      <c r="A188" s="16" t="s">
        <v>36</v>
      </c>
      <c r="B188" s="17">
        <v>81318518.830000043</v>
      </c>
      <c r="C188" s="19">
        <v>0.11357495914859525</v>
      </c>
      <c r="D188" s="18">
        <v>1007</v>
      </c>
      <c r="E188" s="19">
        <v>0.13505901287553648</v>
      </c>
    </row>
    <row r="189" spans="1:5" x14ac:dyDescent="0.2">
      <c r="A189" s="16" t="s">
        <v>37</v>
      </c>
      <c r="B189" s="17">
        <v>175669828.36000019</v>
      </c>
      <c r="C189" s="19">
        <v>0.24535239778945875</v>
      </c>
      <c r="D189" s="18">
        <v>1846</v>
      </c>
      <c r="E189" s="19">
        <v>0.24758583690987124</v>
      </c>
    </row>
    <row r="190" spans="1:5" x14ac:dyDescent="0.2">
      <c r="A190" s="16" t="s">
        <v>38</v>
      </c>
      <c r="B190" s="17">
        <v>356453494.77999979</v>
      </c>
      <c r="C190" s="19">
        <v>0.49784712867983338</v>
      </c>
      <c r="D190" s="18">
        <v>3192</v>
      </c>
      <c r="E190" s="19">
        <v>0.42811158798283261</v>
      </c>
    </row>
    <row r="191" spans="1:5" x14ac:dyDescent="0.2">
      <c r="A191" s="16" t="s">
        <v>39</v>
      </c>
      <c r="B191" s="17">
        <v>40100898.640000001</v>
      </c>
      <c r="C191" s="19">
        <v>5.6007635042901537E-2</v>
      </c>
      <c r="D191" s="18">
        <v>412</v>
      </c>
      <c r="E191" s="19">
        <v>5.5257510729613733E-2</v>
      </c>
    </row>
    <row r="192" spans="1:5" x14ac:dyDescent="0.2">
      <c r="A192" s="16" t="s">
        <v>40</v>
      </c>
      <c r="B192" s="17">
        <v>7278970.8400000008</v>
      </c>
      <c r="C192" s="19">
        <v>1.0166304400170981E-2</v>
      </c>
      <c r="D192" s="18">
        <v>62</v>
      </c>
      <c r="E192" s="19">
        <v>8.3154506437768238E-3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715989857.62000012</v>
      </c>
      <c r="C194" s="26"/>
      <c r="D194" s="27">
        <f>SUM(D186:D193)</f>
        <v>7456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19.582182341676457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402947201.54000008</v>
      </c>
      <c r="C203" s="19">
        <v>0.5627833931606584</v>
      </c>
      <c r="D203" s="18">
        <v>4289</v>
      </c>
      <c r="E203" s="19">
        <v>0.57524141630901282</v>
      </c>
    </row>
    <row r="204" spans="1:5" x14ac:dyDescent="0.2">
      <c r="A204" s="16" t="s">
        <v>8</v>
      </c>
      <c r="B204" s="17">
        <v>313042656.07999957</v>
      </c>
      <c r="C204" s="19">
        <v>0.4372166068393416</v>
      </c>
      <c r="D204" s="18">
        <v>3167</v>
      </c>
      <c r="E204" s="19">
        <v>0.42475858369098712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715989857.61999965</v>
      </c>
      <c r="C206" s="26"/>
      <c r="D206" s="27">
        <f>SUM(D203:D205)</f>
        <v>7456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45174060.980000041</v>
      </c>
      <c r="C213" s="19">
        <v>6.309315767427455E-2</v>
      </c>
      <c r="D213" s="18">
        <v>628</v>
      </c>
      <c r="E213" s="19">
        <v>8.4227467811158793E-2</v>
      </c>
      <c r="F213" s="19">
        <v>0.80777194102069305</v>
      </c>
    </row>
    <row r="214" spans="1:6" x14ac:dyDescent="0.2">
      <c r="A214" s="16" t="s">
        <v>10</v>
      </c>
      <c r="B214" s="17">
        <v>99033914.5</v>
      </c>
      <c r="C214" s="19">
        <v>0.13831748235819374</v>
      </c>
      <c r="D214" s="18">
        <v>1222</v>
      </c>
      <c r="E214" s="19">
        <v>0.16389484978540772</v>
      </c>
      <c r="F214" s="19">
        <v>0.81044463115356569</v>
      </c>
    </row>
    <row r="215" spans="1:6" x14ac:dyDescent="0.2">
      <c r="A215" s="16" t="s">
        <v>11</v>
      </c>
      <c r="B215" s="17">
        <v>97695206.169999942</v>
      </c>
      <c r="C215" s="19">
        <v>0.13644775150132096</v>
      </c>
      <c r="D215" s="18">
        <v>1205</v>
      </c>
      <c r="E215" s="19">
        <v>0.16161480686695279</v>
      </c>
      <c r="F215" s="19">
        <v>0.79450926509481479</v>
      </c>
    </row>
    <row r="216" spans="1:6" x14ac:dyDescent="0.2">
      <c r="A216" s="16" t="s">
        <v>12</v>
      </c>
      <c r="B216" s="17">
        <v>40808584.850000009</v>
      </c>
      <c r="C216" s="19">
        <v>5.6996037605407675E-2</v>
      </c>
      <c r="D216" s="18">
        <v>419</v>
      </c>
      <c r="E216" s="19">
        <v>5.619635193133047E-2</v>
      </c>
      <c r="F216" s="19">
        <v>0.7903694760009542</v>
      </c>
    </row>
    <row r="217" spans="1:6" x14ac:dyDescent="0.2">
      <c r="A217" s="16" t="s">
        <v>13</v>
      </c>
      <c r="B217" s="17">
        <v>36827398.689999998</v>
      </c>
      <c r="C217" s="19">
        <v>5.1435642974632108E-2</v>
      </c>
      <c r="D217" s="18">
        <v>431</v>
      </c>
      <c r="E217" s="19">
        <v>5.7805793991416311E-2</v>
      </c>
      <c r="F217" s="19">
        <v>0.77099746672660818</v>
      </c>
    </row>
    <row r="218" spans="1:6" x14ac:dyDescent="0.2">
      <c r="A218" s="16" t="s">
        <v>14</v>
      </c>
      <c r="B218" s="17">
        <v>21791375.04000001</v>
      </c>
      <c r="C218" s="19">
        <v>3.0435312467185015E-2</v>
      </c>
      <c r="D218" s="18">
        <v>241</v>
      </c>
      <c r="E218" s="19">
        <v>3.2322961373390559E-2</v>
      </c>
      <c r="F218" s="19">
        <v>0.77541193815327247</v>
      </c>
    </row>
    <row r="219" spans="1:6" x14ac:dyDescent="0.2">
      <c r="A219" s="16" t="s">
        <v>52</v>
      </c>
      <c r="B219" s="17">
        <v>167469767.42000017</v>
      </c>
      <c r="C219" s="19">
        <v>0.23389963647904358</v>
      </c>
      <c r="D219" s="18">
        <v>1579</v>
      </c>
      <c r="E219" s="19">
        <v>0.21177575107296137</v>
      </c>
      <c r="F219" s="19">
        <v>0.77091416825659709</v>
      </c>
    </row>
    <row r="220" spans="1:6" x14ac:dyDescent="0.2">
      <c r="A220" s="16" t="s">
        <v>15</v>
      </c>
      <c r="B220" s="17">
        <v>59581143.370000005</v>
      </c>
      <c r="C220" s="19">
        <v>8.3215066157573597E-2</v>
      </c>
      <c r="D220" s="18">
        <v>542</v>
      </c>
      <c r="E220" s="19">
        <v>7.2693133047210298E-2</v>
      </c>
      <c r="F220" s="19">
        <v>0.76703897077264738</v>
      </c>
    </row>
    <row r="221" spans="1:6" x14ac:dyDescent="0.2">
      <c r="A221" s="16" t="s">
        <v>16</v>
      </c>
      <c r="B221" s="17">
        <v>113878260.68999992</v>
      </c>
      <c r="C221" s="19">
        <v>0.15905010312372184</v>
      </c>
      <c r="D221" s="18">
        <v>760</v>
      </c>
      <c r="E221" s="19">
        <v>0.10193133047210301</v>
      </c>
      <c r="F221" s="19">
        <v>0.7600948261144892</v>
      </c>
    </row>
    <row r="222" spans="1:6" x14ac:dyDescent="0.2">
      <c r="A222" s="16" t="s">
        <v>17</v>
      </c>
      <c r="B222" s="17">
        <v>23745990.68</v>
      </c>
      <c r="C222" s="19">
        <v>3.3165261249556412E-2</v>
      </c>
      <c r="D222" s="18">
        <v>277</v>
      </c>
      <c r="E222" s="19">
        <v>3.715128755364807E-2</v>
      </c>
      <c r="F222" s="19">
        <v>0.77891676853226288</v>
      </c>
    </row>
    <row r="223" spans="1:6" x14ac:dyDescent="0.2">
      <c r="A223" s="16" t="s">
        <v>18</v>
      </c>
      <c r="B223" s="17">
        <v>8941960.7999999989</v>
      </c>
      <c r="C223" s="19">
        <v>1.2488948977187607E-2</v>
      </c>
      <c r="D223" s="18">
        <v>137</v>
      </c>
      <c r="E223" s="19">
        <v>1.8374463519313305E-2</v>
      </c>
      <c r="F223" s="19">
        <v>0.79033258087245528</v>
      </c>
    </row>
    <row r="224" spans="1:6" x14ac:dyDescent="0.2">
      <c r="A224" s="16" t="s">
        <v>26</v>
      </c>
      <c r="B224" s="17">
        <v>1042194.43</v>
      </c>
      <c r="C224" s="19">
        <v>1.4555994319030252E-3</v>
      </c>
      <c r="D224" s="18">
        <v>15</v>
      </c>
      <c r="E224" s="19">
        <v>2.011802575107296E-3</v>
      </c>
      <c r="F224" s="19">
        <v>0.77385241792625747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715989857.62</v>
      </c>
      <c r="C226" s="26"/>
      <c r="D226" s="27">
        <f>SUM(D213:D225)</f>
        <v>7456</v>
      </c>
      <c r="E226" s="26"/>
      <c r="F226" s="36">
        <v>0.78164585304323031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115961.5</v>
      </c>
      <c r="C233" s="19">
        <v>1.6195969644802554E-4</v>
      </c>
      <c r="D233" s="18">
        <v>2</v>
      </c>
      <c r="E233" s="19">
        <v>2.6824034334763948E-4</v>
      </c>
    </row>
    <row r="234" spans="1:6" x14ac:dyDescent="0.2">
      <c r="A234" s="16" t="s">
        <v>1</v>
      </c>
      <c r="B234" s="17">
        <v>2143014.44</v>
      </c>
      <c r="C234" s="19">
        <v>2.9930793253462179E-3</v>
      </c>
      <c r="D234" s="18">
        <v>14</v>
      </c>
      <c r="E234" s="19">
        <v>1.8776824034334764E-3</v>
      </c>
    </row>
    <row r="235" spans="1:6" x14ac:dyDescent="0.2">
      <c r="A235" s="16" t="s">
        <v>53</v>
      </c>
      <c r="B235" s="17">
        <v>135838303.07000011</v>
      </c>
      <c r="C235" s="19">
        <v>0.18972098783848187</v>
      </c>
      <c r="D235" s="18">
        <v>1213</v>
      </c>
      <c r="E235" s="19">
        <v>0.16268776824034334</v>
      </c>
    </row>
    <row r="236" spans="1:6" x14ac:dyDescent="0.2">
      <c r="A236" s="16" t="s">
        <v>54</v>
      </c>
      <c r="B236" s="17">
        <v>142968324.42999959</v>
      </c>
      <c r="C236" s="19">
        <v>0.19967925929179572</v>
      </c>
      <c r="D236" s="18">
        <v>1183</v>
      </c>
      <c r="E236" s="19">
        <v>0.15866416309012876</v>
      </c>
    </row>
    <row r="237" spans="1:6" x14ac:dyDescent="0.2">
      <c r="A237" s="16" t="s">
        <v>55</v>
      </c>
      <c r="B237" s="17">
        <v>302938779.04999912</v>
      </c>
      <c r="C237" s="19">
        <v>0.4231048468437657</v>
      </c>
      <c r="D237" s="18">
        <v>3044</v>
      </c>
      <c r="E237" s="19">
        <v>0.4082618025751073</v>
      </c>
    </row>
    <row r="238" spans="1:6" x14ac:dyDescent="0.2">
      <c r="A238" s="16" t="s">
        <v>56</v>
      </c>
      <c r="B238" s="17">
        <v>128042241.47999984</v>
      </c>
      <c r="C238" s="19">
        <v>0.17883247942313232</v>
      </c>
      <c r="D238" s="18">
        <v>1911</v>
      </c>
      <c r="E238" s="19">
        <v>0.25630364806866951</v>
      </c>
    </row>
    <row r="239" spans="1:6" x14ac:dyDescent="0.2">
      <c r="A239" s="16" t="s">
        <v>57</v>
      </c>
      <c r="B239" s="17">
        <v>663053.42000000004</v>
      </c>
      <c r="C239" s="19">
        <v>9.2606538059636346E-4</v>
      </c>
      <c r="D239" s="18">
        <v>12</v>
      </c>
      <c r="E239" s="19">
        <v>1.6094420600858369E-3</v>
      </c>
    </row>
    <row r="240" spans="1:6" x14ac:dyDescent="0.2">
      <c r="A240" s="16" t="s">
        <v>58</v>
      </c>
      <c r="B240" s="17">
        <v>2897816.78</v>
      </c>
      <c r="C240" s="19">
        <v>4.0472874708484697E-3</v>
      </c>
      <c r="D240" s="18">
        <v>73</v>
      </c>
      <c r="E240" s="19">
        <v>9.7907725321888413E-3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60</v>
      </c>
      <c r="B242" s="17">
        <v>382363.45</v>
      </c>
      <c r="C242" s="19">
        <v>5.3403472958542101E-4</v>
      </c>
      <c r="D242" s="18">
        <v>4</v>
      </c>
      <c r="E242" s="19">
        <v>5.3648068669527897E-4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715989857.61999857</v>
      </c>
      <c r="C244" s="26"/>
      <c r="D244" s="27">
        <f>SUM(D233:D243)</f>
        <v>7456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6.0798025147790764E-2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701592158.63</v>
      </c>
      <c r="C253" s="19">
        <v>0.98886070207409582</v>
      </c>
      <c r="D253" s="18">
        <v>7321</v>
      </c>
      <c r="E253" s="19">
        <v>0.98878984332793085</v>
      </c>
    </row>
    <row r="254" spans="1:5" x14ac:dyDescent="0.2">
      <c r="A254" s="16" t="s">
        <v>20</v>
      </c>
      <c r="B254" s="17">
        <v>2736431.57</v>
      </c>
      <c r="C254" s="19">
        <v>3.8568698498167818E-3</v>
      </c>
      <c r="D254" s="18">
        <v>33</v>
      </c>
      <c r="E254" s="19">
        <v>4.4570502431118316E-3</v>
      </c>
    </row>
    <row r="255" spans="1:5" x14ac:dyDescent="0.2">
      <c r="A255" s="16" t="s">
        <v>21</v>
      </c>
      <c r="B255" s="17">
        <v>2305317.8199999998</v>
      </c>
      <c r="C255" s="19">
        <v>3.2492355707631872E-3</v>
      </c>
      <c r="D255" s="18">
        <v>26</v>
      </c>
      <c r="E255" s="19">
        <v>3.5116153430578066E-3</v>
      </c>
    </row>
    <row r="256" spans="1:5" x14ac:dyDescent="0.2">
      <c r="A256" s="16" t="s">
        <v>22</v>
      </c>
      <c r="B256" s="17">
        <v>1804257.4</v>
      </c>
      <c r="C256" s="19">
        <v>2.5430147947638313E-3</v>
      </c>
      <c r="D256" s="18">
        <v>10</v>
      </c>
      <c r="E256" s="19">
        <v>1.350621285791464E-3</v>
      </c>
    </row>
    <row r="257" spans="1:5" x14ac:dyDescent="0.2">
      <c r="A257" s="16" t="s">
        <v>23</v>
      </c>
      <c r="B257" s="17">
        <v>498623</v>
      </c>
      <c r="C257" s="19">
        <v>7.0278534870330911E-4</v>
      </c>
      <c r="D257" s="18">
        <v>7</v>
      </c>
      <c r="E257" s="19">
        <v>9.454349000540249E-4</v>
      </c>
    </row>
    <row r="258" spans="1:5" x14ac:dyDescent="0.2">
      <c r="A258" s="16" t="s">
        <v>24</v>
      </c>
      <c r="B258" s="17">
        <v>0</v>
      </c>
      <c r="C258" s="19">
        <v>0</v>
      </c>
      <c r="D258" s="18">
        <v>0</v>
      </c>
      <c r="E258" s="19">
        <v>0</v>
      </c>
    </row>
    <row r="259" spans="1:5" x14ac:dyDescent="0.2">
      <c r="A259" s="16" t="s">
        <v>196</v>
      </c>
      <c r="B259" s="17">
        <v>436116.03</v>
      </c>
      <c r="C259" s="19">
        <v>6.1468475425051155E-4</v>
      </c>
      <c r="D259" s="18">
        <v>5</v>
      </c>
      <c r="E259" s="19">
        <v>6.7531064289573202E-4</v>
      </c>
    </row>
    <row r="260" spans="1:5" x14ac:dyDescent="0.2">
      <c r="A260" s="16" t="s">
        <v>197</v>
      </c>
      <c r="B260" s="17">
        <v>122535.26</v>
      </c>
      <c r="C260" s="19">
        <v>1.7270760760644945E-4</v>
      </c>
      <c r="D260" s="18">
        <v>2</v>
      </c>
      <c r="E260" s="19">
        <v>2.7012425715829282E-4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709495439.71000004</v>
      </c>
      <c r="C262" s="26"/>
      <c r="D262" s="27">
        <f>SUM(D253:D260)</f>
        <v>7404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1.6840502028596063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971780.2</v>
      </c>
      <c r="C271" s="19">
        <v>0.14963314856958443</v>
      </c>
      <c r="D271" s="18">
        <v>5</v>
      </c>
      <c r="E271" s="19">
        <v>9.6153846153846159E-2</v>
      </c>
    </row>
    <row r="272" spans="1:5" x14ac:dyDescent="0.2">
      <c r="A272" s="16" t="s">
        <v>20</v>
      </c>
      <c r="B272" s="17">
        <v>132097.68</v>
      </c>
      <c r="C272" s="19">
        <v>2.0340187809071868E-2</v>
      </c>
      <c r="D272" s="18">
        <v>3</v>
      </c>
      <c r="E272" s="19">
        <v>5.7692307692307696E-2</v>
      </c>
    </row>
    <row r="273" spans="1:5" x14ac:dyDescent="0.2">
      <c r="A273" s="16" t="s">
        <v>21</v>
      </c>
      <c r="B273" s="17">
        <v>0</v>
      </c>
      <c r="C273" s="19">
        <v>0</v>
      </c>
      <c r="D273" s="18">
        <v>0</v>
      </c>
      <c r="E273" s="19">
        <v>0</v>
      </c>
    </row>
    <row r="274" spans="1:5" x14ac:dyDescent="0.2">
      <c r="A274" s="16" t="s">
        <v>22</v>
      </c>
      <c r="B274" s="17">
        <v>0</v>
      </c>
      <c r="C274" s="19">
        <v>0</v>
      </c>
      <c r="D274" s="18">
        <v>0</v>
      </c>
      <c r="E274" s="19">
        <v>0</v>
      </c>
    </row>
    <row r="275" spans="1:5" x14ac:dyDescent="0.2">
      <c r="A275" s="16" t="s">
        <v>23</v>
      </c>
      <c r="B275" s="17">
        <v>6497.08</v>
      </c>
      <c r="C275" s="19">
        <v>1.0004099043265911E-3</v>
      </c>
      <c r="D275" s="18">
        <v>1</v>
      </c>
      <c r="E275" s="19">
        <v>1.9230769230769232E-2</v>
      </c>
    </row>
    <row r="276" spans="1:5" x14ac:dyDescent="0.2">
      <c r="A276" s="16" t="s">
        <v>24</v>
      </c>
      <c r="B276" s="17">
        <v>382035</v>
      </c>
      <c r="C276" s="19">
        <v>5.88251334136888E-2</v>
      </c>
      <c r="D276" s="18">
        <v>3</v>
      </c>
      <c r="E276" s="19">
        <v>5.7692307692307696E-2</v>
      </c>
    </row>
    <row r="277" spans="1:5" x14ac:dyDescent="0.2">
      <c r="A277" s="16" t="s">
        <v>196</v>
      </c>
      <c r="B277" s="17">
        <v>2877404.98</v>
      </c>
      <c r="C277" s="19">
        <v>0.44305818009792974</v>
      </c>
      <c r="D277" s="18">
        <v>20</v>
      </c>
      <c r="E277" s="19">
        <v>0.38461538461538464</v>
      </c>
    </row>
    <row r="278" spans="1:5" x14ac:dyDescent="0.2">
      <c r="A278" s="16" t="s">
        <v>197</v>
      </c>
      <c r="B278" s="17">
        <v>2124602.9700000002</v>
      </c>
      <c r="C278" s="19">
        <v>0.32714294020539864</v>
      </c>
      <c r="D278" s="18">
        <v>20</v>
      </c>
      <c r="E278" s="19">
        <v>0.38461538461538464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6494417.9100000001</v>
      </c>
      <c r="C280" s="26"/>
      <c r="D280" s="27">
        <f>SUM(D271:D278)</f>
        <v>52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10.428705282002438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8276799.6999999965</v>
      </c>
      <c r="C289" s="19">
        <v>1.1559939867741507E-2</v>
      </c>
      <c r="D289" s="18">
        <v>248</v>
      </c>
      <c r="E289" s="19">
        <v>3.3261802575107295E-2</v>
      </c>
    </row>
    <row r="290" spans="1:5" x14ac:dyDescent="0.2">
      <c r="A290" s="16" t="s">
        <v>144</v>
      </c>
      <c r="B290" s="17">
        <v>541959692.17999947</v>
      </c>
      <c r="C290" s="19">
        <v>0.75693766666124518</v>
      </c>
      <c r="D290" s="18">
        <v>5478</v>
      </c>
      <c r="E290" s="19">
        <v>0.7347103004291845</v>
      </c>
    </row>
    <row r="291" spans="1:5" x14ac:dyDescent="0.2">
      <c r="A291" s="16" t="s">
        <v>145</v>
      </c>
      <c r="B291" s="17">
        <v>165753365.73999992</v>
      </c>
      <c r="C291" s="19">
        <v>0.23150239347101334</v>
      </c>
      <c r="D291" s="18">
        <v>1730</v>
      </c>
      <c r="E291" s="19">
        <v>0.23202789699570817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715989857.61999941</v>
      </c>
      <c r="C293" s="19"/>
      <c r="D293" s="32">
        <f>SUM(D289:D292)</f>
        <v>7456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116608318.44999994</v>
      </c>
      <c r="C301" s="19">
        <v>0.16476779274458636</v>
      </c>
      <c r="D301" s="18">
        <v>1114</v>
      </c>
      <c r="E301" s="19">
        <v>0.15455049944506105</v>
      </c>
    </row>
    <row r="302" spans="1:5" x14ac:dyDescent="0.2">
      <c r="A302" s="16" t="s">
        <v>62</v>
      </c>
      <c r="B302" s="17">
        <v>591104739.46999967</v>
      </c>
      <c r="C302" s="19">
        <v>0.83523220725541369</v>
      </c>
      <c r="D302" s="18">
        <v>6094</v>
      </c>
      <c r="E302" s="19">
        <v>0.84544950055493895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707713057.9199996</v>
      </c>
      <c r="C304" s="19"/>
      <c r="D304" s="32">
        <f>SUM(D301:D303)</f>
        <v>7208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2623782.69</v>
      </c>
      <c r="C313" s="19">
        <v>4.8412875124457955E-3</v>
      </c>
      <c r="D313" s="18">
        <v>21</v>
      </c>
      <c r="E313" s="19">
        <v>3.8335158817086527E-3</v>
      </c>
    </row>
    <row r="314" spans="1:5" x14ac:dyDescent="0.2">
      <c r="A314" s="16" t="s">
        <v>64</v>
      </c>
      <c r="B314" s="17">
        <v>27159615.659999993</v>
      </c>
      <c r="C314" s="19">
        <v>5.0113718883321549E-2</v>
      </c>
      <c r="D314" s="18">
        <v>207</v>
      </c>
      <c r="E314" s="19">
        <v>3.778751369112815E-2</v>
      </c>
    </row>
    <row r="315" spans="1:5" x14ac:dyDescent="0.2">
      <c r="A315" s="16" t="s">
        <v>65</v>
      </c>
      <c r="B315" s="17">
        <v>146260012.8199999</v>
      </c>
      <c r="C315" s="19">
        <v>0.26987249223586707</v>
      </c>
      <c r="D315" s="18">
        <v>1201</v>
      </c>
      <c r="E315" s="19">
        <v>0.21924059875867105</v>
      </c>
    </row>
    <row r="316" spans="1:5" x14ac:dyDescent="0.2">
      <c r="A316" s="16" t="s">
        <v>66</v>
      </c>
      <c r="B316" s="17">
        <v>216709190.59000009</v>
      </c>
      <c r="C316" s="19">
        <v>0.39986219218315033</v>
      </c>
      <c r="D316" s="18">
        <v>2065</v>
      </c>
      <c r="E316" s="19">
        <v>0.37696239503468421</v>
      </c>
    </row>
    <row r="317" spans="1:5" x14ac:dyDescent="0.2">
      <c r="A317" s="16" t="s">
        <v>67</v>
      </c>
      <c r="B317" s="17">
        <v>80179268.789999977</v>
      </c>
      <c r="C317" s="19">
        <v>0.14794323258152975</v>
      </c>
      <c r="D317" s="18">
        <v>947</v>
      </c>
      <c r="E317" s="19">
        <v>0.17287331142752829</v>
      </c>
    </row>
    <row r="318" spans="1:5" x14ac:dyDescent="0.2">
      <c r="A318" s="16" t="s">
        <v>68</v>
      </c>
      <c r="B318" s="17">
        <v>35773515.759999968</v>
      </c>
      <c r="C318" s="19">
        <v>6.6007705510539319E-2</v>
      </c>
      <c r="D318" s="18">
        <v>482</v>
      </c>
      <c r="E318" s="19">
        <v>8.7988316903979555E-2</v>
      </c>
    </row>
    <row r="319" spans="1:5" x14ac:dyDescent="0.2">
      <c r="A319" s="16" t="s">
        <v>69</v>
      </c>
      <c r="B319" s="17">
        <v>15242855.449999996</v>
      </c>
      <c r="C319" s="19">
        <v>2.8125441190444512E-2</v>
      </c>
      <c r="D319" s="18">
        <v>205</v>
      </c>
      <c r="E319" s="19">
        <v>3.7422416940489228E-2</v>
      </c>
    </row>
    <row r="320" spans="1:5" x14ac:dyDescent="0.2">
      <c r="A320" s="16" t="s">
        <v>70</v>
      </c>
      <c r="B320" s="17">
        <v>8571431.9699999969</v>
      </c>
      <c r="C320" s="19">
        <v>1.5815626316270745E-2</v>
      </c>
      <c r="D320" s="18">
        <v>114</v>
      </c>
      <c r="E320" s="19">
        <v>2.0810514786418401E-2</v>
      </c>
    </row>
    <row r="321" spans="1:5" x14ac:dyDescent="0.2">
      <c r="A321" s="16" t="s">
        <v>71</v>
      </c>
      <c r="B321" s="17">
        <v>3800416.13</v>
      </c>
      <c r="C321" s="19">
        <v>7.0123593780804204E-3</v>
      </c>
      <c r="D321" s="18">
        <v>69</v>
      </c>
      <c r="E321" s="19">
        <v>1.2595837897042717E-2</v>
      </c>
    </row>
    <row r="322" spans="1:5" x14ac:dyDescent="0.2">
      <c r="A322" s="16" t="s">
        <v>73</v>
      </c>
      <c r="B322" s="17">
        <v>2236224.41</v>
      </c>
      <c r="C322" s="19">
        <v>4.1261821538884627E-3</v>
      </c>
      <c r="D322" s="18">
        <v>49</v>
      </c>
      <c r="E322" s="19">
        <v>8.944870390653524E-3</v>
      </c>
    </row>
    <row r="323" spans="1:5" x14ac:dyDescent="0.2">
      <c r="A323" s="16" t="s">
        <v>63</v>
      </c>
      <c r="B323" s="17">
        <v>3403377.91</v>
      </c>
      <c r="C323" s="19">
        <v>6.2797620544622415E-3</v>
      </c>
      <c r="D323" s="18">
        <v>118</v>
      </c>
      <c r="E323" s="19">
        <v>2.1540708287696241E-2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541959692.17999983</v>
      </c>
      <c r="C325" s="19"/>
      <c r="D325" s="27">
        <f>SUM(D313:D324)</f>
        <v>5478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1.9224824712592468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3376</v>
      </c>
      <c r="C335" s="18">
        <v>376</v>
      </c>
      <c r="D335" s="18">
        <f>SUM(B335:C335)</f>
        <v>3752</v>
      </c>
      <c r="E335" s="56"/>
    </row>
    <row r="336" spans="1:5" x14ac:dyDescent="0.2">
      <c r="A336" s="16" t="s">
        <v>220</v>
      </c>
      <c r="B336" s="18">
        <v>2374</v>
      </c>
      <c r="C336" s="18">
        <v>46</v>
      </c>
      <c r="D336" s="18">
        <f t="shared" ref="D336:D341" si="0">SUM(B336:C336)</f>
        <v>2420</v>
      </c>
      <c r="E336" s="56"/>
    </row>
    <row r="337" spans="1:5" x14ac:dyDescent="0.2">
      <c r="A337" s="16" t="s">
        <v>221</v>
      </c>
      <c r="B337" s="18">
        <v>787</v>
      </c>
      <c r="C337" s="18">
        <v>1</v>
      </c>
      <c r="D337" s="18">
        <f t="shared" si="0"/>
        <v>788</v>
      </c>
      <c r="E337" s="56"/>
    </row>
    <row r="338" spans="1:5" x14ac:dyDescent="0.2">
      <c r="A338" s="16" t="s">
        <v>222</v>
      </c>
      <c r="B338" s="18">
        <v>288</v>
      </c>
      <c r="C338" s="18">
        <v>0</v>
      </c>
      <c r="D338" s="18">
        <f t="shared" si="0"/>
        <v>288</v>
      </c>
      <c r="E338" s="56"/>
    </row>
    <row r="339" spans="1:5" x14ac:dyDescent="0.2">
      <c r="A339" s="16" t="s">
        <v>223</v>
      </c>
      <c r="B339" s="18">
        <v>165</v>
      </c>
      <c r="C339" s="18">
        <v>0</v>
      </c>
      <c r="D339" s="18">
        <f t="shared" si="0"/>
        <v>165</v>
      </c>
      <c r="E339" s="56"/>
    </row>
    <row r="340" spans="1:5" x14ac:dyDescent="0.2">
      <c r="A340" s="16" t="s">
        <v>224</v>
      </c>
      <c r="B340" s="18">
        <v>43</v>
      </c>
      <c r="C340" s="18">
        <v>0</v>
      </c>
      <c r="D340" s="18">
        <f t="shared" si="0"/>
        <v>43</v>
      </c>
      <c r="E340" s="56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6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7033</v>
      </c>
      <c r="C343" s="27">
        <f>SUM(C335:C341)</f>
        <v>423</v>
      </c>
      <c r="D343" s="27">
        <f>SUM(D335:D341)</f>
        <v>7456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J30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651</v>
      </c>
      <c r="B1" s="301"/>
      <c r="C1" s="301"/>
      <c r="D1" s="301"/>
      <c r="E1" s="301"/>
      <c r="G1" s="62"/>
    </row>
    <row r="2" spans="1:10" s="61" customFormat="1" ht="13.2" x14ac:dyDescent="0.25">
      <c r="A2" s="287"/>
      <c r="B2" s="287"/>
      <c r="C2" s="287"/>
      <c r="D2" s="287"/>
      <c r="E2" s="287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329808981.56000012</v>
      </c>
      <c r="C5" s="84">
        <v>42529248.769999973</v>
      </c>
      <c r="D5" s="84">
        <v>274833874.74000001</v>
      </c>
      <c r="E5" s="84">
        <v>12445858.050000004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2825</v>
      </c>
      <c r="C6" s="87">
        <v>563</v>
      </c>
      <c r="D6" s="87">
        <v>2133</v>
      </c>
      <c r="E6" s="87">
        <v>129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0.77295687763839682</v>
      </c>
      <c r="C7" s="85">
        <v>0.67809415509510063</v>
      </c>
      <c r="D7" s="85">
        <v>0.78793069831162621</v>
      </c>
      <c r="E7" s="85">
        <v>0.76645890627175917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3.1333333333333334E-5</v>
      </c>
      <c r="C8" s="85">
        <v>3.1333333333333334E-5</v>
      </c>
      <c r="D8" s="85">
        <v>6.4966666666666677E-4</v>
      </c>
      <c r="E8" s="85">
        <v>0.10239466666666668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0.92676250000000016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13.151568067016662</v>
      </c>
      <c r="C10" s="84">
        <v>17.853336615231434</v>
      </c>
      <c r="D10" s="84">
        <v>12.458207315660772</v>
      </c>
      <c r="E10" s="84">
        <v>12.396002454711789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12.082191780821917</v>
      </c>
      <c r="C11" s="84">
        <v>17.12876712328767</v>
      </c>
      <c r="D11" s="84">
        <v>12.082191780821917</v>
      </c>
      <c r="E11" s="84">
        <v>12.295890410958904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18.761643835616439</v>
      </c>
      <c r="C12" s="84">
        <v>18.761643835616439</v>
      </c>
      <c r="D12" s="84">
        <v>14.326027397260274</v>
      </c>
      <c r="E12" s="84">
        <v>12.638356164383561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116746.54214513279</v>
      </c>
      <c r="C13" s="84">
        <v>75540.406341030146</v>
      </c>
      <c r="D13" s="84">
        <v>128848.51136427568</v>
      </c>
      <c r="E13" s="84">
        <v>96479.519767441889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0.94</v>
      </c>
      <c r="C14" s="84">
        <v>0.94</v>
      </c>
      <c r="D14" s="84">
        <v>77.959999999999994</v>
      </c>
      <c r="E14" s="84">
        <v>10057.82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662326.31999999995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10.482371505285164</v>
      </c>
      <c r="C16" s="84">
        <v>5.802490972575284</v>
      </c>
      <c r="D16" s="84">
        <v>11.232316031003833</v>
      </c>
      <c r="E16" s="84">
        <v>9.9136396086675038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</v>
      </c>
      <c r="C17" s="84">
        <v>0</v>
      </c>
      <c r="D17" s="84">
        <v>0.33333333333333331</v>
      </c>
      <c r="E17" s="84">
        <v>1.5833333333333333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24.083333333333332</v>
      </c>
      <c r="C18" s="84">
        <v>22.916666666666668</v>
      </c>
      <c r="D18" s="84">
        <v>24.083333333333332</v>
      </c>
      <c r="E18" s="84">
        <v>17.666666666666668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0.82231448205924973</v>
      </c>
      <c r="C19" s="85">
        <v>0.86420166269022047</v>
      </c>
      <c r="D19" s="85">
        <v>0.82388587569203486</v>
      </c>
      <c r="E19" s="85">
        <v>0.64448001558237245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0.17297261005495576</v>
      </c>
      <c r="C20" s="85">
        <v>9.9250328705018515E-2</v>
      </c>
      <c r="D20" s="85">
        <v>0.17611412430796486</v>
      </c>
      <c r="E20" s="85">
        <v>0.35551998441762706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4.7129078857945702E-3</v>
      </c>
      <c r="C21" s="85">
        <v>3.6548008604761477E-2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0.35436579930961631</v>
      </c>
      <c r="C22" s="85">
        <v>0.49735879804490651</v>
      </c>
      <c r="D22" s="85">
        <v>0.32647937196564503</v>
      </c>
      <c r="E22" s="85">
        <v>0.48153662655665574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1.8763294187333428</v>
      </c>
      <c r="C23" s="84">
        <v>2.3599469415793806</v>
      </c>
      <c r="D23" s="84">
        <v>1.8093718155731138</v>
      </c>
      <c r="E23" s="84">
        <v>1.5505043604921029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3407656.830000001</v>
      </c>
      <c r="C30" s="85">
        <v>1.0332213555500366E-2</v>
      </c>
      <c r="D30" s="87">
        <v>146</v>
      </c>
      <c r="E30" s="85">
        <v>5.1681415929203542E-2</v>
      </c>
    </row>
    <row r="31" spans="1:10" s="83" customFormat="1" x14ac:dyDescent="0.2">
      <c r="A31" s="83" t="s">
        <v>42</v>
      </c>
      <c r="B31" s="84">
        <v>11579079.390000002</v>
      </c>
      <c r="C31" s="85">
        <v>3.5108441665932924E-2</v>
      </c>
      <c r="D31" s="87">
        <v>207</v>
      </c>
      <c r="E31" s="85">
        <v>7.3274336283185845E-2</v>
      </c>
    </row>
    <row r="32" spans="1:10" s="83" customFormat="1" x14ac:dyDescent="0.2">
      <c r="A32" s="83" t="s">
        <v>43</v>
      </c>
      <c r="B32" s="84">
        <v>8217012.2999999998</v>
      </c>
      <c r="C32" s="85">
        <v>2.4914458851706969E-2</v>
      </c>
      <c r="D32" s="87">
        <v>87</v>
      </c>
      <c r="E32" s="85">
        <v>3.0796460176991152E-2</v>
      </c>
    </row>
    <row r="33" spans="1:7" s="83" customFormat="1" x14ac:dyDescent="0.2">
      <c r="A33" s="83" t="s">
        <v>44</v>
      </c>
      <c r="B33" s="84">
        <v>10213099.670000002</v>
      </c>
      <c r="C33" s="85">
        <v>3.0966711766586632E-2</v>
      </c>
      <c r="D33" s="87">
        <v>70</v>
      </c>
      <c r="E33" s="85">
        <v>2.4778761061946902E-2</v>
      </c>
    </row>
    <row r="34" spans="1:7" s="83" customFormat="1" x14ac:dyDescent="0.2">
      <c r="A34" s="83" t="s">
        <v>45</v>
      </c>
      <c r="B34" s="84">
        <v>10312737.939999999</v>
      </c>
      <c r="C34" s="85">
        <v>3.1268820792025261E-2</v>
      </c>
      <c r="D34" s="87">
        <v>92</v>
      </c>
      <c r="E34" s="85">
        <v>3.2566371681415927E-2</v>
      </c>
    </row>
    <row r="35" spans="1:7" s="83" customFormat="1" x14ac:dyDescent="0.2">
      <c r="A35" s="83" t="s">
        <v>46</v>
      </c>
      <c r="B35" s="84">
        <v>14038959.779999999</v>
      </c>
      <c r="C35" s="85">
        <v>4.2566941972276118E-2</v>
      </c>
      <c r="D35" s="87">
        <v>123</v>
      </c>
      <c r="E35" s="85">
        <v>4.3539823008849558E-2</v>
      </c>
    </row>
    <row r="36" spans="1:7" s="83" customFormat="1" x14ac:dyDescent="0.2">
      <c r="A36" s="83" t="s">
        <v>47</v>
      </c>
      <c r="B36" s="84">
        <v>27167365.829999998</v>
      </c>
      <c r="C36" s="85">
        <v>8.2373032115432634E-2</v>
      </c>
      <c r="D36" s="87">
        <v>181</v>
      </c>
      <c r="E36" s="85">
        <v>6.4070796460176993E-2</v>
      </c>
    </row>
    <row r="37" spans="1:7" s="83" customFormat="1" x14ac:dyDescent="0.2">
      <c r="A37" s="83" t="s">
        <v>48</v>
      </c>
      <c r="B37" s="84">
        <v>50550826.269999996</v>
      </c>
      <c r="C37" s="85">
        <v>0.15327304317454929</v>
      </c>
      <c r="D37" s="87">
        <v>360</v>
      </c>
      <c r="E37" s="85">
        <v>0.12743362831858407</v>
      </c>
    </row>
    <row r="38" spans="1:7" s="83" customFormat="1" x14ac:dyDescent="0.2">
      <c r="A38" s="83" t="s">
        <v>2</v>
      </c>
      <c r="B38" s="84">
        <v>82365838.24999997</v>
      </c>
      <c r="C38" s="85">
        <v>0.24973800852969105</v>
      </c>
      <c r="D38" s="87">
        <v>609</v>
      </c>
      <c r="E38" s="85">
        <v>0.21557522123893805</v>
      </c>
    </row>
    <row r="39" spans="1:7" s="83" customFormat="1" x14ac:dyDescent="0.2">
      <c r="A39" s="83" t="s">
        <v>151</v>
      </c>
      <c r="B39" s="84">
        <v>111635572.21999995</v>
      </c>
      <c r="C39" s="85">
        <v>0.3384855430314922</v>
      </c>
      <c r="D39" s="87">
        <v>947</v>
      </c>
      <c r="E39" s="85">
        <v>0.33522123893805311</v>
      </c>
    </row>
    <row r="40" spans="1:7" s="83" customFormat="1" x14ac:dyDescent="0.2">
      <c r="A40" s="83" t="s">
        <v>49</v>
      </c>
      <c r="B40" s="84">
        <v>320833.07999999996</v>
      </c>
      <c r="C40" s="85">
        <v>9.7278454480668227E-4</v>
      </c>
      <c r="D40" s="87">
        <v>3</v>
      </c>
      <c r="E40" s="85">
        <v>1.0619469026548673E-3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329808981.55999988</v>
      </c>
      <c r="C45" s="92"/>
      <c r="D45" s="93">
        <v>2825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0.77295687763839682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645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11679375.809999999</v>
      </c>
      <c r="C55" s="85">
        <v>3.5412546240422033E-2</v>
      </c>
      <c r="D55" s="87">
        <v>328</v>
      </c>
      <c r="E55" s="85">
        <v>0.11610619469026549</v>
      </c>
    </row>
    <row r="56" spans="1:5" s="83" customFormat="1" x14ac:dyDescent="0.2">
      <c r="A56" s="83" t="s">
        <v>42</v>
      </c>
      <c r="B56" s="84">
        <v>58449655.780000001</v>
      </c>
      <c r="C56" s="85">
        <v>0.17722275331475967</v>
      </c>
      <c r="D56" s="87">
        <v>470</v>
      </c>
      <c r="E56" s="85">
        <v>0.1663716814159292</v>
      </c>
    </row>
    <row r="57" spans="1:5" s="83" customFormat="1" x14ac:dyDescent="0.2">
      <c r="A57" s="83" t="s">
        <v>43</v>
      </c>
      <c r="B57" s="84">
        <v>32134050.41</v>
      </c>
      <c r="C57" s="85">
        <v>9.7432308416846622E-2</v>
      </c>
      <c r="D57" s="87">
        <v>233</v>
      </c>
      <c r="E57" s="85">
        <v>8.2477876106194684E-2</v>
      </c>
    </row>
    <row r="58" spans="1:5" s="83" customFormat="1" x14ac:dyDescent="0.2">
      <c r="A58" s="83" t="s">
        <v>44</v>
      </c>
      <c r="B58" s="84">
        <v>37088988.840000004</v>
      </c>
      <c r="C58" s="85">
        <v>0.11245596970879534</v>
      </c>
      <c r="D58" s="87">
        <v>265</v>
      </c>
      <c r="E58" s="85">
        <v>9.3805309734513273E-2</v>
      </c>
    </row>
    <row r="59" spans="1:5" s="83" customFormat="1" x14ac:dyDescent="0.2">
      <c r="A59" s="83" t="s">
        <v>45</v>
      </c>
      <c r="B59" s="84">
        <v>37135090.229999989</v>
      </c>
      <c r="C59" s="85">
        <v>0.11259575180260591</v>
      </c>
      <c r="D59" s="87">
        <v>327</v>
      </c>
      <c r="E59" s="85">
        <v>0.11575221238938053</v>
      </c>
    </row>
    <row r="60" spans="1:5" s="83" customFormat="1" x14ac:dyDescent="0.2">
      <c r="A60" s="83" t="s">
        <v>46</v>
      </c>
      <c r="B60" s="84">
        <v>34947065.489999995</v>
      </c>
      <c r="C60" s="85">
        <v>0.10596153362682847</v>
      </c>
      <c r="D60" s="87">
        <v>290</v>
      </c>
      <c r="E60" s="85">
        <v>0.10265486725663717</v>
      </c>
    </row>
    <row r="61" spans="1:5" s="83" customFormat="1" x14ac:dyDescent="0.2">
      <c r="A61" s="83" t="s">
        <v>47</v>
      </c>
      <c r="B61" s="84">
        <v>33915589.86999999</v>
      </c>
      <c r="C61" s="85">
        <v>0.10283403959946417</v>
      </c>
      <c r="D61" s="87">
        <v>258</v>
      </c>
      <c r="E61" s="85">
        <v>9.1327433628318577E-2</v>
      </c>
    </row>
    <row r="62" spans="1:5" s="83" customFormat="1" x14ac:dyDescent="0.2">
      <c r="A62" s="83" t="s">
        <v>48</v>
      </c>
      <c r="B62" s="84">
        <v>27562822.919999994</v>
      </c>
      <c r="C62" s="85">
        <v>8.35720809955737E-2</v>
      </c>
      <c r="D62" s="87">
        <v>228</v>
      </c>
      <c r="E62" s="85">
        <v>8.0707964601769905E-2</v>
      </c>
    </row>
    <row r="63" spans="1:5" s="83" customFormat="1" x14ac:dyDescent="0.2">
      <c r="A63" s="83" t="s">
        <v>2</v>
      </c>
      <c r="B63" s="84">
        <v>22090541.510000002</v>
      </c>
      <c r="C63" s="85">
        <v>6.6979805721213245E-2</v>
      </c>
      <c r="D63" s="87">
        <v>174</v>
      </c>
      <c r="E63" s="85">
        <v>6.1592920353982304E-2</v>
      </c>
    </row>
    <row r="64" spans="1:5" s="83" customFormat="1" x14ac:dyDescent="0.2">
      <c r="A64" s="83" t="s">
        <v>151</v>
      </c>
      <c r="B64" s="84">
        <v>15225634.960000003</v>
      </c>
      <c r="C64" s="85">
        <v>4.6165010085482169E-2</v>
      </c>
      <c r="D64" s="87">
        <v>122</v>
      </c>
      <c r="E64" s="85">
        <v>4.31858407079646E-2</v>
      </c>
    </row>
    <row r="65" spans="1:7" s="83" customFormat="1" x14ac:dyDescent="0.2">
      <c r="A65" s="83" t="s">
        <v>49</v>
      </c>
      <c r="B65" s="84">
        <v>8443434.4200000018</v>
      </c>
      <c r="C65" s="85">
        <v>2.5600983878796953E-2</v>
      </c>
      <c r="D65" s="87">
        <v>61</v>
      </c>
      <c r="E65" s="85">
        <v>2.15929203539823E-2</v>
      </c>
    </row>
    <row r="66" spans="1:7" s="83" customFormat="1" x14ac:dyDescent="0.2">
      <c r="A66" s="83" t="s">
        <v>50</v>
      </c>
      <c r="B66" s="84">
        <v>1314528.23</v>
      </c>
      <c r="C66" s="85">
        <v>3.9857259913974067E-3</v>
      </c>
      <c r="D66" s="87">
        <v>11</v>
      </c>
      <c r="E66" s="85">
        <v>3.8938053097345134E-3</v>
      </c>
    </row>
    <row r="67" spans="1:7" s="83" customFormat="1" x14ac:dyDescent="0.2">
      <c r="A67" s="83" t="s">
        <v>51</v>
      </c>
      <c r="B67" s="84">
        <v>1125762.82</v>
      </c>
      <c r="C67" s="85">
        <v>3.4133782975682768E-3</v>
      </c>
      <c r="D67" s="87">
        <v>10</v>
      </c>
      <c r="E67" s="85">
        <v>3.5398230088495575E-3</v>
      </c>
    </row>
    <row r="68" spans="1:7" s="83" customFormat="1" x14ac:dyDescent="0.2">
      <c r="A68" s="83" t="s">
        <v>28</v>
      </c>
      <c r="B68" s="84">
        <v>8696440.2699999996</v>
      </c>
      <c r="C68" s="85">
        <v>2.6368112320245933E-2</v>
      </c>
      <c r="D68" s="87">
        <v>48</v>
      </c>
      <c r="E68" s="85">
        <v>1.6991150442477877E-2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329808981.56</v>
      </c>
      <c r="C70" s="92"/>
      <c r="D70" s="93">
        <v>2825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0.63484110427297391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646</v>
      </c>
      <c r="B77" s="84"/>
      <c r="C77" s="85"/>
    </row>
    <row r="78" spans="1:7" s="83" customFormat="1" x14ac:dyDescent="0.2">
      <c r="B78" s="84"/>
      <c r="C78" s="85"/>
      <c r="D78" s="87"/>
      <c r="E78" s="85"/>
    </row>
    <row r="79" spans="1:7" s="77" customFormat="1" ht="20.399999999999999" x14ac:dyDescent="0.2">
      <c r="A79" s="72" t="s">
        <v>86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41</v>
      </c>
      <c r="B81" s="84">
        <v>11101678.240000002</v>
      </c>
      <c r="C81" s="85">
        <v>3.3660933633429105E-2</v>
      </c>
      <c r="D81" s="87">
        <v>333</v>
      </c>
      <c r="E81" s="85">
        <v>0.11787610619469027</v>
      </c>
    </row>
    <row r="82" spans="1:7" s="83" customFormat="1" x14ac:dyDescent="0.2">
      <c r="A82" s="83" t="s">
        <v>42</v>
      </c>
      <c r="B82" s="84">
        <v>67813334.950000003</v>
      </c>
      <c r="C82" s="85">
        <v>0.20561397275854107</v>
      </c>
      <c r="D82" s="87">
        <v>552</v>
      </c>
      <c r="E82" s="85">
        <v>0.19539823008849558</v>
      </c>
    </row>
    <row r="83" spans="1:7" s="83" customFormat="1" x14ac:dyDescent="0.2">
      <c r="A83" s="83" t="s">
        <v>43</v>
      </c>
      <c r="B83" s="84">
        <v>41793044.139999993</v>
      </c>
      <c r="C83" s="85">
        <v>0.12671893876970378</v>
      </c>
      <c r="D83" s="87">
        <v>332</v>
      </c>
      <c r="E83" s="85">
        <v>0.11752212389380531</v>
      </c>
    </row>
    <row r="84" spans="1:7" s="83" customFormat="1" x14ac:dyDescent="0.2">
      <c r="A84" s="83" t="s">
        <v>44</v>
      </c>
      <c r="B84" s="84">
        <v>43293072.439999998</v>
      </c>
      <c r="C84" s="85">
        <v>0.13126711175427458</v>
      </c>
      <c r="D84" s="87">
        <v>357</v>
      </c>
      <c r="E84" s="85">
        <v>0.12637168141592919</v>
      </c>
    </row>
    <row r="85" spans="1:7" s="83" customFormat="1" x14ac:dyDescent="0.2">
      <c r="A85" s="83" t="s">
        <v>45</v>
      </c>
      <c r="B85" s="84">
        <v>41437806.999999993</v>
      </c>
      <c r="C85" s="85">
        <v>0.12564183911547444</v>
      </c>
      <c r="D85" s="87">
        <v>317</v>
      </c>
      <c r="E85" s="85">
        <v>0.11221238938053098</v>
      </c>
    </row>
    <row r="86" spans="1:7" s="83" customFormat="1" x14ac:dyDescent="0.2">
      <c r="A86" s="83" t="s">
        <v>46</v>
      </c>
      <c r="B86" s="84">
        <v>37339942.219999991</v>
      </c>
      <c r="C86" s="85">
        <v>0.11321687494191841</v>
      </c>
      <c r="D86" s="87">
        <v>296</v>
      </c>
      <c r="E86" s="85">
        <v>0.1047787610619469</v>
      </c>
    </row>
    <row r="87" spans="1:7" s="83" customFormat="1" x14ac:dyDescent="0.2">
      <c r="A87" s="83" t="s">
        <v>47</v>
      </c>
      <c r="B87" s="84">
        <v>28474900.379999992</v>
      </c>
      <c r="C87" s="85">
        <v>8.6337552862609787E-2</v>
      </c>
      <c r="D87" s="87">
        <v>209</v>
      </c>
      <c r="E87" s="85">
        <v>7.3982300884955748E-2</v>
      </c>
    </row>
    <row r="88" spans="1:7" s="83" customFormat="1" x14ac:dyDescent="0.2">
      <c r="A88" s="83" t="s">
        <v>48</v>
      </c>
      <c r="B88" s="84">
        <v>20670805.530000005</v>
      </c>
      <c r="C88" s="85">
        <v>6.267508371732898E-2</v>
      </c>
      <c r="D88" s="87">
        <v>164</v>
      </c>
      <c r="E88" s="85">
        <v>5.8053097345132747E-2</v>
      </c>
    </row>
    <row r="89" spans="1:7" s="83" customFormat="1" x14ac:dyDescent="0.2">
      <c r="A89" s="83" t="s">
        <v>2</v>
      </c>
      <c r="B89" s="84">
        <v>15536579.930000002</v>
      </c>
      <c r="C89" s="85">
        <v>4.7107813306089527E-2</v>
      </c>
      <c r="D89" s="87">
        <v>110</v>
      </c>
      <c r="E89" s="85">
        <v>3.8938053097345132E-2</v>
      </c>
    </row>
    <row r="90" spans="1:7" s="83" customFormat="1" x14ac:dyDescent="0.2">
      <c r="A90" s="83" t="s">
        <v>151</v>
      </c>
      <c r="B90" s="84">
        <v>9255352.8399999999</v>
      </c>
      <c r="C90" s="85">
        <v>2.8062767715488171E-2</v>
      </c>
      <c r="D90" s="87">
        <v>69</v>
      </c>
      <c r="E90" s="85">
        <v>2.4424778761061947E-2</v>
      </c>
    </row>
    <row r="91" spans="1:7" s="83" customFormat="1" x14ac:dyDescent="0.2">
      <c r="A91" s="83" t="s">
        <v>49</v>
      </c>
      <c r="B91" s="84">
        <v>4265249.5299999993</v>
      </c>
      <c r="C91" s="85">
        <v>1.293248446365931E-2</v>
      </c>
      <c r="D91" s="87">
        <v>36</v>
      </c>
      <c r="E91" s="85">
        <v>1.2743362831858408E-2</v>
      </c>
    </row>
    <row r="92" spans="1:7" s="83" customFormat="1" x14ac:dyDescent="0.2">
      <c r="A92" s="83" t="s">
        <v>50</v>
      </c>
      <c r="B92" s="84">
        <v>1352270.19</v>
      </c>
      <c r="C92" s="85">
        <v>4.1001618076128427E-3</v>
      </c>
      <c r="D92" s="87">
        <v>8</v>
      </c>
      <c r="E92" s="85">
        <v>2.8318584070796461E-3</v>
      </c>
    </row>
    <row r="93" spans="1:7" s="83" customFormat="1" x14ac:dyDescent="0.2">
      <c r="A93" s="83" t="s">
        <v>51</v>
      </c>
      <c r="B93" s="84">
        <v>501162.13</v>
      </c>
      <c r="C93" s="85">
        <v>1.5195527048096078E-3</v>
      </c>
      <c r="D93" s="87">
        <v>3</v>
      </c>
      <c r="E93" s="85">
        <v>1.0619469026548673E-3</v>
      </c>
    </row>
    <row r="94" spans="1:7" s="83" customFormat="1" x14ac:dyDescent="0.2">
      <c r="A94" s="83" t="s">
        <v>28</v>
      </c>
      <c r="B94" s="84">
        <v>6973782.04</v>
      </c>
      <c r="C94" s="85">
        <v>2.1144912449060478E-2</v>
      </c>
      <c r="D94" s="87">
        <v>39</v>
      </c>
      <c r="E94" s="85">
        <v>1.3805309734513275E-2</v>
      </c>
    </row>
    <row r="95" spans="1:7" s="83" customFormat="1" x14ac:dyDescent="0.2">
      <c r="B95" s="84"/>
      <c r="C95" s="85"/>
      <c r="D95" s="87"/>
      <c r="E95" s="85"/>
    </row>
    <row r="96" spans="1:7" s="90" customFormat="1" ht="10.8" thickBot="1" x14ac:dyDescent="0.25">
      <c r="B96" s="91">
        <v>329808981.55999994</v>
      </c>
      <c r="C96" s="92"/>
      <c r="D96" s="93">
        <v>2825</v>
      </c>
      <c r="E96" s="92"/>
      <c r="G96" s="83"/>
    </row>
    <row r="97" spans="1:7" s="90" customFormat="1" ht="10.8" thickTop="1" x14ac:dyDescent="0.2">
      <c r="B97" s="94"/>
      <c r="C97" s="92"/>
      <c r="D97" s="95"/>
      <c r="E97" s="92"/>
      <c r="G97" s="83"/>
    </row>
    <row r="98" spans="1:7" s="83" customFormat="1" x14ac:dyDescent="0.2">
      <c r="B98" s="84"/>
      <c r="C98" s="85"/>
      <c r="D98" s="87"/>
      <c r="E98" s="85"/>
    </row>
    <row r="99" spans="1:7" s="83" customFormat="1" x14ac:dyDescent="0.2">
      <c r="A99" s="90" t="s">
        <v>152</v>
      </c>
      <c r="B99" s="84"/>
      <c r="D99" s="92">
        <v>0.60721975169550335</v>
      </c>
      <c r="E99" s="85"/>
    </row>
    <row r="100" spans="1:7" s="83" customFormat="1" x14ac:dyDescent="0.2">
      <c r="A100" s="90"/>
      <c r="B100" s="84"/>
      <c r="D100" s="92"/>
      <c r="E100" s="85"/>
    </row>
    <row r="101" spans="1:7" s="83" customFormat="1" x14ac:dyDescent="0.2">
      <c r="B101" s="84"/>
      <c r="C101" s="85"/>
      <c r="D101" s="87"/>
      <c r="E101" s="85"/>
    </row>
    <row r="102" spans="1:7" s="83" customFormat="1" x14ac:dyDescent="0.2">
      <c r="B102" s="84"/>
      <c r="C102" s="85"/>
      <c r="D102" s="87"/>
      <c r="E102" s="85"/>
    </row>
    <row r="103" spans="1:7" s="83" customFormat="1" x14ac:dyDescent="0.2">
      <c r="A103" s="89" t="s">
        <v>92</v>
      </c>
      <c r="B103" s="84"/>
      <c r="C103" s="85"/>
      <c r="D103" s="87"/>
      <c r="E103" s="85"/>
    </row>
    <row r="104" spans="1:7" x14ac:dyDescent="0.2">
      <c r="B104" s="69"/>
      <c r="D104" s="71"/>
    </row>
    <row r="105" spans="1:7" s="78" customFormat="1" ht="20.399999999999999" x14ac:dyDescent="0.2">
      <c r="A105" s="72" t="s">
        <v>91</v>
      </c>
      <c r="B105" s="73" t="s">
        <v>90</v>
      </c>
      <c r="C105" s="74" t="s">
        <v>88</v>
      </c>
      <c r="D105" s="75" t="s">
        <v>89</v>
      </c>
      <c r="E105" s="74" t="s">
        <v>88</v>
      </c>
      <c r="G105" s="62"/>
    </row>
    <row r="106" spans="1:7" x14ac:dyDescent="0.2">
      <c r="B106" s="69"/>
      <c r="D106" s="71"/>
    </row>
    <row r="107" spans="1:7" s="83" customFormat="1" x14ac:dyDescent="0.2">
      <c r="A107" s="83" t="s">
        <v>3</v>
      </c>
      <c r="B107" s="84">
        <v>9585929.2600000016</v>
      </c>
      <c r="C107" s="85">
        <v>2.906509463344039E-2</v>
      </c>
      <c r="D107" s="87">
        <v>210</v>
      </c>
      <c r="E107" s="85">
        <v>7.4336283185840707E-2</v>
      </c>
      <c r="F107" s="86"/>
    </row>
    <row r="108" spans="1:7" s="83" customFormat="1" x14ac:dyDescent="0.2">
      <c r="A108" s="83" t="s">
        <v>4</v>
      </c>
      <c r="B108" s="84">
        <v>0</v>
      </c>
      <c r="C108" s="85">
        <v>0</v>
      </c>
      <c r="D108" s="87">
        <v>0</v>
      </c>
      <c r="E108" s="85">
        <v>0</v>
      </c>
      <c r="F108" s="86"/>
    </row>
    <row r="109" spans="1:7" s="83" customFormat="1" x14ac:dyDescent="0.2">
      <c r="A109" s="83" t="s">
        <v>5</v>
      </c>
      <c r="B109" s="84">
        <v>257135012.12000018</v>
      </c>
      <c r="C109" s="85">
        <v>0.77964830097636728</v>
      </c>
      <c r="D109" s="87">
        <v>2104</v>
      </c>
      <c r="E109" s="85">
        <v>0.74477876106194685</v>
      </c>
      <c r="F109" s="86"/>
    </row>
    <row r="110" spans="1:7" s="83" customFormat="1" x14ac:dyDescent="0.2">
      <c r="A110" s="83" t="s">
        <v>6</v>
      </c>
      <c r="B110" s="84">
        <v>0</v>
      </c>
      <c r="C110" s="85">
        <v>0</v>
      </c>
      <c r="D110" s="87">
        <v>0</v>
      </c>
      <c r="E110" s="85">
        <v>0</v>
      </c>
      <c r="F110" s="86"/>
    </row>
    <row r="111" spans="1:7" s="83" customFormat="1" x14ac:dyDescent="0.2">
      <c r="A111" s="83" t="s">
        <v>25</v>
      </c>
      <c r="B111" s="84">
        <v>63088040.179999977</v>
      </c>
      <c r="C111" s="85">
        <v>0.19128660439019229</v>
      </c>
      <c r="D111" s="87">
        <v>511</v>
      </c>
      <c r="E111" s="85">
        <v>0.18088495575221239</v>
      </c>
      <c r="F111" s="86"/>
    </row>
    <row r="112" spans="1:7" s="83" customFormat="1" x14ac:dyDescent="0.2">
      <c r="B112" s="84"/>
      <c r="C112" s="85"/>
      <c r="D112" s="87"/>
      <c r="E112" s="85"/>
    </row>
    <row r="113" spans="1:7" s="83" customFormat="1" ht="10.8" thickBot="1" x14ac:dyDescent="0.25">
      <c r="A113" s="90"/>
      <c r="B113" s="91">
        <v>329808981.56000018</v>
      </c>
      <c r="C113" s="92"/>
      <c r="D113" s="93">
        <v>2825</v>
      </c>
      <c r="E113" s="92"/>
    </row>
    <row r="114" spans="1:7" s="83" customFormat="1" ht="10.8" thickTop="1" x14ac:dyDescent="0.2">
      <c r="B114" s="84"/>
      <c r="C114" s="85"/>
      <c r="D114" s="87"/>
      <c r="E114" s="85"/>
    </row>
    <row r="115" spans="1:7" s="83" customFormat="1" x14ac:dyDescent="0.2">
      <c r="B115" s="84"/>
      <c r="C115" s="85"/>
      <c r="D115" s="87"/>
      <c r="E115" s="85"/>
    </row>
    <row r="116" spans="1:7" s="83" customFormat="1" x14ac:dyDescent="0.2">
      <c r="A116" s="89" t="s">
        <v>93</v>
      </c>
      <c r="B116" s="84"/>
      <c r="C116" s="85"/>
      <c r="D116" s="87"/>
      <c r="E116" s="85"/>
    </row>
    <row r="117" spans="1:7" s="83" customFormat="1" x14ac:dyDescent="0.2">
      <c r="B117" s="84"/>
      <c r="C117" s="85"/>
      <c r="D117" s="87"/>
      <c r="E117" s="85"/>
    </row>
    <row r="118" spans="1:7" s="78" customFormat="1" ht="20.399999999999999" x14ac:dyDescent="0.2">
      <c r="A118" s="72" t="s">
        <v>94</v>
      </c>
      <c r="B118" s="73" t="s">
        <v>90</v>
      </c>
      <c r="C118" s="74" t="s">
        <v>88</v>
      </c>
      <c r="D118" s="75" t="s">
        <v>89</v>
      </c>
      <c r="E118" s="74" t="s">
        <v>88</v>
      </c>
      <c r="G118" s="62"/>
    </row>
    <row r="119" spans="1:7" x14ac:dyDescent="0.2">
      <c r="B119" s="69"/>
      <c r="D119" s="71"/>
    </row>
    <row r="120" spans="1:7" s="83" customFormat="1" x14ac:dyDescent="0.2">
      <c r="A120" s="83" t="s">
        <v>29</v>
      </c>
      <c r="B120" s="84">
        <v>316738929.61000001</v>
      </c>
      <c r="C120" s="85">
        <v>0.96037084287947982</v>
      </c>
      <c r="D120" s="87">
        <v>2506</v>
      </c>
      <c r="E120" s="85">
        <v>0.88707964601769906</v>
      </c>
    </row>
    <row r="121" spans="1:7" s="83" customFormat="1" x14ac:dyDescent="0.2">
      <c r="A121" s="83" t="s">
        <v>30</v>
      </c>
      <c r="B121" s="84">
        <v>13070051.949999999</v>
      </c>
      <c r="C121" s="85">
        <v>3.9629157120520231E-2</v>
      </c>
      <c r="D121" s="87">
        <v>319</v>
      </c>
      <c r="E121" s="85">
        <v>0.11292035398230088</v>
      </c>
    </row>
    <row r="122" spans="1:7" s="83" customFormat="1" x14ac:dyDescent="0.2">
      <c r="B122" s="84"/>
      <c r="C122" s="85"/>
      <c r="D122" s="87"/>
      <c r="E122" s="85"/>
    </row>
    <row r="123" spans="1:7" s="90" customFormat="1" ht="10.8" thickBot="1" x14ac:dyDescent="0.25">
      <c r="B123" s="91">
        <v>329808981.56</v>
      </c>
      <c r="C123" s="92"/>
      <c r="D123" s="93">
        <v>2825</v>
      </c>
      <c r="E123" s="92"/>
    </row>
    <row r="124" spans="1:7" s="83" customFormat="1" ht="10.8" thickTop="1" x14ac:dyDescent="0.2">
      <c r="B124" s="84"/>
      <c r="C124" s="85"/>
      <c r="D124" s="87"/>
      <c r="E124" s="85"/>
    </row>
    <row r="125" spans="1:7" s="83" customFormat="1" x14ac:dyDescent="0.2">
      <c r="B125" s="84"/>
      <c r="C125" s="85"/>
      <c r="D125" s="87"/>
      <c r="E125" s="85"/>
    </row>
    <row r="126" spans="1:7" s="83" customFormat="1" x14ac:dyDescent="0.2">
      <c r="A126" s="89" t="s">
        <v>149</v>
      </c>
      <c r="B126" s="84"/>
      <c r="C126" s="85"/>
      <c r="D126" s="87"/>
      <c r="E126" s="85"/>
    </row>
    <row r="127" spans="1:7" x14ac:dyDescent="0.2">
      <c r="B127" s="69"/>
      <c r="D127" s="71"/>
    </row>
    <row r="128" spans="1:7" s="78" customFormat="1" ht="20.399999999999999" x14ac:dyDescent="0.2">
      <c r="A128" s="72" t="s">
        <v>156</v>
      </c>
      <c r="B128" s="73" t="s">
        <v>90</v>
      </c>
      <c r="C128" s="74" t="s">
        <v>88</v>
      </c>
      <c r="D128" s="75" t="s">
        <v>89</v>
      </c>
      <c r="E128" s="74" t="s">
        <v>88</v>
      </c>
      <c r="G128" s="62"/>
    </row>
    <row r="129" spans="1:5" x14ac:dyDescent="0.2">
      <c r="B129" s="69"/>
      <c r="D129" s="71"/>
    </row>
    <row r="130" spans="1:5" s="83" customFormat="1" x14ac:dyDescent="0.2">
      <c r="A130" s="83" t="s">
        <v>74</v>
      </c>
      <c r="B130" s="84">
        <v>91031037.660000011</v>
      </c>
      <c r="C130" s="85">
        <v>0.27601139674675396</v>
      </c>
      <c r="D130" s="87">
        <v>1587</v>
      </c>
      <c r="E130" s="85">
        <v>0.56176991150442479</v>
      </c>
    </row>
    <row r="131" spans="1:5" s="83" customFormat="1" x14ac:dyDescent="0.2">
      <c r="A131" s="83" t="s">
        <v>75</v>
      </c>
      <c r="B131" s="84">
        <v>120059458.99999996</v>
      </c>
      <c r="C131" s="85">
        <v>0.36402725732973501</v>
      </c>
      <c r="D131" s="87">
        <v>865</v>
      </c>
      <c r="E131" s="85">
        <v>0.30619469026548674</v>
      </c>
    </row>
    <row r="132" spans="1:5" s="83" customFormat="1" x14ac:dyDescent="0.2">
      <c r="A132" s="83" t="s">
        <v>76</v>
      </c>
      <c r="B132" s="84">
        <v>58348416.070000008</v>
      </c>
      <c r="C132" s="85">
        <v>0.17691578863016821</v>
      </c>
      <c r="D132" s="87">
        <v>248</v>
      </c>
      <c r="E132" s="85">
        <v>8.778761061946902E-2</v>
      </c>
    </row>
    <row r="133" spans="1:5" s="83" customFormat="1" x14ac:dyDescent="0.2">
      <c r="A133" s="83" t="s">
        <v>77</v>
      </c>
      <c r="B133" s="84">
        <v>23053682.429999996</v>
      </c>
      <c r="C133" s="85">
        <v>6.9900104966686569E-2</v>
      </c>
      <c r="D133" s="87">
        <v>66</v>
      </c>
      <c r="E133" s="85">
        <v>2.3362831858407079E-2</v>
      </c>
    </row>
    <row r="134" spans="1:5" s="83" customFormat="1" x14ac:dyDescent="0.2">
      <c r="A134" s="83" t="s">
        <v>78</v>
      </c>
      <c r="B134" s="84">
        <v>13452834.18</v>
      </c>
      <c r="C134" s="85">
        <v>4.0789775088501082E-2</v>
      </c>
      <c r="D134" s="87">
        <v>30</v>
      </c>
      <c r="E134" s="85">
        <v>1.0619469026548672E-2</v>
      </c>
    </row>
    <row r="135" spans="1:5" s="83" customFormat="1" x14ac:dyDescent="0.2">
      <c r="A135" s="83" t="s">
        <v>79</v>
      </c>
      <c r="B135" s="84">
        <v>11323425.640000001</v>
      </c>
      <c r="C135" s="85">
        <v>3.4333284637792692E-2</v>
      </c>
      <c r="D135" s="87">
        <v>19</v>
      </c>
      <c r="E135" s="85">
        <v>6.725663716814159E-3</v>
      </c>
    </row>
    <row r="136" spans="1:5" s="83" customFormat="1" x14ac:dyDescent="0.2">
      <c r="A136" s="83" t="s">
        <v>80</v>
      </c>
      <c r="B136" s="84">
        <v>5583237.25</v>
      </c>
      <c r="C136" s="85">
        <v>1.6928699829796109E-2</v>
      </c>
      <c r="D136" s="87">
        <v>6</v>
      </c>
      <c r="E136" s="85">
        <v>2.1238938053097347E-3</v>
      </c>
    </row>
    <row r="137" spans="1:5" s="83" customFormat="1" x14ac:dyDescent="0.2">
      <c r="A137" s="83" t="s">
        <v>264</v>
      </c>
      <c r="B137" s="84">
        <v>0</v>
      </c>
      <c r="C137" s="85">
        <v>0</v>
      </c>
      <c r="D137" s="87">
        <v>0</v>
      </c>
      <c r="E137" s="85">
        <v>0</v>
      </c>
    </row>
    <row r="138" spans="1:5" s="83" customFormat="1" x14ac:dyDescent="0.2">
      <c r="A138" s="83" t="s">
        <v>82</v>
      </c>
      <c r="B138" s="84">
        <v>1301000</v>
      </c>
      <c r="C138" s="85">
        <v>3.9447076118007945E-3</v>
      </c>
      <c r="D138" s="87">
        <v>1</v>
      </c>
      <c r="E138" s="85">
        <v>3.5398230088495576E-4</v>
      </c>
    </row>
    <row r="139" spans="1:5" s="83" customFormat="1" x14ac:dyDescent="0.2">
      <c r="A139" s="83" t="s">
        <v>85</v>
      </c>
      <c r="B139" s="84">
        <v>3198499.9699999997</v>
      </c>
      <c r="C139" s="85">
        <v>9.6980378001565049E-3</v>
      </c>
      <c r="D139" s="87">
        <v>2</v>
      </c>
      <c r="E139" s="85">
        <v>7.0796460176991152E-4</v>
      </c>
    </row>
    <row r="140" spans="1:5" s="83" customFormat="1" x14ac:dyDescent="0.2">
      <c r="A140" s="83" t="s">
        <v>83</v>
      </c>
      <c r="B140" s="84">
        <v>0</v>
      </c>
      <c r="C140" s="85">
        <v>0</v>
      </c>
      <c r="D140" s="87">
        <v>0</v>
      </c>
      <c r="E140" s="85">
        <v>0</v>
      </c>
    </row>
    <row r="141" spans="1:5" s="83" customFormat="1" x14ac:dyDescent="0.2">
      <c r="A141" s="83" t="s">
        <v>84</v>
      </c>
      <c r="B141" s="84">
        <v>2457389.36</v>
      </c>
      <c r="C141" s="85">
        <v>7.4509473586089805E-3</v>
      </c>
      <c r="D141" s="87">
        <v>1</v>
      </c>
      <c r="E141" s="85">
        <v>3.5398230088495576E-4</v>
      </c>
    </row>
    <row r="142" spans="1:5" s="83" customFormat="1" x14ac:dyDescent="0.2">
      <c r="B142" s="84"/>
      <c r="C142" s="85"/>
      <c r="D142" s="87"/>
      <c r="E142" s="85"/>
    </row>
    <row r="143" spans="1:5" s="83" customFormat="1" ht="10.8" thickBot="1" x14ac:dyDescent="0.25">
      <c r="A143" s="90"/>
      <c r="B143" s="91">
        <v>329808981.56</v>
      </c>
      <c r="C143" s="92"/>
      <c r="D143" s="93">
        <v>2825</v>
      </c>
      <c r="E143" s="92"/>
    </row>
    <row r="144" spans="1:5" s="83" customFormat="1" ht="10.8" thickTop="1" x14ac:dyDescent="0.2">
      <c r="B144" s="84"/>
      <c r="C144" s="85"/>
      <c r="D144" s="87"/>
      <c r="E144" s="85"/>
    </row>
    <row r="145" spans="1:7" s="83" customFormat="1" x14ac:dyDescent="0.2">
      <c r="A145" s="90" t="s">
        <v>124</v>
      </c>
      <c r="B145" s="96">
        <v>116746.54214513274</v>
      </c>
      <c r="C145" s="85"/>
      <c r="D145" s="87"/>
      <c r="E145" s="85"/>
    </row>
    <row r="146" spans="1:7" s="83" customFormat="1" x14ac:dyDescent="0.2">
      <c r="B146" s="84"/>
      <c r="C146" s="85"/>
      <c r="D146" s="87"/>
      <c r="E146" s="85"/>
    </row>
    <row r="147" spans="1:7" s="83" customFormat="1" x14ac:dyDescent="0.2">
      <c r="B147" s="84"/>
      <c r="C147" s="85"/>
      <c r="D147" s="87"/>
      <c r="E147" s="85"/>
    </row>
    <row r="148" spans="1:7" s="83" customFormat="1" x14ac:dyDescent="0.2">
      <c r="A148" s="89" t="s">
        <v>96</v>
      </c>
      <c r="B148" s="84"/>
      <c r="C148" s="85"/>
      <c r="D148" s="87"/>
      <c r="E148" s="85"/>
    </row>
    <row r="149" spans="1:7" x14ac:dyDescent="0.2">
      <c r="A149" s="61"/>
      <c r="B149" s="66"/>
      <c r="C149" s="67"/>
      <c r="D149" s="68"/>
      <c r="E149" s="67"/>
    </row>
    <row r="150" spans="1:7" s="78" customFormat="1" ht="20.399999999999999" x14ac:dyDescent="0.2">
      <c r="A150" s="72" t="s">
        <v>97</v>
      </c>
      <c r="B150" s="73" t="s">
        <v>90</v>
      </c>
      <c r="C150" s="74" t="s">
        <v>88</v>
      </c>
      <c r="D150" s="75" t="s">
        <v>89</v>
      </c>
      <c r="E150" s="74" t="s">
        <v>88</v>
      </c>
      <c r="G150" s="62"/>
    </row>
    <row r="151" spans="1:7" x14ac:dyDescent="0.2">
      <c r="B151" s="69"/>
      <c r="D151" s="71"/>
    </row>
    <row r="152" spans="1:7" s="83" customFormat="1" x14ac:dyDescent="0.2">
      <c r="A152" s="83" t="s">
        <v>31</v>
      </c>
      <c r="B152" s="84">
        <v>231592085.89000008</v>
      </c>
      <c r="C152" s="85">
        <v>0.70220066413766824</v>
      </c>
      <c r="D152" s="87">
        <v>1822</v>
      </c>
      <c r="E152" s="85">
        <v>0.64495575221238943</v>
      </c>
    </row>
    <row r="153" spans="1:7" s="83" customFormat="1" x14ac:dyDescent="0.2">
      <c r="A153" s="83" t="s">
        <v>32</v>
      </c>
      <c r="B153" s="84">
        <v>93608182.330000043</v>
      </c>
      <c r="C153" s="85">
        <v>0.28382544916524804</v>
      </c>
      <c r="D153" s="87">
        <v>947</v>
      </c>
      <c r="E153" s="85">
        <v>0.33522123893805311</v>
      </c>
    </row>
    <row r="154" spans="1:7" s="83" customFormat="1" x14ac:dyDescent="0.2">
      <c r="A154" s="83" t="s">
        <v>33</v>
      </c>
      <c r="B154" s="84">
        <v>4608713.34</v>
      </c>
      <c r="C154" s="85">
        <v>1.3973886697083672E-2</v>
      </c>
      <c r="D154" s="87">
        <v>56</v>
      </c>
      <c r="E154" s="85">
        <v>1.9823008849557521E-2</v>
      </c>
    </row>
    <row r="155" spans="1:7" s="83" customFormat="1" x14ac:dyDescent="0.2">
      <c r="B155" s="84"/>
      <c r="C155" s="85"/>
      <c r="D155" s="87"/>
      <c r="E155" s="85"/>
    </row>
    <row r="156" spans="1:7" s="83" customFormat="1" ht="10.8" thickBot="1" x14ac:dyDescent="0.25">
      <c r="B156" s="91">
        <v>329808981.56000012</v>
      </c>
      <c r="C156" s="85"/>
      <c r="D156" s="93">
        <v>2825</v>
      </c>
      <c r="E156" s="85"/>
    </row>
    <row r="157" spans="1:7" s="83" customFormat="1" ht="10.8" thickTop="1" x14ac:dyDescent="0.2">
      <c r="B157" s="94"/>
      <c r="C157" s="85"/>
      <c r="D157" s="95"/>
      <c r="E157" s="85"/>
    </row>
    <row r="158" spans="1:7" s="83" customFormat="1" x14ac:dyDescent="0.2">
      <c r="B158" s="84"/>
      <c r="C158" s="85"/>
      <c r="D158" s="87"/>
      <c r="E158" s="85"/>
    </row>
    <row r="159" spans="1:7" s="83" customFormat="1" x14ac:dyDescent="0.2">
      <c r="A159" s="89" t="s">
        <v>368</v>
      </c>
      <c r="B159" s="84"/>
      <c r="C159" s="85"/>
      <c r="D159" s="87"/>
      <c r="E159" s="85"/>
    </row>
    <row r="160" spans="1:7" s="83" customFormat="1" x14ac:dyDescent="0.2">
      <c r="B160" s="84"/>
      <c r="C160" s="85"/>
      <c r="D160" s="87"/>
      <c r="E160" s="85"/>
    </row>
    <row r="161" spans="1:7" s="78" customFormat="1" ht="20.399999999999999" x14ac:dyDescent="0.2">
      <c r="A161" s="72" t="s">
        <v>168</v>
      </c>
      <c r="B161" s="73" t="s">
        <v>90</v>
      </c>
      <c r="C161" s="74" t="s">
        <v>88</v>
      </c>
      <c r="D161" s="75" t="s">
        <v>89</v>
      </c>
      <c r="E161" s="74" t="s">
        <v>88</v>
      </c>
      <c r="G161" s="62"/>
    </row>
    <row r="162" spans="1:7" x14ac:dyDescent="0.2">
      <c r="B162" s="69"/>
      <c r="D162" s="71"/>
    </row>
    <row r="163" spans="1:7" s="83" customFormat="1" x14ac:dyDescent="0.2">
      <c r="A163" s="97">
        <v>1996</v>
      </c>
      <c r="B163" s="84">
        <v>0</v>
      </c>
      <c r="C163" s="85">
        <v>0</v>
      </c>
      <c r="D163" s="87">
        <v>0</v>
      </c>
      <c r="E163" s="85">
        <v>0</v>
      </c>
    </row>
    <row r="164" spans="1:7" s="83" customFormat="1" x14ac:dyDescent="0.2">
      <c r="A164" s="97">
        <v>1997</v>
      </c>
      <c r="B164" s="84">
        <v>1007825.3000000002</v>
      </c>
      <c r="C164" s="85">
        <v>3.0557848826098534E-3</v>
      </c>
      <c r="D164" s="87">
        <v>25</v>
      </c>
      <c r="E164" s="85">
        <v>8.8495575221238937E-3</v>
      </c>
    </row>
    <row r="165" spans="1:7" s="83" customFormat="1" x14ac:dyDescent="0.2">
      <c r="A165" s="97">
        <v>1998</v>
      </c>
      <c r="B165" s="84">
        <v>24727399.819999985</v>
      </c>
      <c r="C165" s="85">
        <v>7.4974913366637613E-2</v>
      </c>
      <c r="D165" s="87">
        <v>360</v>
      </c>
      <c r="E165" s="85">
        <v>0.12743362831858407</v>
      </c>
    </row>
    <row r="166" spans="1:7" s="83" customFormat="1" x14ac:dyDescent="0.2">
      <c r="A166" s="97">
        <v>1999</v>
      </c>
      <c r="B166" s="84">
        <v>16794023.650000002</v>
      </c>
      <c r="C166" s="85">
        <v>5.0920455745516957E-2</v>
      </c>
      <c r="D166" s="87">
        <v>178</v>
      </c>
      <c r="E166" s="85">
        <v>6.3008849557522117E-2</v>
      </c>
    </row>
    <row r="167" spans="1:7" s="83" customFormat="1" x14ac:dyDescent="0.2">
      <c r="A167" s="97">
        <v>2000</v>
      </c>
      <c r="B167" s="84">
        <v>0</v>
      </c>
      <c r="C167" s="85">
        <v>0</v>
      </c>
      <c r="D167" s="87">
        <v>0</v>
      </c>
      <c r="E167" s="85">
        <v>0</v>
      </c>
    </row>
    <row r="168" spans="1:7" s="83" customFormat="1" x14ac:dyDescent="0.2">
      <c r="A168" s="97">
        <v>2001</v>
      </c>
      <c r="B168" s="84">
        <v>0</v>
      </c>
      <c r="C168" s="85">
        <v>0</v>
      </c>
      <c r="D168" s="87">
        <v>0</v>
      </c>
      <c r="E168" s="85">
        <v>0</v>
      </c>
    </row>
    <row r="169" spans="1:7" s="83" customFormat="1" x14ac:dyDescent="0.2">
      <c r="A169" s="97">
        <v>2002</v>
      </c>
      <c r="B169" s="84">
        <v>4706662.43</v>
      </c>
      <c r="C169" s="85">
        <v>1.4270874030590177E-2</v>
      </c>
      <c r="D169" s="87">
        <v>17</v>
      </c>
      <c r="E169" s="85">
        <v>6.0176991150442481E-3</v>
      </c>
    </row>
    <row r="170" spans="1:7" s="83" customFormat="1" x14ac:dyDescent="0.2">
      <c r="A170" s="97">
        <v>2003</v>
      </c>
      <c r="B170" s="84">
        <v>47651137.810000002</v>
      </c>
      <c r="C170" s="85">
        <v>0.14448101923910503</v>
      </c>
      <c r="D170" s="87">
        <v>399</v>
      </c>
      <c r="E170" s="85">
        <v>0.14123893805309734</v>
      </c>
    </row>
    <row r="171" spans="1:7" s="83" customFormat="1" x14ac:dyDescent="0.2">
      <c r="A171" s="97">
        <v>2004</v>
      </c>
      <c r="B171" s="84">
        <v>234921932.55000004</v>
      </c>
      <c r="C171" s="85">
        <v>0.71229695273554028</v>
      </c>
      <c r="D171" s="87">
        <v>1846</v>
      </c>
      <c r="E171" s="85">
        <v>0.65345132743362833</v>
      </c>
    </row>
    <row r="172" spans="1:7" s="83" customFormat="1" x14ac:dyDescent="0.2">
      <c r="C172" s="85"/>
      <c r="E172" s="85"/>
    </row>
    <row r="173" spans="1:7" s="83" customFormat="1" ht="10.8" thickBot="1" x14ac:dyDescent="0.25">
      <c r="B173" s="98">
        <v>329808981.56000006</v>
      </c>
      <c r="C173" s="85"/>
      <c r="D173" s="99">
        <v>2825</v>
      </c>
      <c r="E173" s="85"/>
    </row>
    <row r="174" spans="1:7" s="83" customFormat="1" ht="13.8" thickTop="1" x14ac:dyDescent="0.25">
      <c r="A174" s="100"/>
      <c r="B174" s="100"/>
      <c r="C174" s="100"/>
      <c r="D174" s="100"/>
      <c r="E174" s="100"/>
    </row>
    <row r="175" spans="1:7" s="83" customFormat="1" ht="13.2" x14ac:dyDescent="0.25">
      <c r="A175" s="90" t="s">
        <v>143</v>
      </c>
      <c r="B175" s="100"/>
      <c r="C175" s="100"/>
      <c r="D175" s="96">
        <v>157.81881680419994</v>
      </c>
      <c r="E175" s="100"/>
    </row>
    <row r="176" spans="1:7" s="83" customFormat="1" ht="13.2" x14ac:dyDescent="0.25">
      <c r="A176" s="90"/>
      <c r="B176" s="100"/>
      <c r="C176" s="100"/>
      <c r="D176" s="100"/>
      <c r="E176" s="100"/>
    </row>
    <row r="177" spans="1:7" s="83" customFormat="1" x14ac:dyDescent="0.2">
      <c r="B177" s="84"/>
      <c r="C177" s="85"/>
      <c r="D177" s="87"/>
      <c r="E177" s="85"/>
    </row>
    <row r="178" spans="1:7" s="83" customFormat="1" x14ac:dyDescent="0.2">
      <c r="A178" s="89" t="s">
        <v>100</v>
      </c>
      <c r="B178" s="84"/>
      <c r="C178" s="85"/>
      <c r="D178" s="87"/>
      <c r="E178" s="85"/>
    </row>
    <row r="179" spans="1:7" x14ac:dyDescent="0.2">
      <c r="B179" s="69"/>
      <c r="D179" s="71"/>
    </row>
    <row r="180" spans="1:7" s="78" customFormat="1" ht="20.399999999999999" x14ac:dyDescent="0.2">
      <c r="A180" s="72" t="s">
        <v>101</v>
      </c>
      <c r="B180" s="73" t="s">
        <v>90</v>
      </c>
      <c r="C180" s="74" t="s">
        <v>88</v>
      </c>
      <c r="D180" s="75" t="s">
        <v>89</v>
      </c>
      <c r="E180" s="74" t="s">
        <v>88</v>
      </c>
      <c r="G180" s="62"/>
    </row>
    <row r="181" spans="1:7" x14ac:dyDescent="0.2">
      <c r="B181" s="69"/>
      <c r="D181" s="71"/>
    </row>
    <row r="182" spans="1:7" s="83" customFormat="1" x14ac:dyDescent="0.2">
      <c r="A182" s="83" t="s">
        <v>34</v>
      </c>
      <c r="B182" s="84">
        <v>45809981.969999976</v>
      </c>
      <c r="C182" s="85">
        <v>0.13889852772752967</v>
      </c>
      <c r="D182" s="87">
        <v>491</v>
      </c>
      <c r="E182" s="85">
        <v>0.17380530973451327</v>
      </c>
    </row>
    <row r="183" spans="1:7" s="83" customFormat="1" x14ac:dyDescent="0.2">
      <c r="A183" s="83" t="s">
        <v>35</v>
      </c>
      <c r="B183" s="84">
        <v>80307382.759999946</v>
      </c>
      <c r="C183" s="85">
        <v>0.24349665185024733</v>
      </c>
      <c r="D183" s="87">
        <v>747</v>
      </c>
      <c r="E183" s="85">
        <v>0.26442477876106196</v>
      </c>
    </row>
    <row r="184" spans="1:7" s="83" customFormat="1" x14ac:dyDescent="0.2">
      <c r="A184" s="83" t="s">
        <v>36</v>
      </c>
      <c r="B184" s="84">
        <v>175397724.19</v>
      </c>
      <c r="C184" s="85">
        <v>0.53181609354714032</v>
      </c>
      <c r="D184" s="87">
        <v>1353</v>
      </c>
      <c r="E184" s="85">
        <v>0.47893805309734511</v>
      </c>
    </row>
    <row r="185" spans="1:7" s="83" customFormat="1" x14ac:dyDescent="0.2">
      <c r="A185" s="83" t="s">
        <v>37</v>
      </c>
      <c r="B185" s="84">
        <v>22561098.379999995</v>
      </c>
      <c r="C185" s="85">
        <v>6.8406561498979696E-2</v>
      </c>
      <c r="D185" s="87">
        <v>203</v>
      </c>
      <c r="E185" s="85">
        <v>7.1858407079646011E-2</v>
      </c>
    </row>
    <row r="186" spans="1:7" s="83" customFormat="1" x14ac:dyDescent="0.2">
      <c r="A186" s="83" t="s">
        <v>38</v>
      </c>
      <c r="B186" s="84">
        <v>5732794.2599999988</v>
      </c>
      <c r="C186" s="85">
        <v>1.7382165376102925E-2</v>
      </c>
      <c r="D186" s="87">
        <v>31</v>
      </c>
      <c r="E186" s="85">
        <v>1.0973451327433627E-2</v>
      </c>
    </row>
    <row r="187" spans="1:7" s="83" customFormat="1" x14ac:dyDescent="0.2">
      <c r="A187" s="83" t="s">
        <v>39</v>
      </c>
      <c r="B187" s="84">
        <v>0</v>
      </c>
      <c r="C187" s="85">
        <v>0</v>
      </c>
      <c r="D187" s="87">
        <v>0</v>
      </c>
      <c r="E187" s="85">
        <v>0</v>
      </c>
    </row>
    <row r="188" spans="1:7" s="83" customFormat="1" x14ac:dyDescent="0.2">
      <c r="A188" s="83" t="s">
        <v>40</v>
      </c>
      <c r="B188" s="84">
        <v>0</v>
      </c>
      <c r="C188" s="85">
        <v>0</v>
      </c>
      <c r="D188" s="87">
        <v>0</v>
      </c>
      <c r="E188" s="85">
        <v>0</v>
      </c>
    </row>
    <row r="189" spans="1:7" s="83" customFormat="1" x14ac:dyDescent="0.2">
      <c r="B189" s="84"/>
      <c r="C189" s="85"/>
      <c r="D189" s="87"/>
      <c r="E189" s="85"/>
    </row>
    <row r="190" spans="1:7" s="90" customFormat="1" ht="10.8" thickBot="1" x14ac:dyDescent="0.25">
      <c r="B190" s="91">
        <v>329808981.55999994</v>
      </c>
      <c r="C190" s="92"/>
      <c r="D190" s="93">
        <v>2825</v>
      </c>
      <c r="E190" s="92"/>
    </row>
    <row r="191" spans="1:7" s="83" customFormat="1" ht="10.8" thickTop="1" x14ac:dyDescent="0.2">
      <c r="B191" s="84"/>
      <c r="C191" s="85"/>
      <c r="D191" s="87"/>
      <c r="E191" s="85"/>
    </row>
    <row r="192" spans="1:7" s="83" customFormat="1" x14ac:dyDescent="0.2">
      <c r="A192" s="90" t="s">
        <v>102</v>
      </c>
      <c r="B192" s="84"/>
      <c r="D192" s="96">
        <v>10.482371505285164</v>
      </c>
      <c r="E192" s="85"/>
    </row>
    <row r="193" spans="1:7" s="83" customFormat="1" x14ac:dyDescent="0.2">
      <c r="B193" s="84"/>
      <c r="C193" s="85"/>
      <c r="D193" s="87"/>
      <c r="E193" s="85"/>
    </row>
    <row r="194" spans="1:7" s="83" customFormat="1" x14ac:dyDescent="0.2">
      <c r="B194" s="84"/>
      <c r="C194" s="85"/>
      <c r="D194" s="87"/>
      <c r="E194" s="85"/>
    </row>
    <row r="195" spans="1:7" s="83" customFormat="1" x14ac:dyDescent="0.2">
      <c r="A195" s="89" t="s">
        <v>103</v>
      </c>
      <c r="B195" s="84"/>
      <c r="C195" s="85"/>
      <c r="D195" s="87"/>
      <c r="E195" s="85"/>
    </row>
    <row r="196" spans="1:7" x14ac:dyDescent="0.2">
      <c r="B196" s="69"/>
      <c r="D196" s="71"/>
    </row>
    <row r="197" spans="1:7" s="78" customFormat="1" ht="20.399999999999999" x14ac:dyDescent="0.2">
      <c r="A197" s="72" t="s">
        <v>104</v>
      </c>
      <c r="B197" s="73" t="s">
        <v>90</v>
      </c>
      <c r="C197" s="74" t="s">
        <v>88</v>
      </c>
      <c r="D197" s="75" t="s">
        <v>89</v>
      </c>
      <c r="E197" s="74" t="s">
        <v>88</v>
      </c>
      <c r="G197" s="62"/>
    </row>
    <row r="198" spans="1:7" x14ac:dyDescent="0.2">
      <c r="B198" s="69"/>
      <c r="D198" s="71"/>
    </row>
    <row r="199" spans="1:7" s="83" customFormat="1" x14ac:dyDescent="0.2">
      <c r="A199" s="83" t="s">
        <v>7</v>
      </c>
      <c r="B199" s="84">
        <v>182237693.84999999</v>
      </c>
      <c r="C199" s="85">
        <v>0.55255527908310342</v>
      </c>
      <c r="D199" s="87">
        <v>1583</v>
      </c>
      <c r="E199" s="85">
        <v>0.56035398230088496</v>
      </c>
    </row>
    <row r="200" spans="1:7" s="83" customFormat="1" x14ac:dyDescent="0.2">
      <c r="A200" s="83" t="s">
        <v>8</v>
      </c>
      <c r="B200" s="84">
        <v>147571287.71000013</v>
      </c>
      <c r="C200" s="85">
        <v>0.44744472091689652</v>
      </c>
      <c r="D200" s="87">
        <v>1242</v>
      </c>
      <c r="E200" s="85">
        <v>0.43964601769911504</v>
      </c>
    </row>
    <row r="201" spans="1:7" s="83" customFormat="1" x14ac:dyDescent="0.2">
      <c r="B201" s="84"/>
      <c r="C201" s="85"/>
      <c r="D201" s="87"/>
      <c r="E201" s="85"/>
    </row>
    <row r="202" spans="1:7" s="90" customFormat="1" ht="10.8" thickBot="1" x14ac:dyDescent="0.25">
      <c r="B202" s="91">
        <v>329808981.56000012</v>
      </c>
      <c r="C202" s="92"/>
      <c r="D202" s="93">
        <v>2825</v>
      </c>
      <c r="E202" s="92"/>
    </row>
    <row r="203" spans="1:7" s="83" customFormat="1" ht="10.8" thickTop="1" x14ac:dyDescent="0.2">
      <c r="B203" s="84"/>
      <c r="C203" s="85"/>
      <c r="D203" s="87"/>
      <c r="E203" s="85"/>
    </row>
    <row r="204" spans="1:7" s="83" customFormat="1" x14ac:dyDescent="0.2">
      <c r="B204" s="84"/>
      <c r="C204" s="85"/>
      <c r="D204" s="87"/>
      <c r="E204" s="85"/>
    </row>
    <row r="205" spans="1:7" s="83" customFormat="1" x14ac:dyDescent="0.2">
      <c r="A205" s="89" t="s">
        <v>106</v>
      </c>
      <c r="B205" s="84"/>
      <c r="C205" s="85"/>
      <c r="D205" s="87"/>
      <c r="E205" s="85"/>
    </row>
    <row r="206" spans="1:7" s="83" customFormat="1" x14ac:dyDescent="0.2">
      <c r="B206" s="84"/>
      <c r="C206" s="85"/>
      <c r="D206" s="87"/>
      <c r="E206" s="85"/>
    </row>
    <row r="207" spans="1:7" s="78" customFormat="1" ht="30.6" x14ac:dyDescent="0.2">
      <c r="A207" s="72" t="s">
        <v>107</v>
      </c>
      <c r="B207" s="73" t="s">
        <v>90</v>
      </c>
      <c r="C207" s="74" t="s">
        <v>88</v>
      </c>
      <c r="D207" s="75" t="s">
        <v>89</v>
      </c>
      <c r="E207" s="74" t="s">
        <v>88</v>
      </c>
      <c r="F207" s="79" t="s">
        <v>105</v>
      </c>
      <c r="G207" s="80"/>
    </row>
    <row r="208" spans="1:7" x14ac:dyDescent="0.2">
      <c r="B208" s="69"/>
      <c r="D208" s="71"/>
      <c r="G208" s="81"/>
    </row>
    <row r="209" spans="1:7" s="83" customFormat="1" x14ac:dyDescent="0.2">
      <c r="A209" s="83" t="s">
        <v>9</v>
      </c>
      <c r="B209" s="84">
        <v>18263749.65000001</v>
      </c>
      <c r="C209" s="85">
        <v>5.5376750395372147E-2</v>
      </c>
      <c r="D209" s="87">
        <v>210</v>
      </c>
      <c r="E209" s="85">
        <v>7.4336283185840707E-2</v>
      </c>
      <c r="F209" s="85">
        <v>0.80562165477063408</v>
      </c>
      <c r="G209" s="102"/>
    </row>
    <row r="210" spans="1:7" s="83" customFormat="1" x14ac:dyDescent="0.2">
      <c r="A210" s="83" t="s">
        <v>10</v>
      </c>
      <c r="B210" s="84">
        <v>51922066.239999995</v>
      </c>
      <c r="C210" s="85">
        <v>0.15743072245761194</v>
      </c>
      <c r="D210" s="87">
        <v>509</v>
      </c>
      <c r="E210" s="85">
        <v>0.18017699115044247</v>
      </c>
      <c r="F210" s="85">
        <v>0.80186418800223391</v>
      </c>
      <c r="G210" s="102"/>
    </row>
    <row r="211" spans="1:7" s="83" customFormat="1" x14ac:dyDescent="0.2">
      <c r="A211" s="83" t="s">
        <v>11</v>
      </c>
      <c r="B211" s="84">
        <v>52271895.290000007</v>
      </c>
      <c r="C211" s="85">
        <v>0.15849142446865275</v>
      </c>
      <c r="D211" s="87">
        <v>518</v>
      </c>
      <c r="E211" s="85">
        <v>0.18336283185840707</v>
      </c>
      <c r="F211" s="85">
        <v>0.78583704031826673</v>
      </c>
      <c r="G211" s="102"/>
    </row>
    <row r="212" spans="1:7" s="83" customFormat="1" x14ac:dyDescent="0.2">
      <c r="A212" s="83" t="s">
        <v>12</v>
      </c>
      <c r="B212" s="84">
        <v>22554449.950000003</v>
      </c>
      <c r="C212" s="85">
        <v>6.8386403072824828E-2</v>
      </c>
      <c r="D212" s="87">
        <v>177</v>
      </c>
      <c r="E212" s="85">
        <v>6.2654867256637173E-2</v>
      </c>
      <c r="F212" s="85">
        <v>0.79363282017778669</v>
      </c>
      <c r="G212" s="102"/>
    </row>
    <row r="213" spans="1:7" s="83" customFormat="1" x14ac:dyDescent="0.2">
      <c r="A213" s="83" t="s">
        <v>13</v>
      </c>
      <c r="B213" s="84">
        <v>17918275.800000001</v>
      </c>
      <c r="C213" s="85">
        <v>5.4329253603847813E-2</v>
      </c>
      <c r="D213" s="87">
        <v>170</v>
      </c>
      <c r="E213" s="85">
        <v>6.0176991150442477E-2</v>
      </c>
      <c r="F213" s="85">
        <v>0.76513083919683356</v>
      </c>
      <c r="G213" s="102"/>
    </row>
    <row r="214" spans="1:7" s="83" customFormat="1" x14ac:dyDescent="0.2">
      <c r="A214" s="83" t="s">
        <v>14</v>
      </c>
      <c r="B214" s="84">
        <v>10059629.889999999</v>
      </c>
      <c r="C214" s="85">
        <v>3.0501382474236588E-2</v>
      </c>
      <c r="D214" s="87">
        <v>81</v>
      </c>
      <c r="E214" s="85">
        <v>2.8672566371681415E-2</v>
      </c>
      <c r="F214" s="85">
        <v>0.79504045391456823</v>
      </c>
      <c r="G214" s="102"/>
    </row>
    <row r="215" spans="1:7" s="83" customFormat="1" x14ac:dyDescent="0.2">
      <c r="A215" s="83" t="s">
        <v>52</v>
      </c>
      <c r="B215" s="84">
        <v>73321563.35999994</v>
      </c>
      <c r="C215" s="85">
        <v>0.22231524142607698</v>
      </c>
      <c r="D215" s="87">
        <v>571</v>
      </c>
      <c r="E215" s="85">
        <v>0.20212389380530973</v>
      </c>
      <c r="F215" s="85">
        <v>0.76078246723838516</v>
      </c>
      <c r="G215" s="102"/>
    </row>
    <row r="216" spans="1:7" s="83" customFormat="1" x14ac:dyDescent="0.2">
      <c r="A216" s="83" t="s">
        <v>15</v>
      </c>
      <c r="B216" s="84">
        <v>25197110.409999996</v>
      </c>
      <c r="C216" s="85">
        <v>7.6399103174259853E-2</v>
      </c>
      <c r="D216" s="87">
        <v>191</v>
      </c>
      <c r="E216" s="85">
        <v>6.7610619469026551E-2</v>
      </c>
      <c r="F216" s="85">
        <v>0.72964952717791154</v>
      </c>
      <c r="G216" s="102"/>
    </row>
    <row r="217" spans="1:7" s="83" customFormat="1" x14ac:dyDescent="0.2">
      <c r="A217" s="83" t="s">
        <v>16</v>
      </c>
      <c r="B217" s="84">
        <v>43551460.009999998</v>
      </c>
      <c r="C217" s="85">
        <v>0.13205055788353956</v>
      </c>
      <c r="D217" s="87">
        <v>245</v>
      </c>
      <c r="E217" s="85">
        <v>8.6725663716814158E-2</v>
      </c>
      <c r="F217" s="85">
        <v>0.73646088249615604</v>
      </c>
      <c r="G217" s="102"/>
    </row>
    <row r="218" spans="1:7" s="83" customFormat="1" x14ac:dyDescent="0.2">
      <c r="A218" s="83" t="s">
        <v>17</v>
      </c>
      <c r="B218" s="84">
        <v>9626017.2000000011</v>
      </c>
      <c r="C218" s="85">
        <v>2.9186643597360024E-2</v>
      </c>
      <c r="D218" s="87">
        <v>90</v>
      </c>
      <c r="E218" s="85">
        <v>3.1858407079646017E-2</v>
      </c>
      <c r="F218" s="85">
        <v>0.7855826084295443</v>
      </c>
      <c r="G218" s="102"/>
    </row>
    <row r="219" spans="1:7" s="83" customFormat="1" x14ac:dyDescent="0.2">
      <c r="A219" s="83" t="s">
        <v>18</v>
      </c>
      <c r="B219" s="84">
        <v>4608713.34</v>
      </c>
      <c r="C219" s="85">
        <v>1.3973886697083682E-2</v>
      </c>
      <c r="D219" s="87">
        <v>56</v>
      </c>
      <c r="E219" s="85">
        <v>1.9823008849557521E-2</v>
      </c>
      <c r="F219" s="85">
        <v>0.80691908335846929</v>
      </c>
      <c r="G219" s="102"/>
    </row>
    <row r="220" spans="1:7" s="83" customFormat="1" x14ac:dyDescent="0.2">
      <c r="A220" s="83" t="s">
        <v>26</v>
      </c>
      <c r="B220" s="84">
        <v>514050.42</v>
      </c>
      <c r="C220" s="85">
        <v>1.5586307491340478E-3</v>
      </c>
      <c r="D220" s="87">
        <v>7</v>
      </c>
      <c r="E220" s="85">
        <v>2.4778761061946901E-3</v>
      </c>
      <c r="F220" s="85">
        <v>0.72670866130254941</v>
      </c>
      <c r="G220" s="102"/>
    </row>
    <row r="221" spans="1:7" s="83" customFormat="1" x14ac:dyDescent="0.2">
      <c r="B221" s="84"/>
      <c r="C221" s="85"/>
      <c r="D221" s="87"/>
      <c r="E221" s="85"/>
      <c r="G221" s="103"/>
    </row>
    <row r="222" spans="1:7" s="90" customFormat="1" ht="10.8" thickBot="1" x14ac:dyDescent="0.25">
      <c r="B222" s="91">
        <v>329808981.55999988</v>
      </c>
      <c r="C222" s="92"/>
      <c r="D222" s="93">
        <v>2825</v>
      </c>
      <c r="E222" s="92"/>
      <c r="F222" s="104">
        <v>0.77295687763839682</v>
      </c>
      <c r="G222" s="105"/>
    </row>
    <row r="223" spans="1:7" s="83" customFormat="1" ht="10.8" thickTop="1" x14ac:dyDescent="0.2">
      <c r="B223" s="84"/>
      <c r="C223" s="85"/>
      <c r="D223" s="87"/>
      <c r="E223" s="85"/>
    </row>
    <row r="224" spans="1:7" s="83" customFormat="1" x14ac:dyDescent="0.2">
      <c r="B224" s="84"/>
      <c r="C224" s="85"/>
      <c r="D224" s="87"/>
      <c r="E224" s="85"/>
    </row>
    <row r="225" spans="1:7" s="83" customFormat="1" x14ac:dyDescent="0.2">
      <c r="A225" s="89" t="s">
        <v>109</v>
      </c>
      <c r="B225" s="84"/>
      <c r="C225" s="85"/>
      <c r="D225" s="87"/>
      <c r="E225" s="85"/>
    </row>
    <row r="226" spans="1:7" s="83" customFormat="1" x14ac:dyDescent="0.2">
      <c r="B226" s="84"/>
      <c r="C226" s="85"/>
      <c r="D226" s="87"/>
      <c r="E226" s="85"/>
    </row>
    <row r="227" spans="1:7" s="78" customFormat="1" ht="20.399999999999999" x14ac:dyDescent="0.2">
      <c r="A227" s="72" t="s">
        <v>108</v>
      </c>
      <c r="B227" s="73" t="s">
        <v>90</v>
      </c>
      <c r="C227" s="74" t="s">
        <v>88</v>
      </c>
      <c r="D227" s="75" t="s">
        <v>89</v>
      </c>
      <c r="E227" s="74" t="s">
        <v>88</v>
      </c>
      <c r="G227" s="62"/>
    </row>
    <row r="228" spans="1:7" x14ac:dyDescent="0.2">
      <c r="B228" s="69"/>
      <c r="D228" s="71"/>
    </row>
    <row r="229" spans="1:7" s="83" customFormat="1" x14ac:dyDescent="0.2">
      <c r="A229" s="83" t="s">
        <v>418</v>
      </c>
      <c r="B229" s="84">
        <v>45417345.409999989</v>
      </c>
      <c r="C229" s="85">
        <v>0.13770803085827274</v>
      </c>
      <c r="D229" s="87">
        <v>375</v>
      </c>
      <c r="E229" s="85">
        <v>0.13274336283185842</v>
      </c>
    </row>
    <row r="230" spans="1:7" s="83" customFormat="1" x14ac:dyDescent="0.2">
      <c r="A230" s="83" t="s">
        <v>417</v>
      </c>
      <c r="B230" s="84">
        <v>176434807.35999995</v>
      </c>
      <c r="C230" s="85">
        <v>0.53496058999200513</v>
      </c>
      <c r="D230" s="87">
        <v>1531</v>
      </c>
      <c r="E230" s="85">
        <v>0.54194690265486722</v>
      </c>
    </row>
    <row r="231" spans="1:7" s="83" customFormat="1" x14ac:dyDescent="0.2">
      <c r="A231" s="83" t="s">
        <v>389</v>
      </c>
      <c r="B231" s="84">
        <v>87776372.629999965</v>
      </c>
      <c r="C231" s="85">
        <v>0.2661430632204641</v>
      </c>
      <c r="D231" s="87">
        <v>608</v>
      </c>
      <c r="E231" s="85">
        <v>0.21522123893805309</v>
      </c>
    </row>
    <row r="232" spans="1:7" s="83" customFormat="1" x14ac:dyDescent="0.2">
      <c r="A232" s="83" t="s">
        <v>390</v>
      </c>
      <c r="B232" s="84">
        <v>6667155.790000001</v>
      </c>
      <c r="C232" s="85">
        <v>2.0215203838489428E-2</v>
      </c>
      <c r="D232" s="87">
        <v>65</v>
      </c>
      <c r="E232" s="85">
        <v>2.3008849557522124E-2</v>
      </c>
    </row>
    <row r="233" spans="1:7" s="83" customFormat="1" x14ac:dyDescent="0.2">
      <c r="A233" s="83" t="s">
        <v>391</v>
      </c>
      <c r="B233" s="84">
        <v>2771002.7600000007</v>
      </c>
      <c r="C233" s="85">
        <v>8.4018414140607338E-3</v>
      </c>
      <c r="D233" s="87">
        <v>28</v>
      </c>
      <c r="E233" s="85">
        <v>9.9115044247787606E-3</v>
      </c>
    </row>
    <row r="234" spans="1:7" s="83" customFormat="1" x14ac:dyDescent="0.2">
      <c r="A234" s="83" t="s">
        <v>0</v>
      </c>
      <c r="B234" s="84">
        <v>1156368.3500000001</v>
      </c>
      <c r="C234" s="85">
        <v>3.5061760432671223E-3</v>
      </c>
      <c r="D234" s="87">
        <v>8</v>
      </c>
      <c r="E234" s="85">
        <v>2.8318584070796461E-3</v>
      </c>
    </row>
    <row r="235" spans="1:7" s="83" customFormat="1" x14ac:dyDescent="0.2">
      <c r="A235" s="83" t="s">
        <v>1</v>
      </c>
      <c r="B235" s="84">
        <v>0</v>
      </c>
      <c r="C235" s="85">
        <v>0</v>
      </c>
      <c r="D235" s="87">
        <v>0</v>
      </c>
      <c r="E235" s="85">
        <v>0</v>
      </c>
    </row>
    <row r="236" spans="1:7" s="83" customFormat="1" x14ac:dyDescent="0.2">
      <c r="A236" s="83" t="s">
        <v>53</v>
      </c>
      <c r="B236" s="84">
        <v>0</v>
      </c>
      <c r="C236" s="85">
        <v>0</v>
      </c>
      <c r="D236" s="87">
        <v>0</v>
      </c>
      <c r="E236" s="85">
        <v>0</v>
      </c>
    </row>
    <row r="237" spans="1:7" s="83" customFormat="1" x14ac:dyDescent="0.2">
      <c r="A237" s="83" t="s">
        <v>54</v>
      </c>
      <c r="B237" s="84">
        <v>1499084.3500000006</v>
      </c>
      <c r="C237" s="85">
        <v>4.5453108733101068E-3</v>
      </c>
      <c r="D237" s="87">
        <v>60</v>
      </c>
      <c r="E237" s="85">
        <v>2.1238938053097345E-2</v>
      </c>
    </row>
    <row r="238" spans="1:7" s="83" customFormat="1" x14ac:dyDescent="0.2">
      <c r="A238" s="83" t="s">
        <v>55</v>
      </c>
      <c r="B238" s="84">
        <v>0</v>
      </c>
      <c r="C238" s="85">
        <v>0</v>
      </c>
      <c r="D238" s="87">
        <v>0</v>
      </c>
      <c r="E238" s="85">
        <v>0</v>
      </c>
    </row>
    <row r="239" spans="1:7" s="83" customFormat="1" x14ac:dyDescent="0.2">
      <c r="A239" s="83" t="s">
        <v>56</v>
      </c>
      <c r="B239" s="84">
        <v>7691892.7199999988</v>
      </c>
      <c r="C239" s="85">
        <v>2.3322265766133065E-2</v>
      </c>
      <c r="D239" s="87">
        <v>142</v>
      </c>
      <c r="E239" s="85">
        <v>5.0265486725663715E-2</v>
      </c>
    </row>
    <row r="240" spans="1:7" s="83" customFormat="1" x14ac:dyDescent="0.2">
      <c r="A240" s="83" t="s">
        <v>57</v>
      </c>
      <c r="B240" s="84">
        <v>25311.71</v>
      </c>
      <c r="C240" s="85">
        <v>7.6746575791463716E-5</v>
      </c>
      <c r="D240" s="87">
        <v>1</v>
      </c>
      <c r="E240" s="85">
        <v>3.5398230088495576E-4</v>
      </c>
    </row>
    <row r="241" spans="1:7" s="83" customFormat="1" x14ac:dyDescent="0.2">
      <c r="A241" s="83" t="s">
        <v>58</v>
      </c>
      <c r="B241" s="84">
        <v>369640.48</v>
      </c>
      <c r="C241" s="85">
        <v>1.1207714182057643E-3</v>
      </c>
      <c r="D241" s="87">
        <v>7</v>
      </c>
      <c r="E241" s="85">
        <v>2.4778761061946901E-3</v>
      </c>
    </row>
    <row r="242" spans="1:7" s="83" customFormat="1" x14ac:dyDescent="0.2">
      <c r="A242" s="83" t="s">
        <v>392</v>
      </c>
      <c r="B242" s="84">
        <v>0</v>
      </c>
      <c r="C242" s="85">
        <v>0</v>
      </c>
      <c r="D242" s="87">
        <v>0</v>
      </c>
      <c r="E242" s="85">
        <v>0</v>
      </c>
    </row>
    <row r="243" spans="1:7" s="83" customFormat="1" x14ac:dyDescent="0.2">
      <c r="B243" s="84"/>
      <c r="C243" s="85"/>
      <c r="D243" s="87"/>
      <c r="E243" s="85"/>
    </row>
    <row r="244" spans="1:7" s="90" customFormat="1" ht="10.8" thickBot="1" x14ac:dyDescent="0.25">
      <c r="B244" s="91">
        <v>329808981.56</v>
      </c>
      <c r="C244" s="92"/>
      <c r="D244" s="93">
        <v>2825</v>
      </c>
      <c r="E244" s="92"/>
    </row>
    <row r="245" spans="1:7" s="83" customFormat="1" ht="10.8" thickTop="1" x14ac:dyDescent="0.2">
      <c r="B245" s="84"/>
      <c r="C245" s="85"/>
      <c r="D245" s="87"/>
      <c r="E245" s="85"/>
    </row>
    <row r="246" spans="1:7" s="83" customFormat="1" x14ac:dyDescent="0.2">
      <c r="A246" s="90" t="s">
        <v>110</v>
      </c>
      <c r="B246" s="84"/>
      <c r="D246" s="106">
        <v>2.3395951491225392E-2</v>
      </c>
      <c r="E246" s="85"/>
    </row>
    <row r="247" spans="1:7" s="83" customFormat="1" x14ac:dyDescent="0.2">
      <c r="B247" s="84"/>
      <c r="C247" s="85"/>
      <c r="D247" s="87"/>
      <c r="E247" s="85"/>
    </row>
    <row r="248" spans="1:7" s="83" customFormat="1" x14ac:dyDescent="0.2">
      <c r="B248" s="84"/>
      <c r="C248" s="85"/>
      <c r="D248" s="240"/>
      <c r="E248" s="85"/>
    </row>
    <row r="249" spans="1:7" s="83" customFormat="1" x14ac:dyDescent="0.2">
      <c r="B249" s="84"/>
      <c r="C249" s="85"/>
      <c r="D249" s="87"/>
      <c r="E249" s="85"/>
    </row>
    <row r="250" spans="1:7" s="83" customFormat="1" x14ac:dyDescent="0.2">
      <c r="A250" s="89" t="s">
        <v>114</v>
      </c>
      <c r="B250" s="84"/>
      <c r="C250" s="85"/>
      <c r="D250" s="87"/>
      <c r="E250" s="85"/>
    </row>
    <row r="251" spans="1:7" x14ac:dyDescent="0.2">
      <c r="B251" s="69"/>
      <c r="D251" s="71"/>
    </row>
    <row r="252" spans="1:7" s="78" customFormat="1" ht="20.399999999999999" x14ac:dyDescent="0.2">
      <c r="A252" s="72" t="s">
        <v>114</v>
      </c>
      <c r="B252" s="73" t="s">
        <v>90</v>
      </c>
      <c r="C252" s="74" t="s">
        <v>88</v>
      </c>
      <c r="D252" s="75" t="s">
        <v>89</v>
      </c>
      <c r="E252" s="74" t="s">
        <v>88</v>
      </c>
      <c r="G252" s="62"/>
    </row>
    <row r="254" spans="1:7" s="83" customFormat="1" x14ac:dyDescent="0.2">
      <c r="A254" s="83" t="s">
        <v>150</v>
      </c>
      <c r="B254" s="84">
        <v>1554359.3500000006</v>
      </c>
      <c r="C254" s="85">
        <v>4.7129078857945693E-3</v>
      </c>
      <c r="D254" s="87">
        <v>61</v>
      </c>
      <c r="E254" s="85">
        <v>2.15929203539823E-2</v>
      </c>
    </row>
    <row r="255" spans="1:7" s="83" customFormat="1" x14ac:dyDescent="0.2">
      <c r="A255" s="83" t="s">
        <v>144</v>
      </c>
      <c r="B255" s="84">
        <v>271206701.85000014</v>
      </c>
      <c r="C255" s="85">
        <v>0.82231448205924962</v>
      </c>
      <c r="D255" s="87">
        <v>2222</v>
      </c>
      <c r="E255" s="85">
        <v>0.78654867256637173</v>
      </c>
    </row>
    <row r="256" spans="1:7" s="83" customFormat="1" x14ac:dyDescent="0.2">
      <c r="A256" s="83" t="s">
        <v>369</v>
      </c>
      <c r="B256" s="84">
        <v>57047920.359999992</v>
      </c>
      <c r="C256" s="85">
        <v>0.17297261005495571</v>
      </c>
      <c r="D256" s="87">
        <v>542</v>
      </c>
      <c r="E256" s="85">
        <v>0.19185840707964602</v>
      </c>
    </row>
    <row r="257" spans="1:7" s="83" customFormat="1" x14ac:dyDescent="0.2">
      <c r="C257" s="85"/>
      <c r="E257" s="85"/>
    </row>
    <row r="258" spans="1:7" s="83" customFormat="1" ht="10.8" thickBot="1" x14ac:dyDescent="0.25">
      <c r="B258" s="98">
        <v>329808981.56000018</v>
      </c>
      <c r="C258" s="85"/>
      <c r="D258" s="99">
        <v>2825</v>
      </c>
      <c r="E258" s="85"/>
    </row>
    <row r="259" spans="1:7" s="83" customFormat="1" ht="10.8" thickTop="1" x14ac:dyDescent="0.2">
      <c r="C259" s="85"/>
      <c r="E259" s="85"/>
    </row>
    <row r="260" spans="1:7" s="83" customFormat="1" x14ac:dyDescent="0.2">
      <c r="B260" s="86"/>
      <c r="C260" s="85"/>
      <c r="E260" s="85"/>
    </row>
    <row r="261" spans="1:7" s="83" customFormat="1" x14ac:dyDescent="0.2"/>
    <row r="262" spans="1:7" s="83" customFormat="1" x14ac:dyDescent="0.2">
      <c r="A262" s="89" t="s">
        <v>370</v>
      </c>
      <c r="B262" s="84"/>
      <c r="C262" s="85"/>
      <c r="D262" s="87"/>
      <c r="E262" s="85"/>
    </row>
    <row r="263" spans="1:7" x14ac:dyDescent="0.2">
      <c r="B263" s="69"/>
      <c r="D263" s="71"/>
    </row>
    <row r="264" spans="1:7" s="78" customFormat="1" ht="20.399999999999999" x14ac:dyDescent="0.2">
      <c r="A264" s="72" t="s">
        <v>115</v>
      </c>
      <c r="B264" s="73" t="s">
        <v>90</v>
      </c>
      <c r="C264" s="74" t="s">
        <v>88</v>
      </c>
      <c r="D264" s="75" t="s">
        <v>89</v>
      </c>
      <c r="E264" s="74" t="s">
        <v>88</v>
      </c>
      <c r="G264" s="62"/>
    </row>
    <row r="266" spans="1:7" s="83" customFormat="1" x14ac:dyDescent="0.2">
      <c r="A266" s="83" t="s">
        <v>61</v>
      </c>
      <c r="B266" s="84">
        <v>64735340.530000038</v>
      </c>
      <c r="C266" s="85">
        <v>0.19721075089259751</v>
      </c>
      <c r="D266" s="87">
        <v>547</v>
      </c>
      <c r="E266" s="85">
        <v>0.1979015918958032</v>
      </c>
    </row>
    <row r="267" spans="1:7" s="83" customFormat="1" x14ac:dyDescent="0.2">
      <c r="A267" s="83" t="s">
        <v>62</v>
      </c>
      <c r="B267" s="84">
        <v>263519281.68000004</v>
      </c>
      <c r="C267" s="85">
        <v>0.80278924910740246</v>
      </c>
      <c r="D267" s="87">
        <v>2217</v>
      </c>
      <c r="E267" s="85">
        <v>0.80209840810419686</v>
      </c>
    </row>
    <row r="268" spans="1:7" s="83" customFormat="1" x14ac:dyDescent="0.2">
      <c r="C268" s="85"/>
      <c r="E268" s="85"/>
    </row>
    <row r="269" spans="1:7" s="83" customFormat="1" ht="10.8" thickBot="1" x14ac:dyDescent="0.25">
      <c r="B269" s="98">
        <v>328254622.2100001</v>
      </c>
      <c r="C269" s="85"/>
      <c r="D269" s="99">
        <v>2764</v>
      </c>
      <c r="E269" s="85"/>
    </row>
    <row r="270" spans="1:7" s="83" customFormat="1" ht="10.8" thickTop="1" x14ac:dyDescent="0.2">
      <c r="C270" s="85"/>
      <c r="E270" s="85"/>
    </row>
    <row r="271" spans="1:7" s="83" customFormat="1" x14ac:dyDescent="0.2">
      <c r="C271" s="85"/>
      <c r="E271" s="85"/>
    </row>
    <row r="272" spans="1:7" s="83" customFormat="1" x14ac:dyDescent="0.2">
      <c r="C272" s="85"/>
      <c r="E272" s="85"/>
    </row>
    <row r="273" spans="1:7" s="83" customFormat="1" x14ac:dyDescent="0.2">
      <c r="C273" s="85"/>
      <c r="E273" s="85"/>
    </row>
    <row r="274" spans="1:7" s="83" customFormat="1" x14ac:dyDescent="0.2">
      <c r="A274" s="89" t="s">
        <v>147</v>
      </c>
      <c r="B274" s="84"/>
      <c r="C274" s="85"/>
      <c r="D274" s="87"/>
      <c r="E274" s="85"/>
    </row>
    <row r="275" spans="1:7" x14ac:dyDescent="0.2">
      <c r="A275" s="61"/>
      <c r="B275" s="66"/>
      <c r="C275" s="67"/>
      <c r="D275" s="68"/>
      <c r="E275" s="67"/>
    </row>
    <row r="276" spans="1:7" s="78" customFormat="1" ht="20.399999999999999" x14ac:dyDescent="0.2">
      <c r="A276" s="72" t="s">
        <v>116</v>
      </c>
      <c r="B276" s="73" t="s">
        <v>90</v>
      </c>
      <c r="C276" s="74" t="s">
        <v>88</v>
      </c>
      <c r="D276" s="75" t="s">
        <v>89</v>
      </c>
      <c r="E276" s="74" t="s">
        <v>88</v>
      </c>
      <c r="G276" s="62"/>
    </row>
    <row r="278" spans="1:7" s="83" customFormat="1" x14ac:dyDescent="0.2">
      <c r="A278" s="108" t="s">
        <v>72</v>
      </c>
      <c r="B278" s="84">
        <v>666364.02</v>
      </c>
      <c r="C278" s="85">
        <v>2.4570337512107468E-3</v>
      </c>
      <c r="D278" s="87">
        <v>6</v>
      </c>
      <c r="E278" s="85">
        <v>2.7002700270027003E-3</v>
      </c>
    </row>
    <row r="279" spans="1:7" s="83" customFormat="1" x14ac:dyDescent="0.2">
      <c r="A279" s="83" t="s">
        <v>64</v>
      </c>
      <c r="B279" s="84">
        <v>12310340.550000006</v>
      </c>
      <c r="C279" s="85">
        <v>4.5390989477865691E-2</v>
      </c>
      <c r="D279" s="87">
        <v>89</v>
      </c>
      <c r="E279" s="85">
        <v>4.0054005400540056E-2</v>
      </c>
    </row>
    <row r="280" spans="1:7" s="83" customFormat="1" x14ac:dyDescent="0.2">
      <c r="A280" s="83" t="s">
        <v>65</v>
      </c>
      <c r="B280" s="84">
        <v>71446776.029999986</v>
      </c>
      <c r="C280" s="85">
        <v>0.26344030417624431</v>
      </c>
      <c r="D280" s="87">
        <v>530</v>
      </c>
      <c r="E280" s="85">
        <v>0.23852385238523852</v>
      </c>
    </row>
    <row r="281" spans="1:7" s="83" customFormat="1" x14ac:dyDescent="0.2">
      <c r="A281" s="83" t="s">
        <v>66</v>
      </c>
      <c r="B281" s="84">
        <v>113732197.61999995</v>
      </c>
      <c r="C281" s="85">
        <v>0.4193561473377726</v>
      </c>
      <c r="D281" s="87">
        <v>927</v>
      </c>
      <c r="E281" s="85">
        <v>0.41719171917191722</v>
      </c>
    </row>
    <row r="282" spans="1:7" s="83" customFormat="1" x14ac:dyDescent="0.2">
      <c r="A282" s="83" t="s">
        <v>67</v>
      </c>
      <c r="B282" s="84">
        <v>39777335.109999985</v>
      </c>
      <c r="C282" s="85">
        <v>0.14666796520389894</v>
      </c>
      <c r="D282" s="87">
        <v>344</v>
      </c>
      <c r="E282" s="85">
        <v>0.1548154815481548</v>
      </c>
    </row>
    <row r="283" spans="1:7" s="83" customFormat="1" x14ac:dyDescent="0.2">
      <c r="A283" s="83" t="s">
        <v>68</v>
      </c>
      <c r="B283" s="84">
        <v>19401917.239999998</v>
      </c>
      <c r="C283" s="85">
        <v>7.1539224907247623E-2</v>
      </c>
      <c r="D283" s="87">
        <v>168</v>
      </c>
      <c r="E283" s="85">
        <v>7.5607560756075609E-2</v>
      </c>
    </row>
    <row r="284" spans="1:7" s="83" customFormat="1" x14ac:dyDescent="0.2">
      <c r="A284" s="83" t="s">
        <v>69</v>
      </c>
      <c r="B284" s="84">
        <v>6871221.1400000006</v>
      </c>
      <c r="C284" s="85">
        <v>2.5335735043156719E-2</v>
      </c>
      <c r="D284" s="87">
        <v>68</v>
      </c>
      <c r="E284" s="85">
        <v>3.0603060306030602E-2</v>
      </c>
    </row>
    <row r="285" spans="1:7" s="83" customFormat="1" x14ac:dyDescent="0.2">
      <c r="A285" s="83" t="s">
        <v>70</v>
      </c>
      <c r="B285" s="84">
        <v>3517854.82</v>
      </c>
      <c r="C285" s="85">
        <v>1.2971120536489059E-2</v>
      </c>
      <c r="D285" s="87">
        <v>35</v>
      </c>
      <c r="E285" s="85">
        <v>1.5751575157515751E-2</v>
      </c>
    </row>
    <row r="286" spans="1:7" s="83" customFormat="1" x14ac:dyDescent="0.2">
      <c r="A286" s="83" t="s">
        <v>71</v>
      </c>
      <c r="B286" s="84">
        <v>1716610.4800000004</v>
      </c>
      <c r="C286" s="85">
        <v>6.3295282465011867E-3</v>
      </c>
      <c r="D286" s="87">
        <v>20</v>
      </c>
      <c r="E286" s="85">
        <v>9.0009000900090012E-3</v>
      </c>
    </row>
    <row r="287" spans="1:7" s="83" customFormat="1" x14ac:dyDescent="0.2">
      <c r="A287" s="83" t="s">
        <v>73</v>
      </c>
      <c r="B287" s="84">
        <v>969219.24</v>
      </c>
      <c r="C287" s="85">
        <v>3.5737289432326031E-3</v>
      </c>
      <c r="D287" s="87">
        <v>13</v>
      </c>
      <c r="E287" s="85">
        <v>5.8505850585058505E-3</v>
      </c>
    </row>
    <row r="288" spans="1:7" s="83" customFormat="1" x14ac:dyDescent="0.2">
      <c r="A288" s="83" t="s">
        <v>63</v>
      </c>
      <c r="B288" s="84">
        <v>796865.60000000009</v>
      </c>
      <c r="C288" s="85">
        <v>2.9382223763804094E-3</v>
      </c>
      <c r="D288" s="87">
        <v>22</v>
      </c>
      <c r="E288" s="85">
        <v>9.9009900990099011E-3</v>
      </c>
    </row>
    <row r="289" spans="1:5" s="83" customFormat="1" x14ac:dyDescent="0.2">
      <c r="C289" s="85"/>
      <c r="D289" s="87"/>
      <c r="E289" s="85"/>
    </row>
    <row r="290" spans="1:5" s="83" customFormat="1" ht="10.8" thickBot="1" x14ac:dyDescent="0.25">
      <c r="B290" s="98">
        <v>271206701.84999996</v>
      </c>
      <c r="C290" s="85"/>
      <c r="D290" s="93">
        <v>2222</v>
      </c>
      <c r="E290" s="85"/>
    </row>
    <row r="291" spans="1:5" s="83" customFormat="1" ht="10.8" thickTop="1" x14ac:dyDescent="0.2">
      <c r="C291" s="85"/>
      <c r="E291" s="85"/>
    </row>
    <row r="292" spans="1:5" s="83" customFormat="1" x14ac:dyDescent="0.2">
      <c r="C292" s="85"/>
      <c r="E292" s="85"/>
    </row>
    <row r="293" spans="1:5" s="83" customFormat="1" x14ac:dyDescent="0.2">
      <c r="A293" s="90" t="s">
        <v>443</v>
      </c>
      <c r="C293" s="85"/>
      <c r="D293" s="96">
        <v>1.8763294187333428</v>
      </c>
      <c r="E293" s="85"/>
    </row>
    <row r="294" spans="1:5" s="83" customFormat="1" x14ac:dyDescent="0.2">
      <c r="C294" s="85"/>
      <c r="E294" s="85"/>
    </row>
    <row r="295" spans="1:5" s="83" customFormat="1" x14ac:dyDescent="0.2">
      <c r="C295" s="85"/>
      <c r="E295" s="85"/>
    </row>
    <row r="296" spans="1:5" s="83" customFormat="1" ht="15" x14ac:dyDescent="0.25">
      <c r="A296" s="89" t="s">
        <v>226</v>
      </c>
      <c r="B296" s="109"/>
      <c r="C296" s="109"/>
      <c r="D296" s="109"/>
      <c r="E296" s="109"/>
    </row>
    <row r="297" spans="1:5" ht="15" x14ac:dyDescent="0.25">
      <c r="A297" s="82"/>
      <c r="B297" s="82"/>
      <c r="C297" s="82"/>
      <c r="D297" s="82"/>
      <c r="E297" s="82"/>
    </row>
    <row r="298" spans="1:5" ht="20.399999999999999" x14ac:dyDescent="0.2">
      <c r="A298" s="72" t="s">
        <v>117</v>
      </c>
      <c r="B298" s="73" t="s">
        <v>90</v>
      </c>
      <c r="C298" s="79" t="s">
        <v>88</v>
      </c>
      <c r="D298" s="75" t="s">
        <v>89</v>
      </c>
      <c r="E298" s="79" t="s">
        <v>88</v>
      </c>
    </row>
    <row r="299" spans="1:5" x14ac:dyDescent="0.2">
      <c r="C299" s="62"/>
      <c r="E299" s="62"/>
    </row>
    <row r="300" spans="1:5" s="83" customFormat="1" x14ac:dyDescent="0.2">
      <c r="A300" s="83" t="s">
        <v>219</v>
      </c>
      <c r="B300" s="84">
        <v>171781988.42000008</v>
      </c>
      <c r="C300" s="85">
        <v>0.52085297255238305</v>
      </c>
      <c r="D300" s="87">
        <v>1447</v>
      </c>
      <c r="E300" s="85">
        <v>0.51221238938053093</v>
      </c>
    </row>
    <row r="301" spans="1:5" s="83" customFormat="1" x14ac:dyDescent="0.2">
      <c r="A301" s="83" t="s">
        <v>220</v>
      </c>
      <c r="B301" s="84">
        <v>106288169.48999995</v>
      </c>
      <c r="C301" s="85">
        <v>0.32227190717261783</v>
      </c>
      <c r="D301" s="87">
        <v>893</v>
      </c>
      <c r="E301" s="85">
        <v>0.31610619469026546</v>
      </c>
    </row>
    <row r="302" spans="1:5" s="83" customFormat="1" x14ac:dyDescent="0.2">
      <c r="A302" s="83" t="s">
        <v>221</v>
      </c>
      <c r="B302" s="84">
        <v>35580816.529999986</v>
      </c>
      <c r="C302" s="85">
        <v>0.10788310361258915</v>
      </c>
      <c r="D302" s="87">
        <v>313</v>
      </c>
      <c r="E302" s="85">
        <v>0.11079646017699116</v>
      </c>
    </row>
    <row r="303" spans="1:5" s="83" customFormat="1" x14ac:dyDescent="0.2">
      <c r="A303" s="83" t="s">
        <v>222</v>
      </c>
      <c r="B303" s="84">
        <v>13783285.500000006</v>
      </c>
      <c r="C303" s="85">
        <v>4.179172269598274E-2</v>
      </c>
      <c r="D303" s="87">
        <v>136</v>
      </c>
      <c r="E303" s="85">
        <v>4.8141592920353984E-2</v>
      </c>
    </row>
    <row r="304" spans="1:5" s="83" customFormat="1" x14ac:dyDescent="0.2">
      <c r="A304" s="83" t="s">
        <v>223</v>
      </c>
      <c r="B304" s="84">
        <v>2374721.62</v>
      </c>
      <c r="C304" s="85">
        <v>7.2002939664272984E-3</v>
      </c>
      <c r="D304" s="87">
        <v>36</v>
      </c>
      <c r="E304" s="85">
        <v>1.2743362831858408E-2</v>
      </c>
    </row>
    <row r="305" spans="1:5" s="83" customFormat="1" x14ac:dyDescent="0.2">
      <c r="A305" s="83" t="s">
        <v>224</v>
      </c>
      <c r="B305" s="84">
        <v>0</v>
      </c>
      <c r="C305" s="85">
        <v>0</v>
      </c>
      <c r="D305" s="87">
        <v>0</v>
      </c>
      <c r="E305" s="85">
        <v>0</v>
      </c>
    </row>
    <row r="306" spans="1:5" s="83" customFormat="1" x14ac:dyDescent="0.2">
      <c r="A306" s="83" t="s">
        <v>225</v>
      </c>
      <c r="B306" s="84">
        <v>0</v>
      </c>
      <c r="C306" s="85">
        <v>0</v>
      </c>
      <c r="D306" s="87">
        <v>0</v>
      </c>
      <c r="E306" s="85">
        <v>0</v>
      </c>
    </row>
    <row r="307" spans="1:5" s="83" customFormat="1" x14ac:dyDescent="0.2">
      <c r="B307" s="84"/>
      <c r="D307" s="87"/>
      <c r="E307" s="85"/>
    </row>
    <row r="308" spans="1:5" s="83" customFormat="1" ht="10.8" thickBot="1" x14ac:dyDescent="0.25">
      <c r="B308" s="91">
        <v>329808981.56</v>
      </c>
      <c r="C308" s="90"/>
      <c r="D308" s="93">
        <v>2825</v>
      </c>
    </row>
    <row r="30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652</v>
      </c>
      <c r="B1" s="301"/>
      <c r="C1" s="301"/>
      <c r="D1" s="301"/>
      <c r="E1" s="301"/>
      <c r="G1" s="62"/>
    </row>
    <row r="2" spans="1:10" s="61" customFormat="1" ht="13.2" x14ac:dyDescent="0.25">
      <c r="A2" s="288"/>
      <c r="B2" s="288"/>
      <c r="C2" s="288"/>
      <c r="D2" s="288"/>
      <c r="E2" s="288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329319270.23000133</v>
      </c>
      <c r="C5" s="84">
        <v>42349286.810000025</v>
      </c>
      <c r="D5" s="84">
        <v>274681980.38000017</v>
      </c>
      <c r="E5" s="84">
        <v>12288003.040000001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2807</v>
      </c>
      <c r="C6" s="87">
        <v>555</v>
      </c>
      <c r="D6" s="87">
        <v>2124</v>
      </c>
      <c r="E6" s="87">
        <v>128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0.77279436389461142</v>
      </c>
      <c r="C7" s="85">
        <v>0.67678785043352596</v>
      </c>
      <c r="D7" s="85">
        <v>0.78781042759170572</v>
      </c>
      <c r="E7" s="85">
        <v>0.76800638171016355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5.6841666666666661E-4</v>
      </c>
      <c r="C8" s="85">
        <v>5.2343750000000003E-3</v>
      </c>
      <c r="D8" s="85">
        <v>5.6841666666666661E-4</v>
      </c>
      <c r="E8" s="85">
        <v>9.9263500000000005E-2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13.222875441914052</v>
      </c>
      <c r="C10" s="84">
        <v>17.92328362196794</v>
      </c>
      <c r="D10" s="84">
        <v>12.53185570801085</v>
      </c>
      <c r="E10" s="84">
        <v>12.470249883403682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12.156057494866531</v>
      </c>
      <c r="C11" s="84">
        <v>17.199178644763862</v>
      </c>
      <c r="D11" s="84">
        <v>12.156057494866531</v>
      </c>
      <c r="E11" s="84">
        <v>12.369609856262834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18.830937713894592</v>
      </c>
      <c r="C12" s="84">
        <v>18.830937713894592</v>
      </c>
      <c r="D12" s="84">
        <v>14.39835728952772</v>
      </c>
      <c r="E12" s="84">
        <v>12.711841204654347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117320.72327395844</v>
      </c>
      <c r="C13" s="84">
        <v>76305.021279279317</v>
      </c>
      <c r="D13" s="84">
        <v>129322.96628060272</v>
      </c>
      <c r="E13" s="84">
        <v>96000.023750000008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68.209999999999994</v>
      </c>
      <c r="C14" s="84">
        <v>167.5</v>
      </c>
      <c r="D14" s="84">
        <v>68.209999999999994</v>
      </c>
      <c r="E14" s="84">
        <v>9535.4599999999991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661969.96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10.396321013355324</v>
      </c>
      <c r="C16" s="84">
        <v>5.7256291217378932</v>
      </c>
      <c r="D16" s="84">
        <v>11.140464027433191</v>
      </c>
      <c r="E16" s="84">
        <v>9.8590322242737098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0.16666666666666666</v>
      </c>
      <c r="C17" s="84">
        <v>0.16666666666666666</v>
      </c>
      <c r="D17" s="84">
        <v>0.25</v>
      </c>
      <c r="E17" s="84">
        <v>1.5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24</v>
      </c>
      <c r="C18" s="84">
        <v>22.833333333333332</v>
      </c>
      <c r="D18" s="84">
        <v>24</v>
      </c>
      <c r="E18" s="84">
        <v>17.583333333333332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0.73546738206616791</v>
      </c>
      <c r="C19" s="85">
        <v>0.86455301748681246</v>
      </c>
      <c r="D19" s="85">
        <v>0.71928410348094884</v>
      </c>
      <c r="E19" s="85">
        <v>0.65234325007133143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0.17688157076054786</v>
      </c>
      <c r="C20" s="85">
        <v>0.13544698251318668</v>
      </c>
      <c r="D20" s="85">
        <v>0.17563008473748637</v>
      </c>
      <c r="E20" s="85">
        <v>0.34765674992866868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0.35610268202069034</v>
      </c>
      <c r="C22" s="85">
        <v>0.49725501575689907</v>
      </c>
      <c r="D22" s="85">
        <v>0.3290010836713041</v>
      </c>
      <c r="E22" s="85">
        <v>0.47545649695737691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1.8888995524779291</v>
      </c>
      <c r="C23" s="84">
        <v>2.3435593489569455</v>
      </c>
      <c r="D23" s="84">
        <v>1.8183732156501926</v>
      </c>
      <c r="E23" s="84">
        <v>1.5505318208370682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3428329.3400000008</v>
      </c>
      <c r="C30" s="85">
        <v>1.041035144285854E-2</v>
      </c>
      <c r="D30" s="87">
        <v>144</v>
      </c>
      <c r="E30" s="85">
        <v>5.1300320627003917E-2</v>
      </c>
    </row>
    <row r="31" spans="1:10" s="83" customFormat="1" x14ac:dyDescent="0.2">
      <c r="A31" s="83" t="s">
        <v>42</v>
      </c>
      <c r="B31" s="84">
        <v>11796941.5</v>
      </c>
      <c r="C31" s="85">
        <v>3.5822202240885864E-2</v>
      </c>
      <c r="D31" s="87">
        <v>211</v>
      </c>
      <c r="E31" s="85">
        <v>7.5169219807623797E-2</v>
      </c>
    </row>
    <row r="32" spans="1:10" s="83" customFormat="1" x14ac:dyDescent="0.2">
      <c r="A32" s="83" t="s">
        <v>43</v>
      </c>
      <c r="B32" s="84">
        <v>7962794.0700000012</v>
      </c>
      <c r="C32" s="85">
        <v>2.4179557012982283E-2</v>
      </c>
      <c r="D32" s="87">
        <v>84</v>
      </c>
      <c r="E32" s="85">
        <v>2.9925187032418952E-2</v>
      </c>
    </row>
    <row r="33" spans="1:7" s="83" customFormat="1" x14ac:dyDescent="0.2">
      <c r="A33" s="83" t="s">
        <v>44</v>
      </c>
      <c r="B33" s="84">
        <v>10287529.870000001</v>
      </c>
      <c r="C33" s="85">
        <v>3.1238772826185018E-2</v>
      </c>
      <c r="D33" s="87">
        <v>72</v>
      </c>
      <c r="E33" s="85">
        <v>2.5650160313501959E-2</v>
      </c>
    </row>
    <row r="34" spans="1:7" s="83" customFormat="1" x14ac:dyDescent="0.2">
      <c r="A34" s="83" t="s">
        <v>45</v>
      </c>
      <c r="B34" s="84">
        <v>10012292.509999998</v>
      </c>
      <c r="C34" s="85">
        <v>3.0402996165415135E-2</v>
      </c>
      <c r="D34" s="87">
        <v>89</v>
      </c>
      <c r="E34" s="85">
        <v>3.1706448165301035E-2</v>
      </c>
    </row>
    <row r="35" spans="1:7" s="83" customFormat="1" x14ac:dyDescent="0.2">
      <c r="A35" s="83" t="s">
        <v>46</v>
      </c>
      <c r="B35" s="84">
        <v>14195552.09</v>
      </c>
      <c r="C35" s="85">
        <v>4.3105743797153692E-2</v>
      </c>
      <c r="D35" s="87">
        <v>122</v>
      </c>
      <c r="E35" s="85">
        <v>4.3462771642322762E-2</v>
      </c>
    </row>
    <row r="36" spans="1:7" s="83" customFormat="1" x14ac:dyDescent="0.2">
      <c r="A36" s="83" t="s">
        <v>47</v>
      </c>
      <c r="B36" s="84">
        <v>27780337.619999997</v>
      </c>
      <c r="C36" s="85">
        <v>8.4356854066261991E-2</v>
      </c>
      <c r="D36" s="87">
        <v>180</v>
      </c>
      <c r="E36" s="85">
        <v>6.4125400783754893E-2</v>
      </c>
    </row>
    <row r="37" spans="1:7" s="83" customFormat="1" x14ac:dyDescent="0.2">
      <c r="A37" s="83" t="s">
        <v>48</v>
      </c>
      <c r="B37" s="84">
        <v>50277493.700000003</v>
      </c>
      <c r="C37" s="85">
        <v>0.15267097386947837</v>
      </c>
      <c r="D37" s="87">
        <v>356</v>
      </c>
      <c r="E37" s="85">
        <v>0.12682579266120414</v>
      </c>
    </row>
    <row r="38" spans="1:7" s="83" customFormat="1" x14ac:dyDescent="0.2">
      <c r="A38" s="83" t="s">
        <v>2</v>
      </c>
      <c r="B38" s="84">
        <v>81840245.24999997</v>
      </c>
      <c r="C38" s="85">
        <v>0.24851338092921776</v>
      </c>
      <c r="D38" s="87">
        <v>602</v>
      </c>
      <c r="E38" s="85">
        <v>0.21446384039900249</v>
      </c>
    </row>
    <row r="39" spans="1:7" s="83" customFormat="1" x14ac:dyDescent="0.2">
      <c r="A39" s="83" t="s">
        <v>151</v>
      </c>
      <c r="B39" s="84">
        <v>111416921.19999996</v>
      </c>
      <c r="C39" s="85">
        <v>0.33832493653403656</v>
      </c>
      <c r="D39" s="87">
        <v>944</v>
      </c>
      <c r="E39" s="85">
        <v>0.33630210188813681</v>
      </c>
    </row>
    <row r="40" spans="1:7" s="83" customFormat="1" x14ac:dyDescent="0.2">
      <c r="A40" s="83" t="s">
        <v>49</v>
      </c>
      <c r="B40" s="84">
        <v>320833.07999999996</v>
      </c>
      <c r="C40" s="85">
        <v>9.7423111552484283E-4</v>
      </c>
      <c r="D40" s="87">
        <v>3</v>
      </c>
      <c r="E40" s="85">
        <v>1.0687566797292483E-3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329319270.2299999</v>
      </c>
      <c r="C45" s="92"/>
      <c r="D45" s="93">
        <v>2807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0.77279436389461365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645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11752859.360000001</v>
      </c>
      <c r="C55" s="85">
        <v>3.5688343873080022E-2</v>
      </c>
      <c r="D55" s="87">
        <v>324</v>
      </c>
      <c r="E55" s="85">
        <v>0.11542572141075881</v>
      </c>
    </row>
    <row r="56" spans="1:5" s="83" customFormat="1" x14ac:dyDescent="0.2">
      <c r="A56" s="83" t="s">
        <v>42</v>
      </c>
      <c r="B56" s="84">
        <v>60767629.380000003</v>
      </c>
      <c r="C56" s="85">
        <v>0.18452497279481786</v>
      </c>
      <c r="D56" s="87">
        <v>477</v>
      </c>
      <c r="E56" s="85">
        <v>0.16993231207695048</v>
      </c>
    </row>
    <row r="57" spans="1:5" s="83" customFormat="1" x14ac:dyDescent="0.2">
      <c r="A57" s="83" t="s">
        <v>43</v>
      </c>
      <c r="B57" s="84">
        <v>32420925.770000007</v>
      </c>
      <c r="C57" s="85">
        <v>9.8448310502318628E-2</v>
      </c>
      <c r="D57" s="87">
        <v>240</v>
      </c>
      <c r="E57" s="85">
        <v>8.5500534378339862E-2</v>
      </c>
    </row>
    <row r="58" spans="1:5" s="83" customFormat="1" x14ac:dyDescent="0.2">
      <c r="A58" s="83" t="s">
        <v>44</v>
      </c>
      <c r="B58" s="84">
        <v>36631975.559999995</v>
      </c>
      <c r="C58" s="85">
        <v>0.11123544496626588</v>
      </c>
      <c r="D58" s="87">
        <v>268</v>
      </c>
      <c r="E58" s="85">
        <v>9.5475596722479517E-2</v>
      </c>
    </row>
    <row r="59" spans="1:5" s="83" customFormat="1" x14ac:dyDescent="0.2">
      <c r="A59" s="83" t="s">
        <v>45</v>
      </c>
      <c r="B59" s="84">
        <v>38011922.159999982</v>
      </c>
      <c r="C59" s="85">
        <v>0.11542574515439705</v>
      </c>
      <c r="D59" s="87">
        <v>333</v>
      </c>
      <c r="E59" s="85">
        <v>0.11863199144994656</v>
      </c>
    </row>
    <row r="60" spans="1:5" s="83" customFormat="1" x14ac:dyDescent="0.2">
      <c r="A60" s="83" t="s">
        <v>46</v>
      </c>
      <c r="B60" s="84">
        <v>35875705.959999993</v>
      </c>
      <c r="C60" s="85">
        <v>0.10893898172112443</v>
      </c>
      <c r="D60" s="87">
        <v>292</v>
      </c>
      <c r="E60" s="85">
        <v>0.1040256501603135</v>
      </c>
    </row>
    <row r="61" spans="1:5" s="83" customFormat="1" x14ac:dyDescent="0.2">
      <c r="A61" s="83" t="s">
        <v>47</v>
      </c>
      <c r="B61" s="84">
        <v>36694460.640000001</v>
      </c>
      <c r="C61" s="85">
        <v>0.11142518509278919</v>
      </c>
      <c r="D61" s="87">
        <v>282</v>
      </c>
      <c r="E61" s="85">
        <v>0.10046312789454934</v>
      </c>
    </row>
    <row r="62" spans="1:5" s="83" customFormat="1" x14ac:dyDescent="0.2">
      <c r="A62" s="83" t="s">
        <v>48</v>
      </c>
      <c r="B62" s="84">
        <v>23638537.07</v>
      </c>
      <c r="C62" s="85">
        <v>7.1779999553292492E-2</v>
      </c>
      <c r="D62" s="87">
        <v>198</v>
      </c>
      <c r="E62" s="85">
        <v>7.0537940862130388E-2</v>
      </c>
    </row>
    <row r="63" spans="1:5" s="83" customFormat="1" x14ac:dyDescent="0.2">
      <c r="A63" s="83" t="s">
        <v>2</v>
      </c>
      <c r="B63" s="84">
        <v>23929610.060000002</v>
      </c>
      <c r="C63" s="85">
        <v>7.2663862164176793E-2</v>
      </c>
      <c r="D63" s="87">
        <v>184</v>
      </c>
      <c r="E63" s="85">
        <v>6.5550409690060568E-2</v>
      </c>
    </row>
    <row r="64" spans="1:5" s="83" customFormat="1" x14ac:dyDescent="0.2">
      <c r="A64" s="83" t="s">
        <v>151</v>
      </c>
      <c r="B64" s="84">
        <v>14342726.729999997</v>
      </c>
      <c r="C64" s="85">
        <v>4.3552649439502558E-2</v>
      </c>
      <c r="D64" s="87">
        <v>102</v>
      </c>
      <c r="E64" s="85">
        <v>3.6337727110794443E-2</v>
      </c>
    </row>
    <row r="65" spans="1:7" s="83" customFormat="1" x14ac:dyDescent="0.2">
      <c r="A65" s="83" t="s">
        <v>49</v>
      </c>
      <c r="B65" s="84">
        <v>5223412.82</v>
      </c>
      <c r="C65" s="85">
        <v>1.5861242545423825E-2</v>
      </c>
      <c r="D65" s="87">
        <v>47</v>
      </c>
      <c r="E65" s="85">
        <v>1.6743854649091557E-2</v>
      </c>
    </row>
    <row r="66" spans="1:7" s="83" customFormat="1" x14ac:dyDescent="0.2">
      <c r="A66" s="83" t="s">
        <v>50</v>
      </c>
      <c r="B66" s="84">
        <v>685140.8</v>
      </c>
      <c r="C66" s="85">
        <v>2.0804758844555037E-3</v>
      </c>
      <c r="D66" s="87">
        <v>6</v>
      </c>
      <c r="E66" s="85">
        <v>2.1375133594584966E-3</v>
      </c>
    </row>
    <row r="67" spans="1:7" s="83" customFormat="1" x14ac:dyDescent="0.2">
      <c r="A67" s="83" t="s">
        <v>51</v>
      </c>
      <c r="B67" s="84">
        <v>1328097.6400000001</v>
      </c>
      <c r="C67" s="85">
        <v>4.0328573516892688E-3</v>
      </c>
      <c r="D67" s="87">
        <v>10</v>
      </c>
      <c r="E67" s="85">
        <v>3.5625222657641609E-3</v>
      </c>
    </row>
    <row r="68" spans="1:7" s="83" customFormat="1" x14ac:dyDescent="0.2">
      <c r="A68" s="83" t="s">
        <v>28</v>
      </c>
      <c r="B68" s="84">
        <v>8016266.2800000003</v>
      </c>
      <c r="C68" s="85">
        <v>2.4341928956666758E-2</v>
      </c>
      <c r="D68" s="87">
        <v>44</v>
      </c>
      <c r="E68" s="85">
        <v>1.5675097969362308E-2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329319270.22999996</v>
      </c>
      <c r="C70" s="92"/>
      <c r="D70" s="93">
        <v>2807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0.62975405883443114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9493933.7900000028</v>
      </c>
      <c r="C81" s="85">
        <v>2.8828965226873417E-2</v>
      </c>
      <c r="D81" s="87">
        <v>206</v>
      </c>
      <c r="E81" s="85">
        <v>7.3387958674741724E-2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256829847.09000009</v>
      </c>
      <c r="C83" s="85">
        <v>0.77988101610521421</v>
      </c>
      <c r="D83" s="87">
        <v>2091</v>
      </c>
      <c r="E83" s="85">
        <v>0.74492340577128602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62995489.349999979</v>
      </c>
      <c r="C85" s="85">
        <v>0.19129001866791231</v>
      </c>
      <c r="D85" s="87">
        <v>510</v>
      </c>
      <c r="E85" s="85">
        <v>0.18168863555397222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329319270.23000008</v>
      </c>
      <c r="C87" s="92"/>
      <c r="D87" s="93">
        <v>2807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316444952.8499999</v>
      </c>
      <c r="C94" s="85">
        <v>0.96090627380836702</v>
      </c>
      <c r="D94" s="87">
        <v>2495</v>
      </c>
      <c r="E94" s="85">
        <v>0.8888493053081582</v>
      </c>
    </row>
    <row r="95" spans="1:7" s="83" customFormat="1" x14ac:dyDescent="0.2">
      <c r="A95" s="83" t="s">
        <v>30</v>
      </c>
      <c r="B95" s="84">
        <v>12874317.379999997</v>
      </c>
      <c r="C95" s="85">
        <v>3.9093726191632955E-2</v>
      </c>
      <c r="D95" s="87">
        <v>312</v>
      </c>
      <c r="E95" s="85">
        <v>0.11115069469184183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329319270.2299999</v>
      </c>
      <c r="C97" s="92"/>
      <c r="D97" s="93">
        <v>2807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90331380.580000043</v>
      </c>
      <c r="C104" s="85">
        <v>0.27429728153141975</v>
      </c>
      <c r="D104" s="87">
        <v>1572</v>
      </c>
      <c r="E104" s="85">
        <v>0.56002850017812611</v>
      </c>
    </row>
    <row r="105" spans="1:7" s="83" customFormat="1" x14ac:dyDescent="0.2">
      <c r="A105" s="83" t="s">
        <v>75</v>
      </c>
      <c r="B105" s="84">
        <v>119356457.08999999</v>
      </c>
      <c r="C105" s="85">
        <v>0.36243386852715953</v>
      </c>
      <c r="D105" s="87">
        <v>861</v>
      </c>
      <c r="E105" s="85">
        <v>0.30673316708229426</v>
      </c>
    </row>
    <row r="106" spans="1:7" s="83" customFormat="1" x14ac:dyDescent="0.2">
      <c r="A106" s="83" t="s">
        <v>76</v>
      </c>
      <c r="B106" s="84">
        <v>57453231.400000028</v>
      </c>
      <c r="C106" s="85">
        <v>0.17446058155015973</v>
      </c>
      <c r="D106" s="87">
        <v>244</v>
      </c>
      <c r="E106" s="85">
        <v>8.6925543284645523E-2</v>
      </c>
    </row>
    <row r="107" spans="1:7" s="83" customFormat="1" x14ac:dyDescent="0.2">
      <c r="A107" s="83" t="s">
        <v>77</v>
      </c>
      <c r="B107" s="84">
        <v>24432907.009999994</v>
      </c>
      <c r="C107" s="85">
        <v>7.4192157030275777E-2</v>
      </c>
      <c r="D107" s="87">
        <v>70</v>
      </c>
      <c r="E107" s="85">
        <v>2.4937655860349128E-2</v>
      </c>
    </row>
    <row r="108" spans="1:7" s="83" customFormat="1" x14ac:dyDescent="0.2">
      <c r="A108" s="83" t="s">
        <v>78</v>
      </c>
      <c r="B108" s="84">
        <v>13883627.6</v>
      </c>
      <c r="C108" s="85">
        <v>4.2158564211269886E-2</v>
      </c>
      <c r="D108" s="87">
        <v>31</v>
      </c>
      <c r="E108" s="85">
        <v>1.10438190238689E-2</v>
      </c>
    </row>
    <row r="109" spans="1:7" s="83" customFormat="1" x14ac:dyDescent="0.2">
      <c r="A109" s="83" t="s">
        <v>79</v>
      </c>
      <c r="B109" s="84">
        <v>11321539.970000001</v>
      </c>
      <c r="C109" s="85">
        <v>3.4378613684200483E-2</v>
      </c>
      <c r="D109" s="87">
        <v>19</v>
      </c>
      <c r="E109" s="85">
        <v>6.7687923049519058E-3</v>
      </c>
    </row>
    <row r="110" spans="1:7" s="83" customFormat="1" x14ac:dyDescent="0.2">
      <c r="A110" s="83" t="s">
        <v>80</v>
      </c>
      <c r="B110" s="84">
        <v>5583237.25</v>
      </c>
      <c r="C110" s="85">
        <v>1.6953873504276282E-2</v>
      </c>
      <c r="D110" s="87">
        <v>6</v>
      </c>
      <c r="E110" s="85">
        <v>2.1375133594584966E-3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3.9505735546279076E-3</v>
      </c>
      <c r="D112" s="87">
        <v>1</v>
      </c>
      <c r="E112" s="85">
        <v>3.5625222657641609E-4</v>
      </c>
    </row>
    <row r="113" spans="1:7" s="83" customFormat="1" x14ac:dyDescent="0.2">
      <c r="A113" s="83" t="s">
        <v>85</v>
      </c>
      <c r="B113" s="84">
        <v>3198499.9699999997</v>
      </c>
      <c r="C113" s="85">
        <v>9.7124591821369354E-3</v>
      </c>
      <c r="D113" s="87">
        <v>2</v>
      </c>
      <c r="E113" s="85">
        <v>7.1250445315283219E-4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7.4620272244734802E-3</v>
      </c>
      <c r="D115" s="87">
        <v>1</v>
      </c>
      <c r="E115" s="85">
        <v>3.5625222657641609E-4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329319270.23000014</v>
      </c>
      <c r="C117" s="92"/>
      <c r="D117" s="93">
        <v>2807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117320.72327395804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230956842.83000013</v>
      </c>
      <c r="C126" s="85">
        <v>0.70131590741318406</v>
      </c>
      <c r="D126" s="87">
        <v>1812</v>
      </c>
      <c r="E126" s="85">
        <v>0.64552903455646593</v>
      </c>
    </row>
    <row r="127" spans="1:7" s="83" customFormat="1" x14ac:dyDescent="0.2">
      <c r="A127" s="83" t="s">
        <v>32</v>
      </c>
      <c r="B127" s="84">
        <v>93756751.550000012</v>
      </c>
      <c r="C127" s="85">
        <v>0.28469864968581793</v>
      </c>
      <c r="D127" s="87">
        <v>939</v>
      </c>
      <c r="E127" s="85">
        <v>0.33452084075525473</v>
      </c>
    </row>
    <row r="128" spans="1:7" s="83" customFormat="1" x14ac:dyDescent="0.2">
      <c r="A128" s="83" t="s">
        <v>33</v>
      </c>
      <c r="B128" s="84">
        <v>4605675.8499999996</v>
      </c>
      <c r="C128" s="85">
        <v>1.3985442900998006E-2</v>
      </c>
      <c r="D128" s="87">
        <v>56</v>
      </c>
      <c r="E128" s="85">
        <v>1.9950124688279301E-2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329319270.23000014</v>
      </c>
      <c r="C130" s="85"/>
      <c r="D130" s="93">
        <v>2807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1006271.4000000001</v>
      </c>
      <c r="C138" s="85">
        <v>3.055610439368488E-3</v>
      </c>
      <c r="D138" s="87">
        <v>25</v>
      </c>
      <c r="E138" s="85">
        <v>8.9063056644104032E-3</v>
      </c>
    </row>
    <row r="139" spans="1:7" s="83" customFormat="1" x14ac:dyDescent="0.2">
      <c r="A139" s="97">
        <v>1998</v>
      </c>
      <c r="B139" s="84">
        <v>24588203.589999996</v>
      </c>
      <c r="C139" s="85">
        <v>7.4663725486903143E-2</v>
      </c>
      <c r="D139" s="87">
        <v>353</v>
      </c>
      <c r="E139" s="85">
        <v>0.12575703598147489</v>
      </c>
    </row>
    <row r="140" spans="1:7" s="83" customFormat="1" x14ac:dyDescent="0.2">
      <c r="A140" s="97">
        <v>1999</v>
      </c>
      <c r="B140" s="84">
        <v>16754811.820000002</v>
      </c>
      <c r="C140" s="85">
        <v>5.0877107216648045E-2</v>
      </c>
      <c r="D140" s="87">
        <v>177</v>
      </c>
      <c r="E140" s="85">
        <v>6.3056644104025644E-2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4706572.43</v>
      </c>
      <c r="C143" s="85">
        <v>1.4291822117524068E-2</v>
      </c>
      <c r="D143" s="87">
        <v>17</v>
      </c>
      <c r="E143" s="85">
        <v>6.0562878517990736E-3</v>
      </c>
    </row>
    <row r="144" spans="1:7" s="83" customFormat="1" x14ac:dyDescent="0.2">
      <c r="A144" s="97">
        <v>2003</v>
      </c>
      <c r="B144" s="84">
        <v>47478092.990000002</v>
      </c>
      <c r="C144" s="85">
        <v>0.14417040629551015</v>
      </c>
      <c r="D144" s="87">
        <v>394</v>
      </c>
      <c r="E144" s="85">
        <v>0.14036337727110795</v>
      </c>
    </row>
    <row r="145" spans="1:7" s="83" customFormat="1" x14ac:dyDescent="0.2">
      <c r="A145" s="97">
        <v>2004</v>
      </c>
      <c r="B145" s="84">
        <v>234785318.00000003</v>
      </c>
      <c r="C145" s="85">
        <v>0.71294132844404612</v>
      </c>
      <c r="D145" s="87">
        <v>1841</v>
      </c>
      <c r="E145" s="85">
        <v>0.65586034912718205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329319270.23000002</v>
      </c>
      <c r="C147" s="85"/>
      <c r="D147" s="99">
        <v>2807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158.67450530296966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45885195.369999982</v>
      </c>
      <c r="C156" s="85">
        <v>0.13933346608582395</v>
      </c>
      <c r="D156" s="87">
        <v>487</v>
      </c>
      <c r="E156" s="85">
        <v>0.17349483434271465</v>
      </c>
    </row>
    <row r="157" spans="1:7" s="83" customFormat="1" x14ac:dyDescent="0.2">
      <c r="A157" s="83" t="s">
        <v>35</v>
      </c>
      <c r="B157" s="84">
        <v>80538930.969999969</v>
      </c>
      <c r="C157" s="85">
        <v>0.24456185304234024</v>
      </c>
      <c r="D157" s="87">
        <v>742</v>
      </c>
      <c r="E157" s="85">
        <v>0.26433915211970077</v>
      </c>
    </row>
    <row r="158" spans="1:7" s="83" customFormat="1" x14ac:dyDescent="0.2">
      <c r="A158" s="83" t="s">
        <v>36</v>
      </c>
      <c r="B158" s="84">
        <v>174602636.94999996</v>
      </c>
      <c r="C158" s="85">
        <v>0.53019259039428734</v>
      </c>
      <c r="D158" s="87">
        <v>1344</v>
      </c>
      <c r="E158" s="85">
        <v>0.47880299251870323</v>
      </c>
    </row>
    <row r="159" spans="1:7" s="83" customFormat="1" x14ac:dyDescent="0.2">
      <c r="A159" s="83" t="s">
        <v>37</v>
      </c>
      <c r="B159" s="84">
        <v>22559802.68</v>
      </c>
      <c r="C159" s="85">
        <v>6.8504350396027563E-2</v>
      </c>
      <c r="D159" s="87">
        <v>203</v>
      </c>
      <c r="E159" s="85">
        <v>7.2319201995012475E-2</v>
      </c>
    </row>
    <row r="160" spans="1:7" s="83" customFormat="1" x14ac:dyDescent="0.2">
      <c r="A160" s="83" t="s">
        <v>38</v>
      </c>
      <c r="B160" s="84">
        <v>5732704.2599999988</v>
      </c>
      <c r="C160" s="85">
        <v>1.7407740081520951E-2</v>
      </c>
      <c r="D160" s="87">
        <v>31</v>
      </c>
      <c r="E160" s="85">
        <v>1.10438190238689E-2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329319270.2299999</v>
      </c>
      <c r="C164" s="92"/>
      <c r="D164" s="93">
        <v>2807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10.396321013355339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182131216.41999993</v>
      </c>
      <c r="C173" s="85">
        <v>0.55305362571949601</v>
      </c>
      <c r="D173" s="87">
        <v>1571</v>
      </c>
      <c r="E173" s="85">
        <v>0.55967224795154968</v>
      </c>
    </row>
    <row r="174" spans="1:7" s="83" customFormat="1" x14ac:dyDescent="0.2">
      <c r="A174" s="83" t="s">
        <v>8</v>
      </c>
      <c r="B174" s="84">
        <v>147188053.80999997</v>
      </c>
      <c r="C174" s="85">
        <v>0.44694637428050399</v>
      </c>
      <c r="D174" s="87">
        <v>1236</v>
      </c>
      <c r="E174" s="85">
        <v>0.44032775204845032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329319270.2299999</v>
      </c>
      <c r="C176" s="92"/>
      <c r="D176" s="93">
        <v>2807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18224660.020000011</v>
      </c>
      <c r="C183" s="85">
        <v>5.5340399628821361E-2</v>
      </c>
      <c r="D183" s="87">
        <v>209</v>
      </c>
      <c r="E183" s="85">
        <v>7.4456715354470959E-2</v>
      </c>
      <c r="F183" s="85">
        <v>0.80517547487330721</v>
      </c>
      <c r="G183" s="102"/>
    </row>
    <row r="184" spans="1:7" s="83" customFormat="1" x14ac:dyDescent="0.2">
      <c r="A184" s="83" t="s">
        <v>10</v>
      </c>
      <c r="B184" s="84">
        <v>51725899.780000001</v>
      </c>
      <c r="C184" s="85">
        <v>0.15706915584950162</v>
      </c>
      <c r="D184" s="87">
        <v>504</v>
      </c>
      <c r="E184" s="85">
        <v>0.17955112219451372</v>
      </c>
      <c r="F184" s="85">
        <v>0.80177776866646555</v>
      </c>
      <c r="G184" s="102"/>
    </row>
    <row r="185" spans="1:7" s="83" customFormat="1" x14ac:dyDescent="0.2">
      <c r="A185" s="83" t="s">
        <v>11</v>
      </c>
      <c r="B185" s="84">
        <v>52055952.269999988</v>
      </c>
      <c r="C185" s="85">
        <v>0.15807138232039558</v>
      </c>
      <c r="D185" s="87">
        <v>516</v>
      </c>
      <c r="E185" s="85">
        <v>0.18382614891343071</v>
      </c>
      <c r="F185" s="85">
        <v>0.78482843188685869</v>
      </c>
      <c r="G185" s="102"/>
    </row>
    <row r="186" spans="1:7" s="83" customFormat="1" x14ac:dyDescent="0.2">
      <c r="A186" s="83" t="s">
        <v>12</v>
      </c>
      <c r="B186" s="84">
        <v>22442355.980000004</v>
      </c>
      <c r="C186" s="85">
        <v>6.8147715632692951E-2</v>
      </c>
      <c r="D186" s="87">
        <v>174</v>
      </c>
      <c r="E186" s="85">
        <v>6.1987887424296402E-2</v>
      </c>
      <c r="F186" s="85">
        <v>0.79355517608423187</v>
      </c>
      <c r="G186" s="102"/>
    </row>
    <row r="187" spans="1:7" s="83" customFormat="1" x14ac:dyDescent="0.2">
      <c r="A187" s="83" t="s">
        <v>13</v>
      </c>
      <c r="B187" s="84">
        <v>17740040.509999998</v>
      </c>
      <c r="C187" s="85">
        <v>5.3868820059057493E-2</v>
      </c>
      <c r="D187" s="87">
        <v>169</v>
      </c>
      <c r="E187" s="85">
        <v>6.0206626291414322E-2</v>
      </c>
      <c r="F187" s="85">
        <v>0.76475212606779253</v>
      </c>
      <c r="G187" s="102"/>
    </row>
    <row r="188" spans="1:7" s="83" customFormat="1" x14ac:dyDescent="0.2">
      <c r="A188" s="83" t="s">
        <v>14</v>
      </c>
      <c r="B188" s="84">
        <v>10057110.629999999</v>
      </c>
      <c r="C188" s="85">
        <v>3.0539089385738068E-2</v>
      </c>
      <c r="D188" s="87">
        <v>81</v>
      </c>
      <c r="E188" s="85">
        <v>2.8856430352689703E-2</v>
      </c>
      <c r="F188" s="85">
        <v>0.79507372187166103</v>
      </c>
      <c r="G188" s="102"/>
    </row>
    <row r="189" spans="1:7" s="83" customFormat="1" x14ac:dyDescent="0.2">
      <c r="A189" s="83" t="s">
        <v>52</v>
      </c>
      <c r="B189" s="84">
        <v>73032191.109999955</v>
      </c>
      <c r="C189" s="85">
        <v>0.22176713515426388</v>
      </c>
      <c r="D189" s="87">
        <v>567</v>
      </c>
      <c r="E189" s="85">
        <v>0.20199501246882792</v>
      </c>
      <c r="F189" s="85">
        <v>0.76122252965693527</v>
      </c>
      <c r="G189" s="102"/>
    </row>
    <row r="190" spans="1:7" s="83" customFormat="1" x14ac:dyDescent="0.2">
      <c r="A190" s="83" t="s">
        <v>15</v>
      </c>
      <c r="B190" s="84">
        <v>25060903.959999997</v>
      </c>
      <c r="C190" s="85">
        <v>7.6099111790504104E-2</v>
      </c>
      <c r="D190" s="87">
        <v>189</v>
      </c>
      <c r="E190" s="85">
        <v>6.7331670822942641E-2</v>
      </c>
      <c r="F190" s="85">
        <v>0.72980548821340263</v>
      </c>
      <c r="G190" s="102"/>
    </row>
    <row r="191" spans="1:7" s="83" customFormat="1" x14ac:dyDescent="0.2">
      <c r="A191" s="83" t="s">
        <v>16</v>
      </c>
      <c r="B191" s="84">
        <v>44239284.259999983</v>
      </c>
      <c r="C191" s="85">
        <v>0.13433554686642787</v>
      </c>
      <c r="D191" s="87">
        <v>245</v>
      </c>
      <c r="E191" s="85">
        <v>8.7281795511221949E-2</v>
      </c>
      <c r="F191" s="85">
        <v>0.73666981155443678</v>
      </c>
      <c r="G191" s="102"/>
    </row>
    <row r="192" spans="1:7" s="83" customFormat="1" x14ac:dyDescent="0.2">
      <c r="A192" s="83" t="s">
        <v>17</v>
      </c>
      <c r="B192" s="84">
        <v>9621941.0600000005</v>
      </c>
      <c r="C192" s="85">
        <v>2.9217667867659058E-2</v>
      </c>
      <c r="D192" s="87">
        <v>90</v>
      </c>
      <c r="E192" s="85">
        <v>3.2062700391877447E-2</v>
      </c>
      <c r="F192" s="85">
        <v>0.78560238101899871</v>
      </c>
      <c r="G192" s="102"/>
    </row>
    <row r="193" spans="1:7" s="83" customFormat="1" x14ac:dyDescent="0.2">
      <c r="A193" s="83" t="s">
        <v>18</v>
      </c>
      <c r="B193" s="84">
        <v>4605675.8499999996</v>
      </c>
      <c r="C193" s="85">
        <v>1.3985442900998015E-2</v>
      </c>
      <c r="D193" s="87">
        <v>56</v>
      </c>
      <c r="E193" s="85">
        <v>1.9950124688279301E-2</v>
      </c>
      <c r="F193" s="85">
        <v>0.80706087002293025</v>
      </c>
      <c r="G193" s="102"/>
    </row>
    <row r="194" spans="1:7" s="83" customFormat="1" x14ac:dyDescent="0.2">
      <c r="A194" s="83" t="s">
        <v>26</v>
      </c>
      <c r="B194" s="84">
        <v>513254.8</v>
      </c>
      <c r="C194" s="85">
        <v>1.5585325439399205E-3</v>
      </c>
      <c r="D194" s="87">
        <v>7</v>
      </c>
      <c r="E194" s="85">
        <v>2.4937655860349127E-3</v>
      </c>
      <c r="F194" s="85">
        <v>0.72687613690363495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329319270.22999996</v>
      </c>
      <c r="C196" s="92"/>
      <c r="D196" s="93">
        <v>2807</v>
      </c>
      <c r="E196" s="92"/>
      <c r="F196" s="104">
        <v>0.77279436389461342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49197459.93999999</v>
      </c>
      <c r="C203" s="85">
        <v>0.14939137908826283</v>
      </c>
      <c r="D203" s="87">
        <v>430</v>
      </c>
      <c r="E203" s="85">
        <v>0.15318845742785892</v>
      </c>
    </row>
    <row r="204" spans="1:7" s="83" customFormat="1" x14ac:dyDescent="0.2">
      <c r="A204" s="83" t="s">
        <v>417</v>
      </c>
      <c r="B204" s="84">
        <v>176926076.37999991</v>
      </c>
      <c r="C204" s="85">
        <v>0.53724786969324001</v>
      </c>
      <c r="D204" s="87">
        <v>1499</v>
      </c>
      <c r="E204" s="85">
        <v>0.5340220876380477</v>
      </c>
    </row>
    <row r="205" spans="1:7" s="83" customFormat="1" x14ac:dyDescent="0.2">
      <c r="A205" s="83" t="s">
        <v>389</v>
      </c>
      <c r="B205" s="84">
        <v>83138816.25999999</v>
      </c>
      <c r="C205" s="85">
        <v>0.25245657869317817</v>
      </c>
      <c r="D205" s="87">
        <v>572</v>
      </c>
      <c r="E205" s="85">
        <v>0.20377627360171002</v>
      </c>
    </row>
    <row r="206" spans="1:7" s="83" customFormat="1" x14ac:dyDescent="0.2">
      <c r="A206" s="83" t="s">
        <v>390</v>
      </c>
      <c r="B206" s="84">
        <v>6727796.54</v>
      </c>
      <c r="C206" s="85">
        <v>2.0429404374973981E-2</v>
      </c>
      <c r="D206" s="87">
        <v>66</v>
      </c>
      <c r="E206" s="85">
        <v>2.3512646954043464E-2</v>
      </c>
    </row>
    <row r="207" spans="1:7" s="83" customFormat="1" x14ac:dyDescent="0.2">
      <c r="A207" s="83" t="s">
        <v>391</v>
      </c>
      <c r="B207" s="84">
        <v>2756367.3500000006</v>
      </c>
      <c r="C207" s="85">
        <v>8.3698938968100028E-3</v>
      </c>
      <c r="D207" s="87">
        <v>27</v>
      </c>
      <c r="E207" s="85">
        <v>9.6188101175632354E-3</v>
      </c>
    </row>
    <row r="208" spans="1:7" s="83" customFormat="1" x14ac:dyDescent="0.2">
      <c r="A208" s="83" t="s">
        <v>0</v>
      </c>
      <c r="B208" s="84">
        <v>1078819.97</v>
      </c>
      <c r="C208" s="85">
        <v>3.2759090266613945E-3</v>
      </c>
      <c r="D208" s="87">
        <v>7</v>
      </c>
      <c r="E208" s="85">
        <v>2.4937655860349127E-3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1490907.64</v>
      </c>
      <c r="C211" s="85">
        <v>4.5272408108967769E-3</v>
      </c>
      <c r="D211" s="87">
        <v>59</v>
      </c>
      <c r="E211" s="85">
        <v>2.101888136800855E-2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7609118.6999999983</v>
      </c>
      <c r="C213" s="85">
        <v>2.3105598086275703E-2</v>
      </c>
      <c r="D213" s="87">
        <v>139</v>
      </c>
      <c r="E213" s="85">
        <v>4.9519059494121838E-2</v>
      </c>
    </row>
    <row r="214" spans="1:5" s="83" customFormat="1" x14ac:dyDescent="0.2">
      <c r="A214" s="83" t="s">
        <v>57</v>
      </c>
      <c r="B214" s="84">
        <v>25087.46</v>
      </c>
      <c r="C214" s="85">
        <v>7.6179750982925047E-5</v>
      </c>
      <c r="D214" s="87">
        <v>1</v>
      </c>
      <c r="E214" s="85">
        <v>3.5625222657641609E-4</v>
      </c>
    </row>
    <row r="215" spans="1:5" s="83" customFormat="1" x14ac:dyDescent="0.2">
      <c r="A215" s="83" t="s">
        <v>58</v>
      </c>
      <c r="B215" s="84">
        <v>368819.99</v>
      </c>
      <c r="C215" s="85">
        <v>1.1199465787180092E-3</v>
      </c>
      <c r="D215" s="87">
        <v>7</v>
      </c>
      <c r="E215" s="85">
        <v>2.4937655860349127E-3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329319270.22999996</v>
      </c>
      <c r="C218" s="92"/>
      <c r="D218" s="93">
        <v>2807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2.2816526858546134E-2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1546182.6400000001</v>
      </c>
      <c r="C228" s="85">
        <v>4.695087047047475E-3</v>
      </c>
      <c r="D228" s="87">
        <v>60</v>
      </c>
      <c r="E228" s="85">
        <v>2.1375133594584966E-2</v>
      </c>
    </row>
    <row r="229" spans="1:7" s="83" customFormat="1" x14ac:dyDescent="0.2">
      <c r="A229" s="83" t="s">
        <v>164</v>
      </c>
      <c r="B229" s="84">
        <v>271068760.43000007</v>
      </c>
      <c r="C229" s="85">
        <v>0.82311842923945144</v>
      </c>
      <c r="D229" s="87">
        <v>2208</v>
      </c>
      <c r="E229" s="85">
        <v>0.78660491628072671</v>
      </c>
    </row>
    <row r="230" spans="1:7" s="83" customFormat="1" x14ac:dyDescent="0.2">
      <c r="A230" s="83" t="s">
        <v>656</v>
      </c>
      <c r="B230" s="84">
        <v>56704327.159999982</v>
      </c>
      <c r="C230" s="85">
        <v>0.17218648371350115</v>
      </c>
      <c r="D230" s="87">
        <v>539</v>
      </c>
      <c r="E230" s="85">
        <v>0.19201995012468828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329319270.23000002</v>
      </c>
      <c r="C232" s="85"/>
      <c r="D232" s="99">
        <v>2807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64303121.790000021</v>
      </c>
      <c r="C240" s="85">
        <v>0.19618182280552138</v>
      </c>
      <c r="D240" s="87">
        <v>543</v>
      </c>
      <c r="E240" s="85">
        <v>0.19767018565708044</v>
      </c>
    </row>
    <row r="241" spans="1:7" s="83" customFormat="1" x14ac:dyDescent="0.2">
      <c r="A241" s="83" t="s">
        <v>62</v>
      </c>
      <c r="B241" s="84">
        <v>263469965.80000001</v>
      </c>
      <c r="C241" s="85">
        <v>0.80381817719447868</v>
      </c>
      <c r="D241" s="87">
        <v>2204</v>
      </c>
      <c r="E241" s="85">
        <v>0.8023298143429195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327773087.59000003</v>
      </c>
      <c r="C243" s="85"/>
      <c r="D243" s="99">
        <v>2747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666214.02</v>
      </c>
      <c r="C252" s="85">
        <v>2.4577307209549923E-3</v>
      </c>
      <c r="D252" s="87">
        <v>6</v>
      </c>
      <c r="E252" s="85">
        <v>2.717391304347826E-3</v>
      </c>
    </row>
    <row r="253" spans="1:7" s="83" customFormat="1" x14ac:dyDescent="0.2">
      <c r="A253" s="83" t="s">
        <v>64</v>
      </c>
      <c r="B253" s="84">
        <v>12308334.710000005</v>
      </c>
      <c r="C253" s="85">
        <v>4.5406688289993759E-2</v>
      </c>
      <c r="D253" s="87">
        <v>89</v>
      </c>
      <c r="E253" s="85">
        <v>4.0307971014492752E-2</v>
      </c>
    </row>
    <row r="254" spans="1:7" s="83" customFormat="1" x14ac:dyDescent="0.2">
      <c r="A254" s="83" t="s">
        <v>65</v>
      </c>
      <c r="B254" s="84">
        <v>71842120.780000001</v>
      </c>
      <c r="C254" s="85">
        <v>0.26503283029012964</v>
      </c>
      <c r="D254" s="87">
        <v>528</v>
      </c>
      <c r="E254" s="85">
        <v>0.2391304347826087</v>
      </c>
    </row>
    <row r="255" spans="1:7" s="83" customFormat="1" x14ac:dyDescent="0.2">
      <c r="A255" s="83" t="s">
        <v>66</v>
      </c>
      <c r="B255" s="84">
        <v>113412184.85999998</v>
      </c>
      <c r="C255" s="85">
        <v>0.4183889898640209</v>
      </c>
      <c r="D255" s="87">
        <v>922</v>
      </c>
      <c r="E255" s="85">
        <v>0.41757246376811596</v>
      </c>
    </row>
    <row r="256" spans="1:7" s="83" customFormat="1" x14ac:dyDescent="0.2">
      <c r="A256" s="83" t="s">
        <v>67</v>
      </c>
      <c r="B256" s="84">
        <v>39686098.269999973</v>
      </c>
      <c r="C256" s="85">
        <v>0.14640601966469829</v>
      </c>
      <c r="D256" s="87">
        <v>342</v>
      </c>
      <c r="E256" s="85">
        <v>0.15489130434782608</v>
      </c>
    </row>
    <row r="257" spans="1:5" s="83" customFormat="1" x14ac:dyDescent="0.2">
      <c r="A257" s="83" t="s">
        <v>68</v>
      </c>
      <c r="B257" s="84">
        <v>19363496.59</v>
      </c>
      <c r="C257" s="85">
        <v>7.1433892121258918E-2</v>
      </c>
      <c r="D257" s="87">
        <v>167</v>
      </c>
      <c r="E257" s="85">
        <v>7.5634057971014496E-2</v>
      </c>
    </row>
    <row r="258" spans="1:5" s="83" customFormat="1" x14ac:dyDescent="0.2">
      <c r="A258" s="83" t="s">
        <v>69</v>
      </c>
      <c r="B258" s="84">
        <v>6858722.9600000009</v>
      </c>
      <c r="C258" s="85">
        <v>2.5302520840542145E-2</v>
      </c>
      <c r="D258" s="87">
        <v>67</v>
      </c>
      <c r="E258" s="85">
        <v>3.0344202898550724E-2</v>
      </c>
    </row>
    <row r="259" spans="1:5" s="83" customFormat="1" x14ac:dyDescent="0.2">
      <c r="A259" s="83" t="s">
        <v>70</v>
      </c>
      <c r="B259" s="84">
        <v>3513651.2699999996</v>
      </c>
      <c r="C259" s="85">
        <v>1.2962213957913289E-2</v>
      </c>
      <c r="D259" s="87">
        <v>35</v>
      </c>
      <c r="E259" s="85">
        <v>1.585144927536232E-2</v>
      </c>
    </row>
    <row r="260" spans="1:5" s="83" customFormat="1" x14ac:dyDescent="0.2">
      <c r="A260" s="83" t="s">
        <v>71</v>
      </c>
      <c r="B260" s="84">
        <v>1713860.83</v>
      </c>
      <c r="C260" s="85">
        <v>6.3226054794410088E-3</v>
      </c>
      <c r="D260" s="87">
        <v>19</v>
      </c>
      <c r="E260" s="85">
        <v>8.605072463768116E-3</v>
      </c>
    </row>
    <row r="261" spans="1:5" s="83" customFormat="1" x14ac:dyDescent="0.2">
      <c r="A261" s="83" t="s">
        <v>73</v>
      </c>
      <c r="B261" s="84">
        <v>948884.79999999993</v>
      </c>
      <c r="C261" s="85">
        <v>3.5005317414473409E-3</v>
      </c>
      <c r="D261" s="87">
        <v>12</v>
      </c>
      <c r="E261" s="85">
        <v>5.434782608695652E-3</v>
      </c>
    </row>
    <row r="262" spans="1:5" s="83" customFormat="1" x14ac:dyDescent="0.2">
      <c r="A262" s="83" t="s">
        <v>63</v>
      </c>
      <c r="B262" s="84">
        <v>755191.34000000008</v>
      </c>
      <c r="C262" s="85">
        <v>2.7859770295995375E-3</v>
      </c>
      <c r="D262" s="87">
        <v>21</v>
      </c>
      <c r="E262" s="85">
        <v>9.5108695652173919E-3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271068760.43000001</v>
      </c>
      <c r="C264" s="85"/>
      <c r="D264" s="93">
        <v>2208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1.8733045566600024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170573429.29999992</v>
      </c>
      <c r="C274" s="85">
        <v>0.51795763175616694</v>
      </c>
      <c r="D274" s="87">
        <v>1429</v>
      </c>
      <c r="E274" s="85">
        <v>0.50908443177769858</v>
      </c>
    </row>
    <row r="275" spans="1:5" s="83" customFormat="1" x14ac:dyDescent="0.2">
      <c r="A275" s="83" t="s">
        <v>220</v>
      </c>
      <c r="B275" s="84">
        <v>106263580.43999995</v>
      </c>
      <c r="C275" s="85">
        <v>0.32267647248757836</v>
      </c>
      <c r="D275" s="87">
        <v>893</v>
      </c>
      <c r="E275" s="85">
        <v>0.3181332383327396</v>
      </c>
    </row>
    <row r="276" spans="1:5" s="83" customFormat="1" x14ac:dyDescent="0.2">
      <c r="A276" s="83" t="s">
        <v>221</v>
      </c>
      <c r="B276" s="84">
        <v>36324896.119999997</v>
      </c>
      <c r="C276" s="85">
        <v>0.11030297769890697</v>
      </c>
      <c r="D276" s="87">
        <v>313</v>
      </c>
      <c r="E276" s="85">
        <v>0.11150694691841824</v>
      </c>
    </row>
    <row r="277" spans="1:5" s="83" customFormat="1" x14ac:dyDescent="0.2">
      <c r="A277" s="83" t="s">
        <v>222</v>
      </c>
      <c r="B277" s="84">
        <v>13783285.500000006</v>
      </c>
      <c r="C277" s="85">
        <v>4.1853868710366143E-2</v>
      </c>
      <c r="D277" s="87">
        <v>136</v>
      </c>
      <c r="E277" s="85">
        <v>4.8450302814392589E-2</v>
      </c>
    </row>
    <row r="278" spans="1:5" s="83" customFormat="1" x14ac:dyDescent="0.2">
      <c r="A278" s="83" t="s">
        <v>223</v>
      </c>
      <c r="B278" s="84">
        <v>2374078.87</v>
      </c>
      <c r="C278" s="85">
        <v>7.2090493469814856E-3</v>
      </c>
      <c r="D278" s="87">
        <v>36</v>
      </c>
      <c r="E278" s="85">
        <v>1.2825080156750979E-2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329319270.2299999</v>
      </c>
      <c r="C282" s="90"/>
      <c r="D282" s="93">
        <v>2807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G31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659</v>
      </c>
      <c r="B1" s="300"/>
      <c r="C1" s="300"/>
      <c r="D1" s="300"/>
      <c r="E1" s="300"/>
      <c r="G1" s="62"/>
    </row>
    <row r="2" spans="1:7" s="61" customFormat="1" ht="13.2" x14ac:dyDescent="0.25">
      <c r="A2" s="289"/>
      <c r="B2" s="289"/>
      <c r="C2" s="289"/>
      <c r="D2" s="289"/>
      <c r="E2" s="289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328778592.37000132</v>
      </c>
      <c r="C5" s="235">
        <v>42249023.259999968</v>
      </c>
      <c r="D5" s="235">
        <v>274556370.71000022</v>
      </c>
      <c r="E5" s="235">
        <v>11973198.400000002</v>
      </c>
      <c r="F5" s="85"/>
    </row>
    <row r="6" spans="1:7" s="83" customFormat="1" x14ac:dyDescent="0.2">
      <c r="A6" s="83" t="s">
        <v>117</v>
      </c>
      <c r="B6" s="88">
        <v>2803</v>
      </c>
      <c r="C6" s="88">
        <v>554</v>
      </c>
      <c r="D6" s="88">
        <v>2123</v>
      </c>
      <c r="E6" s="88">
        <v>126</v>
      </c>
    </row>
    <row r="7" spans="1:7" s="83" customFormat="1" x14ac:dyDescent="0.2">
      <c r="A7" s="83" t="s">
        <v>118</v>
      </c>
      <c r="B7" s="236">
        <v>0.77291765411060087</v>
      </c>
      <c r="C7" s="236">
        <v>0.67673437082259602</v>
      </c>
      <c r="D7" s="236">
        <v>0.78772661850259662</v>
      </c>
      <c r="E7" s="236">
        <v>0.77273008981023583</v>
      </c>
    </row>
    <row r="8" spans="1:7" s="83" customFormat="1" x14ac:dyDescent="0.2">
      <c r="A8" s="83" t="s">
        <v>119</v>
      </c>
      <c r="B8" s="236">
        <v>1.2500000000000001E-6</v>
      </c>
      <c r="C8" s="236">
        <v>1.2500000000000001E-6</v>
      </c>
      <c r="D8" s="236">
        <v>4.8691666666666664E-4</v>
      </c>
      <c r="E8" s="236">
        <v>9.6127666666666667E-2</v>
      </c>
    </row>
    <row r="9" spans="1:7" s="83" customFormat="1" x14ac:dyDescent="0.2">
      <c r="A9" s="83" t="s">
        <v>120</v>
      </c>
      <c r="B9" s="236">
        <v>0.94381155555555551</v>
      </c>
      <c r="C9" s="236">
        <v>0.94381155555555551</v>
      </c>
      <c r="D9" s="236">
        <v>0.92676250000000004</v>
      </c>
      <c r="E9" s="236">
        <v>0.87636416416416418</v>
      </c>
    </row>
    <row r="10" spans="1:7" s="83" customFormat="1" x14ac:dyDescent="0.2">
      <c r="A10" s="83" t="s">
        <v>121</v>
      </c>
      <c r="B10" s="86">
        <v>13.307191719214789</v>
      </c>
      <c r="C10" s="86">
        <v>18.007600787785226</v>
      </c>
      <c r="D10" s="86">
        <v>12.616746816850512</v>
      </c>
      <c r="E10" s="86">
        <v>12.553705040068662</v>
      </c>
    </row>
    <row r="11" spans="1:7" s="83" customFormat="1" x14ac:dyDescent="0.2">
      <c r="A11" s="83" t="s">
        <v>122</v>
      </c>
      <c r="B11" s="86">
        <v>12.240930869267626</v>
      </c>
      <c r="C11" s="86">
        <v>17.284052019164957</v>
      </c>
      <c r="D11" s="86">
        <v>12.240930869267626</v>
      </c>
      <c r="E11" s="86">
        <v>12.454483230663929</v>
      </c>
    </row>
    <row r="12" spans="1:7" s="83" customFormat="1" x14ac:dyDescent="0.2">
      <c r="A12" s="83" t="s">
        <v>123</v>
      </c>
      <c r="B12" s="86">
        <v>18.915811088295687</v>
      </c>
      <c r="C12" s="86">
        <v>18.915811088295687</v>
      </c>
      <c r="D12" s="86">
        <v>14.483230663928817</v>
      </c>
      <c r="E12" s="86">
        <v>12.796714579055442</v>
      </c>
    </row>
    <row r="13" spans="1:7" s="83" customFormat="1" x14ac:dyDescent="0.2">
      <c r="A13" s="83" t="s">
        <v>124</v>
      </c>
      <c r="B13" s="86">
        <v>117295.25236175573</v>
      </c>
      <c r="C13" s="86">
        <v>76261.774837545076</v>
      </c>
      <c r="D13" s="86">
        <v>129324.71536033925</v>
      </c>
      <c r="E13" s="86">
        <v>95025.38412698415</v>
      </c>
    </row>
    <row r="14" spans="1:7" s="83" customFormat="1" x14ac:dyDescent="0.2">
      <c r="A14" s="83" t="s">
        <v>125</v>
      </c>
      <c r="B14" s="86">
        <v>0.04</v>
      </c>
      <c r="C14" s="86">
        <v>0.04</v>
      </c>
      <c r="D14" s="86">
        <v>58.43</v>
      </c>
      <c r="E14" s="86">
        <v>9012.25</v>
      </c>
    </row>
    <row r="15" spans="1:7" s="83" customFormat="1" x14ac:dyDescent="0.2">
      <c r="A15" s="83" t="s">
        <v>126</v>
      </c>
      <c r="B15" s="86">
        <v>2457389.36</v>
      </c>
      <c r="C15" s="86">
        <v>661608.89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10.315634686115351</v>
      </c>
      <c r="C16" s="86">
        <v>5.6442184933089896</v>
      </c>
      <c r="D16" s="86">
        <v>11.058246907023657</v>
      </c>
      <c r="E16" s="86">
        <v>9.770571904023015</v>
      </c>
    </row>
    <row r="17" spans="1:7" s="83" customFormat="1" x14ac:dyDescent="0.2">
      <c r="A17" s="83" t="s">
        <v>128</v>
      </c>
      <c r="B17" s="86">
        <v>8.3333333333333329E-2</v>
      </c>
      <c r="C17" s="86">
        <v>8.3333333333333329E-2</v>
      </c>
      <c r="D17" s="86">
        <v>0.16666666666666666</v>
      </c>
      <c r="E17" s="86">
        <v>1.4166666666666667</v>
      </c>
    </row>
    <row r="18" spans="1:7" s="83" customFormat="1" x14ac:dyDescent="0.2">
      <c r="A18" s="83" t="s">
        <v>129</v>
      </c>
      <c r="B18" s="86">
        <v>23.916666666666668</v>
      </c>
      <c r="C18" s="86">
        <v>22.75</v>
      </c>
      <c r="D18" s="86">
        <v>23.916666666666668</v>
      </c>
      <c r="E18" s="86">
        <v>17.5</v>
      </c>
    </row>
    <row r="19" spans="1:7" s="83" customFormat="1" x14ac:dyDescent="0.2">
      <c r="A19" s="83" t="s">
        <v>130</v>
      </c>
      <c r="B19" s="236">
        <v>0.82300722419143013</v>
      </c>
      <c r="C19" s="236">
        <v>0.86503302301431684</v>
      </c>
      <c r="D19" s="236">
        <v>0.82436288411265835</v>
      </c>
      <c r="E19" s="236">
        <v>0.64362708296890836</v>
      </c>
    </row>
    <row r="20" spans="1:7" s="83" customFormat="1" x14ac:dyDescent="0.2">
      <c r="A20" s="83" t="s">
        <v>367</v>
      </c>
      <c r="B20" s="236">
        <v>0.17699277580856732</v>
      </c>
      <c r="C20" s="236">
        <v>0.13496697698568291</v>
      </c>
      <c r="D20" s="236">
        <v>0.17563711588734077</v>
      </c>
      <c r="E20" s="236">
        <v>0.35637291703109153</v>
      </c>
    </row>
    <row r="21" spans="1:7" s="83" customFormat="1" x14ac:dyDescent="0.2">
      <c r="A21" s="83" t="s">
        <v>132</v>
      </c>
      <c r="B21" s="236">
        <v>0</v>
      </c>
      <c r="C21" s="236">
        <v>0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0.35599886338791775</v>
      </c>
      <c r="C22" s="236">
        <v>0.49754446607294245</v>
      </c>
      <c r="D22" s="236">
        <v>0.3290596914446659</v>
      </c>
      <c r="E22" s="236">
        <v>0.47427618337970567</v>
      </c>
    </row>
    <row r="23" spans="1:7" s="83" customFormat="1" ht="20.399999999999999" x14ac:dyDescent="0.2">
      <c r="A23" s="225" t="s">
        <v>444</v>
      </c>
      <c r="B23" s="86">
        <v>1.8735775354394979</v>
      </c>
      <c r="C23" s="86">
        <v>2.3415627832454722</v>
      </c>
      <c r="D23" s="86">
        <v>1.8086152468523489</v>
      </c>
      <c r="E23" s="86">
        <v>1.5621192047045636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3413122.2499999995</v>
      </c>
      <c r="C30" s="85">
        <v>1.0381218026990486E-2</v>
      </c>
      <c r="D30" s="87">
        <v>145</v>
      </c>
      <c r="E30" s="85">
        <v>5.1730288976097036E-2</v>
      </c>
    </row>
    <row r="31" spans="1:7" s="83" customFormat="1" x14ac:dyDescent="0.2">
      <c r="A31" s="83" t="s">
        <v>42</v>
      </c>
      <c r="B31" s="84">
        <v>11972065.359999996</v>
      </c>
      <c r="C31" s="85">
        <v>3.6413761838018054E-2</v>
      </c>
      <c r="D31" s="87">
        <v>213</v>
      </c>
      <c r="E31" s="85">
        <v>7.5990010702818411E-2</v>
      </c>
    </row>
    <row r="32" spans="1:7" s="83" customFormat="1" x14ac:dyDescent="0.2">
      <c r="A32" s="83" t="s">
        <v>43</v>
      </c>
      <c r="B32" s="84">
        <v>7520775.0499999998</v>
      </c>
      <c r="C32" s="85">
        <v>2.2874892783579692E-2</v>
      </c>
      <c r="D32" s="87">
        <v>79</v>
      </c>
      <c r="E32" s="85">
        <v>2.8184088476632181E-2</v>
      </c>
    </row>
    <row r="33" spans="1:7" s="83" customFormat="1" x14ac:dyDescent="0.2">
      <c r="A33" s="83" t="s">
        <v>44</v>
      </c>
      <c r="B33" s="84">
        <v>10407385.41</v>
      </c>
      <c r="C33" s="85">
        <v>3.1654693010814305E-2</v>
      </c>
      <c r="D33" s="87">
        <v>74</v>
      </c>
      <c r="E33" s="85">
        <v>2.6400285408490903E-2</v>
      </c>
    </row>
    <row r="34" spans="1:7" s="83" customFormat="1" x14ac:dyDescent="0.2">
      <c r="A34" s="83" t="s">
        <v>45</v>
      </c>
      <c r="B34" s="84">
        <v>9884699.139999995</v>
      </c>
      <c r="C34" s="85">
        <v>3.0064911065973483E-2</v>
      </c>
      <c r="D34" s="87">
        <v>88</v>
      </c>
      <c r="E34" s="85">
        <v>3.139493399928648E-2</v>
      </c>
    </row>
    <row r="35" spans="1:7" s="83" customFormat="1" x14ac:dyDescent="0.2">
      <c r="A35" s="83" t="s">
        <v>46</v>
      </c>
      <c r="B35" s="84">
        <v>14113165.700000003</v>
      </c>
      <c r="C35" s="85">
        <v>4.2926048190258595E-2</v>
      </c>
      <c r="D35" s="87">
        <v>121</v>
      </c>
      <c r="E35" s="85">
        <v>4.3168034249018911E-2</v>
      </c>
    </row>
    <row r="36" spans="1:7" s="83" customFormat="1" x14ac:dyDescent="0.2">
      <c r="A36" s="83" t="s">
        <v>47</v>
      </c>
      <c r="B36" s="84">
        <v>27947752.169999994</v>
      </c>
      <c r="C36" s="85">
        <v>8.5004780781311434E-2</v>
      </c>
      <c r="D36" s="87">
        <v>182</v>
      </c>
      <c r="E36" s="85">
        <v>6.4930431680342487E-2</v>
      </c>
    </row>
    <row r="37" spans="1:7" s="83" customFormat="1" x14ac:dyDescent="0.2">
      <c r="A37" s="83" t="s">
        <v>48</v>
      </c>
      <c r="B37" s="84">
        <v>50331996.129999988</v>
      </c>
      <c r="C37" s="85">
        <v>0.1530878144078113</v>
      </c>
      <c r="D37" s="87">
        <v>355</v>
      </c>
      <c r="E37" s="85">
        <v>0.12665001783803068</v>
      </c>
    </row>
    <row r="38" spans="1:7" s="83" customFormat="1" x14ac:dyDescent="0.2">
      <c r="A38" s="83" t="s">
        <v>2</v>
      </c>
      <c r="B38" s="84">
        <v>82176570.10999994</v>
      </c>
      <c r="C38" s="85">
        <v>0.24994501472139741</v>
      </c>
      <c r="D38" s="87">
        <v>604</v>
      </c>
      <c r="E38" s="85">
        <v>0.21548341063146628</v>
      </c>
    </row>
    <row r="39" spans="1:7" s="83" customFormat="1" x14ac:dyDescent="0.2">
      <c r="A39" s="83" t="s">
        <v>151</v>
      </c>
      <c r="B39" s="84">
        <v>110690227.96999998</v>
      </c>
      <c r="C39" s="85">
        <v>0.33667103193091036</v>
      </c>
      <c r="D39" s="87">
        <v>939</v>
      </c>
      <c r="E39" s="85">
        <v>0.33499821619693188</v>
      </c>
    </row>
    <row r="40" spans="1:7" s="83" customFormat="1" x14ac:dyDescent="0.2">
      <c r="A40" s="83" t="s">
        <v>49</v>
      </c>
      <c r="B40" s="84">
        <v>320833.07999999996</v>
      </c>
      <c r="C40" s="85">
        <v>9.7583324293493471E-4</v>
      </c>
      <c r="D40" s="87">
        <v>3</v>
      </c>
      <c r="E40" s="85">
        <v>1.0702818408847663E-3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328778592.36999989</v>
      </c>
      <c r="C45" s="92"/>
      <c r="D45" s="93">
        <v>2803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0.7729176541106042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660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11763975.110000003</v>
      </c>
      <c r="C55" s="85">
        <v>3.5780842740396841E-2</v>
      </c>
      <c r="D55" s="87">
        <v>325</v>
      </c>
      <c r="E55" s="85">
        <v>0.11594719942918302</v>
      </c>
    </row>
    <row r="56" spans="1:5" s="83" customFormat="1" x14ac:dyDescent="0.2">
      <c r="A56" s="83" t="s">
        <v>42</v>
      </c>
      <c r="B56" s="84">
        <v>60302800.75</v>
      </c>
      <c r="C56" s="85">
        <v>0.18341462050587715</v>
      </c>
      <c r="D56" s="87">
        <v>473</v>
      </c>
      <c r="E56" s="85">
        <v>0.16874777024616483</v>
      </c>
    </row>
    <row r="57" spans="1:5" s="83" customFormat="1" x14ac:dyDescent="0.2">
      <c r="A57" s="83" t="s">
        <v>43</v>
      </c>
      <c r="B57" s="84">
        <v>32466830.119999997</v>
      </c>
      <c r="C57" s="85">
        <v>9.8749830048127263E-2</v>
      </c>
      <c r="D57" s="87">
        <v>241</v>
      </c>
      <c r="E57" s="85">
        <v>8.5979307884409564E-2</v>
      </c>
    </row>
    <row r="58" spans="1:5" s="83" customFormat="1" x14ac:dyDescent="0.2">
      <c r="A58" s="83" t="s">
        <v>44</v>
      </c>
      <c r="B58" s="84">
        <v>36567469.540000007</v>
      </c>
      <c r="C58" s="85">
        <v>0.11122217318470606</v>
      </c>
      <c r="D58" s="87">
        <v>267</v>
      </c>
      <c r="E58" s="85">
        <v>9.5255083838744203E-2</v>
      </c>
    </row>
    <row r="59" spans="1:5" s="83" customFormat="1" x14ac:dyDescent="0.2">
      <c r="A59" s="83" t="s">
        <v>45</v>
      </c>
      <c r="B59" s="84">
        <v>38020175.369999997</v>
      </c>
      <c r="C59" s="85">
        <v>0.11564066594461529</v>
      </c>
      <c r="D59" s="87">
        <v>333</v>
      </c>
      <c r="E59" s="85">
        <v>0.11880128433820906</v>
      </c>
    </row>
    <row r="60" spans="1:5" s="83" customFormat="1" x14ac:dyDescent="0.2">
      <c r="A60" s="83" t="s">
        <v>46</v>
      </c>
      <c r="B60" s="84">
        <v>35699172.50999999</v>
      </c>
      <c r="C60" s="85">
        <v>0.10858119518263817</v>
      </c>
      <c r="D60" s="87">
        <v>290</v>
      </c>
      <c r="E60" s="85">
        <v>0.10346057795219407</v>
      </c>
    </row>
    <row r="61" spans="1:5" s="83" customFormat="1" x14ac:dyDescent="0.2">
      <c r="A61" s="83" t="s">
        <v>47</v>
      </c>
      <c r="B61" s="84">
        <v>36692901.729999982</v>
      </c>
      <c r="C61" s="85">
        <v>0.11160368278694567</v>
      </c>
      <c r="D61" s="87">
        <v>282</v>
      </c>
      <c r="E61" s="85">
        <v>0.10060649304316803</v>
      </c>
    </row>
    <row r="62" spans="1:5" s="83" customFormat="1" x14ac:dyDescent="0.2">
      <c r="A62" s="83" t="s">
        <v>48</v>
      </c>
      <c r="B62" s="84">
        <v>23604321.890000001</v>
      </c>
      <c r="C62" s="85">
        <v>7.1793974540277361E-2</v>
      </c>
      <c r="D62" s="87">
        <v>197</v>
      </c>
      <c r="E62" s="85">
        <v>7.0281840884766328E-2</v>
      </c>
    </row>
    <row r="63" spans="1:5" s="83" customFormat="1" x14ac:dyDescent="0.2">
      <c r="A63" s="83" t="s">
        <v>2</v>
      </c>
      <c r="B63" s="84">
        <v>23928670.060000006</v>
      </c>
      <c r="C63" s="85">
        <v>7.2780499142326247E-2</v>
      </c>
      <c r="D63" s="87">
        <v>184</v>
      </c>
      <c r="E63" s="85">
        <v>6.5643952907599001E-2</v>
      </c>
    </row>
    <row r="64" spans="1:5" s="83" customFormat="1" x14ac:dyDescent="0.2">
      <c r="A64" s="83" t="s">
        <v>151</v>
      </c>
      <c r="B64" s="84">
        <v>14224566.359999999</v>
      </c>
      <c r="C64" s="85">
        <v>4.3264880044233532E-2</v>
      </c>
      <c r="D64" s="87">
        <v>101</v>
      </c>
      <c r="E64" s="85">
        <v>3.6032821976453799E-2</v>
      </c>
    </row>
    <row r="65" spans="1:7" s="83" customFormat="1" x14ac:dyDescent="0.2">
      <c r="A65" s="83" t="s">
        <v>49</v>
      </c>
      <c r="B65" s="84">
        <v>5223412.8200000012</v>
      </c>
      <c r="C65" s="85">
        <v>1.5887326429458316E-2</v>
      </c>
      <c r="D65" s="87">
        <v>47</v>
      </c>
      <c r="E65" s="85">
        <v>1.6767748840528007E-2</v>
      </c>
    </row>
    <row r="66" spans="1:7" s="83" customFormat="1" x14ac:dyDescent="0.2">
      <c r="A66" s="83" t="s">
        <v>50</v>
      </c>
      <c r="B66" s="84">
        <v>685140.8</v>
      </c>
      <c r="C66" s="85">
        <v>2.08389723631689E-3</v>
      </c>
      <c r="D66" s="87">
        <v>6</v>
      </c>
      <c r="E66" s="85">
        <v>2.1405636817695326E-3</v>
      </c>
    </row>
    <row r="67" spans="1:7" s="83" customFormat="1" x14ac:dyDescent="0.2">
      <c r="A67" s="83" t="s">
        <v>51</v>
      </c>
      <c r="B67" s="84">
        <v>1328097.6400000001</v>
      </c>
      <c r="C67" s="85">
        <v>4.0394894035722054E-3</v>
      </c>
      <c r="D67" s="87">
        <v>10</v>
      </c>
      <c r="E67" s="85">
        <v>3.5676061362825543E-3</v>
      </c>
    </row>
    <row r="68" spans="1:7" s="83" customFormat="1" x14ac:dyDescent="0.2">
      <c r="A68" s="83" t="s">
        <v>28</v>
      </c>
      <c r="B68" s="84">
        <v>8271057.6700000009</v>
      </c>
      <c r="C68" s="85">
        <v>2.5156922810509335E-2</v>
      </c>
      <c r="D68" s="87">
        <v>47</v>
      </c>
      <c r="E68" s="85">
        <v>1.6767748840528007E-2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328778592.37</v>
      </c>
      <c r="C70" s="92"/>
      <c r="D70" s="93">
        <v>2803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0.63031746998036431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9469518.0600000005</v>
      </c>
      <c r="C81" s="85">
        <v>2.8802112667187321E-2</v>
      </c>
      <c r="D81" s="87">
        <v>206</v>
      </c>
      <c r="E81" s="85">
        <v>7.3492686407420627E-2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256348358.80000025</v>
      </c>
      <c r="C83" s="85">
        <v>0.77969905811723716</v>
      </c>
      <c r="D83" s="87">
        <v>2087</v>
      </c>
      <c r="E83" s="85">
        <v>0.74455940064216908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62960715.509999976</v>
      </c>
      <c r="C85" s="85">
        <v>0.19149882921557546</v>
      </c>
      <c r="D85" s="87">
        <v>510</v>
      </c>
      <c r="E85" s="85">
        <v>0.18194791295041027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328778592.37000024</v>
      </c>
      <c r="C87" s="92"/>
      <c r="D87" s="93">
        <v>2803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316016546.07000136</v>
      </c>
      <c r="C94" s="85">
        <v>0.96118346329058479</v>
      </c>
      <c r="D94" s="87">
        <v>2492</v>
      </c>
      <c r="E94" s="85">
        <v>0.8890474491616126</v>
      </c>
    </row>
    <row r="95" spans="1:7" s="83" customFormat="1" x14ac:dyDescent="0.2">
      <c r="A95" s="83" t="s">
        <v>30</v>
      </c>
      <c r="B95" s="84">
        <v>12762046.299999995</v>
      </c>
      <c r="C95" s="85">
        <v>3.8816536709415143E-2</v>
      </c>
      <c r="D95" s="87">
        <v>311</v>
      </c>
      <c r="E95" s="85">
        <v>0.11095255083838744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328778592.37000138</v>
      </c>
      <c r="C97" s="92"/>
      <c r="D97" s="93">
        <v>2803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90251630.139999926</v>
      </c>
      <c r="C104" s="85">
        <v>0.2745057988399463</v>
      </c>
      <c r="D104" s="87">
        <v>1571</v>
      </c>
      <c r="E104" s="85">
        <v>0.56047092400998932</v>
      </c>
    </row>
    <row r="105" spans="1:7" s="83" customFormat="1" x14ac:dyDescent="0.2">
      <c r="A105" s="83" t="s">
        <v>75</v>
      </c>
      <c r="B105" s="84">
        <v>118912082.58999994</v>
      </c>
      <c r="C105" s="85">
        <v>0.36167830068503659</v>
      </c>
      <c r="D105" s="87">
        <v>858</v>
      </c>
      <c r="E105" s="85">
        <v>0.30610060649304316</v>
      </c>
    </row>
    <row r="106" spans="1:7" s="83" customFormat="1" x14ac:dyDescent="0.2">
      <c r="A106" s="83" t="s">
        <v>76</v>
      </c>
      <c r="B106" s="84">
        <v>57442621.490000024</v>
      </c>
      <c r="C106" s="85">
        <v>0.17471521206999815</v>
      </c>
      <c r="D106" s="87">
        <v>244</v>
      </c>
      <c r="E106" s="85">
        <v>8.7049589725294321E-2</v>
      </c>
    </row>
    <row r="107" spans="1:7" s="83" customFormat="1" x14ac:dyDescent="0.2">
      <c r="A107" s="83" t="s">
        <v>77</v>
      </c>
      <c r="B107" s="84">
        <v>24429080.609999999</v>
      </c>
      <c r="C107" s="85">
        <v>7.4302528135737206E-2</v>
      </c>
      <c r="D107" s="87">
        <v>70</v>
      </c>
      <c r="E107" s="85">
        <v>2.4973242953977882E-2</v>
      </c>
    </row>
    <row r="108" spans="1:7" s="83" customFormat="1" x14ac:dyDescent="0.2">
      <c r="A108" s="83" t="s">
        <v>78</v>
      </c>
      <c r="B108" s="84">
        <v>13883427.600000001</v>
      </c>
      <c r="C108" s="85">
        <v>4.2227285845837265E-2</v>
      </c>
      <c r="D108" s="87">
        <v>31</v>
      </c>
      <c r="E108" s="85">
        <v>1.1059579022475919E-2</v>
      </c>
    </row>
    <row r="109" spans="1:7" s="83" customFormat="1" x14ac:dyDescent="0.2">
      <c r="A109" s="83" t="s">
        <v>79</v>
      </c>
      <c r="B109" s="84">
        <v>11319623.359999999</v>
      </c>
      <c r="C109" s="85">
        <v>3.4429319982187741E-2</v>
      </c>
      <c r="D109" s="87">
        <v>19</v>
      </c>
      <c r="E109" s="85">
        <v>6.7784516589368534E-3</v>
      </c>
    </row>
    <row r="110" spans="1:7" s="83" customFormat="1" x14ac:dyDescent="0.2">
      <c r="A110" s="83" t="s">
        <v>80</v>
      </c>
      <c r="B110" s="84">
        <v>5583237.25</v>
      </c>
      <c r="C110" s="85">
        <v>1.698175422479074E-2</v>
      </c>
      <c r="D110" s="87">
        <v>6</v>
      </c>
      <c r="E110" s="85">
        <v>2.1405636817695326E-3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3.957070290439969E-3</v>
      </c>
      <c r="D112" s="87">
        <v>1</v>
      </c>
      <c r="E112" s="85">
        <v>3.5676061362825543E-4</v>
      </c>
    </row>
    <row r="113" spans="1:7" s="83" customFormat="1" x14ac:dyDescent="0.2">
      <c r="A113" s="83" t="s">
        <v>85</v>
      </c>
      <c r="B113" s="84">
        <v>3198499.9699999997</v>
      </c>
      <c r="C113" s="85">
        <v>9.7284313645350732E-3</v>
      </c>
      <c r="D113" s="87">
        <v>2</v>
      </c>
      <c r="E113" s="85">
        <v>7.1352122725651087E-4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7.4742985614906134E-3</v>
      </c>
      <c r="D115" s="87">
        <v>1</v>
      </c>
      <c r="E115" s="85">
        <v>3.5676061362825543E-4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328778592.37</v>
      </c>
      <c r="C117" s="92"/>
      <c r="D117" s="93">
        <v>2803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117295.25236175573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230491122.65000004</v>
      </c>
      <c r="C126" s="85">
        <v>0.70105270841542666</v>
      </c>
      <c r="D126" s="87">
        <v>1809</v>
      </c>
      <c r="E126" s="85">
        <v>0.64537995005351412</v>
      </c>
    </row>
    <row r="127" spans="1:7" s="83" customFormat="1" x14ac:dyDescent="0.2">
      <c r="A127" s="83" t="s">
        <v>32</v>
      </c>
      <c r="B127" s="84">
        <v>93684836.419999942</v>
      </c>
      <c r="C127" s="85">
        <v>0.28494810366049972</v>
      </c>
      <c r="D127" s="87">
        <v>938</v>
      </c>
      <c r="E127" s="85">
        <v>0.3346414555833036</v>
      </c>
    </row>
    <row r="128" spans="1:7" s="83" customFormat="1" x14ac:dyDescent="0.2">
      <c r="A128" s="83" t="s">
        <v>33</v>
      </c>
      <c r="B128" s="84">
        <v>4602633.3</v>
      </c>
      <c r="C128" s="85">
        <v>1.3999187924073536E-2</v>
      </c>
      <c r="D128" s="87">
        <v>56</v>
      </c>
      <c r="E128" s="85">
        <v>1.9978594363182306E-2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328778592.37</v>
      </c>
      <c r="C130" s="85"/>
      <c r="D130" s="93">
        <v>2803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1004284.0200000001</v>
      </c>
      <c r="C138" s="85">
        <v>3.05459066772146E-3</v>
      </c>
      <c r="D138" s="87">
        <v>25</v>
      </c>
      <c r="E138" s="85">
        <v>8.9190153407063856E-3</v>
      </c>
    </row>
    <row r="139" spans="1:7" s="83" customFormat="1" x14ac:dyDescent="0.2">
      <c r="A139" s="97">
        <v>1998</v>
      </c>
      <c r="B139" s="84">
        <v>24513458.969999991</v>
      </c>
      <c r="C139" s="85">
        <v>7.4559170027752572E-2</v>
      </c>
      <c r="D139" s="87">
        <v>352</v>
      </c>
      <c r="E139" s="85">
        <v>0.12557973599714592</v>
      </c>
    </row>
    <row r="140" spans="1:7" s="83" customFormat="1" x14ac:dyDescent="0.2">
      <c r="A140" s="97">
        <v>1999</v>
      </c>
      <c r="B140" s="84">
        <v>16731280.270000001</v>
      </c>
      <c r="C140" s="85">
        <v>5.0889202211715154E-2</v>
      </c>
      <c r="D140" s="87">
        <v>177</v>
      </c>
      <c r="E140" s="85">
        <v>6.3146628612201217E-2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4706482.43</v>
      </c>
      <c r="C143" s="85">
        <v>1.4315051342221911E-2</v>
      </c>
      <c r="D143" s="87">
        <v>17</v>
      </c>
      <c r="E143" s="85">
        <v>6.0649304316803421E-3</v>
      </c>
    </row>
    <row r="144" spans="1:7" s="83" customFormat="1" x14ac:dyDescent="0.2">
      <c r="A144" s="97">
        <v>2003</v>
      </c>
      <c r="B144" s="84">
        <v>47466577.549999967</v>
      </c>
      <c r="C144" s="85">
        <v>0.14437247026285138</v>
      </c>
      <c r="D144" s="87">
        <v>394</v>
      </c>
      <c r="E144" s="85">
        <v>0.14056368176953266</v>
      </c>
    </row>
    <row r="145" spans="1:7" s="83" customFormat="1" x14ac:dyDescent="0.2">
      <c r="A145" s="97">
        <v>2004</v>
      </c>
      <c r="B145" s="84">
        <v>234356509.13000011</v>
      </c>
      <c r="C145" s="85">
        <v>0.71280951548773752</v>
      </c>
      <c r="D145" s="87">
        <v>1838</v>
      </c>
      <c r="E145" s="85">
        <v>0.65572600784873347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328778592.37000006</v>
      </c>
      <c r="C147" s="85"/>
      <c r="D147" s="99">
        <v>2803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159.6863006305781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45814767.829999983</v>
      </c>
      <c r="C156" s="85">
        <v>0.139348390963488</v>
      </c>
      <c r="D156" s="87">
        <v>487</v>
      </c>
      <c r="E156" s="85">
        <v>0.1737424188369604</v>
      </c>
    </row>
    <row r="157" spans="1:7" s="83" customFormat="1" x14ac:dyDescent="0.2">
      <c r="A157" s="83" t="s">
        <v>35</v>
      </c>
      <c r="B157" s="84">
        <v>80287718.76000002</v>
      </c>
      <c r="C157" s="85">
        <v>0.24419995894880556</v>
      </c>
      <c r="D157" s="87">
        <v>739</v>
      </c>
      <c r="E157" s="85">
        <v>0.26364609347128076</v>
      </c>
    </row>
    <row r="158" spans="1:7" s="83" customFormat="1" x14ac:dyDescent="0.2">
      <c r="A158" s="83" t="s">
        <v>36</v>
      </c>
      <c r="B158" s="84">
        <v>174386221.24999982</v>
      </c>
      <c r="C158" s="85">
        <v>0.53040625301342503</v>
      </c>
      <c r="D158" s="87">
        <v>1343</v>
      </c>
      <c r="E158" s="85">
        <v>0.47912950410274707</v>
      </c>
    </row>
    <row r="159" spans="1:7" s="83" customFormat="1" x14ac:dyDescent="0.2">
      <c r="A159" s="83" t="s">
        <v>37</v>
      </c>
      <c r="B159" s="84">
        <v>22557270.269999996</v>
      </c>
      <c r="C159" s="85">
        <v>6.8609303627088253E-2</v>
      </c>
      <c r="D159" s="87">
        <v>203</v>
      </c>
      <c r="E159" s="85">
        <v>7.2422404566535856E-2</v>
      </c>
    </row>
    <row r="160" spans="1:7" s="83" customFormat="1" x14ac:dyDescent="0.2">
      <c r="A160" s="83" t="s">
        <v>38</v>
      </c>
      <c r="B160" s="84">
        <v>5732614.2599999988</v>
      </c>
      <c r="C160" s="85">
        <v>1.7436093447193327E-2</v>
      </c>
      <c r="D160" s="87">
        <v>31</v>
      </c>
      <c r="E160" s="85">
        <v>1.1059579022475919E-2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328778592.36999977</v>
      </c>
      <c r="C164" s="92"/>
      <c r="D164" s="93">
        <v>2803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10.315634686115351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181680478.00999993</v>
      </c>
      <c r="C173" s="85">
        <v>0.55259217669969485</v>
      </c>
      <c r="D173" s="87">
        <v>1567</v>
      </c>
      <c r="E173" s="85">
        <v>0.55904388155547624</v>
      </c>
    </row>
    <row r="174" spans="1:7" s="83" customFormat="1" x14ac:dyDescent="0.2">
      <c r="A174" s="83" t="s">
        <v>8</v>
      </c>
      <c r="B174" s="84">
        <v>147098114.35999998</v>
      </c>
      <c r="C174" s="85">
        <v>0.44740782330030521</v>
      </c>
      <c r="D174" s="87">
        <v>1236</v>
      </c>
      <c r="E174" s="85">
        <v>0.4409561184445237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328778592.36999989</v>
      </c>
      <c r="C176" s="92"/>
      <c r="D176" s="93">
        <v>2803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18218738.240000006</v>
      </c>
      <c r="C183" s="85">
        <v>5.541339571007424E-2</v>
      </c>
      <c r="D183" s="87">
        <v>209</v>
      </c>
      <c r="E183" s="85">
        <v>7.4562968248305384E-2</v>
      </c>
      <c r="F183" s="85">
        <v>0.8051661181778903</v>
      </c>
      <c r="G183" s="102"/>
    </row>
    <row r="184" spans="1:7" s="83" customFormat="1" x14ac:dyDescent="0.2">
      <c r="A184" s="83" t="s">
        <v>10</v>
      </c>
      <c r="B184" s="84">
        <v>51674390.710000016</v>
      </c>
      <c r="C184" s="85">
        <v>0.15717078882023688</v>
      </c>
      <c r="D184" s="87">
        <v>503</v>
      </c>
      <c r="E184" s="85">
        <v>0.17945058865501248</v>
      </c>
      <c r="F184" s="85">
        <v>0.80170049614472783</v>
      </c>
      <c r="G184" s="102"/>
    </row>
    <row r="185" spans="1:7" s="83" customFormat="1" x14ac:dyDescent="0.2">
      <c r="A185" s="83" t="s">
        <v>11</v>
      </c>
      <c r="B185" s="84">
        <v>52018410.769999959</v>
      </c>
      <c r="C185" s="85">
        <v>0.15821714666707865</v>
      </c>
      <c r="D185" s="87">
        <v>516</v>
      </c>
      <c r="E185" s="85">
        <v>0.18408847663217981</v>
      </c>
      <c r="F185" s="85">
        <v>0.78455147135906356</v>
      </c>
      <c r="G185" s="102"/>
    </row>
    <row r="186" spans="1:7" s="83" customFormat="1" x14ac:dyDescent="0.2">
      <c r="A186" s="83" t="s">
        <v>12</v>
      </c>
      <c r="B186" s="84">
        <v>22430250.120000001</v>
      </c>
      <c r="C186" s="85">
        <v>6.8222964148339393E-2</v>
      </c>
      <c r="D186" s="87">
        <v>174</v>
      </c>
      <c r="E186" s="85">
        <v>6.2076346771316446E-2</v>
      </c>
      <c r="F186" s="85">
        <v>0.79350850002036721</v>
      </c>
      <c r="G186" s="102"/>
    </row>
    <row r="187" spans="1:7" s="83" customFormat="1" x14ac:dyDescent="0.2">
      <c r="A187" s="83" t="s">
        <v>13</v>
      </c>
      <c r="B187" s="84">
        <v>17707808.200000007</v>
      </c>
      <c r="C187" s="85">
        <v>5.3859371050752718E-2</v>
      </c>
      <c r="D187" s="87">
        <v>169</v>
      </c>
      <c r="E187" s="85">
        <v>6.0292543703175168E-2</v>
      </c>
      <c r="F187" s="85">
        <v>0.7648946647983087</v>
      </c>
      <c r="G187" s="102"/>
    </row>
    <row r="188" spans="1:7" s="83" customFormat="1" x14ac:dyDescent="0.2">
      <c r="A188" s="83" t="s">
        <v>14</v>
      </c>
      <c r="B188" s="84">
        <v>9904846.1300000008</v>
      </c>
      <c r="C188" s="85">
        <v>3.0126189356189319E-2</v>
      </c>
      <c r="D188" s="87">
        <v>80</v>
      </c>
      <c r="E188" s="85">
        <v>2.8540849090260435E-2</v>
      </c>
      <c r="F188" s="85">
        <v>0.79912038875011648</v>
      </c>
      <c r="G188" s="102"/>
    </row>
    <row r="189" spans="1:7" s="83" customFormat="1" x14ac:dyDescent="0.2">
      <c r="A189" s="83" t="s">
        <v>52</v>
      </c>
      <c r="B189" s="84">
        <v>72825589.819999978</v>
      </c>
      <c r="C189" s="85">
        <v>0.22150344186048374</v>
      </c>
      <c r="D189" s="87">
        <v>565</v>
      </c>
      <c r="E189" s="85">
        <v>0.20156974669996433</v>
      </c>
      <c r="F189" s="85">
        <v>0.76152078710096005</v>
      </c>
      <c r="G189" s="102"/>
    </row>
    <row r="190" spans="1:7" s="83" customFormat="1" x14ac:dyDescent="0.2">
      <c r="A190" s="83" t="s">
        <v>15</v>
      </c>
      <c r="B190" s="84">
        <v>25048845.100000001</v>
      </c>
      <c r="C190" s="85">
        <v>7.6187579365905297E-2</v>
      </c>
      <c r="D190" s="87">
        <v>189</v>
      </c>
      <c r="E190" s="85">
        <v>6.7427755975740272E-2</v>
      </c>
      <c r="F190" s="85">
        <v>0.72986948881275338</v>
      </c>
      <c r="G190" s="102"/>
    </row>
    <row r="191" spans="1:7" s="83" customFormat="1" x14ac:dyDescent="0.2">
      <c r="A191" s="83" t="s">
        <v>16</v>
      </c>
      <c r="B191" s="84">
        <v>44219215.37000002</v>
      </c>
      <c r="C191" s="85">
        <v>0.13449542152743543</v>
      </c>
      <c r="D191" s="87">
        <v>245</v>
      </c>
      <c r="E191" s="85">
        <v>8.7406350338922578E-2</v>
      </c>
      <c r="F191" s="85">
        <v>0.73661014984045681</v>
      </c>
      <c r="G191" s="102"/>
    </row>
    <row r="192" spans="1:7" s="83" customFormat="1" x14ac:dyDescent="0.2">
      <c r="A192" s="83" t="s">
        <v>17</v>
      </c>
      <c r="B192" s="84">
        <v>9615406.1800000016</v>
      </c>
      <c r="C192" s="85">
        <v>2.9245840219362704E-2</v>
      </c>
      <c r="D192" s="87">
        <v>90</v>
      </c>
      <c r="E192" s="85">
        <v>3.2108455226542987E-2</v>
      </c>
      <c r="F192" s="85">
        <v>0.78540918116498926</v>
      </c>
      <c r="G192" s="102"/>
    </row>
    <row r="193" spans="1:7" s="83" customFormat="1" x14ac:dyDescent="0.2">
      <c r="A193" s="83" t="s">
        <v>18</v>
      </c>
      <c r="B193" s="84">
        <v>4602633.3</v>
      </c>
      <c r="C193" s="85">
        <v>1.3999187924073536E-2</v>
      </c>
      <c r="D193" s="87">
        <v>56</v>
      </c>
      <c r="E193" s="85">
        <v>1.9978594363182306E-2</v>
      </c>
      <c r="F193" s="85">
        <v>0.80720548736167175</v>
      </c>
      <c r="G193" s="102"/>
    </row>
    <row r="194" spans="1:7" s="83" customFormat="1" x14ac:dyDescent="0.2">
      <c r="A194" s="83" t="s">
        <v>26</v>
      </c>
      <c r="B194" s="84">
        <v>512458.43</v>
      </c>
      <c r="C194" s="85">
        <v>1.5586733500680325E-3</v>
      </c>
      <c r="D194" s="87">
        <v>7</v>
      </c>
      <c r="E194" s="85">
        <v>2.4973242953977882E-3</v>
      </c>
      <c r="F194" s="85">
        <v>0.72705471463377813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328778592.37</v>
      </c>
      <c r="C196" s="92"/>
      <c r="D196" s="93">
        <v>2803</v>
      </c>
      <c r="E196" s="92"/>
      <c r="F196" s="104">
        <v>0.77291765411060398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184172078.2699998</v>
      </c>
      <c r="C203" s="85">
        <v>0.5601705297853965</v>
      </c>
      <c r="D203" s="87">
        <v>1590</v>
      </c>
      <c r="E203" s="85">
        <v>0.56724937566892619</v>
      </c>
    </row>
    <row r="204" spans="1:7" s="83" customFormat="1" x14ac:dyDescent="0.2">
      <c r="A204" s="83" t="s">
        <v>417</v>
      </c>
      <c r="B204" s="84">
        <v>117404515.82000008</v>
      </c>
      <c r="C204" s="85">
        <v>0.35709294505366002</v>
      </c>
      <c r="D204" s="87">
        <v>850</v>
      </c>
      <c r="E204" s="85">
        <v>0.3032465215840171</v>
      </c>
    </row>
    <row r="205" spans="1:7" s="83" customFormat="1" x14ac:dyDescent="0.2">
      <c r="A205" s="83" t="s">
        <v>389</v>
      </c>
      <c r="B205" s="84">
        <v>12734589.470000003</v>
      </c>
      <c r="C205" s="85">
        <v>3.8733025098145031E-2</v>
      </c>
      <c r="D205" s="87">
        <v>111</v>
      </c>
      <c r="E205" s="85">
        <v>3.9600428112736355E-2</v>
      </c>
    </row>
    <row r="206" spans="1:7" s="83" customFormat="1" x14ac:dyDescent="0.2">
      <c r="A206" s="83" t="s">
        <v>390</v>
      </c>
      <c r="B206" s="84">
        <v>3356575.46</v>
      </c>
      <c r="C206" s="85">
        <v>1.0209227540650172E-2</v>
      </c>
      <c r="D206" s="87">
        <v>33</v>
      </c>
      <c r="E206" s="85">
        <v>1.1773100249732429E-2</v>
      </c>
    </row>
    <row r="207" spans="1:7" s="83" customFormat="1" x14ac:dyDescent="0.2">
      <c r="A207" s="83" t="s">
        <v>391</v>
      </c>
      <c r="B207" s="84">
        <v>1594440.29</v>
      </c>
      <c r="C207" s="85">
        <v>4.8495867036429585E-3</v>
      </c>
      <c r="D207" s="87">
        <v>12</v>
      </c>
      <c r="E207" s="85">
        <v>4.2811273635390652E-3</v>
      </c>
    </row>
    <row r="208" spans="1:7" s="83" customFormat="1" x14ac:dyDescent="0.2">
      <c r="A208" s="83" t="s">
        <v>0</v>
      </c>
      <c r="B208" s="84">
        <v>46875</v>
      </c>
      <c r="C208" s="85">
        <v>1.4257315131773526E-4</v>
      </c>
      <c r="D208" s="87">
        <v>1</v>
      </c>
      <c r="E208" s="85">
        <v>3.5676061362825543E-4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1484942.5000000002</v>
      </c>
      <c r="C211" s="85">
        <v>4.5165425440135704E-3</v>
      </c>
      <c r="D211" s="87">
        <v>59</v>
      </c>
      <c r="E211" s="85">
        <v>2.104887620406707E-2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7591710.1099999985</v>
      </c>
      <c r="C213" s="85">
        <v>2.3090646064499419E-2</v>
      </c>
      <c r="D213" s="87">
        <v>139</v>
      </c>
      <c r="E213" s="85">
        <v>4.9589725294327508E-2</v>
      </c>
    </row>
    <row r="214" spans="1:5" s="83" customFormat="1" x14ac:dyDescent="0.2">
      <c r="A214" s="83" t="s">
        <v>57</v>
      </c>
      <c r="B214" s="84">
        <v>24859.17</v>
      </c>
      <c r="C214" s="85">
        <v>7.5610671062257157E-5</v>
      </c>
      <c r="D214" s="87">
        <v>1</v>
      </c>
      <c r="E214" s="85">
        <v>3.5676061362825543E-4</v>
      </c>
    </row>
    <row r="215" spans="1:5" s="83" customFormat="1" x14ac:dyDescent="0.2">
      <c r="A215" s="83" t="s">
        <v>58</v>
      </c>
      <c r="B215" s="84">
        <v>368006.28000000009</v>
      </c>
      <c r="C215" s="85">
        <v>1.1193133876120931E-3</v>
      </c>
      <c r="D215" s="87">
        <v>7</v>
      </c>
      <c r="E215" s="85">
        <v>2.4973242953977882E-3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328778592.36999995</v>
      </c>
      <c r="C218" s="92"/>
      <c r="D218" s="93">
        <v>2803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2.1460825796459932E-2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87"/>
      <c r="E222" s="85"/>
    </row>
    <row r="223" spans="1:5" s="83" customFormat="1" x14ac:dyDescent="0.2">
      <c r="A223" s="89" t="s">
        <v>215</v>
      </c>
      <c r="B223" s="84"/>
      <c r="C223" s="85"/>
      <c r="D223" s="87"/>
      <c r="E223" s="85"/>
    </row>
    <row r="224" spans="1:5" x14ac:dyDescent="0.2">
      <c r="B224" s="69"/>
      <c r="D224" s="71"/>
    </row>
    <row r="225" spans="1:7" s="78" customFormat="1" ht="20.399999999999999" x14ac:dyDescent="0.2">
      <c r="A225" s="72" t="s">
        <v>112</v>
      </c>
      <c r="B225" s="73" t="s">
        <v>90</v>
      </c>
      <c r="C225" s="74" t="s">
        <v>88</v>
      </c>
      <c r="D225" s="75" t="s">
        <v>89</v>
      </c>
      <c r="E225" s="74" t="s">
        <v>88</v>
      </c>
      <c r="G225" s="62"/>
    </row>
    <row r="226" spans="1:7" x14ac:dyDescent="0.2">
      <c r="B226" s="69"/>
      <c r="D226" s="71"/>
    </row>
    <row r="227" spans="1:7" s="83" customFormat="1" x14ac:dyDescent="0.2">
      <c r="A227" s="83" t="s">
        <v>19</v>
      </c>
      <c r="B227" s="84">
        <v>325460011.01000136</v>
      </c>
      <c r="C227" s="85">
        <v>0.99934261270179814</v>
      </c>
      <c r="D227" s="87">
        <v>2778</v>
      </c>
      <c r="E227" s="85">
        <v>0.99748653500897666</v>
      </c>
    </row>
    <row r="228" spans="1:7" s="83" customFormat="1" x14ac:dyDescent="0.2">
      <c r="A228" s="83" t="s">
        <v>20</v>
      </c>
      <c r="B228" s="84">
        <v>160356.89000000001</v>
      </c>
      <c r="C228" s="85">
        <v>4.9238452650457985E-4</v>
      </c>
      <c r="D228" s="87">
        <v>5</v>
      </c>
      <c r="E228" s="85">
        <v>1.7953321364452424E-3</v>
      </c>
    </row>
    <row r="229" spans="1:7" s="83" customFormat="1" x14ac:dyDescent="0.2">
      <c r="A229" s="83" t="s">
        <v>21</v>
      </c>
      <c r="B229" s="84">
        <v>0</v>
      </c>
      <c r="C229" s="85">
        <v>0</v>
      </c>
      <c r="D229" s="87">
        <v>0</v>
      </c>
      <c r="E229" s="85">
        <v>0</v>
      </c>
    </row>
    <row r="230" spans="1:7" s="83" customFormat="1" x14ac:dyDescent="0.2">
      <c r="A230" s="83" t="s">
        <v>22</v>
      </c>
      <c r="B230" s="84">
        <v>0</v>
      </c>
      <c r="C230" s="85">
        <v>0</v>
      </c>
      <c r="D230" s="87">
        <v>0</v>
      </c>
      <c r="E230" s="85">
        <v>0</v>
      </c>
    </row>
    <row r="231" spans="1:7" s="83" customFormat="1" x14ac:dyDescent="0.2">
      <c r="A231" s="83" t="s">
        <v>23</v>
      </c>
      <c r="B231" s="84">
        <v>44009.48</v>
      </c>
      <c r="C231" s="85">
        <v>1.3513349486581321E-4</v>
      </c>
      <c r="D231" s="87">
        <v>1</v>
      </c>
      <c r="E231" s="85">
        <v>3.590664272890485E-4</v>
      </c>
    </row>
    <row r="232" spans="1:7" s="83" customFormat="1" x14ac:dyDescent="0.2">
      <c r="A232" s="83" t="s">
        <v>24</v>
      </c>
      <c r="B232" s="84">
        <v>0</v>
      </c>
      <c r="C232" s="85">
        <v>0</v>
      </c>
      <c r="D232" s="87">
        <v>0</v>
      </c>
      <c r="E232" s="85">
        <v>0</v>
      </c>
    </row>
    <row r="233" spans="1:7" s="83" customFormat="1" x14ac:dyDescent="0.2">
      <c r="A233" s="83" t="s">
        <v>196</v>
      </c>
      <c r="B233" s="84">
        <v>9727.65</v>
      </c>
      <c r="C233" s="85">
        <v>2.9869276831524204E-5</v>
      </c>
      <c r="D233" s="87">
        <v>1</v>
      </c>
      <c r="E233" s="85">
        <v>3.590664272890485E-4</v>
      </c>
    </row>
    <row r="234" spans="1:7" s="83" customFormat="1" x14ac:dyDescent="0.2">
      <c r="A234" s="83" t="s">
        <v>197</v>
      </c>
      <c r="B234" s="84">
        <v>0</v>
      </c>
      <c r="C234" s="85">
        <v>0</v>
      </c>
      <c r="D234" s="87">
        <v>0</v>
      </c>
      <c r="E234" s="85">
        <v>0</v>
      </c>
    </row>
    <row r="235" spans="1:7" s="83" customFormat="1" x14ac:dyDescent="0.2">
      <c r="B235" s="84"/>
      <c r="C235" s="85"/>
      <c r="D235" s="87"/>
      <c r="E235" s="85"/>
    </row>
    <row r="236" spans="1:7" s="90" customFormat="1" ht="10.8" thickBot="1" x14ac:dyDescent="0.25">
      <c r="B236" s="91">
        <v>325674105.03000134</v>
      </c>
      <c r="C236" s="92"/>
      <c r="D236" s="93">
        <v>2785</v>
      </c>
      <c r="E236" s="92"/>
    </row>
    <row r="237" spans="1:7" s="83" customFormat="1" ht="10.8" thickTop="1" x14ac:dyDescent="0.2">
      <c r="B237" s="84"/>
      <c r="C237" s="85"/>
      <c r="D237" s="87"/>
      <c r="E237" s="85"/>
    </row>
    <row r="238" spans="1:7" s="83" customFormat="1" x14ac:dyDescent="0.2">
      <c r="A238" s="90" t="s">
        <v>113</v>
      </c>
      <c r="B238" s="84"/>
      <c r="C238" s="85"/>
      <c r="D238" s="107">
        <v>0.71369183510705914</v>
      </c>
      <c r="E238" s="85"/>
    </row>
    <row r="239" spans="1:7" s="83" customFormat="1" x14ac:dyDescent="0.2">
      <c r="B239" s="84"/>
      <c r="C239" s="85"/>
      <c r="D239" s="87"/>
      <c r="E239" s="85"/>
    </row>
    <row r="240" spans="1:7" s="83" customFormat="1" x14ac:dyDescent="0.2">
      <c r="B240" s="84"/>
      <c r="C240" s="85"/>
      <c r="D240" s="87"/>
      <c r="E240" s="85"/>
    </row>
    <row r="241" spans="1:5" s="83" customFormat="1" x14ac:dyDescent="0.2">
      <c r="A241" s="89" t="s">
        <v>216</v>
      </c>
      <c r="B241" s="84"/>
      <c r="C241" s="85"/>
      <c r="D241" s="87"/>
      <c r="E241" s="85"/>
    </row>
    <row r="242" spans="1:5" x14ac:dyDescent="0.2">
      <c r="B242" s="69"/>
      <c r="D242" s="71"/>
    </row>
    <row r="243" spans="1:5" ht="20.399999999999999" x14ac:dyDescent="0.2">
      <c r="A243" s="72" t="s">
        <v>112</v>
      </c>
      <c r="B243" s="73" t="s">
        <v>90</v>
      </c>
      <c r="C243" s="74" t="s">
        <v>88</v>
      </c>
      <c r="D243" s="75" t="s">
        <v>89</v>
      </c>
      <c r="E243" s="74" t="s">
        <v>88</v>
      </c>
    </row>
    <row r="244" spans="1:5" x14ac:dyDescent="0.2">
      <c r="B244" s="69"/>
      <c r="D244" s="71"/>
    </row>
    <row r="245" spans="1:5" s="83" customFormat="1" x14ac:dyDescent="0.2">
      <c r="A245" s="83" t="s">
        <v>19</v>
      </c>
      <c r="B245" s="84">
        <v>2356850.91</v>
      </c>
      <c r="C245" s="85">
        <v>0.75917555843535822</v>
      </c>
      <c r="D245" s="87">
        <v>13</v>
      </c>
      <c r="E245" s="85">
        <v>0.72222222222222221</v>
      </c>
    </row>
    <row r="246" spans="1:5" s="83" customFormat="1" x14ac:dyDescent="0.2">
      <c r="A246" s="83" t="s">
        <v>20</v>
      </c>
      <c r="B246" s="84">
        <v>220900</v>
      </c>
      <c r="C246" s="85">
        <v>7.115506549303563E-2</v>
      </c>
      <c r="D246" s="87">
        <v>1</v>
      </c>
      <c r="E246" s="85">
        <v>5.5555555555555552E-2</v>
      </c>
    </row>
    <row r="247" spans="1:5" s="83" customFormat="1" x14ac:dyDescent="0.2">
      <c r="A247" s="83" t="s">
        <v>21</v>
      </c>
      <c r="B247" s="84">
        <v>210999.43</v>
      </c>
      <c r="C247" s="85">
        <v>6.7965949572852818E-2</v>
      </c>
      <c r="D247" s="87">
        <v>2</v>
      </c>
      <c r="E247" s="85">
        <v>0.1111111111111111</v>
      </c>
    </row>
    <row r="248" spans="1:5" s="83" customFormat="1" x14ac:dyDescent="0.2">
      <c r="A248" s="83" t="s">
        <v>22</v>
      </c>
      <c r="B248" s="84">
        <v>0</v>
      </c>
      <c r="C248" s="85">
        <v>0</v>
      </c>
      <c r="D248" s="87">
        <v>0</v>
      </c>
      <c r="E248" s="85">
        <v>0</v>
      </c>
    </row>
    <row r="249" spans="1:5" s="83" customFormat="1" x14ac:dyDescent="0.2">
      <c r="A249" s="83" t="s">
        <v>23</v>
      </c>
      <c r="B249" s="84">
        <v>0</v>
      </c>
      <c r="C249" s="85">
        <v>0</v>
      </c>
      <c r="D249" s="87">
        <v>0</v>
      </c>
      <c r="E249" s="85">
        <v>0</v>
      </c>
    </row>
    <row r="250" spans="1:5" s="83" customFormat="1" x14ac:dyDescent="0.2">
      <c r="A250" s="83" t="s">
        <v>24</v>
      </c>
      <c r="B250" s="84">
        <v>0</v>
      </c>
      <c r="C250" s="85">
        <v>0</v>
      </c>
      <c r="D250" s="87">
        <v>0</v>
      </c>
      <c r="E250" s="85">
        <v>0</v>
      </c>
    </row>
    <row r="251" spans="1:5" s="83" customFormat="1" x14ac:dyDescent="0.2">
      <c r="A251" s="83" t="s">
        <v>196</v>
      </c>
      <c r="B251" s="84">
        <v>174837</v>
      </c>
      <c r="C251" s="85">
        <v>5.631751102583011E-2</v>
      </c>
      <c r="D251" s="87">
        <v>1</v>
      </c>
      <c r="E251" s="85">
        <v>5.5555555555555552E-2</v>
      </c>
    </row>
    <row r="252" spans="1:5" s="83" customFormat="1" x14ac:dyDescent="0.2">
      <c r="A252" s="83" t="s">
        <v>197</v>
      </c>
      <c r="B252" s="84">
        <v>140900</v>
      </c>
      <c r="C252" s="85">
        <v>4.5385915472923137E-2</v>
      </c>
      <c r="D252" s="87">
        <v>1</v>
      </c>
      <c r="E252" s="85">
        <v>5.5555555555555552E-2</v>
      </c>
    </row>
    <row r="253" spans="1:5" s="83" customFormat="1" x14ac:dyDescent="0.2">
      <c r="B253" s="84"/>
      <c r="C253" s="85"/>
      <c r="D253" s="87"/>
      <c r="E253" s="85"/>
    </row>
    <row r="254" spans="1:5" s="83" customFormat="1" ht="10.8" thickBot="1" x14ac:dyDescent="0.25">
      <c r="A254" s="90"/>
      <c r="B254" s="91">
        <v>3104487.3400000003</v>
      </c>
      <c r="C254" s="92"/>
      <c r="D254" s="93">
        <v>18</v>
      </c>
      <c r="E254" s="92"/>
    </row>
    <row r="255" spans="1:5" s="83" customFormat="1" ht="10.8" thickTop="1" x14ac:dyDescent="0.2">
      <c r="B255" s="84"/>
      <c r="C255" s="85"/>
      <c r="D255" s="87"/>
      <c r="E255" s="85"/>
    </row>
    <row r="256" spans="1:5" s="83" customFormat="1" x14ac:dyDescent="0.2">
      <c r="A256" s="90" t="s">
        <v>113</v>
      </c>
      <c r="B256" s="84"/>
      <c r="C256" s="85"/>
      <c r="D256" s="107">
        <v>5.6496879532643556</v>
      </c>
      <c r="E256" s="85"/>
    </row>
    <row r="257" spans="1:7" s="83" customFormat="1" x14ac:dyDescent="0.2">
      <c r="B257" s="84"/>
      <c r="C257" s="85"/>
      <c r="D257" s="87"/>
      <c r="E257" s="85"/>
    </row>
    <row r="258" spans="1:7" s="83" customFormat="1" x14ac:dyDescent="0.2">
      <c r="B258" s="84"/>
      <c r="C258" s="85"/>
      <c r="D258" s="87"/>
      <c r="E258" s="85"/>
    </row>
    <row r="259" spans="1:7" s="83" customFormat="1" x14ac:dyDescent="0.2">
      <c r="A259" s="89" t="s">
        <v>114</v>
      </c>
      <c r="B259" s="84"/>
      <c r="C259" s="85"/>
      <c r="D259" s="87"/>
      <c r="E259" s="85"/>
    </row>
    <row r="260" spans="1:7" x14ac:dyDescent="0.2">
      <c r="B260" s="69"/>
      <c r="D260" s="71"/>
    </row>
    <row r="261" spans="1:7" s="78" customFormat="1" ht="20.399999999999999" x14ac:dyDescent="0.2">
      <c r="A261" s="72" t="s">
        <v>114</v>
      </c>
      <c r="B261" s="73" t="s">
        <v>90</v>
      </c>
      <c r="C261" s="74" t="s">
        <v>88</v>
      </c>
      <c r="D261" s="75" t="s">
        <v>89</v>
      </c>
      <c r="E261" s="74" t="s">
        <v>88</v>
      </c>
      <c r="G261" s="62"/>
    </row>
    <row r="263" spans="1:7" s="83" customFormat="1" x14ac:dyDescent="0.2">
      <c r="A263" s="83" t="s">
        <v>163</v>
      </c>
      <c r="B263" s="84">
        <v>1540217.5000000002</v>
      </c>
      <c r="C263" s="85">
        <v>4.6846648040474361E-3</v>
      </c>
      <c r="D263" s="87">
        <v>60</v>
      </c>
      <c r="E263" s="85">
        <v>2.1405636817695327E-2</v>
      </c>
    </row>
    <row r="264" spans="1:7" s="83" customFormat="1" x14ac:dyDescent="0.2">
      <c r="A264" s="83" t="s">
        <v>164</v>
      </c>
      <c r="B264" s="84">
        <v>270587156.68000048</v>
      </c>
      <c r="C264" s="85">
        <v>0.82300722419143224</v>
      </c>
      <c r="D264" s="87">
        <v>2204</v>
      </c>
      <c r="E264" s="85">
        <v>0.78630039243667504</v>
      </c>
    </row>
    <row r="265" spans="1:7" s="83" customFormat="1" x14ac:dyDescent="0.2">
      <c r="A265" s="83" t="s">
        <v>656</v>
      </c>
      <c r="B265" s="84">
        <v>56651218.18999999</v>
      </c>
      <c r="C265" s="85">
        <v>0.17230811100452034</v>
      </c>
      <c r="D265" s="87">
        <v>539</v>
      </c>
      <c r="E265" s="85">
        <v>0.19229397074562968</v>
      </c>
    </row>
    <row r="266" spans="1:7" s="83" customFormat="1" x14ac:dyDescent="0.2">
      <c r="C266" s="85"/>
      <c r="E266" s="85"/>
    </row>
    <row r="267" spans="1:7" s="83" customFormat="1" ht="10.8" thickBot="1" x14ac:dyDescent="0.25">
      <c r="B267" s="98">
        <v>328778592.37000048</v>
      </c>
      <c r="C267" s="85"/>
      <c r="D267" s="99">
        <v>2803</v>
      </c>
      <c r="E267" s="85"/>
    </row>
    <row r="268" spans="1:7" s="83" customFormat="1" ht="10.8" thickTop="1" x14ac:dyDescent="0.2">
      <c r="C268" s="85"/>
      <c r="E268" s="85"/>
    </row>
    <row r="269" spans="1:7" s="83" customFormat="1" x14ac:dyDescent="0.2">
      <c r="C269" s="85"/>
      <c r="E269" s="85"/>
    </row>
    <row r="270" spans="1:7" s="83" customFormat="1" x14ac:dyDescent="0.2"/>
    <row r="271" spans="1:7" s="83" customFormat="1" x14ac:dyDescent="0.2">
      <c r="A271" s="89" t="s">
        <v>370</v>
      </c>
      <c r="B271" s="84"/>
      <c r="C271" s="85"/>
      <c r="D271" s="87"/>
      <c r="E271" s="85"/>
    </row>
    <row r="272" spans="1:7" x14ac:dyDescent="0.2">
      <c r="B272" s="69"/>
      <c r="D272" s="71"/>
    </row>
    <row r="273" spans="1:7" s="78" customFormat="1" ht="20.399999999999999" x14ac:dyDescent="0.2">
      <c r="A273" s="72" t="s">
        <v>657</v>
      </c>
      <c r="B273" s="73" t="s">
        <v>90</v>
      </c>
      <c r="C273" s="74" t="s">
        <v>88</v>
      </c>
      <c r="D273" s="75" t="s">
        <v>89</v>
      </c>
      <c r="E273" s="74" t="s">
        <v>88</v>
      </c>
      <c r="G273" s="62"/>
    </row>
    <row r="275" spans="1:7" s="83" customFormat="1" x14ac:dyDescent="0.2">
      <c r="A275" s="83" t="s">
        <v>61</v>
      </c>
      <c r="B275" s="84">
        <v>64279206.18999999</v>
      </c>
      <c r="C275" s="85">
        <v>0.19642930391503072</v>
      </c>
      <c r="D275" s="87">
        <v>543</v>
      </c>
      <c r="E275" s="85">
        <v>0.1979584396646008</v>
      </c>
    </row>
    <row r="276" spans="1:7" s="83" customFormat="1" x14ac:dyDescent="0.2">
      <c r="A276" s="83" t="s">
        <v>62</v>
      </c>
      <c r="B276" s="84">
        <v>262959168.6800001</v>
      </c>
      <c r="C276" s="85">
        <v>0.80357069608496934</v>
      </c>
      <c r="D276" s="87">
        <v>2200</v>
      </c>
      <c r="E276" s="85">
        <v>0.8020415603353992</v>
      </c>
    </row>
    <row r="277" spans="1:7" s="83" customFormat="1" x14ac:dyDescent="0.2">
      <c r="C277" s="85"/>
      <c r="E277" s="85"/>
    </row>
    <row r="278" spans="1:7" s="83" customFormat="1" ht="10.8" thickBot="1" x14ac:dyDescent="0.25">
      <c r="B278" s="98">
        <v>327238374.87000006</v>
      </c>
      <c r="C278" s="85"/>
      <c r="D278" s="99">
        <v>2743</v>
      </c>
      <c r="E278" s="85"/>
    </row>
    <row r="279" spans="1:7" s="83" customFormat="1" ht="10.8" thickTop="1" x14ac:dyDescent="0.2">
      <c r="C279" s="85"/>
      <c r="E279" s="85"/>
    </row>
    <row r="280" spans="1:7" s="83" customFormat="1" x14ac:dyDescent="0.2">
      <c r="C280" s="85"/>
      <c r="E280" s="85"/>
    </row>
    <row r="281" spans="1:7" s="83" customFormat="1" x14ac:dyDescent="0.2">
      <c r="C281" s="85"/>
      <c r="E281" s="85"/>
    </row>
    <row r="282" spans="1:7" s="83" customFormat="1" x14ac:dyDescent="0.2">
      <c r="C282" s="85"/>
      <c r="E282" s="85"/>
    </row>
    <row r="283" spans="1:7" s="83" customFormat="1" x14ac:dyDescent="0.2">
      <c r="A283" s="89" t="s">
        <v>147</v>
      </c>
      <c r="B283" s="84"/>
      <c r="C283" s="85"/>
      <c r="D283" s="87"/>
      <c r="E283" s="85"/>
    </row>
    <row r="284" spans="1:7" x14ac:dyDescent="0.2">
      <c r="A284" s="61"/>
      <c r="B284" s="66"/>
      <c r="C284" s="67"/>
      <c r="D284" s="68"/>
      <c r="E284" s="67"/>
    </row>
    <row r="285" spans="1:7" s="78" customFormat="1" ht="20.399999999999999" x14ac:dyDescent="0.2">
      <c r="A285" s="72" t="s">
        <v>116</v>
      </c>
      <c r="B285" s="73" t="s">
        <v>90</v>
      </c>
      <c r="C285" s="74" t="s">
        <v>88</v>
      </c>
      <c r="D285" s="75" t="s">
        <v>89</v>
      </c>
      <c r="E285" s="74" t="s">
        <v>88</v>
      </c>
      <c r="G285" s="62"/>
    </row>
    <row r="287" spans="1:7" s="83" customFormat="1" x14ac:dyDescent="0.2">
      <c r="A287" s="108" t="s">
        <v>72</v>
      </c>
      <c r="B287" s="84">
        <v>666064.02</v>
      </c>
      <c r="C287" s="85">
        <v>2.4615507556690753E-3</v>
      </c>
      <c r="D287" s="87">
        <v>6</v>
      </c>
      <c r="E287" s="85">
        <v>2.7223230490018148E-3</v>
      </c>
    </row>
    <row r="288" spans="1:7" s="83" customFormat="1" x14ac:dyDescent="0.2">
      <c r="A288" s="83" t="s">
        <v>64</v>
      </c>
      <c r="B288" s="84">
        <v>12003352</v>
      </c>
      <c r="C288" s="85">
        <v>4.4360390741661593E-2</v>
      </c>
      <c r="D288" s="87">
        <v>87</v>
      </c>
      <c r="E288" s="85">
        <v>3.9473684210526314E-2</v>
      </c>
    </row>
    <row r="289" spans="1:5" s="83" customFormat="1" x14ac:dyDescent="0.2">
      <c r="A289" s="83" t="s">
        <v>65</v>
      </c>
      <c r="B289" s="84">
        <v>71822031.949999958</v>
      </c>
      <c r="C289" s="85">
        <v>0.26543030656454142</v>
      </c>
      <c r="D289" s="87">
        <v>528</v>
      </c>
      <c r="E289" s="85">
        <v>0.23956442831215971</v>
      </c>
    </row>
    <row r="290" spans="1:5" s="83" customFormat="1" x14ac:dyDescent="0.2">
      <c r="A290" s="83" t="s">
        <v>66</v>
      </c>
      <c r="B290" s="84">
        <v>113340770.26999994</v>
      </c>
      <c r="C290" s="85">
        <v>0.41886973373255232</v>
      </c>
      <c r="D290" s="87">
        <v>922</v>
      </c>
      <c r="E290" s="85">
        <v>0.41833030852994557</v>
      </c>
    </row>
    <row r="291" spans="1:5" s="83" customFormat="1" x14ac:dyDescent="0.2">
      <c r="A291" s="83" t="s">
        <v>67</v>
      </c>
      <c r="B291" s="84">
        <v>39634265.56999997</v>
      </c>
      <c r="C291" s="85">
        <v>0.14647504359148875</v>
      </c>
      <c r="D291" s="87">
        <v>341</v>
      </c>
      <c r="E291" s="85">
        <v>0.15471869328493648</v>
      </c>
    </row>
    <row r="292" spans="1:5" s="83" customFormat="1" x14ac:dyDescent="0.2">
      <c r="A292" s="83" t="s">
        <v>68</v>
      </c>
      <c r="B292" s="84">
        <v>19353293.199999999</v>
      </c>
      <c r="C292" s="85">
        <v>7.152332519199156E-2</v>
      </c>
      <c r="D292" s="87">
        <v>167</v>
      </c>
      <c r="E292" s="85">
        <v>7.5771324863883854E-2</v>
      </c>
    </row>
    <row r="293" spans="1:5" s="83" customFormat="1" x14ac:dyDescent="0.2">
      <c r="A293" s="83" t="s">
        <v>69</v>
      </c>
      <c r="B293" s="84">
        <v>6849977.3600000003</v>
      </c>
      <c r="C293" s="85">
        <v>2.5315234632887176E-2</v>
      </c>
      <c r="D293" s="87">
        <v>67</v>
      </c>
      <c r="E293" s="85">
        <v>3.0399274047186932E-2</v>
      </c>
    </row>
    <row r="294" spans="1:5" s="83" customFormat="1" x14ac:dyDescent="0.2">
      <c r="A294" s="83" t="s">
        <v>70</v>
      </c>
      <c r="B294" s="84">
        <v>3509165.4499999997</v>
      </c>
      <c r="C294" s="85">
        <v>1.2968706619545835E-2</v>
      </c>
      <c r="D294" s="87">
        <v>35</v>
      </c>
      <c r="E294" s="85">
        <v>1.588021778584392E-2</v>
      </c>
    </row>
    <row r="295" spans="1:5" s="83" customFormat="1" x14ac:dyDescent="0.2">
      <c r="A295" s="83" t="s">
        <v>71</v>
      </c>
      <c r="B295" s="84">
        <v>1713598.24</v>
      </c>
      <c r="C295" s="85">
        <v>6.3328883049187934E-3</v>
      </c>
      <c r="D295" s="87">
        <v>19</v>
      </c>
      <c r="E295" s="85">
        <v>8.6206896551724137E-3</v>
      </c>
    </row>
    <row r="296" spans="1:5" s="83" customFormat="1" x14ac:dyDescent="0.2">
      <c r="A296" s="83" t="s">
        <v>73</v>
      </c>
      <c r="B296" s="84">
        <v>948748.11</v>
      </c>
      <c r="C296" s="85">
        <v>3.5062569917980358E-3</v>
      </c>
      <c r="D296" s="87">
        <v>12</v>
      </c>
      <c r="E296" s="85">
        <v>5.4446460980036296E-3</v>
      </c>
    </row>
    <row r="297" spans="1:5" s="83" customFormat="1" x14ac:dyDescent="0.2">
      <c r="A297" s="83" t="s">
        <v>63</v>
      </c>
      <c r="B297" s="84">
        <v>745890.51</v>
      </c>
      <c r="C297" s="85">
        <v>2.7565628729455944E-3</v>
      </c>
      <c r="D297" s="87">
        <v>20</v>
      </c>
      <c r="E297" s="85">
        <v>9.0744101633393835E-3</v>
      </c>
    </row>
    <row r="298" spans="1:5" s="83" customFormat="1" x14ac:dyDescent="0.2">
      <c r="C298" s="85"/>
      <c r="D298" s="87"/>
      <c r="E298" s="85"/>
    </row>
    <row r="299" spans="1:5" s="83" customFormat="1" ht="10.8" thickBot="1" x14ac:dyDescent="0.25">
      <c r="B299" s="98">
        <v>270587156.67999983</v>
      </c>
      <c r="C299" s="85"/>
      <c r="D299" s="93">
        <v>2204</v>
      </c>
      <c r="E299" s="85"/>
    </row>
    <row r="300" spans="1:5" s="83" customFormat="1" ht="10.8" thickTop="1" x14ac:dyDescent="0.2">
      <c r="C300" s="85"/>
      <c r="E300" s="85"/>
    </row>
    <row r="301" spans="1:5" s="83" customFormat="1" x14ac:dyDescent="0.2">
      <c r="C301" s="85"/>
      <c r="E301" s="85"/>
    </row>
    <row r="302" spans="1:5" s="83" customFormat="1" x14ac:dyDescent="0.2">
      <c r="A302" s="90" t="s">
        <v>443</v>
      </c>
      <c r="C302" s="85"/>
      <c r="D302" s="96">
        <v>1.8735775354394979</v>
      </c>
      <c r="E302" s="85"/>
    </row>
    <row r="303" spans="1:5" s="83" customFormat="1" x14ac:dyDescent="0.2">
      <c r="C303" s="85"/>
      <c r="E303" s="85"/>
    </row>
    <row r="304" spans="1:5" s="83" customFormat="1" x14ac:dyDescent="0.2">
      <c r="C304" s="85"/>
      <c r="E304" s="85"/>
    </row>
    <row r="305" spans="1:5" s="83" customFormat="1" ht="15" x14ac:dyDescent="0.25">
      <c r="A305" s="89" t="s">
        <v>226</v>
      </c>
      <c r="B305" s="109"/>
      <c r="C305" s="109"/>
      <c r="D305" s="109"/>
      <c r="E305" s="109"/>
    </row>
    <row r="306" spans="1:5" ht="15" x14ac:dyDescent="0.25">
      <c r="A306" s="82"/>
      <c r="B306" s="82"/>
      <c r="C306" s="82"/>
      <c r="D306" s="82"/>
      <c r="E306" s="82"/>
    </row>
    <row r="307" spans="1:5" ht="20.399999999999999" x14ac:dyDescent="0.2">
      <c r="A307" s="72" t="s">
        <v>117</v>
      </c>
      <c r="B307" s="73" t="s">
        <v>90</v>
      </c>
      <c r="C307" s="79" t="s">
        <v>88</v>
      </c>
      <c r="D307" s="75" t="s">
        <v>89</v>
      </c>
      <c r="E307" s="79" t="s">
        <v>88</v>
      </c>
    </row>
    <row r="308" spans="1:5" x14ac:dyDescent="0.2">
      <c r="C308" s="62"/>
      <c r="E308" s="62"/>
    </row>
    <row r="309" spans="1:5" s="83" customFormat="1" x14ac:dyDescent="0.2">
      <c r="A309" s="83" t="s">
        <v>219</v>
      </c>
      <c r="B309" s="84">
        <v>170134760.3199999</v>
      </c>
      <c r="C309" s="85">
        <v>0.51747517712021285</v>
      </c>
      <c r="D309" s="87">
        <v>1427</v>
      </c>
      <c r="E309" s="85">
        <v>0.50909739564752055</v>
      </c>
    </row>
    <row r="310" spans="1:5" s="83" customFormat="1" x14ac:dyDescent="0.2">
      <c r="A310" s="83" t="s">
        <v>220</v>
      </c>
      <c r="B310" s="84">
        <v>106175679.19999993</v>
      </c>
      <c r="C310" s="85">
        <v>0.32293975843935813</v>
      </c>
      <c r="D310" s="87">
        <v>891</v>
      </c>
      <c r="E310" s="85">
        <v>0.3178737067427756</v>
      </c>
    </row>
    <row r="311" spans="1:5" s="83" customFormat="1" x14ac:dyDescent="0.2">
      <c r="A311" s="83" t="s">
        <v>221</v>
      </c>
      <c r="B311" s="84">
        <v>36311433.109999977</v>
      </c>
      <c r="C311" s="85">
        <v>0.11044342287692481</v>
      </c>
      <c r="D311" s="87">
        <v>313</v>
      </c>
      <c r="E311" s="85">
        <v>0.11166607206564395</v>
      </c>
    </row>
    <row r="312" spans="1:5" s="83" customFormat="1" x14ac:dyDescent="0.2">
      <c r="A312" s="83" t="s">
        <v>222</v>
      </c>
      <c r="B312" s="84">
        <v>13783285.499999998</v>
      </c>
      <c r="C312" s="85">
        <v>4.1922697583936998E-2</v>
      </c>
      <c r="D312" s="87">
        <v>136</v>
      </c>
      <c r="E312" s="85">
        <v>4.8519443453442737E-2</v>
      </c>
    </row>
    <row r="313" spans="1:5" s="83" customFormat="1" x14ac:dyDescent="0.2">
      <c r="A313" s="83" t="s">
        <v>223</v>
      </c>
      <c r="B313" s="84">
        <v>2373434.2399999998</v>
      </c>
      <c r="C313" s="85">
        <v>7.2189439795672331E-3</v>
      </c>
      <c r="D313" s="87">
        <v>36</v>
      </c>
      <c r="E313" s="85">
        <v>1.2843382090617196E-2</v>
      </c>
    </row>
    <row r="314" spans="1:5" s="83" customFormat="1" x14ac:dyDescent="0.2">
      <c r="A314" s="83" t="s">
        <v>224</v>
      </c>
      <c r="B314" s="84">
        <v>0</v>
      </c>
      <c r="C314" s="85">
        <v>0</v>
      </c>
      <c r="D314" s="87">
        <v>0</v>
      </c>
      <c r="E314" s="85">
        <v>0</v>
      </c>
    </row>
    <row r="315" spans="1:5" s="83" customFormat="1" x14ac:dyDescent="0.2">
      <c r="A315" s="83" t="s">
        <v>225</v>
      </c>
      <c r="B315" s="84">
        <v>0</v>
      </c>
      <c r="C315" s="85">
        <v>0</v>
      </c>
      <c r="D315" s="87">
        <v>0</v>
      </c>
      <c r="E315" s="85">
        <v>0</v>
      </c>
    </row>
    <row r="316" spans="1:5" s="83" customFormat="1" x14ac:dyDescent="0.2">
      <c r="B316" s="84"/>
      <c r="D316" s="87"/>
      <c r="E316" s="85"/>
    </row>
    <row r="317" spans="1:5" s="83" customFormat="1" ht="10.8" thickBot="1" x14ac:dyDescent="0.25">
      <c r="B317" s="91">
        <v>328778592.36999983</v>
      </c>
      <c r="C317" s="90"/>
      <c r="D317" s="93">
        <v>2803</v>
      </c>
    </row>
    <row r="318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670</v>
      </c>
      <c r="B1" s="301"/>
      <c r="C1" s="301"/>
      <c r="D1" s="301"/>
      <c r="E1" s="301"/>
      <c r="G1" s="62"/>
    </row>
    <row r="2" spans="1:10" s="61" customFormat="1" ht="13.2" x14ac:dyDescent="0.25">
      <c r="A2" s="290"/>
      <c r="B2" s="290"/>
      <c r="C2" s="290"/>
      <c r="D2" s="290"/>
      <c r="E2" s="290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327746877.91000015</v>
      </c>
      <c r="C5" s="84">
        <v>41709553.229999982</v>
      </c>
      <c r="D5" s="84">
        <v>274078827.8599999</v>
      </c>
      <c r="E5" s="84">
        <v>11958496.820000004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2792</v>
      </c>
      <c r="C6" s="87">
        <v>548</v>
      </c>
      <c r="D6" s="87">
        <v>2118</v>
      </c>
      <c r="E6" s="87">
        <v>126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0.77295155271965432</v>
      </c>
      <c r="C7" s="85">
        <v>0.67700471861502909</v>
      </c>
      <c r="D7" s="85">
        <v>0.78757493286435309</v>
      </c>
      <c r="E7" s="85">
        <v>0.77244485817733022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4.0541666666666666E-4</v>
      </c>
      <c r="C8" s="85">
        <v>5.5515555555555552E-3</v>
      </c>
      <c r="D8" s="85">
        <v>4.0541666666666666E-4</v>
      </c>
      <c r="E8" s="85">
        <v>9.2987166666666662E-2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13.382713015530403</v>
      </c>
      <c r="C10" s="84">
        <v>18.088277815468214</v>
      </c>
      <c r="D10" s="84">
        <v>12.699201878608473</v>
      </c>
      <c r="E10" s="84">
        <v>12.635873810082876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12.323066392881588</v>
      </c>
      <c r="C11" s="84">
        <v>17.366187542778917</v>
      </c>
      <c r="D11" s="84">
        <v>12.323066392881588</v>
      </c>
      <c r="E11" s="84">
        <v>12.536618754277892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18.997946611909651</v>
      </c>
      <c r="C12" s="84">
        <v>18.997946611909651</v>
      </c>
      <c r="D12" s="84">
        <v>14.565366187542779</v>
      </c>
      <c r="E12" s="84">
        <v>12.878850102669405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117387.85025429804</v>
      </c>
      <c r="C13" s="84">
        <v>76112.323412408732</v>
      </c>
      <c r="D13" s="84">
        <v>129404.54573182242</v>
      </c>
      <c r="E13" s="84">
        <v>94908.704920634947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48.65</v>
      </c>
      <c r="C14" s="84">
        <v>249.82</v>
      </c>
      <c r="D14" s="84">
        <v>48.65</v>
      </c>
      <c r="E14" s="84">
        <v>8488.19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661247.81999999995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10.242625724762812</v>
      </c>
      <c r="C16" s="84">
        <v>5.5706996299602132</v>
      </c>
      <c r="D16" s="84">
        <v>10.977712902405864</v>
      </c>
      <c r="E16" s="84">
        <v>9.6900577904322258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8.3333333333333329E-2</v>
      </c>
      <c r="C17" s="84">
        <v>0.25</v>
      </c>
      <c r="D17" s="84">
        <v>8.3333333333333329E-2</v>
      </c>
      <c r="E17" s="84">
        <v>1.3333333333333333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23.833333333333332</v>
      </c>
      <c r="C18" s="84">
        <v>22.666666666666668</v>
      </c>
      <c r="D18" s="84">
        <v>23.833333333333332</v>
      </c>
      <c r="E18" s="84">
        <v>17.416666666666668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0.82269208713573794</v>
      </c>
      <c r="C19" s="85">
        <v>0.86446012095056946</v>
      </c>
      <c r="D19" s="85">
        <v>0.82413027271620609</v>
      </c>
      <c r="E19" s="85">
        <v>0.64404904528795093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0.17730791286426123</v>
      </c>
      <c r="C20" s="85">
        <v>0.13553987904943096</v>
      </c>
      <c r="D20" s="85">
        <v>0.17586972728379363</v>
      </c>
      <c r="E20" s="85">
        <v>0.35595095471204868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0.35502330536906596</v>
      </c>
      <c r="C22" s="85">
        <v>0.49378896164215791</v>
      </c>
      <c r="D22" s="85">
        <v>0.32870733140328162</v>
      </c>
      <c r="E22" s="85">
        <v>0.47416852848232793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1.8736439921717696</v>
      </c>
      <c r="C23" s="84">
        <v>2.3452788628940717</v>
      </c>
      <c r="D23" s="84">
        <v>1.8089793040881366</v>
      </c>
      <c r="E23" s="84">
        <v>1.5621426895625461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3285300.6399999992</v>
      </c>
      <c r="C30" s="85">
        <v>1.0023896065616071E-2</v>
      </c>
      <c r="D30" s="87">
        <v>142</v>
      </c>
      <c r="E30" s="85">
        <v>5.0859598853868197E-2</v>
      </c>
    </row>
    <row r="31" spans="1:10" s="83" customFormat="1" x14ac:dyDescent="0.2">
      <c r="A31" s="83" t="s">
        <v>42</v>
      </c>
      <c r="B31" s="84">
        <v>12147974.670000007</v>
      </c>
      <c r="C31" s="85">
        <v>3.706511179440089E-2</v>
      </c>
      <c r="D31" s="87">
        <v>214</v>
      </c>
      <c r="E31" s="85">
        <v>7.664756446991404E-2</v>
      </c>
    </row>
    <row r="32" spans="1:10" s="83" customFormat="1" x14ac:dyDescent="0.2">
      <c r="A32" s="83" t="s">
        <v>43</v>
      </c>
      <c r="B32" s="84">
        <v>7261426.96</v>
      </c>
      <c r="C32" s="85">
        <v>2.215559460491338E-2</v>
      </c>
      <c r="D32" s="87">
        <v>78</v>
      </c>
      <c r="E32" s="85">
        <v>2.7936962750716332E-2</v>
      </c>
    </row>
    <row r="33" spans="1:7" s="83" customFormat="1" x14ac:dyDescent="0.2">
      <c r="A33" s="83" t="s">
        <v>44</v>
      </c>
      <c r="B33" s="84">
        <v>10430512.100000001</v>
      </c>
      <c r="C33" s="85">
        <v>3.182490148041698E-2</v>
      </c>
      <c r="D33" s="87">
        <v>74</v>
      </c>
      <c r="E33" s="85">
        <v>2.650429799426934E-2</v>
      </c>
    </row>
    <row r="34" spans="1:7" s="83" customFormat="1" x14ac:dyDescent="0.2">
      <c r="A34" s="83" t="s">
        <v>45</v>
      </c>
      <c r="B34" s="84">
        <v>9866865.6499999985</v>
      </c>
      <c r="C34" s="85">
        <v>3.0105140018174215E-2</v>
      </c>
      <c r="D34" s="87">
        <v>88</v>
      </c>
      <c r="E34" s="85">
        <v>3.151862464183381E-2</v>
      </c>
    </row>
    <row r="35" spans="1:7" s="83" customFormat="1" x14ac:dyDescent="0.2">
      <c r="A35" s="83" t="s">
        <v>46</v>
      </c>
      <c r="B35" s="84">
        <v>14102275.939999999</v>
      </c>
      <c r="C35" s="85">
        <v>4.30279489767482E-2</v>
      </c>
      <c r="D35" s="87">
        <v>121</v>
      </c>
      <c r="E35" s="85">
        <v>4.3338108882521487E-2</v>
      </c>
    </row>
    <row r="36" spans="1:7" s="83" customFormat="1" x14ac:dyDescent="0.2">
      <c r="A36" s="83" t="s">
        <v>47</v>
      </c>
      <c r="B36" s="84">
        <v>28095004.990000002</v>
      </c>
      <c r="C36" s="85">
        <v>8.5721655593359924E-2</v>
      </c>
      <c r="D36" s="87">
        <v>182</v>
      </c>
      <c r="E36" s="85">
        <v>6.5186246418338104E-2</v>
      </c>
    </row>
    <row r="37" spans="1:7" s="83" customFormat="1" x14ac:dyDescent="0.2">
      <c r="A37" s="83" t="s">
        <v>48</v>
      </c>
      <c r="B37" s="84">
        <v>50369017.269999996</v>
      </c>
      <c r="C37" s="85">
        <v>0.15368267606757016</v>
      </c>
      <c r="D37" s="87">
        <v>357</v>
      </c>
      <c r="E37" s="85">
        <v>0.12786532951289398</v>
      </c>
    </row>
    <row r="38" spans="1:7" s="83" customFormat="1" x14ac:dyDescent="0.2">
      <c r="A38" s="83" t="s">
        <v>2</v>
      </c>
      <c r="B38" s="84">
        <v>81673645.649999991</v>
      </c>
      <c r="C38" s="85">
        <v>0.24919732621351701</v>
      </c>
      <c r="D38" s="87">
        <v>600</v>
      </c>
      <c r="E38" s="85">
        <v>0.2148997134670487</v>
      </c>
    </row>
    <row r="39" spans="1:7" s="83" customFormat="1" x14ac:dyDescent="0.2">
      <c r="A39" s="83" t="s">
        <v>151</v>
      </c>
      <c r="B39" s="84">
        <v>110194020.95999996</v>
      </c>
      <c r="C39" s="85">
        <v>0.33621684411669511</v>
      </c>
      <c r="D39" s="87">
        <v>933</v>
      </c>
      <c r="E39" s="85">
        <v>0.33416905444126077</v>
      </c>
    </row>
    <row r="40" spans="1:7" s="83" customFormat="1" x14ac:dyDescent="0.2">
      <c r="A40" s="83" t="s">
        <v>49</v>
      </c>
      <c r="B40" s="84">
        <v>320833.07999999996</v>
      </c>
      <c r="C40" s="85">
        <v>9.7890506858802607E-4</v>
      </c>
      <c r="D40" s="87">
        <v>3</v>
      </c>
      <c r="E40" s="85">
        <v>1.0744985673352436E-3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327746877.90999997</v>
      </c>
      <c r="C45" s="92"/>
      <c r="D45" s="93">
        <v>2792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0.77295155271965477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660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11600213.840000005</v>
      </c>
      <c r="C55" s="85">
        <v>3.5393819504774812E-2</v>
      </c>
      <c r="D55" s="87">
        <v>322</v>
      </c>
      <c r="E55" s="85">
        <v>0.11532951289398281</v>
      </c>
    </row>
    <row r="56" spans="1:5" s="83" customFormat="1" x14ac:dyDescent="0.2">
      <c r="A56" s="83" t="s">
        <v>42</v>
      </c>
      <c r="B56" s="84">
        <v>59984926.810000025</v>
      </c>
      <c r="C56" s="85">
        <v>0.18302211509234276</v>
      </c>
      <c r="D56" s="87">
        <v>472</v>
      </c>
      <c r="E56" s="85">
        <v>0.16905444126074498</v>
      </c>
    </row>
    <row r="57" spans="1:5" s="83" customFormat="1" x14ac:dyDescent="0.2">
      <c r="A57" s="83" t="s">
        <v>43</v>
      </c>
      <c r="B57" s="84">
        <v>32406228.800000016</v>
      </c>
      <c r="C57" s="85">
        <v>9.8875781843141886E-2</v>
      </c>
      <c r="D57" s="87">
        <v>240</v>
      </c>
      <c r="E57" s="85">
        <v>8.5959885386819479E-2</v>
      </c>
    </row>
    <row r="58" spans="1:5" s="83" customFormat="1" x14ac:dyDescent="0.2">
      <c r="A58" s="83" t="s">
        <v>44</v>
      </c>
      <c r="B58" s="84">
        <v>36601788.229999997</v>
      </c>
      <c r="C58" s="85">
        <v>0.11167700044438236</v>
      </c>
      <c r="D58" s="87">
        <v>268</v>
      </c>
      <c r="E58" s="85">
        <v>9.5988538681948427E-2</v>
      </c>
    </row>
    <row r="59" spans="1:5" s="83" customFormat="1" x14ac:dyDescent="0.2">
      <c r="A59" s="83" t="s">
        <v>45</v>
      </c>
      <c r="B59" s="84">
        <v>37902261.979999982</v>
      </c>
      <c r="C59" s="85">
        <v>0.11564492153730913</v>
      </c>
      <c r="D59" s="87">
        <v>331</v>
      </c>
      <c r="E59" s="85">
        <v>0.11855300859598854</v>
      </c>
    </row>
    <row r="60" spans="1:5" s="83" customFormat="1" x14ac:dyDescent="0.2">
      <c r="A60" s="83" t="s">
        <v>46</v>
      </c>
      <c r="B60" s="84">
        <v>35470948.109999999</v>
      </c>
      <c r="C60" s="85">
        <v>0.10822665447248105</v>
      </c>
      <c r="D60" s="87">
        <v>288</v>
      </c>
      <c r="E60" s="85">
        <v>0.10315186246418338</v>
      </c>
    </row>
    <row r="61" spans="1:5" s="83" customFormat="1" x14ac:dyDescent="0.2">
      <c r="A61" s="83" t="s">
        <v>47</v>
      </c>
      <c r="B61" s="84">
        <v>36787999.369999997</v>
      </c>
      <c r="C61" s="85">
        <v>0.11224515578788233</v>
      </c>
      <c r="D61" s="87">
        <v>282</v>
      </c>
      <c r="E61" s="85">
        <v>0.1010028653295129</v>
      </c>
    </row>
    <row r="62" spans="1:5" s="83" customFormat="1" x14ac:dyDescent="0.2">
      <c r="A62" s="83" t="s">
        <v>48</v>
      </c>
      <c r="B62" s="84">
        <v>23339773.23</v>
      </c>
      <c r="C62" s="85">
        <v>7.121280110686258E-2</v>
      </c>
      <c r="D62" s="87">
        <v>194</v>
      </c>
      <c r="E62" s="85">
        <v>6.9484240687679083E-2</v>
      </c>
    </row>
    <row r="63" spans="1:5" s="83" customFormat="1" x14ac:dyDescent="0.2">
      <c r="A63" s="83" t="s">
        <v>2</v>
      </c>
      <c r="B63" s="84">
        <v>23927730.060000002</v>
      </c>
      <c r="C63" s="85">
        <v>7.3006736822587251E-2</v>
      </c>
      <c r="D63" s="87">
        <v>184</v>
      </c>
      <c r="E63" s="85">
        <v>6.5902578796561598E-2</v>
      </c>
    </row>
    <row r="64" spans="1:5" s="83" customFormat="1" x14ac:dyDescent="0.2">
      <c r="A64" s="83" t="s">
        <v>151</v>
      </c>
      <c r="B64" s="84">
        <v>14048791.259999998</v>
      </c>
      <c r="C64" s="85">
        <v>4.286475999279489E-2</v>
      </c>
      <c r="D64" s="87">
        <v>100</v>
      </c>
      <c r="E64" s="85">
        <v>3.5816618911174783E-2</v>
      </c>
    </row>
    <row r="65" spans="1:7" s="83" customFormat="1" x14ac:dyDescent="0.2">
      <c r="A65" s="83" t="s">
        <v>49</v>
      </c>
      <c r="B65" s="84">
        <v>5393413.6300000008</v>
      </c>
      <c r="C65" s="85">
        <v>1.6456033584188845E-2</v>
      </c>
      <c r="D65" s="87">
        <v>48</v>
      </c>
      <c r="E65" s="85">
        <v>1.7191977077363897E-2</v>
      </c>
    </row>
    <row r="66" spans="1:7" s="83" customFormat="1" x14ac:dyDescent="0.2">
      <c r="A66" s="83" t="s">
        <v>50</v>
      </c>
      <c r="B66" s="84">
        <v>685140.8</v>
      </c>
      <c r="C66" s="85">
        <v>2.0904571368278333E-3</v>
      </c>
      <c r="D66" s="87">
        <v>6</v>
      </c>
      <c r="E66" s="85">
        <v>2.1489971346704871E-3</v>
      </c>
    </row>
    <row r="67" spans="1:7" s="83" customFormat="1" x14ac:dyDescent="0.2">
      <c r="A67" s="83" t="s">
        <v>51</v>
      </c>
      <c r="B67" s="84">
        <v>1158096.83</v>
      </c>
      <c r="C67" s="85">
        <v>3.5335098762344767E-3</v>
      </c>
      <c r="D67" s="87">
        <v>9</v>
      </c>
      <c r="E67" s="85">
        <v>3.2234957020057307E-3</v>
      </c>
    </row>
    <row r="68" spans="1:7" s="83" customFormat="1" x14ac:dyDescent="0.2">
      <c r="A68" s="83" t="s">
        <v>28</v>
      </c>
      <c r="B68" s="84">
        <v>8439564.959999999</v>
      </c>
      <c r="C68" s="85">
        <v>2.5750252798189956E-2</v>
      </c>
      <c r="D68" s="87">
        <v>48</v>
      </c>
      <c r="E68" s="85">
        <v>1.7191977077363897E-2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327746877.91000003</v>
      </c>
      <c r="C70" s="92"/>
      <c r="D70" s="93">
        <v>2792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0.63063652776047807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9411264.6300000027</v>
      </c>
      <c r="C81" s="85">
        <v>2.8715039758774923E-2</v>
      </c>
      <c r="D81" s="87">
        <v>203</v>
      </c>
      <c r="E81" s="85">
        <v>7.2707736389684807E-2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255488734.49000013</v>
      </c>
      <c r="C83" s="85">
        <v>0.77953064303531772</v>
      </c>
      <c r="D83" s="87">
        <v>2079</v>
      </c>
      <c r="E83" s="85">
        <v>0.74462750716332382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62846878.789999969</v>
      </c>
      <c r="C85" s="85">
        <v>0.19175431720590744</v>
      </c>
      <c r="D85" s="87">
        <v>510</v>
      </c>
      <c r="E85" s="85">
        <v>0.1826647564469914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327746877.91000009</v>
      </c>
      <c r="C87" s="92"/>
      <c r="D87" s="93">
        <v>2792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315118383.03000015</v>
      </c>
      <c r="C94" s="85">
        <v>0.96146875613116356</v>
      </c>
      <c r="D94" s="87">
        <v>2485</v>
      </c>
      <c r="E94" s="85">
        <v>0.89004297994269344</v>
      </c>
    </row>
    <row r="95" spans="1:7" s="83" customFormat="1" x14ac:dyDescent="0.2">
      <c r="A95" s="83" t="s">
        <v>30</v>
      </c>
      <c r="B95" s="84">
        <v>12628494.880000006</v>
      </c>
      <c r="C95" s="85">
        <v>3.8531243868836523E-2</v>
      </c>
      <c r="D95" s="87">
        <v>307</v>
      </c>
      <c r="E95" s="85">
        <v>0.10995702005730659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327746877.91000015</v>
      </c>
      <c r="C97" s="92"/>
      <c r="D97" s="93">
        <v>2792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90257084.909999982</v>
      </c>
      <c r="C104" s="85">
        <v>0.2753865589370611</v>
      </c>
      <c r="D104" s="87">
        <v>1567</v>
      </c>
      <c r="E104" s="85">
        <v>0.56124641833810884</v>
      </c>
    </row>
    <row r="105" spans="1:7" s="83" customFormat="1" x14ac:dyDescent="0.2">
      <c r="A105" s="83" t="s">
        <v>75</v>
      </c>
      <c r="B105" s="84">
        <v>118427066.80999999</v>
      </c>
      <c r="C105" s="85">
        <v>0.36133697921150087</v>
      </c>
      <c r="D105" s="87">
        <v>853</v>
      </c>
      <c r="E105" s="85">
        <v>0.30551575931232089</v>
      </c>
    </row>
    <row r="106" spans="1:7" s="83" customFormat="1" x14ac:dyDescent="0.2">
      <c r="A106" s="83" t="s">
        <v>76</v>
      </c>
      <c r="B106" s="84">
        <v>56894985.920000017</v>
      </c>
      <c r="C106" s="85">
        <v>0.17359428801522711</v>
      </c>
      <c r="D106" s="87">
        <v>242</v>
      </c>
      <c r="E106" s="85">
        <v>8.6676217765042973E-2</v>
      </c>
    </row>
    <row r="107" spans="1:7" s="83" customFormat="1" x14ac:dyDescent="0.2">
      <c r="A107" s="83" t="s">
        <v>77</v>
      </c>
      <c r="B107" s="84">
        <v>24426679.339999996</v>
      </c>
      <c r="C107" s="85">
        <v>7.4529098479185554E-2</v>
      </c>
      <c r="D107" s="87">
        <v>70</v>
      </c>
      <c r="E107" s="85">
        <v>2.5071633237822348E-2</v>
      </c>
    </row>
    <row r="108" spans="1:7" s="83" customFormat="1" x14ac:dyDescent="0.2">
      <c r="A108" s="83" t="s">
        <v>78</v>
      </c>
      <c r="B108" s="84">
        <v>13883227.6</v>
      </c>
      <c r="C108" s="85">
        <v>4.235960290005375E-2</v>
      </c>
      <c r="D108" s="87">
        <v>31</v>
      </c>
      <c r="E108" s="85">
        <v>1.1103151862464184E-2</v>
      </c>
    </row>
    <row r="109" spans="1:7" s="83" customFormat="1" x14ac:dyDescent="0.2">
      <c r="A109" s="83" t="s">
        <v>79</v>
      </c>
      <c r="B109" s="84">
        <v>11317706.75</v>
      </c>
      <c r="C109" s="85">
        <v>3.453185220915473E-2</v>
      </c>
      <c r="D109" s="87">
        <v>19</v>
      </c>
      <c r="E109" s="85">
        <v>6.8051575931232094E-3</v>
      </c>
    </row>
    <row r="110" spans="1:7" s="83" customFormat="1" x14ac:dyDescent="0.2">
      <c r="A110" s="83" t="s">
        <v>80</v>
      </c>
      <c r="B110" s="84">
        <v>5583237.25</v>
      </c>
      <c r="C110" s="85">
        <v>1.7035211092180619E-2</v>
      </c>
      <c r="D110" s="87">
        <v>6</v>
      </c>
      <c r="E110" s="85">
        <v>2.1489971346704871E-3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3.9695267527682055E-3</v>
      </c>
      <c r="D112" s="87">
        <v>1</v>
      </c>
      <c r="E112" s="85">
        <v>3.5816618911174784E-4</v>
      </c>
    </row>
    <row r="113" spans="1:7" s="83" customFormat="1" x14ac:dyDescent="0.2">
      <c r="A113" s="83" t="s">
        <v>85</v>
      </c>
      <c r="B113" s="84">
        <v>3198499.9699999997</v>
      </c>
      <c r="C113" s="85">
        <v>9.7590554954983116E-3</v>
      </c>
      <c r="D113" s="87">
        <v>2</v>
      </c>
      <c r="E113" s="85">
        <v>7.1633237822349568E-4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7.497826907369669E-3</v>
      </c>
      <c r="D115" s="87">
        <v>1</v>
      </c>
      <c r="E115" s="85">
        <v>3.5816618911174784E-4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327746877.91000003</v>
      </c>
      <c r="C117" s="92"/>
      <c r="D117" s="93">
        <v>2792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117387.85025429804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229611475.35000002</v>
      </c>
      <c r="C126" s="85">
        <v>0.70057562962675057</v>
      </c>
      <c r="D126" s="87">
        <v>1802</v>
      </c>
      <c r="E126" s="85">
        <v>0.64541547277936961</v>
      </c>
    </row>
    <row r="127" spans="1:7" s="83" customFormat="1" x14ac:dyDescent="0.2">
      <c r="A127" s="83" t="s">
        <v>32</v>
      </c>
      <c r="B127" s="84">
        <v>93540744.879999995</v>
      </c>
      <c r="C127" s="85">
        <v>0.28540544909686821</v>
      </c>
      <c r="D127" s="87">
        <v>935</v>
      </c>
      <c r="E127" s="85">
        <v>0.33488538681948427</v>
      </c>
    </row>
    <row r="128" spans="1:7" s="83" customFormat="1" x14ac:dyDescent="0.2">
      <c r="A128" s="83" t="s">
        <v>33</v>
      </c>
      <c r="B128" s="84">
        <v>4594657.68</v>
      </c>
      <c r="C128" s="85">
        <v>1.4018921276381166E-2</v>
      </c>
      <c r="D128" s="87">
        <v>55</v>
      </c>
      <c r="E128" s="85">
        <v>1.9699140401146131E-2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327746877.91000003</v>
      </c>
      <c r="C130" s="85"/>
      <c r="D130" s="93">
        <v>2792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1002495.4100000001</v>
      </c>
      <c r="C138" s="85">
        <v>3.0587489235375351E-3</v>
      </c>
      <c r="D138" s="87">
        <v>25</v>
      </c>
      <c r="E138" s="85">
        <v>8.9541547277936957E-3</v>
      </c>
    </row>
    <row r="139" spans="1:7" s="83" customFormat="1" x14ac:dyDescent="0.2">
      <c r="A139" s="97">
        <v>1998</v>
      </c>
      <c r="B139" s="84">
        <v>24017718.460000005</v>
      </c>
      <c r="C139" s="85">
        <v>7.328130358756714E-2</v>
      </c>
      <c r="D139" s="87">
        <v>347</v>
      </c>
      <c r="E139" s="85">
        <v>0.12428366762177651</v>
      </c>
    </row>
    <row r="140" spans="1:7" s="83" customFormat="1" x14ac:dyDescent="0.2">
      <c r="A140" s="97">
        <v>1999</v>
      </c>
      <c r="B140" s="84">
        <v>16689339.359999999</v>
      </c>
      <c r="C140" s="85">
        <v>5.0921428958914244E-2</v>
      </c>
      <c r="D140" s="87">
        <v>176</v>
      </c>
      <c r="E140" s="85">
        <v>6.3037249283667621E-2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4706392.43</v>
      </c>
      <c r="C143" s="85">
        <v>1.4359839092936795E-2</v>
      </c>
      <c r="D143" s="87">
        <v>17</v>
      </c>
      <c r="E143" s="85">
        <v>6.0888252148997134E-3</v>
      </c>
    </row>
    <row r="144" spans="1:7" s="83" customFormat="1" x14ac:dyDescent="0.2">
      <c r="A144" s="97">
        <v>2003</v>
      </c>
      <c r="B144" s="84">
        <v>47455042.109999992</v>
      </c>
      <c r="C144" s="85">
        <v>0.14479174420398677</v>
      </c>
      <c r="D144" s="87">
        <v>394</v>
      </c>
      <c r="E144" s="85">
        <v>0.14111747851002865</v>
      </c>
    </row>
    <row r="145" spans="1:7" s="83" customFormat="1" x14ac:dyDescent="0.2">
      <c r="A145" s="97">
        <v>2004</v>
      </c>
      <c r="B145" s="84">
        <v>233875890.13999993</v>
      </c>
      <c r="C145" s="85">
        <v>0.71358693523305761</v>
      </c>
      <c r="D145" s="87">
        <v>1833</v>
      </c>
      <c r="E145" s="85">
        <v>0.65651862464183386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327746877.90999991</v>
      </c>
      <c r="C147" s="85"/>
      <c r="D147" s="99">
        <v>2792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160.59255618636496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45663287.209999964</v>
      </c>
      <c r="C156" s="85">
        <v>0.13932485795498326</v>
      </c>
      <c r="D156" s="87">
        <v>483</v>
      </c>
      <c r="E156" s="85">
        <v>0.1729942693409742</v>
      </c>
    </row>
    <row r="157" spans="1:7" s="83" customFormat="1" x14ac:dyDescent="0.2">
      <c r="A157" s="83" t="s">
        <v>35</v>
      </c>
      <c r="B157" s="84">
        <v>81516199.479999989</v>
      </c>
      <c r="C157" s="85">
        <v>0.2487169366793619</v>
      </c>
      <c r="D157" s="87">
        <v>739</v>
      </c>
      <c r="E157" s="85">
        <v>0.26468481375358166</v>
      </c>
    </row>
    <row r="158" spans="1:7" s="83" customFormat="1" x14ac:dyDescent="0.2">
      <c r="A158" s="83" t="s">
        <v>36</v>
      </c>
      <c r="B158" s="84">
        <v>172280119.42999992</v>
      </c>
      <c r="C158" s="85">
        <v>0.52564991779207271</v>
      </c>
      <c r="D158" s="87">
        <v>1336</v>
      </c>
      <c r="E158" s="85">
        <v>0.47851002865329512</v>
      </c>
    </row>
    <row r="159" spans="1:7" s="83" customFormat="1" x14ac:dyDescent="0.2">
      <c r="A159" s="83" t="s">
        <v>37</v>
      </c>
      <c r="B159" s="84">
        <v>22554747.529999997</v>
      </c>
      <c r="C159" s="85">
        <v>6.8817581646631557E-2</v>
      </c>
      <c r="D159" s="87">
        <v>203</v>
      </c>
      <c r="E159" s="85">
        <v>7.2707736389684807E-2</v>
      </c>
    </row>
    <row r="160" spans="1:7" s="83" customFormat="1" x14ac:dyDescent="0.2">
      <c r="A160" s="83" t="s">
        <v>38</v>
      </c>
      <c r="B160" s="84">
        <v>5732524.2599999988</v>
      </c>
      <c r="C160" s="85">
        <v>1.749070592695063E-2</v>
      </c>
      <c r="D160" s="87">
        <v>31</v>
      </c>
      <c r="E160" s="85">
        <v>1.1103151862464184E-2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327746877.90999985</v>
      </c>
      <c r="C164" s="92"/>
      <c r="D164" s="93">
        <v>2792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10.242625724762812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180735566.5399999</v>
      </c>
      <c r="C173" s="85">
        <v>0.55144862917544057</v>
      </c>
      <c r="D173" s="87">
        <v>1557</v>
      </c>
      <c r="E173" s="85">
        <v>0.55766475644699143</v>
      </c>
    </row>
    <row r="174" spans="1:7" s="83" customFormat="1" x14ac:dyDescent="0.2">
      <c r="A174" s="83" t="s">
        <v>8</v>
      </c>
      <c r="B174" s="84">
        <v>147011311.36999995</v>
      </c>
      <c r="C174" s="85">
        <v>0.44855137082455943</v>
      </c>
      <c r="D174" s="87">
        <v>1235</v>
      </c>
      <c r="E174" s="85">
        <v>0.44233524355300857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327746877.90999985</v>
      </c>
      <c r="C176" s="92"/>
      <c r="D176" s="93">
        <v>2792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18212983.88000001</v>
      </c>
      <c r="C183" s="85">
        <v>5.5570274219366743E-2</v>
      </c>
      <c r="D183" s="87">
        <v>208</v>
      </c>
      <c r="E183" s="85">
        <v>7.4498567335243557E-2</v>
      </c>
      <c r="F183" s="85">
        <v>0.80515399627406892</v>
      </c>
      <c r="G183" s="102"/>
    </row>
    <row r="184" spans="1:7" s="83" customFormat="1" x14ac:dyDescent="0.2">
      <c r="A184" s="83" t="s">
        <v>10</v>
      </c>
      <c r="B184" s="84">
        <v>51558873.369999997</v>
      </c>
      <c r="C184" s="85">
        <v>0.15731308776695099</v>
      </c>
      <c r="D184" s="87">
        <v>501</v>
      </c>
      <c r="E184" s="85">
        <v>0.17944126074498568</v>
      </c>
      <c r="F184" s="85">
        <v>0.80153385649770514</v>
      </c>
      <c r="G184" s="102"/>
    </row>
    <row r="185" spans="1:7" s="83" customFormat="1" x14ac:dyDescent="0.2">
      <c r="A185" s="83" t="s">
        <v>11</v>
      </c>
      <c r="B185" s="84">
        <v>51988458.719999999</v>
      </c>
      <c r="C185" s="85">
        <v>0.15862381070270987</v>
      </c>
      <c r="D185" s="87">
        <v>516</v>
      </c>
      <c r="E185" s="85">
        <v>0.18481375358166188</v>
      </c>
      <c r="F185" s="85">
        <v>0.78442092545411646</v>
      </c>
      <c r="G185" s="102"/>
    </row>
    <row r="186" spans="1:7" s="83" customFormat="1" x14ac:dyDescent="0.2">
      <c r="A186" s="83" t="s">
        <v>12</v>
      </c>
      <c r="B186" s="84">
        <v>22418046.330000006</v>
      </c>
      <c r="C186" s="85">
        <v>6.8400487818395181E-2</v>
      </c>
      <c r="D186" s="87">
        <v>174</v>
      </c>
      <c r="E186" s="85">
        <v>6.2320916905444126E-2</v>
      </c>
      <c r="F186" s="85">
        <v>0.79346275648279563</v>
      </c>
      <c r="G186" s="102"/>
    </row>
    <row r="187" spans="1:7" s="83" customFormat="1" x14ac:dyDescent="0.2">
      <c r="A187" s="83" t="s">
        <v>13</v>
      </c>
      <c r="B187" s="84">
        <v>17690852.16</v>
      </c>
      <c r="C187" s="85">
        <v>5.3977179806600474E-2</v>
      </c>
      <c r="D187" s="87">
        <v>169</v>
      </c>
      <c r="E187" s="85">
        <v>6.0530085959885384E-2</v>
      </c>
      <c r="F187" s="85">
        <v>0.76484981716186484</v>
      </c>
      <c r="G187" s="102"/>
    </row>
    <row r="188" spans="1:7" s="83" customFormat="1" x14ac:dyDescent="0.2">
      <c r="A188" s="83" t="s">
        <v>14</v>
      </c>
      <c r="B188" s="84">
        <v>9902292.4099999983</v>
      </c>
      <c r="C188" s="85">
        <v>3.0213231848753689E-2</v>
      </c>
      <c r="D188" s="87">
        <v>80</v>
      </c>
      <c r="E188" s="85">
        <v>2.865329512893983E-2</v>
      </c>
      <c r="F188" s="85">
        <v>0.79915936395279719</v>
      </c>
      <c r="G188" s="102"/>
    </row>
    <row r="189" spans="1:7" s="83" customFormat="1" x14ac:dyDescent="0.2">
      <c r="A189" s="83" t="s">
        <v>52</v>
      </c>
      <c r="B189" s="84">
        <v>72435138.289999962</v>
      </c>
      <c r="C189" s="85">
        <v>0.22100939222338165</v>
      </c>
      <c r="D189" s="87">
        <v>562</v>
      </c>
      <c r="E189" s="85">
        <v>0.20128939828080228</v>
      </c>
      <c r="F189" s="85">
        <v>0.76223446497088598</v>
      </c>
      <c r="G189" s="102"/>
    </row>
    <row r="190" spans="1:7" s="83" customFormat="1" x14ac:dyDescent="0.2">
      <c r="A190" s="83" t="s">
        <v>15</v>
      </c>
      <c r="B190" s="84">
        <v>24964556.129999999</v>
      </c>
      <c r="C190" s="85">
        <v>7.6170233227531525E-2</v>
      </c>
      <c r="D190" s="87">
        <v>187</v>
      </c>
      <c r="E190" s="85">
        <v>6.6977077363896853E-2</v>
      </c>
      <c r="F190" s="85">
        <v>0.72959798963937383</v>
      </c>
      <c r="G190" s="102"/>
    </row>
    <row r="191" spans="1:7" s="83" customFormat="1" x14ac:dyDescent="0.2">
      <c r="A191" s="83" t="s">
        <v>16</v>
      </c>
      <c r="B191" s="84">
        <v>43922641.629999988</v>
      </c>
      <c r="C191" s="85">
        <v>0.13401391314568448</v>
      </c>
      <c r="D191" s="87">
        <v>244</v>
      </c>
      <c r="E191" s="85">
        <v>8.7392550143266481E-2</v>
      </c>
      <c r="F191" s="85">
        <v>0.73592110960941604</v>
      </c>
      <c r="G191" s="102"/>
    </row>
    <row r="192" spans="1:7" s="83" customFormat="1" x14ac:dyDescent="0.2">
      <c r="A192" s="83" t="s">
        <v>17</v>
      </c>
      <c r="B192" s="84">
        <v>9546715.9900000002</v>
      </c>
      <c r="C192" s="85">
        <v>2.9128320156329757E-2</v>
      </c>
      <c r="D192" s="87">
        <v>89</v>
      </c>
      <c r="E192" s="85">
        <v>3.1876790830945557E-2</v>
      </c>
      <c r="F192" s="85">
        <v>0.78492543280299132</v>
      </c>
      <c r="G192" s="102"/>
    </row>
    <row r="193" spans="1:7" s="83" customFormat="1" x14ac:dyDescent="0.2">
      <c r="A193" s="83" t="s">
        <v>18</v>
      </c>
      <c r="B193" s="84">
        <v>4594657.68</v>
      </c>
      <c r="C193" s="85">
        <v>1.4018921276381168E-2</v>
      </c>
      <c r="D193" s="87">
        <v>55</v>
      </c>
      <c r="E193" s="85">
        <v>1.9699140401146131E-2</v>
      </c>
      <c r="F193" s="85">
        <v>0.8081414399192185</v>
      </c>
      <c r="G193" s="102"/>
    </row>
    <row r="194" spans="1:7" s="83" customFormat="1" x14ac:dyDescent="0.2">
      <c r="A194" s="83" t="s">
        <v>26</v>
      </c>
      <c r="B194" s="84">
        <v>511661.32</v>
      </c>
      <c r="C194" s="85">
        <v>1.561147807914446E-3</v>
      </c>
      <c r="D194" s="87">
        <v>7</v>
      </c>
      <c r="E194" s="85">
        <v>2.5071633237822352E-3</v>
      </c>
      <c r="F194" s="85">
        <v>0.72724447908309919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327746877.90999997</v>
      </c>
      <c r="C196" s="92"/>
      <c r="D196" s="93">
        <v>2792</v>
      </c>
      <c r="E196" s="92"/>
      <c r="F196" s="104">
        <v>0.77295155271965477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183699940.74999988</v>
      </c>
      <c r="C203" s="85">
        <v>0.56049333534900803</v>
      </c>
      <c r="D203" s="87">
        <v>1586</v>
      </c>
      <c r="E203" s="85">
        <v>0.56805157593123212</v>
      </c>
    </row>
    <row r="204" spans="1:7" s="83" customFormat="1" x14ac:dyDescent="0.2">
      <c r="A204" s="83" t="s">
        <v>417</v>
      </c>
      <c r="B204" s="84">
        <v>116982630.14999987</v>
      </c>
      <c r="C204" s="85">
        <v>0.35692980783213946</v>
      </c>
      <c r="D204" s="87">
        <v>847</v>
      </c>
      <c r="E204" s="85">
        <v>0.30336676217765041</v>
      </c>
    </row>
    <row r="205" spans="1:7" s="83" customFormat="1" x14ac:dyDescent="0.2">
      <c r="A205" s="83" t="s">
        <v>389</v>
      </c>
      <c r="B205" s="84">
        <v>12719901.939999998</v>
      </c>
      <c r="C205" s="85">
        <v>3.8810139157123932E-2</v>
      </c>
      <c r="D205" s="87">
        <v>111</v>
      </c>
      <c r="E205" s="85">
        <v>3.9756446991404008E-2</v>
      </c>
    </row>
    <row r="206" spans="1:7" s="83" customFormat="1" x14ac:dyDescent="0.2">
      <c r="A206" s="83" t="s">
        <v>390</v>
      </c>
      <c r="B206" s="84">
        <v>3292325.1500000004</v>
      </c>
      <c r="C206" s="85">
        <v>1.0045328794570799E-2</v>
      </c>
      <c r="D206" s="87">
        <v>32</v>
      </c>
      <c r="E206" s="85">
        <v>1.1461318051575931E-2</v>
      </c>
    </row>
    <row r="207" spans="1:7" s="83" customFormat="1" x14ac:dyDescent="0.2">
      <c r="A207" s="83" t="s">
        <v>391</v>
      </c>
      <c r="B207" s="84">
        <v>1593940.29</v>
      </c>
      <c r="C207" s="85">
        <v>4.8633271510146953E-3</v>
      </c>
      <c r="D207" s="87">
        <v>12</v>
      </c>
      <c r="E207" s="85">
        <v>4.2979942693409743E-3</v>
      </c>
    </row>
    <row r="208" spans="1:7" s="83" customFormat="1" x14ac:dyDescent="0.2">
      <c r="A208" s="83" t="s">
        <v>0</v>
      </c>
      <c r="B208" s="84">
        <v>46875</v>
      </c>
      <c r="C208" s="85">
        <v>1.4302195736818588E-4</v>
      </c>
      <c r="D208" s="87">
        <v>1</v>
      </c>
      <c r="E208" s="85">
        <v>3.5816618911174784E-4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1478807.6</v>
      </c>
      <c r="C211" s="85">
        <v>4.5120417604895841E-3</v>
      </c>
      <c r="D211" s="87">
        <v>58</v>
      </c>
      <c r="E211" s="85">
        <v>2.0773638968481375E-2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7540633.5799999982</v>
      </c>
      <c r="C213" s="85">
        <v>2.300749172070124E-2</v>
      </c>
      <c r="D213" s="87">
        <v>137</v>
      </c>
      <c r="E213" s="85">
        <v>4.9068767908309455E-2</v>
      </c>
    </row>
    <row r="214" spans="1:5" s="83" customFormat="1" x14ac:dyDescent="0.2">
      <c r="A214" s="83" t="s">
        <v>57</v>
      </c>
      <c r="B214" s="84">
        <v>24630.880000000001</v>
      </c>
      <c r="C214" s="85">
        <v>7.5152142278419245E-5</v>
      </c>
      <c r="D214" s="87">
        <v>1</v>
      </c>
      <c r="E214" s="85">
        <v>3.5816618911174784E-4</v>
      </c>
    </row>
    <row r="215" spans="1:5" s="83" customFormat="1" x14ac:dyDescent="0.2">
      <c r="A215" s="83" t="s">
        <v>58</v>
      </c>
      <c r="B215" s="84">
        <v>367192.57</v>
      </c>
      <c r="C215" s="85">
        <v>1.1203541353056983E-3</v>
      </c>
      <c r="D215" s="87">
        <v>7</v>
      </c>
      <c r="E215" s="85">
        <v>2.5071633237822352E-3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327746877.90999973</v>
      </c>
      <c r="C218" s="92"/>
      <c r="D218" s="93">
        <v>2792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2.1451732420806981E-2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1534082.6000000003</v>
      </c>
      <c r="C228" s="85">
        <v>4.6806932526181474E-3</v>
      </c>
      <c r="D228" s="87">
        <v>59</v>
      </c>
      <c r="E228" s="85">
        <v>2.1131805157593123E-2</v>
      </c>
    </row>
    <row r="229" spans="1:7" s="83" customFormat="1" x14ac:dyDescent="0.2">
      <c r="A229" s="83" t="s">
        <v>164</v>
      </c>
      <c r="B229" s="84">
        <v>269634763.0399999</v>
      </c>
      <c r="C229" s="85">
        <v>0.82269208713573849</v>
      </c>
      <c r="D229" s="87">
        <v>2196</v>
      </c>
      <c r="E229" s="85">
        <v>0.78653295128939826</v>
      </c>
    </row>
    <row r="230" spans="1:7" s="83" customFormat="1" x14ac:dyDescent="0.2">
      <c r="A230" s="83" t="s">
        <v>656</v>
      </c>
      <c r="B230" s="84">
        <v>56578032.269999973</v>
      </c>
      <c r="C230" s="85">
        <v>0.17262721961164323</v>
      </c>
      <c r="D230" s="87">
        <v>537</v>
      </c>
      <c r="E230" s="85">
        <v>0.1923352435530086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327746877.90999991</v>
      </c>
      <c r="C232" s="85"/>
      <c r="D232" s="99">
        <v>2792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64125150.740000017</v>
      </c>
      <c r="C240" s="85">
        <v>0.19657460302580065</v>
      </c>
      <c r="D240" s="87">
        <v>541</v>
      </c>
      <c r="E240" s="85">
        <v>0.19795096963044273</v>
      </c>
    </row>
    <row r="241" spans="1:7" s="83" customFormat="1" x14ac:dyDescent="0.2">
      <c r="A241" s="83" t="s">
        <v>62</v>
      </c>
      <c r="B241" s="84">
        <v>262087644.56999999</v>
      </c>
      <c r="C241" s="85">
        <v>0.80342539697419935</v>
      </c>
      <c r="D241" s="87">
        <v>2192</v>
      </c>
      <c r="E241" s="85">
        <v>0.80204903036955721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326212795.31</v>
      </c>
      <c r="C243" s="85"/>
      <c r="D243" s="99">
        <v>2733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665914.02</v>
      </c>
      <c r="C252" s="85">
        <v>2.4696890434013239E-3</v>
      </c>
      <c r="D252" s="87">
        <v>6</v>
      </c>
      <c r="E252" s="85">
        <v>2.7322404371584699E-3</v>
      </c>
    </row>
    <row r="253" spans="1:7" s="83" customFormat="1" x14ac:dyDescent="0.2">
      <c r="A253" s="83" t="s">
        <v>64</v>
      </c>
      <c r="B253" s="84">
        <v>12001326.300000006</v>
      </c>
      <c r="C253" s="85">
        <v>4.4509566068896049E-2</v>
      </c>
      <c r="D253" s="87">
        <v>87</v>
      </c>
      <c r="E253" s="85">
        <v>3.9617486338797817E-2</v>
      </c>
    </row>
    <row r="254" spans="1:7" s="83" customFormat="1" x14ac:dyDescent="0.2">
      <c r="A254" s="83" t="s">
        <v>65</v>
      </c>
      <c r="B254" s="84">
        <v>71349808.149999976</v>
      </c>
      <c r="C254" s="85">
        <v>0.2646165032489351</v>
      </c>
      <c r="D254" s="87">
        <v>525</v>
      </c>
      <c r="E254" s="85">
        <v>0.23907103825136611</v>
      </c>
    </row>
    <row r="255" spans="1:7" s="83" customFormat="1" x14ac:dyDescent="0.2">
      <c r="A255" s="83" t="s">
        <v>66</v>
      </c>
      <c r="B255" s="84">
        <v>113089965.06999995</v>
      </c>
      <c r="C255" s="85">
        <v>0.41941908304020586</v>
      </c>
      <c r="D255" s="87">
        <v>920</v>
      </c>
      <c r="E255" s="85">
        <v>0.41894353369763204</v>
      </c>
    </row>
    <row r="256" spans="1:7" s="83" customFormat="1" x14ac:dyDescent="0.2">
      <c r="A256" s="83" t="s">
        <v>67</v>
      </c>
      <c r="B256" s="84">
        <v>39618468.939999975</v>
      </c>
      <c r="C256" s="85">
        <v>0.14693383187435158</v>
      </c>
      <c r="D256" s="87">
        <v>341</v>
      </c>
      <c r="E256" s="85">
        <v>0.15528233151183971</v>
      </c>
    </row>
    <row r="257" spans="1:5" s="83" customFormat="1" x14ac:dyDescent="0.2">
      <c r="A257" s="83" t="s">
        <v>68</v>
      </c>
      <c r="B257" s="84">
        <v>19248414.5</v>
      </c>
      <c r="C257" s="85">
        <v>7.1386991361883589E-2</v>
      </c>
      <c r="D257" s="87">
        <v>165</v>
      </c>
      <c r="E257" s="85">
        <v>7.5136612021857924E-2</v>
      </c>
    </row>
    <row r="258" spans="1:5" s="83" customFormat="1" x14ac:dyDescent="0.2">
      <c r="A258" s="83" t="s">
        <v>69</v>
      </c>
      <c r="B258" s="84">
        <v>6749594.1800000006</v>
      </c>
      <c r="C258" s="85">
        <v>2.5032358972936694E-2</v>
      </c>
      <c r="D258" s="87">
        <v>66</v>
      </c>
      <c r="E258" s="85">
        <v>3.0054644808743168E-2</v>
      </c>
    </row>
    <row r="259" spans="1:5" s="83" customFormat="1" x14ac:dyDescent="0.2">
      <c r="A259" s="83" t="s">
        <v>70</v>
      </c>
      <c r="B259" s="84">
        <v>3505041.3200000003</v>
      </c>
      <c r="C259" s="85">
        <v>1.2999218945221958E-2</v>
      </c>
      <c r="D259" s="87">
        <v>35</v>
      </c>
      <c r="E259" s="85">
        <v>1.5938069216757743E-2</v>
      </c>
    </row>
    <row r="260" spans="1:5" s="83" customFormat="1" x14ac:dyDescent="0.2">
      <c r="A260" s="83" t="s">
        <v>71</v>
      </c>
      <c r="B260" s="84">
        <v>1713335.6500000004</v>
      </c>
      <c r="C260" s="85">
        <v>6.3542832188363992E-3</v>
      </c>
      <c r="D260" s="87">
        <v>19</v>
      </c>
      <c r="E260" s="85">
        <v>8.6520947176684879E-3</v>
      </c>
    </row>
    <row r="261" spans="1:5" s="83" customFormat="1" x14ac:dyDescent="0.2">
      <c r="A261" s="83" t="s">
        <v>73</v>
      </c>
      <c r="B261" s="84">
        <v>948611.41999999993</v>
      </c>
      <c r="C261" s="85">
        <v>3.5181347141773219E-3</v>
      </c>
      <c r="D261" s="87">
        <v>12</v>
      </c>
      <c r="E261" s="85">
        <v>5.4644808743169399E-3</v>
      </c>
    </row>
    <row r="262" spans="1:5" s="83" customFormat="1" x14ac:dyDescent="0.2">
      <c r="A262" s="83" t="s">
        <v>63</v>
      </c>
      <c r="B262" s="84">
        <v>744283.49000000011</v>
      </c>
      <c r="C262" s="85">
        <v>2.7603395111541564E-3</v>
      </c>
      <c r="D262" s="87">
        <v>20</v>
      </c>
      <c r="E262" s="85">
        <v>9.1074681238615673E-3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269634763.0399999</v>
      </c>
      <c r="C264" s="85"/>
      <c r="D264" s="93">
        <v>2196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1.8736439921717696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169534667.71000001</v>
      </c>
      <c r="C274" s="85">
        <v>0.51727317370984882</v>
      </c>
      <c r="D274" s="87">
        <v>1421</v>
      </c>
      <c r="E274" s="85">
        <v>0.50895415472779371</v>
      </c>
    </row>
    <row r="275" spans="1:5" s="83" customFormat="1" x14ac:dyDescent="0.2">
      <c r="A275" s="83" t="s">
        <v>220</v>
      </c>
      <c r="B275" s="84">
        <v>106056759.52999996</v>
      </c>
      <c r="C275" s="85">
        <v>0.32359350058896175</v>
      </c>
      <c r="D275" s="87">
        <v>889</v>
      </c>
      <c r="E275" s="85">
        <v>0.31840974212034384</v>
      </c>
    </row>
    <row r="276" spans="1:5" s="83" customFormat="1" x14ac:dyDescent="0.2">
      <c r="A276" s="83" t="s">
        <v>221</v>
      </c>
      <c r="B276" s="84">
        <v>35999375.559999995</v>
      </c>
      <c r="C276" s="85">
        <v>0.10983895800797072</v>
      </c>
      <c r="D276" s="87">
        <v>310</v>
      </c>
      <c r="E276" s="85">
        <v>0.11103151862464183</v>
      </c>
    </row>
    <row r="277" spans="1:5" s="83" customFormat="1" x14ac:dyDescent="0.2">
      <c r="A277" s="83" t="s">
        <v>222</v>
      </c>
      <c r="B277" s="84">
        <v>13783285.500000006</v>
      </c>
      <c r="C277" s="85">
        <v>4.2054666051723387E-2</v>
      </c>
      <c r="D277" s="87">
        <v>136</v>
      </c>
      <c r="E277" s="85">
        <v>4.8710601719197708E-2</v>
      </c>
    </row>
    <row r="278" spans="1:5" s="83" customFormat="1" x14ac:dyDescent="0.2">
      <c r="A278" s="83" t="s">
        <v>223</v>
      </c>
      <c r="B278" s="84">
        <v>2372789.6100000003</v>
      </c>
      <c r="C278" s="85">
        <v>7.2397016414953424E-3</v>
      </c>
      <c r="D278" s="87">
        <v>36</v>
      </c>
      <c r="E278" s="85">
        <v>1.2893982808022923E-2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327746877.90999997</v>
      </c>
      <c r="C282" s="90"/>
      <c r="D282" s="93">
        <v>2792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672</v>
      </c>
      <c r="B1" s="301"/>
      <c r="C1" s="301"/>
      <c r="D1" s="301"/>
      <c r="E1" s="301"/>
      <c r="G1" s="62"/>
    </row>
    <row r="2" spans="1:10" s="61" customFormat="1" ht="13.2" x14ac:dyDescent="0.25">
      <c r="A2" s="291"/>
      <c r="B2" s="291"/>
      <c r="C2" s="291"/>
      <c r="D2" s="291"/>
      <c r="E2" s="291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326796343.21000034</v>
      </c>
      <c r="C5" s="84">
        <v>41281519.839999996</v>
      </c>
      <c r="D5" s="84">
        <v>273633210.7100001</v>
      </c>
      <c r="E5" s="84">
        <v>11881612.660000002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2782</v>
      </c>
      <c r="C6" s="87">
        <v>542</v>
      </c>
      <c r="D6" s="87">
        <v>2115</v>
      </c>
      <c r="E6" s="87">
        <v>125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0.77283105479154268</v>
      </c>
      <c r="C7" s="85">
        <v>0.67637600051892499</v>
      </c>
      <c r="D7" s="85">
        <v>0.7874249015868674</v>
      </c>
      <c r="E7" s="85">
        <v>0.77185897137816273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3.2391666666666663E-4</v>
      </c>
      <c r="C8" s="85">
        <v>5.2868888888888887E-3</v>
      </c>
      <c r="D8" s="85">
        <v>3.2391666666666663E-4</v>
      </c>
      <c r="E8" s="85">
        <v>8.9842083333333322E-2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13.462393774714316</v>
      </c>
      <c r="C10" s="84">
        <v>18.171203491913154</v>
      </c>
      <c r="D10" s="84">
        <v>12.784217640619856</v>
      </c>
      <c r="E10" s="84">
        <v>12.720465131151752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12.407939767282683</v>
      </c>
      <c r="C11" s="84">
        <v>17.451060917180012</v>
      </c>
      <c r="D11" s="84">
        <v>12.407939767282683</v>
      </c>
      <c r="E11" s="84">
        <v>12.621492128678987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19.082819986310746</v>
      </c>
      <c r="C12" s="84">
        <v>19.082819986310746</v>
      </c>
      <c r="D12" s="84">
        <v>14.650239561943874</v>
      </c>
      <c r="E12" s="84">
        <v>12.9637234770705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117468.13199496777</v>
      </c>
      <c r="C13" s="84">
        <v>76165.165756457558</v>
      </c>
      <c r="D13" s="84">
        <v>129377.40459101659</v>
      </c>
      <c r="E13" s="84">
        <v>95052.90128000002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38.869999999999997</v>
      </c>
      <c r="C14" s="84">
        <v>237.91</v>
      </c>
      <c r="D14" s="84">
        <v>38.869999999999997</v>
      </c>
      <c r="E14" s="84">
        <v>7963.28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660886.75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10.171476667367893</v>
      </c>
      <c r="C16" s="84">
        <v>5.5071588124132083</v>
      </c>
      <c r="D16" s="84">
        <v>10.900244499208732</v>
      </c>
      <c r="E16" s="84">
        <v>9.5936972180761177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0.16666666666666666</v>
      </c>
      <c r="C17" s="84">
        <v>0.16666666666666666</v>
      </c>
      <c r="D17" s="84">
        <v>0.16666666666666666</v>
      </c>
      <c r="E17" s="84">
        <v>1.25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23.75</v>
      </c>
      <c r="C18" s="84">
        <v>22.583333333333332</v>
      </c>
      <c r="D18" s="84">
        <v>23.75</v>
      </c>
      <c r="E18" s="84">
        <v>17.333333333333332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0.82251999994770641</v>
      </c>
      <c r="C19" s="85">
        <v>0.86503654609631253</v>
      </c>
      <c r="D19" s="85">
        <v>0.82393566849946898</v>
      </c>
      <c r="E19" s="85">
        <v>0.64219754408321184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0.17748000005229286</v>
      </c>
      <c r="C20" s="85">
        <v>0.1349634539036875</v>
      </c>
      <c r="D20" s="85">
        <v>0.17606433150053061</v>
      </c>
      <c r="E20" s="85">
        <v>0.35780245591678789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0.35532765054650889</v>
      </c>
      <c r="C22" s="85">
        <v>0.49716845187742498</v>
      </c>
      <c r="D22" s="85">
        <v>0.32864734348824226</v>
      </c>
      <c r="E22" s="85">
        <v>0.47696216853445206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1.8738065944570643</v>
      </c>
      <c r="C23" s="84">
        <v>2.3464407818194379</v>
      </c>
      <c r="D23" s="84">
        <v>1.8094953090397097</v>
      </c>
      <c r="E23" s="84">
        <v>1.5621033828674469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3188724.7500000005</v>
      </c>
      <c r="C30" s="85">
        <v>9.7575288593450375E-3</v>
      </c>
      <c r="D30" s="87">
        <v>141</v>
      </c>
      <c r="E30" s="85">
        <v>5.0682961897915171E-2</v>
      </c>
    </row>
    <row r="31" spans="1:10" s="83" customFormat="1" x14ac:dyDescent="0.2">
      <c r="A31" s="83" t="s">
        <v>42</v>
      </c>
      <c r="B31" s="84">
        <v>12160563.869999999</v>
      </c>
      <c r="C31" s="85">
        <v>3.7211444138423533E-2</v>
      </c>
      <c r="D31" s="87">
        <v>215</v>
      </c>
      <c r="E31" s="85">
        <v>7.728253055355859E-2</v>
      </c>
    </row>
    <row r="32" spans="1:10" s="83" customFormat="1" x14ac:dyDescent="0.2">
      <c r="A32" s="83" t="s">
        <v>43</v>
      </c>
      <c r="B32" s="84">
        <v>7186527.6800000016</v>
      </c>
      <c r="C32" s="85">
        <v>2.1990844846699904E-2</v>
      </c>
      <c r="D32" s="87">
        <v>76</v>
      </c>
      <c r="E32" s="85">
        <v>2.7318475916606758E-2</v>
      </c>
    </row>
    <row r="33" spans="1:7" s="83" customFormat="1" x14ac:dyDescent="0.2">
      <c r="A33" s="83" t="s">
        <v>44</v>
      </c>
      <c r="B33" s="84">
        <v>10456865.33</v>
      </c>
      <c r="C33" s="85">
        <v>3.1998109976648051E-2</v>
      </c>
      <c r="D33" s="87">
        <v>74</v>
      </c>
      <c r="E33" s="85">
        <v>2.6599568655643422E-2</v>
      </c>
    </row>
    <row r="34" spans="1:7" s="83" customFormat="1" x14ac:dyDescent="0.2">
      <c r="A34" s="83" t="s">
        <v>45</v>
      </c>
      <c r="B34" s="84">
        <v>10149307.629999999</v>
      </c>
      <c r="C34" s="85">
        <v>3.1056980412654232E-2</v>
      </c>
      <c r="D34" s="87">
        <v>90</v>
      </c>
      <c r="E34" s="85">
        <v>3.235082674335011E-2</v>
      </c>
    </row>
    <row r="35" spans="1:7" s="83" customFormat="1" x14ac:dyDescent="0.2">
      <c r="A35" s="83" t="s">
        <v>46</v>
      </c>
      <c r="B35" s="84">
        <v>14285433.380000001</v>
      </c>
      <c r="C35" s="85">
        <v>4.3713565579343562E-2</v>
      </c>
      <c r="D35" s="87">
        <v>120</v>
      </c>
      <c r="E35" s="85">
        <v>4.3134435657800146E-2</v>
      </c>
    </row>
    <row r="36" spans="1:7" s="83" customFormat="1" x14ac:dyDescent="0.2">
      <c r="A36" s="83" t="s">
        <v>47</v>
      </c>
      <c r="B36" s="84">
        <v>27435500.5</v>
      </c>
      <c r="C36" s="85">
        <v>8.3952899321060925E-2</v>
      </c>
      <c r="D36" s="87">
        <v>180</v>
      </c>
      <c r="E36" s="85">
        <v>6.470165348670022E-2</v>
      </c>
    </row>
    <row r="37" spans="1:7" s="83" customFormat="1" x14ac:dyDescent="0.2">
      <c r="A37" s="83" t="s">
        <v>48</v>
      </c>
      <c r="B37" s="84">
        <v>50438085.059999995</v>
      </c>
      <c r="C37" s="85">
        <v>0.15434103259713766</v>
      </c>
      <c r="D37" s="87">
        <v>357</v>
      </c>
      <c r="E37" s="85">
        <v>0.12832494608195544</v>
      </c>
    </row>
    <row r="38" spans="1:7" s="83" customFormat="1" x14ac:dyDescent="0.2">
      <c r="A38" s="83" t="s">
        <v>2</v>
      </c>
      <c r="B38" s="84">
        <v>81357252.329999998</v>
      </c>
      <c r="C38" s="85">
        <v>0.24895398623759896</v>
      </c>
      <c r="D38" s="87">
        <v>597</v>
      </c>
      <c r="E38" s="85">
        <v>0.2145938173975557</v>
      </c>
    </row>
    <row r="39" spans="1:7" s="83" customFormat="1" x14ac:dyDescent="0.2">
      <c r="A39" s="83" t="s">
        <v>151</v>
      </c>
      <c r="B39" s="84">
        <v>109817249.59999995</v>
      </c>
      <c r="C39" s="85">
        <v>0.33604185567471656</v>
      </c>
      <c r="D39" s="87">
        <v>929</v>
      </c>
      <c r="E39" s="85">
        <v>0.33393242271746942</v>
      </c>
    </row>
    <row r="40" spans="1:7" s="83" customFormat="1" x14ac:dyDescent="0.2">
      <c r="A40" s="83" t="s">
        <v>49</v>
      </c>
      <c r="B40" s="84">
        <v>320833.07999999996</v>
      </c>
      <c r="C40" s="85">
        <v>9.8175235637147878E-4</v>
      </c>
      <c r="D40" s="87">
        <v>3</v>
      </c>
      <c r="E40" s="85">
        <v>1.0783608914450035E-3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326796343.20999998</v>
      </c>
      <c r="C45" s="92"/>
      <c r="D45" s="93">
        <v>2782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0.77283105479154346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671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11500590.799999999</v>
      </c>
      <c r="C55" s="85">
        <v>3.5191920102391402E-2</v>
      </c>
      <c r="D55" s="87">
        <v>320</v>
      </c>
      <c r="E55" s="85">
        <v>0.11502516175413371</v>
      </c>
    </row>
    <row r="56" spans="1:5" s="83" customFormat="1" x14ac:dyDescent="0.2">
      <c r="A56" s="83" t="s">
        <v>42</v>
      </c>
      <c r="B56" s="84">
        <v>59028576.780000016</v>
      </c>
      <c r="C56" s="85">
        <v>0.18062802110997961</v>
      </c>
      <c r="D56" s="87">
        <v>473</v>
      </c>
      <c r="E56" s="85">
        <v>0.17002156721782891</v>
      </c>
    </row>
    <row r="57" spans="1:5" s="83" customFormat="1" x14ac:dyDescent="0.2">
      <c r="A57" s="83" t="s">
        <v>43</v>
      </c>
      <c r="B57" s="84">
        <v>34832930.310000017</v>
      </c>
      <c r="C57" s="85">
        <v>0.10658910674412383</v>
      </c>
      <c r="D57" s="87">
        <v>266</v>
      </c>
      <c r="E57" s="85">
        <v>9.5614665708123658E-2</v>
      </c>
    </row>
    <row r="58" spans="1:5" s="83" customFormat="1" x14ac:dyDescent="0.2">
      <c r="A58" s="83" t="s">
        <v>44</v>
      </c>
      <c r="B58" s="84">
        <v>33980425.109999992</v>
      </c>
      <c r="C58" s="85">
        <v>0.10398043251103364</v>
      </c>
      <c r="D58" s="87">
        <v>228</v>
      </c>
      <c r="E58" s="85">
        <v>8.1955427749820273E-2</v>
      </c>
    </row>
    <row r="59" spans="1:5" s="83" customFormat="1" x14ac:dyDescent="0.2">
      <c r="A59" s="83" t="s">
        <v>45</v>
      </c>
      <c r="B59" s="84">
        <v>37851956.29999999</v>
      </c>
      <c r="C59" s="85">
        <v>0.11582735574148162</v>
      </c>
      <c r="D59" s="87">
        <v>331</v>
      </c>
      <c r="E59" s="85">
        <v>0.11897915168943206</v>
      </c>
    </row>
    <row r="60" spans="1:5" s="83" customFormat="1" x14ac:dyDescent="0.2">
      <c r="A60" s="83" t="s">
        <v>46</v>
      </c>
      <c r="B60" s="84">
        <v>34822749.379999995</v>
      </c>
      <c r="C60" s="85">
        <v>0.10655795299895025</v>
      </c>
      <c r="D60" s="87">
        <v>284</v>
      </c>
      <c r="E60" s="85">
        <v>0.10208483105679367</v>
      </c>
    </row>
    <row r="61" spans="1:5" s="83" customFormat="1" x14ac:dyDescent="0.2">
      <c r="A61" s="83" t="s">
        <v>47</v>
      </c>
      <c r="B61" s="84">
        <v>33847215.160000004</v>
      </c>
      <c r="C61" s="85">
        <v>0.10357280876380467</v>
      </c>
      <c r="D61" s="87">
        <v>266</v>
      </c>
      <c r="E61" s="85">
        <v>9.5614665708123658E-2</v>
      </c>
    </row>
    <row r="62" spans="1:5" s="83" customFormat="1" x14ac:dyDescent="0.2">
      <c r="A62" s="83" t="s">
        <v>48</v>
      </c>
      <c r="B62" s="84">
        <v>26838138.110000003</v>
      </c>
      <c r="C62" s="85">
        <v>8.2124964576955992E-2</v>
      </c>
      <c r="D62" s="87">
        <v>213</v>
      </c>
      <c r="E62" s="85">
        <v>7.6563623292595251E-2</v>
      </c>
    </row>
    <row r="63" spans="1:5" s="83" customFormat="1" x14ac:dyDescent="0.2">
      <c r="A63" s="83" t="s">
        <v>2</v>
      </c>
      <c r="B63" s="84">
        <v>22937705.48</v>
      </c>
      <c r="C63" s="85">
        <v>7.0189602658008277E-2</v>
      </c>
      <c r="D63" s="87">
        <v>174</v>
      </c>
      <c r="E63" s="85">
        <v>6.2544931703810203E-2</v>
      </c>
    </row>
    <row r="64" spans="1:5" s="83" customFormat="1" x14ac:dyDescent="0.2">
      <c r="A64" s="83" t="s">
        <v>151</v>
      </c>
      <c r="B64" s="84">
        <v>14836216.489999998</v>
      </c>
      <c r="C64" s="85">
        <v>4.5398967271999782E-2</v>
      </c>
      <c r="D64" s="87">
        <v>113</v>
      </c>
      <c r="E64" s="85">
        <v>4.0618260244428467E-2</v>
      </c>
    </row>
    <row r="65" spans="1:7" s="83" customFormat="1" x14ac:dyDescent="0.2">
      <c r="A65" s="83" t="s">
        <v>49</v>
      </c>
      <c r="B65" s="84">
        <v>6043331.0100000007</v>
      </c>
      <c r="C65" s="85">
        <v>1.8492651878043029E-2</v>
      </c>
      <c r="D65" s="87">
        <v>51</v>
      </c>
      <c r="E65" s="85">
        <v>1.8332135154565062E-2</v>
      </c>
    </row>
    <row r="66" spans="1:7" s="83" customFormat="1" x14ac:dyDescent="0.2">
      <c r="A66" s="83" t="s">
        <v>50</v>
      </c>
      <c r="B66" s="84">
        <v>759075.6100000001</v>
      </c>
      <c r="C66" s="85">
        <v>2.3227787757472444E-3</v>
      </c>
      <c r="D66" s="87">
        <v>7</v>
      </c>
      <c r="E66" s="85">
        <v>2.5161754133716753E-3</v>
      </c>
    </row>
    <row r="67" spans="1:7" s="83" customFormat="1" x14ac:dyDescent="0.2">
      <c r="A67" s="83" t="s">
        <v>51</v>
      </c>
      <c r="B67" s="84">
        <v>905929.88</v>
      </c>
      <c r="C67" s="85">
        <v>2.7721542753550571E-3</v>
      </c>
      <c r="D67" s="87">
        <v>7</v>
      </c>
      <c r="E67" s="85">
        <v>2.5161754133716753E-3</v>
      </c>
    </row>
    <row r="68" spans="1:7" s="83" customFormat="1" x14ac:dyDescent="0.2">
      <c r="A68" s="83" t="s">
        <v>28</v>
      </c>
      <c r="B68" s="84">
        <v>8611502.7899999991</v>
      </c>
      <c r="C68" s="85">
        <v>2.6351282592125672E-2</v>
      </c>
      <c r="D68" s="87">
        <v>49</v>
      </c>
      <c r="E68" s="85">
        <v>1.7613227893601726E-2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326796343.21000004</v>
      </c>
      <c r="C70" s="92"/>
      <c r="D70" s="93">
        <v>2782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0.63179161014187224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9287811.1999999974</v>
      </c>
      <c r="C81" s="85">
        <v>2.8420792928002949E-2</v>
      </c>
      <c r="D81" s="87">
        <v>201</v>
      </c>
      <c r="E81" s="85">
        <v>7.2250179726815245E-2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254702127.75000021</v>
      </c>
      <c r="C83" s="85">
        <v>0.77939099699878822</v>
      </c>
      <c r="D83" s="87">
        <v>2071</v>
      </c>
      <c r="E83" s="85">
        <v>0.7444284687275341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62806404.259999983</v>
      </c>
      <c r="C85" s="85">
        <v>0.19218821007320888</v>
      </c>
      <c r="D85" s="87">
        <v>510</v>
      </c>
      <c r="E85" s="85">
        <v>0.1833213515456506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326796343.21000016</v>
      </c>
      <c r="C87" s="92"/>
      <c r="D87" s="93">
        <v>2782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314292074.70000005</v>
      </c>
      <c r="C94" s="85">
        <v>0.9617368163083615</v>
      </c>
      <c r="D94" s="87">
        <v>2476</v>
      </c>
      <c r="E94" s="85">
        <v>0.89000718907260967</v>
      </c>
    </row>
    <row r="95" spans="1:7" s="83" customFormat="1" x14ac:dyDescent="0.2">
      <c r="A95" s="83" t="s">
        <v>30</v>
      </c>
      <c r="B95" s="84">
        <v>12504268.51</v>
      </c>
      <c r="C95" s="85">
        <v>3.8263183691638586E-2</v>
      </c>
      <c r="D95" s="87">
        <v>306</v>
      </c>
      <c r="E95" s="85">
        <v>0.10999281092739037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326796343.21000004</v>
      </c>
      <c r="C97" s="92"/>
      <c r="D97" s="93">
        <v>2782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89827046.860000014</v>
      </c>
      <c r="C104" s="85">
        <v>0.27487164017094573</v>
      </c>
      <c r="D104" s="87">
        <v>1560</v>
      </c>
      <c r="E104" s="85">
        <v>0.56074766355140182</v>
      </c>
    </row>
    <row r="105" spans="1:7" s="83" customFormat="1" x14ac:dyDescent="0.2">
      <c r="A105" s="83" t="s">
        <v>75</v>
      </c>
      <c r="B105" s="84">
        <v>117984867.91999997</v>
      </c>
      <c r="C105" s="85">
        <v>0.3610348474559969</v>
      </c>
      <c r="D105" s="87">
        <v>850</v>
      </c>
      <c r="E105" s="85">
        <v>0.30553558590941771</v>
      </c>
    </row>
    <row r="106" spans="1:7" s="83" customFormat="1" x14ac:dyDescent="0.2">
      <c r="A106" s="83" t="s">
        <v>76</v>
      </c>
      <c r="B106" s="84">
        <v>56885749.540000014</v>
      </c>
      <c r="C106" s="85">
        <v>0.17407094883997862</v>
      </c>
      <c r="D106" s="87">
        <v>242</v>
      </c>
      <c r="E106" s="85">
        <v>8.6987778576563618E-2</v>
      </c>
    </row>
    <row r="107" spans="1:7" s="83" customFormat="1" x14ac:dyDescent="0.2">
      <c r="A107" s="83" t="s">
        <v>77</v>
      </c>
      <c r="B107" s="84">
        <v>24359734.569999997</v>
      </c>
      <c r="C107" s="85">
        <v>7.4541025553478663E-2</v>
      </c>
      <c r="D107" s="87">
        <v>70</v>
      </c>
      <c r="E107" s="85">
        <v>2.5161754133716751E-2</v>
      </c>
    </row>
    <row r="108" spans="1:7" s="83" customFormat="1" x14ac:dyDescent="0.2">
      <c r="A108" s="83" t="s">
        <v>78</v>
      </c>
      <c r="B108" s="84">
        <v>13883027.6</v>
      </c>
      <c r="C108" s="85">
        <v>4.2482199964761345E-2</v>
      </c>
      <c r="D108" s="87">
        <v>31</v>
      </c>
      <c r="E108" s="85">
        <v>1.1143062544931704E-2</v>
      </c>
    </row>
    <row r="109" spans="1:7" s="83" customFormat="1" x14ac:dyDescent="0.2">
      <c r="A109" s="83" t="s">
        <v>79</v>
      </c>
      <c r="B109" s="84">
        <v>11315790.140000001</v>
      </c>
      <c r="C109" s="85">
        <v>3.4626428278998367E-2</v>
      </c>
      <c r="D109" s="87">
        <v>19</v>
      </c>
      <c r="E109" s="85">
        <v>6.8296189791516894E-3</v>
      </c>
    </row>
    <row r="110" spans="1:7" s="83" customFormat="1" x14ac:dyDescent="0.2">
      <c r="A110" s="83" t="s">
        <v>80</v>
      </c>
      <c r="B110" s="84">
        <v>5583237.25</v>
      </c>
      <c r="C110" s="85">
        <v>1.7084760481582868E-2</v>
      </c>
      <c r="D110" s="87">
        <v>6</v>
      </c>
      <c r="E110" s="85">
        <v>2.1567217828900071E-3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3.9810726987357216E-3</v>
      </c>
      <c r="D112" s="87">
        <v>1</v>
      </c>
      <c r="E112" s="85">
        <v>3.5945363048166788E-4</v>
      </c>
    </row>
    <row r="113" spans="1:7" s="83" customFormat="1" x14ac:dyDescent="0.2">
      <c r="A113" s="83" t="s">
        <v>85</v>
      </c>
      <c r="B113" s="84">
        <v>3198499.9699999997</v>
      </c>
      <c r="C113" s="85">
        <v>9.787441127958511E-3</v>
      </c>
      <c r="D113" s="87">
        <v>2</v>
      </c>
      <c r="E113" s="85">
        <v>7.1890726096333576E-4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7.5196354275631422E-3</v>
      </c>
      <c r="D115" s="87">
        <v>1</v>
      </c>
      <c r="E115" s="85">
        <v>3.5945363048166788E-4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326796343.21000004</v>
      </c>
      <c r="C117" s="92"/>
      <c r="D117" s="93">
        <v>2782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117468.13199496777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229025361.20000005</v>
      </c>
      <c r="C126" s="85">
        <v>0.70081984073128945</v>
      </c>
      <c r="D126" s="87">
        <v>1796</v>
      </c>
      <c r="E126" s="85">
        <v>0.64557872034507546</v>
      </c>
    </row>
    <row r="127" spans="1:7" s="83" customFormat="1" x14ac:dyDescent="0.2">
      <c r="A127" s="83" t="s">
        <v>32</v>
      </c>
      <c r="B127" s="84">
        <v>93179146.199999988</v>
      </c>
      <c r="C127" s="85">
        <v>0.28512909687034921</v>
      </c>
      <c r="D127" s="87">
        <v>931</v>
      </c>
      <c r="E127" s="85">
        <v>0.33465132997843278</v>
      </c>
    </row>
    <row r="128" spans="1:7" s="83" customFormat="1" x14ac:dyDescent="0.2">
      <c r="A128" s="83" t="s">
        <v>33</v>
      </c>
      <c r="B128" s="84">
        <v>4591835.8100000005</v>
      </c>
      <c r="C128" s="85">
        <v>1.4051062398361285E-2</v>
      </c>
      <c r="D128" s="87">
        <v>55</v>
      </c>
      <c r="E128" s="85">
        <v>1.9769949676491733E-2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326796343.21000004</v>
      </c>
      <c r="C130" s="85"/>
      <c r="D130" s="93">
        <v>2782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1000918.3400000003</v>
      </c>
      <c r="C138" s="85">
        <v>3.0628198901136664E-3</v>
      </c>
      <c r="D138" s="87">
        <v>25</v>
      </c>
      <c r="E138" s="85">
        <v>8.986340762041696E-3</v>
      </c>
    </row>
    <row r="139" spans="1:7" s="83" customFormat="1" x14ac:dyDescent="0.2">
      <c r="A139" s="97">
        <v>1998</v>
      </c>
      <c r="B139" s="84">
        <v>23640450.649999995</v>
      </c>
      <c r="C139" s="85">
        <v>7.2340009737528146E-2</v>
      </c>
      <c r="D139" s="87">
        <v>342</v>
      </c>
      <c r="E139" s="85">
        <v>0.12293314162473042</v>
      </c>
    </row>
    <row r="140" spans="1:7" s="83" customFormat="1" x14ac:dyDescent="0.2">
      <c r="A140" s="97">
        <v>1999</v>
      </c>
      <c r="B140" s="84">
        <v>16640150.85</v>
      </c>
      <c r="C140" s="85">
        <v>5.0919024021352045E-2</v>
      </c>
      <c r="D140" s="87">
        <v>175</v>
      </c>
      <c r="E140" s="85">
        <v>6.2904385334291879E-2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4706302.43</v>
      </c>
      <c r="C143" s="85">
        <v>1.4401331372841341E-2</v>
      </c>
      <c r="D143" s="87">
        <v>17</v>
      </c>
      <c r="E143" s="85">
        <v>6.1107117181883538E-3</v>
      </c>
    </row>
    <row r="144" spans="1:7" s="83" customFormat="1" x14ac:dyDescent="0.2">
      <c r="A144" s="97">
        <v>2003</v>
      </c>
      <c r="B144" s="84">
        <v>47438506.669999994</v>
      </c>
      <c r="C144" s="85">
        <v>0.14516229344560294</v>
      </c>
      <c r="D144" s="87">
        <v>394</v>
      </c>
      <c r="E144" s="85">
        <v>0.14162473040977713</v>
      </c>
    </row>
    <row r="145" spans="1:7" s="83" customFormat="1" x14ac:dyDescent="0.2">
      <c r="A145" s="97">
        <v>2004</v>
      </c>
      <c r="B145" s="84">
        <v>233370014.27000004</v>
      </c>
      <c r="C145" s="85">
        <v>0.71411452153256183</v>
      </c>
      <c r="D145" s="87">
        <v>1829</v>
      </c>
      <c r="E145" s="85">
        <v>0.65744069015097051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326796343.21000004</v>
      </c>
      <c r="C147" s="85"/>
      <c r="D147" s="99">
        <v>2782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161.54872529657194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45515418.689999983</v>
      </c>
      <c r="C156" s="85">
        <v>0.13927762545602199</v>
      </c>
      <c r="D156" s="87">
        <v>481</v>
      </c>
      <c r="E156" s="85">
        <v>0.17289719626168223</v>
      </c>
    </row>
    <row r="157" spans="1:7" s="83" customFormat="1" x14ac:dyDescent="0.2">
      <c r="A157" s="83" t="s">
        <v>35</v>
      </c>
      <c r="B157" s="84">
        <v>81020321.779999971</v>
      </c>
      <c r="C157" s="85">
        <v>0.24792297546590406</v>
      </c>
      <c r="D157" s="87">
        <v>734</v>
      </c>
      <c r="E157" s="85">
        <v>0.26383896477354424</v>
      </c>
    </row>
    <row r="158" spans="1:7" s="83" customFormat="1" x14ac:dyDescent="0.2">
      <c r="A158" s="83" t="s">
        <v>36</v>
      </c>
      <c r="B158" s="84">
        <v>171975944.00999999</v>
      </c>
      <c r="C158" s="85">
        <v>0.5262480672847919</v>
      </c>
      <c r="D158" s="87">
        <v>1333</v>
      </c>
      <c r="E158" s="85">
        <v>0.47915168943206327</v>
      </c>
    </row>
    <row r="159" spans="1:7" s="83" customFormat="1" x14ac:dyDescent="0.2">
      <c r="A159" s="83" t="s">
        <v>37</v>
      </c>
      <c r="B159" s="84">
        <v>22552224.469999999</v>
      </c>
      <c r="C159" s="85">
        <v>6.9010027004824531E-2</v>
      </c>
      <c r="D159" s="87">
        <v>203</v>
      </c>
      <c r="E159" s="85">
        <v>7.296908698777857E-2</v>
      </c>
    </row>
    <row r="160" spans="1:7" s="83" customFormat="1" x14ac:dyDescent="0.2">
      <c r="A160" s="83" t="s">
        <v>38</v>
      </c>
      <c r="B160" s="84">
        <v>5732434.2599999988</v>
      </c>
      <c r="C160" s="85">
        <v>1.7541304788457581E-2</v>
      </c>
      <c r="D160" s="87">
        <v>31</v>
      </c>
      <c r="E160" s="85">
        <v>1.1143062544931704E-2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326796343.20999992</v>
      </c>
      <c r="C164" s="92"/>
      <c r="D164" s="93">
        <v>2782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10.171476667367893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180399985.20999998</v>
      </c>
      <c r="C173" s="85">
        <v>0.55202571558175184</v>
      </c>
      <c r="D173" s="87">
        <v>1555</v>
      </c>
      <c r="E173" s="85">
        <v>0.55895039539899349</v>
      </c>
    </row>
    <row r="174" spans="1:7" s="83" customFormat="1" x14ac:dyDescent="0.2">
      <c r="A174" s="83" t="s">
        <v>8</v>
      </c>
      <c r="B174" s="84">
        <v>146396357.99999994</v>
      </c>
      <c r="C174" s="85">
        <v>0.44797428441824816</v>
      </c>
      <c r="D174" s="87">
        <v>1227</v>
      </c>
      <c r="E174" s="85">
        <v>0.44104960460100645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326796343.20999992</v>
      </c>
      <c r="C176" s="92"/>
      <c r="D176" s="93">
        <v>2782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18207229.560000006</v>
      </c>
      <c r="C183" s="85">
        <v>5.5714300169815552E-2</v>
      </c>
      <c r="D183" s="87">
        <v>208</v>
      </c>
      <c r="E183" s="85">
        <v>7.476635514018691E-2</v>
      </c>
      <c r="F183" s="85">
        <v>0.80514646040538851</v>
      </c>
      <c r="G183" s="102"/>
    </row>
    <row r="184" spans="1:7" s="83" customFormat="1" x14ac:dyDescent="0.2">
      <c r="A184" s="83" t="s">
        <v>10</v>
      </c>
      <c r="B184" s="84">
        <v>51544170.429999992</v>
      </c>
      <c r="C184" s="85">
        <v>0.15772566462556037</v>
      </c>
      <c r="D184" s="87">
        <v>501</v>
      </c>
      <c r="E184" s="85">
        <v>0.1800862688713156</v>
      </c>
      <c r="F184" s="85">
        <v>0.80149540589209423</v>
      </c>
      <c r="G184" s="102"/>
    </row>
    <row r="185" spans="1:7" s="83" customFormat="1" x14ac:dyDescent="0.2">
      <c r="A185" s="83" t="s">
        <v>11</v>
      </c>
      <c r="B185" s="84">
        <v>51896826.570000015</v>
      </c>
      <c r="C185" s="85">
        <v>0.15880479585614887</v>
      </c>
      <c r="D185" s="87">
        <v>515</v>
      </c>
      <c r="E185" s="85">
        <v>0.18511861969805896</v>
      </c>
      <c r="F185" s="85">
        <v>0.78403212119403165</v>
      </c>
      <c r="G185" s="102"/>
    </row>
    <row r="186" spans="1:7" s="83" customFormat="1" x14ac:dyDescent="0.2">
      <c r="A186" s="83" t="s">
        <v>12</v>
      </c>
      <c r="B186" s="84">
        <v>22338634.440000005</v>
      </c>
      <c r="C186" s="85">
        <v>6.835643942822564E-2</v>
      </c>
      <c r="D186" s="87">
        <v>173</v>
      </c>
      <c r="E186" s="85">
        <v>6.218547807332854E-2</v>
      </c>
      <c r="F186" s="85">
        <v>0.79322016926058925</v>
      </c>
      <c r="G186" s="102"/>
    </row>
    <row r="187" spans="1:7" s="83" customFormat="1" x14ac:dyDescent="0.2">
      <c r="A187" s="83" t="s">
        <v>13</v>
      </c>
      <c r="B187" s="84">
        <v>17628122.240000002</v>
      </c>
      <c r="C187" s="85">
        <v>5.3942226118093781E-2</v>
      </c>
      <c r="D187" s="87">
        <v>168</v>
      </c>
      <c r="E187" s="85">
        <v>6.0388209920920199E-2</v>
      </c>
      <c r="F187" s="85">
        <v>0.76535337187809838</v>
      </c>
      <c r="G187" s="102"/>
    </row>
    <row r="188" spans="1:7" s="83" customFormat="1" x14ac:dyDescent="0.2">
      <c r="A188" s="83" t="s">
        <v>14</v>
      </c>
      <c r="B188" s="84">
        <v>9896985.9899999984</v>
      </c>
      <c r="C188" s="85">
        <v>3.028487373140578E-2</v>
      </c>
      <c r="D188" s="87">
        <v>80</v>
      </c>
      <c r="E188" s="85">
        <v>2.8756290438533429E-2</v>
      </c>
      <c r="F188" s="85">
        <v>0.79910894103741026</v>
      </c>
      <c r="G188" s="102"/>
    </row>
    <row r="189" spans="1:7" s="83" customFormat="1" x14ac:dyDescent="0.2">
      <c r="A189" s="83" t="s">
        <v>52</v>
      </c>
      <c r="B189" s="84">
        <v>72217113.719999984</v>
      </c>
      <c r="C189" s="85">
        <v>0.22098507287639113</v>
      </c>
      <c r="D189" s="87">
        <v>560</v>
      </c>
      <c r="E189" s="85">
        <v>0.20129403306973401</v>
      </c>
      <c r="F189" s="85">
        <v>0.7622627558384506</v>
      </c>
      <c r="G189" s="102"/>
    </row>
    <row r="190" spans="1:7" s="83" customFormat="1" x14ac:dyDescent="0.2">
      <c r="A190" s="83" t="s">
        <v>15</v>
      </c>
      <c r="B190" s="84">
        <v>24520021.75</v>
      </c>
      <c r="C190" s="85">
        <v>7.5031505888801767E-2</v>
      </c>
      <c r="D190" s="87">
        <v>182</v>
      </c>
      <c r="E190" s="85">
        <v>6.5420560747663545E-2</v>
      </c>
      <c r="F190" s="85">
        <v>0.72799586083165224</v>
      </c>
      <c r="G190" s="102"/>
    </row>
    <row r="191" spans="1:7" s="83" customFormat="1" x14ac:dyDescent="0.2">
      <c r="A191" s="83" t="s">
        <v>16</v>
      </c>
      <c r="B191" s="84">
        <v>43902663.119999997</v>
      </c>
      <c r="C191" s="85">
        <v>0.13434257767011809</v>
      </c>
      <c r="D191" s="87">
        <v>244</v>
      </c>
      <c r="E191" s="85">
        <v>8.7706685837526957E-2</v>
      </c>
      <c r="F191" s="85">
        <v>0.73586652753029469</v>
      </c>
      <c r="G191" s="102"/>
    </row>
    <row r="192" spans="1:7" s="83" customFormat="1" x14ac:dyDescent="0.2">
      <c r="A192" s="83" t="s">
        <v>17</v>
      </c>
      <c r="B192" s="84">
        <v>9541876.1099999994</v>
      </c>
      <c r="C192" s="85">
        <v>2.9198234032467033E-2</v>
      </c>
      <c r="D192" s="87">
        <v>89</v>
      </c>
      <c r="E192" s="85">
        <v>3.199137311286844E-2</v>
      </c>
      <c r="F192" s="85">
        <v>0.7848851213453103</v>
      </c>
      <c r="G192" s="102"/>
    </row>
    <row r="193" spans="1:7" s="83" customFormat="1" x14ac:dyDescent="0.2">
      <c r="A193" s="83" t="s">
        <v>18</v>
      </c>
      <c r="B193" s="84">
        <v>4591835.8100000005</v>
      </c>
      <c r="C193" s="85">
        <v>1.4051062398361285E-2</v>
      </c>
      <c r="D193" s="87">
        <v>55</v>
      </c>
      <c r="E193" s="85">
        <v>1.9769949676491733E-2</v>
      </c>
      <c r="F193" s="85">
        <v>0.80826508213433246</v>
      </c>
      <c r="G193" s="102"/>
    </row>
    <row r="194" spans="1:7" s="83" customFormat="1" x14ac:dyDescent="0.2">
      <c r="A194" s="83" t="s">
        <v>26</v>
      </c>
      <c r="B194" s="84">
        <v>510863.47</v>
      </c>
      <c r="C194" s="85">
        <v>1.5632472046106037E-3</v>
      </c>
      <c r="D194" s="87">
        <v>7</v>
      </c>
      <c r="E194" s="85">
        <v>2.5161754133716753E-3</v>
      </c>
      <c r="F194" s="85">
        <v>0.72744549483763132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326796343.21000004</v>
      </c>
      <c r="C196" s="92"/>
      <c r="D196" s="93">
        <v>2782</v>
      </c>
      <c r="E196" s="92"/>
      <c r="F196" s="104">
        <v>0.77283105479154335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183032718.48999995</v>
      </c>
      <c r="C203" s="85">
        <v>0.56008190511600331</v>
      </c>
      <c r="D203" s="87">
        <v>1579</v>
      </c>
      <c r="E203" s="85">
        <v>0.56757728253055351</v>
      </c>
    </row>
    <row r="204" spans="1:7" s="83" customFormat="1" x14ac:dyDescent="0.2">
      <c r="A204" s="83" t="s">
        <v>417</v>
      </c>
      <c r="B204" s="84">
        <v>116769648.94999985</v>
      </c>
      <c r="C204" s="85">
        <v>0.35731626554634827</v>
      </c>
      <c r="D204" s="87">
        <v>845</v>
      </c>
      <c r="E204" s="85">
        <v>0.30373831775700932</v>
      </c>
    </row>
    <row r="205" spans="1:7" s="83" customFormat="1" x14ac:dyDescent="0.2">
      <c r="A205" s="83" t="s">
        <v>389</v>
      </c>
      <c r="B205" s="84">
        <v>12785939.309999999</v>
      </c>
      <c r="C205" s="85">
        <v>3.9125099088956866E-2</v>
      </c>
      <c r="D205" s="87">
        <v>112</v>
      </c>
      <c r="E205" s="85">
        <v>4.0258806613946804E-2</v>
      </c>
    </row>
    <row r="206" spans="1:7" s="83" customFormat="1" x14ac:dyDescent="0.2">
      <c r="A206" s="83" t="s">
        <v>390</v>
      </c>
      <c r="B206" s="84">
        <v>3291925.1500000004</v>
      </c>
      <c r="C206" s="85">
        <v>1.0073323090658344E-2</v>
      </c>
      <c r="D206" s="87">
        <v>32</v>
      </c>
      <c r="E206" s="85">
        <v>1.1502516175413372E-2</v>
      </c>
    </row>
    <row r="207" spans="1:7" s="83" customFormat="1" x14ac:dyDescent="0.2">
      <c r="A207" s="83" t="s">
        <v>391</v>
      </c>
      <c r="B207" s="84">
        <v>1581425.11</v>
      </c>
      <c r="C207" s="85">
        <v>4.8391762724951121E-3</v>
      </c>
      <c r="D207" s="87">
        <v>12</v>
      </c>
      <c r="E207" s="85">
        <v>4.3134435657800141E-3</v>
      </c>
    </row>
    <row r="208" spans="1:7" s="83" customFormat="1" x14ac:dyDescent="0.2">
      <c r="A208" s="83" t="s">
        <v>0</v>
      </c>
      <c r="B208" s="84">
        <v>46875</v>
      </c>
      <c r="C208" s="85">
        <v>1.4343795753515534E-4</v>
      </c>
      <c r="D208" s="87">
        <v>1</v>
      </c>
      <c r="E208" s="85">
        <v>3.5945363048166788E-4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1429212.3700000003</v>
      </c>
      <c r="C211" s="85">
        <v>4.3734038023846133E-3</v>
      </c>
      <c r="D211" s="87">
        <v>57</v>
      </c>
      <c r="E211" s="85">
        <v>2.0488856937455068E-2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7467817.379999998</v>
      </c>
      <c r="C213" s="85">
        <v>2.2851594074298341E-2</v>
      </c>
      <c r="D213" s="87">
        <v>136</v>
      </c>
      <c r="E213" s="85">
        <v>4.8885693745506831E-2</v>
      </c>
    </row>
    <row r="214" spans="1:5" s="83" customFormat="1" x14ac:dyDescent="0.2">
      <c r="A214" s="83" t="s">
        <v>57</v>
      </c>
      <c r="B214" s="84">
        <v>24402.59</v>
      </c>
      <c r="C214" s="85">
        <v>7.4672163587579863E-5</v>
      </c>
      <c r="D214" s="87">
        <v>1</v>
      </c>
      <c r="E214" s="85">
        <v>3.5945363048166788E-4</v>
      </c>
    </row>
    <row r="215" spans="1:5" s="83" customFormat="1" x14ac:dyDescent="0.2">
      <c r="A215" s="83" t="s">
        <v>58</v>
      </c>
      <c r="B215" s="84">
        <v>366378.86</v>
      </c>
      <c r="C215" s="85">
        <v>1.1211228877324505E-3</v>
      </c>
      <c r="D215" s="87">
        <v>7</v>
      </c>
      <c r="E215" s="85">
        <v>2.5161754133716753E-3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326796343.2099998</v>
      </c>
      <c r="C218" s="92"/>
      <c r="D218" s="93">
        <v>2782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2.1441176812603612E-2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1484487.3700000006</v>
      </c>
      <c r="C228" s="85">
        <v>4.5425458419100654E-3</v>
      </c>
      <c r="D228" s="87">
        <v>58</v>
      </c>
      <c r="E228" s="85">
        <v>2.0848310567936738E-2</v>
      </c>
    </row>
    <row r="229" spans="1:7" s="83" customFormat="1" x14ac:dyDescent="0.2">
      <c r="A229" s="83" t="s">
        <v>164</v>
      </c>
      <c r="B229" s="84">
        <v>268796528.20000011</v>
      </c>
      <c r="C229" s="85">
        <v>0.82251999994770697</v>
      </c>
      <c r="D229" s="87">
        <v>2187</v>
      </c>
      <c r="E229" s="85">
        <v>0.78612508986340757</v>
      </c>
    </row>
    <row r="230" spans="1:7" s="83" customFormat="1" x14ac:dyDescent="0.2">
      <c r="A230" s="83" t="s">
        <v>656</v>
      </c>
      <c r="B230" s="84">
        <v>56515327.639999971</v>
      </c>
      <c r="C230" s="85">
        <v>0.17293745421038292</v>
      </c>
      <c r="D230" s="87">
        <v>537</v>
      </c>
      <c r="E230" s="85">
        <v>0.19302659956865564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326796343.2100001</v>
      </c>
      <c r="C232" s="85"/>
      <c r="D232" s="99">
        <v>2782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64110517.910000041</v>
      </c>
      <c r="C240" s="85">
        <v>0.19707402837950008</v>
      </c>
      <c r="D240" s="87">
        <v>541</v>
      </c>
      <c r="E240" s="85">
        <v>0.19860499265785608</v>
      </c>
    </row>
    <row r="241" spans="1:7" s="83" customFormat="1" x14ac:dyDescent="0.2">
      <c r="A241" s="83" t="s">
        <v>62</v>
      </c>
      <c r="B241" s="84">
        <v>261201337.93000019</v>
      </c>
      <c r="C241" s="85">
        <v>0.80292597162049995</v>
      </c>
      <c r="D241" s="87">
        <v>2183</v>
      </c>
      <c r="E241" s="85">
        <v>0.80139500734214386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325311855.84000021</v>
      </c>
      <c r="C243" s="85"/>
      <c r="D243" s="99">
        <v>2724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665764.02</v>
      </c>
      <c r="C252" s="85">
        <v>2.4768326602218377E-3</v>
      </c>
      <c r="D252" s="87">
        <v>6</v>
      </c>
      <c r="E252" s="85">
        <v>2.7434842249657062E-3</v>
      </c>
    </row>
    <row r="253" spans="1:7" s="83" customFormat="1" x14ac:dyDescent="0.2">
      <c r="A253" s="83" t="s">
        <v>64</v>
      </c>
      <c r="B253" s="84">
        <v>11999300.280000005</v>
      </c>
      <c r="C253" s="85">
        <v>4.4640830595370794E-2</v>
      </c>
      <c r="D253" s="87">
        <v>87</v>
      </c>
      <c r="E253" s="85">
        <v>3.9780521262002745E-2</v>
      </c>
    </row>
    <row r="254" spans="1:7" s="83" customFormat="1" x14ac:dyDescent="0.2">
      <c r="A254" s="83" t="s">
        <v>65</v>
      </c>
      <c r="B254" s="84">
        <v>71152424.049999982</v>
      </c>
      <c r="C254" s="85">
        <v>0.26470737745934919</v>
      </c>
      <c r="D254" s="87">
        <v>524</v>
      </c>
      <c r="E254" s="85">
        <v>0.23959762231367171</v>
      </c>
    </row>
    <row r="255" spans="1:7" s="83" customFormat="1" x14ac:dyDescent="0.2">
      <c r="A255" s="83" t="s">
        <v>66</v>
      </c>
      <c r="B255" s="84">
        <v>112541561.27999994</v>
      </c>
      <c r="C255" s="85">
        <v>0.41868681129788482</v>
      </c>
      <c r="D255" s="87">
        <v>914</v>
      </c>
      <c r="E255" s="85">
        <v>0.41792409693644261</v>
      </c>
    </row>
    <row r="256" spans="1:7" s="83" customFormat="1" x14ac:dyDescent="0.2">
      <c r="A256" s="83" t="s">
        <v>67</v>
      </c>
      <c r="B256" s="84">
        <v>39602672.11999999</v>
      </c>
      <c r="C256" s="85">
        <v>0.14733327243919367</v>
      </c>
      <c r="D256" s="87">
        <v>341</v>
      </c>
      <c r="E256" s="85">
        <v>0.15592135345221764</v>
      </c>
    </row>
    <row r="257" spans="1:5" s="83" customFormat="1" x14ac:dyDescent="0.2">
      <c r="A257" s="83" t="s">
        <v>68</v>
      </c>
      <c r="B257" s="84">
        <v>19212510.91</v>
      </c>
      <c r="C257" s="85">
        <v>7.1476038171537679E-2</v>
      </c>
      <c r="D257" s="87">
        <v>164</v>
      </c>
      <c r="E257" s="85">
        <v>7.4988568815729309E-2</v>
      </c>
    </row>
    <row r="258" spans="1:5" s="83" customFormat="1" x14ac:dyDescent="0.2">
      <c r="A258" s="83" t="s">
        <v>69</v>
      </c>
      <c r="B258" s="84">
        <v>6739588.8199999994</v>
      </c>
      <c r="C258" s="85">
        <v>2.5073198917901801E-2</v>
      </c>
      <c r="D258" s="87">
        <v>66</v>
      </c>
      <c r="E258" s="85">
        <v>3.017832647462277E-2</v>
      </c>
    </row>
    <row r="259" spans="1:5" s="83" customFormat="1" x14ac:dyDescent="0.2">
      <c r="A259" s="83" t="s">
        <v>70</v>
      </c>
      <c r="B259" s="84">
        <v>3478482.4600000004</v>
      </c>
      <c r="C259" s="85">
        <v>1.2940950105619711E-2</v>
      </c>
      <c r="D259" s="87">
        <v>34</v>
      </c>
      <c r="E259" s="85">
        <v>1.5546410608139003E-2</v>
      </c>
    </row>
    <row r="260" spans="1:5" s="83" customFormat="1" x14ac:dyDescent="0.2">
      <c r="A260" s="83" t="s">
        <v>71</v>
      </c>
      <c r="B260" s="84">
        <v>1713073.06</v>
      </c>
      <c r="C260" s="85">
        <v>6.3731219724883353E-3</v>
      </c>
      <c r="D260" s="87">
        <v>19</v>
      </c>
      <c r="E260" s="85">
        <v>8.6877000457247378E-3</v>
      </c>
    </row>
    <row r="261" spans="1:5" s="83" customFormat="1" x14ac:dyDescent="0.2">
      <c r="A261" s="83" t="s">
        <v>73</v>
      </c>
      <c r="B261" s="84">
        <v>948474.73</v>
      </c>
      <c r="C261" s="85">
        <v>3.5285973980076139E-3</v>
      </c>
      <c r="D261" s="87">
        <v>12</v>
      </c>
      <c r="E261" s="85">
        <v>5.4869684499314125E-3</v>
      </c>
    </row>
    <row r="262" spans="1:5" s="83" customFormat="1" x14ac:dyDescent="0.2">
      <c r="A262" s="83" t="s">
        <v>63</v>
      </c>
      <c r="B262" s="84">
        <v>742676.47</v>
      </c>
      <c r="C262" s="85">
        <v>2.7629689824245286E-3</v>
      </c>
      <c r="D262" s="87">
        <v>20</v>
      </c>
      <c r="E262" s="85">
        <v>9.1449474165523556E-3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268796528.19999993</v>
      </c>
      <c r="C264" s="85"/>
      <c r="D264" s="93">
        <v>2187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1.8738065944570643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168917479.30999991</v>
      </c>
      <c r="C274" s="85">
        <v>0.51688913544988246</v>
      </c>
      <c r="D274" s="87">
        <v>1414</v>
      </c>
      <c r="E274" s="85">
        <v>0.50826743350107839</v>
      </c>
    </row>
    <row r="275" spans="1:5" s="83" customFormat="1" x14ac:dyDescent="0.2">
      <c r="A275" s="83" t="s">
        <v>220</v>
      </c>
      <c r="B275" s="84">
        <v>105877803.46999998</v>
      </c>
      <c r="C275" s="85">
        <v>0.323987112064968</v>
      </c>
      <c r="D275" s="87">
        <v>887</v>
      </c>
      <c r="E275" s="85">
        <v>0.3188353702372394</v>
      </c>
    </row>
    <row r="276" spans="1:5" s="83" customFormat="1" x14ac:dyDescent="0.2">
      <c r="A276" s="83" t="s">
        <v>221</v>
      </c>
      <c r="B276" s="84">
        <v>35845629.949999988</v>
      </c>
      <c r="C276" s="85">
        <v>0.10968797752723176</v>
      </c>
      <c r="D276" s="87">
        <v>309</v>
      </c>
      <c r="E276" s="85">
        <v>0.11107117181883537</v>
      </c>
    </row>
    <row r="277" spans="1:5" s="83" customFormat="1" x14ac:dyDescent="0.2">
      <c r="A277" s="83" t="s">
        <v>222</v>
      </c>
      <c r="B277" s="84">
        <v>13783285.500000006</v>
      </c>
      <c r="C277" s="85">
        <v>4.2176988165203676E-2</v>
      </c>
      <c r="D277" s="87">
        <v>136</v>
      </c>
      <c r="E277" s="85">
        <v>4.8885693745506831E-2</v>
      </c>
    </row>
    <row r="278" spans="1:5" s="83" customFormat="1" x14ac:dyDescent="0.2">
      <c r="A278" s="83" t="s">
        <v>223</v>
      </c>
      <c r="B278" s="84">
        <v>2372144.98</v>
      </c>
      <c r="C278" s="85">
        <v>7.2587867927140642E-3</v>
      </c>
      <c r="D278" s="87">
        <v>36</v>
      </c>
      <c r="E278" s="85">
        <v>1.2940330697340043E-2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326796343.20999992</v>
      </c>
      <c r="C282" s="90"/>
      <c r="D282" s="93">
        <v>2782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G31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676</v>
      </c>
      <c r="B1" s="300"/>
      <c r="C1" s="300"/>
      <c r="D1" s="300"/>
      <c r="E1" s="300"/>
      <c r="G1" s="62"/>
    </row>
    <row r="2" spans="1:7" s="61" customFormat="1" ht="13.2" x14ac:dyDescent="0.25">
      <c r="A2" s="292"/>
      <c r="B2" s="292"/>
      <c r="C2" s="292"/>
      <c r="D2" s="292"/>
      <c r="E2" s="292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326117528.30000025</v>
      </c>
      <c r="C5" s="235">
        <v>41090068.749999955</v>
      </c>
      <c r="D5" s="235">
        <v>273155495.63999993</v>
      </c>
      <c r="E5" s="235">
        <v>11871963.910000004</v>
      </c>
      <c r="F5" s="85"/>
    </row>
    <row r="6" spans="1:7" s="83" customFormat="1" x14ac:dyDescent="0.2">
      <c r="A6" s="83" t="s">
        <v>117</v>
      </c>
      <c r="B6" s="88">
        <v>2773</v>
      </c>
      <c r="C6" s="88">
        <v>538</v>
      </c>
      <c r="D6" s="88">
        <v>2110</v>
      </c>
      <c r="E6" s="88">
        <v>125</v>
      </c>
    </row>
    <row r="7" spans="1:7" s="83" customFormat="1" x14ac:dyDescent="0.2">
      <c r="A7" s="83" t="s">
        <v>118</v>
      </c>
      <c r="B7" s="236">
        <v>0.77281696501203567</v>
      </c>
      <c r="C7" s="236">
        <v>0.67658585786124614</v>
      </c>
      <c r="D7" s="236">
        <v>0.78733769464500691</v>
      </c>
      <c r="E7" s="236">
        <v>0.77178307615195574</v>
      </c>
    </row>
    <row r="8" spans="1:7" s="83" customFormat="1" x14ac:dyDescent="0.2">
      <c r="A8" s="83" t="s">
        <v>119</v>
      </c>
      <c r="B8" s="236">
        <v>2.4216666666666665E-4</v>
      </c>
      <c r="C8" s="236">
        <v>5.0177777777777781E-3</v>
      </c>
      <c r="D8" s="236">
        <v>2.4216666666666665E-4</v>
      </c>
      <c r="E8" s="236">
        <v>8.6700916666666669E-2</v>
      </c>
    </row>
    <row r="9" spans="1:7" s="83" customFormat="1" x14ac:dyDescent="0.2">
      <c r="A9" s="83" t="s">
        <v>120</v>
      </c>
      <c r="B9" s="236">
        <v>0.94381155555555551</v>
      </c>
      <c r="C9" s="236">
        <v>0.94381155555555551</v>
      </c>
      <c r="D9" s="236">
        <v>0.92676250000000004</v>
      </c>
      <c r="E9" s="236">
        <v>0.87636416416416418</v>
      </c>
    </row>
    <row r="10" spans="1:7" s="83" customFormat="1" x14ac:dyDescent="0.2">
      <c r="A10" s="83" t="s">
        <v>121</v>
      </c>
      <c r="B10" s="86">
        <v>13.545692142091973</v>
      </c>
      <c r="C10" s="86">
        <v>18.254878477417666</v>
      </c>
      <c r="D10" s="86">
        <v>12.869479295058698</v>
      </c>
      <c r="E10" s="86">
        <v>12.805331494754697</v>
      </c>
    </row>
    <row r="11" spans="1:7" s="83" customFormat="1" x14ac:dyDescent="0.2">
      <c r="A11" s="83" t="s">
        <v>122</v>
      </c>
      <c r="B11" s="86">
        <v>12.492813141683778</v>
      </c>
      <c r="C11" s="86">
        <v>17.535934291581111</v>
      </c>
      <c r="D11" s="86">
        <v>12.492813141683778</v>
      </c>
      <c r="E11" s="86">
        <v>12.706365503080082</v>
      </c>
    </row>
    <row r="12" spans="1:7" s="83" customFormat="1" x14ac:dyDescent="0.2">
      <c r="A12" s="83" t="s">
        <v>123</v>
      </c>
      <c r="B12" s="86">
        <v>19.167693360711841</v>
      </c>
      <c r="C12" s="86">
        <v>19.167693360711841</v>
      </c>
      <c r="D12" s="86">
        <v>14.735112936344969</v>
      </c>
      <c r="E12" s="86">
        <v>13.048596851471595</v>
      </c>
    </row>
    <row r="13" spans="1:7" s="83" customFormat="1" x14ac:dyDescent="0.2">
      <c r="A13" s="83" t="s">
        <v>124</v>
      </c>
      <c r="B13" s="86">
        <v>117604.59008294276</v>
      </c>
      <c r="C13" s="86">
        <v>76375.592472118879</v>
      </c>
      <c r="D13" s="86">
        <v>129457.58087203788</v>
      </c>
      <c r="E13" s="86">
        <v>94975.711280000032</v>
      </c>
    </row>
    <row r="14" spans="1:7" s="83" customFormat="1" x14ac:dyDescent="0.2">
      <c r="A14" s="83" t="s">
        <v>125</v>
      </c>
      <c r="B14" s="86">
        <v>29.06</v>
      </c>
      <c r="C14" s="86">
        <v>225.8</v>
      </c>
      <c r="D14" s="86">
        <v>29.06</v>
      </c>
      <c r="E14" s="86">
        <v>7438.97</v>
      </c>
    </row>
    <row r="15" spans="1:7" s="83" customFormat="1" x14ac:dyDescent="0.2">
      <c r="A15" s="83" t="s">
        <v>126</v>
      </c>
      <c r="B15" s="86">
        <v>2457389.36</v>
      </c>
      <c r="C15" s="86">
        <v>660528.37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10.102624596561231</v>
      </c>
      <c r="C16" s="86">
        <v>5.4649872644307456</v>
      </c>
      <c r="D16" s="86">
        <v>10.825909868637581</v>
      </c>
      <c r="E16" s="86">
        <v>9.5122833336117587</v>
      </c>
    </row>
    <row r="17" spans="1:7" s="83" customFormat="1" x14ac:dyDescent="0.2">
      <c r="A17" s="83" t="s">
        <v>128</v>
      </c>
      <c r="B17" s="86">
        <v>0.25</v>
      </c>
      <c r="C17" s="86">
        <v>0.41666666666666669</v>
      </c>
      <c r="D17" s="86">
        <v>0.25</v>
      </c>
      <c r="E17" s="86">
        <v>1.1666666666666667</v>
      </c>
    </row>
    <row r="18" spans="1:7" s="83" customFormat="1" x14ac:dyDescent="0.2">
      <c r="A18" s="83" t="s">
        <v>129</v>
      </c>
      <c r="B18" s="86">
        <v>23.666666666666668</v>
      </c>
      <c r="C18" s="86">
        <v>22.5</v>
      </c>
      <c r="D18" s="86">
        <v>23.666666666666668</v>
      </c>
      <c r="E18" s="86">
        <v>17.25</v>
      </c>
    </row>
    <row r="19" spans="1:7" s="83" customFormat="1" x14ac:dyDescent="0.2">
      <c r="A19" s="83" t="s">
        <v>130</v>
      </c>
      <c r="B19" s="236">
        <v>0.8223154649121015</v>
      </c>
      <c r="C19" s="236">
        <v>0.86497622323885781</v>
      </c>
      <c r="D19" s="236">
        <v>0.82371975256371588</v>
      </c>
      <c r="E19" s="236">
        <v>0.64235177918427455</v>
      </c>
    </row>
    <row r="20" spans="1:7" s="83" customFormat="1" x14ac:dyDescent="0.2">
      <c r="A20" s="83" t="s">
        <v>367</v>
      </c>
      <c r="B20" s="236">
        <v>0.17768453508789803</v>
      </c>
      <c r="C20" s="236">
        <v>0.13502377676114269</v>
      </c>
      <c r="D20" s="236">
        <v>0.17628024743628407</v>
      </c>
      <c r="E20" s="236">
        <v>0.357648220815725</v>
      </c>
    </row>
    <row r="21" spans="1:7" s="83" customFormat="1" x14ac:dyDescent="0.2">
      <c r="A21" s="83" t="s">
        <v>132</v>
      </c>
      <c r="B21" s="236">
        <v>0</v>
      </c>
      <c r="C21" s="236">
        <v>0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0.35477653477603605</v>
      </c>
      <c r="C22" s="236">
        <v>0.49468366805786912</v>
      </c>
      <c r="D22" s="236">
        <v>0.32841528514670454</v>
      </c>
      <c r="E22" s="236">
        <v>0.47707529629779666</v>
      </c>
    </row>
    <row r="23" spans="1:7" s="83" customFormat="1" ht="20.399999999999999" x14ac:dyDescent="0.2">
      <c r="A23" s="225" t="s">
        <v>444</v>
      </c>
      <c r="B23" s="86">
        <v>1.8730711987303623</v>
      </c>
      <c r="C23" s="86">
        <v>2.3429394239004533</v>
      </c>
      <c r="D23" s="86">
        <v>1.8093888109030436</v>
      </c>
      <c r="E23" s="86">
        <v>1.5621261723972004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3146319.3200000003</v>
      </c>
      <c r="C30" s="85">
        <v>9.6478080660100506E-3</v>
      </c>
      <c r="D30" s="87">
        <v>140</v>
      </c>
      <c r="E30" s="85">
        <v>5.0486837360259648E-2</v>
      </c>
    </row>
    <row r="31" spans="1:7" s="83" customFormat="1" x14ac:dyDescent="0.2">
      <c r="A31" s="83" t="s">
        <v>42</v>
      </c>
      <c r="B31" s="84">
        <v>12165444.15</v>
      </c>
      <c r="C31" s="85">
        <v>3.7303864693862279E-2</v>
      </c>
      <c r="D31" s="87">
        <v>216</v>
      </c>
      <c r="E31" s="85">
        <v>7.789397764154346E-2</v>
      </c>
    </row>
    <row r="32" spans="1:7" s="83" customFormat="1" x14ac:dyDescent="0.2">
      <c r="A32" s="83" t="s">
        <v>43</v>
      </c>
      <c r="B32" s="84">
        <v>7359105.8000000007</v>
      </c>
      <c r="C32" s="85">
        <v>2.2565808830828191E-2</v>
      </c>
      <c r="D32" s="87">
        <v>77</v>
      </c>
      <c r="E32" s="85">
        <v>2.7767760548142804E-2</v>
      </c>
    </row>
    <row r="33" spans="1:7" s="83" customFormat="1" x14ac:dyDescent="0.2">
      <c r="A33" s="83" t="s">
        <v>44</v>
      </c>
      <c r="B33" s="84">
        <v>10578559.65</v>
      </c>
      <c r="C33" s="85">
        <v>3.2437875097190851E-2</v>
      </c>
      <c r="D33" s="87">
        <v>73</v>
      </c>
      <c r="E33" s="85">
        <v>2.6325279480706815E-2</v>
      </c>
    </row>
    <row r="34" spans="1:7" s="83" customFormat="1" x14ac:dyDescent="0.2">
      <c r="A34" s="83" t="s">
        <v>45</v>
      </c>
      <c r="B34" s="84">
        <v>9638315.2299999986</v>
      </c>
      <c r="C34" s="85">
        <v>2.9554729180743641E-2</v>
      </c>
      <c r="D34" s="87">
        <v>86</v>
      </c>
      <c r="E34" s="85">
        <v>3.1013342949873783E-2</v>
      </c>
    </row>
    <row r="35" spans="1:7" s="83" customFormat="1" x14ac:dyDescent="0.2">
      <c r="A35" s="83" t="s">
        <v>46</v>
      </c>
      <c r="B35" s="84">
        <v>14179119.990000002</v>
      </c>
      <c r="C35" s="85">
        <v>4.3478558371006774E-2</v>
      </c>
      <c r="D35" s="87">
        <v>120</v>
      </c>
      <c r="E35" s="85">
        <v>4.3274432023079699E-2</v>
      </c>
    </row>
    <row r="36" spans="1:7" s="83" customFormat="1" x14ac:dyDescent="0.2">
      <c r="A36" s="83" t="s">
        <v>47</v>
      </c>
      <c r="B36" s="84">
        <v>27842412.66</v>
      </c>
      <c r="C36" s="85">
        <v>8.5375394585927883E-2</v>
      </c>
      <c r="D36" s="87">
        <v>183</v>
      </c>
      <c r="E36" s="85">
        <v>6.5993508835196543E-2</v>
      </c>
    </row>
    <row r="37" spans="1:7" s="83" customFormat="1" x14ac:dyDescent="0.2">
      <c r="A37" s="83" t="s">
        <v>48</v>
      </c>
      <c r="B37" s="84">
        <v>49985952.75</v>
      </c>
      <c r="C37" s="85">
        <v>0.15327588495647262</v>
      </c>
      <c r="D37" s="87">
        <v>353</v>
      </c>
      <c r="E37" s="85">
        <v>0.12729895420122611</v>
      </c>
    </row>
    <row r="38" spans="1:7" s="83" customFormat="1" x14ac:dyDescent="0.2">
      <c r="A38" s="83" t="s">
        <v>2</v>
      </c>
      <c r="B38" s="84">
        <v>81276443.540000007</v>
      </c>
      <c r="C38" s="85">
        <v>0.24922439454169021</v>
      </c>
      <c r="D38" s="87">
        <v>596</v>
      </c>
      <c r="E38" s="85">
        <v>0.21492967904796251</v>
      </c>
    </row>
    <row r="39" spans="1:7" s="83" customFormat="1" x14ac:dyDescent="0.2">
      <c r="A39" s="83" t="s">
        <v>151</v>
      </c>
      <c r="B39" s="84">
        <v>109625022.12999995</v>
      </c>
      <c r="C39" s="85">
        <v>0.33615188579852845</v>
      </c>
      <c r="D39" s="87">
        <v>926</v>
      </c>
      <c r="E39" s="85">
        <v>0.33393436711143165</v>
      </c>
    </row>
    <row r="40" spans="1:7" s="83" customFormat="1" x14ac:dyDescent="0.2">
      <c r="A40" s="83" t="s">
        <v>49</v>
      </c>
      <c r="B40" s="84">
        <v>320833.07999999996</v>
      </c>
      <c r="C40" s="85">
        <v>9.8379587773908691E-4</v>
      </c>
      <c r="D40" s="87">
        <v>3</v>
      </c>
      <c r="E40" s="85">
        <v>1.0818608005769925E-3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326117528.29999995</v>
      </c>
      <c r="C45" s="92"/>
      <c r="D45" s="93">
        <v>2773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0.77281696501203634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671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11285875.190000001</v>
      </c>
      <c r="C55" s="85">
        <v>3.4606772744879791E-2</v>
      </c>
      <c r="D55" s="87">
        <v>317</v>
      </c>
      <c r="E55" s="85">
        <v>0.1143166245943022</v>
      </c>
    </row>
    <row r="56" spans="1:5" s="83" customFormat="1" x14ac:dyDescent="0.2">
      <c r="A56" s="83" t="s">
        <v>42</v>
      </c>
      <c r="B56" s="84">
        <v>58709197.430000022</v>
      </c>
      <c r="C56" s="85">
        <v>0.18002466085169341</v>
      </c>
      <c r="D56" s="87">
        <v>470</v>
      </c>
      <c r="E56" s="85">
        <v>0.16949152542372881</v>
      </c>
    </row>
    <row r="57" spans="1:5" s="83" customFormat="1" x14ac:dyDescent="0.2">
      <c r="A57" s="83" t="s">
        <v>43</v>
      </c>
      <c r="B57" s="84">
        <v>34820597.720000014</v>
      </c>
      <c r="C57" s="85">
        <v>0.1067731559892361</v>
      </c>
      <c r="D57" s="87">
        <v>266</v>
      </c>
      <c r="E57" s="85">
        <v>9.5924990984493322E-2</v>
      </c>
    </row>
    <row r="58" spans="1:5" s="83" customFormat="1" x14ac:dyDescent="0.2">
      <c r="A58" s="83" t="s">
        <v>44</v>
      </c>
      <c r="B58" s="84">
        <v>34025628.529999994</v>
      </c>
      <c r="C58" s="85">
        <v>0.10433547901387059</v>
      </c>
      <c r="D58" s="87">
        <v>228</v>
      </c>
      <c r="E58" s="85">
        <v>8.2221420843851423E-2</v>
      </c>
    </row>
    <row r="59" spans="1:5" s="83" customFormat="1" x14ac:dyDescent="0.2">
      <c r="A59" s="83" t="s">
        <v>45</v>
      </c>
      <c r="B59" s="84">
        <v>37874885.359999992</v>
      </c>
      <c r="C59" s="85">
        <v>0.1161387600275149</v>
      </c>
      <c r="D59" s="87">
        <v>330</v>
      </c>
      <c r="E59" s="85">
        <v>0.11900468806346917</v>
      </c>
    </row>
    <row r="60" spans="1:5" s="83" customFormat="1" x14ac:dyDescent="0.2">
      <c r="A60" s="83" t="s">
        <v>46</v>
      </c>
      <c r="B60" s="84">
        <v>34442138.899999991</v>
      </c>
      <c r="C60" s="85">
        <v>0.1056126577419543</v>
      </c>
      <c r="D60" s="87">
        <v>280</v>
      </c>
      <c r="E60" s="85">
        <v>0.1009736747205193</v>
      </c>
    </row>
    <row r="61" spans="1:5" s="83" customFormat="1" x14ac:dyDescent="0.2">
      <c r="A61" s="83" t="s">
        <v>47</v>
      </c>
      <c r="B61" s="84">
        <v>33747247.859999999</v>
      </c>
      <c r="C61" s="85">
        <v>0.10348185832242493</v>
      </c>
      <c r="D61" s="87">
        <v>264</v>
      </c>
      <c r="E61" s="85">
        <v>9.5203750450775337E-2</v>
      </c>
    </row>
    <row r="62" spans="1:5" s="83" customFormat="1" x14ac:dyDescent="0.2">
      <c r="A62" s="83" t="s">
        <v>48</v>
      </c>
      <c r="B62" s="84">
        <v>26890372.170000002</v>
      </c>
      <c r="C62" s="85">
        <v>8.2456077445991136E-2</v>
      </c>
      <c r="D62" s="87">
        <v>213</v>
      </c>
      <c r="E62" s="85">
        <v>7.6812116840966463E-2</v>
      </c>
    </row>
    <row r="63" spans="1:5" s="83" customFormat="1" x14ac:dyDescent="0.2">
      <c r="A63" s="83" t="s">
        <v>2</v>
      </c>
      <c r="B63" s="84">
        <v>22811420.48</v>
      </c>
      <c r="C63" s="85">
        <v>6.994846489519406E-2</v>
      </c>
      <c r="D63" s="87">
        <v>173</v>
      </c>
      <c r="E63" s="85">
        <v>6.2387306166606565E-2</v>
      </c>
    </row>
    <row r="64" spans="1:5" s="83" customFormat="1" x14ac:dyDescent="0.2">
      <c r="A64" s="83" t="s">
        <v>151</v>
      </c>
      <c r="B64" s="84">
        <v>14835277.989999998</v>
      </c>
      <c r="C64" s="85">
        <v>4.5490587602984724E-2</v>
      </c>
      <c r="D64" s="87">
        <v>113</v>
      </c>
      <c r="E64" s="85">
        <v>4.0750090155066712E-2</v>
      </c>
    </row>
    <row r="65" spans="1:7" s="83" customFormat="1" x14ac:dyDescent="0.2">
      <c r="A65" s="83" t="s">
        <v>49</v>
      </c>
      <c r="B65" s="84">
        <v>6043331.0100000007</v>
      </c>
      <c r="C65" s="85">
        <v>1.8531144405217796E-2</v>
      </c>
      <c r="D65" s="87">
        <v>51</v>
      </c>
      <c r="E65" s="85">
        <v>1.8391633609808871E-2</v>
      </c>
    </row>
    <row r="66" spans="1:7" s="83" customFormat="1" x14ac:dyDescent="0.2">
      <c r="A66" s="83" t="s">
        <v>50</v>
      </c>
      <c r="B66" s="84">
        <v>759075.6100000001</v>
      </c>
      <c r="C66" s="85">
        <v>2.3276136488490618E-3</v>
      </c>
      <c r="D66" s="87">
        <v>7</v>
      </c>
      <c r="E66" s="85">
        <v>2.5243418680129825E-3</v>
      </c>
    </row>
    <row r="67" spans="1:7" s="83" customFormat="1" x14ac:dyDescent="0.2">
      <c r="A67" s="83" t="s">
        <v>51</v>
      </c>
      <c r="B67" s="84">
        <v>905929.88</v>
      </c>
      <c r="C67" s="85">
        <v>2.7779245253159862E-3</v>
      </c>
      <c r="D67" s="87">
        <v>7</v>
      </c>
      <c r="E67" s="85">
        <v>2.5243418680129825E-3</v>
      </c>
    </row>
    <row r="68" spans="1:7" s="83" customFormat="1" x14ac:dyDescent="0.2">
      <c r="A68" s="83" t="s">
        <v>28</v>
      </c>
      <c r="B68" s="84">
        <v>8966550.1699999999</v>
      </c>
      <c r="C68" s="85">
        <v>2.7494842784873397E-2</v>
      </c>
      <c r="D68" s="87">
        <v>54</v>
      </c>
      <c r="E68" s="85">
        <v>1.9473494410385865E-2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326117528.30000007</v>
      </c>
      <c r="C70" s="92"/>
      <c r="D70" s="93">
        <v>2773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0.63242209822396644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9095700.549999997</v>
      </c>
      <c r="C81" s="85">
        <v>2.7890866821585657E-2</v>
      </c>
      <c r="D81" s="87">
        <v>198</v>
      </c>
      <c r="E81" s="85">
        <v>7.1402812838081503E-2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254363907.03000021</v>
      </c>
      <c r="C83" s="85">
        <v>0.77997618943072333</v>
      </c>
      <c r="D83" s="87">
        <v>2066</v>
      </c>
      <c r="E83" s="85">
        <v>0.74504147133068876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62657920.719999991</v>
      </c>
      <c r="C85" s="85">
        <v>0.19213294374769108</v>
      </c>
      <c r="D85" s="87">
        <v>509</v>
      </c>
      <c r="E85" s="85">
        <v>0.1835557158312297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326117528.30000019</v>
      </c>
      <c r="C87" s="92"/>
      <c r="D87" s="93">
        <v>2773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313714372.61000025</v>
      </c>
      <c r="C94" s="85">
        <v>0.96196722158831605</v>
      </c>
      <c r="D94" s="87">
        <v>2467</v>
      </c>
      <c r="E94" s="85">
        <v>0.88965019834114678</v>
      </c>
    </row>
    <row r="95" spans="1:7" s="83" customFormat="1" x14ac:dyDescent="0.2">
      <c r="A95" s="83" t="s">
        <v>30</v>
      </c>
      <c r="B95" s="84">
        <v>12403155.689999996</v>
      </c>
      <c r="C95" s="85">
        <v>3.8032778411684003E-2</v>
      </c>
      <c r="D95" s="87">
        <v>306</v>
      </c>
      <c r="E95" s="85">
        <v>0.11034980165885323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326117528.30000025</v>
      </c>
      <c r="C97" s="92"/>
      <c r="D97" s="93">
        <v>2773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89474079.720000088</v>
      </c>
      <c r="C104" s="85">
        <v>0.27436145547408786</v>
      </c>
      <c r="D104" s="87">
        <v>1554</v>
      </c>
      <c r="E104" s="85">
        <v>0.56040389469888208</v>
      </c>
    </row>
    <row r="105" spans="1:7" s="83" customFormat="1" x14ac:dyDescent="0.2">
      <c r="A105" s="83" t="s">
        <v>75</v>
      </c>
      <c r="B105" s="84">
        <v>117683812.37000002</v>
      </c>
      <c r="C105" s="85">
        <v>0.3608631924308619</v>
      </c>
      <c r="D105" s="87">
        <v>847</v>
      </c>
      <c r="E105" s="85">
        <v>0.30544536602957084</v>
      </c>
    </row>
    <row r="106" spans="1:7" s="83" customFormat="1" x14ac:dyDescent="0.2">
      <c r="A106" s="83" t="s">
        <v>76</v>
      </c>
      <c r="B106" s="84">
        <v>57175882.210000023</v>
      </c>
      <c r="C106" s="85">
        <v>0.17532293498006371</v>
      </c>
      <c r="D106" s="87">
        <v>243</v>
      </c>
      <c r="E106" s="85">
        <v>8.7630724846736383E-2</v>
      </c>
    </row>
    <row r="107" spans="1:7" s="83" customFormat="1" x14ac:dyDescent="0.2">
      <c r="A107" s="83" t="s">
        <v>77</v>
      </c>
      <c r="B107" s="84">
        <v>24046932.729999997</v>
      </c>
      <c r="C107" s="85">
        <v>7.3737013938971349E-2</v>
      </c>
      <c r="D107" s="87">
        <v>69</v>
      </c>
      <c r="E107" s="85">
        <v>2.4882798413270825E-2</v>
      </c>
    </row>
    <row r="108" spans="1:7" s="83" customFormat="1" x14ac:dyDescent="0.2">
      <c r="A108" s="83" t="s">
        <v>78</v>
      </c>
      <c r="B108" s="84">
        <v>13882827.6</v>
      </c>
      <c r="C108" s="85">
        <v>4.2570013554220819E-2</v>
      </c>
      <c r="D108" s="87">
        <v>31</v>
      </c>
      <c r="E108" s="85">
        <v>1.1179228272628922E-2</v>
      </c>
    </row>
    <row r="109" spans="1:7" s="83" customFormat="1" x14ac:dyDescent="0.2">
      <c r="A109" s="83" t="s">
        <v>79</v>
      </c>
      <c r="B109" s="84">
        <v>11313867.09</v>
      </c>
      <c r="C109" s="85">
        <v>3.4692606524333189E-2</v>
      </c>
      <c r="D109" s="87">
        <v>19</v>
      </c>
      <c r="E109" s="85">
        <v>6.8517850703209522E-3</v>
      </c>
    </row>
    <row r="110" spans="1:7" s="83" customFormat="1" x14ac:dyDescent="0.2">
      <c r="A110" s="83" t="s">
        <v>80</v>
      </c>
      <c r="B110" s="84">
        <v>5583237.25</v>
      </c>
      <c r="C110" s="85">
        <v>1.7120322477312228E-2</v>
      </c>
      <c r="D110" s="87">
        <v>6</v>
      </c>
      <c r="E110" s="85">
        <v>2.1637216011539851E-3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3.9893593171207633E-3</v>
      </c>
      <c r="D112" s="87">
        <v>1</v>
      </c>
      <c r="E112" s="85">
        <v>3.6062026685899749E-4</v>
      </c>
    </row>
    <row r="113" spans="1:7" s="83" customFormat="1" x14ac:dyDescent="0.2">
      <c r="A113" s="83" t="s">
        <v>85</v>
      </c>
      <c r="B113" s="84">
        <v>3198499.9699999997</v>
      </c>
      <c r="C113" s="85">
        <v>9.8078137249269642E-3</v>
      </c>
      <c r="D113" s="87">
        <v>2</v>
      </c>
      <c r="E113" s="85">
        <v>7.2124053371799498E-4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7.5352875781010218E-3</v>
      </c>
      <c r="D115" s="87">
        <v>1</v>
      </c>
      <c r="E115" s="85">
        <v>3.6062026685899749E-4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326117528.30000019</v>
      </c>
      <c r="C117" s="92"/>
      <c r="D117" s="93">
        <v>2773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117604.59008294276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228498133.28000012</v>
      </c>
      <c r="C126" s="85">
        <v>0.70066191925078447</v>
      </c>
      <c r="D126" s="87">
        <v>1790</v>
      </c>
      <c r="E126" s="85">
        <v>0.64551027767760549</v>
      </c>
    </row>
    <row r="127" spans="1:7" s="83" customFormat="1" x14ac:dyDescent="0.2">
      <c r="A127" s="83" t="s">
        <v>32</v>
      </c>
      <c r="B127" s="84">
        <v>93030380.740000054</v>
      </c>
      <c r="C127" s="85">
        <v>0.28526642289040072</v>
      </c>
      <c r="D127" s="87">
        <v>928</v>
      </c>
      <c r="E127" s="85">
        <v>0.33465560764514968</v>
      </c>
    </row>
    <row r="128" spans="1:7" s="83" customFormat="1" x14ac:dyDescent="0.2">
      <c r="A128" s="83" t="s">
        <v>33</v>
      </c>
      <c r="B128" s="84">
        <v>4589014.2799999993</v>
      </c>
      <c r="C128" s="85">
        <v>1.4071657858814937E-2</v>
      </c>
      <c r="D128" s="87">
        <v>55</v>
      </c>
      <c r="E128" s="85">
        <v>1.9834114677244861E-2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326117528.30000013</v>
      </c>
      <c r="C130" s="85"/>
      <c r="D130" s="93">
        <v>2773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999134.40000000014</v>
      </c>
      <c r="C138" s="85">
        <v>3.063724925208199E-3</v>
      </c>
      <c r="D138" s="87">
        <v>25</v>
      </c>
      <c r="E138" s="85">
        <v>9.0155066714749377E-3</v>
      </c>
    </row>
    <row r="139" spans="1:7" s="83" customFormat="1" x14ac:dyDescent="0.2">
      <c r="A139" s="97">
        <v>1998</v>
      </c>
      <c r="B139" s="84">
        <v>23398705.459999997</v>
      </c>
      <c r="C139" s="85">
        <v>7.1749303332371658E-2</v>
      </c>
      <c r="D139" s="87">
        <v>338</v>
      </c>
      <c r="E139" s="85">
        <v>0.12188965019834115</v>
      </c>
    </row>
    <row r="140" spans="1:7" s="83" customFormat="1" x14ac:dyDescent="0.2">
      <c r="A140" s="97">
        <v>1999</v>
      </c>
      <c r="B140" s="84">
        <v>16692228.889999999</v>
      </c>
      <c r="C140" s="85">
        <v>5.1184703186651748E-2</v>
      </c>
      <c r="D140" s="87">
        <v>175</v>
      </c>
      <c r="E140" s="85">
        <v>6.3108546700324564E-2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4706212.43</v>
      </c>
      <c r="C143" s="85">
        <v>1.4431031826264458E-2</v>
      </c>
      <c r="D143" s="87">
        <v>17</v>
      </c>
      <c r="E143" s="85">
        <v>6.1305445366029573E-3</v>
      </c>
    </row>
    <row r="144" spans="1:7" s="83" customFormat="1" x14ac:dyDescent="0.2">
      <c r="A144" s="97">
        <v>2003</v>
      </c>
      <c r="B144" s="84">
        <v>47480085.679999992</v>
      </c>
      <c r="C144" s="85">
        <v>0.14559194633758665</v>
      </c>
      <c r="D144" s="87">
        <v>394</v>
      </c>
      <c r="E144" s="85">
        <v>0.14208438514244501</v>
      </c>
    </row>
    <row r="145" spans="1:7" s="83" customFormat="1" x14ac:dyDescent="0.2">
      <c r="A145" s="97">
        <v>2004</v>
      </c>
      <c r="B145" s="84">
        <v>232841161.43999994</v>
      </c>
      <c r="C145" s="85">
        <v>0.71397929039191721</v>
      </c>
      <c r="D145" s="87">
        <v>1824</v>
      </c>
      <c r="E145" s="85">
        <v>0.65777136675081138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326117528.29999995</v>
      </c>
      <c r="C147" s="85"/>
      <c r="D147" s="99">
        <v>2773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162.54830570510381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45827062.569999963</v>
      </c>
      <c r="C156" s="85">
        <v>0.14052315068401669</v>
      </c>
      <c r="D156" s="87">
        <v>485</v>
      </c>
      <c r="E156" s="85">
        <v>0.17490082942661378</v>
      </c>
    </row>
    <row r="157" spans="1:7" s="83" customFormat="1" x14ac:dyDescent="0.2">
      <c r="A157" s="83" t="s">
        <v>35</v>
      </c>
      <c r="B157" s="84">
        <v>80835495.109999985</v>
      </c>
      <c r="C157" s="85">
        <v>0.24787227945514884</v>
      </c>
      <c r="D157" s="87">
        <v>727</v>
      </c>
      <c r="E157" s="85">
        <v>0.26217093400649116</v>
      </c>
    </row>
    <row r="158" spans="1:7" s="83" customFormat="1" x14ac:dyDescent="0.2">
      <c r="A158" s="83" t="s">
        <v>36</v>
      </c>
      <c r="B158" s="84">
        <v>171228553.95999998</v>
      </c>
      <c r="C158" s="85">
        <v>0.52505167340310677</v>
      </c>
      <c r="D158" s="87">
        <v>1329</v>
      </c>
      <c r="E158" s="85">
        <v>0.47926433465560764</v>
      </c>
    </row>
    <row r="159" spans="1:7" s="83" customFormat="1" x14ac:dyDescent="0.2">
      <c r="A159" s="83" t="s">
        <v>37</v>
      </c>
      <c r="B159" s="84">
        <v>22371822.399999995</v>
      </c>
      <c r="C159" s="85">
        <v>6.8600490493782515E-2</v>
      </c>
      <c r="D159" s="87">
        <v>201</v>
      </c>
      <c r="E159" s="85">
        <v>7.2484673638658487E-2</v>
      </c>
    </row>
    <row r="160" spans="1:7" s="83" customFormat="1" x14ac:dyDescent="0.2">
      <c r="A160" s="83" t="s">
        <v>38</v>
      </c>
      <c r="B160" s="84">
        <v>5854594.2599999998</v>
      </c>
      <c r="C160" s="85">
        <v>1.7952405963945244E-2</v>
      </c>
      <c r="D160" s="87">
        <v>31</v>
      </c>
      <c r="E160" s="85">
        <v>1.1179228272628922E-2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326117528.29999989</v>
      </c>
      <c r="C164" s="92"/>
      <c r="D164" s="93">
        <v>2773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10.102624596561231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180186330.35999998</v>
      </c>
      <c r="C173" s="85">
        <v>0.5525196124822952</v>
      </c>
      <c r="D173" s="87">
        <v>1552</v>
      </c>
      <c r="E173" s="85">
        <v>0.55968265416516405</v>
      </c>
    </row>
    <row r="174" spans="1:7" s="83" customFormat="1" x14ac:dyDescent="0.2">
      <c r="A174" s="83" t="s">
        <v>8</v>
      </c>
      <c r="B174" s="84">
        <v>145931197.94000012</v>
      </c>
      <c r="C174" s="85">
        <v>0.44748038751770486</v>
      </c>
      <c r="D174" s="87">
        <v>1221</v>
      </c>
      <c r="E174" s="85">
        <v>0.44031734583483589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326117528.30000007</v>
      </c>
      <c r="C176" s="92"/>
      <c r="D176" s="93">
        <v>2773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18125402.56000001</v>
      </c>
      <c r="C183" s="85">
        <v>5.5579357094005084E-2</v>
      </c>
      <c r="D183" s="87">
        <v>207</v>
      </c>
      <c r="E183" s="85">
        <v>7.4648395239812482E-2</v>
      </c>
      <c r="F183" s="85">
        <v>0.80498040475382315</v>
      </c>
      <c r="G183" s="102"/>
    </row>
    <row r="184" spans="1:7" s="83" customFormat="1" x14ac:dyDescent="0.2">
      <c r="A184" s="83" t="s">
        <v>10</v>
      </c>
      <c r="B184" s="84">
        <v>51529084.520000011</v>
      </c>
      <c r="C184" s="85">
        <v>0.15800771209267137</v>
      </c>
      <c r="D184" s="87">
        <v>501</v>
      </c>
      <c r="E184" s="85">
        <v>0.18067075369635774</v>
      </c>
      <c r="F184" s="85">
        <v>0.80145939352254603</v>
      </c>
      <c r="G184" s="102"/>
    </row>
    <row r="185" spans="1:7" s="83" customFormat="1" x14ac:dyDescent="0.2">
      <c r="A185" s="83" t="s">
        <v>11</v>
      </c>
      <c r="B185" s="84">
        <v>51815765.310000002</v>
      </c>
      <c r="C185" s="85">
        <v>0.15888678409930165</v>
      </c>
      <c r="D185" s="87">
        <v>514</v>
      </c>
      <c r="E185" s="85">
        <v>0.18535881716552471</v>
      </c>
      <c r="F185" s="85">
        <v>0.78378929629003058</v>
      </c>
      <c r="G185" s="102"/>
    </row>
    <row r="186" spans="1:7" s="83" customFormat="1" x14ac:dyDescent="0.2">
      <c r="A186" s="83" t="s">
        <v>12</v>
      </c>
      <c r="B186" s="84">
        <v>22326362.280000001</v>
      </c>
      <c r="C186" s="85">
        <v>6.846109252815652E-2</v>
      </c>
      <c r="D186" s="87">
        <v>173</v>
      </c>
      <c r="E186" s="85">
        <v>6.2387306166606565E-2</v>
      </c>
      <c r="F186" s="85">
        <v>0.79318317978990194</v>
      </c>
      <c r="G186" s="102"/>
    </row>
    <row r="187" spans="1:7" s="83" customFormat="1" x14ac:dyDescent="0.2">
      <c r="A187" s="83" t="s">
        <v>13</v>
      </c>
      <c r="B187" s="84">
        <v>17595538.160000004</v>
      </c>
      <c r="C187" s="85">
        <v>5.3954591928016903E-2</v>
      </c>
      <c r="D187" s="87">
        <v>167</v>
      </c>
      <c r="E187" s="85">
        <v>6.0223584565452577E-2</v>
      </c>
      <c r="F187" s="85">
        <v>0.76513414984359907</v>
      </c>
      <c r="G187" s="102"/>
    </row>
    <row r="188" spans="1:7" s="83" customFormat="1" x14ac:dyDescent="0.2">
      <c r="A188" s="83" t="s">
        <v>14</v>
      </c>
      <c r="B188" s="84">
        <v>9826158.089999998</v>
      </c>
      <c r="C188" s="85">
        <v>3.013072661632827E-2</v>
      </c>
      <c r="D188" s="87">
        <v>79</v>
      </c>
      <c r="E188" s="85">
        <v>2.8489001081860799E-2</v>
      </c>
      <c r="F188" s="85">
        <v>0.79877438904825415</v>
      </c>
      <c r="G188" s="102"/>
    </row>
    <row r="189" spans="1:7" s="83" customFormat="1" x14ac:dyDescent="0.2">
      <c r="A189" s="83" t="s">
        <v>52</v>
      </c>
      <c r="B189" s="84">
        <v>71880514.699999973</v>
      </c>
      <c r="C189" s="85">
        <v>0.22041291394149196</v>
      </c>
      <c r="D189" s="87">
        <v>556</v>
      </c>
      <c r="E189" s="85">
        <v>0.2005048683736026</v>
      </c>
      <c r="F189" s="85">
        <v>0.76271452578620691</v>
      </c>
      <c r="G189" s="102"/>
    </row>
    <row r="190" spans="1:7" s="83" customFormat="1" x14ac:dyDescent="0.2">
      <c r="A190" s="83" t="s">
        <v>15</v>
      </c>
      <c r="B190" s="84">
        <v>24564341.420000002</v>
      </c>
      <c r="C190" s="85">
        <v>7.532358517510572E-2</v>
      </c>
      <c r="D190" s="87">
        <v>182</v>
      </c>
      <c r="E190" s="85">
        <v>6.5632888568337544E-2</v>
      </c>
      <c r="F190" s="85">
        <v>0.72724797643335171</v>
      </c>
      <c r="G190" s="102"/>
    </row>
    <row r="191" spans="1:7" s="83" customFormat="1" x14ac:dyDescent="0.2">
      <c r="A191" s="83" t="s">
        <v>16</v>
      </c>
      <c r="B191" s="84">
        <v>43818331.919999987</v>
      </c>
      <c r="C191" s="85">
        <v>0.13436362083454434</v>
      </c>
      <c r="D191" s="87">
        <v>243</v>
      </c>
      <c r="E191" s="85">
        <v>8.7630724846736383E-2</v>
      </c>
      <c r="F191" s="85">
        <v>0.73604210074861076</v>
      </c>
      <c r="G191" s="102"/>
    </row>
    <row r="192" spans="1:7" s="83" customFormat="1" x14ac:dyDescent="0.2">
      <c r="A192" s="83" t="s">
        <v>17</v>
      </c>
      <c r="B192" s="84">
        <v>9536948.8300000001</v>
      </c>
      <c r="C192" s="85">
        <v>2.9243901361925045E-2</v>
      </c>
      <c r="D192" s="87">
        <v>89</v>
      </c>
      <c r="E192" s="85">
        <v>3.2095203750450774E-2</v>
      </c>
      <c r="F192" s="85">
        <v>0.78484527597836173</v>
      </c>
      <c r="G192" s="102"/>
    </row>
    <row r="193" spans="1:7" s="83" customFormat="1" x14ac:dyDescent="0.2">
      <c r="A193" s="83" t="s">
        <v>18</v>
      </c>
      <c r="B193" s="84">
        <v>4589014.2799999993</v>
      </c>
      <c r="C193" s="85">
        <v>1.4071657858814942E-2</v>
      </c>
      <c r="D193" s="87">
        <v>55</v>
      </c>
      <c r="E193" s="85">
        <v>1.9834114677244861E-2</v>
      </c>
      <c r="F193" s="85">
        <v>0.80839324329058559</v>
      </c>
      <c r="G193" s="102"/>
    </row>
    <row r="194" spans="1:7" s="83" customFormat="1" x14ac:dyDescent="0.2">
      <c r="A194" s="83" t="s">
        <v>26</v>
      </c>
      <c r="B194" s="84">
        <v>510066.23</v>
      </c>
      <c r="C194" s="85">
        <v>1.5640564696380963E-3</v>
      </c>
      <c r="D194" s="87">
        <v>7</v>
      </c>
      <c r="E194" s="85">
        <v>2.5243418680129825E-3</v>
      </c>
      <c r="F194" s="85">
        <v>0.72765688671426243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326117528.30000001</v>
      </c>
      <c r="C196" s="92"/>
      <c r="D196" s="93">
        <v>2773</v>
      </c>
      <c r="E196" s="92"/>
      <c r="F196" s="104">
        <v>0.77281696501203623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182880576.6999999</v>
      </c>
      <c r="C203" s="85">
        <v>0.56078119337322363</v>
      </c>
      <c r="D203" s="87">
        <v>1576</v>
      </c>
      <c r="E203" s="85">
        <v>0.56833754056978003</v>
      </c>
    </row>
    <row r="204" spans="1:7" s="83" customFormat="1" x14ac:dyDescent="0.2">
      <c r="A204" s="83" t="s">
        <v>417</v>
      </c>
      <c r="B204" s="84">
        <v>116419825.70999992</v>
      </c>
      <c r="C204" s="85">
        <v>0.35698733004901168</v>
      </c>
      <c r="D204" s="87">
        <v>841</v>
      </c>
      <c r="E204" s="85">
        <v>0.30328164442841687</v>
      </c>
    </row>
    <row r="205" spans="1:7" s="83" customFormat="1" x14ac:dyDescent="0.2">
      <c r="A205" s="83" t="s">
        <v>389</v>
      </c>
      <c r="B205" s="84">
        <v>12802100.08</v>
      </c>
      <c r="C205" s="85">
        <v>3.9256093184366285E-2</v>
      </c>
      <c r="D205" s="87">
        <v>113</v>
      </c>
      <c r="E205" s="85">
        <v>4.0750090155066712E-2</v>
      </c>
    </row>
    <row r="206" spans="1:7" s="83" customFormat="1" x14ac:dyDescent="0.2">
      <c r="A206" s="83" t="s">
        <v>390</v>
      </c>
      <c r="B206" s="84">
        <v>3291525.1500000004</v>
      </c>
      <c r="C206" s="85">
        <v>1.0093064200376508E-2</v>
      </c>
      <c r="D206" s="87">
        <v>32</v>
      </c>
      <c r="E206" s="85">
        <v>1.153984853948792E-2</v>
      </c>
    </row>
    <row r="207" spans="1:7" s="83" customFormat="1" x14ac:dyDescent="0.2">
      <c r="A207" s="83" t="s">
        <v>391</v>
      </c>
      <c r="B207" s="84">
        <v>1580925.11</v>
      </c>
      <c r="C207" s="85">
        <v>4.84771584723188E-3</v>
      </c>
      <c r="D207" s="87">
        <v>12</v>
      </c>
      <c r="E207" s="85">
        <v>4.3274432023079701E-3</v>
      </c>
    </row>
    <row r="208" spans="1:7" s="83" customFormat="1" x14ac:dyDescent="0.2">
      <c r="A208" s="83" t="s">
        <v>0</v>
      </c>
      <c r="B208" s="84">
        <v>46875</v>
      </c>
      <c r="C208" s="85">
        <v>1.437365242044858E-4</v>
      </c>
      <c r="D208" s="87">
        <v>1</v>
      </c>
      <c r="E208" s="85">
        <v>3.6062026685899749E-4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1423584.26</v>
      </c>
      <c r="C211" s="85">
        <v>4.3652491401517867E-3</v>
      </c>
      <c r="D211" s="87">
        <v>57</v>
      </c>
      <c r="E211" s="85">
        <v>2.0555355210962856E-2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7282421.6599999955</v>
      </c>
      <c r="C213" s="85">
        <v>2.2330666180263702E-2</v>
      </c>
      <c r="D213" s="87">
        <v>133</v>
      </c>
      <c r="E213" s="85">
        <v>4.7962495492246661E-2</v>
      </c>
    </row>
    <row r="214" spans="1:5" s="83" customFormat="1" x14ac:dyDescent="0.2">
      <c r="A214" s="83" t="s">
        <v>57</v>
      </c>
      <c r="B214" s="84">
        <v>24169.78</v>
      </c>
      <c r="C214" s="85">
        <v>7.4113710250391392E-5</v>
      </c>
      <c r="D214" s="87">
        <v>1</v>
      </c>
      <c r="E214" s="85">
        <v>3.6062026685899749E-4</v>
      </c>
    </row>
    <row r="215" spans="1:5" s="83" customFormat="1" x14ac:dyDescent="0.2">
      <c r="A215" s="83" t="s">
        <v>58</v>
      </c>
      <c r="B215" s="84">
        <v>365524.85</v>
      </c>
      <c r="C215" s="85">
        <v>1.1208377909198088E-3</v>
      </c>
      <c r="D215" s="87">
        <v>7</v>
      </c>
      <c r="E215" s="85">
        <v>2.5243418680129825E-3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326117528.29999977</v>
      </c>
      <c r="C218" s="92"/>
      <c r="D218" s="93">
        <v>2773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2.1303960429178825E-2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87"/>
      <c r="E222" s="85"/>
    </row>
    <row r="223" spans="1:5" s="83" customFormat="1" x14ac:dyDescent="0.2">
      <c r="A223" s="89" t="s">
        <v>215</v>
      </c>
      <c r="B223" s="84"/>
      <c r="C223" s="85"/>
      <c r="D223" s="87"/>
      <c r="E223" s="85"/>
    </row>
    <row r="224" spans="1:5" x14ac:dyDescent="0.2">
      <c r="B224" s="69"/>
      <c r="D224" s="71"/>
    </row>
    <row r="225" spans="1:7" s="78" customFormat="1" ht="20.399999999999999" x14ac:dyDescent="0.2">
      <c r="A225" s="72" t="s">
        <v>112</v>
      </c>
      <c r="B225" s="73" t="s">
        <v>90</v>
      </c>
      <c r="C225" s="74" t="s">
        <v>88</v>
      </c>
      <c r="D225" s="75" t="s">
        <v>89</v>
      </c>
      <c r="E225" s="74" t="s">
        <v>88</v>
      </c>
      <c r="G225" s="62"/>
    </row>
    <row r="226" spans="1:7" x14ac:dyDescent="0.2">
      <c r="B226" s="69"/>
      <c r="D226" s="71"/>
    </row>
    <row r="227" spans="1:7" s="83" customFormat="1" x14ac:dyDescent="0.2">
      <c r="A227" s="83" t="s">
        <v>19</v>
      </c>
      <c r="B227" s="84">
        <v>322126508.2300002</v>
      </c>
      <c r="C227" s="85">
        <v>0.99781719631800847</v>
      </c>
      <c r="D227" s="87">
        <v>2744</v>
      </c>
      <c r="E227" s="85">
        <v>0.99745547073791352</v>
      </c>
    </row>
    <row r="228" spans="1:7" s="83" customFormat="1" x14ac:dyDescent="0.2">
      <c r="A228" s="83" t="s">
        <v>20</v>
      </c>
      <c r="B228" s="84">
        <v>621247.91</v>
      </c>
      <c r="C228" s="85">
        <v>1.9243739088122983E-3</v>
      </c>
      <c r="D228" s="87">
        <v>4</v>
      </c>
      <c r="E228" s="85">
        <v>1.4540167211922936E-3</v>
      </c>
    </row>
    <row r="229" spans="1:7" s="83" customFormat="1" x14ac:dyDescent="0.2">
      <c r="A229" s="83" t="s">
        <v>21</v>
      </c>
      <c r="B229" s="84">
        <v>0</v>
      </c>
      <c r="C229" s="85">
        <v>0</v>
      </c>
      <c r="D229" s="87">
        <v>0</v>
      </c>
      <c r="E229" s="85">
        <v>0</v>
      </c>
    </row>
    <row r="230" spans="1:7" s="83" customFormat="1" x14ac:dyDescent="0.2">
      <c r="A230" s="83" t="s">
        <v>22</v>
      </c>
      <c r="B230" s="84">
        <v>74608.59</v>
      </c>
      <c r="C230" s="85">
        <v>2.3110713397695638E-4</v>
      </c>
      <c r="D230" s="87">
        <v>2</v>
      </c>
      <c r="E230" s="85">
        <v>7.2700836059614682E-4</v>
      </c>
    </row>
    <row r="231" spans="1:7" s="83" customFormat="1" x14ac:dyDescent="0.2">
      <c r="A231" s="83" t="s">
        <v>23</v>
      </c>
      <c r="B231" s="84">
        <v>0</v>
      </c>
      <c r="C231" s="85">
        <v>0</v>
      </c>
      <c r="D231" s="87">
        <v>0</v>
      </c>
      <c r="E231" s="85">
        <v>0</v>
      </c>
    </row>
    <row r="232" spans="1:7" s="83" customFormat="1" x14ac:dyDescent="0.2">
      <c r="A232" s="83" t="s">
        <v>24</v>
      </c>
      <c r="B232" s="84">
        <v>0</v>
      </c>
      <c r="C232" s="85">
        <v>0</v>
      </c>
      <c r="D232" s="87">
        <v>0</v>
      </c>
      <c r="E232" s="85">
        <v>0</v>
      </c>
    </row>
    <row r="233" spans="1:7" s="83" customFormat="1" x14ac:dyDescent="0.2">
      <c r="A233" s="83" t="s">
        <v>196</v>
      </c>
      <c r="B233" s="84">
        <v>8820.6</v>
      </c>
      <c r="C233" s="85">
        <v>2.732263920223049E-5</v>
      </c>
      <c r="D233" s="87">
        <v>1</v>
      </c>
      <c r="E233" s="85">
        <v>3.6350418029807341E-4</v>
      </c>
    </row>
    <row r="234" spans="1:7" s="83" customFormat="1" x14ac:dyDescent="0.2">
      <c r="A234" s="83" t="s">
        <v>197</v>
      </c>
      <c r="B234" s="84">
        <v>0</v>
      </c>
      <c r="C234" s="85">
        <v>0</v>
      </c>
      <c r="D234" s="87">
        <v>0</v>
      </c>
      <c r="E234" s="85">
        <v>0</v>
      </c>
    </row>
    <row r="235" spans="1:7" s="83" customFormat="1" x14ac:dyDescent="0.2">
      <c r="B235" s="84"/>
      <c r="C235" s="85"/>
      <c r="D235" s="87"/>
      <c r="E235" s="85"/>
    </row>
    <row r="236" spans="1:7" s="90" customFormat="1" ht="10.8" thickBot="1" x14ac:dyDescent="0.25">
      <c r="B236" s="91">
        <v>322831185.33000022</v>
      </c>
      <c r="C236" s="92"/>
      <c r="D236" s="93">
        <v>2751</v>
      </c>
      <c r="E236" s="92"/>
    </row>
    <row r="237" spans="1:7" s="83" customFormat="1" ht="10.8" thickTop="1" x14ac:dyDescent="0.2">
      <c r="B237" s="84"/>
      <c r="C237" s="85"/>
      <c r="D237" s="87"/>
      <c r="E237" s="85"/>
    </row>
    <row r="238" spans="1:7" s="83" customFormat="1" x14ac:dyDescent="0.2">
      <c r="A238" s="90" t="s">
        <v>113</v>
      </c>
      <c r="B238" s="84"/>
      <c r="C238" s="85"/>
      <c r="D238" s="107">
        <v>0.60423210937300165</v>
      </c>
      <c r="E238" s="85"/>
    </row>
    <row r="239" spans="1:7" s="83" customFormat="1" x14ac:dyDescent="0.2">
      <c r="B239" s="84"/>
      <c r="C239" s="85"/>
      <c r="D239" s="87"/>
      <c r="E239" s="85"/>
    </row>
    <row r="240" spans="1:7" s="83" customFormat="1" x14ac:dyDescent="0.2">
      <c r="B240" s="84"/>
      <c r="C240" s="85"/>
      <c r="D240" s="87"/>
      <c r="E240" s="85"/>
    </row>
    <row r="241" spans="1:5" s="83" customFormat="1" x14ac:dyDescent="0.2">
      <c r="A241" s="89" t="s">
        <v>216</v>
      </c>
      <c r="B241" s="84"/>
      <c r="C241" s="85"/>
      <c r="D241" s="87"/>
      <c r="E241" s="85"/>
    </row>
    <row r="242" spans="1:5" x14ac:dyDescent="0.2">
      <c r="B242" s="69"/>
      <c r="D242" s="71"/>
    </row>
    <row r="243" spans="1:5" ht="20.399999999999999" x14ac:dyDescent="0.2">
      <c r="A243" s="72" t="s">
        <v>112</v>
      </c>
      <c r="B243" s="73" t="s">
        <v>90</v>
      </c>
      <c r="C243" s="74" t="s">
        <v>88</v>
      </c>
      <c r="D243" s="75" t="s">
        <v>89</v>
      </c>
      <c r="E243" s="74" t="s">
        <v>88</v>
      </c>
    </row>
    <row r="244" spans="1:5" x14ac:dyDescent="0.2">
      <c r="B244" s="69"/>
      <c r="D244" s="71"/>
    </row>
    <row r="245" spans="1:5" s="83" customFormat="1" x14ac:dyDescent="0.2">
      <c r="A245" s="83" t="s">
        <v>19</v>
      </c>
      <c r="B245" s="84">
        <v>2312355.9700000002</v>
      </c>
      <c r="C245" s="85">
        <v>0.70362588175025442</v>
      </c>
      <c r="D245" s="87">
        <v>13</v>
      </c>
      <c r="E245" s="85">
        <v>0.59090909090909094</v>
      </c>
    </row>
    <row r="246" spans="1:5" s="83" customFormat="1" x14ac:dyDescent="0.2">
      <c r="A246" s="83" t="s">
        <v>20</v>
      </c>
      <c r="B246" s="84">
        <v>69300</v>
      </c>
      <c r="C246" s="85">
        <v>2.1087269537177974E-2</v>
      </c>
      <c r="D246" s="87">
        <v>1</v>
      </c>
      <c r="E246" s="85">
        <v>4.5454545454545456E-2</v>
      </c>
    </row>
    <row r="247" spans="1:5" s="83" customFormat="1" x14ac:dyDescent="0.2">
      <c r="A247" s="83" t="s">
        <v>21</v>
      </c>
      <c r="B247" s="84">
        <v>0</v>
      </c>
      <c r="C247" s="85">
        <v>0</v>
      </c>
      <c r="D247" s="87">
        <v>0</v>
      </c>
      <c r="E247" s="85">
        <v>0</v>
      </c>
    </row>
    <row r="248" spans="1:5" s="83" customFormat="1" x14ac:dyDescent="0.2">
      <c r="A248" s="83" t="s">
        <v>22</v>
      </c>
      <c r="B248" s="84">
        <v>368050</v>
      </c>
      <c r="C248" s="85">
        <v>0.11199378864586369</v>
      </c>
      <c r="D248" s="87">
        <v>5</v>
      </c>
      <c r="E248" s="85">
        <v>0.22727272727272727</v>
      </c>
    </row>
    <row r="249" spans="1:5" s="83" customFormat="1" x14ac:dyDescent="0.2">
      <c r="A249" s="83" t="s">
        <v>23</v>
      </c>
      <c r="B249" s="84">
        <v>220900</v>
      </c>
      <c r="C249" s="85">
        <v>6.7217573459777996E-2</v>
      </c>
      <c r="D249" s="87">
        <v>1</v>
      </c>
      <c r="E249" s="85">
        <v>4.5454545454545456E-2</v>
      </c>
    </row>
    <row r="250" spans="1:5" s="83" customFormat="1" x14ac:dyDescent="0.2">
      <c r="A250" s="83" t="s">
        <v>24</v>
      </c>
      <c r="B250" s="84">
        <v>0</v>
      </c>
      <c r="C250" s="85">
        <v>0</v>
      </c>
      <c r="D250" s="87">
        <v>0</v>
      </c>
      <c r="E250" s="85">
        <v>0</v>
      </c>
    </row>
    <row r="251" spans="1:5" s="83" customFormat="1" x14ac:dyDescent="0.2">
      <c r="A251" s="83" t="s">
        <v>196</v>
      </c>
      <c r="B251" s="84">
        <v>315737</v>
      </c>
      <c r="C251" s="85">
        <v>9.6075486606925872E-2</v>
      </c>
      <c r="D251" s="87">
        <v>2</v>
      </c>
      <c r="E251" s="85">
        <v>9.0909090909090912E-2</v>
      </c>
    </row>
    <row r="252" spans="1:5" s="83" customFormat="1" x14ac:dyDescent="0.2">
      <c r="A252" s="83" t="s">
        <v>197</v>
      </c>
      <c r="B252" s="84">
        <v>0</v>
      </c>
      <c r="C252" s="85">
        <v>0</v>
      </c>
      <c r="D252" s="87">
        <v>0</v>
      </c>
      <c r="E252" s="85">
        <v>0</v>
      </c>
    </row>
    <row r="253" spans="1:5" s="83" customFormat="1" x14ac:dyDescent="0.2">
      <c r="B253" s="84"/>
      <c r="C253" s="85"/>
      <c r="D253" s="87"/>
      <c r="E253" s="85"/>
    </row>
    <row r="254" spans="1:5" s="83" customFormat="1" ht="10.8" thickBot="1" x14ac:dyDescent="0.25">
      <c r="A254" s="90"/>
      <c r="B254" s="91">
        <v>3286342.97</v>
      </c>
      <c r="C254" s="92"/>
      <c r="D254" s="93">
        <v>22</v>
      </c>
      <c r="E254" s="92"/>
    </row>
    <row r="255" spans="1:5" s="83" customFormat="1" ht="10.8" thickTop="1" x14ac:dyDescent="0.2">
      <c r="B255" s="84"/>
      <c r="C255" s="85"/>
      <c r="D255" s="87"/>
      <c r="E255" s="85"/>
    </row>
    <row r="256" spans="1:5" s="83" customFormat="1" x14ac:dyDescent="0.2">
      <c r="A256" s="90" t="s">
        <v>113</v>
      </c>
      <c r="B256" s="84"/>
      <c r="C256" s="85"/>
      <c r="D256" s="107">
        <v>5.631044019602931</v>
      </c>
      <c r="E256" s="85"/>
    </row>
    <row r="257" spans="1:7" s="83" customFormat="1" x14ac:dyDescent="0.2">
      <c r="B257" s="84"/>
      <c r="C257" s="85"/>
      <c r="D257" s="87"/>
      <c r="E257" s="85"/>
    </row>
    <row r="258" spans="1:7" s="83" customFormat="1" x14ac:dyDescent="0.2">
      <c r="B258" s="84"/>
      <c r="C258" s="85"/>
      <c r="D258" s="87"/>
      <c r="E258" s="85"/>
    </row>
    <row r="259" spans="1:7" s="83" customFormat="1" x14ac:dyDescent="0.2">
      <c r="A259" s="89" t="s">
        <v>114</v>
      </c>
      <c r="B259" s="84"/>
      <c r="C259" s="85"/>
      <c r="D259" s="87"/>
      <c r="E259" s="85"/>
    </row>
    <row r="260" spans="1:7" x14ac:dyDescent="0.2">
      <c r="B260" s="69"/>
      <c r="D260" s="71"/>
    </row>
    <row r="261" spans="1:7" s="78" customFormat="1" ht="20.399999999999999" x14ac:dyDescent="0.2">
      <c r="A261" s="72" t="s">
        <v>114</v>
      </c>
      <c r="B261" s="73" t="s">
        <v>90</v>
      </c>
      <c r="C261" s="74" t="s">
        <v>88</v>
      </c>
      <c r="D261" s="75" t="s">
        <v>89</v>
      </c>
      <c r="E261" s="74" t="s">
        <v>88</v>
      </c>
      <c r="G261" s="62"/>
    </row>
    <row r="263" spans="1:7" s="83" customFormat="1" x14ac:dyDescent="0.2">
      <c r="A263" s="83" t="s">
        <v>163</v>
      </c>
      <c r="B263" s="84">
        <v>1478859.26</v>
      </c>
      <c r="C263" s="85">
        <v>4.5347432494937112E-3</v>
      </c>
      <c r="D263" s="87">
        <v>58</v>
      </c>
      <c r="E263" s="85">
        <v>2.0915975477821855E-2</v>
      </c>
    </row>
    <row r="264" spans="1:7" s="83" customFormat="1" x14ac:dyDescent="0.2">
      <c r="A264" s="83" t="s">
        <v>164</v>
      </c>
      <c r="B264" s="84">
        <v>268171486.90000013</v>
      </c>
      <c r="C264" s="85">
        <v>0.82231546491210183</v>
      </c>
      <c r="D264" s="87">
        <v>2179</v>
      </c>
      <c r="E264" s="85">
        <v>0.78579156148575546</v>
      </c>
    </row>
    <row r="265" spans="1:7" s="83" customFormat="1" x14ac:dyDescent="0.2">
      <c r="A265" s="83" t="s">
        <v>656</v>
      </c>
      <c r="B265" s="84">
        <v>56467182.139999971</v>
      </c>
      <c r="C265" s="85">
        <v>0.17314979183840437</v>
      </c>
      <c r="D265" s="87">
        <v>536</v>
      </c>
      <c r="E265" s="85">
        <v>0.19329246303642264</v>
      </c>
    </row>
    <row r="266" spans="1:7" s="83" customFormat="1" x14ac:dyDescent="0.2">
      <c r="C266" s="85"/>
      <c r="E266" s="85"/>
    </row>
    <row r="267" spans="1:7" s="83" customFormat="1" ht="10.8" thickBot="1" x14ac:dyDescent="0.25">
      <c r="B267" s="98">
        <v>326117528.30000013</v>
      </c>
      <c r="C267" s="85"/>
      <c r="D267" s="99">
        <v>2773</v>
      </c>
      <c r="E267" s="85"/>
    </row>
    <row r="268" spans="1:7" s="83" customFormat="1" ht="10.8" thickTop="1" x14ac:dyDescent="0.2">
      <c r="C268" s="85"/>
      <c r="E268" s="85"/>
    </row>
    <row r="269" spans="1:7" s="83" customFormat="1" x14ac:dyDescent="0.2">
      <c r="C269" s="85"/>
      <c r="E269" s="85"/>
    </row>
    <row r="270" spans="1:7" s="83" customFormat="1" x14ac:dyDescent="0.2"/>
    <row r="271" spans="1:7" s="83" customFormat="1" x14ac:dyDescent="0.2">
      <c r="A271" s="89" t="s">
        <v>370</v>
      </c>
      <c r="B271" s="84"/>
      <c r="C271" s="85"/>
      <c r="D271" s="87"/>
      <c r="E271" s="85"/>
    </row>
    <row r="272" spans="1:7" x14ac:dyDescent="0.2">
      <c r="B272" s="69"/>
      <c r="D272" s="71"/>
    </row>
    <row r="273" spans="1:7" s="78" customFormat="1" ht="20.399999999999999" x14ac:dyDescent="0.2">
      <c r="A273" s="72" t="s">
        <v>657</v>
      </c>
      <c r="B273" s="73" t="s">
        <v>90</v>
      </c>
      <c r="C273" s="74" t="s">
        <v>88</v>
      </c>
      <c r="D273" s="75" t="s">
        <v>89</v>
      </c>
      <c r="E273" s="74" t="s">
        <v>88</v>
      </c>
      <c r="G273" s="62"/>
    </row>
    <row r="275" spans="1:7" s="83" customFormat="1" x14ac:dyDescent="0.2">
      <c r="A275" s="83" t="s">
        <v>61</v>
      </c>
      <c r="B275" s="84">
        <v>64030235.450000018</v>
      </c>
      <c r="C275" s="85">
        <v>0.19723539293500042</v>
      </c>
      <c r="D275" s="87">
        <v>540</v>
      </c>
      <c r="E275" s="85">
        <v>0.19889502762430938</v>
      </c>
    </row>
    <row r="276" spans="1:7" s="83" customFormat="1" x14ac:dyDescent="0.2">
      <c r="A276" s="83" t="s">
        <v>62</v>
      </c>
      <c r="B276" s="84">
        <v>260608433.59000027</v>
      </c>
      <c r="C276" s="85">
        <v>0.80276460706499952</v>
      </c>
      <c r="D276" s="87">
        <v>2175</v>
      </c>
      <c r="E276" s="85">
        <v>0.80110497237569056</v>
      </c>
    </row>
    <row r="277" spans="1:7" s="83" customFormat="1" x14ac:dyDescent="0.2">
      <c r="C277" s="85"/>
      <c r="E277" s="85"/>
    </row>
    <row r="278" spans="1:7" s="83" customFormat="1" ht="10.8" thickBot="1" x14ac:dyDescent="0.25">
      <c r="B278" s="98">
        <v>324638669.04000032</v>
      </c>
      <c r="C278" s="85"/>
      <c r="D278" s="99">
        <v>2715</v>
      </c>
      <c r="E278" s="85"/>
    </row>
    <row r="279" spans="1:7" s="83" customFormat="1" ht="10.8" thickTop="1" x14ac:dyDescent="0.2">
      <c r="C279" s="85"/>
      <c r="E279" s="85"/>
    </row>
    <row r="280" spans="1:7" s="83" customFormat="1" x14ac:dyDescent="0.2">
      <c r="C280" s="85"/>
      <c r="E280" s="85"/>
    </row>
    <row r="281" spans="1:7" s="83" customFormat="1" x14ac:dyDescent="0.2">
      <c r="C281" s="85"/>
      <c r="E281" s="85"/>
    </row>
    <row r="282" spans="1:7" s="83" customFormat="1" x14ac:dyDescent="0.2">
      <c r="C282" s="85"/>
      <c r="E282" s="85"/>
    </row>
    <row r="283" spans="1:7" s="83" customFormat="1" x14ac:dyDescent="0.2">
      <c r="A283" s="89" t="s">
        <v>147</v>
      </c>
      <c r="B283" s="84"/>
      <c r="C283" s="85"/>
      <c r="D283" s="87"/>
      <c r="E283" s="85"/>
    </row>
    <row r="284" spans="1:7" x14ac:dyDescent="0.2">
      <c r="A284" s="61"/>
      <c r="B284" s="66"/>
      <c r="C284" s="67"/>
      <c r="D284" s="68"/>
      <c r="E284" s="67"/>
    </row>
    <row r="285" spans="1:7" s="78" customFormat="1" ht="20.399999999999999" x14ac:dyDescent="0.2">
      <c r="A285" s="72" t="s">
        <v>116</v>
      </c>
      <c r="B285" s="73" t="s">
        <v>90</v>
      </c>
      <c r="C285" s="74" t="s">
        <v>88</v>
      </c>
      <c r="D285" s="75" t="s">
        <v>89</v>
      </c>
      <c r="E285" s="74" t="s">
        <v>88</v>
      </c>
      <c r="G285" s="62"/>
    </row>
    <row r="287" spans="1:7" s="83" customFormat="1" x14ac:dyDescent="0.2">
      <c r="A287" s="108" t="s">
        <v>72</v>
      </c>
      <c r="B287" s="84">
        <v>665614.02</v>
      </c>
      <c r="C287" s="85">
        <v>2.4820461999683244E-3</v>
      </c>
      <c r="D287" s="87">
        <v>6</v>
      </c>
      <c r="E287" s="85">
        <v>2.7535566773749425E-3</v>
      </c>
    </row>
    <row r="288" spans="1:7" s="83" customFormat="1" x14ac:dyDescent="0.2">
      <c r="A288" s="83" t="s">
        <v>64</v>
      </c>
      <c r="B288" s="84">
        <v>11877268.920000006</v>
      </c>
      <c r="C288" s="85">
        <v>4.428982759240542E-2</v>
      </c>
      <c r="D288" s="87">
        <v>86</v>
      </c>
      <c r="E288" s="85">
        <v>3.9467645709040843E-2</v>
      </c>
    </row>
    <row r="289" spans="1:5" s="83" customFormat="1" x14ac:dyDescent="0.2">
      <c r="A289" s="83" t="s">
        <v>65</v>
      </c>
      <c r="B289" s="84">
        <v>71051144.870000005</v>
      </c>
      <c r="C289" s="85">
        <v>0.26494667904979285</v>
      </c>
      <c r="D289" s="87">
        <v>522</v>
      </c>
      <c r="E289" s="85">
        <v>0.23955943093162002</v>
      </c>
    </row>
    <row r="290" spans="1:5" s="83" customFormat="1" x14ac:dyDescent="0.2">
      <c r="A290" s="83" t="s">
        <v>66</v>
      </c>
      <c r="B290" s="84">
        <v>112480701.59999996</v>
      </c>
      <c r="C290" s="85">
        <v>0.41943572338823465</v>
      </c>
      <c r="D290" s="87">
        <v>913</v>
      </c>
      <c r="E290" s="85">
        <v>0.41899954107388709</v>
      </c>
    </row>
    <row r="291" spans="1:5" s="83" customFormat="1" x14ac:dyDescent="0.2">
      <c r="A291" s="83" t="s">
        <v>67</v>
      </c>
      <c r="B291" s="84">
        <v>39522879.879999988</v>
      </c>
      <c r="C291" s="85">
        <v>0.14737912794859476</v>
      </c>
      <c r="D291" s="87">
        <v>340</v>
      </c>
      <c r="E291" s="85">
        <v>0.15603487838458008</v>
      </c>
    </row>
    <row r="292" spans="1:5" s="83" customFormat="1" x14ac:dyDescent="0.2">
      <c r="A292" s="83" t="s">
        <v>68</v>
      </c>
      <c r="B292" s="84">
        <v>19027062.699999999</v>
      </c>
      <c r="C292" s="85">
        <v>7.0951102669222679E-2</v>
      </c>
      <c r="D292" s="87">
        <v>162</v>
      </c>
      <c r="E292" s="85">
        <v>7.4346030289123455E-2</v>
      </c>
    </row>
    <row r="293" spans="1:5" s="83" customFormat="1" x14ac:dyDescent="0.2">
      <c r="A293" s="83" t="s">
        <v>69</v>
      </c>
      <c r="B293" s="84">
        <v>6669288.5699999994</v>
      </c>
      <c r="C293" s="85">
        <v>2.4869491708814483E-2</v>
      </c>
      <c r="D293" s="87">
        <v>65</v>
      </c>
      <c r="E293" s="85">
        <v>2.9830197338228545E-2</v>
      </c>
    </row>
    <row r="294" spans="1:5" s="83" customFormat="1" x14ac:dyDescent="0.2">
      <c r="A294" s="83" t="s">
        <v>70</v>
      </c>
      <c r="B294" s="84">
        <v>3475339.6400000006</v>
      </c>
      <c r="C294" s="85">
        <v>1.2959392813061969E-2</v>
      </c>
      <c r="D294" s="87">
        <v>34</v>
      </c>
      <c r="E294" s="85">
        <v>1.5603487838458009E-2</v>
      </c>
    </row>
    <row r="295" spans="1:5" s="83" customFormat="1" x14ac:dyDescent="0.2">
      <c r="A295" s="83" t="s">
        <v>71</v>
      </c>
      <c r="B295" s="84">
        <v>1712808.4200000004</v>
      </c>
      <c r="C295" s="85">
        <v>6.3869893097124823E-3</v>
      </c>
      <c r="D295" s="87">
        <v>19</v>
      </c>
      <c r="E295" s="85">
        <v>8.7195961450206513E-3</v>
      </c>
    </row>
    <row r="296" spans="1:5" s="83" customFormat="1" x14ac:dyDescent="0.2">
      <c r="A296" s="83" t="s">
        <v>73</v>
      </c>
      <c r="B296" s="84">
        <v>948335.53999999992</v>
      </c>
      <c r="C296" s="85">
        <v>3.536302650824435E-3</v>
      </c>
      <c r="D296" s="87">
        <v>12</v>
      </c>
      <c r="E296" s="85">
        <v>5.507113354749885E-3</v>
      </c>
    </row>
    <row r="297" spans="1:5" s="83" customFormat="1" x14ac:dyDescent="0.2">
      <c r="A297" s="83" t="s">
        <v>63</v>
      </c>
      <c r="B297" s="84">
        <v>741042.74000000011</v>
      </c>
      <c r="C297" s="85">
        <v>2.7633166693681048E-3</v>
      </c>
      <c r="D297" s="87">
        <v>20</v>
      </c>
      <c r="E297" s="85">
        <v>9.1785222579164761E-3</v>
      </c>
    </row>
    <row r="298" spans="1:5" s="83" customFormat="1" x14ac:dyDescent="0.2">
      <c r="C298" s="85"/>
      <c r="D298" s="87"/>
      <c r="E298" s="85"/>
    </row>
    <row r="299" spans="1:5" s="83" customFormat="1" ht="10.8" thickBot="1" x14ac:dyDescent="0.25">
      <c r="B299" s="98">
        <v>268171486.89999992</v>
      </c>
      <c r="C299" s="85"/>
      <c r="D299" s="93">
        <v>2179</v>
      </c>
      <c r="E299" s="85"/>
    </row>
    <row r="300" spans="1:5" s="83" customFormat="1" ht="10.8" thickTop="1" x14ac:dyDescent="0.2">
      <c r="C300" s="85"/>
      <c r="E300" s="85"/>
    </row>
    <row r="301" spans="1:5" s="83" customFormat="1" x14ac:dyDescent="0.2">
      <c r="C301" s="85"/>
      <c r="E301" s="85"/>
    </row>
    <row r="302" spans="1:5" s="83" customFormat="1" x14ac:dyDescent="0.2">
      <c r="A302" s="90" t="s">
        <v>443</v>
      </c>
      <c r="C302" s="85"/>
      <c r="D302" s="96">
        <v>1.8730711987303623</v>
      </c>
      <c r="E302" s="85"/>
    </row>
    <row r="303" spans="1:5" s="83" customFormat="1" x14ac:dyDescent="0.2">
      <c r="C303" s="85"/>
      <c r="E303" s="85"/>
    </row>
    <row r="304" spans="1:5" s="83" customFormat="1" x14ac:dyDescent="0.2">
      <c r="C304" s="85"/>
      <c r="E304" s="85"/>
    </row>
    <row r="305" spans="1:5" s="83" customFormat="1" ht="15" x14ac:dyDescent="0.25">
      <c r="A305" s="89" t="s">
        <v>226</v>
      </c>
      <c r="B305" s="109"/>
      <c r="C305" s="109"/>
      <c r="D305" s="109"/>
      <c r="E305" s="109"/>
    </row>
    <row r="306" spans="1:5" ht="15" x14ac:dyDescent="0.25">
      <c r="A306" s="82"/>
      <c r="B306" s="82"/>
      <c r="C306" s="82"/>
      <c r="D306" s="82"/>
      <c r="E306" s="82"/>
    </row>
    <row r="307" spans="1:5" ht="20.399999999999999" x14ac:dyDescent="0.2">
      <c r="A307" s="72" t="s">
        <v>117</v>
      </c>
      <c r="B307" s="73" t="s">
        <v>90</v>
      </c>
      <c r="C307" s="79" t="s">
        <v>88</v>
      </c>
      <c r="D307" s="75" t="s">
        <v>89</v>
      </c>
      <c r="E307" s="79" t="s">
        <v>88</v>
      </c>
    </row>
    <row r="308" spans="1:5" x14ac:dyDescent="0.2">
      <c r="C308" s="62"/>
      <c r="E308" s="62"/>
    </row>
    <row r="309" spans="1:5" s="83" customFormat="1" x14ac:dyDescent="0.2">
      <c r="A309" s="83" t="s">
        <v>219</v>
      </c>
      <c r="B309" s="84">
        <v>168525565.50000003</v>
      </c>
      <c r="C309" s="85">
        <v>0.51676328585739506</v>
      </c>
      <c r="D309" s="87">
        <v>1410</v>
      </c>
      <c r="E309" s="85">
        <v>0.50847457627118642</v>
      </c>
    </row>
    <row r="310" spans="1:5" s="83" customFormat="1" x14ac:dyDescent="0.2">
      <c r="A310" s="83" t="s">
        <v>220</v>
      </c>
      <c r="B310" s="84">
        <v>105607499.08999999</v>
      </c>
      <c r="C310" s="85">
        <v>0.32383263678133301</v>
      </c>
      <c r="D310" s="87">
        <v>882</v>
      </c>
      <c r="E310" s="85">
        <v>0.3180670753696358</v>
      </c>
    </row>
    <row r="311" spans="1:5" s="83" customFormat="1" x14ac:dyDescent="0.2">
      <c r="A311" s="83" t="s">
        <v>221</v>
      </c>
      <c r="B311" s="84">
        <v>35829678.349999987</v>
      </c>
      <c r="C311" s="85">
        <v>0.10986737982706582</v>
      </c>
      <c r="D311" s="87">
        <v>309</v>
      </c>
      <c r="E311" s="85">
        <v>0.11143166245943022</v>
      </c>
    </row>
    <row r="312" spans="1:5" s="83" customFormat="1" x14ac:dyDescent="0.2">
      <c r="A312" s="83" t="s">
        <v>222</v>
      </c>
      <c r="B312" s="84">
        <v>13783285.500000006</v>
      </c>
      <c r="C312" s="85">
        <v>4.2264779730945869E-2</v>
      </c>
      <c r="D312" s="87">
        <v>136</v>
      </c>
      <c r="E312" s="85">
        <v>4.9044356292823658E-2</v>
      </c>
    </row>
    <row r="313" spans="1:5" s="83" customFormat="1" x14ac:dyDescent="0.2">
      <c r="A313" s="83" t="s">
        <v>223</v>
      </c>
      <c r="B313" s="84">
        <v>2371499.8600000003</v>
      </c>
      <c r="C313" s="85">
        <v>7.2719178032602553E-3</v>
      </c>
      <c r="D313" s="87">
        <v>36</v>
      </c>
      <c r="E313" s="85">
        <v>1.2982329606923909E-2</v>
      </c>
    </row>
    <row r="314" spans="1:5" s="83" customFormat="1" x14ac:dyDescent="0.2">
      <c r="A314" s="83" t="s">
        <v>224</v>
      </c>
      <c r="B314" s="84">
        <v>0</v>
      </c>
      <c r="C314" s="85">
        <v>0</v>
      </c>
      <c r="D314" s="87">
        <v>0</v>
      </c>
      <c r="E314" s="85">
        <v>0</v>
      </c>
    </row>
    <row r="315" spans="1:5" s="83" customFormat="1" x14ac:dyDescent="0.2">
      <c r="A315" s="83" t="s">
        <v>225</v>
      </c>
      <c r="B315" s="84">
        <v>0</v>
      </c>
      <c r="C315" s="85">
        <v>0</v>
      </c>
      <c r="D315" s="87">
        <v>0</v>
      </c>
      <c r="E315" s="85">
        <v>0</v>
      </c>
    </row>
    <row r="316" spans="1:5" s="83" customFormat="1" x14ac:dyDescent="0.2">
      <c r="B316" s="84"/>
      <c r="D316" s="87"/>
      <c r="E316" s="85"/>
    </row>
    <row r="317" spans="1:5" s="83" customFormat="1" ht="10.8" thickBot="1" x14ac:dyDescent="0.25">
      <c r="B317" s="91">
        <v>326117528.30000001</v>
      </c>
      <c r="C317" s="90"/>
      <c r="D317" s="93">
        <v>2773</v>
      </c>
    </row>
    <row r="318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677</v>
      </c>
      <c r="B1" s="301"/>
      <c r="C1" s="301"/>
      <c r="D1" s="301"/>
      <c r="E1" s="301"/>
      <c r="G1" s="62"/>
    </row>
    <row r="2" spans="1:10" s="61" customFormat="1" ht="13.2" x14ac:dyDescent="0.25">
      <c r="A2" s="293"/>
      <c r="B2" s="293"/>
      <c r="C2" s="293"/>
      <c r="D2" s="293"/>
      <c r="E2" s="293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324607907.41000015</v>
      </c>
      <c r="C5" s="84">
        <v>40927208.319999993</v>
      </c>
      <c r="D5" s="84">
        <v>271881370.36999989</v>
      </c>
      <c r="E5" s="84">
        <v>11799328.720000004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2755</v>
      </c>
      <c r="C6" s="87">
        <v>535</v>
      </c>
      <c r="D6" s="87">
        <v>2096</v>
      </c>
      <c r="E6" s="87">
        <v>124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0.7713020055140849</v>
      </c>
      <c r="C7" s="85">
        <v>0.67715633581656864</v>
      </c>
      <c r="D7" s="85">
        <v>0.78541374170528488</v>
      </c>
      <c r="E7" s="85">
        <v>0.77269202206181853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1.6041666666666667E-4</v>
      </c>
      <c r="C8" s="85">
        <v>4.7486666666666667E-3</v>
      </c>
      <c r="D8" s="85">
        <v>1.6041666666666667E-4</v>
      </c>
      <c r="E8" s="85">
        <v>8.3554833333333328E-2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13.622378856359123</v>
      </c>
      <c r="C10" s="84">
        <v>18.330143930210539</v>
      </c>
      <c r="D10" s="84">
        <v>12.945821603729062</v>
      </c>
      <c r="E10" s="84">
        <v>12.882305490532213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12.569472963723477</v>
      </c>
      <c r="C11" s="84">
        <v>17.612594113620808</v>
      </c>
      <c r="D11" s="84">
        <v>12.569472963723477</v>
      </c>
      <c r="E11" s="84">
        <v>12.78302532511978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19.244353182751539</v>
      </c>
      <c r="C12" s="84">
        <v>19.244353182751539</v>
      </c>
      <c r="D12" s="84">
        <v>14.811772758384668</v>
      </c>
      <c r="E12" s="84">
        <v>13.125256673511293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117825.01176406539</v>
      </c>
      <c r="C13" s="84">
        <v>76499.454803738307</v>
      </c>
      <c r="D13" s="84">
        <v>129714.39426049613</v>
      </c>
      <c r="E13" s="84">
        <v>95155.876774193588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19.25</v>
      </c>
      <c r="C14" s="84">
        <v>213.69</v>
      </c>
      <c r="D14" s="84">
        <v>19.25</v>
      </c>
      <c r="E14" s="84">
        <v>6913.73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660169.99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10.015749172809604</v>
      </c>
      <c r="C16" s="84">
        <v>5.3822738415279234</v>
      </c>
      <c r="D16" s="84">
        <v>10.739128954173497</v>
      </c>
      <c r="E16" s="84">
        <v>9.4192511606569873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0.16666666666666666</v>
      </c>
      <c r="C17" s="84">
        <v>0.33333333333333331</v>
      </c>
      <c r="D17" s="84">
        <v>0.16666666666666666</v>
      </c>
      <c r="E17" s="84">
        <v>1.0833333333333333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23.583333333333332</v>
      </c>
      <c r="C18" s="84">
        <v>22.416666666666668</v>
      </c>
      <c r="D18" s="84">
        <v>23.583333333333332</v>
      </c>
      <c r="E18" s="84">
        <v>17.166666666666668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0.82262938953215858</v>
      </c>
      <c r="C19" s="85">
        <v>0.86486799938178649</v>
      </c>
      <c r="D19" s="85">
        <v>0.82395389042337486</v>
      </c>
      <c r="E19" s="85">
        <v>0.64560105585396355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0.17737061046784047</v>
      </c>
      <c r="C20" s="85">
        <v>0.1351320006182137</v>
      </c>
      <c r="D20" s="85">
        <v>0.17604610957662511</v>
      </c>
      <c r="E20" s="85">
        <v>0.3543989441460359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0.35410693703408791</v>
      </c>
      <c r="C22" s="85">
        <v>0.49387253222748045</v>
      </c>
      <c r="D22" s="85">
        <v>0.32784721497724006</v>
      </c>
      <c r="E22" s="85">
        <v>0.4743945925086489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1.8737440115370119</v>
      </c>
      <c r="C23" s="84">
        <v>2.3418834903312518</v>
      </c>
      <c r="D23" s="84">
        <v>1.8103701588487593</v>
      </c>
      <c r="E23" s="84">
        <v>1.5621396640521734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3075353.169999999</v>
      </c>
      <c r="C30" s="85">
        <v>9.474055005430403E-3</v>
      </c>
      <c r="D30" s="87">
        <v>140</v>
      </c>
      <c r="E30" s="85">
        <v>5.0816696914700546E-2</v>
      </c>
    </row>
    <row r="31" spans="1:10" s="83" customFormat="1" x14ac:dyDescent="0.2">
      <c r="A31" s="83" t="s">
        <v>42</v>
      </c>
      <c r="B31" s="84">
        <v>12108018.629999999</v>
      </c>
      <c r="C31" s="85">
        <v>3.7300442637421084E-2</v>
      </c>
      <c r="D31" s="87">
        <v>215</v>
      </c>
      <c r="E31" s="85">
        <v>7.8039927404718698E-2</v>
      </c>
    </row>
    <row r="32" spans="1:10" s="83" customFormat="1" x14ac:dyDescent="0.2">
      <c r="A32" s="83" t="s">
        <v>43</v>
      </c>
      <c r="B32" s="84">
        <v>7150085.7000000011</v>
      </c>
      <c r="C32" s="85">
        <v>2.2026837722622074E-2</v>
      </c>
      <c r="D32" s="87">
        <v>73</v>
      </c>
      <c r="E32" s="85">
        <v>2.6497277676950998E-2</v>
      </c>
    </row>
    <row r="33" spans="1:7" s="83" customFormat="1" x14ac:dyDescent="0.2">
      <c r="A33" s="83" t="s">
        <v>44</v>
      </c>
      <c r="B33" s="84">
        <v>10627479.359999999</v>
      </c>
      <c r="C33" s="85">
        <v>3.2739434614501961E-2</v>
      </c>
      <c r="D33" s="87">
        <v>74</v>
      </c>
      <c r="E33" s="85">
        <v>2.6860254083484573E-2</v>
      </c>
    </row>
    <row r="34" spans="1:7" s="83" customFormat="1" x14ac:dyDescent="0.2">
      <c r="A34" s="83" t="s">
        <v>45</v>
      </c>
      <c r="B34" s="84">
        <v>10846891.74</v>
      </c>
      <c r="C34" s="85">
        <v>3.3415365098607104E-2</v>
      </c>
      <c r="D34" s="87">
        <v>91</v>
      </c>
      <c r="E34" s="85">
        <v>3.3030852994555354E-2</v>
      </c>
    </row>
    <row r="35" spans="1:7" s="83" customFormat="1" x14ac:dyDescent="0.2">
      <c r="A35" s="83" t="s">
        <v>46</v>
      </c>
      <c r="B35" s="84">
        <v>16064994.17</v>
      </c>
      <c r="C35" s="85">
        <v>4.9490458498624663E-2</v>
      </c>
      <c r="D35" s="87">
        <v>132</v>
      </c>
      <c r="E35" s="85">
        <v>4.7912885662431945E-2</v>
      </c>
    </row>
    <row r="36" spans="1:7" s="83" customFormat="1" x14ac:dyDescent="0.2">
      <c r="A36" s="83" t="s">
        <v>47</v>
      </c>
      <c r="B36" s="84">
        <v>27232119.93</v>
      </c>
      <c r="C36" s="85">
        <v>8.3892349226120794E-2</v>
      </c>
      <c r="D36" s="87">
        <v>180</v>
      </c>
      <c r="E36" s="85">
        <v>6.5335753176043551E-2</v>
      </c>
    </row>
    <row r="37" spans="1:7" s="83" customFormat="1" x14ac:dyDescent="0.2">
      <c r="A37" s="83" t="s">
        <v>48</v>
      </c>
      <c r="B37" s="84">
        <v>49620985.130000003</v>
      </c>
      <c r="C37" s="85">
        <v>0.15286437575079037</v>
      </c>
      <c r="D37" s="87">
        <v>349</v>
      </c>
      <c r="E37" s="85">
        <v>0.12667876588021779</v>
      </c>
    </row>
    <row r="38" spans="1:7" s="83" customFormat="1" x14ac:dyDescent="0.2">
      <c r="A38" s="83" t="s">
        <v>2</v>
      </c>
      <c r="B38" s="84">
        <v>80507967.209999993</v>
      </c>
      <c r="C38" s="85">
        <v>0.24801603834102978</v>
      </c>
      <c r="D38" s="87">
        <v>592</v>
      </c>
      <c r="E38" s="85">
        <v>0.21488203266787659</v>
      </c>
    </row>
    <row r="39" spans="1:7" s="83" customFormat="1" x14ac:dyDescent="0.2">
      <c r="A39" s="83" t="s">
        <v>151</v>
      </c>
      <c r="B39" s="84">
        <v>107053179.28999998</v>
      </c>
      <c r="C39" s="85">
        <v>0.32979227198795608</v>
      </c>
      <c r="D39" s="87">
        <v>906</v>
      </c>
      <c r="E39" s="85">
        <v>0.32885662431941926</v>
      </c>
    </row>
    <row r="40" spans="1:7" s="83" customFormat="1" x14ac:dyDescent="0.2">
      <c r="A40" s="83" t="s">
        <v>49</v>
      </c>
      <c r="B40" s="84">
        <v>320833.07999999996</v>
      </c>
      <c r="C40" s="85">
        <v>9.8837111689570713E-4</v>
      </c>
      <c r="D40" s="87">
        <v>3</v>
      </c>
      <c r="E40" s="85">
        <v>1.088929219600726E-3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324607907.40999997</v>
      </c>
      <c r="C45" s="92"/>
      <c r="D45" s="93">
        <v>2755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0.77130200551408534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671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11000709.580000002</v>
      </c>
      <c r="C55" s="85">
        <v>3.3889222439998735E-2</v>
      </c>
      <c r="D55" s="87">
        <v>313</v>
      </c>
      <c r="E55" s="85">
        <v>0.11361161524500907</v>
      </c>
    </row>
    <row r="56" spans="1:5" s="83" customFormat="1" x14ac:dyDescent="0.2">
      <c r="A56" s="83" t="s">
        <v>42</v>
      </c>
      <c r="B56" s="84">
        <v>58169598.540000014</v>
      </c>
      <c r="C56" s="85">
        <v>0.17919957343037918</v>
      </c>
      <c r="D56" s="87">
        <v>464</v>
      </c>
      <c r="E56" s="85">
        <v>0.16842105263157894</v>
      </c>
    </row>
    <row r="57" spans="1:5" s="83" customFormat="1" x14ac:dyDescent="0.2">
      <c r="A57" s="83" t="s">
        <v>43</v>
      </c>
      <c r="B57" s="84">
        <v>33528492.95000001</v>
      </c>
      <c r="C57" s="85">
        <v>0.10328920579143945</v>
      </c>
      <c r="D57" s="87">
        <v>257</v>
      </c>
      <c r="E57" s="85">
        <v>9.328493647912886E-2</v>
      </c>
    </row>
    <row r="58" spans="1:5" s="83" customFormat="1" x14ac:dyDescent="0.2">
      <c r="A58" s="83" t="s">
        <v>44</v>
      </c>
      <c r="B58" s="84">
        <v>32793791.359999996</v>
      </c>
      <c r="C58" s="85">
        <v>0.10102585492034671</v>
      </c>
      <c r="D58" s="87">
        <v>219</v>
      </c>
      <c r="E58" s="85">
        <v>7.9491833030852999E-2</v>
      </c>
    </row>
    <row r="59" spans="1:5" s="83" customFormat="1" x14ac:dyDescent="0.2">
      <c r="A59" s="83" t="s">
        <v>45</v>
      </c>
      <c r="B59" s="84">
        <v>38578923.589999981</v>
      </c>
      <c r="C59" s="85">
        <v>0.11884776282197095</v>
      </c>
      <c r="D59" s="87">
        <v>334</v>
      </c>
      <c r="E59" s="85">
        <v>0.12123411978221416</v>
      </c>
    </row>
    <row r="60" spans="1:5" s="83" customFormat="1" x14ac:dyDescent="0.2">
      <c r="A60" s="83" t="s">
        <v>46</v>
      </c>
      <c r="B60" s="84">
        <v>36183668.129999995</v>
      </c>
      <c r="C60" s="85">
        <v>0.11146884380822483</v>
      </c>
      <c r="D60" s="87">
        <v>291</v>
      </c>
      <c r="E60" s="85">
        <v>0.10562613430127042</v>
      </c>
    </row>
    <row r="61" spans="1:5" s="83" customFormat="1" x14ac:dyDescent="0.2">
      <c r="A61" s="83" t="s">
        <v>47</v>
      </c>
      <c r="B61" s="84">
        <v>33691718.590000004</v>
      </c>
      <c r="C61" s="85">
        <v>0.10379204517481229</v>
      </c>
      <c r="D61" s="87">
        <v>263</v>
      </c>
      <c r="E61" s="85">
        <v>9.5462794918330304E-2</v>
      </c>
    </row>
    <row r="62" spans="1:5" s="83" customFormat="1" x14ac:dyDescent="0.2">
      <c r="A62" s="83" t="s">
        <v>48</v>
      </c>
      <c r="B62" s="84">
        <v>26895839.23</v>
      </c>
      <c r="C62" s="85">
        <v>8.285638955809195E-2</v>
      </c>
      <c r="D62" s="87">
        <v>213</v>
      </c>
      <c r="E62" s="85">
        <v>7.7313974591651541E-2</v>
      </c>
    </row>
    <row r="63" spans="1:5" s="83" customFormat="1" x14ac:dyDescent="0.2">
      <c r="A63" s="83" t="s">
        <v>2</v>
      </c>
      <c r="B63" s="84">
        <v>22952254.710000001</v>
      </c>
      <c r="C63" s="85">
        <v>7.0707626604455689E-2</v>
      </c>
      <c r="D63" s="87">
        <v>173</v>
      </c>
      <c r="E63" s="85">
        <v>6.2794918330308536E-2</v>
      </c>
    </row>
    <row r="64" spans="1:5" s="83" customFormat="1" x14ac:dyDescent="0.2">
      <c r="A64" s="83" t="s">
        <v>151</v>
      </c>
      <c r="B64" s="84">
        <v>14319157.09</v>
      </c>
      <c r="C64" s="85">
        <v>4.4112163515209794E-2</v>
      </c>
      <c r="D64" s="87">
        <v>110</v>
      </c>
      <c r="E64" s="85">
        <v>3.9927404718693285E-2</v>
      </c>
    </row>
    <row r="65" spans="1:7" s="83" customFormat="1" x14ac:dyDescent="0.2">
      <c r="A65" s="83" t="s">
        <v>49</v>
      </c>
      <c r="B65" s="84">
        <v>6043331.0100000007</v>
      </c>
      <c r="C65" s="85">
        <v>1.8617325308612702E-2</v>
      </c>
      <c r="D65" s="87">
        <v>51</v>
      </c>
      <c r="E65" s="85">
        <v>1.8511796733212342E-2</v>
      </c>
    </row>
    <row r="66" spans="1:7" s="83" customFormat="1" x14ac:dyDescent="0.2">
      <c r="A66" s="83" t="s">
        <v>50</v>
      </c>
      <c r="B66" s="84">
        <v>759075.6100000001</v>
      </c>
      <c r="C66" s="85">
        <v>2.3384384442651312E-3</v>
      </c>
      <c r="D66" s="87">
        <v>7</v>
      </c>
      <c r="E66" s="85">
        <v>2.5408348457350272E-3</v>
      </c>
    </row>
    <row r="67" spans="1:7" s="83" customFormat="1" x14ac:dyDescent="0.2">
      <c r="A67" s="83" t="s">
        <v>51</v>
      </c>
      <c r="B67" s="84">
        <v>905929.88</v>
      </c>
      <c r="C67" s="85">
        <v>2.7908435356004875E-3</v>
      </c>
      <c r="D67" s="87">
        <v>7</v>
      </c>
      <c r="E67" s="85">
        <v>2.5408348457350272E-3</v>
      </c>
    </row>
    <row r="68" spans="1:7" s="83" customFormat="1" x14ac:dyDescent="0.2">
      <c r="A68" s="83" t="s">
        <v>28</v>
      </c>
      <c r="B68" s="84">
        <v>8785417.1400000006</v>
      </c>
      <c r="C68" s="85">
        <v>2.7064704646592212E-2</v>
      </c>
      <c r="D68" s="87">
        <v>53</v>
      </c>
      <c r="E68" s="85">
        <v>1.9237749546279492E-2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324607907.40999991</v>
      </c>
      <c r="C70" s="92"/>
      <c r="D70" s="93">
        <v>2755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0.63317372219608303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9068752.6600000001</v>
      </c>
      <c r="C81" s="85">
        <v>2.7937559292249774E-2</v>
      </c>
      <c r="D81" s="87">
        <v>198</v>
      </c>
      <c r="E81" s="85">
        <v>7.186932849364791E-2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252910134.92000005</v>
      </c>
      <c r="C83" s="85">
        <v>0.77912499710168426</v>
      </c>
      <c r="D83" s="87">
        <v>2048</v>
      </c>
      <c r="E83" s="85">
        <v>0.7433756805807622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62629019.829999983</v>
      </c>
      <c r="C85" s="85">
        <v>0.19293744360606602</v>
      </c>
      <c r="D85" s="87">
        <v>509</v>
      </c>
      <c r="E85" s="85">
        <v>0.18475499092558983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324607907.41000003</v>
      </c>
      <c r="C87" s="92"/>
      <c r="D87" s="93">
        <v>2755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312382368.95000011</v>
      </c>
      <c r="C94" s="85">
        <v>0.96233752111109738</v>
      </c>
      <c r="D94" s="87">
        <v>2453</v>
      </c>
      <c r="E94" s="85">
        <v>0.8903811252268603</v>
      </c>
    </row>
    <row r="95" spans="1:7" s="83" customFormat="1" x14ac:dyDescent="0.2">
      <c r="A95" s="83" t="s">
        <v>30</v>
      </c>
      <c r="B95" s="84">
        <v>12225538.460000003</v>
      </c>
      <c r="C95" s="85">
        <v>3.7662478888902673E-2</v>
      </c>
      <c r="D95" s="87">
        <v>302</v>
      </c>
      <c r="E95" s="85">
        <v>0.10961887477313975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324607907.41000009</v>
      </c>
      <c r="C97" s="92"/>
      <c r="D97" s="93">
        <v>2755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89055785.86999993</v>
      </c>
      <c r="C104" s="85">
        <v>0.27434878768223264</v>
      </c>
      <c r="D104" s="87">
        <v>1547</v>
      </c>
      <c r="E104" s="85">
        <v>0.56152450090744099</v>
      </c>
    </row>
    <row r="105" spans="1:7" s="83" customFormat="1" x14ac:dyDescent="0.2">
      <c r="A105" s="83" t="s">
        <v>75</v>
      </c>
      <c r="B105" s="84">
        <v>116544177.24999999</v>
      </c>
      <c r="C105" s="85">
        <v>0.35903061690606763</v>
      </c>
      <c r="D105" s="87">
        <v>836</v>
      </c>
      <c r="E105" s="85">
        <v>0.30344827586206896</v>
      </c>
    </row>
    <row r="106" spans="1:7" s="83" customFormat="1" x14ac:dyDescent="0.2">
      <c r="A106" s="83" t="s">
        <v>76</v>
      </c>
      <c r="B106" s="84">
        <v>56921984.430000022</v>
      </c>
      <c r="C106" s="85">
        <v>0.17535612389781993</v>
      </c>
      <c r="D106" s="87">
        <v>242</v>
      </c>
      <c r="E106" s="85">
        <v>8.784029038112523E-2</v>
      </c>
    </row>
    <row r="107" spans="1:7" s="83" customFormat="1" x14ac:dyDescent="0.2">
      <c r="A107" s="83" t="s">
        <v>77</v>
      </c>
      <c r="B107" s="84">
        <v>24351261.639999997</v>
      </c>
      <c r="C107" s="85">
        <v>7.5017462865569803E-2</v>
      </c>
      <c r="D107" s="87">
        <v>70</v>
      </c>
      <c r="E107" s="85">
        <v>2.5408348457350273E-2</v>
      </c>
    </row>
    <row r="108" spans="1:7" s="83" customFormat="1" x14ac:dyDescent="0.2">
      <c r="A108" s="83" t="s">
        <v>78</v>
      </c>
      <c r="B108" s="84">
        <v>13882627.6</v>
      </c>
      <c r="C108" s="85">
        <v>4.2767373446837745E-2</v>
      </c>
      <c r="D108" s="87">
        <v>31</v>
      </c>
      <c r="E108" s="85">
        <v>1.1252268602540834E-2</v>
      </c>
    </row>
    <row r="109" spans="1:7" s="83" customFormat="1" x14ac:dyDescent="0.2">
      <c r="A109" s="83" t="s">
        <v>79</v>
      </c>
      <c r="B109" s="84">
        <v>11311944.039999999</v>
      </c>
      <c r="C109" s="85">
        <v>3.4848023667249449E-2</v>
      </c>
      <c r="D109" s="87">
        <v>19</v>
      </c>
      <c r="E109" s="85">
        <v>6.8965517241379309E-3</v>
      </c>
    </row>
    <row r="110" spans="1:7" s="83" customFormat="1" x14ac:dyDescent="0.2">
      <c r="A110" s="83" t="s">
        <v>80</v>
      </c>
      <c r="B110" s="84">
        <v>5583237.25</v>
      </c>
      <c r="C110" s="85">
        <v>1.7199942215049072E-2</v>
      </c>
      <c r="D110" s="87">
        <v>6</v>
      </c>
      <c r="E110" s="85">
        <v>2.1778584392014521E-3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4.0079122236438801E-3</v>
      </c>
      <c r="D112" s="87">
        <v>1</v>
      </c>
      <c r="E112" s="85">
        <v>3.6297640653357529E-4</v>
      </c>
    </row>
    <row r="113" spans="1:7" s="83" customFormat="1" x14ac:dyDescent="0.2">
      <c r="A113" s="83" t="s">
        <v>85</v>
      </c>
      <c r="B113" s="84">
        <v>3198499.9699999997</v>
      </c>
      <c r="C113" s="85">
        <v>9.853425923972009E-3</v>
      </c>
      <c r="D113" s="87">
        <v>2</v>
      </c>
      <c r="E113" s="85">
        <v>7.2595281306715059E-4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7.5703311715575794E-3</v>
      </c>
      <c r="D115" s="87">
        <v>1</v>
      </c>
      <c r="E115" s="85">
        <v>3.6297640653357529E-4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324607907.41000003</v>
      </c>
      <c r="C117" s="92"/>
      <c r="D117" s="93">
        <v>2755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117825.01176406539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227771452.56999999</v>
      </c>
      <c r="C126" s="85">
        <v>0.70168177475205629</v>
      </c>
      <c r="D126" s="87">
        <v>1779</v>
      </c>
      <c r="E126" s="85">
        <v>0.64573502722323051</v>
      </c>
    </row>
    <row r="127" spans="1:7" s="83" customFormat="1" x14ac:dyDescent="0.2">
      <c r="A127" s="83" t="s">
        <v>32</v>
      </c>
      <c r="B127" s="84">
        <v>92250425.790000036</v>
      </c>
      <c r="C127" s="85">
        <v>0.28419032218300833</v>
      </c>
      <c r="D127" s="87">
        <v>921</v>
      </c>
      <c r="E127" s="85">
        <v>0.33430127041742286</v>
      </c>
    </row>
    <row r="128" spans="1:7" s="83" customFormat="1" x14ac:dyDescent="0.2">
      <c r="A128" s="83" t="s">
        <v>33</v>
      </c>
      <c r="B128" s="84">
        <v>4586029.05</v>
      </c>
      <c r="C128" s="85">
        <v>1.4127903064935381E-2</v>
      </c>
      <c r="D128" s="87">
        <v>55</v>
      </c>
      <c r="E128" s="85">
        <v>1.9963702359346643E-2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324607907.41000003</v>
      </c>
      <c r="C130" s="85"/>
      <c r="D130" s="93">
        <v>2755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989386.04000000015</v>
      </c>
      <c r="C138" s="85">
        <v>3.0479418936346005E-3</v>
      </c>
      <c r="D138" s="87">
        <v>25</v>
      </c>
      <c r="E138" s="85">
        <v>9.0744101633393835E-3</v>
      </c>
    </row>
    <row r="139" spans="1:7" s="83" customFormat="1" x14ac:dyDescent="0.2">
      <c r="A139" s="97">
        <v>1998</v>
      </c>
      <c r="B139" s="84">
        <v>23262701.149999995</v>
      </c>
      <c r="C139" s="85">
        <v>7.1664000226025801E-2</v>
      </c>
      <c r="D139" s="87">
        <v>335</v>
      </c>
      <c r="E139" s="85">
        <v>0.12159709618874773</v>
      </c>
    </row>
    <row r="140" spans="1:7" s="83" customFormat="1" x14ac:dyDescent="0.2">
      <c r="A140" s="97">
        <v>1999</v>
      </c>
      <c r="B140" s="84">
        <v>16675121.129999999</v>
      </c>
      <c r="C140" s="85">
        <v>5.13700398214215E-2</v>
      </c>
      <c r="D140" s="87">
        <v>175</v>
      </c>
      <c r="E140" s="85">
        <v>6.3520871143375679E-2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4706122.43</v>
      </c>
      <c r="C143" s="85">
        <v>1.449786749666537E-2</v>
      </c>
      <c r="D143" s="87">
        <v>17</v>
      </c>
      <c r="E143" s="85">
        <v>6.1705989110707807E-3</v>
      </c>
    </row>
    <row r="144" spans="1:7" s="83" customFormat="1" x14ac:dyDescent="0.2">
      <c r="A144" s="97">
        <v>2003</v>
      </c>
      <c r="B144" s="84">
        <v>47356259.309999995</v>
      </c>
      <c r="C144" s="85">
        <v>0.14588757152544071</v>
      </c>
      <c r="D144" s="87">
        <v>392</v>
      </c>
      <c r="E144" s="85">
        <v>0.14228675136116153</v>
      </c>
    </row>
    <row r="145" spans="1:7" s="83" customFormat="1" x14ac:dyDescent="0.2">
      <c r="A145" s="97">
        <v>2004</v>
      </c>
      <c r="B145" s="84">
        <v>231618317.3499999</v>
      </c>
      <c r="C145" s="85">
        <v>0.713532579036812</v>
      </c>
      <c r="D145" s="87">
        <v>1811</v>
      </c>
      <c r="E145" s="85">
        <v>0.65735027223230491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324607907.40999991</v>
      </c>
      <c r="C147" s="85"/>
      <c r="D147" s="99">
        <v>2755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163.46854627630961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45830234.359999962</v>
      </c>
      <c r="C156" s="85">
        <v>0.14118643851184298</v>
      </c>
      <c r="D156" s="87">
        <v>485</v>
      </c>
      <c r="E156" s="85">
        <v>0.17604355716878403</v>
      </c>
    </row>
    <row r="157" spans="1:7" s="83" customFormat="1" x14ac:dyDescent="0.2">
      <c r="A157" s="83" t="s">
        <v>35</v>
      </c>
      <c r="B157" s="84">
        <v>81613617.979999974</v>
      </c>
      <c r="C157" s="85">
        <v>0.25142214997528367</v>
      </c>
      <c r="D157" s="87">
        <v>726</v>
      </c>
      <c r="E157" s="85">
        <v>0.26352087114337569</v>
      </c>
    </row>
    <row r="158" spans="1:7" s="83" customFormat="1" x14ac:dyDescent="0.2">
      <c r="A158" s="83" t="s">
        <v>36</v>
      </c>
      <c r="B158" s="84">
        <v>168940268.40999994</v>
      </c>
      <c r="C158" s="85">
        <v>0.5204440944090063</v>
      </c>
      <c r="D158" s="87">
        <v>1312</v>
      </c>
      <c r="E158" s="85">
        <v>0.47622504537205079</v>
      </c>
    </row>
    <row r="159" spans="1:7" s="83" customFormat="1" x14ac:dyDescent="0.2">
      <c r="A159" s="83" t="s">
        <v>37</v>
      </c>
      <c r="B159" s="84">
        <v>22369282.399999999</v>
      </c>
      <c r="C159" s="85">
        <v>6.8911698973944627E-2</v>
      </c>
      <c r="D159" s="87">
        <v>201</v>
      </c>
      <c r="E159" s="85">
        <v>7.2958257713248639E-2</v>
      </c>
    </row>
    <row r="160" spans="1:7" s="83" customFormat="1" x14ac:dyDescent="0.2">
      <c r="A160" s="83" t="s">
        <v>38</v>
      </c>
      <c r="B160" s="84">
        <v>5854504.2599999998</v>
      </c>
      <c r="C160" s="85">
        <v>1.8035618129922507E-2</v>
      </c>
      <c r="D160" s="87">
        <v>31</v>
      </c>
      <c r="E160" s="85">
        <v>1.1252268602540834E-2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324607907.40999985</v>
      </c>
      <c r="C164" s="92"/>
      <c r="D164" s="93">
        <v>2755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10.015749172809604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178891041.82999983</v>
      </c>
      <c r="C173" s="85">
        <v>0.55109884185307101</v>
      </c>
      <c r="D173" s="87">
        <v>1537</v>
      </c>
      <c r="E173" s="85">
        <v>0.55789473684210522</v>
      </c>
    </row>
    <row r="174" spans="1:7" s="83" customFormat="1" x14ac:dyDescent="0.2">
      <c r="A174" s="83" t="s">
        <v>8</v>
      </c>
      <c r="B174" s="84">
        <v>145716865.58000001</v>
      </c>
      <c r="C174" s="85">
        <v>0.44890115814692894</v>
      </c>
      <c r="D174" s="87">
        <v>1218</v>
      </c>
      <c r="E174" s="85">
        <v>0.44210526315789472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324607907.40999985</v>
      </c>
      <c r="C176" s="92"/>
      <c r="D176" s="93">
        <v>2755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18111632.15000001</v>
      </c>
      <c r="C183" s="85">
        <v>5.5795412670350916E-2</v>
      </c>
      <c r="D183" s="87">
        <v>207</v>
      </c>
      <c r="E183" s="85">
        <v>7.5136116152450097E-2</v>
      </c>
      <c r="F183" s="85">
        <v>0.80464433381848621</v>
      </c>
      <c r="G183" s="102"/>
    </row>
    <row r="184" spans="1:7" s="83" customFormat="1" x14ac:dyDescent="0.2">
      <c r="A184" s="83" t="s">
        <v>10</v>
      </c>
      <c r="B184" s="84">
        <v>51221895.170000002</v>
      </c>
      <c r="C184" s="85">
        <v>0.15779620274408029</v>
      </c>
      <c r="D184" s="87">
        <v>497</v>
      </c>
      <c r="E184" s="85">
        <v>0.18039927404718692</v>
      </c>
      <c r="F184" s="85">
        <v>0.80173235875094939</v>
      </c>
      <c r="G184" s="102"/>
    </row>
    <row r="185" spans="1:7" s="83" customFormat="1" x14ac:dyDescent="0.2">
      <c r="A185" s="83" t="s">
        <v>11</v>
      </c>
      <c r="B185" s="84">
        <v>51782350.900000006</v>
      </c>
      <c r="C185" s="85">
        <v>0.15952276490478612</v>
      </c>
      <c r="D185" s="87">
        <v>514</v>
      </c>
      <c r="E185" s="85">
        <v>0.18656987295825772</v>
      </c>
      <c r="F185" s="85">
        <v>0.78362332817041591</v>
      </c>
      <c r="G185" s="102"/>
    </row>
    <row r="186" spans="1:7" s="83" customFormat="1" x14ac:dyDescent="0.2">
      <c r="A186" s="83" t="s">
        <v>12</v>
      </c>
      <c r="B186" s="84">
        <v>22314070.470000006</v>
      </c>
      <c r="C186" s="85">
        <v>6.8741610911578779E-2</v>
      </c>
      <c r="D186" s="87">
        <v>173</v>
      </c>
      <c r="E186" s="85">
        <v>6.2794918330308536E-2</v>
      </c>
      <c r="F186" s="85">
        <v>0.7931506023291206</v>
      </c>
      <c r="G186" s="102"/>
    </row>
    <row r="187" spans="1:7" s="83" customFormat="1" x14ac:dyDescent="0.2">
      <c r="A187" s="83" t="s">
        <v>13</v>
      </c>
      <c r="B187" s="84">
        <v>17420094.32</v>
      </c>
      <c r="C187" s="85">
        <v>5.3665033791050996E-2</v>
      </c>
      <c r="D187" s="87">
        <v>166</v>
      </c>
      <c r="E187" s="85">
        <v>6.0254083484573499E-2</v>
      </c>
      <c r="F187" s="85">
        <v>0.76536561720600549</v>
      </c>
      <c r="G187" s="102"/>
    </row>
    <row r="188" spans="1:7" s="83" customFormat="1" x14ac:dyDescent="0.2">
      <c r="A188" s="83" t="s">
        <v>14</v>
      </c>
      <c r="B188" s="84">
        <v>9823601.7299999986</v>
      </c>
      <c r="C188" s="85">
        <v>3.0262977289681914E-2</v>
      </c>
      <c r="D188" s="87">
        <v>79</v>
      </c>
      <c r="E188" s="85">
        <v>2.8675136116152449E-2</v>
      </c>
      <c r="F188" s="85">
        <v>0.79881856702084708</v>
      </c>
      <c r="G188" s="102"/>
    </row>
    <row r="189" spans="1:7" s="83" customFormat="1" x14ac:dyDescent="0.2">
      <c r="A189" s="83" t="s">
        <v>52</v>
      </c>
      <c r="B189" s="84">
        <v>71349799.229999989</v>
      </c>
      <c r="C189" s="85">
        <v>0.21980302266599056</v>
      </c>
      <c r="D189" s="87">
        <v>546</v>
      </c>
      <c r="E189" s="85">
        <v>0.19818511796733213</v>
      </c>
      <c r="F189" s="85">
        <v>0.75616785791071739</v>
      </c>
      <c r="G189" s="102"/>
    </row>
    <row r="190" spans="1:7" s="83" customFormat="1" x14ac:dyDescent="0.2">
      <c r="A190" s="83" t="s">
        <v>15</v>
      </c>
      <c r="B190" s="84">
        <v>24361967.829999998</v>
      </c>
      <c r="C190" s="85">
        <v>7.5050444779305142E-2</v>
      </c>
      <c r="D190" s="87">
        <v>181</v>
      </c>
      <c r="E190" s="85">
        <v>6.5698729582577137E-2</v>
      </c>
      <c r="F190" s="85">
        <v>0.72585616308079492</v>
      </c>
      <c r="G190" s="102"/>
    </row>
    <row r="191" spans="1:7" s="83" customFormat="1" x14ac:dyDescent="0.2">
      <c r="A191" s="83" t="s">
        <v>16</v>
      </c>
      <c r="B191" s="84">
        <v>43596112.599999979</v>
      </c>
      <c r="C191" s="85">
        <v>0.13430391436809758</v>
      </c>
      <c r="D191" s="87">
        <v>241</v>
      </c>
      <c r="E191" s="85">
        <v>8.7477313974591658E-2</v>
      </c>
      <c r="F191" s="85">
        <v>0.73587266350800962</v>
      </c>
      <c r="G191" s="102"/>
    </row>
    <row r="192" spans="1:7" s="83" customFormat="1" x14ac:dyDescent="0.2">
      <c r="A192" s="83" t="s">
        <v>17</v>
      </c>
      <c r="B192" s="84">
        <v>9531085.75</v>
      </c>
      <c r="C192" s="85">
        <v>2.9361840954667952E-2</v>
      </c>
      <c r="D192" s="87">
        <v>89</v>
      </c>
      <c r="E192" s="85">
        <v>3.2304900181488204E-2</v>
      </c>
      <c r="F192" s="85">
        <v>0.7847185756564603</v>
      </c>
      <c r="G192" s="102"/>
    </row>
    <row r="193" spans="1:7" s="83" customFormat="1" x14ac:dyDescent="0.2">
      <c r="A193" s="83" t="s">
        <v>18</v>
      </c>
      <c r="B193" s="84">
        <v>4586029.05</v>
      </c>
      <c r="C193" s="85">
        <v>1.4127903064935384E-2</v>
      </c>
      <c r="D193" s="87">
        <v>55</v>
      </c>
      <c r="E193" s="85">
        <v>1.9963702359346643E-2</v>
      </c>
      <c r="F193" s="85">
        <v>0.80853408970889307</v>
      </c>
      <c r="G193" s="102"/>
    </row>
    <row r="194" spans="1:7" s="83" customFormat="1" x14ac:dyDescent="0.2">
      <c r="A194" s="83" t="s">
        <v>26</v>
      </c>
      <c r="B194" s="84">
        <v>509268.21</v>
      </c>
      <c r="C194" s="85">
        <v>1.5688718554744342E-3</v>
      </c>
      <c r="D194" s="87">
        <v>7</v>
      </c>
      <c r="E194" s="85">
        <v>2.5408348457350272E-3</v>
      </c>
      <c r="F194" s="85">
        <v>0.72787969871325431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324607907.40999997</v>
      </c>
      <c r="C196" s="92"/>
      <c r="D196" s="93">
        <v>2755</v>
      </c>
      <c r="E196" s="92"/>
      <c r="F196" s="104">
        <v>0.77130200551408534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181890404.71999979</v>
      </c>
      <c r="C203" s="85">
        <v>0.56033879818664134</v>
      </c>
      <c r="D203" s="87">
        <v>1566</v>
      </c>
      <c r="E203" s="85">
        <v>0.56842105263157894</v>
      </c>
    </row>
    <row r="204" spans="1:7" s="83" customFormat="1" x14ac:dyDescent="0.2">
      <c r="A204" s="83" t="s">
        <v>417</v>
      </c>
      <c r="B204" s="84">
        <v>116197107.51999991</v>
      </c>
      <c r="C204" s="85">
        <v>0.35796142012411247</v>
      </c>
      <c r="D204" s="87">
        <v>836</v>
      </c>
      <c r="E204" s="85">
        <v>0.30344827586206896</v>
      </c>
    </row>
    <row r="205" spans="1:7" s="83" customFormat="1" x14ac:dyDescent="0.2">
      <c r="A205" s="83" t="s">
        <v>389</v>
      </c>
      <c r="B205" s="84">
        <v>12621511.129999999</v>
      </c>
      <c r="C205" s="85">
        <v>3.8882328008289259E-2</v>
      </c>
      <c r="D205" s="87">
        <v>111</v>
      </c>
      <c r="E205" s="85">
        <v>4.0290381125226864E-2</v>
      </c>
    </row>
    <row r="206" spans="1:7" s="83" customFormat="1" x14ac:dyDescent="0.2">
      <c r="A206" s="83" t="s">
        <v>390</v>
      </c>
      <c r="B206" s="84">
        <v>3202831.2700000005</v>
      </c>
      <c r="C206" s="85">
        <v>9.8667690986178839E-3</v>
      </c>
      <c r="D206" s="87">
        <v>31</v>
      </c>
      <c r="E206" s="85">
        <v>1.1252268602540834E-2</v>
      </c>
    </row>
    <row r="207" spans="1:7" s="83" customFormat="1" x14ac:dyDescent="0.2">
      <c r="A207" s="83" t="s">
        <v>391</v>
      </c>
      <c r="B207" s="84">
        <v>1580425.11</v>
      </c>
      <c r="C207" s="85">
        <v>4.8687203050904919E-3</v>
      </c>
      <c r="D207" s="87">
        <v>12</v>
      </c>
      <c r="E207" s="85">
        <v>4.3557168784029042E-3</v>
      </c>
    </row>
    <row r="208" spans="1:7" s="83" customFormat="1" x14ac:dyDescent="0.2">
      <c r="A208" s="83" t="s">
        <v>0</v>
      </c>
      <c r="B208" s="84">
        <v>46875</v>
      </c>
      <c r="C208" s="85">
        <v>1.4440498499869873E-4</v>
      </c>
      <c r="D208" s="87">
        <v>1</v>
      </c>
      <c r="E208" s="85">
        <v>3.6297640653357529E-4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1417853.8599999999</v>
      </c>
      <c r="C211" s="85">
        <v>4.3678968615178046E-3</v>
      </c>
      <c r="D211" s="87">
        <v>57</v>
      </c>
      <c r="E211" s="85">
        <v>2.0689655172413793E-2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7262290.9899999993</v>
      </c>
      <c r="C213" s="85">
        <v>2.2372501791298877E-2</v>
      </c>
      <c r="D213" s="87">
        <v>133</v>
      </c>
      <c r="E213" s="85">
        <v>4.8275862068965517E-2</v>
      </c>
    </row>
    <row r="214" spans="1:5" s="83" customFormat="1" x14ac:dyDescent="0.2">
      <c r="A214" s="83" t="s">
        <v>57</v>
      </c>
      <c r="B214" s="84">
        <v>23936.97</v>
      </c>
      <c r="C214" s="85">
        <v>7.3741179600305112E-5</v>
      </c>
      <c r="D214" s="87">
        <v>1</v>
      </c>
      <c r="E214" s="85">
        <v>3.6297640653357529E-4</v>
      </c>
    </row>
    <row r="215" spans="1:5" s="83" customFormat="1" x14ac:dyDescent="0.2">
      <c r="A215" s="83" t="s">
        <v>58</v>
      </c>
      <c r="B215" s="84">
        <v>364670.84</v>
      </c>
      <c r="C215" s="85">
        <v>1.123419459832808E-3</v>
      </c>
      <c r="D215" s="87">
        <v>7</v>
      </c>
      <c r="E215" s="85">
        <v>2.5408348457350272E-3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324607907.40999973</v>
      </c>
      <c r="C218" s="92"/>
      <c r="D218" s="93">
        <v>2755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2.1300378301092215E-2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1473128.86</v>
      </c>
      <c r="C228" s="85">
        <v>4.5381792198282691E-3</v>
      </c>
      <c r="D228" s="87">
        <v>58</v>
      </c>
      <c r="E228" s="85">
        <v>2.1052631578947368E-2</v>
      </c>
    </row>
    <row r="229" spans="1:7" s="83" customFormat="1" x14ac:dyDescent="0.2">
      <c r="A229" s="83" t="s">
        <v>164</v>
      </c>
      <c r="B229" s="84">
        <v>267032004.70999989</v>
      </c>
      <c r="C229" s="85">
        <v>0.82262938953215936</v>
      </c>
      <c r="D229" s="87">
        <v>2164</v>
      </c>
      <c r="E229" s="85">
        <v>0.78548094373865696</v>
      </c>
    </row>
    <row r="230" spans="1:7" s="83" customFormat="1" x14ac:dyDescent="0.2">
      <c r="A230" s="83" t="s">
        <v>656</v>
      </c>
      <c r="B230" s="84">
        <v>56102773.839999974</v>
      </c>
      <c r="C230" s="85">
        <v>0.1728324312480124</v>
      </c>
      <c r="D230" s="87">
        <v>533</v>
      </c>
      <c r="E230" s="85">
        <v>0.19346642468239564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324607907.40999985</v>
      </c>
      <c r="C232" s="85"/>
      <c r="D232" s="99">
        <v>2755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63105960.210000038</v>
      </c>
      <c r="C240" s="85">
        <v>0.19529299969868583</v>
      </c>
      <c r="D240" s="87">
        <v>533</v>
      </c>
      <c r="E240" s="85">
        <v>0.19762699295513533</v>
      </c>
    </row>
    <row r="241" spans="1:7" s="83" customFormat="1" x14ac:dyDescent="0.2">
      <c r="A241" s="83" t="s">
        <v>62</v>
      </c>
      <c r="B241" s="84">
        <v>260028818.33999985</v>
      </c>
      <c r="C241" s="85">
        <v>0.80470700030131415</v>
      </c>
      <c r="D241" s="87">
        <v>2164</v>
      </c>
      <c r="E241" s="85">
        <v>0.80237300704486469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323134778.54999989</v>
      </c>
      <c r="C243" s="85"/>
      <c r="D243" s="99">
        <v>2697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665464.02</v>
      </c>
      <c r="C252" s="85">
        <v>2.492075887018495E-3</v>
      </c>
      <c r="D252" s="87">
        <v>6</v>
      </c>
      <c r="E252" s="85">
        <v>2.7726432532347504E-3</v>
      </c>
    </row>
    <row r="253" spans="1:7" s="83" customFormat="1" x14ac:dyDescent="0.2">
      <c r="A253" s="83" t="s">
        <v>64</v>
      </c>
      <c r="B253" s="84">
        <v>11688490.670000004</v>
      </c>
      <c r="C253" s="85">
        <v>4.377187177504753E-2</v>
      </c>
      <c r="D253" s="87">
        <v>84</v>
      </c>
      <c r="E253" s="85">
        <v>3.8817005545286505E-2</v>
      </c>
    </row>
    <row r="254" spans="1:7" s="83" customFormat="1" x14ac:dyDescent="0.2">
      <c r="A254" s="83" t="s">
        <v>65</v>
      </c>
      <c r="B254" s="84">
        <v>70437162.560000002</v>
      </c>
      <c r="C254" s="85">
        <v>0.26377797910964135</v>
      </c>
      <c r="D254" s="87">
        <v>515</v>
      </c>
      <c r="E254" s="85">
        <v>0.23798521256931607</v>
      </c>
    </row>
    <row r="255" spans="1:7" s="83" customFormat="1" x14ac:dyDescent="0.2">
      <c r="A255" s="83" t="s">
        <v>66</v>
      </c>
      <c r="B255" s="84">
        <v>112371217.19999994</v>
      </c>
      <c r="C255" s="85">
        <v>0.4208155397778498</v>
      </c>
      <c r="D255" s="87">
        <v>910</v>
      </c>
      <c r="E255" s="85">
        <v>0.42051756007393715</v>
      </c>
    </row>
    <row r="256" spans="1:7" s="83" customFormat="1" x14ac:dyDescent="0.2">
      <c r="A256" s="83" t="s">
        <v>67</v>
      </c>
      <c r="B256" s="84">
        <v>39345301.499999985</v>
      </c>
      <c r="C256" s="85">
        <v>0.14734301808777367</v>
      </c>
      <c r="D256" s="87">
        <v>339</v>
      </c>
      <c r="E256" s="85">
        <v>0.15665434380776341</v>
      </c>
    </row>
    <row r="257" spans="1:5" s="83" customFormat="1" x14ac:dyDescent="0.2">
      <c r="A257" s="83" t="s">
        <v>68</v>
      </c>
      <c r="B257" s="84">
        <v>19017050.240000002</v>
      </c>
      <c r="C257" s="85">
        <v>7.1216370714262345E-2</v>
      </c>
      <c r="D257" s="87">
        <v>162</v>
      </c>
      <c r="E257" s="85">
        <v>7.4861367837338266E-2</v>
      </c>
    </row>
    <row r="258" spans="1:5" s="83" customFormat="1" x14ac:dyDescent="0.2">
      <c r="A258" s="83" t="s">
        <v>69</v>
      </c>
      <c r="B258" s="84">
        <v>6659238.3200000012</v>
      </c>
      <c r="C258" s="85">
        <v>2.493797822935875E-2</v>
      </c>
      <c r="D258" s="87">
        <v>65</v>
      </c>
      <c r="E258" s="85">
        <v>3.0036968576709795E-2</v>
      </c>
    </row>
    <row r="259" spans="1:5" s="83" customFormat="1" x14ac:dyDescent="0.2">
      <c r="A259" s="83" t="s">
        <v>70</v>
      </c>
      <c r="B259" s="84">
        <v>3457729.7800000007</v>
      </c>
      <c r="C259" s="85">
        <v>1.294874666336396E-2</v>
      </c>
      <c r="D259" s="87">
        <v>33</v>
      </c>
      <c r="E259" s="85">
        <v>1.5249537892791128E-2</v>
      </c>
    </row>
    <row r="260" spans="1:5" s="83" customFormat="1" x14ac:dyDescent="0.2">
      <c r="A260" s="83" t="s">
        <v>71</v>
      </c>
      <c r="B260" s="84">
        <v>1702745.06</v>
      </c>
      <c r="C260" s="85">
        <v>6.3765579779442635E-3</v>
      </c>
      <c r="D260" s="87">
        <v>18</v>
      </c>
      <c r="E260" s="85">
        <v>8.3179297597042508E-3</v>
      </c>
    </row>
    <row r="261" spans="1:5" s="83" customFormat="1" x14ac:dyDescent="0.2">
      <c r="A261" s="83" t="s">
        <v>73</v>
      </c>
      <c r="B261" s="84">
        <v>948196.35</v>
      </c>
      <c r="C261" s="85">
        <v>3.5508715557513526E-3</v>
      </c>
      <c r="D261" s="87">
        <v>12</v>
      </c>
      <c r="E261" s="85">
        <v>5.5452865064695009E-3</v>
      </c>
    </row>
    <row r="262" spans="1:5" s="83" customFormat="1" x14ac:dyDescent="0.2">
      <c r="A262" s="83" t="s">
        <v>63</v>
      </c>
      <c r="B262" s="84">
        <v>739409.01</v>
      </c>
      <c r="C262" s="85">
        <v>2.7689902219885866E-3</v>
      </c>
      <c r="D262" s="87">
        <v>20</v>
      </c>
      <c r="E262" s="85">
        <v>9.242144177449169E-3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267032004.70999992</v>
      </c>
      <c r="C264" s="85"/>
      <c r="D264" s="93">
        <v>2164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1.8737440115370119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167581039.61999989</v>
      </c>
      <c r="C274" s="85">
        <v>0.51625680026437148</v>
      </c>
      <c r="D274" s="87">
        <v>1403</v>
      </c>
      <c r="E274" s="85">
        <v>0.50925589836660612</v>
      </c>
    </row>
    <row r="275" spans="1:5" s="83" customFormat="1" x14ac:dyDescent="0.2">
      <c r="A275" s="83" t="s">
        <v>220</v>
      </c>
      <c r="B275" s="84">
        <v>104838841.73999996</v>
      </c>
      <c r="C275" s="85">
        <v>0.32297069586657368</v>
      </c>
      <c r="D275" s="87">
        <v>874</v>
      </c>
      <c r="E275" s="85">
        <v>0.31724137931034485</v>
      </c>
    </row>
    <row r="276" spans="1:5" s="83" customFormat="1" x14ac:dyDescent="0.2">
      <c r="A276" s="83" t="s">
        <v>221</v>
      </c>
      <c r="B276" s="84">
        <v>36033885.809999995</v>
      </c>
      <c r="C276" s="85">
        <v>0.11100741844987458</v>
      </c>
      <c r="D276" s="87">
        <v>306</v>
      </c>
      <c r="E276" s="85">
        <v>0.11107078039927405</v>
      </c>
    </row>
    <row r="277" spans="1:5" s="83" customFormat="1" x14ac:dyDescent="0.2">
      <c r="A277" s="83" t="s">
        <v>222</v>
      </c>
      <c r="B277" s="84">
        <v>13783285.500000006</v>
      </c>
      <c r="C277" s="85">
        <v>4.2461336231686013E-2</v>
      </c>
      <c r="D277" s="87">
        <v>136</v>
      </c>
      <c r="E277" s="85">
        <v>4.9364791288566245E-2</v>
      </c>
    </row>
    <row r="278" spans="1:5" s="83" customFormat="1" x14ac:dyDescent="0.2">
      <c r="A278" s="83" t="s">
        <v>223</v>
      </c>
      <c r="B278" s="84">
        <v>2370854.7400000002</v>
      </c>
      <c r="C278" s="85">
        <v>7.3037491874942658E-3</v>
      </c>
      <c r="D278" s="87">
        <v>36</v>
      </c>
      <c r="E278" s="85">
        <v>1.3067150635208712E-2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324607907.40999985</v>
      </c>
      <c r="C282" s="90"/>
      <c r="D282" s="93">
        <v>2755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678</v>
      </c>
      <c r="B1" s="301"/>
      <c r="C1" s="301"/>
      <c r="D1" s="301"/>
      <c r="E1" s="301"/>
      <c r="G1" s="62"/>
    </row>
    <row r="2" spans="1:10" s="61" customFormat="1" ht="13.2" x14ac:dyDescent="0.25">
      <c r="A2" s="294"/>
      <c r="B2" s="294"/>
      <c r="C2" s="294"/>
      <c r="D2" s="294"/>
      <c r="E2" s="294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322936856.74000025</v>
      </c>
      <c r="C5" s="84">
        <v>40791790.569999978</v>
      </c>
      <c r="D5" s="84">
        <v>270358524.61999989</v>
      </c>
      <c r="E5" s="84">
        <v>11786541.550000004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2746</v>
      </c>
      <c r="C6" s="87">
        <v>534</v>
      </c>
      <c r="D6" s="87">
        <v>2088</v>
      </c>
      <c r="E6" s="87">
        <v>124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0.77139696139100355</v>
      </c>
      <c r="C7" s="85">
        <v>0.67759267045510929</v>
      </c>
      <c r="D7" s="85">
        <v>0.78550571206206155</v>
      </c>
      <c r="E7" s="85">
        <v>0.77241710582565248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4.4795555555555561E-3</v>
      </c>
      <c r="C8" s="85">
        <v>4.4795555555555561E-3</v>
      </c>
      <c r="D8" s="85">
        <v>9.8212000000000004E-3</v>
      </c>
      <c r="E8" s="85">
        <v>7.9843375000000008E-2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13.708455792937402</v>
      </c>
      <c r="C10" s="84">
        <v>18.414939920928184</v>
      </c>
      <c r="D10" s="84">
        <v>13.030657934845218</v>
      </c>
      <c r="E10" s="84">
        <v>12.967145381519924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12.654346338124572</v>
      </c>
      <c r="C11" s="84">
        <v>17.697467488021903</v>
      </c>
      <c r="D11" s="84">
        <v>12.654346338124572</v>
      </c>
      <c r="E11" s="84">
        <v>12.867898699520875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19.329226557152634</v>
      </c>
      <c r="C12" s="84">
        <v>19.329226557152634</v>
      </c>
      <c r="D12" s="84">
        <v>14.896646132785763</v>
      </c>
      <c r="E12" s="84">
        <v>13.210130047912388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117602.64265841233</v>
      </c>
      <c r="C13" s="84">
        <v>76389.120917602952</v>
      </c>
      <c r="D13" s="84">
        <v>129482.05202107274</v>
      </c>
      <c r="E13" s="84">
        <v>95052.754435483905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201.58</v>
      </c>
      <c r="C14" s="84">
        <v>201.58</v>
      </c>
      <c r="D14" s="84">
        <v>1473.18</v>
      </c>
      <c r="E14" s="84">
        <v>6387.47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659811.61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9.940456903198422</v>
      </c>
      <c r="C16" s="84">
        <v>5.3047495130055911</v>
      </c>
      <c r="D16" s="84">
        <v>10.666196125539193</v>
      </c>
      <c r="E16" s="84">
        <v>9.3371433377899233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0.25</v>
      </c>
      <c r="C17" s="84">
        <v>0.25</v>
      </c>
      <c r="D17" s="84">
        <v>0.41666666666666669</v>
      </c>
      <c r="E17" s="84">
        <v>1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23.5</v>
      </c>
      <c r="C18" s="84">
        <v>22.333333333333332</v>
      </c>
      <c r="D18" s="84">
        <v>23.5</v>
      </c>
      <c r="E18" s="84">
        <v>17.083333333333332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0.82277912311483992</v>
      </c>
      <c r="C19" s="85">
        <v>0.86485545245826156</v>
      </c>
      <c r="D19" s="85">
        <v>0.82415338459616994</v>
      </c>
      <c r="E19" s="85">
        <v>0.64563537724091735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0.17722087688515947</v>
      </c>
      <c r="C20" s="85">
        <v>0.13514454754173844</v>
      </c>
      <c r="D20" s="85">
        <v>0.17584661540382987</v>
      </c>
      <c r="E20" s="85">
        <v>0.3543646227590822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0.35291493817244191</v>
      </c>
      <c r="C22" s="85">
        <v>0.4943271898152426</v>
      </c>
      <c r="D22" s="85">
        <v>0.32628360412895346</v>
      </c>
      <c r="E22" s="85">
        <v>0.47437119584921827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1.8728653305868685</v>
      </c>
      <c r="C23" s="84">
        <v>2.3413660919299999</v>
      </c>
      <c r="D23" s="84">
        <v>1.8093018779858139</v>
      </c>
      <c r="E23" s="84">
        <v>1.5620521748172669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3085935.04</v>
      </c>
      <c r="C30" s="85">
        <v>9.555846524153545E-3</v>
      </c>
      <c r="D30" s="87">
        <v>142</v>
      </c>
      <c r="E30" s="85">
        <v>5.1711580480699196E-2</v>
      </c>
    </row>
    <row r="31" spans="1:10" s="83" customFormat="1" x14ac:dyDescent="0.2">
      <c r="A31" s="83" t="s">
        <v>42</v>
      </c>
      <c r="B31" s="84">
        <v>12258764.76</v>
      </c>
      <c r="C31" s="85">
        <v>3.7960252922972081E-2</v>
      </c>
      <c r="D31" s="87">
        <v>214</v>
      </c>
      <c r="E31" s="85">
        <v>7.7931536780772026E-2</v>
      </c>
    </row>
    <row r="32" spans="1:10" s="83" customFormat="1" x14ac:dyDescent="0.2">
      <c r="A32" s="83" t="s">
        <v>43</v>
      </c>
      <c r="B32" s="84">
        <v>7417910.9400000004</v>
      </c>
      <c r="C32" s="85">
        <v>2.2970158980559603E-2</v>
      </c>
      <c r="D32" s="87">
        <v>71</v>
      </c>
      <c r="E32" s="85">
        <v>2.5855790240349598E-2</v>
      </c>
    </row>
    <row r="33" spans="1:7" s="83" customFormat="1" x14ac:dyDescent="0.2">
      <c r="A33" s="83" t="s">
        <v>44</v>
      </c>
      <c r="B33" s="84">
        <v>10146911</v>
      </c>
      <c r="C33" s="85">
        <v>3.1420727576380016E-2</v>
      </c>
      <c r="D33" s="87">
        <v>74</v>
      </c>
      <c r="E33" s="85">
        <v>2.6948288419519302E-2</v>
      </c>
    </row>
    <row r="34" spans="1:7" s="83" customFormat="1" x14ac:dyDescent="0.2">
      <c r="A34" s="83" t="s">
        <v>45</v>
      </c>
      <c r="B34" s="84">
        <v>10344195.200000001</v>
      </c>
      <c r="C34" s="85">
        <v>3.2031633999361764E-2</v>
      </c>
      <c r="D34" s="87">
        <v>89</v>
      </c>
      <c r="E34" s="85">
        <v>3.2410779315367809E-2</v>
      </c>
    </row>
    <row r="35" spans="1:7" s="83" customFormat="1" x14ac:dyDescent="0.2">
      <c r="A35" s="83" t="s">
        <v>46</v>
      </c>
      <c r="B35" s="84">
        <v>15869203.790000001</v>
      </c>
      <c r="C35" s="85">
        <v>4.9140268318077031E-2</v>
      </c>
      <c r="D35" s="87">
        <v>130</v>
      </c>
      <c r="E35" s="85">
        <v>4.7341587764020393E-2</v>
      </c>
    </row>
    <row r="36" spans="1:7" s="83" customFormat="1" x14ac:dyDescent="0.2">
      <c r="A36" s="83" t="s">
        <v>47</v>
      </c>
      <c r="B36" s="84">
        <v>27288463.550000001</v>
      </c>
      <c r="C36" s="85">
        <v>8.450092635901961E-2</v>
      </c>
      <c r="D36" s="87">
        <v>181</v>
      </c>
      <c r="E36" s="85">
        <v>6.5914056809905322E-2</v>
      </c>
    </row>
    <row r="37" spans="1:7" s="83" customFormat="1" x14ac:dyDescent="0.2">
      <c r="A37" s="83" t="s">
        <v>48</v>
      </c>
      <c r="B37" s="84">
        <v>49539746.630000003</v>
      </c>
      <c r="C37" s="85">
        <v>0.15340381748338192</v>
      </c>
      <c r="D37" s="87">
        <v>348</v>
      </c>
      <c r="E37" s="85">
        <v>0.12672978878368535</v>
      </c>
    </row>
    <row r="38" spans="1:7" s="83" customFormat="1" x14ac:dyDescent="0.2">
      <c r="A38" s="83" t="s">
        <v>2</v>
      </c>
      <c r="B38" s="84">
        <v>80059086.920000002</v>
      </c>
      <c r="C38" s="85">
        <v>0.24790941402038993</v>
      </c>
      <c r="D38" s="87">
        <v>591</v>
      </c>
      <c r="E38" s="85">
        <v>0.21522214129643116</v>
      </c>
    </row>
    <row r="39" spans="1:7" s="83" customFormat="1" x14ac:dyDescent="0.2">
      <c r="A39" s="83" t="s">
        <v>151</v>
      </c>
      <c r="B39" s="84">
        <v>106605805.82999995</v>
      </c>
      <c r="C39" s="85">
        <v>0.33011346832990784</v>
      </c>
      <c r="D39" s="87">
        <v>903</v>
      </c>
      <c r="E39" s="85">
        <v>0.32884195193008009</v>
      </c>
    </row>
    <row r="40" spans="1:7" s="83" customFormat="1" x14ac:dyDescent="0.2">
      <c r="A40" s="83" t="s">
        <v>49</v>
      </c>
      <c r="B40" s="84">
        <v>320833.07999999996</v>
      </c>
      <c r="C40" s="85">
        <v>9.9348548579670549E-4</v>
      </c>
      <c r="D40" s="87">
        <v>3</v>
      </c>
      <c r="E40" s="85">
        <v>1.0924981791697013E-3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322936856.73999995</v>
      </c>
      <c r="C45" s="92"/>
      <c r="D45" s="93">
        <v>2746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0.77139696139100422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679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11148967.460000003</v>
      </c>
      <c r="C55" s="85">
        <v>3.4523676153125377E-2</v>
      </c>
      <c r="D55" s="87">
        <v>318</v>
      </c>
      <c r="E55" s="85">
        <v>0.11580480699198835</v>
      </c>
    </row>
    <row r="56" spans="1:5" s="83" customFormat="1" x14ac:dyDescent="0.2">
      <c r="A56" s="83" t="s">
        <v>42</v>
      </c>
      <c r="B56" s="84">
        <v>60538549.160000004</v>
      </c>
      <c r="C56" s="85">
        <v>0.18746249583007574</v>
      </c>
      <c r="D56" s="87">
        <v>475</v>
      </c>
      <c r="E56" s="85">
        <v>0.17297887836853607</v>
      </c>
    </row>
    <row r="57" spans="1:5" s="83" customFormat="1" x14ac:dyDescent="0.2">
      <c r="A57" s="83" t="s">
        <v>43</v>
      </c>
      <c r="B57" s="84">
        <v>34988357.06000001</v>
      </c>
      <c r="C57" s="85">
        <v>0.10834426709048427</v>
      </c>
      <c r="D57" s="87">
        <v>253</v>
      </c>
      <c r="E57" s="85">
        <v>9.2134013109978152E-2</v>
      </c>
    </row>
    <row r="58" spans="1:5" s="83" customFormat="1" x14ac:dyDescent="0.2">
      <c r="A58" s="83" t="s">
        <v>44</v>
      </c>
      <c r="B58" s="84">
        <v>28738844.740000002</v>
      </c>
      <c r="C58" s="85">
        <v>8.8992148589400452E-2</v>
      </c>
      <c r="D58" s="87">
        <v>212</v>
      </c>
      <c r="E58" s="85">
        <v>7.7203204661325561E-2</v>
      </c>
    </row>
    <row r="59" spans="1:5" s="83" customFormat="1" x14ac:dyDescent="0.2">
      <c r="A59" s="83" t="s">
        <v>45</v>
      </c>
      <c r="B59" s="84">
        <v>39916542.799999982</v>
      </c>
      <c r="C59" s="85">
        <v>0.12360479136061336</v>
      </c>
      <c r="D59" s="87">
        <v>332</v>
      </c>
      <c r="E59" s="85">
        <v>0.12090313182811362</v>
      </c>
    </row>
    <row r="60" spans="1:5" s="83" customFormat="1" x14ac:dyDescent="0.2">
      <c r="A60" s="83" t="s">
        <v>46</v>
      </c>
      <c r="B60" s="84">
        <v>34613035.129999995</v>
      </c>
      <c r="C60" s="85">
        <v>0.10718205248980711</v>
      </c>
      <c r="D60" s="87">
        <v>289</v>
      </c>
      <c r="E60" s="85">
        <v>0.10524399126001456</v>
      </c>
    </row>
    <row r="61" spans="1:5" s="83" customFormat="1" x14ac:dyDescent="0.2">
      <c r="A61" s="83" t="s">
        <v>47</v>
      </c>
      <c r="B61" s="84">
        <v>33627577.170000009</v>
      </c>
      <c r="C61" s="85">
        <v>0.10413050250586277</v>
      </c>
      <c r="D61" s="87">
        <v>252</v>
      </c>
      <c r="E61" s="85">
        <v>9.1769847050254913E-2</v>
      </c>
    </row>
    <row r="62" spans="1:5" s="83" customFormat="1" x14ac:dyDescent="0.2">
      <c r="A62" s="83" t="s">
        <v>48</v>
      </c>
      <c r="B62" s="84">
        <v>24410986.989999998</v>
      </c>
      <c r="C62" s="85">
        <v>7.5590588316320775E-2</v>
      </c>
      <c r="D62" s="87">
        <v>200</v>
      </c>
      <c r="E62" s="85">
        <v>7.2833211944646759E-2</v>
      </c>
    </row>
    <row r="63" spans="1:5" s="83" customFormat="1" x14ac:dyDescent="0.2">
      <c r="A63" s="83" t="s">
        <v>2</v>
      </c>
      <c r="B63" s="84">
        <v>22974249.170000006</v>
      </c>
      <c r="C63" s="85">
        <v>7.1141613880563739E-2</v>
      </c>
      <c r="D63" s="87">
        <v>178</v>
      </c>
      <c r="E63" s="85">
        <v>6.4821558630735618E-2</v>
      </c>
    </row>
    <row r="64" spans="1:5" s="83" customFormat="1" x14ac:dyDescent="0.2">
      <c r="A64" s="83" t="s">
        <v>151</v>
      </c>
      <c r="B64" s="84">
        <v>15240750.550000001</v>
      </c>
      <c r="C64" s="85">
        <v>4.71942122179956E-2</v>
      </c>
      <c r="D64" s="87">
        <v>119</v>
      </c>
      <c r="E64" s="85">
        <v>4.3335761107064823E-2</v>
      </c>
    </row>
    <row r="65" spans="1:7" s="83" customFormat="1" x14ac:dyDescent="0.2">
      <c r="A65" s="83" t="s">
        <v>49</v>
      </c>
      <c r="B65" s="84">
        <v>6430699.370000002</v>
      </c>
      <c r="C65" s="85">
        <v>1.9913178801939692E-2</v>
      </c>
      <c r="D65" s="87">
        <v>52</v>
      </c>
      <c r="E65" s="85">
        <v>1.8936635105608158E-2</v>
      </c>
    </row>
    <row r="66" spans="1:7" s="83" customFormat="1" x14ac:dyDescent="0.2">
      <c r="A66" s="83" t="s">
        <v>50</v>
      </c>
      <c r="B66" s="84">
        <v>572705.34000000008</v>
      </c>
      <c r="C66" s="85">
        <v>1.7734282354184537E-3</v>
      </c>
      <c r="D66" s="87">
        <v>5</v>
      </c>
      <c r="E66" s="85">
        <v>1.820830298616169E-3</v>
      </c>
    </row>
    <row r="67" spans="1:7" s="83" customFormat="1" x14ac:dyDescent="0.2">
      <c r="A67" s="83" t="s">
        <v>51</v>
      </c>
      <c r="B67" s="84">
        <v>1309074.3700000001</v>
      </c>
      <c r="C67" s="85">
        <v>4.0536542753741803E-3</v>
      </c>
      <c r="D67" s="87">
        <v>11</v>
      </c>
      <c r="E67" s="85">
        <v>4.0058266569555721E-3</v>
      </c>
    </row>
    <row r="68" spans="1:7" s="83" customFormat="1" x14ac:dyDescent="0.2">
      <c r="A68" s="83" t="s">
        <v>28</v>
      </c>
      <c r="B68" s="84">
        <v>8426517.4299999997</v>
      </c>
      <c r="C68" s="85">
        <v>2.6093390253018666E-2</v>
      </c>
      <c r="D68" s="87">
        <v>50</v>
      </c>
      <c r="E68" s="85">
        <v>1.820830298616169E-2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322936856.74000001</v>
      </c>
      <c r="C70" s="92"/>
      <c r="D70" s="93">
        <v>2746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0.63159273021511819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9045032.320000004</v>
      </c>
      <c r="C81" s="85">
        <v>2.8008671451466609E-2</v>
      </c>
      <c r="D81" s="87">
        <v>198</v>
      </c>
      <c r="E81" s="85">
        <v>7.2104879825200294E-2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251303978.76000014</v>
      </c>
      <c r="C83" s="85">
        <v>0.77818302096848491</v>
      </c>
      <c r="D83" s="87">
        <v>2040</v>
      </c>
      <c r="E83" s="85">
        <v>0.74289876183539694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62587845.659999989</v>
      </c>
      <c r="C85" s="85">
        <v>0.19380830758004847</v>
      </c>
      <c r="D85" s="87">
        <v>508</v>
      </c>
      <c r="E85" s="85">
        <v>0.18499635833940276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322936856.74000013</v>
      </c>
      <c r="C87" s="92"/>
      <c r="D87" s="93">
        <v>2746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310890439.57000017</v>
      </c>
      <c r="C94" s="85">
        <v>0.96269729850099239</v>
      </c>
      <c r="D94" s="87">
        <v>2446</v>
      </c>
      <c r="E94" s="85">
        <v>0.89075018208302981</v>
      </c>
    </row>
    <row r="95" spans="1:7" s="83" customFormat="1" x14ac:dyDescent="0.2">
      <c r="A95" s="83" t="s">
        <v>30</v>
      </c>
      <c r="B95" s="84">
        <v>12046417.170000007</v>
      </c>
      <c r="C95" s="85">
        <v>3.73027014990076E-2</v>
      </c>
      <c r="D95" s="87">
        <v>300</v>
      </c>
      <c r="E95" s="85">
        <v>0.10924981791697014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322936856.74000019</v>
      </c>
      <c r="C97" s="92"/>
      <c r="D97" s="93">
        <v>2746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88798902.020000041</v>
      </c>
      <c r="C104" s="85">
        <v>0.27497295575491709</v>
      </c>
      <c r="D104" s="87">
        <v>1544</v>
      </c>
      <c r="E104" s="85">
        <v>0.562272396212673</v>
      </c>
    </row>
    <row r="105" spans="1:7" s="83" customFormat="1" x14ac:dyDescent="0.2">
      <c r="A105" s="83" t="s">
        <v>75</v>
      </c>
      <c r="B105" s="84">
        <v>116110593.43999995</v>
      </c>
      <c r="C105" s="85">
        <v>0.35954580908515449</v>
      </c>
      <c r="D105" s="87">
        <v>833</v>
      </c>
      <c r="E105" s="85">
        <v>0.30335032774945375</v>
      </c>
    </row>
    <row r="106" spans="1:7" s="83" customFormat="1" x14ac:dyDescent="0.2">
      <c r="A106" s="83" t="s">
        <v>76</v>
      </c>
      <c r="B106" s="84">
        <v>56689978.19000002</v>
      </c>
      <c r="C106" s="85">
        <v>0.17554508569346028</v>
      </c>
      <c r="D106" s="87">
        <v>241</v>
      </c>
      <c r="E106" s="85">
        <v>8.776402039329935E-2</v>
      </c>
    </row>
    <row r="107" spans="1:7" s="83" customFormat="1" x14ac:dyDescent="0.2">
      <c r="A107" s="83" t="s">
        <v>77</v>
      </c>
      <c r="B107" s="84">
        <v>24048012.909999996</v>
      </c>
      <c r="C107" s="85">
        <v>7.4466609828190991E-2</v>
      </c>
      <c r="D107" s="87">
        <v>69</v>
      </c>
      <c r="E107" s="85">
        <v>2.5127458120903133E-2</v>
      </c>
    </row>
    <row r="108" spans="1:7" s="83" customFormat="1" x14ac:dyDescent="0.2">
      <c r="A108" s="83" t="s">
        <v>78</v>
      </c>
      <c r="B108" s="84">
        <v>13439222.609999999</v>
      </c>
      <c r="C108" s="85">
        <v>4.161563577990747E-2</v>
      </c>
      <c r="D108" s="87">
        <v>30</v>
      </c>
      <c r="E108" s="85">
        <v>1.0924981791697014E-2</v>
      </c>
    </row>
    <row r="109" spans="1:7" s="83" customFormat="1" x14ac:dyDescent="0.2">
      <c r="A109" s="83" t="s">
        <v>79</v>
      </c>
      <c r="B109" s="84">
        <v>11310020.99</v>
      </c>
      <c r="C109" s="85">
        <v>3.5022391386889049E-2</v>
      </c>
      <c r="D109" s="87">
        <v>19</v>
      </c>
      <c r="E109" s="85">
        <v>6.9191551347414417E-3</v>
      </c>
    </row>
    <row r="110" spans="1:7" s="83" customFormat="1" x14ac:dyDescent="0.2">
      <c r="A110" s="83" t="s">
        <v>80</v>
      </c>
      <c r="B110" s="84">
        <v>5583237.25</v>
      </c>
      <c r="C110" s="85">
        <v>1.7288944056624431E-2</v>
      </c>
      <c r="D110" s="87">
        <v>6</v>
      </c>
      <c r="E110" s="85">
        <v>2.1849963583394027E-3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4.0286513380151249E-3</v>
      </c>
      <c r="D112" s="87">
        <v>1</v>
      </c>
      <c r="E112" s="85">
        <v>3.6416605972323381E-4</v>
      </c>
    </row>
    <row r="113" spans="1:7" s="83" customFormat="1" x14ac:dyDescent="0.2">
      <c r="A113" s="83" t="s">
        <v>85</v>
      </c>
      <c r="B113" s="84">
        <v>3198499.9699999997</v>
      </c>
      <c r="C113" s="85">
        <v>9.9044129006778132E-3</v>
      </c>
      <c r="D113" s="87">
        <v>2</v>
      </c>
      <c r="E113" s="85">
        <v>7.2833211944646763E-4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7.6095041761630525E-3</v>
      </c>
      <c r="D115" s="87">
        <v>1</v>
      </c>
      <c r="E115" s="85">
        <v>3.6416605972323381E-4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322936856.74000007</v>
      </c>
      <c r="C117" s="92"/>
      <c r="D117" s="93">
        <v>2746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117602.64265841233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226525599.30000001</v>
      </c>
      <c r="C126" s="85">
        <v>0.70145477226335362</v>
      </c>
      <c r="D126" s="87">
        <v>1772</v>
      </c>
      <c r="E126" s="85">
        <v>0.64530225782957029</v>
      </c>
    </row>
    <row r="127" spans="1:7" s="83" customFormat="1" x14ac:dyDescent="0.2">
      <c r="A127" s="83" t="s">
        <v>32</v>
      </c>
      <c r="B127" s="84">
        <v>91827932.64000006</v>
      </c>
      <c r="C127" s="85">
        <v>0.28435259315703226</v>
      </c>
      <c r="D127" s="87">
        <v>919</v>
      </c>
      <c r="E127" s="85">
        <v>0.33466860888565186</v>
      </c>
    </row>
    <row r="128" spans="1:7" s="83" customFormat="1" x14ac:dyDescent="0.2">
      <c r="A128" s="83" t="s">
        <v>33</v>
      </c>
      <c r="B128" s="84">
        <v>4583324.8</v>
      </c>
      <c r="C128" s="85">
        <v>1.4192634579614069E-2</v>
      </c>
      <c r="D128" s="87">
        <v>55</v>
      </c>
      <c r="E128" s="85">
        <v>2.0029133284777859E-2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322936856.74000007</v>
      </c>
      <c r="C130" s="85"/>
      <c r="D130" s="93">
        <v>2746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987361.7200000002</v>
      </c>
      <c r="C138" s="85">
        <v>3.0574451301944019E-3</v>
      </c>
      <c r="D138" s="87">
        <v>25</v>
      </c>
      <c r="E138" s="85">
        <v>9.1041514930808448E-3</v>
      </c>
    </row>
    <row r="139" spans="1:7" s="83" customFormat="1" x14ac:dyDescent="0.2">
      <c r="A139" s="97">
        <v>1998</v>
      </c>
      <c r="B139" s="84">
        <v>23151152.849999994</v>
      </c>
      <c r="C139" s="85">
        <v>7.1689410381049326E-2</v>
      </c>
      <c r="D139" s="87">
        <v>334</v>
      </c>
      <c r="E139" s="85">
        <v>0.12163146394756008</v>
      </c>
    </row>
    <row r="140" spans="1:7" s="83" customFormat="1" x14ac:dyDescent="0.2">
      <c r="A140" s="97">
        <v>1999</v>
      </c>
      <c r="B140" s="84">
        <v>16653276</v>
      </c>
      <c r="C140" s="85">
        <v>5.1568211098950947E-2</v>
      </c>
      <c r="D140" s="87">
        <v>175</v>
      </c>
      <c r="E140" s="85">
        <v>6.3729060451565914E-2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4706032.43</v>
      </c>
      <c r="C143" s="85">
        <v>1.4572608644013892E-2</v>
      </c>
      <c r="D143" s="87">
        <v>17</v>
      </c>
      <c r="E143" s="85">
        <v>6.1908230152949743E-3</v>
      </c>
    </row>
    <row r="144" spans="1:7" s="83" customFormat="1" x14ac:dyDescent="0.2">
      <c r="A144" s="97">
        <v>2003</v>
      </c>
      <c r="B144" s="84">
        <v>46769749.260000005</v>
      </c>
      <c r="C144" s="85">
        <v>0.144826297413475</v>
      </c>
      <c r="D144" s="87">
        <v>390</v>
      </c>
      <c r="E144" s="85">
        <v>0.14202476329206118</v>
      </c>
    </row>
    <row r="145" spans="1:7" s="83" customFormat="1" x14ac:dyDescent="0.2">
      <c r="A145" s="97">
        <v>2004</v>
      </c>
      <c r="B145" s="84">
        <v>230669284.48000002</v>
      </c>
      <c r="C145" s="85">
        <v>0.7142860273323165</v>
      </c>
      <c r="D145" s="87">
        <v>1805</v>
      </c>
      <c r="E145" s="85">
        <v>0.65731973780043695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322936856.74000001</v>
      </c>
      <c r="C147" s="85"/>
      <c r="D147" s="99">
        <v>2746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164.50146951524894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45822853.069999963</v>
      </c>
      <c r="C156" s="85">
        <v>0.14189415705774475</v>
      </c>
      <c r="D156" s="87">
        <v>484</v>
      </c>
      <c r="E156" s="85">
        <v>0.17625637290604515</v>
      </c>
    </row>
    <row r="157" spans="1:7" s="83" customFormat="1" x14ac:dyDescent="0.2">
      <c r="A157" s="83" t="s">
        <v>35</v>
      </c>
      <c r="B157" s="84">
        <v>80662916.669999957</v>
      </c>
      <c r="C157" s="85">
        <v>0.24977922149946044</v>
      </c>
      <c r="D157" s="87">
        <v>722</v>
      </c>
      <c r="E157" s="85">
        <v>0.26292789512017478</v>
      </c>
    </row>
    <row r="158" spans="1:7" s="83" customFormat="1" x14ac:dyDescent="0.2">
      <c r="A158" s="83" t="s">
        <v>36</v>
      </c>
      <c r="B158" s="84">
        <v>168229931.37999997</v>
      </c>
      <c r="C158" s="85">
        <v>0.52093753893023054</v>
      </c>
      <c r="D158" s="87">
        <v>1308</v>
      </c>
      <c r="E158" s="85">
        <v>0.47632920611798979</v>
      </c>
    </row>
    <row r="159" spans="1:7" s="83" customFormat="1" x14ac:dyDescent="0.2">
      <c r="A159" s="83" t="s">
        <v>37</v>
      </c>
      <c r="B159" s="84">
        <v>22366741.359999996</v>
      </c>
      <c r="C159" s="85">
        <v>6.9260416992315346E-2</v>
      </c>
      <c r="D159" s="87">
        <v>201</v>
      </c>
      <c r="E159" s="85">
        <v>7.3197378004369998E-2</v>
      </c>
    </row>
    <row r="160" spans="1:7" s="83" customFormat="1" x14ac:dyDescent="0.2">
      <c r="A160" s="83" t="s">
        <v>38</v>
      </c>
      <c r="B160" s="84">
        <v>5854414.2599999998</v>
      </c>
      <c r="C160" s="85">
        <v>1.8128665520248916E-2</v>
      </c>
      <c r="D160" s="87">
        <v>31</v>
      </c>
      <c r="E160" s="85">
        <v>1.1289147851420248E-2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322936856.73999989</v>
      </c>
      <c r="C164" s="92"/>
      <c r="D164" s="93">
        <v>2746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9.940456903198422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177821228.50999978</v>
      </c>
      <c r="C173" s="85">
        <v>0.55063776338532233</v>
      </c>
      <c r="D173" s="87">
        <v>1532</v>
      </c>
      <c r="E173" s="85">
        <v>0.55790240349599418</v>
      </c>
    </row>
    <row r="174" spans="1:7" s="83" customFormat="1" x14ac:dyDescent="0.2">
      <c r="A174" s="83" t="s">
        <v>8</v>
      </c>
      <c r="B174" s="84">
        <v>145115628.23000011</v>
      </c>
      <c r="C174" s="85">
        <v>0.44936223661467772</v>
      </c>
      <c r="D174" s="87">
        <v>1214</v>
      </c>
      <c r="E174" s="85">
        <v>0.44209759650400582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322936856.73999989</v>
      </c>
      <c r="C176" s="92"/>
      <c r="D176" s="93">
        <v>2746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18105752.480000012</v>
      </c>
      <c r="C183" s="85">
        <v>5.6065921563660831E-2</v>
      </c>
      <c r="D183" s="87">
        <v>207</v>
      </c>
      <c r="E183" s="85">
        <v>7.5382374362709392E-2</v>
      </c>
      <c r="F183" s="85">
        <v>0.80464955372899472</v>
      </c>
      <c r="G183" s="102"/>
    </row>
    <row r="184" spans="1:7" s="83" customFormat="1" x14ac:dyDescent="0.2">
      <c r="A184" s="83" t="s">
        <v>10</v>
      </c>
      <c r="B184" s="84">
        <v>51205723.559999995</v>
      </c>
      <c r="C184" s="85">
        <v>0.15856264929594671</v>
      </c>
      <c r="D184" s="87">
        <v>497</v>
      </c>
      <c r="E184" s="85">
        <v>0.18099053168244719</v>
      </c>
      <c r="F184" s="85">
        <v>0.80169344248808838</v>
      </c>
      <c r="G184" s="102"/>
    </row>
    <row r="185" spans="1:7" s="83" customFormat="1" x14ac:dyDescent="0.2">
      <c r="A185" s="83" t="s">
        <v>11</v>
      </c>
      <c r="B185" s="84">
        <v>51748935.450000018</v>
      </c>
      <c r="C185" s="85">
        <v>0.16024474868678015</v>
      </c>
      <c r="D185" s="87">
        <v>514</v>
      </c>
      <c r="E185" s="85">
        <v>0.18718135469774216</v>
      </c>
      <c r="F185" s="85">
        <v>0.78348096123771593</v>
      </c>
      <c r="G185" s="102"/>
    </row>
    <row r="186" spans="1:7" s="83" customFormat="1" x14ac:dyDescent="0.2">
      <c r="A186" s="83" t="s">
        <v>12</v>
      </c>
      <c r="B186" s="84">
        <v>22301705.980000004</v>
      </c>
      <c r="C186" s="85">
        <v>6.9059029697422725E-2</v>
      </c>
      <c r="D186" s="87">
        <v>173</v>
      </c>
      <c r="E186" s="85">
        <v>6.3000728332119449E-2</v>
      </c>
      <c r="F186" s="85">
        <v>0.79312313471593676</v>
      </c>
      <c r="G186" s="102"/>
    </row>
    <row r="187" spans="1:7" s="83" customFormat="1" x14ac:dyDescent="0.2">
      <c r="A187" s="83" t="s">
        <v>13</v>
      </c>
      <c r="B187" s="84">
        <v>17356611.410000004</v>
      </c>
      <c r="C187" s="85">
        <v>5.3746145872640372E-2</v>
      </c>
      <c r="D187" s="87">
        <v>165</v>
      </c>
      <c r="E187" s="85">
        <v>6.0087399854333576E-2</v>
      </c>
      <c r="F187" s="85">
        <v>0.76642934629766513</v>
      </c>
      <c r="G187" s="102"/>
    </row>
    <row r="188" spans="1:7" s="83" customFormat="1" x14ac:dyDescent="0.2">
      <c r="A188" s="83" t="s">
        <v>14</v>
      </c>
      <c r="B188" s="84">
        <v>9816214.2699999996</v>
      </c>
      <c r="C188" s="85">
        <v>3.0396698503519351E-2</v>
      </c>
      <c r="D188" s="87">
        <v>79</v>
      </c>
      <c r="E188" s="85">
        <v>2.8769118718135471E-2</v>
      </c>
      <c r="F188" s="85">
        <v>0.79849452570998936</v>
      </c>
      <c r="G188" s="102"/>
    </row>
    <row r="189" spans="1:7" s="83" customFormat="1" x14ac:dyDescent="0.2">
      <c r="A189" s="83" t="s">
        <v>52</v>
      </c>
      <c r="B189" s="84">
        <v>70926348.169999927</v>
      </c>
      <c r="C189" s="85">
        <v>0.21962915254081239</v>
      </c>
      <c r="D189" s="87">
        <v>542</v>
      </c>
      <c r="E189" s="85">
        <v>0.19737800436999273</v>
      </c>
      <c r="F189" s="85">
        <v>0.75617853306538196</v>
      </c>
      <c r="G189" s="102"/>
    </row>
    <row r="190" spans="1:7" s="83" customFormat="1" x14ac:dyDescent="0.2">
      <c r="A190" s="83" t="s">
        <v>15</v>
      </c>
      <c r="B190" s="84">
        <v>23814656.269999996</v>
      </c>
      <c r="C190" s="85">
        <v>7.3744002187936822E-2</v>
      </c>
      <c r="D190" s="87">
        <v>178</v>
      </c>
      <c r="E190" s="85">
        <v>6.4821558630735618E-2</v>
      </c>
      <c r="F190" s="85">
        <v>0.72754659299440139</v>
      </c>
      <c r="G190" s="102"/>
    </row>
    <row r="191" spans="1:7" s="83" customFormat="1" x14ac:dyDescent="0.2">
      <c r="A191" s="83" t="s">
        <v>16</v>
      </c>
      <c r="B191" s="84">
        <v>43042892.659999982</v>
      </c>
      <c r="C191" s="85">
        <v>0.13328578563162982</v>
      </c>
      <c r="D191" s="87">
        <v>240</v>
      </c>
      <c r="E191" s="85">
        <v>8.739985433357611E-2</v>
      </c>
      <c r="F191" s="85">
        <v>0.73434704101671722</v>
      </c>
      <c r="G191" s="102"/>
    </row>
    <row r="192" spans="1:7" s="83" customFormat="1" x14ac:dyDescent="0.2">
      <c r="A192" s="83" t="s">
        <v>17</v>
      </c>
      <c r="B192" s="84">
        <v>9526222.6699999999</v>
      </c>
      <c r="C192" s="85">
        <v>2.9498716145830536E-2</v>
      </c>
      <c r="D192" s="87">
        <v>89</v>
      </c>
      <c r="E192" s="85">
        <v>3.2410779315367809E-2</v>
      </c>
      <c r="F192" s="85">
        <v>0.78468690823361331</v>
      </c>
      <c r="G192" s="102"/>
    </row>
    <row r="193" spans="1:7" s="83" customFormat="1" x14ac:dyDescent="0.2">
      <c r="A193" s="83" t="s">
        <v>18</v>
      </c>
      <c r="B193" s="84">
        <v>4583324.8</v>
      </c>
      <c r="C193" s="85">
        <v>1.4192634579614075E-2</v>
      </c>
      <c r="D193" s="87">
        <v>55</v>
      </c>
      <c r="E193" s="85">
        <v>2.0029133284777859E-2</v>
      </c>
      <c r="F193" s="85">
        <v>0.80865243396332231</v>
      </c>
      <c r="G193" s="102"/>
    </row>
    <row r="194" spans="1:7" s="83" customFormat="1" x14ac:dyDescent="0.2">
      <c r="A194" s="83" t="s">
        <v>26</v>
      </c>
      <c r="B194" s="84">
        <v>508469.02</v>
      </c>
      <c r="C194" s="85">
        <v>1.5745152942061799E-3</v>
      </c>
      <c r="D194" s="87">
        <v>7</v>
      </c>
      <c r="E194" s="85">
        <v>2.5491624180626364E-3</v>
      </c>
      <c r="F194" s="85">
        <v>0.72811406034924619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322936856.73999995</v>
      </c>
      <c r="C196" s="92"/>
      <c r="D196" s="93">
        <v>2746</v>
      </c>
      <c r="E196" s="92"/>
      <c r="F196" s="104">
        <v>0.77139696139100422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181442591.25999993</v>
      </c>
      <c r="C203" s="85">
        <v>0.5618516049596699</v>
      </c>
      <c r="D203" s="87">
        <v>1562</v>
      </c>
      <c r="E203" s="85">
        <v>0.56882738528769117</v>
      </c>
    </row>
    <row r="204" spans="1:7" s="83" customFormat="1" x14ac:dyDescent="0.2">
      <c r="A204" s="83" t="s">
        <v>417</v>
      </c>
      <c r="B204" s="84">
        <v>114869998.62999991</v>
      </c>
      <c r="C204" s="85">
        <v>0.35570420728558411</v>
      </c>
      <c r="D204" s="87">
        <v>830</v>
      </c>
      <c r="E204" s="85">
        <v>0.30225782957028408</v>
      </c>
    </row>
    <row r="205" spans="1:7" s="83" customFormat="1" x14ac:dyDescent="0.2">
      <c r="A205" s="83" t="s">
        <v>389</v>
      </c>
      <c r="B205" s="84">
        <v>12510446.550000001</v>
      </c>
      <c r="C205" s="85">
        <v>3.8739605866890264E-2</v>
      </c>
      <c r="D205" s="87">
        <v>110</v>
      </c>
      <c r="E205" s="85">
        <v>4.0058266569555717E-2</v>
      </c>
    </row>
    <row r="206" spans="1:7" s="83" customFormat="1" x14ac:dyDescent="0.2">
      <c r="A206" s="83" t="s">
        <v>390</v>
      </c>
      <c r="B206" s="84">
        <v>3346687.87</v>
      </c>
      <c r="C206" s="85">
        <v>1.0363288674400074E-2</v>
      </c>
      <c r="D206" s="87">
        <v>32</v>
      </c>
      <c r="E206" s="85">
        <v>1.1653313911143482E-2</v>
      </c>
    </row>
    <row r="207" spans="1:7" s="83" customFormat="1" x14ac:dyDescent="0.2">
      <c r="A207" s="83" t="s">
        <v>391</v>
      </c>
      <c r="B207" s="84">
        <v>1579925.11</v>
      </c>
      <c r="C207" s="85">
        <v>4.8923654176519582E-3</v>
      </c>
      <c r="D207" s="87">
        <v>12</v>
      </c>
      <c r="E207" s="85">
        <v>4.3699927166788053E-3</v>
      </c>
    </row>
    <row r="208" spans="1:7" s="83" customFormat="1" x14ac:dyDescent="0.2">
      <c r="A208" s="83" t="s">
        <v>0</v>
      </c>
      <c r="B208" s="84">
        <v>142175</v>
      </c>
      <c r="C208" s="85">
        <v>4.4025634433689524E-4</v>
      </c>
      <c r="D208" s="87">
        <v>2</v>
      </c>
      <c r="E208" s="85">
        <v>7.2833211944646763E-4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1412211.2999999998</v>
      </c>
      <c r="C211" s="85">
        <v>4.37302609016532E-3</v>
      </c>
      <c r="D211" s="87">
        <v>57</v>
      </c>
      <c r="E211" s="85">
        <v>2.0757465404224327E-2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7245300.0299999975</v>
      </c>
      <c r="C213" s="85">
        <v>2.2435655388301716E-2</v>
      </c>
      <c r="D213" s="87">
        <v>133</v>
      </c>
      <c r="E213" s="85">
        <v>4.8434085943190097E-2</v>
      </c>
    </row>
    <row r="214" spans="1:5" s="83" customFormat="1" x14ac:dyDescent="0.2">
      <c r="A214" s="83" t="s">
        <v>57</v>
      </c>
      <c r="B214" s="84">
        <v>23704.16</v>
      </c>
      <c r="C214" s="85">
        <v>7.3401841583800652E-5</v>
      </c>
      <c r="D214" s="87">
        <v>1</v>
      </c>
      <c r="E214" s="85">
        <v>3.6416605972323381E-4</v>
      </c>
    </row>
    <row r="215" spans="1:5" s="83" customFormat="1" x14ac:dyDescent="0.2">
      <c r="A215" s="83" t="s">
        <v>58</v>
      </c>
      <c r="B215" s="84">
        <v>363816.83</v>
      </c>
      <c r="C215" s="85">
        <v>1.1265881314157741E-3</v>
      </c>
      <c r="D215" s="87">
        <v>7</v>
      </c>
      <c r="E215" s="85">
        <v>2.5491624180626364E-3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322936856.73999989</v>
      </c>
      <c r="C218" s="92"/>
      <c r="D218" s="93">
        <v>2746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2.1289588504705123E-2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1467486.3</v>
      </c>
      <c r="C228" s="85">
        <v>4.5441895818707648E-3</v>
      </c>
      <c r="D228" s="87">
        <v>58</v>
      </c>
      <c r="E228" s="85">
        <v>2.1121631463947559E-2</v>
      </c>
    </row>
    <row r="229" spans="1:7" s="83" customFormat="1" x14ac:dyDescent="0.2">
      <c r="A229" s="83" t="s">
        <v>164</v>
      </c>
      <c r="B229" s="84">
        <v>265705703.81000009</v>
      </c>
      <c r="C229" s="85">
        <v>0.82277912311484036</v>
      </c>
      <c r="D229" s="87">
        <v>2158</v>
      </c>
      <c r="E229" s="85">
        <v>0.78587035688273854</v>
      </c>
    </row>
    <row r="230" spans="1:7" s="83" customFormat="1" x14ac:dyDescent="0.2">
      <c r="A230" s="83" t="s">
        <v>656</v>
      </c>
      <c r="B230" s="84">
        <v>55763666.62999998</v>
      </c>
      <c r="C230" s="85">
        <v>0.17267668730328886</v>
      </c>
      <c r="D230" s="87">
        <v>530</v>
      </c>
      <c r="E230" s="85">
        <v>0.19300801165331391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322936856.74000007</v>
      </c>
      <c r="C232" s="85"/>
      <c r="D232" s="99">
        <v>2746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62636781.190000042</v>
      </c>
      <c r="C240" s="85">
        <v>0.1948452541661064</v>
      </c>
      <c r="D240" s="87">
        <v>532</v>
      </c>
      <c r="E240" s="85">
        <v>0.19791666666666666</v>
      </c>
    </row>
    <row r="241" spans="1:7" s="83" customFormat="1" x14ac:dyDescent="0.2">
      <c r="A241" s="83" t="s">
        <v>62</v>
      </c>
      <c r="B241" s="84">
        <v>258832589.25000012</v>
      </c>
      <c r="C241" s="85">
        <v>0.80515474583389357</v>
      </c>
      <c r="D241" s="87">
        <v>2156</v>
      </c>
      <c r="E241" s="85">
        <v>0.80208333333333337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321469370.44000018</v>
      </c>
      <c r="C243" s="85"/>
      <c r="D243" s="99">
        <v>2688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665314.02</v>
      </c>
      <c r="C252" s="85">
        <v>2.5039508390672363E-3</v>
      </c>
      <c r="D252" s="87">
        <v>6</v>
      </c>
      <c r="E252" s="85">
        <v>2.7803521779425394E-3</v>
      </c>
    </row>
    <row r="253" spans="1:7" s="83" customFormat="1" x14ac:dyDescent="0.2">
      <c r="A253" s="83" t="s">
        <v>64</v>
      </c>
      <c r="B253" s="84">
        <v>11686457.940000005</v>
      </c>
      <c r="C253" s="85">
        <v>4.3982713853808426E-2</v>
      </c>
      <c r="D253" s="87">
        <v>84</v>
      </c>
      <c r="E253" s="85">
        <v>3.8924930491195553E-2</v>
      </c>
    </row>
    <row r="254" spans="1:7" s="83" customFormat="1" x14ac:dyDescent="0.2">
      <c r="A254" s="83" t="s">
        <v>65</v>
      </c>
      <c r="B254" s="84">
        <v>70140769.410000011</v>
      </c>
      <c r="C254" s="85">
        <v>0.26397916342870853</v>
      </c>
      <c r="D254" s="87">
        <v>513</v>
      </c>
      <c r="E254" s="85">
        <v>0.23772011121408712</v>
      </c>
    </row>
    <row r="255" spans="1:7" s="83" customFormat="1" x14ac:dyDescent="0.2">
      <c r="A255" s="83" t="s">
        <v>66</v>
      </c>
      <c r="B255" s="84">
        <v>112241569.60999997</v>
      </c>
      <c r="C255" s="85">
        <v>0.42242815265366424</v>
      </c>
      <c r="D255" s="87">
        <v>909</v>
      </c>
      <c r="E255" s="85">
        <v>0.42122335495829472</v>
      </c>
    </row>
    <row r="256" spans="1:7" s="83" customFormat="1" x14ac:dyDescent="0.2">
      <c r="A256" s="83" t="s">
        <v>67</v>
      </c>
      <c r="B256" s="84">
        <v>38493053.019999973</v>
      </c>
      <c r="C256" s="85">
        <v>0.14487100753970064</v>
      </c>
      <c r="D256" s="87">
        <v>336</v>
      </c>
      <c r="E256" s="85">
        <v>0.15569972196478221</v>
      </c>
    </row>
    <row r="257" spans="1:5" s="83" customFormat="1" x14ac:dyDescent="0.2">
      <c r="A257" s="83" t="s">
        <v>68</v>
      </c>
      <c r="B257" s="84">
        <v>18998876.760000005</v>
      </c>
      <c r="C257" s="85">
        <v>7.1503458478955589E-2</v>
      </c>
      <c r="D257" s="87">
        <v>162</v>
      </c>
      <c r="E257" s="85">
        <v>7.506950880444857E-2</v>
      </c>
    </row>
    <row r="258" spans="1:5" s="83" customFormat="1" x14ac:dyDescent="0.2">
      <c r="A258" s="83" t="s">
        <v>69</v>
      </c>
      <c r="B258" s="84">
        <v>6636688.0699999984</v>
      </c>
      <c r="C258" s="85">
        <v>2.4977589772576886E-2</v>
      </c>
      <c r="D258" s="87">
        <v>65</v>
      </c>
      <c r="E258" s="85">
        <v>3.0120481927710843E-2</v>
      </c>
    </row>
    <row r="259" spans="1:5" s="83" customFormat="1" x14ac:dyDescent="0.2">
      <c r="A259" s="83" t="s">
        <v>70</v>
      </c>
      <c r="B259" s="84">
        <v>3454544.31</v>
      </c>
      <c r="C259" s="85">
        <v>1.300139312203198E-2</v>
      </c>
      <c r="D259" s="87">
        <v>33</v>
      </c>
      <c r="E259" s="85">
        <v>1.5291936978683966E-2</v>
      </c>
    </row>
    <row r="260" spans="1:5" s="83" customFormat="1" x14ac:dyDescent="0.2">
      <c r="A260" s="83" t="s">
        <v>71</v>
      </c>
      <c r="B260" s="84">
        <v>1702598.2300000004</v>
      </c>
      <c r="C260" s="85">
        <v>6.4078347042842909E-3</v>
      </c>
      <c r="D260" s="87">
        <v>18</v>
      </c>
      <c r="E260" s="85">
        <v>8.3410565338276187E-3</v>
      </c>
    </row>
    <row r="261" spans="1:5" s="83" customFormat="1" x14ac:dyDescent="0.2">
      <c r="A261" s="83" t="s">
        <v>73</v>
      </c>
      <c r="B261" s="84">
        <v>948057.16</v>
      </c>
      <c r="C261" s="85">
        <v>3.5680722935399756E-3</v>
      </c>
      <c r="D261" s="87">
        <v>12</v>
      </c>
      <c r="E261" s="85">
        <v>5.5607043558850789E-3</v>
      </c>
    </row>
    <row r="262" spans="1:5" s="83" customFormat="1" x14ac:dyDescent="0.2">
      <c r="A262" s="83" t="s">
        <v>63</v>
      </c>
      <c r="B262" s="84">
        <v>737775.28000000014</v>
      </c>
      <c r="C262" s="85">
        <v>2.7766633136621192E-3</v>
      </c>
      <c r="D262" s="87">
        <v>20</v>
      </c>
      <c r="E262" s="85">
        <v>9.2678405931417972E-3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265705703.80999997</v>
      </c>
      <c r="C264" s="85"/>
      <c r="D264" s="93">
        <v>2158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1.8728653305868685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166453575.63</v>
      </c>
      <c r="C274" s="85">
        <v>0.51543691020691895</v>
      </c>
      <c r="D274" s="87">
        <v>1396</v>
      </c>
      <c r="E274" s="85">
        <v>0.50837581937363441</v>
      </c>
    </row>
    <row r="275" spans="1:5" s="83" customFormat="1" x14ac:dyDescent="0.2">
      <c r="A275" s="83" t="s">
        <v>220</v>
      </c>
      <c r="B275" s="84">
        <v>104316681.77999999</v>
      </c>
      <c r="C275" s="85">
        <v>0.32302501124542282</v>
      </c>
      <c r="D275" s="87">
        <v>872</v>
      </c>
      <c r="E275" s="85">
        <v>0.31755280407865988</v>
      </c>
    </row>
    <row r="276" spans="1:5" s="83" customFormat="1" x14ac:dyDescent="0.2">
      <c r="A276" s="83" t="s">
        <v>221</v>
      </c>
      <c r="B276" s="84">
        <v>36013104.209999993</v>
      </c>
      <c r="C276" s="85">
        <v>0.11151747921729029</v>
      </c>
      <c r="D276" s="87">
        <v>306</v>
      </c>
      <c r="E276" s="85">
        <v>0.11143481427530955</v>
      </c>
    </row>
    <row r="277" spans="1:5" s="83" customFormat="1" x14ac:dyDescent="0.2">
      <c r="A277" s="83" t="s">
        <v>222</v>
      </c>
      <c r="B277" s="84">
        <v>13783285.500000006</v>
      </c>
      <c r="C277" s="85">
        <v>4.2681054244288634E-2</v>
      </c>
      <c r="D277" s="87">
        <v>136</v>
      </c>
      <c r="E277" s="85">
        <v>4.9526584122359794E-2</v>
      </c>
    </row>
    <row r="278" spans="1:5" s="83" customFormat="1" x14ac:dyDescent="0.2">
      <c r="A278" s="83" t="s">
        <v>223</v>
      </c>
      <c r="B278" s="84">
        <v>2370209.62</v>
      </c>
      <c r="C278" s="85">
        <v>7.3395450860794199E-3</v>
      </c>
      <c r="D278" s="87">
        <v>36</v>
      </c>
      <c r="E278" s="85">
        <v>1.3109978150036417E-2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322936856.73999995</v>
      </c>
      <c r="C282" s="90"/>
      <c r="D282" s="93">
        <v>2746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G318"/>
  <sheetViews>
    <sheetView workbookViewId="0">
      <selection sqref="A1:XFD1048576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680</v>
      </c>
      <c r="B1" s="300"/>
      <c r="C1" s="300"/>
      <c r="D1" s="300"/>
      <c r="E1" s="300"/>
      <c r="G1" s="62"/>
    </row>
    <row r="2" spans="1:7" s="61" customFormat="1" ht="13.2" x14ac:dyDescent="0.25">
      <c r="A2" s="295"/>
      <c r="B2" s="295"/>
      <c r="C2" s="295"/>
      <c r="D2" s="295"/>
      <c r="E2" s="295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321118651.24000019</v>
      </c>
      <c r="C5" s="235">
        <v>40493081.559999965</v>
      </c>
      <c r="D5" s="235">
        <v>269208339.26999992</v>
      </c>
      <c r="E5" s="235">
        <v>11417230.410000004</v>
      </c>
      <c r="F5" s="85"/>
    </row>
    <row r="6" spans="1:7" s="83" customFormat="1" x14ac:dyDescent="0.2">
      <c r="A6" s="83" t="s">
        <v>117</v>
      </c>
      <c r="B6" s="88">
        <v>2730</v>
      </c>
      <c r="C6" s="88">
        <v>529</v>
      </c>
      <c r="D6" s="88">
        <v>2079</v>
      </c>
      <c r="E6" s="88">
        <v>122</v>
      </c>
    </row>
    <row r="7" spans="1:7" s="83" customFormat="1" x14ac:dyDescent="0.2">
      <c r="A7" s="83" t="s">
        <v>118</v>
      </c>
      <c r="B7" s="236">
        <v>0.7713163144286308</v>
      </c>
      <c r="C7" s="236">
        <v>0.67816163864246692</v>
      </c>
      <c r="D7" s="236">
        <v>0.78539355445418579</v>
      </c>
      <c r="E7" s="236">
        <v>0.76977561463992883</v>
      </c>
    </row>
    <row r="8" spans="1:7" s="83" customFormat="1" x14ac:dyDescent="0.2">
      <c r="A8" s="83" t="s">
        <v>119</v>
      </c>
      <c r="B8" s="236">
        <v>4.2057777777777779E-3</v>
      </c>
      <c r="C8" s="236">
        <v>4.2057777777777779E-3</v>
      </c>
      <c r="D8" s="236">
        <v>9.7617999999999993E-3</v>
      </c>
      <c r="E8" s="236">
        <v>7.3253499999999999E-2</v>
      </c>
    </row>
    <row r="9" spans="1:7" s="83" customFormat="1" x14ac:dyDescent="0.2">
      <c r="A9" s="83" t="s">
        <v>120</v>
      </c>
      <c r="B9" s="236">
        <v>0.94381155555555551</v>
      </c>
      <c r="C9" s="236">
        <v>0.94381155555555551</v>
      </c>
      <c r="D9" s="236">
        <v>0.92676250000000004</v>
      </c>
      <c r="E9" s="236">
        <v>0.87636416416416418</v>
      </c>
    </row>
    <row r="10" spans="1:7" s="83" customFormat="1" x14ac:dyDescent="0.2">
      <c r="A10" s="83" t="s">
        <v>121</v>
      </c>
      <c r="B10" s="86">
        <v>13.789467995408438</v>
      </c>
      <c r="C10" s="86">
        <v>18.495703894140942</v>
      </c>
      <c r="D10" s="86">
        <v>13.112998046761582</v>
      </c>
      <c r="E10" s="86">
        <v>13.048601573086195</v>
      </c>
    </row>
    <row r="11" spans="1:7" s="83" customFormat="1" x14ac:dyDescent="0.2">
      <c r="A11" s="83" t="s">
        <v>122</v>
      </c>
      <c r="B11" s="86">
        <v>12.736481861738536</v>
      </c>
      <c r="C11" s="86">
        <v>17.779603011635867</v>
      </c>
      <c r="D11" s="86">
        <v>12.736481861738536</v>
      </c>
      <c r="E11" s="86">
        <v>12.950034223134839</v>
      </c>
    </row>
    <row r="12" spans="1:7" s="83" customFormat="1" x14ac:dyDescent="0.2">
      <c r="A12" s="83" t="s">
        <v>123</v>
      </c>
      <c r="B12" s="86">
        <v>19.411362080766597</v>
      </c>
      <c r="C12" s="86">
        <v>19.411362080766597</v>
      </c>
      <c r="D12" s="86">
        <v>14.978781656399725</v>
      </c>
      <c r="E12" s="86">
        <v>13.292265571526352</v>
      </c>
    </row>
    <row r="13" spans="1:7" s="83" customFormat="1" x14ac:dyDescent="0.2">
      <c r="A13" s="83" t="s">
        <v>124</v>
      </c>
      <c r="B13" s="86">
        <v>117625.87957509165</v>
      </c>
      <c r="C13" s="86">
        <v>76546.467977315624</v>
      </c>
      <c r="D13" s="86">
        <v>129489.34067821065</v>
      </c>
      <c r="E13" s="86">
        <v>93583.855819672157</v>
      </c>
    </row>
    <row r="14" spans="1:7" s="83" customFormat="1" x14ac:dyDescent="0.2">
      <c r="A14" s="83" t="s">
        <v>125</v>
      </c>
      <c r="B14" s="86">
        <v>189.26</v>
      </c>
      <c r="C14" s="86">
        <v>189.26</v>
      </c>
      <c r="D14" s="86">
        <v>1464.27</v>
      </c>
      <c r="E14" s="86">
        <v>5860.28</v>
      </c>
    </row>
    <row r="15" spans="1:7" s="83" customFormat="1" x14ac:dyDescent="0.2">
      <c r="A15" s="83" t="s">
        <v>126</v>
      </c>
      <c r="B15" s="86">
        <v>2457389.36</v>
      </c>
      <c r="C15" s="86">
        <v>659451.55000000005</v>
      </c>
      <c r="D15" s="86">
        <v>2457389.36</v>
      </c>
      <c r="E15" s="86">
        <v>492486.07</v>
      </c>
    </row>
    <row r="16" spans="1:7" s="83" customFormat="1" x14ac:dyDescent="0.2">
      <c r="A16" s="83" t="s">
        <v>127</v>
      </c>
      <c r="B16" s="86">
        <v>9.8669614182560483</v>
      </c>
      <c r="C16" s="86">
        <v>5.2312701780786259</v>
      </c>
      <c r="D16" s="86">
        <v>10.587006725835524</v>
      </c>
      <c r="E16" s="86">
        <v>9.330160656858169</v>
      </c>
    </row>
    <row r="17" spans="1:7" s="83" customFormat="1" x14ac:dyDescent="0.2">
      <c r="A17" s="83" t="s">
        <v>128</v>
      </c>
      <c r="B17" s="86">
        <v>0.16666666666666666</v>
      </c>
      <c r="C17" s="86">
        <v>0.16666666666666666</v>
      </c>
      <c r="D17" s="86">
        <v>0.33333333333333331</v>
      </c>
      <c r="E17" s="86">
        <v>0.91666666666666663</v>
      </c>
    </row>
    <row r="18" spans="1:7" s="83" customFormat="1" x14ac:dyDescent="0.2">
      <c r="A18" s="83" t="s">
        <v>129</v>
      </c>
      <c r="B18" s="86">
        <v>23.416666666666668</v>
      </c>
      <c r="C18" s="86">
        <v>22.25</v>
      </c>
      <c r="D18" s="86">
        <v>23.416666666666668</v>
      </c>
      <c r="E18" s="86">
        <v>17</v>
      </c>
    </row>
    <row r="19" spans="1:7" s="83" customFormat="1" x14ac:dyDescent="0.2">
      <c r="A19" s="83" t="s">
        <v>130</v>
      </c>
      <c r="B19" s="236">
        <v>0.82350370284894814</v>
      </c>
      <c r="C19" s="236">
        <v>0.86621088019758052</v>
      </c>
      <c r="D19" s="236">
        <v>0.82509186098141341</v>
      </c>
      <c r="E19" s="236">
        <v>0.63458830467799898</v>
      </c>
    </row>
    <row r="20" spans="1:7" s="83" customFormat="1" x14ac:dyDescent="0.2">
      <c r="A20" s="83" t="s">
        <v>367</v>
      </c>
      <c r="B20" s="236">
        <v>0.17649629715105158</v>
      </c>
      <c r="C20" s="236">
        <v>0.13378911980242</v>
      </c>
      <c r="D20" s="236">
        <v>0.17490813901858668</v>
      </c>
      <c r="E20" s="236">
        <v>0.36541169532200046</v>
      </c>
    </row>
    <row r="21" spans="1:7" s="83" customFormat="1" x14ac:dyDescent="0.2">
      <c r="A21" s="83" t="s">
        <v>132</v>
      </c>
      <c r="B21" s="236">
        <v>0</v>
      </c>
      <c r="C21" s="236">
        <v>0</v>
      </c>
      <c r="D21" s="236">
        <v>0</v>
      </c>
      <c r="E21" s="236">
        <v>0</v>
      </c>
    </row>
    <row r="22" spans="1:7" s="83" customFormat="1" x14ac:dyDescent="0.2">
      <c r="A22" s="83" t="s">
        <v>133</v>
      </c>
      <c r="B22" s="236">
        <v>0.3516647503778918</v>
      </c>
      <c r="C22" s="236">
        <v>0.49467956644196726</v>
      </c>
      <c r="D22" s="236">
        <v>0.32564729609685394</v>
      </c>
      <c r="E22" s="236">
        <v>0.45790812151963906</v>
      </c>
    </row>
    <row r="23" spans="1:7" s="83" customFormat="1" ht="20.399999999999999" x14ac:dyDescent="0.2">
      <c r="A23" s="225" t="s">
        <v>444</v>
      </c>
      <c r="B23" s="86">
        <v>1.874561635837197</v>
      </c>
      <c r="C23" s="86">
        <v>2.3446154553203491</v>
      </c>
      <c r="D23" s="86">
        <v>1.8103031913547685</v>
      </c>
      <c r="E23" s="86">
        <v>1.5689532874783072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3122950.77</v>
      </c>
      <c r="C30" s="85">
        <v>9.7252238633312726E-3</v>
      </c>
      <c r="D30" s="87">
        <v>143</v>
      </c>
      <c r="E30" s="85">
        <v>5.2380952380952382E-2</v>
      </c>
    </row>
    <row r="31" spans="1:7" s="83" customFormat="1" x14ac:dyDescent="0.2">
      <c r="A31" s="83" t="s">
        <v>42</v>
      </c>
      <c r="B31" s="84">
        <v>12414459.559999999</v>
      </c>
      <c r="C31" s="85">
        <v>3.8660038935955765E-2</v>
      </c>
      <c r="D31" s="87">
        <v>215</v>
      </c>
      <c r="E31" s="85">
        <v>7.8754578754578752E-2</v>
      </c>
    </row>
    <row r="32" spans="1:7" s="83" customFormat="1" x14ac:dyDescent="0.2">
      <c r="A32" s="83" t="s">
        <v>43</v>
      </c>
      <c r="B32" s="84">
        <v>6981383.660000002</v>
      </c>
      <c r="C32" s="85">
        <v>2.1740822692924822E-2</v>
      </c>
      <c r="D32" s="87">
        <v>65</v>
      </c>
      <c r="E32" s="85">
        <v>2.3809523809523808E-2</v>
      </c>
    </row>
    <row r="33" spans="1:7" s="83" customFormat="1" x14ac:dyDescent="0.2">
      <c r="A33" s="83" t="s">
        <v>44</v>
      </c>
      <c r="B33" s="84">
        <v>10085965.380000001</v>
      </c>
      <c r="C33" s="85">
        <v>3.1408843245488968E-2</v>
      </c>
      <c r="D33" s="87">
        <v>73</v>
      </c>
      <c r="E33" s="85">
        <v>2.6739926739926739E-2</v>
      </c>
    </row>
    <row r="34" spans="1:7" s="83" customFormat="1" x14ac:dyDescent="0.2">
      <c r="A34" s="83" t="s">
        <v>45</v>
      </c>
      <c r="B34" s="84">
        <v>10608577.029999999</v>
      </c>
      <c r="C34" s="85">
        <v>3.3036315358933435E-2</v>
      </c>
      <c r="D34" s="87">
        <v>91</v>
      </c>
      <c r="E34" s="85">
        <v>3.3333333333333333E-2</v>
      </c>
    </row>
    <row r="35" spans="1:7" s="83" customFormat="1" x14ac:dyDescent="0.2">
      <c r="A35" s="83" t="s">
        <v>46</v>
      </c>
      <c r="B35" s="84">
        <v>15830842.949999999</v>
      </c>
      <c r="C35" s="85">
        <v>4.9299045349341077E-2</v>
      </c>
      <c r="D35" s="87">
        <v>131</v>
      </c>
      <c r="E35" s="85">
        <v>4.7985347985347988E-2</v>
      </c>
    </row>
    <row r="36" spans="1:7" s="83" customFormat="1" x14ac:dyDescent="0.2">
      <c r="A36" s="83" t="s">
        <v>47</v>
      </c>
      <c r="B36" s="84">
        <v>26826796.339999996</v>
      </c>
      <c r="C36" s="85">
        <v>8.354169474868027E-2</v>
      </c>
      <c r="D36" s="87">
        <v>176</v>
      </c>
      <c r="E36" s="85">
        <v>6.4468864468864476E-2</v>
      </c>
    </row>
    <row r="37" spans="1:7" s="83" customFormat="1" x14ac:dyDescent="0.2">
      <c r="A37" s="83" t="s">
        <v>48</v>
      </c>
      <c r="B37" s="84">
        <v>49559979.499999993</v>
      </c>
      <c r="C37" s="85">
        <v>0.15433541249822796</v>
      </c>
      <c r="D37" s="87">
        <v>348</v>
      </c>
      <c r="E37" s="85">
        <v>0.12747252747252746</v>
      </c>
    </row>
    <row r="38" spans="1:7" s="83" customFormat="1" x14ac:dyDescent="0.2">
      <c r="A38" s="83" t="s">
        <v>2</v>
      </c>
      <c r="B38" s="84">
        <v>79460324.079999998</v>
      </c>
      <c r="C38" s="85">
        <v>0.24744848601339064</v>
      </c>
      <c r="D38" s="87">
        <v>587</v>
      </c>
      <c r="E38" s="85">
        <v>0.21501831501831503</v>
      </c>
    </row>
    <row r="39" spans="1:7" s="83" customFormat="1" x14ac:dyDescent="0.2">
      <c r="A39" s="83" t="s">
        <v>151</v>
      </c>
      <c r="B39" s="84">
        <v>105906538.88999997</v>
      </c>
      <c r="C39" s="85">
        <v>0.32980500659504447</v>
      </c>
      <c r="D39" s="87">
        <v>898</v>
      </c>
      <c r="E39" s="85">
        <v>0.32893772893772893</v>
      </c>
    </row>
    <row r="40" spans="1:7" s="83" customFormat="1" x14ac:dyDescent="0.2">
      <c r="A40" s="83" t="s">
        <v>49</v>
      </c>
      <c r="B40" s="84">
        <v>320833.07999999996</v>
      </c>
      <c r="C40" s="85">
        <v>9.9911069868132145E-4</v>
      </c>
      <c r="D40" s="87">
        <v>3</v>
      </c>
      <c r="E40" s="85">
        <v>1.0989010989010989E-3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321118651.23999995</v>
      </c>
      <c r="C45" s="92"/>
      <c r="D45" s="93">
        <v>2730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0.77131631442863136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679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11110939.600000003</v>
      </c>
      <c r="C55" s="85">
        <v>3.4600729534379586E-2</v>
      </c>
      <c r="D55" s="87">
        <v>317</v>
      </c>
      <c r="E55" s="85">
        <v>0.11611721611721612</v>
      </c>
    </row>
    <row r="56" spans="1:5" s="83" customFormat="1" x14ac:dyDescent="0.2">
      <c r="A56" s="83" t="s">
        <v>42</v>
      </c>
      <c r="B56" s="84">
        <v>59694874.000000007</v>
      </c>
      <c r="C56" s="85">
        <v>0.18589662658798609</v>
      </c>
      <c r="D56" s="87">
        <v>468</v>
      </c>
      <c r="E56" s="85">
        <v>0.17142857142857143</v>
      </c>
    </row>
    <row r="57" spans="1:5" s="83" customFormat="1" x14ac:dyDescent="0.2">
      <c r="A57" s="83" t="s">
        <v>43</v>
      </c>
      <c r="B57" s="84">
        <v>34703544.870000005</v>
      </c>
      <c r="C57" s="85">
        <v>0.10807078547444142</v>
      </c>
      <c r="D57" s="87">
        <v>251</v>
      </c>
      <c r="E57" s="85">
        <v>9.1941391941391948E-2</v>
      </c>
    </row>
    <row r="58" spans="1:5" s="83" customFormat="1" x14ac:dyDescent="0.2">
      <c r="A58" s="83" t="s">
        <v>44</v>
      </c>
      <c r="B58" s="84">
        <v>28500164.02</v>
      </c>
      <c r="C58" s="85">
        <v>8.8752752012212902E-2</v>
      </c>
      <c r="D58" s="87">
        <v>210</v>
      </c>
      <c r="E58" s="85">
        <v>7.6923076923076927E-2</v>
      </c>
    </row>
    <row r="59" spans="1:5" s="83" customFormat="1" x14ac:dyDescent="0.2">
      <c r="A59" s="83" t="s">
        <v>45</v>
      </c>
      <c r="B59" s="84">
        <v>39827797.259999983</v>
      </c>
      <c r="C59" s="85">
        <v>0.12402829018559</v>
      </c>
      <c r="D59" s="87">
        <v>332</v>
      </c>
      <c r="E59" s="85">
        <v>0.12161172161172161</v>
      </c>
    </row>
    <row r="60" spans="1:5" s="83" customFormat="1" x14ac:dyDescent="0.2">
      <c r="A60" s="83" t="s">
        <v>46</v>
      </c>
      <c r="B60" s="84">
        <v>34416737.289999992</v>
      </c>
      <c r="C60" s="85">
        <v>0.10717763405239693</v>
      </c>
      <c r="D60" s="87">
        <v>286</v>
      </c>
      <c r="E60" s="85">
        <v>0.10476190476190476</v>
      </c>
    </row>
    <row r="61" spans="1:5" s="83" customFormat="1" x14ac:dyDescent="0.2">
      <c r="A61" s="83" t="s">
        <v>47</v>
      </c>
      <c r="B61" s="84">
        <v>33512662.330000002</v>
      </c>
      <c r="C61" s="85">
        <v>0.10436224180872343</v>
      </c>
      <c r="D61" s="87">
        <v>251</v>
      </c>
      <c r="E61" s="85">
        <v>9.1941391941391948E-2</v>
      </c>
    </row>
    <row r="62" spans="1:5" s="83" customFormat="1" x14ac:dyDescent="0.2">
      <c r="A62" s="83" t="s">
        <v>48</v>
      </c>
      <c r="B62" s="84">
        <v>24409508.619999997</v>
      </c>
      <c r="C62" s="85">
        <v>7.601398587638139E-2</v>
      </c>
      <c r="D62" s="87">
        <v>200</v>
      </c>
      <c r="E62" s="85">
        <v>7.3260073260073263E-2</v>
      </c>
    </row>
    <row r="63" spans="1:5" s="83" customFormat="1" x14ac:dyDescent="0.2">
      <c r="A63" s="83" t="s">
        <v>2</v>
      </c>
      <c r="B63" s="84">
        <v>22973681.030000005</v>
      </c>
      <c r="C63" s="85">
        <v>7.1542655467962124E-2</v>
      </c>
      <c r="D63" s="87">
        <v>178</v>
      </c>
      <c r="E63" s="85">
        <v>6.5201465201465206E-2</v>
      </c>
    </row>
    <row r="64" spans="1:5" s="83" customFormat="1" x14ac:dyDescent="0.2">
      <c r="A64" s="83" t="s">
        <v>151</v>
      </c>
      <c r="B64" s="84">
        <v>15239561.710000001</v>
      </c>
      <c r="C64" s="85">
        <v>4.7457728323012136E-2</v>
      </c>
      <c r="D64" s="87">
        <v>119</v>
      </c>
      <c r="E64" s="85">
        <v>4.3589743589743588E-2</v>
      </c>
    </row>
    <row r="65" spans="1:7" s="83" customFormat="1" x14ac:dyDescent="0.2">
      <c r="A65" s="83" t="s">
        <v>49</v>
      </c>
      <c r="B65" s="84">
        <v>6513570.3900000015</v>
      </c>
      <c r="C65" s="85">
        <v>2.0283998966886051E-2</v>
      </c>
      <c r="D65" s="87">
        <v>53</v>
      </c>
      <c r="E65" s="85">
        <v>1.9413919413919414E-2</v>
      </c>
    </row>
    <row r="66" spans="1:7" s="83" customFormat="1" x14ac:dyDescent="0.2">
      <c r="A66" s="83" t="s">
        <v>50</v>
      </c>
      <c r="B66" s="84">
        <v>572705.34000000008</v>
      </c>
      <c r="C66" s="85">
        <v>1.7834695611372866E-3</v>
      </c>
      <c r="D66" s="87">
        <v>5</v>
      </c>
      <c r="E66" s="85">
        <v>1.8315018315018315E-3</v>
      </c>
    </row>
    <row r="67" spans="1:7" s="83" customFormat="1" x14ac:dyDescent="0.2">
      <c r="A67" s="83" t="s">
        <v>51</v>
      </c>
      <c r="B67" s="84">
        <v>1219427.3500000001</v>
      </c>
      <c r="C67" s="85">
        <v>3.7974354503893821E-3</v>
      </c>
      <c r="D67" s="87">
        <v>10</v>
      </c>
      <c r="E67" s="85">
        <v>3.663003663003663E-3</v>
      </c>
    </row>
    <row r="68" spans="1:7" s="83" customFormat="1" x14ac:dyDescent="0.2">
      <c r="A68" s="83" t="s">
        <v>28</v>
      </c>
      <c r="B68" s="84">
        <v>8423477.4299999997</v>
      </c>
      <c r="C68" s="85">
        <v>2.6231666698501424E-2</v>
      </c>
      <c r="D68" s="87">
        <v>50</v>
      </c>
      <c r="E68" s="85">
        <v>1.8315018315018316E-2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321118651.24000001</v>
      </c>
      <c r="C70" s="92"/>
      <c r="D70" s="93">
        <v>2730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0.63233263901487069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9011029.040000001</v>
      </c>
      <c r="C81" s="85">
        <v>2.8061369232848663E-2</v>
      </c>
      <c r="D81" s="87">
        <v>197</v>
      </c>
      <c r="E81" s="85">
        <v>7.2161172161172155E-2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250091330.23000023</v>
      </c>
      <c r="C83" s="85">
        <v>0.77881284461139877</v>
      </c>
      <c r="D83" s="87">
        <v>2030</v>
      </c>
      <c r="E83" s="85">
        <v>0.74358974358974361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62016291.969999991</v>
      </c>
      <c r="C85" s="85">
        <v>0.19312578615575265</v>
      </c>
      <c r="D85" s="87">
        <v>503</v>
      </c>
      <c r="E85" s="85">
        <v>0.18424908424908426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321118651.24000019</v>
      </c>
      <c r="C87" s="92"/>
      <c r="D87" s="93">
        <v>2730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309297773.61000007</v>
      </c>
      <c r="C94" s="85">
        <v>0.96318844270068504</v>
      </c>
      <c r="D94" s="87">
        <v>2433</v>
      </c>
      <c r="E94" s="85">
        <v>0.89120879120879126</v>
      </c>
    </row>
    <row r="95" spans="1:7" s="83" customFormat="1" x14ac:dyDescent="0.2">
      <c r="A95" s="83" t="s">
        <v>30</v>
      </c>
      <c r="B95" s="84">
        <v>11820877.629999995</v>
      </c>
      <c r="C95" s="85">
        <v>3.681155729931495E-2</v>
      </c>
      <c r="D95" s="87">
        <v>297</v>
      </c>
      <c r="E95" s="85">
        <v>0.10879120879120879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321118651.24000007</v>
      </c>
      <c r="C97" s="92"/>
      <c r="D97" s="93">
        <v>2730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88425078.970000118</v>
      </c>
      <c r="C104" s="85">
        <v>0.27536575228049365</v>
      </c>
      <c r="D104" s="87">
        <v>1538</v>
      </c>
      <c r="E104" s="85">
        <v>0.56336996336996337</v>
      </c>
    </row>
    <row r="105" spans="1:7" s="83" customFormat="1" x14ac:dyDescent="0.2">
      <c r="A105" s="83" t="s">
        <v>75</v>
      </c>
      <c r="B105" s="84">
        <v>115306402.07999998</v>
      </c>
      <c r="C105" s="85">
        <v>0.35907724959214959</v>
      </c>
      <c r="D105" s="87">
        <v>826</v>
      </c>
      <c r="E105" s="85">
        <v>0.30256410256410254</v>
      </c>
    </row>
    <row r="106" spans="1:7" s="83" customFormat="1" x14ac:dyDescent="0.2">
      <c r="A106" s="83" t="s">
        <v>76</v>
      </c>
      <c r="B106" s="84">
        <v>56054335.010000013</v>
      </c>
      <c r="C106" s="85">
        <v>0.17455957414353265</v>
      </c>
      <c r="D106" s="87">
        <v>238</v>
      </c>
      <c r="E106" s="85">
        <v>8.7179487179487175E-2</v>
      </c>
    </row>
    <row r="107" spans="1:7" s="83" customFormat="1" x14ac:dyDescent="0.2">
      <c r="A107" s="83" t="s">
        <v>77</v>
      </c>
      <c r="B107" s="84">
        <v>24045597.689999994</v>
      </c>
      <c r="C107" s="85">
        <v>7.4880725853661498E-2</v>
      </c>
      <c r="D107" s="87">
        <v>69</v>
      </c>
      <c r="E107" s="85">
        <v>2.5274725274725275E-2</v>
      </c>
    </row>
    <row r="108" spans="1:7" s="83" customFormat="1" x14ac:dyDescent="0.2">
      <c r="A108" s="83" t="s">
        <v>78</v>
      </c>
      <c r="B108" s="84">
        <v>13439022.609999999</v>
      </c>
      <c r="C108" s="85">
        <v>4.1850644794704982E-2</v>
      </c>
      <c r="D108" s="87">
        <v>30</v>
      </c>
      <c r="E108" s="85">
        <v>1.098901098901099E-2</v>
      </c>
    </row>
    <row r="109" spans="1:7" s="83" customFormat="1" x14ac:dyDescent="0.2">
      <c r="A109" s="83" t="s">
        <v>79</v>
      </c>
      <c r="B109" s="84">
        <v>11308088.300000001</v>
      </c>
      <c r="C109" s="85">
        <v>3.5214673007418908E-2</v>
      </c>
      <c r="D109" s="87">
        <v>19</v>
      </c>
      <c r="E109" s="85">
        <v>6.9597069597069601E-3</v>
      </c>
    </row>
    <row r="110" spans="1:7" s="83" customFormat="1" x14ac:dyDescent="0.2">
      <c r="A110" s="83" t="s">
        <v>80</v>
      </c>
      <c r="B110" s="84">
        <v>5583237.25</v>
      </c>
      <c r="C110" s="85">
        <v>1.7386835764413935E-2</v>
      </c>
      <c r="D110" s="87">
        <v>6</v>
      </c>
      <c r="E110" s="85">
        <v>2.1978021978021978E-3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4.0514619595473089E-3</v>
      </c>
      <c r="D112" s="87">
        <v>1</v>
      </c>
      <c r="E112" s="85">
        <v>3.663003663003663E-4</v>
      </c>
    </row>
    <row r="113" spans="1:7" s="83" customFormat="1" x14ac:dyDescent="0.2">
      <c r="A113" s="83" t="s">
        <v>85</v>
      </c>
      <c r="B113" s="84">
        <v>3198499.9699999997</v>
      </c>
      <c r="C113" s="85">
        <v>9.9604926641569617E-3</v>
      </c>
      <c r="D113" s="87">
        <v>2</v>
      </c>
      <c r="E113" s="85">
        <v>7.326007326007326E-4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7.6525899399202974E-3</v>
      </c>
      <c r="D115" s="87">
        <v>1</v>
      </c>
      <c r="E115" s="85">
        <v>3.663003663003663E-4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321118651.24000019</v>
      </c>
      <c r="C117" s="92"/>
      <c r="D117" s="93">
        <v>2730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117625.87957509165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225152196.61000016</v>
      </c>
      <c r="C126" s="85">
        <v>0.70114954625206161</v>
      </c>
      <c r="D126" s="87">
        <v>1760</v>
      </c>
      <c r="E126" s="85">
        <v>0.64468864468864473</v>
      </c>
    </row>
    <row r="127" spans="1:7" s="83" customFormat="1" x14ac:dyDescent="0.2">
      <c r="A127" s="83" t="s">
        <v>32</v>
      </c>
      <c r="B127" s="84">
        <v>91385866.480000034</v>
      </c>
      <c r="C127" s="85">
        <v>0.28458598130975377</v>
      </c>
      <c r="D127" s="87">
        <v>915</v>
      </c>
      <c r="E127" s="85">
        <v>0.33516483516483514</v>
      </c>
    </row>
    <row r="128" spans="1:7" s="83" customFormat="1" x14ac:dyDescent="0.2">
      <c r="A128" s="83" t="s">
        <v>33</v>
      </c>
      <c r="B128" s="84">
        <v>4580588.1500000004</v>
      </c>
      <c r="C128" s="85">
        <v>1.4264472438184614E-2</v>
      </c>
      <c r="D128" s="87">
        <v>55</v>
      </c>
      <c r="E128" s="85">
        <v>2.0146520146520148E-2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321118651.24000019</v>
      </c>
      <c r="C130" s="85"/>
      <c r="D130" s="93">
        <v>2730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985769.58000000019</v>
      </c>
      <c r="C138" s="85">
        <v>3.0697985812828061E-3</v>
      </c>
      <c r="D138" s="87">
        <v>25</v>
      </c>
      <c r="E138" s="85">
        <v>9.1575091575091579E-3</v>
      </c>
    </row>
    <row r="139" spans="1:7" s="83" customFormat="1" x14ac:dyDescent="0.2">
      <c r="A139" s="97">
        <v>1998</v>
      </c>
      <c r="B139" s="84">
        <v>22865499.019999981</v>
      </c>
      <c r="C139" s="85">
        <v>7.1205764385546683E-2</v>
      </c>
      <c r="D139" s="87">
        <v>329</v>
      </c>
      <c r="E139" s="85">
        <v>0.12051282051282051</v>
      </c>
    </row>
    <row r="140" spans="1:7" s="83" customFormat="1" x14ac:dyDescent="0.2">
      <c r="A140" s="97">
        <v>1999</v>
      </c>
      <c r="B140" s="84">
        <v>16641812.959999999</v>
      </c>
      <c r="C140" s="85">
        <v>5.1824498190116398E-2</v>
      </c>
      <c r="D140" s="87">
        <v>175</v>
      </c>
      <c r="E140" s="85">
        <v>6.4102564102564097E-2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4705942.43</v>
      </c>
      <c r="C143" s="85">
        <v>1.4654839922340226E-2</v>
      </c>
      <c r="D143" s="87">
        <v>17</v>
      </c>
      <c r="E143" s="85">
        <v>6.2271062271062275E-3</v>
      </c>
    </row>
    <row r="144" spans="1:7" s="83" customFormat="1" x14ac:dyDescent="0.2">
      <c r="A144" s="97">
        <v>2003</v>
      </c>
      <c r="B144" s="84">
        <v>46379763.720000006</v>
      </c>
      <c r="C144" s="85">
        <v>0.14443185888114721</v>
      </c>
      <c r="D144" s="87">
        <v>387</v>
      </c>
      <c r="E144" s="85">
        <v>0.14175824175824175</v>
      </c>
    </row>
    <row r="145" spans="1:7" s="83" customFormat="1" x14ac:dyDescent="0.2">
      <c r="A145" s="97">
        <v>2004</v>
      </c>
      <c r="B145" s="84">
        <v>229539863.53</v>
      </c>
      <c r="C145" s="85">
        <v>0.71481324003956659</v>
      </c>
      <c r="D145" s="87">
        <v>1797</v>
      </c>
      <c r="E145" s="85">
        <v>0.65824175824175823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321118651.24000001</v>
      </c>
      <c r="C147" s="85"/>
      <c r="D147" s="99">
        <v>2730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165.47361594490138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45936460.109999985</v>
      </c>
      <c r="C156" s="85">
        <v>0.14305136102377203</v>
      </c>
      <c r="D156" s="87">
        <v>484</v>
      </c>
      <c r="E156" s="85">
        <v>0.1772893772893773</v>
      </c>
    </row>
    <row r="157" spans="1:7" s="83" customFormat="1" x14ac:dyDescent="0.2">
      <c r="A157" s="83" t="s">
        <v>35</v>
      </c>
      <c r="B157" s="84">
        <v>79602576.580000013</v>
      </c>
      <c r="C157" s="85">
        <v>0.24789147647641949</v>
      </c>
      <c r="D157" s="87">
        <v>712</v>
      </c>
      <c r="E157" s="85">
        <v>0.26080586080586082</v>
      </c>
    </row>
    <row r="158" spans="1:7" s="83" customFormat="1" x14ac:dyDescent="0.2">
      <c r="A158" s="83" t="s">
        <v>36</v>
      </c>
      <c r="B158" s="84">
        <v>167361100.80000001</v>
      </c>
      <c r="C158" s="85">
        <v>0.52118150145977182</v>
      </c>
      <c r="D158" s="87">
        <v>1302</v>
      </c>
      <c r="E158" s="85">
        <v>0.47692307692307695</v>
      </c>
    </row>
    <row r="159" spans="1:7" s="83" customFormat="1" x14ac:dyDescent="0.2">
      <c r="A159" s="83" t="s">
        <v>37</v>
      </c>
      <c r="B159" s="84">
        <v>22364189.489999998</v>
      </c>
      <c r="C159" s="85">
        <v>6.9644629496420266E-2</v>
      </c>
      <c r="D159" s="87">
        <v>201</v>
      </c>
      <c r="E159" s="85">
        <v>7.3626373626373628E-2</v>
      </c>
    </row>
    <row r="160" spans="1:7" s="83" customFormat="1" x14ac:dyDescent="0.2">
      <c r="A160" s="83" t="s">
        <v>38</v>
      </c>
      <c r="B160" s="84">
        <v>5854324.2599999998</v>
      </c>
      <c r="C160" s="85">
        <v>1.8231031543616417E-2</v>
      </c>
      <c r="D160" s="87">
        <v>31</v>
      </c>
      <c r="E160" s="85">
        <v>1.1355311355311355E-2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321118651.24000001</v>
      </c>
      <c r="C164" s="92"/>
      <c r="D164" s="93">
        <v>2730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9.8669614182560483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176339594.25999999</v>
      </c>
      <c r="C173" s="85">
        <v>0.54914155119630848</v>
      </c>
      <c r="D173" s="87">
        <v>1519</v>
      </c>
      <c r="E173" s="85">
        <v>0.55641025641025643</v>
      </c>
    </row>
    <row r="174" spans="1:7" s="83" customFormat="1" x14ac:dyDescent="0.2">
      <c r="A174" s="83" t="s">
        <v>8</v>
      </c>
      <c r="B174" s="84">
        <v>144779056.97999999</v>
      </c>
      <c r="C174" s="85">
        <v>0.45085844880369141</v>
      </c>
      <c r="D174" s="87">
        <v>1211</v>
      </c>
      <c r="E174" s="85">
        <v>0.44358974358974357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321118651.24000001</v>
      </c>
      <c r="C176" s="92"/>
      <c r="D176" s="93">
        <v>2730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18088436.74000001</v>
      </c>
      <c r="C183" s="85">
        <v>5.6329449162020005E-2</v>
      </c>
      <c r="D183" s="87">
        <v>206</v>
      </c>
      <c r="E183" s="85">
        <v>7.5457875457875453E-2</v>
      </c>
      <c r="F183" s="85">
        <v>0.80512574849876195</v>
      </c>
      <c r="G183" s="102"/>
    </row>
    <row r="184" spans="1:7" s="83" customFormat="1" x14ac:dyDescent="0.2">
      <c r="A184" s="83" t="s">
        <v>10</v>
      </c>
      <c r="B184" s="84">
        <v>51077528.43999999</v>
      </c>
      <c r="C184" s="85">
        <v>0.15906123248451645</v>
      </c>
      <c r="D184" s="87">
        <v>496</v>
      </c>
      <c r="E184" s="85">
        <v>0.18168498168498168</v>
      </c>
      <c r="F184" s="85">
        <v>0.80186412517914918</v>
      </c>
      <c r="G184" s="102"/>
    </row>
    <row r="185" spans="1:7" s="83" customFormat="1" x14ac:dyDescent="0.2">
      <c r="A185" s="83" t="s">
        <v>11</v>
      </c>
      <c r="B185" s="84">
        <v>51499517.690000013</v>
      </c>
      <c r="C185" s="85">
        <v>0.16037535500082159</v>
      </c>
      <c r="D185" s="87">
        <v>510</v>
      </c>
      <c r="E185" s="85">
        <v>0.18681318681318682</v>
      </c>
      <c r="F185" s="85">
        <v>0.78414680470777809</v>
      </c>
      <c r="G185" s="102"/>
    </row>
    <row r="186" spans="1:7" s="83" customFormat="1" x14ac:dyDescent="0.2">
      <c r="A186" s="83" t="s">
        <v>12</v>
      </c>
      <c r="B186" s="84">
        <v>22212546.510000002</v>
      </c>
      <c r="C186" s="85">
        <v>6.9172396010715148E-2</v>
      </c>
      <c r="D186" s="87">
        <v>172</v>
      </c>
      <c r="E186" s="85">
        <v>6.3003663003663002E-2</v>
      </c>
      <c r="F186" s="85">
        <v>0.79288356088763989</v>
      </c>
      <c r="G186" s="102"/>
    </row>
    <row r="187" spans="1:7" s="83" customFormat="1" x14ac:dyDescent="0.2">
      <c r="A187" s="83" t="s">
        <v>13</v>
      </c>
      <c r="B187" s="84">
        <v>17088970.050000001</v>
      </c>
      <c r="C187" s="85">
        <v>5.321699622245836E-2</v>
      </c>
      <c r="D187" s="87">
        <v>163</v>
      </c>
      <c r="E187" s="85">
        <v>5.970695970695971E-2</v>
      </c>
      <c r="F187" s="85">
        <v>0.76658032358059225</v>
      </c>
      <c r="G187" s="102"/>
    </row>
    <row r="188" spans="1:7" s="83" customFormat="1" x14ac:dyDescent="0.2">
      <c r="A188" s="83" t="s">
        <v>14</v>
      </c>
      <c r="B188" s="84">
        <v>9813648.7199999969</v>
      </c>
      <c r="C188" s="85">
        <v>3.0560818196341395E-2</v>
      </c>
      <c r="D188" s="87">
        <v>79</v>
      </c>
      <c r="E188" s="85">
        <v>2.8937728937728939E-2</v>
      </c>
      <c r="F188" s="85">
        <v>0.79854213868247648</v>
      </c>
      <c r="G188" s="102"/>
    </row>
    <row r="189" spans="1:7" s="83" customFormat="1" x14ac:dyDescent="0.2">
      <c r="A189" s="83" t="s">
        <v>52</v>
      </c>
      <c r="B189" s="84">
        <v>70472541.61999996</v>
      </c>
      <c r="C189" s="85">
        <v>0.21945950927443852</v>
      </c>
      <c r="D189" s="87">
        <v>538</v>
      </c>
      <c r="E189" s="85">
        <v>0.19706959706959706</v>
      </c>
      <c r="F189" s="85">
        <v>0.75572302135579383</v>
      </c>
      <c r="G189" s="102"/>
    </row>
    <row r="190" spans="1:7" s="83" customFormat="1" x14ac:dyDescent="0.2">
      <c r="A190" s="83" t="s">
        <v>15</v>
      </c>
      <c r="B190" s="84">
        <v>23802566.439999994</v>
      </c>
      <c r="C190" s="85">
        <v>7.4123898901812035E-2</v>
      </c>
      <c r="D190" s="87">
        <v>178</v>
      </c>
      <c r="E190" s="85">
        <v>6.5201465201465206E-2</v>
      </c>
      <c r="F190" s="85">
        <v>0.72747248182950341</v>
      </c>
      <c r="G190" s="102"/>
    </row>
    <row r="191" spans="1:7" s="83" customFormat="1" x14ac:dyDescent="0.2">
      <c r="A191" s="83" t="s">
        <v>16</v>
      </c>
      <c r="B191" s="84">
        <v>42453568.709999993</v>
      </c>
      <c r="C191" s="85">
        <v>0.1322052411034535</v>
      </c>
      <c r="D191" s="87">
        <v>237</v>
      </c>
      <c r="E191" s="85">
        <v>8.681318681318681E-2</v>
      </c>
      <c r="F191" s="85">
        <v>0.73287343155944618</v>
      </c>
      <c r="G191" s="102"/>
    </row>
    <row r="192" spans="1:7" s="83" customFormat="1" x14ac:dyDescent="0.2">
      <c r="A192" s="83" t="s">
        <v>17</v>
      </c>
      <c r="B192" s="84">
        <v>9521069.1100000013</v>
      </c>
      <c r="C192" s="85">
        <v>2.9649692016438113E-2</v>
      </c>
      <c r="D192" s="87">
        <v>89</v>
      </c>
      <c r="E192" s="85">
        <v>3.2600732600732603E-2</v>
      </c>
      <c r="F192" s="85">
        <v>0.78463508292042683</v>
      </c>
      <c r="G192" s="102"/>
    </row>
    <row r="193" spans="1:7" s="83" customFormat="1" x14ac:dyDescent="0.2">
      <c r="A193" s="83" t="s">
        <v>18</v>
      </c>
      <c r="B193" s="84">
        <v>4580588.1500000004</v>
      </c>
      <c r="C193" s="85">
        <v>1.4264472438184624E-2</v>
      </c>
      <c r="D193" s="87">
        <v>55</v>
      </c>
      <c r="E193" s="85">
        <v>2.0146520146520148E-2</v>
      </c>
      <c r="F193" s="85">
        <v>0.80877558650109038</v>
      </c>
      <c r="G193" s="102"/>
    </row>
    <row r="194" spans="1:7" s="83" customFormat="1" x14ac:dyDescent="0.2">
      <c r="A194" s="83" t="s">
        <v>26</v>
      </c>
      <c r="B194" s="84">
        <v>507669.05999999994</v>
      </c>
      <c r="C194" s="85">
        <v>1.5809391888002625E-3</v>
      </c>
      <c r="D194" s="87">
        <v>7</v>
      </c>
      <c r="E194" s="85">
        <v>2.5641025641025641E-3</v>
      </c>
      <c r="F194" s="85">
        <v>0.72836000787183963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321118651.23999995</v>
      </c>
      <c r="C196" s="92"/>
      <c r="D196" s="93">
        <v>2730</v>
      </c>
      <c r="E196" s="92"/>
      <c r="F196" s="104">
        <v>0.77131631442863136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180293659.15999997</v>
      </c>
      <c r="C203" s="85">
        <v>0.5614549589810367</v>
      </c>
      <c r="D203" s="87">
        <v>1552</v>
      </c>
      <c r="E203" s="85">
        <v>0.56849816849816848</v>
      </c>
    </row>
    <row r="204" spans="1:7" s="83" customFormat="1" x14ac:dyDescent="0.2">
      <c r="A204" s="83" t="s">
        <v>417</v>
      </c>
      <c r="B204" s="84">
        <v>114250421.18999989</v>
      </c>
      <c r="C204" s="85">
        <v>0.35578880500656629</v>
      </c>
      <c r="D204" s="87">
        <v>825</v>
      </c>
      <c r="E204" s="85">
        <v>0.30219780219780218</v>
      </c>
    </row>
    <row r="205" spans="1:7" s="83" customFormat="1" x14ac:dyDescent="0.2">
      <c r="A205" s="83" t="s">
        <v>389</v>
      </c>
      <c r="B205" s="84">
        <v>12495653.869999999</v>
      </c>
      <c r="C205" s="85">
        <v>3.8912887251326023E-2</v>
      </c>
      <c r="D205" s="87">
        <v>110</v>
      </c>
      <c r="E205" s="85">
        <v>4.0293040293040296E-2</v>
      </c>
    </row>
    <row r="206" spans="1:7" s="83" customFormat="1" x14ac:dyDescent="0.2">
      <c r="A206" s="83" t="s">
        <v>390</v>
      </c>
      <c r="B206" s="84">
        <v>3346287.87</v>
      </c>
      <c r="C206" s="85">
        <v>1.0420720992313301E-2</v>
      </c>
      <c r="D206" s="87">
        <v>32</v>
      </c>
      <c r="E206" s="85">
        <v>1.1721611721611722E-2</v>
      </c>
    </row>
    <row r="207" spans="1:7" s="83" customFormat="1" x14ac:dyDescent="0.2">
      <c r="A207" s="83" t="s">
        <v>391</v>
      </c>
      <c r="B207" s="84">
        <v>1579425.11</v>
      </c>
      <c r="C207" s="85">
        <v>4.9185094166939508E-3</v>
      </c>
      <c r="D207" s="87">
        <v>12</v>
      </c>
      <c r="E207" s="85">
        <v>4.3956043956043956E-3</v>
      </c>
    </row>
    <row r="208" spans="1:7" s="83" customFormat="1" x14ac:dyDescent="0.2">
      <c r="A208" s="83" t="s">
        <v>0</v>
      </c>
      <c r="B208" s="84">
        <v>142175</v>
      </c>
      <c r="C208" s="85">
        <v>4.4274911921494172E-4</v>
      </c>
      <c r="D208" s="87">
        <v>2</v>
      </c>
      <c r="E208" s="85">
        <v>7.326007326007326E-4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1395245.4100000004</v>
      </c>
      <c r="C211" s="85">
        <v>4.3449528845872368E-3</v>
      </c>
      <c r="D211" s="87">
        <v>56</v>
      </c>
      <c r="E211" s="85">
        <v>2.0512820512820513E-2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7229334.759999997</v>
      </c>
      <c r="C213" s="85">
        <v>2.2512970617196839E-2</v>
      </c>
      <c r="D213" s="87">
        <v>133</v>
      </c>
      <c r="E213" s="85">
        <v>4.8717948717948718E-2</v>
      </c>
    </row>
    <row r="214" spans="1:5" s="83" customFormat="1" x14ac:dyDescent="0.2">
      <c r="A214" s="83" t="s">
        <v>57</v>
      </c>
      <c r="B214" s="84">
        <v>23467.17</v>
      </c>
      <c r="C214" s="85">
        <v>7.3079436243835431E-5</v>
      </c>
      <c r="D214" s="87">
        <v>1</v>
      </c>
      <c r="E214" s="85">
        <v>3.663003663003663E-4</v>
      </c>
    </row>
    <row r="215" spans="1:5" s="83" customFormat="1" x14ac:dyDescent="0.2">
      <c r="A215" s="83" t="s">
        <v>58</v>
      </c>
      <c r="B215" s="84">
        <v>362981.7</v>
      </c>
      <c r="C215" s="85">
        <v>1.1303662948207646E-3</v>
      </c>
      <c r="D215" s="87">
        <v>7</v>
      </c>
      <c r="E215" s="85">
        <v>2.5641025641025641E-3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321118651.23999989</v>
      </c>
      <c r="C218" s="92"/>
      <c r="D218" s="93">
        <v>2730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2.1303669898372304E-2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87"/>
      <c r="E222" s="85"/>
    </row>
    <row r="223" spans="1:5" s="83" customFormat="1" x14ac:dyDescent="0.2">
      <c r="A223" s="89" t="s">
        <v>215</v>
      </c>
      <c r="B223" s="84"/>
      <c r="C223" s="85"/>
      <c r="D223" s="87"/>
      <c r="E223" s="85"/>
    </row>
    <row r="224" spans="1:5" x14ac:dyDescent="0.2">
      <c r="B224" s="69"/>
      <c r="D224" s="71"/>
    </row>
    <row r="225" spans="1:7" s="78" customFormat="1" ht="20.399999999999999" x14ac:dyDescent="0.2">
      <c r="A225" s="72" t="s">
        <v>112</v>
      </c>
      <c r="B225" s="73" t="s">
        <v>90</v>
      </c>
      <c r="C225" s="74" t="s">
        <v>88</v>
      </c>
      <c r="D225" s="75" t="s">
        <v>89</v>
      </c>
      <c r="E225" s="74" t="s">
        <v>88</v>
      </c>
      <c r="G225" s="62"/>
    </row>
    <row r="226" spans="1:7" x14ac:dyDescent="0.2">
      <c r="B226" s="69"/>
      <c r="D226" s="71"/>
    </row>
    <row r="227" spans="1:7" s="83" customFormat="1" x14ac:dyDescent="0.2">
      <c r="A227" s="83" t="s">
        <v>19</v>
      </c>
      <c r="B227" s="84">
        <v>317603348.69000006</v>
      </c>
      <c r="C227" s="85">
        <v>0.99767731669344972</v>
      </c>
      <c r="D227" s="87">
        <v>2702</v>
      </c>
      <c r="E227" s="85">
        <v>0.99668019181113976</v>
      </c>
    </row>
    <row r="228" spans="1:7" s="83" customFormat="1" x14ac:dyDescent="0.2">
      <c r="A228" s="83" t="s">
        <v>20</v>
      </c>
      <c r="B228" s="84">
        <v>59974.64</v>
      </c>
      <c r="C228" s="85">
        <v>1.8839643269397176E-4</v>
      </c>
      <c r="D228" s="87">
        <v>3</v>
      </c>
      <c r="E228" s="85">
        <v>1.1066027296200663E-3</v>
      </c>
    </row>
    <row r="229" spans="1:7" s="83" customFormat="1" x14ac:dyDescent="0.2">
      <c r="A229" s="83" t="s">
        <v>21</v>
      </c>
      <c r="B229" s="84">
        <v>574195.85</v>
      </c>
      <c r="C229" s="85">
        <v>1.803703195345281E-3</v>
      </c>
      <c r="D229" s="87">
        <v>2</v>
      </c>
      <c r="E229" s="85">
        <v>7.377351530800443E-4</v>
      </c>
    </row>
    <row r="230" spans="1:7" s="83" customFormat="1" x14ac:dyDescent="0.2">
      <c r="A230" s="83" t="s">
        <v>22</v>
      </c>
      <c r="B230" s="84">
        <v>0</v>
      </c>
      <c r="C230" s="85">
        <v>0</v>
      </c>
      <c r="D230" s="87">
        <v>0</v>
      </c>
      <c r="E230" s="85">
        <v>0</v>
      </c>
    </row>
    <row r="231" spans="1:7" s="83" customFormat="1" x14ac:dyDescent="0.2">
      <c r="A231" s="83" t="s">
        <v>23</v>
      </c>
      <c r="B231" s="84">
        <v>22066.68</v>
      </c>
      <c r="C231" s="85">
        <v>6.9317361361392294E-5</v>
      </c>
      <c r="D231" s="87">
        <v>1</v>
      </c>
      <c r="E231" s="85">
        <v>3.6886757654002215E-4</v>
      </c>
    </row>
    <row r="232" spans="1:7" s="83" customFormat="1" x14ac:dyDescent="0.2">
      <c r="A232" s="83" t="s">
        <v>24</v>
      </c>
      <c r="B232" s="84">
        <v>30599.11</v>
      </c>
      <c r="C232" s="85">
        <v>9.612001285227287E-5</v>
      </c>
      <c r="D232" s="87">
        <v>1</v>
      </c>
      <c r="E232" s="85">
        <v>3.6886757654002215E-4</v>
      </c>
    </row>
    <row r="233" spans="1:7" s="83" customFormat="1" x14ac:dyDescent="0.2">
      <c r="A233" s="83" t="s">
        <v>196</v>
      </c>
      <c r="B233" s="84">
        <v>52573.130000000005</v>
      </c>
      <c r="C233" s="85">
        <v>1.6514630429722343E-4</v>
      </c>
      <c r="D233" s="87">
        <v>2</v>
      </c>
      <c r="E233" s="85">
        <v>7.377351530800443E-4</v>
      </c>
    </row>
    <row r="234" spans="1:7" s="83" customFormat="1" x14ac:dyDescent="0.2">
      <c r="A234" s="83" t="s">
        <v>197</v>
      </c>
      <c r="B234" s="84">
        <v>0</v>
      </c>
      <c r="C234" s="85">
        <v>0</v>
      </c>
      <c r="D234" s="87">
        <v>0</v>
      </c>
      <c r="E234" s="85">
        <v>0</v>
      </c>
    </row>
    <row r="235" spans="1:7" s="83" customFormat="1" x14ac:dyDescent="0.2">
      <c r="B235" s="84"/>
      <c r="C235" s="85"/>
      <c r="D235" s="87"/>
      <c r="E235" s="85"/>
    </row>
    <row r="236" spans="1:7" s="90" customFormat="1" ht="10.8" thickBot="1" x14ac:dyDescent="0.25">
      <c r="B236" s="91">
        <v>318342758.10000008</v>
      </c>
      <c r="C236" s="92"/>
      <c r="D236" s="93">
        <v>2711</v>
      </c>
      <c r="E236" s="92"/>
    </row>
    <row r="237" spans="1:7" s="83" customFormat="1" ht="10.8" thickTop="1" x14ac:dyDescent="0.2">
      <c r="B237" s="84"/>
      <c r="C237" s="85"/>
      <c r="D237" s="87"/>
      <c r="E237" s="85"/>
    </row>
    <row r="238" spans="1:7" s="83" customFormat="1" x14ac:dyDescent="0.2">
      <c r="A238" s="90" t="s">
        <v>113</v>
      </c>
      <c r="B238" s="84"/>
      <c r="C238" s="85"/>
      <c r="D238" s="107">
        <v>0.84058790426084939</v>
      </c>
      <c r="E238" s="85"/>
    </row>
    <row r="239" spans="1:7" s="83" customFormat="1" x14ac:dyDescent="0.2">
      <c r="B239" s="84"/>
      <c r="C239" s="85"/>
      <c r="D239" s="87"/>
      <c r="E239" s="85"/>
    </row>
    <row r="240" spans="1:7" s="83" customFormat="1" x14ac:dyDescent="0.2">
      <c r="B240" s="84"/>
      <c r="C240" s="85"/>
      <c r="D240" s="87"/>
      <c r="E240" s="85"/>
    </row>
    <row r="241" spans="1:5" s="83" customFormat="1" x14ac:dyDescent="0.2">
      <c r="A241" s="89" t="s">
        <v>216</v>
      </c>
      <c r="B241" s="84"/>
      <c r="C241" s="85"/>
      <c r="D241" s="87"/>
      <c r="E241" s="85"/>
    </row>
    <row r="242" spans="1:5" x14ac:dyDescent="0.2">
      <c r="B242" s="69"/>
      <c r="D242" s="71"/>
    </row>
    <row r="243" spans="1:5" ht="20.399999999999999" x14ac:dyDescent="0.2">
      <c r="A243" s="72" t="s">
        <v>112</v>
      </c>
      <c r="B243" s="73" t="s">
        <v>90</v>
      </c>
      <c r="C243" s="74" t="s">
        <v>88</v>
      </c>
      <c r="D243" s="75" t="s">
        <v>89</v>
      </c>
      <c r="E243" s="74" t="s">
        <v>88</v>
      </c>
    </row>
    <row r="244" spans="1:5" x14ac:dyDescent="0.2">
      <c r="B244" s="69"/>
      <c r="D244" s="71"/>
    </row>
    <row r="245" spans="1:5" s="83" customFormat="1" x14ac:dyDescent="0.2">
      <c r="A245" s="83" t="s">
        <v>19</v>
      </c>
      <c r="B245" s="84">
        <v>2623593.14</v>
      </c>
      <c r="C245" s="85">
        <v>0.9451347756131564</v>
      </c>
      <c r="D245" s="87">
        <v>17</v>
      </c>
      <c r="E245" s="85">
        <v>0.89473684210526316</v>
      </c>
    </row>
    <row r="246" spans="1:5" s="83" customFormat="1" x14ac:dyDescent="0.2">
      <c r="A246" s="83" t="s">
        <v>20</v>
      </c>
      <c r="B246" s="84">
        <v>152300</v>
      </c>
      <c r="C246" s="85">
        <v>5.4865224386843651E-2</v>
      </c>
      <c r="D246" s="87">
        <v>2</v>
      </c>
      <c r="E246" s="85">
        <v>0.10526315789473684</v>
      </c>
    </row>
    <row r="247" spans="1:5" s="83" customFormat="1" x14ac:dyDescent="0.2">
      <c r="A247" s="83" t="s">
        <v>21</v>
      </c>
      <c r="B247" s="84">
        <v>0</v>
      </c>
      <c r="C247" s="85">
        <v>0</v>
      </c>
      <c r="D247" s="87">
        <v>0</v>
      </c>
      <c r="E247" s="85">
        <v>0</v>
      </c>
    </row>
    <row r="248" spans="1:5" s="83" customFormat="1" x14ac:dyDescent="0.2">
      <c r="A248" s="83" t="s">
        <v>22</v>
      </c>
      <c r="B248" s="84">
        <v>0</v>
      </c>
      <c r="C248" s="85">
        <v>0</v>
      </c>
      <c r="D248" s="87">
        <v>0</v>
      </c>
      <c r="E248" s="85">
        <v>0</v>
      </c>
    </row>
    <row r="249" spans="1:5" s="83" customFormat="1" x14ac:dyDescent="0.2">
      <c r="A249" s="83" t="s">
        <v>23</v>
      </c>
      <c r="B249" s="84">
        <v>0</v>
      </c>
      <c r="C249" s="85">
        <v>0</v>
      </c>
      <c r="D249" s="87">
        <v>0</v>
      </c>
      <c r="E249" s="85">
        <v>0</v>
      </c>
    </row>
    <row r="250" spans="1:5" s="83" customFormat="1" x14ac:dyDescent="0.2">
      <c r="A250" s="83" t="s">
        <v>24</v>
      </c>
      <c r="B250" s="84">
        <v>0</v>
      </c>
      <c r="C250" s="85">
        <v>0</v>
      </c>
      <c r="D250" s="87">
        <v>0</v>
      </c>
      <c r="E250" s="85">
        <v>0</v>
      </c>
    </row>
    <row r="251" spans="1:5" s="83" customFormat="1" x14ac:dyDescent="0.2">
      <c r="A251" s="83" t="s">
        <v>196</v>
      </c>
      <c r="B251" s="84">
        <v>0</v>
      </c>
      <c r="C251" s="85">
        <v>0</v>
      </c>
      <c r="D251" s="87">
        <v>0</v>
      </c>
      <c r="E251" s="85">
        <v>0</v>
      </c>
    </row>
    <row r="252" spans="1:5" s="83" customFormat="1" x14ac:dyDescent="0.2">
      <c r="A252" s="83" t="s">
        <v>197</v>
      </c>
      <c r="B252" s="84">
        <v>0</v>
      </c>
      <c r="C252" s="85">
        <v>0</v>
      </c>
      <c r="D252" s="87">
        <v>0</v>
      </c>
      <c r="E252" s="85">
        <v>0</v>
      </c>
    </row>
    <row r="253" spans="1:5" s="83" customFormat="1" x14ac:dyDescent="0.2">
      <c r="B253" s="84"/>
      <c r="C253" s="85"/>
      <c r="D253" s="87"/>
      <c r="E253" s="85"/>
    </row>
    <row r="254" spans="1:5" s="83" customFormat="1" ht="10.8" thickBot="1" x14ac:dyDescent="0.25">
      <c r="A254" s="90"/>
      <c r="B254" s="91">
        <v>2775893.14</v>
      </c>
      <c r="C254" s="92"/>
      <c r="D254" s="93">
        <v>19</v>
      </c>
      <c r="E254" s="92"/>
    </row>
    <row r="255" spans="1:5" s="83" customFormat="1" ht="10.8" thickTop="1" x14ac:dyDescent="0.2">
      <c r="B255" s="84"/>
      <c r="C255" s="85"/>
      <c r="D255" s="87"/>
      <c r="E255" s="85"/>
    </row>
    <row r="256" spans="1:5" s="83" customFormat="1" x14ac:dyDescent="0.2">
      <c r="A256" s="90" t="s">
        <v>113</v>
      </c>
      <c r="B256" s="84"/>
      <c r="C256" s="85"/>
      <c r="D256" s="107">
        <v>0.93814671163685637</v>
      </c>
      <c r="E256" s="85"/>
    </row>
    <row r="257" spans="1:7" s="83" customFormat="1" x14ac:dyDescent="0.2">
      <c r="B257" s="84"/>
      <c r="C257" s="85"/>
      <c r="D257" s="87"/>
      <c r="E257" s="85"/>
    </row>
    <row r="258" spans="1:7" s="83" customFormat="1" x14ac:dyDescent="0.2">
      <c r="B258" s="84"/>
      <c r="C258" s="85"/>
      <c r="D258" s="87"/>
      <c r="E258" s="85"/>
    </row>
    <row r="259" spans="1:7" s="83" customFormat="1" x14ac:dyDescent="0.2">
      <c r="A259" s="89" t="s">
        <v>114</v>
      </c>
      <c r="B259" s="84"/>
      <c r="C259" s="85"/>
      <c r="D259" s="87"/>
      <c r="E259" s="85"/>
    </row>
    <row r="260" spans="1:7" x14ac:dyDescent="0.2">
      <c r="B260" s="69"/>
      <c r="D260" s="71"/>
    </row>
    <row r="261" spans="1:7" s="78" customFormat="1" ht="20.399999999999999" x14ac:dyDescent="0.2">
      <c r="A261" s="72" t="s">
        <v>114</v>
      </c>
      <c r="B261" s="73" t="s">
        <v>90</v>
      </c>
      <c r="C261" s="74" t="s">
        <v>88</v>
      </c>
      <c r="D261" s="75" t="s">
        <v>89</v>
      </c>
      <c r="E261" s="74" t="s">
        <v>88</v>
      </c>
      <c r="G261" s="62"/>
    </row>
    <row r="263" spans="1:7" s="83" customFormat="1" x14ac:dyDescent="0.2">
      <c r="A263" s="83" t="s">
        <v>163</v>
      </c>
      <c r="B263" s="84">
        <v>1450520.4100000004</v>
      </c>
      <c r="C263" s="85">
        <v>4.5170855208777616E-3</v>
      </c>
      <c r="D263" s="87">
        <v>57</v>
      </c>
      <c r="E263" s="85">
        <v>2.0879120879120878E-2</v>
      </c>
    </row>
    <row r="264" spans="1:7" s="83" customFormat="1" x14ac:dyDescent="0.2">
      <c r="A264" s="83" t="s">
        <v>164</v>
      </c>
      <c r="B264" s="84">
        <v>264442398.35000014</v>
      </c>
      <c r="C264" s="85">
        <v>0.82350370284894836</v>
      </c>
      <c r="D264" s="87">
        <v>2148</v>
      </c>
      <c r="E264" s="85">
        <v>0.78681318681318679</v>
      </c>
    </row>
    <row r="265" spans="1:7" s="83" customFormat="1" x14ac:dyDescent="0.2">
      <c r="A265" s="83" t="s">
        <v>656</v>
      </c>
      <c r="B265" s="84">
        <v>55225732.479999989</v>
      </c>
      <c r="C265" s="85">
        <v>0.17197921163017391</v>
      </c>
      <c r="D265" s="87">
        <v>525</v>
      </c>
      <c r="E265" s="85">
        <v>0.19230769230769232</v>
      </c>
    </row>
    <row r="266" spans="1:7" s="83" customFormat="1" x14ac:dyDescent="0.2">
      <c r="C266" s="85"/>
      <c r="E266" s="85"/>
    </row>
    <row r="267" spans="1:7" s="83" customFormat="1" ht="10.8" thickBot="1" x14ac:dyDescent="0.25">
      <c r="B267" s="98">
        <v>321118651.24000013</v>
      </c>
      <c r="C267" s="85"/>
      <c r="D267" s="99">
        <v>2730</v>
      </c>
      <c r="E267" s="85"/>
    </row>
    <row r="268" spans="1:7" s="83" customFormat="1" ht="10.8" thickTop="1" x14ac:dyDescent="0.2">
      <c r="C268" s="85"/>
      <c r="E268" s="85"/>
    </row>
    <row r="269" spans="1:7" s="83" customFormat="1" x14ac:dyDescent="0.2">
      <c r="C269" s="85"/>
      <c r="E269" s="85"/>
    </row>
    <row r="270" spans="1:7" s="83" customFormat="1" x14ac:dyDescent="0.2"/>
    <row r="271" spans="1:7" s="83" customFormat="1" x14ac:dyDescent="0.2">
      <c r="A271" s="89" t="s">
        <v>370</v>
      </c>
      <c r="B271" s="84"/>
      <c r="C271" s="85"/>
      <c r="D271" s="87"/>
      <c r="E271" s="85"/>
    </row>
    <row r="272" spans="1:7" x14ac:dyDescent="0.2">
      <c r="B272" s="69"/>
      <c r="D272" s="71"/>
    </row>
    <row r="273" spans="1:7" s="78" customFormat="1" ht="20.399999999999999" x14ac:dyDescent="0.2">
      <c r="A273" s="72" t="s">
        <v>657</v>
      </c>
      <c r="B273" s="73" t="s">
        <v>90</v>
      </c>
      <c r="C273" s="74" t="s">
        <v>88</v>
      </c>
      <c r="D273" s="75" t="s">
        <v>89</v>
      </c>
      <c r="E273" s="74" t="s">
        <v>88</v>
      </c>
      <c r="G273" s="62"/>
    </row>
    <row r="275" spans="1:7" s="83" customFormat="1" x14ac:dyDescent="0.2">
      <c r="A275" s="83" t="s">
        <v>61</v>
      </c>
      <c r="B275" s="84">
        <v>62624503.910000034</v>
      </c>
      <c r="C275" s="85">
        <v>0.19590474579808453</v>
      </c>
      <c r="D275" s="87">
        <v>532</v>
      </c>
      <c r="E275" s="85">
        <v>0.19902731013842126</v>
      </c>
    </row>
    <row r="276" spans="1:7" s="83" customFormat="1" x14ac:dyDescent="0.2">
      <c r="A276" s="83" t="s">
        <v>62</v>
      </c>
      <c r="B276" s="84">
        <v>257043626.92000026</v>
      </c>
      <c r="C276" s="85">
        <v>0.80409525420191552</v>
      </c>
      <c r="D276" s="87">
        <v>2141</v>
      </c>
      <c r="E276" s="85">
        <v>0.80097268986157877</v>
      </c>
    </row>
    <row r="277" spans="1:7" s="83" customFormat="1" x14ac:dyDescent="0.2">
      <c r="C277" s="85"/>
      <c r="E277" s="85"/>
    </row>
    <row r="278" spans="1:7" s="83" customFormat="1" ht="10.8" thickBot="1" x14ac:dyDescent="0.25">
      <c r="B278" s="98">
        <v>319668130.83000028</v>
      </c>
      <c r="C278" s="85"/>
      <c r="D278" s="99">
        <v>2673</v>
      </c>
      <c r="E278" s="85"/>
    </row>
    <row r="279" spans="1:7" s="83" customFormat="1" ht="10.8" thickTop="1" x14ac:dyDescent="0.2">
      <c r="C279" s="85"/>
      <c r="E279" s="85"/>
    </row>
    <row r="280" spans="1:7" s="83" customFormat="1" x14ac:dyDescent="0.2">
      <c r="C280" s="85"/>
      <c r="E280" s="85"/>
    </row>
    <row r="281" spans="1:7" s="83" customFormat="1" x14ac:dyDescent="0.2">
      <c r="C281" s="85"/>
      <c r="E281" s="85"/>
    </row>
    <row r="282" spans="1:7" s="83" customFormat="1" x14ac:dyDescent="0.2">
      <c r="C282" s="85"/>
      <c r="E282" s="85"/>
    </row>
    <row r="283" spans="1:7" s="83" customFormat="1" x14ac:dyDescent="0.2">
      <c r="A283" s="89" t="s">
        <v>147</v>
      </c>
      <c r="B283" s="84"/>
      <c r="C283" s="85"/>
      <c r="D283" s="87"/>
      <c r="E283" s="85"/>
    </row>
    <row r="284" spans="1:7" x14ac:dyDescent="0.2">
      <c r="A284" s="61"/>
      <c r="B284" s="66"/>
      <c r="C284" s="67"/>
      <c r="D284" s="68"/>
      <c r="E284" s="67"/>
    </row>
    <row r="285" spans="1:7" s="78" customFormat="1" ht="20.399999999999999" x14ac:dyDescent="0.2">
      <c r="A285" s="72" t="s">
        <v>116</v>
      </c>
      <c r="B285" s="73" t="s">
        <v>90</v>
      </c>
      <c r="C285" s="74" t="s">
        <v>88</v>
      </c>
      <c r="D285" s="75" t="s">
        <v>89</v>
      </c>
      <c r="E285" s="74" t="s">
        <v>88</v>
      </c>
      <c r="G285" s="62"/>
    </row>
    <row r="287" spans="1:7" s="83" customFormat="1" x14ac:dyDescent="0.2">
      <c r="A287" s="108" t="s">
        <v>72</v>
      </c>
      <c r="B287" s="84">
        <v>665314.02</v>
      </c>
      <c r="C287" s="85">
        <v>2.5159128193937745E-3</v>
      </c>
      <c r="D287" s="87">
        <v>6</v>
      </c>
      <c r="E287" s="85">
        <v>2.7932960893854749E-3</v>
      </c>
    </row>
    <row r="288" spans="1:7" s="83" customFormat="1" x14ac:dyDescent="0.2">
      <c r="A288" s="83" t="s">
        <v>64</v>
      </c>
      <c r="B288" s="84">
        <v>11577812.120000003</v>
      </c>
      <c r="C288" s="85">
        <v>4.3781981226309677E-2</v>
      </c>
      <c r="D288" s="87">
        <v>83</v>
      </c>
      <c r="E288" s="85">
        <v>3.8640595903165736E-2</v>
      </c>
    </row>
    <row r="289" spans="1:5" s="83" customFormat="1" x14ac:dyDescent="0.2">
      <c r="A289" s="83" t="s">
        <v>65</v>
      </c>
      <c r="B289" s="84">
        <v>69350675.560000002</v>
      </c>
      <c r="C289" s="85">
        <v>0.26225248293283004</v>
      </c>
      <c r="D289" s="87">
        <v>507</v>
      </c>
      <c r="E289" s="85">
        <v>0.23603351955307261</v>
      </c>
    </row>
    <row r="290" spans="1:5" s="83" customFormat="1" x14ac:dyDescent="0.2">
      <c r="A290" s="83" t="s">
        <v>66</v>
      </c>
      <c r="B290" s="84">
        <v>111918723.02999996</v>
      </c>
      <c r="C290" s="85">
        <v>0.42322533651306216</v>
      </c>
      <c r="D290" s="87">
        <v>907</v>
      </c>
      <c r="E290" s="85">
        <v>0.42225325884543763</v>
      </c>
    </row>
    <row r="291" spans="1:5" s="83" customFormat="1" x14ac:dyDescent="0.2">
      <c r="A291" s="83" t="s">
        <v>67</v>
      </c>
      <c r="B291" s="84">
        <v>38477074.429999977</v>
      </c>
      <c r="C291" s="85">
        <v>0.14550266776462242</v>
      </c>
      <c r="D291" s="87">
        <v>336</v>
      </c>
      <c r="E291" s="85">
        <v>0.15642458100558659</v>
      </c>
    </row>
    <row r="292" spans="1:5" s="83" customFormat="1" x14ac:dyDescent="0.2">
      <c r="A292" s="83" t="s">
        <v>68</v>
      </c>
      <c r="B292" s="84">
        <v>18987702.02</v>
      </c>
      <c r="C292" s="85">
        <v>7.1802790091432422E-2</v>
      </c>
      <c r="D292" s="87">
        <v>161</v>
      </c>
      <c r="E292" s="85">
        <v>7.4953445065176913E-2</v>
      </c>
    </row>
    <row r="293" spans="1:5" s="83" customFormat="1" x14ac:dyDescent="0.2">
      <c r="A293" s="83" t="s">
        <v>69</v>
      </c>
      <c r="B293" s="84">
        <v>6626875.7700000005</v>
      </c>
      <c r="C293" s="85">
        <v>2.5059808152356377E-2</v>
      </c>
      <c r="D293" s="87">
        <v>65</v>
      </c>
      <c r="E293" s="85">
        <v>3.026070763500931E-2</v>
      </c>
    </row>
    <row r="294" spans="1:5" s="83" customFormat="1" x14ac:dyDescent="0.2">
      <c r="A294" s="83" t="s">
        <v>70</v>
      </c>
      <c r="B294" s="84">
        <v>3451732.5500000007</v>
      </c>
      <c r="C294" s="85">
        <v>1.3052871141455527E-2</v>
      </c>
      <c r="D294" s="87">
        <v>33</v>
      </c>
      <c r="E294" s="85">
        <v>1.5363128491620111E-2</v>
      </c>
    </row>
    <row r="295" spans="1:5" s="83" customFormat="1" x14ac:dyDescent="0.2">
      <c r="A295" s="83" t="s">
        <v>71</v>
      </c>
      <c r="B295" s="84">
        <v>1702450.54</v>
      </c>
      <c r="C295" s="85">
        <v>6.437887988546903E-3</v>
      </c>
      <c r="D295" s="87">
        <v>18</v>
      </c>
      <c r="E295" s="85">
        <v>8.3798882681564244E-3</v>
      </c>
    </row>
    <row r="296" spans="1:5" s="83" customFormat="1" x14ac:dyDescent="0.2">
      <c r="A296" s="83" t="s">
        <v>73</v>
      </c>
      <c r="B296" s="84">
        <v>947915.6399999999</v>
      </c>
      <c r="C296" s="85">
        <v>3.5845826762824782E-3</v>
      </c>
      <c r="D296" s="87">
        <v>12</v>
      </c>
      <c r="E296" s="85">
        <v>5.5865921787709499E-3</v>
      </c>
    </row>
    <row r="297" spans="1:5" s="83" customFormat="1" x14ac:dyDescent="0.2">
      <c r="A297" s="83" t="s">
        <v>63</v>
      </c>
      <c r="B297" s="84">
        <v>736122.67</v>
      </c>
      <c r="C297" s="85">
        <v>2.7836786937082332E-3</v>
      </c>
      <c r="D297" s="87">
        <v>20</v>
      </c>
      <c r="E297" s="85">
        <v>9.3109869646182501E-3</v>
      </c>
    </row>
    <row r="298" spans="1:5" s="83" customFormat="1" x14ac:dyDescent="0.2">
      <c r="C298" s="85"/>
      <c r="D298" s="87"/>
      <c r="E298" s="85"/>
    </row>
    <row r="299" spans="1:5" s="83" customFormat="1" ht="10.8" thickBot="1" x14ac:dyDescent="0.25">
      <c r="B299" s="98">
        <v>264442398.34999993</v>
      </c>
      <c r="C299" s="85"/>
      <c r="D299" s="93">
        <v>2148</v>
      </c>
      <c r="E299" s="85"/>
    </row>
    <row r="300" spans="1:5" s="83" customFormat="1" ht="10.8" thickTop="1" x14ac:dyDescent="0.2">
      <c r="C300" s="85"/>
      <c r="E300" s="85"/>
    </row>
    <row r="301" spans="1:5" s="83" customFormat="1" x14ac:dyDescent="0.2">
      <c r="C301" s="85"/>
      <c r="E301" s="85"/>
    </row>
    <row r="302" spans="1:5" s="83" customFormat="1" x14ac:dyDescent="0.2">
      <c r="A302" s="90" t="s">
        <v>443</v>
      </c>
      <c r="C302" s="85"/>
      <c r="D302" s="96">
        <v>1.874561635837197</v>
      </c>
      <c r="E302" s="85"/>
    </row>
    <row r="303" spans="1:5" s="83" customFormat="1" x14ac:dyDescent="0.2">
      <c r="C303" s="85"/>
      <c r="E303" s="85"/>
    </row>
    <row r="304" spans="1:5" s="83" customFormat="1" x14ac:dyDescent="0.2">
      <c r="C304" s="85"/>
      <c r="E304" s="85"/>
    </row>
    <row r="305" spans="1:5" s="83" customFormat="1" ht="15" x14ac:dyDescent="0.25">
      <c r="A305" s="89" t="s">
        <v>226</v>
      </c>
      <c r="B305" s="109"/>
      <c r="C305" s="109"/>
      <c r="D305" s="109"/>
      <c r="E305" s="109"/>
    </row>
    <row r="306" spans="1:5" ht="15" x14ac:dyDescent="0.25">
      <c r="A306" s="82"/>
      <c r="B306" s="82"/>
      <c r="C306" s="82"/>
      <c r="D306" s="82"/>
      <c r="E306" s="82"/>
    </row>
    <row r="307" spans="1:5" ht="20.399999999999999" x14ac:dyDescent="0.2">
      <c r="A307" s="72" t="s">
        <v>117</v>
      </c>
      <c r="B307" s="73" t="s">
        <v>90</v>
      </c>
      <c r="C307" s="79" t="s">
        <v>88</v>
      </c>
      <c r="D307" s="75" t="s">
        <v>89</v>
      </c>
      <c r="E307" s="79" t="s">
        <v>88</v>
      </c>
    </row>
    <row r="308" spans="1:5" x14ac:dyDescent="0.2">
      <c r="C308" s="62"/>
      <c r="E308" s="62"/>
    </row>
    <row r="309" spans="1:5" s="83" customFormat="1" x14ac:dyDescent="0.2">
      <c r="A309" s="83" t="s">
        <v>219</v>
      </c>
      <c r="B309" s="84">
        <v>165144722.58000004</v>
      </c>
      <c r="C309" s="85">
        <v>0.51427944761941891</v>
      </c>
      <c r="D309" s="87">
        <v>1385</v>
      </c>
      <c r="E309" s="85">
        <v>0.5073260073260073</v>
      </c>
    </row>
    <row r="310" spans="1:5" s="83" customFormat="1" x14ac:dyDescent="0.2">
      <c r="A310" s="83" t="s">
        <v>220</v>
      </c>
      <c r="B310" s="84">
        <v>104129825.44999999</v>
      </c>
      <c r="C310" s="85">
        <v>0.32427211888161139</v>
      </c>
      <c r="D310" s="87">
        <v>870</v>
      </c>
      <c r="E310" s="85">
        <v>0.31868131868131866</v>
      </c>
    </row>
    <row r="311" spans="1:5" s="83" customFormat="1" x14ac:dyDescent="0.2">
      <c r="A311" s="83" t="s">
        <v>221</v>
      </c>
      <c r="B311" s="84">
        <v>35691253.659999989</v>
      </c>
      <c r="C311" s="85">
        <v>0.11114662297620576</v>
      </c>
      <c r="D311" s="87">
        <v>303</v>
      </c>
      <c r="E311" s="85">
        <v>0.11098901098901098</v>
      </c>
    </row>
    <row r="312" spans="1:5" s="83" customFormat="1" x14ac:dyDescent="0.2">
      <c r="A312" s="83" t="s">
        <v>222</v>
      </c>
      <c r="B312" s="84">
        <v>13783285.500000006</v>
      </c>
      <c r="C312" s="85">
        <v>4.2922718586341321E-2</v>
      </c>
      <c r="D312" s="87">
        <v>136</v>
      </c>
      <c r="E312" s="85">
        <v>4.981684981684982E-2</v>
      </c>
    </row>
    <row r="313" spans="1:5" s="83" customFormat="1" x14ac:dyDescent="0.2">
      <c r="A313" s="83" t="s">
        <v>223</v>
      </c>
      <c r="B313" s="84">
        <v>2369564.0499999998</v>
      </c>
      <c r="C313" s="85">
        <v>7.3790919364226451E-3</v>
      </c>
      <c r="D313" s="87">
        <v>36</v>
      </c>
      <c r="E313" s="85">
        <v>1.3186813186813187E-2</v>
      </c>
    </row>
    <row r="314" spans="1:5" s="83" customFormat="1" x14ac:dyDescent="0.2">
      <c r="A314" s="83" t="s">
        <v>224</v>
      </c>
      <c r="B314" s="84">
        <v>0</v>
      </c>
      <c r="C314" s="85">
        <v>0</v>
      </c>
      <c r="D314" s="87">
        <v>0</v>
      </c>
      <c r="E314" s="85">
        <v>0</v>
      </c>
    </row>
    <row r="315" spans="1:5" s="83" customFormat="1" x14ac:dyDescent="0.2">
      <c r="A315" s="83" t="s">
        <v>225</v>
      </c>
      <c r="B315" s="84">
        <v>0</v>
      </c>
      <c r="C315" s="85">
        <v>0</v>
      </c>
      <c r="D315" s="87">
        <v>0</v>
      </c>
      <c r="E315" s="85">
        <v>0</v>
      </c>
    </row>
    <row r="316" spans="1:5" s="83" customFormat="1" x14ac:dyDescent="0.2">
      <c r="B316" s="84"/>
      <c r="D316" s="87"/>
      <c r="E316" s="85"/>
    </row>
    <row r="317" spans="1:5" s="83" customFormat="1" ht="10.8" thickBot="1" x14ac:dyDescent="0.25">
      <c r="B317" s="91">
        <v>321118651.24000001</v>
      </c>
      <c r="C317" s="90"/>
      <c r="D317" s="93">
        <v>2730</v>
      </c>
    </row>
    <row r="318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685</v>
      </c>
      <c r="B1" s="301"/>
      <c r="C1" s="301"/>
      <c r="D1" s="301"/>
      <c r="E1" s="301"/>
      <c r="G1" s="62"/>
    </row>
    <row r="2" spans="1:10" s="61" customFormat="1" ht="13.2" x14ac:dyDescent="0.25">
      <c r="A2" s="296"/>
      <c r="B2" s="296"/>
      <c r="C2" s="296"/>
      <c r="D2" s="296"/>
      <c r="E2" s="296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318344684.1400001</v>
      </c>
      <c r="C5" s="84">
        <v>39902344.809999995</v>
      </c>
      <c r="D5" s="84">
        <v>267035268.42999986</v>
      </c>
      <c r="E5" s="84">
        <v>11407070.900000004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2715</v>
      </c>
      <c r="C6" s="87">
        <v>525</v>
      </c>
      <c r="D6" s="87">
        <v>2068</v>
      </c>
      <c r="E6" s="87">
        <v>122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0.77094191657087296</v>
      </c>
      <c r="C7" s="85">
        <v>0.67909066078162217</v>
      </c>
      <c r="D7" s="85">
        <v>0.78472064204798841</v>
      </c>
      <c r="E7" s="85">
        <v>0.76968610105119872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3.9319999999999997E-3</v>
      </c>
      <c r="C8" s="85">
        <v>3.9319999999999997E-3</v>
      </c>
      <c r="D8" s="85">
        <v>9.7023999999999999E-3</v>
      </c>
      <c r="E8" s="85">
        <v>6.6652125000000007E-2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13.870350134811304</v>
      </c>
      <c r="C10" s="84">
        <v>18.581157150279445</v>
      </c>
      <c r="D10" s="84">
        <v>13.19790487539554</v>
      </c>
      <c r="E10" s="84">
        <v>13.133469862417867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12.821355236139631</v>
      </c>
      <c r="C11" s="84">
        <v>17.864476386036962</v>
      </c>
      <c r="D11" s="84">
        <v>12.821355236139631</v>
      </c>
      <c r="E11" s="84">
        <v>13.034907597535934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19.496235455167692</v>
      </c>
      <c r="C12" s="84">
        <v>19.496235455167692</v>
      </c>
      <c r="D12" s="84">
        <v>15.063655030800822</v>
      </c>
      <c r="E12" s="84">
        <v>13.377138945927447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117254.02730755068</v>
      </c>
      <c r="C13" s="84">
        <v>76004.466304761896</v>
      </c>
      <c r="D13" s="84">
        <v>129127.30581721463</v>
      </c>
      <c r="E13" s="84">
        <v>93500.581147541016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176.94</v>
      </c>
      <c r="C14" s="84">
        <v>176.94</v>
      </c>
      <c r="D14" s="84">
        <v>1455.36</v>
      </c>
      <c r="E14" s="84">
        <v>5332.17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659091.49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9.7919437136832865</v>
      </c>
      <c r="C16" s="84">
        <v>5.2001551672095854</v>
      </c>
      <c r="D16" s="84">
        <v>10.501266800522227</v>
      </c>
      <c r="E16" s="84">
        <v>9.2491969318053986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0.16666666666666666</v>
      </c>
      <c r="C17" s="84">
        <v>0.16666666666666666</v>
      </c>
      <c r="D17" s="84">
        <v>0.25</v>
      </c>
      <c r="E17" s="84">
        <v>0.83333333333333337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23.333333333333332</v>
      </c>
      <c r="C18" s="84">
        <v>22.166666666666668</v>
      </c>
      <c r="D18" s="84">
        <v>23.333333333333332</v>
      </c>
      <c r="E18" s="84">
        <v>16.916666666666668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0.82234399675061531</v>
      </c>
      <c r="C19" s="85">
        <v>0.86465971647243667</v>
      </c>
      <c r="D19" s="85">
        <v>0.82403395646475186</v>
      </c>
      <c r="E19" s="85">
        <v>0.63476075966179857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0.17765600324938402</v>
      </c>
      <c r="C20" s="85">
        <v>0.13534028352756344</v>
      </c>
      <c r="D20" s="85">
        <v>0.175966043535248</v>
      </c>
      <c r="E20" s="85">
        <v>0.36523924033820099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0.35310785497698088</v>
      </c>
      <c r="C22" s="85">
        <v>0.48985561683336087</v>
      </c>
      <c r="D22" s="85">
        <v>0.32819258454234301</v>
      </c>
      <c r="E22" s="85">
        <v>0.45801643259708308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1.8715098132368828</v>
      </c>
      <c r="C23" s="84">
        <v>2.3408493911988328</v>
      </c>
      <c r="D23" s="84">
        <v>1.8078749291870997</v>
      </c>
      <c r="E23" s="84">
        <v>1.5689834854042142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3084222.3200000008</v>
      </c>
      <c r="C30" s="85">
        <v>9.6883110466629858E-3</v>
      </c>
      <c r="D30" s="87">
        <v>143</v>
      </c>
      <c r="E30" s="85">
        <v>5.2670349907918967E-2</v>
      </c>
    </row>
    <row r="31" spans="1:10" s="83" customFormat="1" x14ac:dyDescent="0.2">
      <c r="A31" s="83" t="s">
        <v>42</v>
      </c>
      <c r="B31" s="84">
        <v>12338453.680000003</v>
      </c>
      <c r="C31" s="85">
        <v>3.8758158356977185E-2</v>
      </c>
      <c r="D31" s="87">
        <v>215</v>
      </c>
      <c r="E31" s="85">
        <v>7.918968692449356E-2</v>
      </c>
    </row>
    <row r="32" spans="1:10" s="83" customFormat="1" x14ac:dyDescent="0.2">
      <c r="A32" s="83" t="s">
        <v>43</v>
      </c>
      <c r="B32" s="84">
        <v>6777464.6000000015</v>
      </c>
      <c r="C32" s="85">
        <v>2.1289705585344227E-2</v>
      </c>
      <c r="D32" s="87">
        <v>65</v>
      </c>
      <c r="E32" s="85">
        <v>2.3941068139963169E-2</v>
      </c>
    </row>
    <row r="33" spans="1:7" s="83" customFormat="1" x14ac:dyDescent="0.2">
      <c r="A33" s="83" t="s">
        <v>44</v>
      </c>
      <c r="B33" s="84">
        <v>10227773.120000001</v>
      </c>
      <c r="C33" s="85">
        <v>3.2127984632851866E-2</v>
      </c>
      <c r="D33" s="87">
        <v>73</v>
      </c>
      <c r="E33" s="85">
        <v>2.6887661141804787E-2</v>
      </c>
    </row>
    <row r="34" spans="1:7" s="83" customFormat="1" x14ac:dyDescent="0.2">
      <c r="A34" s="83" t="s">
        <v>45</v>
      </c>
      <c r="B34" s="84">
        <v>10363749.639999999</v>
      </c>
      <c r="C34" s="85">
        <v>3.2555120774192925E-2</v>
      </c>
      <c r="D34" s="87">
        <v>90</v>
      </c>
      <c r="E34" s="85">
        <v>3.3149171270718231E-2</v>
      </c>
    </row>
    <row r="35" spans="1:7" s="83" customFormat="1" x14ac:dyDescent="0.2">
      <c r="A35" s="83" t="s">
        <v>46</v>
      </c>
      <c r="B35" s="84">
        <v>15996067.630000001</v>
      </c>
      <c r="C35" s="85">
        <v>5.0247635430800325E-2</v>
      </c>
      <c r="D35" s="87">
        <v>133</v>
      </c>
      <c r="E35" s="85">
        <v>4.8987108655616944E-2</v>
      </c>
    </row>
    <row r="36" spans="1:7" s="83" customFormat="1" x14ac:dyDescent="0.2">
      <c r="A36" s="83" t="s">
        <v>47</v>
      </c>
      <c r="B36" s="84">
        <v>26619149.639999997</v>
      </c>
      <c r="C36" s="85">
        <v>8.3617383817515115E-2</v>
      </c>
      <c r="D36" s="87">
        <v>174</v>
      </c>
      <c r="E36" s="85">
        <v>6.4088397790055249E-2</v>
      </c>
    </row>
    <row r="37" spans="1:7" s="83" customFormat="1" x14ac:dyDescent="0.2">
      <c r="A37" s="83" t="s">
        <v>48</v>
      </c>
      <c r="B37" s="84">
        <v>49341361.470000006</v>
      </c>
      <c r="C37" s="85">
        <v>0.15499351466569775</v>
      </c>
      <c r="D37" s="87">
        <v>347</v>
      </c>
      <c r="E37" s="85">
        <v>0.12780847145488031</v>
      </c>
    </row>
    <row r="38" spans="1:7" s="83" customFormat="1" x14ac:dyDescent="0.2">
      <c r="A38" s="83" t="s">
        <v>2</v>
      </c>
      <c r="B38" s="84">
        <v>78453393.920000002</v>
      </c>
      <c r="C38" s="85">
        <v>0.2464416647381433</v>
      </c>
      <c r="D38" s="87">
        <v>582</v>
      </c>
      <c r="E38" s="85">
        <v>0.21436464088397791</v>
      </c>
    </row>
    <row r="39" spans="1:7" s="83" customFormat="1" x14ac:dyDescent="0.2">
      <c r="A39" s="83" t="s">
        <v>151</v>
      </c>
      <c r="B39" s="84">
        <v>104822215.03999996</v>
      </c>
      <c r="C39" s="85">
        <v>0.32927270428018768</v>
      </c>
      <c r="D39" s="87">
        <v>890</v>
      </c>
      <c r="E39" s="85">
        <v>0.32780847145488029</v>
      </c>
    </row>
    <row r="40" spans="1:7" s="83" customFormat="1" x14ac:dyDescent="0.2">
      <c r="A40" s="83" t="s">
        <v>49</v>
      </c>
      <c r="B40" s="84">
        <v>320833.07999999996</v>
      </c>
      <c r="C40" s="85">
        <v>1.0078166716266123E-3</v>
      </c>
      <c r="D40" s="87">
        <v>3</v>
      </c>
      <c r="E40" s="85">
        <v>1.1049723756906078E-3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318344684.13999999</v>
      </c>
      <c r="C45" s="92"/>
      <c r="D45" s="93">
        <v>2715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0.77094191657087319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679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11097586.950000003</v>
      </c>
      <c r="C55" s="85">
        <v>3.4860286673169524E-2</v>
      </c>
      <c r="D55" s="87">
        <v>318</v>
      </c>
      <c r="E55" s="85">
        <v>0.11712707182320442</v>
      </c>
    </row>
    <row r="56" spans="1:5" s="83" customFormat="1" x14ac:dyDescent="0.2">
      <c r="A56" s="83" t="s">
        <v>42</v>
      </c>
      <c r="B56" s="84">
        <v>59028722.68000003</v>
      </c>
      <c r="C56" s="85">
        <v>0.18542393079207403</v>
      </c>
      <c r="D56" s="87">
        <v>463</v>
      </c>
      <c r="E56" s="85">
        <v>0.1705340699815838</v>
      </c>
    </row>
    <row r="57" spans="1:5" s="83" customFormat="1" x14ac:dyDescent="0.2">
      <c r="A57" s="83" t="s">
        <v>43</v>
      </c>
      <c r="B57" s="84">
        <v>34880089.63000001</v>
      </c>
      <c r="C57" s="85">
        <v>0.10956705535770977</v>
      </c>
      <c r="D57" s="87">
        <v>251</v>
      </c>
      <c r="E57" s="85">
        <v>9.244935543278085E-2</v>
      </c>
    </row>
    <row r="58" spans="1:5" s="83" customFormat="1" x14ac:dyDescent="0.2">
      <c r="A58" s="83" t="s">
        <v>44</v>
      </c>
      <c r="B58" s="84">
        <v>28402228.890000001</v>
      </c>
      <c r="C58" s="85">
        <v>8.9218480172608805E-2</v>
      </c>
      <c r="D58" s="87">
        <v>209</v>
      </c>
      <c r="E58" s="85">
        <v>7.6979742173112334E-2</v>
      </c>
    </row>
    <row r="59" spans="1:5" s="83" customFormat="1" x14ac:dyDescent="0.2">
      <c r="A59" s="83" t="s">
        <v>45</v>
      </c>
      <c r="B59" s="84">
        <v>39559363.119999982</v>
      </c>
      <c r="C59" s="85">
        <v>0.12426581969436239</v>
      </c>
      <c r="D59" s="87">
        <v>330</v>
      </c>
      <c r="E59" s="85">
        <v>0.12154696132596685</v>
      </c>
    </row>
    <row r="60" spans="1:5" s="83" customFormat="1" x14ac:dyDescent="0.2">
      <c r="A60" s="83" t="s">
        <v>46</v>
      </c>
      <c r="B60" s="84">
        <v>34125565.089999989</v>
      </c>
      <c r="C60" s="85">
        <v>0.1071969057130303</v>
      </c>
      <c r="D60" s="87">
        <v>284</v>
      </c>
      <c r="E60" s="85">
        <v>0.10460405156537753</v>
      </c>
    </row>
    <row r="61" spans="1:5" s="83" customFormat="1" x14ac:dyDescent="0.2">
      <c r="A61" s="83" t="s">
        <v>47</v>
      </c>
      <c r="B61" s="84">
        <v>32004879.020000003</v>
      </c>
      <c r="C61" s="85">
        <v>0.10053530218813098</v>
      </c>
      <c r="D61" s="87">
        <v>246</v>
      </c>
      <c r="E61" s="85">
        <v>9.0607734806629828E-2</v>
      </c>
    </row>
    <row r="62" spans="1:5" s="83" customFormat="1" x14ac:dyDescent="0.2">
      <c r="A62" s="83" t="s">
        <v>48</v>
      </c>
      <c r="B62" s="84">
        <v>24565681.249999996</v>
      </c>
      <c r="C62" s="85">
        <v>7.7166927779439939E-2</v>
      </c>
      <c r="D62" s="87">
        <v>201</v>
      </c>
      <c r="E62" s="85">
        <v>7.4033149171270712E-2</v>
      </c>
    </row>
    <row r="63" spans="1:5" s="83" customFormat="1" x14ac:dyDescent="0.2">
      <c r="A63" s="83" t="s">
        <v>2</v>
      </c>
      <c r="B63" s="84">
        <v>23145556.240000006</v>
      </c>
      <c r="C63" s="85">
        <v>7.2705961158192833E-2</v>
      </c>
      <c r="D63" s="87">
        <v>179</v>
      </c>
      <c r="E63" s="85">
        <v>6.5930018416206257E-2</v>
      </c>
    </row>
    <row r="64" spans="1:5" s="83" customFormat="1" x14ac:dyDescent="0.2">
      <c r="A64" s="83" t="s">
        <v>151</v>
      </c>
      <c r="B64" s="84">
        <v>15191497.870000001</v>
      </c>
      <c r="C64" s="85">
        <v>4.7720281276376404E-2</v>
      </c>
      <c r="D64" s="87">
        <v>118</v>
      </c>
      <c r="E64" s="85">
        <v>4.3462246777163906E-2</v>
      </c>
    </row>
    <row r="65" spans="1:7" s="83" customFormat="1" x14ac:dyDescent="0.2">
      <c r="A65" s="83" t="s">
        <v>49</v>
      </c>
      <c r="B65" s="84">
        <v>6131200.8200000012</v>
      </c>
      <c r="C65" s="85">
        <v>1.9259629971718494E-2</v>
      </c>
      <c r="D65" s="87">
        <v>51</v>
      </c>
      <c r="E65" s="85">
        <v>1.8784530386740331E-2</v>
      </c>
    </row>
    <row r="66" spans="1:7" s="83" customFormat="1" x14ac:dyDescent="0.2">
      <c r="A66" s="83" t="s">
        <v>50</v>
      </c>
      <c r="B66" s="84">
        <v>572705.34000000008</v>
      </c>
      <c r="C66" s="85">
        <v>1.7990102192130171E-3</v>
      </c>
      <c r="D66" s="87">
        <v>5</v>
      </c>
      <c r="E66" s="85">
        <v>1.841620626151013E-3</v>
      </c>
    </row>
    <row r="67" spans="1:7" s="83" customFormat="1" x14ac:dyDescent="0.2">
      <c r="A67" s="83" t="s">
        <v>51</v>
      </c>
      <c r="B67" s="84">
        <v>1219169.81</v>
      </c>
      <c r="C67" s="85">
        <v>3.8297162501505439E-3</v>
      </c>
      <c r="D67" s="87">
        <v>10</v>
      </c>
      <c r="E67" s="85">
        <v>3.6832412523020259E-3</v>
      </c>
    </row>
    <row r="68" spans="1:7" s="83" customFormat="1" x14ac:dyDescent="0.2">
      <c r="A68" s="83" t="s">
        <v>28</v>
      </c>
      <c r="B68" s="84">
        <v>8420437.4299999997</v>
      </c>
      <c r="C68" s="85">
        <v>2.6450692753823096E-2</v>
      </c>
      <c r="D68" s="87">
        <v>50</v>
      </c>
      <c r="E68" s="85">
        <v>1.841620626151013E-2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318344684.13999999</v>
      </c>
      <c r="C70" s="92"/>
      <c r="D70" s="93">
        <v>2715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0.63210922602397723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8596965.2499999981</v>
      </c>
      <c r="C81" s="85">
        <v>2.7005210635837933E-2</v>
      </c>
      <c r="D81" s="87">
        <v>196</v>
      </c>
      <c r="E81" s="85">
        <v>7.2191528545119704E-2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247753915.48000008</v>
      </c>
      <c r="C83" s="85">
        <v>0.7782568009555455</v>
      </c>
      <c r="D83" s="87">
        <v>2016</v>
      </c>
      <c r="E83" s="85">
        <v>0.74254143646408843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61993803.410000004</v>
      </c>
      <c r="C85" s="85">
        <v>0.19473798840861645</v>
      </c>
      <c r="D85" s="87">
        <v>503</v>
      </c>
      <c r="E85" s="85">
        <v>0.18526703499079189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318344684.1400001</v>
      </c>
      <c r="C87" s="92"/>
      <c r="D87" s="93">
        <v>2715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306641689.32000005</v>
      </c>
      <c r="C94" s="85">
        <v>0.96323797630981234</v>
      </c>
      <c r="D94" s="87">
        <v>2419</v>
      </c>
      <c r="E94" s="85">
        <v>0.89097605893186005</v>
      </c>
    </row>
    <row r="95" spans="1:7" s="83" customFormat="1" x14ac:dyDescent="0.2">
      <c r="A95" s="83" t="s">
        <v>30</v>
      </c>
      <c r="B95" s="84">
        <v>11702994.820000008</v>
      </c>
      <c r="C95" s="85">
        <v>3.6762023690187717E-2</v>
      </c>
      <c r="D95" s="87">
        <v>296</v>
      </c>
      <c r="E95" s="85">
        <v>0.10902394106813997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318344684.14000005</v>
      </c>
      <c r="C97" s="92"/>
      <c r="D97" s="93">
        <v>2715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88021913.459999993</v>
      </c>
      <c r="C104" s="85">
        <v>0.27649876955787378</v>
      </c>
      <c r="D104" s="87">
        <v>1531</v>
      </c>
      <c r="E104" s="85">
        <v>0.5639042357274402</v>
      </c>
    </row>
    <row r="105" spans="1:7" s="83" customFormat="1" x14ac:dyDescent="0.2">
      <c r="A105" s="83" t="s">
        <v>75</v>
      </c>
      <c r="B105" s="84">
        <v>115323840.32999998</v>
      </c>
      <c r="C105" s="85">
        <v>0.36226092683640804</v>
      </c>
      <c r="D105" s="87">
        <v>826</v>
      </c>
      <c r="E105" s="85">
        <v>0.30423572744014732</v>
      </c>
    </row>
    <row r="106" spans="1:7" s="83" customFormat="1" x14ac:dyDescent="0.2">
      <c r="A106" s="83" t="s">
        <v>76</v>
      </c>
      <c r="B106" s="84">
        <v>55117267.990000024</v>
      </c>
      <c r="C106" s="85">
        <v>0.17313707668434264</v>
      </c>
      <c r="D106" s="87">
        <v>234</v>
      </c>
      <c r="E106" s="85">
        <v>8.6187845303867403E-2</v>
      </c>
    </row>
    <row r="107" spans="1:7" s="83" customFormat="1" x14ac:dyDescent="0.2">
      <c r="A107" s="83" t="s">
        <v>77</v>
      </c>
      <c r="B107" s="84">
        <v>22596557.559999999</v>
      </c>
      <c r="C107" s="85">
        <v>7.0981419466902729E-2</v>
      </c>
      <c r="D107" s="87">
        <v>65</v>
      </c>
      <c r="E107" s="85">
        <v>2.3941068139963169E-2</v>
      </c>
    </row>
    <row r="108" spans="1:7" s="83" customFormat="1" x14ac:dyDescent="0.2">
      <c r="A108" s="83" t="s">
        <v>78</v>
      </c>
      <c r="B108" s="84">
        <v>13438822.609999999</v>
      </c>
      <c r="C108" s="85">
        <v>4.2214691432038931E-2</v>
      </c>
      <c r="D108" s="87">
        <v>30</v>
      </c>
      <c r="E108" s="85">
        <v>1.1049723756906077E-2</v>
      </c>
    </row>
    <row r="109" spans="1:7" s="83" customFormat="1" x14ac:dyDescent="0.2">
      <c r="A109" s="83" t="s">
        <v>79</v>
      </c>
      <c r="B109" s="84">
        <v>11306155.609999999</v>
      </c>
      <c r="C109" s="85">
        <v>3.5515452819773911E-2</v>
      </c>
      <c r="D109" s="87">
        <v>19</v>
      </c>
      <c r="E109" s="85">
        <v>6.9981583793738492E-3</v>
      </c>
    </row>
    <row r="110" spans="1:7" s="83" customFormat="1" x14ac:dyDescent="0.2">
      <c r="A110" s="83" t="s">
        <v>80</v>
      </c>
      <c r="B110" s="84">
        <v>5583237.25</v>
      </c>
      <c r="C110" s="85">
        <v>1.7538339818938618E-2</v>
      </c>
      <c r="D110" s="87">
        <v>6</v>
      </c>
      <c r="E110" s="85">
        <v>2.2099447513812156E-3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4.0867652730392466E-3</v>
      </c>
      <c r="D112" s="87">
        <v>1</v>
      </c>
      <c r="E112" s="85">
        <v>3.6832412523020257E-4</v>
      </c>
    </row>
    <row r="113" spans="1:7" s="83" customFormat="1" x14ac:dyDescent="0.2">
      <c r="A113" s="83" t="s">
        <v>85</v>
      </c>
      <c r="B113" s="84">
        <v>3198499.9699999997</v>
      </c>
      <c r="C113" s="85">
        <v>1.0047285628910892E-2</v>
      </c>
      <c r="D113" s="87">
        <v>2</v>
      </c>
      <c r="E113" s="85">
        <v>7.3664825046040514E-4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7.719272481771052E-3</v>
      </c>
      <c r="D115" s="87">
        <v>1</v>
      </c>
      <c r="E115" s="85">
        <v>3.6832412523020257E-4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318344684.14000005</v>
      </c>
      <c r="C117" s="92"/>
      <c r="D117" s="93">
        <v>2715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117254.02730755068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222510952.41000003</v>
      </c>
      <c r="C126" s="85">
        <v>0.69896236216762231</v>
      </c>
      <c r="D126" s="87">
        <v>1747</v>
      </c>
      <c r="E126" s="85">
        <v>0.6434622467771639</v>
      </c>
    </row>
    <row r="127" spans="1:7" s="83" customFormat="1" x14ac:dyDescent="0.2">
      <c r="A127" s="83" t="s">
        <v>32</v>
      </c>
      <c r="B127" s="84">
        <v>91255801.850000039</v>
      </c>
      <c r="C127" s="85">
        <v>0.28665721903453556</v>
      </c>
      <c r="D127" s="87">
        <v>913</v>
      </c>
      <c r="E127" s="85">
        <v>0.33627992633517495</v>
      </c>
    </row>
    <row r="128" spans="1:7" s="83" customFormat="1" x14ac:dyDescent="0.2">
      <c r="A128" s="83" t="s">
        <v>33</v>
      </c>
      <c r="B128" s="84">
        <v>4577929.88</v>
      </c>
      <c r="C128" s="85">
        <v>1.4380418797842217E-2</v>
      </c>
      <c r="D128" s="87">
        <v>55</v>
      </c>
      <c r="E128" s="85">
        <v>2.0257826887661142E-2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318344684.14000005</v>
      </c>
      <c r="C130" s="85"/>
      <c r="D130" s="93">
        <v>2715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983972.04</v>
      </c>
      <c r="C138" s="85">
        <v>3.0909014317552544E-3</v>
      </c>
      <c r="D138" s="87">
        <v>25</v>
      </c>
      <c r="E138" s="85">
        <v>9.2081031307550652E-3</v>
      </c>
    </row>
    <row r="139" spans="1:7" s="83" customFormat="1" x14ac:dyDescent="0.2">
      <c r="A139" s="97">
        <v>1998</v>
      </c>
      <c r="B139" s="84">
        <v>22679826.539999992</v>
      </c>
      <c r="C139" s="85">
        <v>7.1242988087798498E-2</v>
      </c>
      <c r="D139" s="87">
        <v>326</v>
      </c>
      <c r="E139" s="85">
        <v>0.12007366482504604</v>
      </c>
    </row>
    <row r="140" spans="1:7" s="83" customFormat="1" x14ac:dyDescent="0.2">
      <c r="A140" s="97">
        <v>1999</v>
      </c>
      <c r="B140" s="84">
        <v>16238546.23</v>
      </c>
      <c r="C140" s="85">
        <v>5.1009321150965722E-2</v>
      </c>
      <c r="D140" s="87">
        <v>174</v>
      </c>
      <c r="E140" s="85">
        <v>6.4088397790055249E-2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4705852.43</v>
      </c>
      <c r="C143" s="85">
        <v>1.4782255411968761E-2</v>
      </c>
      <c r="D143" s="87">
        <v>17</v>
      </c>
      <c r="E143" s="85">
        <v>6.2615101289134438E-3</v>
      </c>
    </row>
    <row r="144" spans="1:7" s="83" customFormat="1" x14ac:dyDescent="0.2">
      <c r="A144" s="97">
        <v>2003</v>
      </c>
      <c r="B144" s="84">
        <v>46296815.140000001</v>
      </c>
      <c r="C144" s="85">
        <v>0.14542983579282837</v>
      </c>
      <c r="D144" s="87">
        <v>386</v>
      </c>
      <c r="E144" s="85">
        <v>0.14217311233885818</v>
      </c>
    </row>
    <row r="145" spans="1:7" s="83" customFormat="1" x14ac:dyDescent="0.2">
      <c r="A145" s="97">
        <v>2004</v>
      </c>
      <c r="B145" s="84">
        <v>227439671.75999993</v>
      </c>
      <c r="C145" s="85">
        <v>0.71444469812468336</v>
      </c>
      <c r="D145" s="87">
        <v>1787</v>
      </c>
      <c r="E145" s="85">
        <v>0.65819521178637197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318344684.13999993</v>
      </c>
      <c r="C147" s="85"/>
      <c r="D147" s="99">
        <v>2715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166.44420161773573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45380168.389999971</v>
      </c>
      <c r="C156" s="85">
        <v>0.1425504198777289</v>
      </c>
      <c r="D156" s="87">
        <v>478</v>
      </c>
      <c r="E156" s="85">
        <v>0.17605893186003682</v>
      </c>
    </row>
    <row r="157" spans="1:7" s="83" customFormat="1" x14ac:dyDescent="0.2">
      <c r="A157" s="83" t="s">
        <v>35</v>
      </c>
      <c r="B157" s="84">
        <v>79302162.490000024</v>
      </c>
      <c r="C157" s="85">
        <v>0.2491078583712896</v>
      </c>
      <c r="D157" s="87">
        <v>711</v>
      </c>
      <c r="E157" s="85">
        <v>0.26187845303867402</v>
      </c>
    </row>
    <row r="158" spans="1:7" s="83" customFormat="1" x14ac:dyDescent="0.2">
      <c r="A158" s="83" t="s">
        <v>36</v>
      </c>
      <c r="B158" s="84">
        <v>165642763.67999995</v>
      </c>
      <c r="C158" s="85">
        <v>0.52032520702357465</v>
      </c>
      <c r="D158" s="87">
        <v>1295</v>
      </c>
      <c r="E158" s="85">
        <v>0.47697974217311234</v>
      </c>
    </row>
    <row r="159" spans="1:7" s="83" customFormat="1" x14ac:dyDescent="0.2">
      <c r="A159" s="83" t="s">
        <v>37</v>
      </c>
      <c r="B159" s="84">
        <v>22165355.32</v>
      </c>
      <c r="C159" s="85">
        <v>6.9626905754305732E-2</v>
      </c>
      <c r="D159" s="87">
        <v>200</v>
      </c>
      <c r="E159" s="85">
        <v>7.3664825046040522E-2</v>
      </c>
    </row>
    <row r="160" spans="1:7" s="83" customFormat="1" x14ac:dyDescent="0.2">
      <c r="A160" s="83" t="s">
        <v>38</v>
      </c>
      <c r="B160" s="84">
        <v>5854234.2599999998</v>
      </c>
      <c r="C160" s="85">
        <v>1.8389608973101167E-2</v>
      </c>
      <c r="D160" s="87">
        <v>31</v>
      </c>
      <c r="E160" s="85">
        <v>1.141804788213628E-2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318344684.13999993</v>
      </c>
      <c r="C164" s="92"/>
      <c r="D164" s="93">
        <v>2715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9.7919437136832865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175418511.25999984</v>
      </c>
      <c r="C173" s="85">
        <v>0.55103326676834108</v>
      </c>
      <c r="D173" s="87">
        <v>1514</v>
      </c>
      <c r="E173" s="85">
        <v>0.55764272559852668</v>
      </c>
    </row>
    <row r="174" spans="1:7" s="83" customFormat="1" x14ac:dyDescent="0.2">
      <c r="A174" s="83" t="s">
        <v>8</v>
      </c>
      <c r="B174" s="84">
        <v>142926172.88000008</v>
      </c>
      <c r="C174" s="85">
        <v>0.44896673323165898</v>
      </c>
      <c r="D174" s="87">
        <v>1201</v>
      </c>
      <c r="E174" s="85">
        <v>0.44235727440147332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318344684.13999993</v>
      </c>
      <c r="C176" s="92"/>
      <c r="D176" s="93">
        <v>2715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18035870.820000011</v>
      </c>
      <c r="C183" s="85">
        <v>5.6655165669637166E-2</v>
      </c>
      <c r="D183" s="87">
        <v>205</v>
      </c>
      <c r="E183" s="85">
        <v>7.550644567219153E-2</v>
      </c>
      <c r="F183" s="85">
        <v>0.80501571850823417</v>
      </c>
      <c r="G183" s="102"/>
    </row>
    <row r="184" spans="1:7" s="83" customFormat="1" x14ac:dyDescent="0.2">
      <c r="A184" s="83" t="s">
        <v>10</v>
      </c>
      <c r="B184" s="84">
        <v>51018785.080000006</v>
      </c>
      <c r="C184" s="85">
        <v>0.16026272032098152</v>
      </c>
      <c r="D184" s="87">
        <v>495</v>
      </c>
      <c r="E184" s="85">
        <v>0.18232044198895028</v>
      </c>
      <c r="F184" s="85">
        <v>0.8017933366412866</v>
      </c>
      <c r="G184" s="102"/>
    </row>
    <row r="185" spans="1:7" s="83" customFormat="1" x14ac:dyDescent="0.2">
      <c r="A185" s="83" t="s">
        <v>11</v>
      </c>
      <c r="B185" s="84">
        <v>51360776.850000001</v>
      </c>
      <c r="C185" s="85">
        <v>0.16133700171168189</v>
      </c>
      <c r="D185" s="87">
        <v>506</v>
      </c>
      <c r="E185" s="85">
        <v>0.18637200736648252</v>
      </c>
      <c r="F185" s="85">
        <v>0.78407334208892265</v>
      </c>
      <c r="G185" s="102"/>
    </row>
    <row r="186" spans="1:7" s="83" customFormat="1" x14ac:dyDescent="0.2">
      <c r="A186" s="83" t="s">
        <v>12</v>
      </c>
      <c r="B186" s="84">
        <v>21947968.190000005</v>
      </c>
      <c r="C186" s="85">
        <v>6.8944038595435894E-2</v>
      </c>
      <c r="D186" s="87">
        <v>171</v>
      </c>
      <c r="E186" s="85">
        <v>6.2983425414364635E-2</v>
      </c>
      <c r="F186" s="85">
        <v>0.79120255687119279</v>
      </c>
      <c r="G186" s="102"/>
    </row>
    <row r="187" spans="1:7" s="83" customFormat="1" x14ac:dyDescent="0.2">
      <c r="A187" s="83" t="s">
        <v>13</v>
      </c>
      <c r="B187" s="84">
        <v>17062723.390000004</v>
      </c>
      <c r="C187" s="85">
        <v>5.3598267035915859E-2</v>
      </c>
      <c r="D187" s="87">
        <v>163</v>
      </c>
      <c r="E187" s="85">
        <v>6.0036832412523021E-2</v>
      </c>
      <c r="F187" s="85">
        <v>0.7662322104592989</v>
      </c>
      <c r="G187" s="102"/>
    </row>
    <row r="188" spans="1:7" s="83" customFormat="1" x14ac:dyDescent="0.2">
      <c r="A188" s="83" t="s">
        <v>14</v>
      </c>
      <c r="B188" s="84">
        <v>8270107.7799999993</v>
      </c>
      <c r="C188" s="85">
        <v>2.597846985364774E-2</v>
      </c>
      <c r="D188" s="87">
        <v>74</v>
      </c>
      <c r="E188" s="85">
        <v>2.7255985267034991E-2</v>
      </c>
      <c r="F188" s="85">
        <v>0.78504282344820142</v>
      </c>
      <c r="G188" s="102"/>
    </row>
    <row r="189" spans="1:7" s="83" customFormat="1" x14ac:dyDescent="0.2">
      <c r="A189" s="83" t="s">
        <v>52</v>
      </c>
      <c r="B189" s="84">
        <v>70043989.36999996</v>
      </c>
      <c r="C189" s="85">
        <v>0.22002562901033518</v>
      </c>
      <c r="D189" s="87">
        <v>537</v>
      </c>
      <c r="E189" s="85">
        <v>0.19779005524861878</v>
      </c>
      <c r="F189" s="85">
        <v>0.75693991897745494</v>
      </c>
      <c r="G189" s="102"/>
    </row>
    <row r="190" spans="1:7" s="83" customFormat="1" x14ac:dyDescent="0.2">
      <c r="A190" s="83" t="s">
        <v>15</v>
      </c>
      <c r="B190" s="84">
        <v>23637697.599999994</v>
      </c>
      <c r="C190" s="85">
        <v>7.4251899835728788E-2</v>
      </c>
      <c r="D190" s="87">
        <v>177</v>
      </c>
      <c r="E190" s="85">
        <v>6.5193370165745862E-2</v>
      </c>
      <c r="F190" s="85">
        <v>0.72751248493762632</v>
      </c>
      <c r="G190" s="102"/>
    </row>
    <row r="191" spans="1:7" s="83" customFormat="1" x14ac:dyDescent="0.2">
      <c r="A191" s="83" t="s">
        <v>16</v>
      </c>
      <c r="B191" s="84">
        <v>42366019.189999975</v>
      </c>
      <c r="C191" s="85">
        <v>0.13308222596664587</v>
      </c>
      <c r="D191" s="87">
        <v>236</v>
      </c>
      <c r="E191" s="85">
        <v>8.6924493554327811E-2</v>
      </c>
      <c r="F191" s="85">
        <v>0.73273054209970867</v>
      </c>
      <c r="G191" s="102"/>
    </row>
    <row r="192" spans="1:7" s="83" customFormat="1" x14ac:dyDescent="0.2">
      <c r="A192" s="83" t="s">
        <v>17</v>
      </c>
      <c r="B192" s="84">
        <v>9515947.6500000022</v>
      </c>
      <c r="C192" s="85">
        <v>2.9891963409745925E-2</v>
      </c>
      <c r="D192" s="87">
        <v>89</v>
      </c>
      <c r="E192" s="85">
        <v>3.2780847145488026E-2</v>
      </c>
      <c r="F192" s="85">
        <v>0.78458739407889744</v>
      </c>
      <c r="G192" s="102"/>
    </row>
    <row r="193" spans="1:7" s="83" customFormat="1" x14ac:dyDescent="0.2">
      <c r="A193" s="83" t="s">
        <v>18</v>
      </c>
      <c r="B193" s="84">
        <v>4577929.88</v>
      </c>
      <c r="C193" s="85">
        <v>1.4380418797842224E-2</v>
      </c>
      <c r="D193" s="87">
        <v>55</v>
      </c>
      <c r="E193" s="85">
        <v>2.0257826887661142E-2</v>
      </c>
      <c r="F193" s="85">
        <v>0.80892113225277062</v>
      </c>
      <c r="G193" s="102"/>
    </row>
    <row r="194" spans="1:7" s="83" customFormat="1" x14ac:dyDescent="0.2">
      <c r="A194" s="83" t="s">
        <v>26</v>
      </c>
      <c r="B194" s="84">
        <v>506868.33999999997</v>
      </c>
      <c r="C194" s="85">
        <v>1.5921997924020371E-3</v>
      </c>
      <c r="D194" s="87">
        <v>7</v>
      </c>
      <c r="E194" s="85">
        <v>2.5782688766114179E-3</v>
      </c>
      <c r="F194" s="85">
        <v>0.72861762974647581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318344684.13999993</v>
      </c>
      <c r="C196" s="92"/>
      <c r="D196" s="93">
        <v>2715</v>
      </c>
      <c r="E196" s="92"/>
      <c r="F196" s="104">
        <v>0.77094191657087341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178197652.88999984</v>
      </c>
      <c r="C203" s="85">
        <v>0.5597632433266363</v>
      </c>
      <c r="D203" s="87">
        <v>1542</v>
      </c>
      <c r="E203" s="85">
        <v>0.56795580110497235</v>
      </c>
    </row>
    <row r="204" spans="1:7" s="83" customFormat="1" x14ac:dyDescent="0.2">
      <c r="A204" s="83" t="s">
        <v>417</v>
      </c>
      <c r="B204" s="84">
        <v>114209381.82999988</v>
      </c>
      <c r="C204" s="85">
        <v>0.35876013491016406</v>
      </c>
      <c r="D204" s="87">
        <v>825</v>
      </c>
      <c r="E204" s="85">
        <v>0.30386740331491713</v>
      </c>
    </row>
    <row r="205" spans="1:7" s="83" customFormat="1" x14ac:dyDescent="0.2">
      <c r="A205" s="83" t="s">
        <v>389</v>
      </c>
      <c r="B205" s="84">
        <v>12380521.189999998</v>
      </c>
      <c r="C205" s="85">
        <v>3.8890302891174913E-2</v>
      </c>
      <c r="D205" s="87">
        <v>109</v>
      </c>
      <c r="E205" s="85">
        <v>4.014732965009208E-2</v>
      </c>
    </row>
    <row r="206" spans="1:7" s="83" customFormat="1" x14ac:dyDescent="0.2">
      <c r="A206" s="83" t="s">
        <v>390</v>
      </c>
      <c r="B206" s="84">
        <v>3285937.87</v>
      </c>
      <c r="C206" s="85">
        <v>1.0321949866626106E-2</v>
      </c>
      <c r="D206" s="87">
        <v>30</v>
      </c>
      <c r="E206" s="85">
        <v>1.1049723756906077E-2</v>
      </c>
    </row>
    <row r="207" spans="1:7" s="83" customFormat="1" x14ac:dyDescent="0.2">
      <c r="A207" s="83" t="s">
        <v>391</v>
      </c>
      <c r="B207" s="84">
        <v>1578925.11</v>
      </c>
      <c r="C207" s="85">
        <v>4.9597973161242728E-3</v>
      </c>
      <c r="D207" s="87">
        <v>12</v>
      </c>
      <c r="E207" s="85">
        <v>4.4198895027624313E-3</v>
      </c>
    </row>
    <row r="208" spans="1:7" s="83" customFormat="1" x14ac:dyDescent="0.2">
      <c r="A208" s="83" t="s">
        <v>0</v>
      </c>
      <c r="B208" s="84">
        <v>95300</v>
      </c>
      <c r="C208" s="85">
        <v>2.9936105343631098E-4</v>
      </c>
      <c r="D208" s="87">
        <v>1</v>
      </c>
      <c r="E208" s="85">
        <v>3.6832412523020257E-4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1390240.7400000002</v>
      </c>
      <c r="C211" s="85">
        <v>4.3670926805506457E-3</v>
      </c>
      <c r="D211" s="87">
        <v>56</v>
      </c>
      <c r="E211" s="85">
        <v>2.0626151012891343E-2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6821347.7599999988</v>
      </c>
      <c r="C213" s="85">
        <v>2.1427553528741025E-2</v>
      </c>
      <c r="D213" s="87">
        <v>132</v>
      </c>
      <c r="E213" s="85">
        <v>4.861878453038674E-2</v>
      </c>
    </row>
    <row r="214" spans="1:5" s="83" customFormat="1" x14ac:dyDescent="0.2">
      <c r="A214" s="83" t="s">
        <v>57</v>
      </c>
      <c r="B214" s="84">
        <v>23230.18</v>
      </c>
      <c r="C214" s="85">
        <v>7.2971785480746299E-5</v>
      </c>
      <c r="D214" s="87">
        <v>1</v>
      </c>
      <c r="E214" s="85">
        <v>3.6832412523020257E-4</v>
      </c>
    </row>
    <row r="215" spans="1:5" s="83" customFormat="1" x14ac:dyDescent="0.2">
      <c r="A215" s="83" t="s">
        <v>58</v>
      </c>
      <c r="B215" s="84">
        <v>362146.57</v>
      </c>
      <c r="C215" s="85">
        <v>1.1375926410655481E-3</v>
      </c>
      <c r="D215" s="87">
        <v>7</v>
      </c>
      <c r="E215" s="85">
        <v>2.5782688766114179E-3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318344684.13999975</v>
      </c>
      <c r="C218" s="92"/>
      <c r="D218" s="93">
        <v>2715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2.1254513967542406E-2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1445515.7400000002</v>
      </c>
      <c r="C228" s="85">
        <v>4.5407252327929531E-3</v>
      </c>
      <c r="D228" s="87">
        <v>57</v>
      </c>
      <c r="E228" s="85">
        <v>2.0994475138121547E-2</v>
      </c>
    </row>
    <row r="229" spans="1:7" s="83" customFormat="1" x14ac:dyDescent="0.2">
      <c r="A229" s="83" t="s">
        <v>164</v>
      </c>
      <c r="B229" s="84">
        <v>261788839.89999992</v>
      </c>
      <c r="C229" s="85">
        <v>0.82234399675061576</v>
      </c>
      <c r="D229" s="87">
        <v>2135</v>
      </c>
      <c r="E229" s="85">
        <v>0.78637200736648249</v>
      </c>
    </row>
    <row r="230" spans="1:7" s="83" customFormat="1" x14ac:dyDescent="0.2">
      <c r="A230" s="83" t="s">
        <v>656</v>
      </c>
      <c r="B230" s="84">
        <v>55110328.499999978</v>
      </c>
      <c r="C230" s="85">
        <v>0.17311527801659113</v>
      </c>
      <c r="D230" s="87">
        <v>523</v>
      </c>
      <c r="E230" s="85">
        <v>0.19263351749539595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318344684.13999993</v>
      </c>
      <c r="C232" s="85"/>
      <c r="D232" s="99">
        <v>2715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61737275.630000032</v>
      </c>
      <c r="C240" s="85">
        <v>0.19481678018186943</v>
      </c>
      <c r="D240" s="87">
        <v>529</v>
      </c>
      <c r="E240" s="85">
        <v>0.19902182091798346</v>
      </c>
    </row>
    <row r="241" spans="1:7" s="83" customFormat="1" x14ac:dyDescent="0.2">
      <c r="A241" s="83" t="s">
        <v>62</v>
      </c>
      <c r="B241" s="84">
        <v>255161892.77000001</v>
      </c>
      <c r="C241" s="85">
        <v>0.80518321981813057</v>
      </c>
      <c r="D241" s="87">
        <v>2129</v>
      </c>
      <c r="E241" s="85">
        <v>0.80097817908201652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316899168.40000004</v>
      </c>
      <c r="C243" s="85"/>
      <c r="D243" s="99">
        <v>2658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665314.02</v>
      </c>
      <c r="C252" s="85">
        <v>2.5414147534101976E-3</v>
      </c>
      <c r="D252" s="87">
        <v>6</v>
      </c>
      <c r="E252" s="85">
        <v>2.8103044496487119E-3</v>
      </c>
    </row>
    <row r="253" spans="1:7" s="83" customFormat="1" x14ac:dyDescent="0.2">
      <c r="A253" s="83" t="s">
        <v>64</v>
      </c>
      <c r="B253" s="84">
        <v>11575770.190000005</v>
      </c>
      <c r="C253" s="85">
        <v>4.4217966642206008E-2</v>
      </c>
      <c r="D253" s="87">
        <v>83</v>
      </c>
      <c r="E253" s="85">
        <v>3.8875878220140513E-2</v>
      </c>
    </row>
    <row r="254" spans="1:7" s="83" customFormat="1" x14ac:dyDescent="0.2">
      <c r="A254" s="83" t="s">
        <v>65</v>
      </c>
      <c r="B254" s="84">
        <v>69335472.949999988</v>
      </c>
      <c r="C254" s="85">
        <v>0.26485266895443393</v>
      </c>
      <c r="D254" s="87">
        <v>507</v>
      </c>
      <c r="E254" s="85">
        <v>0.23747072599531616</v>
      </c>
    </row>
    <row r="255" spans="1:7" s="83" customFormat="1" x14ac:dyDescent="0.2">
      <c r="A255" s="83" t="s">
        <v>66</v>
      </c>
      <c r="B255" s="84">
        <v>111058004.76999994</v>
      </c>
      <c r="C255" s="85">
        <v>0.42422742242344141</v>
      </c>
      <c r="D255" s="87">
        <v>901</v>
      </c>
      <c r="E255" s="85">
        <v>0.42201405152224825</v>
      </c>
    </row>
    <row r="256" spans="1:7" s="83" customFormat="1" x14ac:dyDescent="0.2">
      <c r="A256" s="83" t="s">
        <v>67</v>
      </c>
      <c r="B256" s="84">
        <v>37215153.579999976</v>
      </c>
      <c r="C256" s="85">
        <v>0.14215714311662675</v>
      </c>
      <c r="D256" s="87">
        <v>331</v>
      </c>
      <c r="E256" s="85">
        <v>0.15503512880562062</v>
      </c>
    </row>
    <row r="257" spans="1:5" s="83" customFormat="1" x14ac:dyDescent="0.2">
      <c r="A257" s="83" t="s">
        <v>68</v>
      </c>
      <c r="B257" s="84">
        <v>18589304.379999999</v>
      </c>
      <c r="C257" s="85">
        <v>7.10087732811715E-2</v>
      </c>
      <c r="D257" s="87">
        <v>160</v>
      </c>
      <c r="E257" s="85">
        <v>7.4941451990632318E-2</v>
      </c>
    </row>
    <row r="258" spans="1:5" s="83" customFormat="1" x14ac:dyDescent="0.2">
      <c r="A258" s="83" t="s">
        <v>69</v>
      </c>
      <c r="B258" s="84">
        <v>6617063.4700000016</v>
      </c>
      <c r="C258" s="85">
        <v>2.5276339023953952E-2</v>
      </c>
      <c r="D258" s="87">
        <v>65</v>
      </c>
      <c r="E258" s="85">
        <v>3.0444964871194378E-2</v>
      </c>
    </row>
    <row r="259" spans="1:5" s="83" customFormat="1" x14ac:dyDescent="0.2">
      <c r="A259" s="83" t="s">
        <v>70</v>
      </c>
      <c r="B259" s="84">
        <v>3348209.5100000007</v>
      </c>
      <c r="C259" s="85">
        <v>1.2789733555024635E-2</v>
      </c>
      <c r="D259" s="87">
        <v>32</v>
      </c>
      <c r="E259" s="85">
        <v>1.4988290398126464E-2</v>
      </c>
    </row>
    <row r="260" spans="1:5" s="83" customFormat="1" x14ac:dyDescent="0.2">
      <c r="A260" s="83" t="s">
        <v>71</v>
      </c>
      <c r="B260" s="84">
        <v>1702302.85</v>
      </c>
      <c r="C260" s="85">
        <v>6.5025799061956139E-3</v>
      </c>
      <c r="D260" s="87">
        <v>18</v>
      </c>
      <c r="E260" s="85">
        <v>8.4309133489461358E-3</v>
      </c>
    </row>
    <row r="261" spans="1:5" s="83" customFormat="1" x14ac:dyDescent="0.2">
      <c r="A261" s="83" t="s">
        <v>73</v>
      </c>
      <c r="B261" s="84">
        <v>947774.12</v>
      </c>
      <c r="C261" s="85">
        <v>3.620376332169232E-3</v>
      </c>
      <c r="D261" s="87">
        <v>12</v>
      </c>
      <c r="E261" s="85">
        <v>5.6206088992974239E-3</v>
      </c>
    </row>
    <row r="262" spans="1:5" s="83" customFormat="1" x14ac:dyDescent="0.2">
      <c r="A262" s="83" t="s">
        <v>63</v>
      </c>
      <c r="B262" s="84">
        <v>734470.06000000017</v>
      </c>
      <c r="C262" s="85">
        <v>2.8055820113667132E-3</v>
      </c>
      <c r="D262" s="87">
        <v>20</v>
      </c>
      <c r="E262" s="85">
        <v>9.3676814988290398E-3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261788839.89999992</v>
      </c>
      <c r="C264" s="85"/>
      <c r="D264" s="93">
        <v>2135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1.8715098132368828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164241256.97000003</v>
      </c>
      <c r="C274" s="85">
        <v>0.51592272512322157</v>
      </c>
      <c r="D274" s="87">
        <v>1377</v>
      </c>
      <c r="E274" s="85">
        <v>0.50718232044198897</v>
      </c>
    </row>
    <row r="275" spans="1:5" s="83" customFormat="1" x14ac:dyDescent="0.2">
      <c r="A275" s="83" t="s">
        <v>220</v>
      </c>
      <c r="B275" s="84">
        <v>102488232.03999999</v>
      </c>
      <c r="C275" s="85">
        <v>0.32194108193409704</v>
      </c>
      <c r="D275" s="87">
        <v>864</v>
      </c>
      <c r="E275" s="85">
        <v>0.318232044198895</v>
      </c>
    </row>
    <row r="276" spans="1:5" s="83" customFormat="1" x14ac:dyDescent="0.2">
      <c r="A276" s="83" t="s">
        <v>221</v>
      </c>
      <c r="B276" s="84">
        <v>35462991.149999991</v>
      </c>
      <c r="C276" s="85">
        <v>0.11139809431969108</v>
      </c>
      <c r="D276" s="87">
        <v>302</v>
      </c>
      <c r="E276" s="85">
        <v>0.11123388581952118</v>
      </c>
    </row>
    <row r="277" spans="1:5" s="83" customFormat="1" x14ac:dyDescent="0.2">
      <c r="A277" s="83" t="s">
        <v>222</v>
      </c>
      <c r="B277" s="84">
        <v>13783285.500000006</v>
      </c>
      <c r="C277" s="85">
        <v>4.3296735226583713E-2</v>
      </c>
      <c r="D277" s="87">
        <v>136</v>
      </c>
      <c r="E277" s="85">
        <v>5.009208103130755E-2</v>
      </c>
    </row>
    <row r="278" spans="1:5" s="83" customFormat="1" x14ac:dyDescent="0.2">
      <c r="A278" s="83" t="s">
        <v>223</v>
      </c>
      <c r="B278" s="84">
        <v>2368918.48</v>
      </c>
      <c r="C278" s="85">
        <v>7.4413633964065468E-3</v>
      </c>
      <c r="D278" s="87">
        <v>36</v>
      </c>
      <c r="E278" s="85">
        <v>1.3259668508287293E-2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318344684.14000005</v>
      </c>
      <c r="C282" s="90"/>
      <c r="D282" s="93">
        <v>2715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38"/>
  </sheetPr>
  <dimension ref="A1:I347"/>
  <sheetViews>
    <sheetView workbookViewId="0">
      <selection sqref="A1:E1"/>
    </sheetView>
  </sheetViews>
  <sheetFormatPr defaultColWidth="9.109375" defaultRowHeight="10.199999999999999" x14ac:dyDescent="0.2"/>
  <cols>
    <col min="1" max="1" width="53.5546875" style="1" customWidth="1"/>
    <col min="2" max="2" width="17.109375" style="1" customWidth="1"/>
    <col min="3" max="3" width="14.44140625" style="8" customWidth="1"/>
    <col min="4" max="4" width="12.88671875" style="1" bestFit="1" customWidth="1"/>
    <col min="5" max="5" width="12" style="8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ht="13.2" x14ac:dyDescent="0.25">
      <c r="A1" s="299" t="s">
        <v>262</v>
      </c>
      <c r="B1" s="299"/>
      <c r="C1" s="299"/>
      <c r="D1" s="299"/>
      <c r="E1" s="299"/>
    </row>
    <row r="2" spans="1:9" s="2" customFormat="1" ht="40.5" customHeight="1" x14ac:dyDescent="0.2">
      <c r="B2" s="15" t="s">
        <v>138</v>
      </c>
      <c r="C2" s="15" t="s">
        <v>139</v>
      </c>
      <c r="D2" s="15" t="s">
        <v>140</v>
      </c>
      <c r="E2" s="15" t="s">
        <v>141</v>
      </c>
      <c r="G2" s="3"/>
      <c r="I2" s="3"/>
    </row>
    <row r="3" spans="1:9" x14ac:dyDescent="0.2">
      <c r="B3" s="4"/>
      <c r="C3" s="4"/>
      <c r="D3" s="4"/>
      <c r="E3" s="4"/>
      <c r="G3" s="4"/>
      <c r="I3" s="4"/>
    </row>
    <row r="4" spans="1:9" x14ac:dyDescent="0.2">
      <c r="A4" s="16" t="s">
        <v>173</v>
      </c>
      <c r="B4" s="17">
        <v>692956398.67000318</v>
      </c>
      <c r="C4" s="17">
        <v>117691041.10999969</v>
      </c>
      <c r="D4" s="17">
        <v>535991960.08000302</v>
      </c>
      <c r="E4" s="17">
        <v>39273397.479999982</v>
      </c>
      <c r="F4" s="50"/>
      <c r="G4" s="6"/>
      <c r="I4" s="6"/>
    </row>
    <row r="5" spans="1:9" x14ac:dyDescent="0.2">
      <c r="A5" s="16" t="s">
        <v>117</v>
      </c>
      <c r="B5" s="18">
        <v>7393</v>
      </c>
      <c r="C5" s="18">
        <v>2114</v>
      </c>
      <c r="D5" s="18">
        <v>4892</v>
      </c>
      <c r="E5" s="18">
        <v>387</v>
      </c>
      <c r="F5" s="7"/>
      <c r="G5" s="6"/>
      <c r="I5" s="6"/>
    </row>
    <row r="6" spans="1:9" x14ac:dyDescent="0.2">
      <c r="A6" s="16" t="s">
        <v>118</v>
      </c>
      <c r="B6" s="19">
        <v>0.7816268482092309</v>
      </c>
      <c r="C6" s="19">
        <v>0.67315982785976192</v>
      </c>
      <c r="D6" s="19">
        <v>0.80562653991985211</v>
      </c>
      <c r="E6" s="19">
        <v>0.77913036823670656</v>
      </c>
    </row>
    <row r="7" spans="1:9" x14ac:dyDescent="0.2">
      <c r="A7" s="16" t="s">
        <v>119</v>
      </c>
      <c r="B7" s="19">
        <v>1.2408026755852844E-4</v>
      </c>
      <c r="C7" s="19">
        <v>3.8461538461538462E-4</v>
      </c>
      <c r="D7" s="19">
        <v>1.2408026755852844E-4</v>
      </c>
      <c r="E7" s="19">
        <v>4.1980124223602484E-3</v>
      </c>
    </row>
    <row r="8" spans="1:9" x14ac:dyDescent="0.2">
      <c r="A8" s="16" t="s">
        <v>120</v>
      </c>
      <c r="B8" s="19">
        <v>1.5361199999999999</v>
      </c>
      <c r="C8" s="19">
        <v>1.1357714159292036</v>
      </c>
      <c r="D8" s="19">
        <v>1.5361199999999999</v>
      </c>
      <c r="E8" s="19">
        <v>1.028045112781955</v>
      </c>
    </row>
    <row r="9" spans="1:9" x14ac:dyDescent="0.2">
      <c r="A9" s="16" t="s">
        <v>121</v>
      </c>
      <c r="B9" s="17">
        <v>3.2763105332989682</v>
      </c>
      <c r="C9" s="17">
        <v>7.7973804310644645</v>
      </c>
      <c r="D9" s="17">
        <v>2.3549447196550659</v>
      </c>
      <c r="E9" s="17">
        <v>2.3025023769542021</v>
      </c>
    </row>
    <row r="10" spans="1:9" x14ac:dyDescent="0.2">
      <c r="A10" s="16" t="s">
        <v>122</v>
      </c>
      <c r="B10" s="17">
        <v>1.9890410958904112</v>
      </c>
      <c r="C10" s="17">
        <v>7.0301369863013692</v>
      </c>
      <c r="D10" s="17">
        <v>1.9890410958904112</v>
      </c>
      <c r="E10" s="17">
        <v>2.2027397260273971</v>
      </c>
    </row>
    <row r="11" spans="1:9" x14ac:dyDescent="0.2">
      <c r="A11" s="16" t="s">
        <v>123</v>
      </c>
      <c r="B11" s="17">
        <v>10.172602739726027</v>
      </c>
      <c r="C11" s="17">
        <v>10.172602739726027</v>
      </c>
      <c r="D11" s="17">
        <v>4.2356164383561641</v>
      </c>
      <c r="E11" s="17">
        <v>2.5452054794520547</v>
      </c>
    </row>
    <row r="12" spans="1:9" x14ac:dyDescent="0.2">
      <c r="A12" s="16" t="s">
        <v>124</v>
      </c>
      <c r="B12" s="17">
        <v>93731.421435141776</v>
      </c>
      <c r="C12" s="17">
        <v>55672.204877010256</v>
      </c>
      <c r="D12" s="17">
        <v>109564.99592804641</v>
      </c>
      <c r="E12" s="17">
        <v>101481.64723514207</v>
      </c>
    </row>
    <row r="13" spans="1:9" x14ac:dyDescent="0.2">
      <c r="A13" s="16" t="s">
        <v>125</v>
      </c>
      <c r="B13" s="17">
        <v>11.13</v>
      </c>
      <c r="C13" s="17">
        <v>22.02</v>
      </c>
      <c r="D13" s="17">
        <v>11.13</v>
      </c>
      <c r="E13" s="17">
        <v>675.88</v>
      </c>
    </row>
    <row r="14" spans="1:9" x14ac:dyDescent="0.2">
      <c r="A14" s="16" t="s">
        <v>126</v>
      </c>
      <c r="B14" s="17">
        <v>1575999.99</v>
      </c>
      <c r="C14" s="17">
        <v>543899.82999999996</v>
      </c>
      <c r="D14" s="17">
        <v>1575999.99</v>
      </c>
      <c r="E14" s="17">
        <v>606050</v>
      </c>
    </row>
    <row r="15" spans="1:9" x14ac:dyDescent="0.2">
      <c r="A15" s="16" t="s">
        <v>127</v>
      </c>
      <c r="B15" s="17">
        <v>19.357778958615945</v>
      </c>
      <c r="C15" s="17">
        <v>12.981704905285428</v>
      </c>
      <c r="D15" s="17">
        <v>20.729071619180523</v>
      </c>
      <c r="E15" s="17">
        <v>19.75002800097278</v>
      </c>
    </row>
    <row r="16" spans="1:9" x14ac:dyDescent="0.2">
      <c r="A16" s="16" t="s">
        <v>128</v>
      </c>
      <c r="B16" s="17">
        <v>0</v>
      </c>
      <c r="C16" s="17">
        <v>0</v>
      </c>
      <c r="D16" s="17">
        <v>0</v>
      </c>
      <c r="E16" s="17">
        <v>4.75</v>
      </c>
    </row>
    <row r="17" spans="1:5" x14ac:dyDescent="0.2">
      <c r="A17" s="16" t="s">
        <v>129</v>
      </c>
      <c r="B17" s="17">
        <v>34.583333333333336</v>
      </c>
      <c r="C17" s="17">
        <v>32.833333333333336</v>
      </c>
      <c r="D17" s="17">
        <v>34.583333333333336</v>
      </c>
      <c r="E17" s="17">
        <v>27.833333333333332</v>
      </c>
    </row>
    <row r="18" spans="1:5" x14ac:dyDescent="0.2">
      <c r="A18" s="16" t="s">
        <v>130</v>
      </c>
      <c r="B18" s="19">
        <v>0.76032345296360704</v>
      </c>
      <c r="C18" s="19">
        <v>0.78031157404891849</v>
      </c>
      <c r="D18" s="19">
        <v>0.76938987532284675</v>
      </c>
      <c r="E18" s="19">
        <v>0.57668891318948878</v>
      </c>
    </row>
    <row r="19" spans="1:5" x14ac:dyDescent="0.2">
      <c r="A19" s="16" t="s">
        <v>131</v>
      </c>
      <c r="B19" s="19">
        <v>0.22909649425951992</v>
      </c>
      <c r="C19" s="19">
        <v>0.15739383495373052</v>
      </c>
      <c r="D19" s="19">
        <v>0.23061012467715061</v>
      </c>
      <c r="E19" s="19">
        <v>0.42331108681051155</v>
      </c>
    </row>
    <row r="20" spans="1:5" x14ac:dyDescent="0.2">
      <c r="A20" s="16" t="s">
        <v>132</v>
      </c>
      <c r="B20" s="19">
        <v>1.0580052776872297E-2</v>
      </c>
      <c r="C20" s="19">
        <v>6.2294590997352198E-2</v>
      </c>
      <c r="D20" s="19">
        <v>0</v>
      </c>
      <c r="E20" s="19">
        <v>0</v>
      </c>
    </row>
    <row r="21" spans="1:5" x14ac:dyDescent="0.2">
      <c r="A21" s="16" t="s">
        <v>133</v>
      </c>
      <c r="B21" s="19">
        <v>0.39181913334102725</v>
      </c>
      <c r="C21" s="19">
        <v>0.56555776006594072</v>
      </c>
      <c r="D21" s="19">
        <v>0.3414371336702211</v>
      </c>
      <c r="E21" s="19">
        <v>0.56041663905467676</v>
      </c>
    </row>
    <row r="22" spans="1:5" ht="20.399999999999999" x14ac:dyDescent="0.2">
      <c r="A22" s="226" t="s">
        <v>446</v>
      </c>
      <c r="B22" s="17">
        <v>1.9246831898537466</v>
      </c>
      <c r="C22" s="17">
        <v>2.5955590837595994</v>
      </c>
      <c r="D22" s="17">
        <v>1.7979525432014418</v>
      </c>
      <c r="E22" s="17">
        <v>1.5119279464001696</v>
      </c>
    </row>
    <row r="23" spans="1:5" x14ac:dyDescent="0.2">
      <c r="A23" s="16" t="s">
        <v>263</v>
      </c>
      <c r="B23" s="17">
        <v>408943.13</v>
      </c>
      <c r="C23" s="17">
        <v>0</v>
      </c>
      <c r="D23" s="17">
        <v>0</v>
      </c>
      <c r="E23" s="17">
        <v>408943.13</v>
      </c>
    </row>
    <row r="24" spans="1:5" x14ac:dyDescent="0.2">
      <c r="A24" s="16" t="s">
        <v>135</v>
      </c>
      <c r="B24" s="17">
        <v>606050</v>
      </c>
      <c r="C24" s="17">
        <v>0</v>
      </c>
      <c r="D24" s="17">
        <v>0</v>
      </c>
      <c r="E24" s="17">
        <v>606050</v>
      </c>
    </row>
    <row r="25" spans="1:5" x14ac:dyDescent="0.2">
      <c r="A25" s="16" t="s">
        <v>136</v>
      </c>
      <c r="B25" s="17">
        <v>101481.64723514207</v>
      </c>
      <c r="C25" s="17">
        <v>0</v>
      </c>
      <c r="D25" s="17">
        <v>0</v>
      </c>
      <c r="E25" s="17">
        <v>101481.64723514207</v>
      </c>
    </row>
    <row r="26" spans="1:5" x14ac:dyDescent="0.2">
      <c r="A26" s="16" t="s">
        <v>137</v>
      </c>
      <c r="B26" s="17">
        <v>140994.88</v>
      </c>
      <c r="C26" s="17">
        <v>0</v>
      </c>
      <c r="D26" s="17">
        <v>0</v>
      </c>
      <c r="E26" s="17">
        <v>140994.88</v>
      </c>
    </row>
    <row r="27" spans="1:5" x14ac:dyDescent="0.2">
      <c r="A27" s="16" t="s">
        <v>148</v>
      </c>
      <c r="B27" s="17">
        <v>6013.4141176470575</v>
      </c>
      <c r="C27" s="17">
        <v>0</v>
      </c>
      <c r="D27" s="17">
        <v>0</v>
      </c>
      <c r="E27" s="17">
        <v>6013.4141176470575</v>
      </c>
    </row>
    <row r="28" spans="1:5" x14ac:dyDescent="0.2">
      <c r="B28" s="5"/>
      <c r="E28" s="1"/>
    </row>
    <row r="29" spans="1:5" x14ac:dyDescent="0.2">
      <c r="B29" s="5"/>
      <c r="E29" s="1"/>
    </row>
    <row r="30" spans="1:5" x14ac:dyDescent="0.2">
      <c r="A30" s="24" t="s">
        <v>87</v>
      </c>
      <c r="B30" s="5"/>
      <c r="E30" s="1"/>
    </row>
    <row r="31" spans="1:5" x14ac:dyDescent="0.2">
      <c r="B31" s="5"/>
      <c r="D31" s="6"/>
    </row>
    <row r="32" spans="1:5" s="9" customFormat="1" ht="20.399999999999999" x14ac:dyDescent="0.2">
      <c r="A32" s="20" t="s">
        <v>86</v>
      </c>
      <c r="B32" s="21" t="s">
        <v>90</v>
      </c>
      <c r="C32" s="22" t="s">
        <v>88</v>
      </c>
      <c r="D32" s="23" t="s">
        <v>89</v>
      </c>
      <c r="E32" s="22" t="s">
        <v>88</v>
      </c>
    </row>
    <row r="33" spans="1:5" x14ac:dyDescent="0.2">
      <c r="B33" s="5"/>
      <c r="D33" s="6"/>
    </row>
    <row r="34" spans="1:5" x14ac:dyDescent="0.2">
      <c r="A34" s="16" t="s">
        <v>41</v>
      </c>
      <c r="B34" s="17">
        <v>4347656.99</v>
      </c>
      <c r="C34" s="19">
        <v>6.274070054543843E-3</v>
      </c>
      <c r="D34" s="18">
        <v>569</v>
      </c>
      <c r="E34" s="19">
        <v>7.696469633437035E-2</v>
      </c>
    </row>
    <row r="35" spans="1:5" x14ac:dyDescent="0.2">
      <c r="A35" s="16" t="s">
        <v>42</v>
      </c>
      <c r="B35" s="17">
        <v>22912683.969999999</v>
      </c>
      <c r="C35" s="19">
        <v>3.306511638246875E-2</v>
      </c>
      <c r="D35" s="18">
        <v>522</v>
      </c>
      <c r="E35" s="19">
        <v>7.0607331259299341E-2</v>
      </c>
    </row>
    <row r="36" spans="1:5" x14ac:dyDescent="0.2">
      <c r="A36" s="16" t="s">
        <v>43</v>
      </c>
      <c r="B36" s="17">
        <v>13607265.060000004</v>
      </c>
      <c r="C36" s="19">
        <v>1.9636538584702559E-2</v>
      </c>
      <c r="D36" s="18">
        <v>185</v>
      </c>
      <c r="E36" s="19">
        <v>2.5023671040173136E-2</v>
      </c>
    </row>
    <row r="37" spans="1:5" x14ac:dyDescent="0.2">
      <c r="A37" s="16" t="s">
        <v>44</v>
      </c>
      <c r="B37" s="17">
        <v>16614174.400000012</v>
      </c>
      <c r="C37" s="19">
        <v>2.3975786112788312E-2</v>
      </c>
      <c r="D37" s="18">
        <v>223</v>
      </c>
      <c r="E37" s="19">
        <v>3.0163668334911402E-2</v>
      </c>
    </row>
    <row r="38" spans="1:5" x14ac:dyDescent="0.2">
      <c r="A38" s="16" t="s">
        <v>45</v>
      </c>
      <c r="B38" s="17">
        <v>20240468.689999998</v>
      </c>
      <c r="C38" s="19">
        <v>2.9208863254380442E-2</v>
      </c>
      <c r="D38" s="18">
        <v>273</v>
      </c>
      <c r="E38" s="19">
        <v>3.6926822670093333E-2</v>
      </c>
    </row>
    <row r="39" spans="1:5" x14ac:dyDescent="0.2">
      <c r="A39" s="16" t="s">
        <v>46</v>
      </c>
      <c r="B39" s="17">
        <v>25331981.459999997</v>
      </c>
      <c r="C39" s="19">
        <v>3.6556385811026423E-2</v>
      </c>
      <c r="D39" s="18">
        <v>302</v>
      </c>
      <c r="E39" s="19">
        <v>4.0849452184498848E-2</v>
      </c>
    </row>
    <row r="40" spans="1:5" x14ac:dyDescent="0.2">
      <c r="A40" s="16" t="s">
        <v>47</v>
      </c>
      <c r="B40" s="17">
        <v>47183254.75999999</v>
      </c>
      <c r="C40" s="19">
        <v>6.8089788694583583E-2</v>
      </c>
      <c r="D40" s="18">
        <v>436</v>
      </c>
      <c r="E40" s="19">
        <v>5.8974705802786423E-2</v>
      </c>
    </row>
    <row r="41" spans="1:5" x14ac:dyDescent="0.2">
      <c r="A41" s="16" t="s">
        <v>48</v>
      </c>
      <c r="B41" s="17">
        <v>100937311.09999974</v>
      </c>
      <c r="C41" s="19">
        <v>0.14566185014487182</v>
      </c>
      <c r="D41" s="18">
        <v>842</v>
      </c>
      <c r="E41" s="19">
        <v>0.11389151900446368</v>
      </c>
    </row>
    <row r="42" spans="1:5" x14ac:dyDescent="0.2">
      <c r="A42" s="16" t="s">
        <v>2</v>
      </c>
      <c r="B42" s="17">
        <v>165070030.94999996</v>
      </c>
      <c r="C42" s="19">
        <v>0.23821128034436326</v>
      </c>
      <c r="D42" s="18">
        <v>1406</v>
      </c>
      <c r="E42" s="19">
        <v>0.19017989990531584</v>
      </c>
    </row>
    <row r="43" spans="1:5" x14ac:dyDescent="0.2">
      <c r="A43" s="16" t="s">
        <v>151</v>
      </c>
      <c r="B43" s="17">
        <v>272071877.26000136</v>
      </c>
      <c r="C43" s="19">
        <v>0.39262481417617612</v>
      </c>
      <c r="D43" s="18">
        <v>2596</v>
      </c>
      <c r="E43" s="19">
        <v>0.35114297308264575</v>
      </c>
    </row>
    <row r="44" spans="1:5" x14ac:dyDescent="0.2">
      <c r="A44" s="16" t="s">
        <v>49</v>
      </c>
      <c r="B44" s="17">
        <v>1213962.24</v>
      </c>
      <c r="C44" s="19">
        <v>1.7518594854307884E-3</v>
      </c>
      <c r="D44" s="18">
        <v>12</v>
      </c>
      <c r="E44" s="19">
        <v>1.623157040443663E-3</v>
      </c>
    </row>
    <row r="45" spans="1:5" x14ac:dyDescent="0.2">
      <c r="A45" s="16" t="s">
        <v>50</v>
      </c>
      <c r="B45" s="17">
        <v>0</v>
      </c>
      <c r="C45" s="19">
        <v>0</v>
      </c>
      <c r="D45" s="18">
        <v>0</v>
      </c>
      <c r="E45" s="19">
        <v>0</v>
      </c>
    </row>
    <row r="46" spans="1:5" x14ac:dyDescent="0.2">
      <c r="A46" s="16" t="s">
        <v>51</v>
      </c>
      <c r="B46" s="17">
        <v>916821.54</v>
      </c>
      <c r="C46" s="19">
        <v>1.3230580477497083E-3</v>
      </c>
      <c r="D46" s="18">
        <v>11</v>
      </c>
      <c r="E46" s="19">
        <v>1.4878939537400244E-3</v>
      </c>
    </row>
    <row r="47" spans="1:5" x14ac:dyDescent="0.2">
      <c r="A47" s="16" t="s">
        <v>28</v>
      </c>
      <c r="B47" s="17">
        <v>2508910.25</v>
      </c>
      <c r="C47" s="19">
        <v>3.6205889069144603E-3</v>
      </c>
      <c r="D47" s="18">
        <v>16</v>
      </c>
      <c r="E47" s="19">
        <v>2.1642093872582171E-3</v>
      </c>
    </row>
    <row r="48" spans="1:5" x14ac:dyDescent="0.2">
      <c r="B48" s="5"/>
      <c r="D48" s="6"/>
    </row>
    <row r="49" spans="1:5" s="10" customFormat="1" ht="10.8" thickBot="1" x14ac:dyDescent="0.25">
      <c r="B49" s="25">
        <f>SUM(B34:B48)</f>
        <v>692956398.67000103</v>
      </c>
      <c r="C49" s="26"/>
      <c r="D49" s="27">
        <f>SUM(D34:D48)</f>
        <v>7393</v>
      </c>
      <c r="E49" s="11"/>
    </row>
    <row r="50" spans="1:5" ht="10.8" thickTop="1" x14ac:dyDescent="0.2">
      <c r="B50" s="5"/>
      <c r="D50" s="6"/>
    </row>
    <row r="51" spans="1:5" x14ac:dyDescent="0.2">
      <c r="A51" s="28" t="s">
        <v>142</v>
      </c>
      <c r="B51" s="17"/>
      <c r="C51" s="16"/>
      <c r="D51" s="26">
        <v>0.78162684820922945</v>
      </c>
    </row>
    <row r="52" spans="1:5" x14ac:dyDescent="0.2">
      <c r="A52" s="28"/>
      <c r="B52" s="17"/>
      <c r="C52" s="16"/>
      <c r="D52" s="26"/>
    </row>
    <row r="53" spans="1:5" x14ac:dyDescent="0.2">
      <c r="A53" s="28"/>
      <c r="B53" s="17"/>
      <c r="C53" s="16"/>
      <c r="D53" s="26"/>
    </row>
    <row r="54" spans="1:5" x14ac:dyDescent="0.2">
      <c r="A54" s="28"/>
      <c r="B54" s="17"/>
      <c r="C54" s="16"/>
      <c r="D54" s="26"/>
    </row>
    <row r="55" spans="1:5" x14ac:dyDescent="0.2">
      <c r="A55" s="40" t="s">
        <v>254</v>
      </c>
      <c r="B55" s="41"/>
      <c r="C55" s="42"/>
      <c r="D55" s="43"/>
      <c r="E55" s="42"/>
    </row>
    <row r="56" spans="1:5" x14ac:dyDescent="0.2">
      <c r="A56" s="42"/>
      <c r="B56" s="41"/>
      <c r="C56" s="42"/>
      <c r="D56" s="43"/>
      <c r="E56" s="42"/>
    </row>
    <row r="57" spans="1:5" ht="20.399999999999999" x14ac:dyDescent="0.2">
      <c r="A57" s="20" t="s">
        <v>86</v>
      </c>
      <c r="B57" s="21" t="s">
        <v>90</v>
      </c>
      <c r="C57" s="35" t="s">
        <v>88</v>
      </c>
      <c r="D57" s="23" t="s">
        <v>89</v>
      </c>
      <c r="E57" s="35" t="s">
        <v>88</v>
      </c>
    </row>
    <row r="58" spans="1:5" x14ac:dyDescent="0.2">
      <c r="A58" s="42"/>
      <c r="B58" s="41"/>
      <c r="C58" s="42"/>
      <c r="D58" s="43"/>
      <c r="E58" s="42"/>
    </row>
    <row r="59" spans="1:5" x14ac:dyDescent="0.2">
      <c r="A59" s="16" t="s">
        <v>41</v>
      </c>
      <c r="B59" s="41">
        <v>30184918.509999983</v>
      </c>
      <c r="C59" s="44">
        <v>4.35596215980317E-2</v>
      </c>
      <c r="D59" s="43">
        <v>1309</v>
      </c>
      <c r="E59" s="44">
        <v>0.1770593804950629</v>
      </c>
    </row>
    <row r="60" spans="1:5" x14ac:dyDescent="0.2">
      <c r="A60" s="16" t="s">
        <v>42</v>
      </c>
      <c r="B60" s="41">
        <v>62406093.370000102</v>
      </c>
      <c r="C60" s="44">
        <v>9.005774892875934E-2</v>
      </c>
      <c r="D60" s="43">
        <v>858</v>
      </c>
      <c r="E60" s="44">
        <v>0.1160557283917219</v>
      </c>
    </row>
    <row r="61" spans="1:5" x14ac:dyDescent="0.2">
      <c r="A61" s="16" t="s">
        <v>43</v>
      </c>
      <c r="B61" s="41">
        <v>18191676.610000011</v>
      </c>
      <c r="C61" s="44">
        <v>2.625226730702759E-2</v>
      </c>
      <c r="D61" s="43">
        <v>185</v>
      </c>
      <c r="E61" s="44">
        <v>2.5023671040173136E-2</v>
      </c>
    </row>
    <row r="62" spans="1:5" x14ac:dyDescent="0.2">
      <c r="A62" s="16" t="s">
        <v>44</v>
      </c>
      <c r="B62" s="41">
        <v>33955553.299999982</v>
      </c>
      <c r="C62" s="44">
        <v>4.9000995394762673E-2</v>
      </c>
      <c r="D62" s="43">
        <v>363</v>
      </c>
      <c r="E62" s="44">
        <v>4.9100500473420801E-2</v>
      </c>
    </row>
    <row r="63" spans="1:5" x14ac:dyDescent="0.2">
      <c r="A63" s="16" t="s">
        <v>45</v>
      </c>
      <c r="B63" s="41">
        <v>71655849.73999998</v>
      </c>
      <c r="C63" s="44">
        <v>0.10340600054711954</v>
      </c>
      <c r="D63" s="43">
        <v>800</v>
      </c>
      <c r="E63" s="44">
        <v>0.10821046936291086</v>
      </c>
    </row>
    <row r="64" spans="1:5" x14ac:dyDescent="0.2">
      <c r="A64" s="16" t="s">
        <v>46</v>
      </c>
      <c r="B64" s="41">
        <v>95838434.229999945</v>
      </c>
      <c r="C64" s="44">
        <v>0.1383037005126786</v>
      </c>
      <c r="D64" s="43">
        <v>896</v>
      </c>
      <c r="E64" s="44">
        <v>0.12119572568646017</v>
      </c>
    </row>
    <row r="65" spans="1:5" x14ac:dyDescent="0.2">
      <c r="A65" s="16" t="s">
        <v>47</v>
      </c>
      <c r="B65" s="41">
        <v>153689673.65000004</v>
      </c>
      <c r="C65" s="44">
        <v>0.22178837506223861</v>
      </c>
      <c r="D65" s="43">
        <v>1207</v>
      </c>
      <c r="E65" s="44">
        <v>0.16326254565129175</v>
      </c>
    </row>
    <row r="66" spans="1:5" x14ac:dyDescent="0.2">
      <c r="A66" s="16" t="s">
        <v>48</v>
      </c>
      <c r="B66" s="41">
        <v>145454762.43999967</v>
      </c>
      <c r="C66" s="44">
        <v>0.20990463861676276</v>
      </c>
      <c r="D66" s="43">
        <v>1139</v>
      </c>
      <c r="E66" s="44">
        <v>0.15406465575544434</v>
      </c>
    </row>
    <row r="67" spans="1:5" x14ac:dyDescent="0.2">
      <c r="A67" s="16" t="s">
        <v>2</v>
      </c>
      <c r="B67" s="41">
        <v>73098885.139999941</v>
      </c>
      <c r="C67" s="44">
        <v>0.10548843373161658</v>
      </c>
      <c r="D67" s="43">
        <v>571</v>
      </c>
      <c r="E67" s="44">
        <v>7.7235222507777632E-2</v>
      </c>
    </row>
    <row r="68" spans="1:5" x14ac:dyDescent="0.2">
      <c r="A68" s="16" t="s">
        <v>151</v>
      </c>
      <c r="B68" s="41">
        <v>6182841.4600000009</v>
      </c>
      <c r="C68" s="44">
        <v>8.9224105179875803E-3</v>
      </c>
      <c r="D68" s="43">
        <v>45</v>
      </c>
      <c r="E68" s="44">
        <v>6.0868389016637357E-3</v>
      </c>
    </row>
    <row r="69" spans="1:5" x14ac:dyDescent="0.2">
      <c r="A69" s="16" t="s">
        <v>49</v>
      </c>
      <c r="B69" s="41">
        <v>319433.40999999997</v>
      </c>
      <c r="C69" s="44">
        <v>4.6097187443985328E-4</v>
      </c>
      <c r="D69" s="43">
        <v>3</v>
      </c>
      <c r="E69" s="44">
        <v>4.0578926011091576E-4</v>
      </c>
    </row>
    <row r="70" spans="1:5" x14ac:dyDescent="0.2">
      <c r="A70" s="16" t="s">
        <v>50</v>
      </c>
      <c r="B70" s="41">
        <v>553195.81999999995</v>
      </c>
      <c r="C70" s="44">
        <v>7.9831259378188306E-4</v>
      </c>
      <c r="D70" s="43">
        <v>5</v>
      </c>
      <c r="E70" s="44">
        <v>6.7631543351819284E-4</v>
      </c>
    </row>
    <row r="71" spans="1:5" x14ac:dyDescent="0.2">
      <c r="A71" s="16" t="s">
        <v>51</v>
      </c>
      <c r="B71" s="41">
        <v>557257.99</v>
      </c>
      <c r="C71" s="44">
        <v>8.0417467977718729E-4</v>
      </c>
      <c r="D71" s="43">
        <v>4</v>
      </c>
      <c r="E71" s="44">
        <v>5.4105234681455427E-4</v>
      </c>
    </row>
    <row r="72" spans="1:5" x14ac:dyDescent="0.2">
      <c r="A72" s="16" t="s">
        <v>28</v>
      </c>
      <c r="B72" s="41">
        <v>867823</v>
      </c>
      <c r="C72" s="44">
        <v>1.2523486350160327E-3</v>
      </c>
      <c r="D72" s="43">
        <v>8</v>
      </c>
      <c r="E72" s="44">
        <v>1.0821046936291085E-3</v>
      </c>
    </row>
    <row r="73" spans="1:5" x14ac:dyDescent="0.2">
      <c r="A73" s="42"/>
      <c r="B73" s="41"/>
      <c r="C73" s="42"/>
      <c r="D73" s="43"/>
      <c r="E73" s="42"/>
    </row>
    <row r="74" spans="1:5" ht="10.8" thickBot="1" x14ac:dyDescent="0.25">
      <c r="A74" s="45"/>
      <c r="B74" s="46">
        <f>SUM(B59:B73)</f>
        <v>692956398.66999972</v>
      </c>
      <c r="C74" s="47"/>
      <c r="D74" s="48">
        <f>SUM(D59:D73)</f>
        <v>7393</v>
      </c>
      <c r="E74" s="47"/>
    </row>
    <row r="75" spans="1:5" ht="10.8" thickTop="1" x14ac:dyDescent="0.2">
      <c r="A75" s="42"/>
      <c r="B75" s="41"/>
      <c r="C75" s="42"/>
      <c r="D75" s="43"/>
      <c r="E75" s="42"/>
    </row>
    <row r="76" spans="1:5" x14ac:dyDescent="0.2">
      <c r="A76" s="42"/>
      <c r="B76" s="41"/>
      <c r="C76" s="42"/>
      <c r="D76" s="43"/>
      <c r="E76" s="42"/>
    </row>
    <row r="77" spans="1:5" x14ac:dyDescent="0.2">
      <c r="A77" s="28" t="s">
        <v>142</v>
      </c>
      <c r="B77" s="41"/>
      <c r="C77" s="42"/>
      <c r="D77" s="49">
        <v>0.653584297569474</v>
      </c>
      <c r="E77" s="42"/>
    </row>
    <row r="78" spans="1:5" x14ac:dyDescent="0.2">
      <c r="A78" s="28"/>
      <c r="B78" s="17"/>
      <c r="C78" s="16"/>
      <c r="D78" s="26"/>
    </row>
    <row r="79" spans="1:5" x14ac:dyDescent="0.2">
      <c r="A79" s="28"/>
      <c r="B79" s="17"/>
      <c r="C79" s="16"/>
      <c r="D79" s="26"/>
    </row>
    <row r="80" spans="1:5" x14ac:dyDescent="0.2">
      <c r="A80" s="28"/>
      <c r="B80" s="17"/>
      <c r="C80" s="16"/>
      <c r="D80" s="26"/>
    </row>
    <row r="81" spans="1:5" x14ac:dyDescent="0.2">
      <c r="A81" s="40" t="s">
        <v>255</v>
      </c>
      <c r="B81" s="41"/>
      <c r="C81" s="42"/>
      <c r="D81" s="43"/>
      <c r="E81" s="42"/>
    </row>
    <row r="82" spans="1:5" x14ac:dyDescent="0.2">
      <c r="A82" s="42"/>
      <c r="B82" s="41"/>
      <c r="C82" s="42"/>
      <c r="D82" s="43"/>
      <c r="E82" s="42"/>
    </row>
    <row r="83" spans="1:5" ht="20.399999999999999" x14ac:dyDescent="0.2">
      <c r="A83" s="20" t="s">
        <v>86</v>
      </c>
      <c r="B83" s="21" t="s">
        <v>90</v>
      </c>
      <c r="C83" s="35" t="s">
        <v>88</v>
      </c>
      <c r="D83" s="23" t="s">
        <v>89</v>
      </c>
      <c r="E83" s="35" t="s">
        <v>88</v>
      </c>
    </row>
    <row r="84" spans="1:5" x14ac:dyDescent="0.2">
      <c r="A84" s="42"/>
      <c r="B84" s="41"/>
      <c r="C84" s="42"/>
      <c r="D84" s="43"/>
      <c r="E84" s="42"/>
    </row>
    <row r="85" spans="1:5" x14ac:dyDescent="0.2">
      <c r="A85" s="16" t="s">
        <v>41</v>
      </c>
      <c r="B85" s="41">
        <v>27684161.539999977</v>
      </c>
      <c r="C85" s="44">
        <v>3.9950798626197194E-2</v>
      </c>
      <c r="D85" s="43">
        <v>1247</v>
      </c>
      <c r="E85" s="44">
        <v>0.1686730691194373</v>
      </c>
    </row>
    <row r="86" spans="1:5" x14ac:dyDescent="0.2">
      <c r="A86" s="16" t="s">
        <v>42</v>
      </c>
      <c r="B86" s="41">
        <v>68827857.110000059</v>
      </c>
      <c r="C86" s="44">
        <v>9.9324946334433561E-2</v>
      </c>
      <c r="D86" s="43">
        <v>958</v>
      </c>
      <c r="E86" s="44">
        <v>0.12958203706208576</v>
      </c>
    </row>
    <row r="87" spans="1:5" x14ac:dyDescent="0.2">
      <c r="A87" s="16" t="s">
        <v>43</v>
      </c>
      <c r="B87" s="41">
        <v>24506417.589999985</v>
      </c>
      <c r="C87" s="44">
        <v>3.5365020998486305E-2</v>
      </c>
      <c r="D87" s="43">
        <v>281</v>
      </c>
      <c r="E87" s="44">
        <v>3.8008927363722439E-2</v>
      </c>
    </row>
    <row r="88" spans="1:5" x14ac:dyDescent="0.2">
      <c r="A88" s="16" t="s">
        <v>44</v>
      </c>
      <c r="B88" s="41">
        <v>48903035.229999982</v>
      </c>
      <c r="C88" s="44">
        <v>7.0571590541425436E-2</v>
      </c>
      <c r="D88" s="43">
        <v>580</v>
      </c>
      <c r="E88" s="44">
        <v>7.8452590288110371E-2</v>
      </c>
    </row>
    <row r="89" spans="1:5" x14ac:dyDescent="0.2">
      <c r="A89" s="16" t="s">
        <v>45</v>
      </c>
      <c r="B89" s="41">
        <v>59251177.090000071</v>
      </c>
      <c r="C89" s="44">
        <v>8.5504913734430685E-2</v>
      </c>
      <c r="D89" s="43">
        <v>609</v>
      </c>
      <c r="E89" s="44">
        <v>8.2375219802515887E-2</v>
      </c>
    </row>
    <row r="90" spans="1:5" x14ac:dyDescent="0.2">
      <c r="A90" s="16" t="s">
        <v>46</v>
      </c>
      <c r="B90" s="41">
        <v>116723459.83999977</v>
      </c>
      <c r="C90" s="44">
        <v>0.16844271885508041</v>
      </c>
      <c r="D90" s="43">
        <v>1130</v>
      </c>
      <c r="E90" s="44">
        <v>0.1528472879751116</v>
      </c>
    </row>
    <row r="91" spans="1:5" x14ac:dyDescent="0.2">
      <c r="A91" s="16" t="s">
        <v>47</v>
      </c>
      <c r="B91" s="41">
        <v>154774231.53999996</v>
      </c>
      <c r="C91" s="44">
        <v>0.22335349213465694</v>
      </c>
      <c r="D91" s="43">
        <v>1202</v>
      </c>
      <c r="E91" s="44">
        <v>0.16258623021777358</v>
      </c>
    </row>
    <row r="92" spans="1:5" x14ac:dyDescent="0.2">
      <c r="A92" s="16" t="s">
        <v>48</v>
      </c>
      <c r="B92" s="41">
        <v>118844084.65999977</v>
      </c>
      <c r="C92" s="44">
        <v>0.17150297607194162</v>
      </c>
      <c r="D92" s="43">
        <v>854</v>
      </c>
      <c r="E92" s="44">
        <v>0.11551467604490734</v>
      </c>
    </row>
    <row r="93" spans="1:5" x14ac:dyDescent="0.2">
      <c r="A93" s="16" t="s">
        <v>2</v>
      </c>
      <c r="B93" s="41">
        <v>63151213.589999989</v>
      </c>
      <c r="C93" s="44">
        <v>9.1133026134410405E-2</v>
      </c>
      <c r="D93" s="43">
        <v>451</v>
      </c>
      <c r="E93" s="44">
        <v>6.1003652103341001E-2</v>
      </c>
    </row>
    <row r="94" spans="1:5" x14ac:dyDescent="0.2">
      <c r="A94" s="16" t="s">
        <v>151</v>
      </c>
      <c r="B94" s="41">
        <v>8167997.2500000019</v>
      </c>
      <c r="C94" s="44">
        <v>1.1787173429204129E-2</v>
      </c>
      <c r="D94" s="43">
        <v>63</v>
      </c>
      <c r="E94" s="44">
        <v>8.521574462329231E-3</v>
      </c>
    </row>
    <row r="95" spans="1:5" x14ac:dyDescent="0.2">
      <c r="A95" s="16" t="s">
        <v>49</v>
      </c>
      <c r="B95" s="41">
        <v>787289.24</v>
      </c>
      <c r="C95" s="44">
        <v>1.1361309910855211E-3</v>
      </c>
      <c r="D95" s="43">
        <v>7</v>
      </c>
      <c r="E95" s="44">
        <v>9.4684160692547008E-4</v>
      </c>
    </row>
    <row r="96" spans="1:5" x14ac:dyDescent="0.2">
      <c r="A96" s="16" t="s">
        <v>50</v>
      </c>
      <c r="B96" s="41">
        <v>173898</v>
      </c>
      <c r="C96" s="44">
        <v>2.509508539552629E-4</v>
      </c>
      <c r="D96" s="43">
        <v>1</v>
      </c>
      <c r="E96" s="44">
        <v>1.3526308670363857E-4</v>
      </c>
    </row>
    <row r="97" spans="1:5" x14ac:dyDescent="0.2">
      <c r="A97" s="16" t="s">
        <v>51</v>
      </c>
      <c r="B97" s="41">
        <v>768027.99</v>
      </c>
      <c r="C97" s="44">
        <v>1.1083352307217111E-3</v>
      </c>
      <c r="D97" s="43">
        <v>6</v>
      </c>
      <c r="E97" s="44">
        <v>8.1157852022183152E-4</v>
      </c>
    </row>
    <row r="98" spans="1:5" x14ac:dyDescent="0.2">
      <c r="A98" s="16" t="s">
        <v>28</v>
      </c>
      <c r="B98" s="41">
        <v>393548</v>
      </c>
      <c r="C98" s="44">
        <v>5.6792606397075183E-4</v>
      </c>
      <c r="D98" s="43">
        <v>4</v>
      </c>
      <c r="E98" s="44">
        <v>5.4105234681455427E-4</v>
      </c>
    </row>
    <row r="99" spans="1:5" x14ac:dyDescent="0.2">
      <c r="A99" s="42"/>
      <c r="B99" s="41"/>
      <c r="C99" s="42"/>
      <c r="D99" s="43"/>
      <c r="E99" s="42"/>
    </row>
    <row r="100" spans="1:5" ht="10.8" thickBot="1" x14ac:dyDescent="0.25">
      <c r="A100" s="45"/>
      <c r="B100" s="46">
        <f>SUM(B85:B99)</f>
        <v>692956398.6699996</v>
      </c>
      <c r="C100" s="47"/>
      <c r="D100" s="48">
        <f>SUM(D85:D99)</f>
        <v>7393</v>
      </c>
      <c r="E100" s="47"/>
    </row>
    <row r="101" spans="1:5" ht="10.8" thickTop="1" x14ac:dyDescent="0.2">
      <c r="A101" s="42"/>
      <c r="B101" s="41"/>
      <c r="C101" s="42"/>
      <c r="D101" s="43"/>
      <c r="E101" s="42"/>
    </row>
    <row r="102" spans="1:5" x14ac:dyDescent="0.2">
      <c r="A102" s="42"/>
      <c r="B102" s="41"/>
      <c r="C102" s="42"/>
      <c r="D102" s="43"/>
      <c r="E102" s="42"/>
    </row>
    <row r="103" spans="1:5" x14ac:dyDescent="0.2">
      <c r="A103" s="28" t="s">
        <v>142</v>
      </c>
      <c r="B103" s="41"/>
      <c r="C103" s="42"/>
      <c r="D103" s="49">
        <v>0.64427346192079604</v>
      </c>
      <c r="E103" s="42"/>
    </row>
    <row r="104" spans="1:5" x14ac:dyDescent="0.2">
      <c r="A104" s="28"/>
      <c r="B104" s="17"/>
      <c r="C104" s="16"/>
      <c r="D104" s="26"/>
    </row>
    <row r="105" spans="1:5" x14ac:dyDescent="0.2">
      <c r="A105" s="28"/>
      <c r="B105" s="17"/>
      <c r="C105" s="16"/>
      <c r="D105" s="26"/>
    </row>
    <row r="106" spans="1:5" x14ac:dyDescent="0.2">
      <c r="B106" s="5"/>
      <c r="D106" s="6"/>
    </row>
    <row r="107" spans="1:5" x14ac:dyDescent="0.2">
      <c r="A107" s="24" t="s">
        <v>92</v>
      </c>
      <c r="B107" s="5"/>
      <c r="D107" s="6"/>
    </row>
    <row r="108" spans="1:5" x14ac:dyDescent="0.2">
      <c r="B108" s="5"/>
      <c r="D108" s="6"/>
    </row>
    <row r="109" spans="1:5" ht="20.399999999999999" x14ac:dyDescent="0.2">
      <c r="A109" s="20" t="s">
        <v>91</v>
      </c>
      <c r="B109" s="21" t="s">
        <v>90</v>
      </c>
      <c r="C109" s="22" t="s">
        <v>88</v>
      </c>
      <c r="D109" s="23" t="s">
        <v>89</v>
      </c>
      <c r="E109" s="22" t="s">
        <v>88</v>
      </c>
    </row>
    <row r="110" spans="1:5" x14ac:dyDescent="0.2">
      <c r="B110" s="5"/>
      <c r="D110" s="6"/>
    </row>
    <row r="111" spans="1:5" x14ac:dyDescent="0.2">
      <c r="A111" s="16" t="s">
        <v>3</v>
      </c>
      <c r="B111" s="17">
        <v>44066977.54999999</v>
      </c>
      <c r="C111" s="19">
        <v>6.3592713242244678E-2</v>
      </c>
      <c r="D111" s="18">
        <v>1248</v>
      </c>
      <c r="E111" s="19">
        <v>0.16880833220614094</v>
      </c>
    </row>
    <row r="112" spans="1:5" x14ac:dyDescent="0.2">
      <c r="A112" s="16" t="s">
        <v>4</v>
      </c>
      <c r="B112" s="17">
        <v>176862596.70000038</v>
      </c>
      <c r="C112" s="19">
        <v>0.25522904044100697</v>
      </c>
      <c r="D112" s="18">
        <v>1525</v>
      </c>
      <c r="E112" s="19">
        <v>0.20627620722304882</v>
      </c>
    </row>
    <row r="113" spans="1:5" x14ac:dyDescent="0.2">
      <c r="A113" s="16" t="s">
        <v>5</v>
      </c>
      <c r="B113" s="17">
        <v>380512130.03000116</v>
      </c>
      <c r="C113" s="19">
        <v>0.54911410120510051</v>
      </c>
      <c r="D113" s="18">
        <v>3870</v>
      </c>
      <c r="E113" s="19">
        <v>0.5234681455430813</v>
      </c>
    </row>
    <row r="114" spans="1:5" x14ac:dyDescent="0.2">
      <c r="A114" s="16" t="s">
        <v>6</v>
      </c>
      <c r="B114" s="17">
        <v>0</v>
      </c>
      <c r="C114" s="19">
        <v>0</v>
      </c>
      <c r="D114" s="18">
        <v>0</v>
      </c>
      <c r="E114" s="19">
        <v>0</v>
      </c>
    </row>
    <row r="115" spans="1:5" x14ac:dyDescent="0.2">
      <c r="A115" s="16" t="s">
        <v>25</v>
      </c>
      <c r="B115" s="17">
        <v>91514694.389999941</v>
      </c>
      <c r="C115" s="19">
        <v>0.1320641451116478</v>
      </c>
      <c r="D115" s="18">
        <v>750</v>
      </c>
      <c r="E115" s="19">
        <v>0.10144731502772893</v>
      </c>
    </row>
    <row r="116" spans="1:5" x14ac:dyDescent="0.2">
      <c r="A116" s="16"/>
      <c r="B116" s="17"/>
      <c r="C116" s="19"/>
      <c r="D116" s="18"/>
      <c r="E116" s="19"/>
    </row>
    <row r="117" spans="1:5" ht="10.8" thickBot="1" x14ac:dyDescent="0.25">
      <c r="A117" s="28"/>
      <c r="B117" s="25">
        <f>SUM(B111:B116)</f>
        <v>692956398.67000151</v>
      </c>
      <c r="C117" s="26"/>
      <c r="D117" s="27">
        <f>SUM(D111:D116)</f>
        <v>7393</v>
      </c>
      <c r="E117" s="26"/>
    </row>
    <row r="118" spans="1:5" ht="10.8" thickTop="1" x14ac:dyDescent="0.2">
      <c r="B118" s="5"/>
      <c r="D118" s="6"/>
    </row>
    <row r="119" spans="1:5" x14ac:dyDescent="0.2">
      <c r="B119" s="5"/>
      <c r="D119" s="6"/>
    </row>
    <row r="120" spans="1:5" x14ac:dyDescent="0.2">
      <c r="A120" s="24" t="s">
        <v>93</v>
      </c>
      <c r="B120" s="5"/>
      <c r="D120" s="6"/>
    </row>
    <row r="121" spans="1:5" x14ac:dyDescent="0.2">
      <c r="B121" s="5"/>
      <c r="D121" s="6"/>
    </row>
    <row r="122" spans="1:5" ht="20.399999999999999" x14ac:dyDescent="0.2">
      <c r="A122" s="20" t="s">
        <v>94</v>
      </c>
      <c r="B122" s="21" t="s">
        <v>90</v>
      </c>
      <c r="C122" s="22" t="s">
        <v>88</v>
      </c>
      <c r="D122" s="23" t="s">
        <v>89</v>
      </c>
      <c r="E122" s="22" t="s">
        <v>88</v>
      </c>
    </row>
    <row r="123" spans="1:5" x14ac:dyDescent="0.2">
      <c r="B123" s="5"/>
      <c r="D123" s="6"/>
    </row>
    <row r="124" spans="1:5" x14ac:dyDescent="0.2">
      <c r="A124" s="16" t="s">
        <v>29</v>
      </c>
      <c r="B124" s="17">
        <v>611599173.98000395</v>
      </c>
      <c r="C124" s="19">
        <v>0.88259402056731218</v>
      </c>
      <c r="D124" s="18">
        <v>5816</v>
      </c>
      <c r="E124" s="19">
        <v>0.78669011226836194</v>
      </c>
    </row>
    <row r="125" spans="1:5" x14ac:dyDescent="0.2">
      <c r="A125" s="16" t="s">
        <v>30</v>
      </c>
      <c r="B125" s="17">
        <v>81357224.689999893</v>
      </c>
      <c r="C125" s="19">
        <v>0.11740597943268781</v>
      </c>
      <c r="D125" s="18">
        <v>1577</v>
      </c>
      <c r="E125" s="19">
        <v>0.21330988773163803</v>
      </c>
    </row>
    <row r="126" spans="1:5" x14ac:dyDescent="0.2">
      <c r="A126" s="16"/>
      <c r="B126" s="17"/>
      <c r="C126" s="19"/>
      <c r="D126" s="18"/>
      <c r="E126" s="19"/>
    </row>
    <row r="127" spans="1:5" s="10" customFormat="1" ht="10.8" thickBot="1" x14ac:dyDescent="0.25">
      <c r="A127" s="28"/>
      <c r="B127" s="25">
        <f>SUM(B124:B126)</f>
        <v>692956398.67000389</v>
      </c>
      <c r="C127" s="26"/>
      <c r="D127" s="27">
        <f>SUM(D124:D126)</f>
        <v>7393</v>
      </c>
      <c r="E127" s="26"/>
    </row>
    <row r="128" spans="1:5" ht="10.8" thickTop="1" x14ac:dyDescent="0.2">
      <c r="B128" s="5"/>
      <c r="D128" s="6"/>
    </row>
    <row r="129" spans="1:5" x14ac:dyDescent="0.2">
      <c r="B129" s="5"/>
      <c r="D129" s="6"/>
    </row>
    <row r="130" spans="1:5" x14ac:dyDescent="0.2">
      <c r="A130" s="24" t="s">
        <v>149</v>
      </c>
      <c r="B130" s="5"/>
      <c r="D130" s="6"/>
    </row>
    <row r="131" spans="1:5" x14ac:dyDescent="0.2">
      <c r="B131" s="5"/>
      <c r="D131" s="6"/>
    </row>
    <row r="132" spans="1:5" ht="20.399999999999999" x14ac:dyDescent="0.2">
      <c r="A132" s="20" t="s">
        <v>95</v>
      </c>
      <c r="B132" s="21" t="s">
        <v>90</v>
      </c>
      <c r="C132" s="22" t="s">
        <v>88</v>
      </c>
      <c r="D132" s="23" t="s">
        <v>89</v>
      </c>
      <c r="E132" s="22" t="s">
        <v>88</v>
      </c>
    </row>
    <row r="133" spans="1:5" x14ac:dyDescent="0.2">
      <c r="B133" s="5"/>
      <c r="D133" s="6"/>
    </row>
    <row r="134" spans="1:5" x14ac:dyDescent="0.2">
      <c r="A134" s="16" t="s">
        <v>74</v>
      </c>
      <c r="B134" s="17">
        <v>243944425.09000143</v>
      </c>
      <c r="C134" s="19">
        <v>0.35203430628277116</v>
      </c>
      <c r="D134" s="18">
        <v>4898</v>
      </c>
      <c r="E134" s="19">
        <v>0.66251859867442175</v>
      </c>
    </row>
    <row r="135" spans="1:5" x14ac:dyDescent="0.2">
      <c r="A135" s="16" t="s">
        <v>75</v>
      </c>
      <c r="B135" s="17">
        <v>252650953.2500003</v>
      </c>
      <c r="C135" s="19">
        <v>0.36459862948796762</v>
      </c>
      <c r="D135" s="18">
        <v>1839</v>
      </c>
      <c r="E135" s="19">
        <v>0.24874881644799135</v>
      </c>
    </row>
    <row r="136" spans="1:5" x14ac:dyDescent="0.2">
      <c r="A136" s="16" t="s">
        <v>76</v>
      </c>
      <c r="B136" s="17">
        <v>111724408.21999986</v>
      </c>
      <c r="C136" s="19">
        <v>0.16122862626628987</v>
      </c>
      <c r="D136" s="18">
        <v>472</v>
      </c>
      <c r="E136" s="19">
        <v>6.384417692411741E-2</v>
      </c>
    </row>
    <row r="137" spans="1:5" x14ac:dyDescent="0.2">
      <c r="A137" s="16" t="s">
        <v>77</v>
      </c>
      <c r="B137" s="17">
        <v>34813006.50999999</v>
      </c>
      <c r="C137" s="19">
        <v>5.0238379466322779E-2</v>
      </c>
      <c r="D137" s="18">
        <v>101</v>
      </c>
      <c r="E137" s="19">
        <v>1.3661571757067496E-2</v>
      </c>
    </row>
    <row r="138" spans="1:5" x14ac:dyDescent="0.2">
      <c r="A138" s="16" t="s">
        <v>78</v>
      </c>
      <c r="B138" s="17">
        <v>19700012.370000005</v>
      </c>
      <c r="C138" s="19">
        <v>2.8428934934160998E-2</v>
      </c>
      <c r="D138" s="18">
        <v>44</v>
      </c>
      <c r="E138" s="19">
        <v>5.9515758149600974E-3</v>
      </c>
    </row>
    <row r="139" spans="1:5" x14ac:dyDescent="0.2">
      <c r="A139" s="16" t="s">
        <v>79</v>
      </c>
      <c r="B139" s="17">
        <v>14685741.010000002</v>
      </c>
      <c r="C139" s="19">
        <v>2.1192878856716665E-2</v>
      </c>
      <c r="D139" s="18">
        <v>26</v>
      </c>
      <c r="E139" s="19">
        <v>3.516840254294603E-3</v>
      </c>
    </row>
    <row r="140" spans="1:5" x14ac:dyDescent="0.2">
      <c r="A140" s="16" t="s">
        <v>80</v>
      </c>
      <c r="B140" s="17">
        <v>5509260</v>
      </c>
      <c r="C140" s="19">
        <v>7.9503703415885613E-3</v>
      </c>
      <c r="D140" s="18">
        <v>6</v>
      </c>
      <c r="E140" s="19">
        <v>8.1157852022183152E-4</v>
      </c>
    </row>
    <row r="141" spans="1:5" x14ac:dyDescent="0.2">
      <c r="A141" s="16" t="s">
        <v>264</v>
      </c>
      <c r="B141" s="17">
        <v>1201000</v>
      </c>
      <c r="C141" s="19">
        <v>1.7331537775033057E-3</v>
      </c>
      <c r="D141" s="18">
        <v>1</v>
      </c>
      <c r="E141" s="19">
        <v>1.3526308670363857E-4</v>
      </c>
    </row>
    <row r="142" spans="1:5" x14ac:dyDescent="0.2">
      <c r="A142" s="16" t="s">
        <v>82</v>
      </c>
      <c r="B142" s="17">
        <v>4080672.24</v>
      </c>
      <c r="C142" s="19">
        <v>5.8887864342288734E-3</v>
      </c>
      <c r="D142" s="18">
        <v>3</v>
      </c>
      <c r="E142" s="19">
        <v>4.0578926011091576E-4</v>
      </c>
    </row>
    <row r="143" spans="1:5" x14ac:dyDescent="0.2">
      <c r="A143" s="16" t="s">
        <v>85</v>
      </c>
      <c r="B143" s="17">
        <v>4646919.9800000004</v>
      </c>
      <c r="C143" s="19">
        <v>6.7059341524501135E-3</v>
      </c>
      <c r="D143" s="18">
        <v>3</v>
      </c>
      <c r="E143" s="19">
        <v>4.0578926011091576E-4</v>
      </c>
    </row>
    <row r="144" spans="1:5" x14ac:dyDescent="0.2">
      <c r="A144" s="16" t="s">
        <v>83</v>
      </c>
      <c r="B144" s="17">
        <v>0</v>
      </c>
      <c r="C144" s="19">
        <v>0</v>
      </c>
      <c r="D144" s="18">
        <v>0</v>
      </c>
      <c r="E144" s="19">
        <v>0</v>
      </c>
    </row>
    <row r="145" spans="1:5" x14ac:dyDescent="0.2">
      <c r="A145" s="16" t="s">
        <v>84</v>
      </c>
      <c r="B145" s="17">
        <v>0</v>
      </c>
      <c r="C145" s="19">
        <v>0</v>
      </c>
      <c r="D145" s="18">
        <v>0</v>
      </c>
      <c r="E145" s="19">
        <v>0</v>
      </c>
    </row>
    <row r="146" spans="1:5" x14ac:dyDescent="0.2">
      <c r="A146" s="16"/>
      <c r="B146" s="17"/>
      <c r="C146" s="19"/>
      <c r="D146" s="18"/>
      <c r="E146" s="19"/>
    </row>
    <row r="147" spans="1:5" ht="10.8" thickBot="1" x14ac:dyDescent="0.25">
      <c r="A147" s="28"/>
      <c r="B147" s="25">
        <f>SUM(B134:B146)</f>
        <v>692956398.67000163</v>
      </c>
      <c r="C147" s="26"/>
      <c r="D147" s="27">
        <f>SUM(D134:D146)</f>
        <v>7393</v>
      </c>
      <c r="E147" s="26"/>
    </row>
    <row r="148" spans="1:5" ht="10.8" thickTop="1" x14ac:dyDescent="0.2">
      <c r="A148" s="16"/>
      <c r="B148" s="17"/>
      <c r="C148" s="19"/>
      <c r="D148" s="18"/>
      <c r="E148" s="19"/>
    </row>
    <row r="149" spans="1:5" x14ac:dyDescent="0.2">
      <c r="A149" s="28" t="s">
        <v>124</v>
      </c>
      <c r="B149" s="29">
        <f>+B147/D147</f>
        <v>93731.421435141572</v>
      </c>
      <c r="C149" s="19"/>
      <c r="D149" s="18"/>
      <c r="E149" s="19"/>
    </row>
    <row r="150" spans="1:5" x14ac:dyDescent="0.2">
      <c r="B150" s="5"/>
      <c r="D150" s="6"/>
    </row>
    <row r="151" spans="1:5" x14ac:dyDescent="0.2">
      <c r="B151" s="5"/>
      <c r="D151" s="6"/>
    </row>
    <row r="152" spans="1:5" x14ac:dyDescent="0.2">
      <c r="A152" s="24" t="s">
        <v>96</v>
      </c>
      <c r="B152" s="5"/>
      <c r="D152" s="6"/>
    </row>
    <row r="153" spans="1:5" x14ac:dyDescent="0.2">
      <c r="B153" s="5"/>
      <c r="D153" s="6"/>
    </row>
    <row r="154" spans="1:5" ht="20.399999999999999" x14ac:dyDescent="0.2">
      <c r="A154" s="20" t="s">
        <v>97</v>
      </c>
      <c r="B154" s="21" t="s">
        <v>90</v>
      </c>
      <c r="C154" s="22" t="s">
        <v>88</v>
      </c>
      <c r="D154" s="23" t="s">
        <v>89</v>
      </c>
      <c r="E154" s="22" t="s">
        <v>88</v>
      </c>
    </row>
    <row r="155" spans="1:5" x14ac:dyDescent="0.2">
      <c r="B155" s="5"/>
      <c r="D155" s="6"/>
    </row>
    <row r="156" spans="1:5" x14ac:dyDescent="0.2">
      <c r="A156" s="16" t="s">
        <v>31</v>
      </c>
      <c r="B156" s="17">
        <v>471104392.79000258</v>
      </c>
      <c r="C156" s="19">
        <v>0.67984709239166741</v>
      </c>
      <c r="D156" s="18">
        <v>4697</v>
      </c>
      <c r="E156" s="19">
        <v>0.63533071824699039</v>
      </c>
    </row>
    <row r="157" spans="1:5" x14ac:dyDescent="0.2">
      <c r="A157" s="16" t="s">
        <v>32</v>
      </c>
      <c r="B157" s="17">
        <v>213311555.89000031</v>
      </c>
      <c r="C157" s="19">
        <v>0.30782825052111645</v>
      </c>
      <c r="D157" s="18">
        <v>2567</v>
      </c>
      <c r="E157" s="19">
        <v>0.34722034356824022</v>
      </c>
    </row>
    <row r="158" spans="1:5" x14ac:dyDescent="0.2">
      <c r="A158" s="16" t="s">
        <v>33</v>
      </c>
      <c r="B158" s="17">
        <v>8540449.9900000002</v>
      </c>
      <c r="C158" s="19">
        <v>1.2324657087216105E-2</v>
      </c>
      <c r="D158" s="18">
        <v>129</v>
      </c>
      <c r="E158" s="19">
        <v>1.7448938184769378E-2</v>
      </c>
    </row>
    <row r="159" spans="1:5" x14ac:dyDescent="0.2">
      <c r="A159" s="16"/>
      <c r="B159" s="17"/>
      <c r="C159" s="19"/>
      <c r="D159" s="18"/>
      <c r="E159" s="19"/>
    </row>
    <row r="160" spans="1:5" ht="10.8" thickBot="1" x14ac:dyDescent="0.25">
      <c r="A160" s="16"/>
      <c r="B160" s="25">
        <f>SUM(B156:B158)</f>
        <v>692956398.67000294</v>
      </c>
      <c r="C160" s="19"/>
      <c r="D160" s="27">
        <f>SUM(D156:D158)</f>
        <v>7393</v>
      </c>
      <c r="E160" s="19"/>
    </row>
    <row r="161" spans="1:5" ht="10.8" thickTop="1" x14ac:dyDescent="0.2">
      <c r="B161" s="12"/>
      <c r="D161" s="13"/>
    </row>
    <row r="162" spans="1:5" x14ac:dyDescent="0.2">
      <c r="B162" s="5"/>
      <c r="D162" s="6"/>
    </row>
    <row r="163" spans="1:5" x14ac:dyDescent="0.2">
      <c r="A163" s="24" t="s">
        <v>158</v>
      </c>
      <c r="B163" s="5"/>
      <c r="D163" s="6"/>
    </row>
    <row r="164" spans="1:5" x14ac:dyDescent="0.2">
      <c r="B164" s="5"/>
      <c r="D164" s="6"/>
    </row>
    <row r="165" spans="1:5" ht="20.399999999999999" x14ac:dyDescent="0.2">
      <c r="A165" s="20" t="s">
        <v>168</v>
      </c>
      <c r="B165" s="21" t="s">
        <v>90</v>
      </c>
      <c r="C165" s="22" t="s">
        <v>88</v>
      </c>
      <c r="D165" s="23" t="s">
        <v>89</v>
      </c>
      <c r="E165" s="22" t="s">
        <v>88</v>
      </c>
    </row>
    <row r="166" spans="1:5" x14ac:dyDescent="0.2">
      <c r="B166" s="5"/>
      <c r="D166" s="6"/>
    </row>
    <row r="167" spans="1:5" x14ac:dyDescent="0.2">
      <c r="A167" s="30">
        <v>1996</v>
      </c>
      <c r="B167" s="17">
        <v>22879.08</v>
      </c>
      <c r="C167" s="19">
        <v>3.3016622754205094E-5</v>
      </c>
      <c r="D167" s="18">
        <v>1</v>
      </c>
      <c r="E167" s="19">
        <v>1.3526308670363857E-4</v>
      </c>
    </row>
    <row r="168" spans="1:5" x14ac:dyDescent="0.2">
      <c r="A168" s="30">
        <v>1997</v>
      </c>
      <c r="B168" s="17">
        <v>2320175.2200000002</v>
      </c>
      <c r="C168" s="19">
        <v>3.3482268501353551E-3</v>
      </c>
      <c r="D168" s="18">
        <v>61</v>
      </c>
      <c r="E168" s="19">
        <v>8.2510482889219527E-3</v>
      </c>
    </row>
    <row r="169" spans="1:5" x14ac:dyDescent="0.2">
      <c r="A169" s="30">
        <v>1998</v>
      </c>
      <c r="B169" s="17">
        <v>75871389.019999787</v>
      </c>
      <c r="C169" s="19">
        <v>0.10948941255989626</v>
      </c>
      <c r="D169" s="18">
        <v>1386</v>
      </c>
      <c r="E169" s="19">
        <v>0.18747463817124307</v>
      </c>
    </row>
    <row r="170" spans="1:5" x14ac:dyDescent="0.2">
      <c r="A170" s="30">
        <v>1999</v>
      </c>
      <c r="B170" s="17">
        <v>39476597.790000014</v>
      </c>
      <c r="C170" s="19">
        <v>5.6968371842395629E-2</v>
      </c>
      <c r="D170" s="18">
        <v>666</v>
      </c>
      <c r="E170" s="19">
        <v>9.008521574462329E-2</v>
      </c>
    </row>
    <row r="171" spans="1:5" x14ac:dyDescent="0.2">
      <c r="A171" s="30">
        <v>2000</v>
      </c>
      <c r="B171" s="17">
        <v>0</v>
      </c>
      <c r="C171" s="19">
        <v>0</v>
      </c>
      <c r="D171" s="18">
        <v>0</v>
      </c>
      <c r="E171" s="19">
        <v>0</v>
      </c>
    </row>
    <row r="172" spans="1:5" x14ac:dyDescent="0.2">
      <c r="A172" s="30">
        <v>2001</v>
      </c>
      <c r="B172" s="17">
        <v>0</v>
      </c>
      <c r="C172" s="19">
        <v>0</v>
      </c>
      <c r="D172" s="18">
        <v>0</v>
      </c>
      <c r="E172" s="19">
        <v>0</v>
      </c>
    </row>
    <row r="173" spans="1:5" x14ac:dyDescent="0.2">
      <c r="A173" s="30">
        <v>2002</v>
      </c>
      <c r="B173" s="17">
        <v>5567693.0999999996</v>
      </c>
      <c r="C173" s="19">
        <v>8.0346946946245508E-3</v>
      </c>
      <c r="D173" s="18">
        <v>30</v>
      </c>
      <c r="E173" s="19">
        <v>4.0578926011091577E-3</v>
      </c>
    </row>
    <row r="174" spans="1:5" x14ac:dyDescent="0.2">
      <c r="A174" s="30">
        <v>2003</v>
      </c>
      <c r="B174" s="17">
        <v>90576219.509999946</v>
      </c>
      <c r="C174" s="19">
        <v>0.13070983929702329</v>
      </c>
      <c r="D174" s="18">
        <v>923</v>
      </c>
      <c r="E174" s="19">
        <v>0.1248478290274584</v>
      </c>
    </row>
    <row r="175" spans="1:5" x14ac:dyDescent="0.2">
      <c r="A175" s="30">
        <v>2004</v>
      </c>
      <c r="B175" s="17">
        <v>479121444.95000213</v>
      </c>
      <c r="C175" s="19">
        <v>0.69141643813317077</v>
      </c>
      <c r="D175" s="18">
        <v>4326</v>
      </c>
      <c r="E175" s="19">
        <v>0.58514811307994052</v>
      </c>
    </row>
    <row r="176" spans="1:5" x14ac:dyDescent="0.2">
      <c r="A176" s="16"/>
      <c r="B176" s="16"/>
      <c r="C176" s="19"/>
      <c r="D176" s="16"/>
      <c r="E176" s="19"/>
    </row>
    <row r="177" spans="1:5" ht="10.8" thickBot="1" x14ac:dyDescent="0.25">
      <c r="A177" s="16"/>
      <c r="B177" s="31">
        <f>SUM(B167:B176)</f>
        <v>692956398.67000186</v>
      </c>
      <c r="C177" s="19"/>
      <c r="D177" s="32">
        <f>SUM(D167:D176)</f>
        <v>7393</v>
      </c>
      <c r="E177" s="19"/>
    </row>
    <row r="178" spans="1:5" ht="13.8" thickTop="1" x14ac:dyDescent="0.25">
      <c r="A178" s="33"/>
      <c r="B178" s="33"/>
      <c r="C178" s="33"/>
      <c r="D178" s="33"/>
      <c r="E178" s="33"/>
    </row>
    <row r="179" spans="1:5" ht="13.2" x14ac:dyDescent="0.25">
      <c r="A179" s="28" t="s">
        <v>143</v>
      </c>
      <c r="B179" s="33"/>
      <c r="C179" s="33"/>
      <c r="D179" s="29">
        <v>39.315726399587582</v>
      </c>
      <c r="E179" s="33"/>
    </row>
    <row r="180" spans="1:5" ht="13.2" x14ac:dyDescent="0.25">
      <c r="A180" s="10"/>
      <c r="B180" s="14"/>
      <c r="C180" s="14"/>
      <c r="D180" s="14"/>
      <c r="E180" s="14"/>
    </row>
    <row r="181" spans="1:5" x14ac:dyDescent="0.2">
      <c r="B181" s="5"/>
      <c r="D181" s="6"/>
    </row>
    <row r="182" spans="1:5" x14ac:dyDescent="0.2">
      <c r="A182" s="24" t="s">
        <v>100</v>
      </c>
      <c r="B182" s="5"/>
      <c r="D182" s="6"/>
    </row>
    <row r="183" spans="1:5" x14ac:dyDescent="0.2">
      <c r="B183" s="5"/>
      <c r="D183" s="6"/>
    </row>
    <row r="184" spans="1:5" ht="20.399999999999999" x14ac:dyDescent="0.2">
      <c r="A184" s="20" t="s">
        <v>101</v>
      </c>
      <c r="B184" s="21" t="s">
        <v>90</v>
      </c>
      <c r="C184" s="22" t="s">
        <v>88</v>
      </c>
      <c r="D184" s="23" t="s">
        <v>89</v>
      </c>
      <c r="E184" s="22" t="s">
        <v>88</v>
      </c>
    </row>
    <row r="185" spans="1:5" x14ac:dyDescent="0.2">
      <c r="B185" s="5"/>
      <c r="D185" s="6"/>
    </row>
    <row r="186" spans="1:5" x14ac:dyDescent="0.2">
      <c r="A186" s="16" t="s">
        <v>34</v>
      </c>
      <c r="B186" s="17">
        <v>15517865.690000018</v>
      </c>
      <c r="C186" s="19">
        <v>2.2393711523241034E-2</v>
      </c>
      <c r="D186" s="18">
        <v>622</v>
      </c>
      <c r="E186" s="19">
        <v>8.413363992966319E-2</v>
      </c>
    </row>
    <row r="187" spans="1:5" x14ac:dyDescent="0.2">
      <c r="A187" s="16" t="s">
        <v>35</v>
      </c>
      <c r="B187" s="17">
        <v>38300004.11999999</v>
      </c>
      <c r="C187" s="19">
        <v>5.5270438650266589E-2</v>
      </c>
      <c r="D187" s="18">
        <v>568</v>
      </c>
      <c r="E187" s="19">
        <v>7.6829433247666709E-2</v>
      </c>
    </row>
    <row r="188" spans="1:5" x14ac:dyDescent="0.2">
      <c r="A188" s="16" t="s">
        <v>36</v>
      </c>
      <c r="B188" s="17">
        <v>79456078.409999952</v>
      </c>
      <c r="C188" s="19">
        <v>0.11466244999324755</v>
      </c>
      <c r="D188" s="18">
        <v>969</v>
      </c>
      <c r="E188" s="19">
        <v>0.13106993101582579</v>
      </c>
    </row>
    <row r="189" spans="1:5" x14ac:dyDescent="0.2">
      <c r="A189" s="16" t="s">
        <v>37</v>
      </c>
      <c r="B189" s="17">
        <v>170232557.77000022</v>
      </c>
      <c r="C189" s="19">
        <v>0.24566128272533364</v>
      </c>
      <c r="D189" s="18">
        <v>1751</v>
      </c>
      <c r="E189" s="19">
        <v>0.23684566481807115</v>
      </c>
    </row>
    <row r="190" spans="1:5" x14ac:dyDescent="0.2">
      <c r="A190" s="16" t="s">
        <v>38</v>
      </c>
      <c r="B190" s="17">
        <v>343691487.1000011</v>
      </c>
      <c r="C190" s="19">
        <v>0.49597851720490904</v>
      </c>
      <c r="D190" s="18">
        <v>3040</v>
      </c>
      <c r="E190" s="19">
        <v>0.41119978357906128</v>
      </c>
    </row>
    <row r="191" spans="1:5" x14ac:dyDescent="0.2">
      <c r="A191" s="16" t="s">
        <v>39</v>
      </c>
      <c r="B191" s="17">
        <v>38150647.259999976</v>
      </c>
      <c r="C191" s="19">
        <v>5.505490292495014E-2</v>
      </c>
      <c r="D191" s="18">
        <v>381</v>
      </c>
      <c r="E191" s="19">
        <v>5.1535236034086294E-2</v>
      </c>
    </row>
    <row r="192" spans="1:5" x14ac:dyDescent="0.2">
      <c r="A192" s="16" t="s">
        <v>40</v>
      </c>
      <c r="B192" s="17">
        <v>7607758.3200000003</v>
      </c>
      <c r="C192" s="19">
        <v>1.0978696978051797E-2</v>
      </c>
      <c r="D192" s="18">
        <v>62</v>
      </c>
      <c r="E192" s="19">
        <v>8.3863113756255919E-3</v>
      </c>
    </row>
    <row r="193" spans="1:5" x14ac:dyDescent="0.2">
      <c r="A193" s="16"/>
      <c r="B193" s="17"/>
      <c r="C193" s="19"/>
      <c r="D193" s="18"/>
      <c r="E193" s="19"/>
    </row>
    <row r="194" spans="1:5" s="10" customFormat="1" ht="10.8" thickBot="1" x14ac:dyDescent="0.25">
      <c r="A194" s="28"/>
      <c r="B194" s="25">
        <f>SUM(B186:B193)</f>
        <v>692956398.67000139</v>
      </c>
      <c r="C194" s="26"/>
      <c r="D194" s="27">
        <f>SUM(D186:D193)</f>
        <v>7393</v>
      </c>
      <c r="E194" s="26"/>
    </row>
    <row r="195" spans="1:5" ht="10.8" thickTop="1" x14ac:dyDescent="0.2">
      <c r="A195" s="16"/>
      <c r="B195" s="17"/>
      <c r="C195" s="19"/>
      <c r="D195" s="18"/>
    </row>
    <row r="196" spans="1:5" x14ac:dyDescent="0.2">
      <c r="A196" s="28" t="s">
        <v>102</v>
      </c>
      <c r="B196" s="17"/>
      <c r="C196" s="16"/>
      <c r="D196" s="34">
        <v>19.357778958615935</v>
      </c>
    </row>
    <row r="197" spans="1:5" x14ac:dyDescent="0.2">
      <c r="B197" s="5"/>
      <c r="D197" s="6"/>
    </row>
    <row r="198" spans="1:5" x14ac:dyDescent="0.2">
      <c r="B198" s="5"/>
      <c r="D198" s="6"/>
    </row>
    <row r="199" spans="1:5" x14ac:dyDescent="0.2">
      <c r="A199" s="24" t="s">
        <v>103</v>
      </c>
      <c r="B199" s="5"/>
      <c r="D199" s="6"/>
    </row>
    <row r="200" spans="1:5" x14ac:dyDescent="0.2">
      <c r="B200" s="5"/>
      <c r="D200" s="6"/>
    </row>
    <row r="201" spans="1:5" ht="20.399999999999999" x14ac:dyDescent="0.2">
      <c r="A201" s="20" t="s">
        <v>104</v>
      </c>
      <c r="B201" s="21" t="s">
        <v>90</v>
      </c>
      <c r="C201" s="22" t="s">
        <v>88</v>
      </c>
      <c r="D201" s="23" t="s">
        <v>89</v>
      </c>
      <c r="E201" s="22" t="s">
        <v>88</v>
      </c>
    </row>
    <row r="202" spans="1:5" x14ac:dyDescent="0.2">
      <c r="B202" s="5"/>
      <c r="D202" s="6"/>
    </row>
    <row r="203" spans="1:5" x14ac:dyDescent="0.2">
      <c r="A203" s="16" t="s">
        <v>7</v>
      </c>
      <c r="B203" s="17">
        <v>388185589.55000085</v>
      </c>
      <c r="C203" s="19">
        <v>0.56018761107488058</v>
      </c>
      <c r="D203" s="18">
        <v>4248</v>
      </c>
      <c r="E203" s="19">
        <v>0.57459759231705665</v>
      </c>
    </row>
    <row r="204" spans="1:5" x14ac:dyDescent="0.2">
      <c r="A204" s="16" t="s">
        <v>8</v>
      </c>
      <c r="B204" s="17">
        <v>304770809.12000084</v>
      </c>
      <c r="C204" s="19">
        <v>0.43981238892511931</v>
      </c>
      <c r="D204" s="18">
        <v>3145</v>
      </c>
      <c r="E204" s="19">
        <v>0.42540240768294335</v>
      </c>
    </row>
    <row r="205" spans="1:5" x14ac:dyDescent="0.2">
      <c r="A205" s="16"/>
      <c r="B205" s="17"/>
      <c r="C205" s="19"/>
      <c r="D205" s="18"/>
      <c r="E205" s="19"/>
    </row>
    <row r="206" spans="1:5" s="10" customFormat="1" ht="10.8" thickBot="1" x14ac:dyDescent="0.25">
      <c r="A206" s="28"/>
      <c r="B206" s="25">
        <f>SUM(B203:B205)</f>
        <v>692956398.67000175</v>
      </c>
      <c r="C206" s="26"/>
      <c r="D206" s="27">
        <f>SUM(D203:D205)</f>
        <v>7393</v>
      </c>
      <c r="E206" s="26"/>
    </row>
    <row r="207" spans="1:5" ht="10.8" thickTop="1" x14ac:dyDescent="0.2">
      <c r="B207" s="5"/>
      <c r="D207" s="6"/>
    </row>
    <row r="208" spans="1:5" x14ac:dyDescent="0.2">
      <c r="B208" s="5"/>
      <c r="D208" s="6"/>
    </row>
    <row r="209" spans="1:6" x14ac:dyDescent="0.2">
      <c r="A209" s="24" t="s">
        <v>106</v>
      </c>
      <c r="B209" s="5"/>
      <c r="D209" s="6"/>
    </row>
    <row r="210" spans="1:6" x14ac:dyDescent="0.2">
      <c r="B210" s="5"/>
      <c r="D210" s="6"/>
    </row>
    <row r="211" spans="1:6" ht="30.6" x14ac:dyDescent="0.2">
      <c r="A211" s="20" t="s">
        <v>107</v>
      </c>
      <c r="B211" s="21" t="s">
        <v>90</v>
      </c>
      <c r="C211" s="22" t="s">
        <v>88</v>
      </c>
      <c r="D211" s="23" t="s">
        <v>89</v>
      </c>
      <c r="E211" s="22" t="s">
        <v>88</v>
      </c>
      <c r="F211" s="35" t="s">
        <v>105</v>
      </c>
    </row>
    <row r="212" spans="1:6" x14ac:dyDescent="0.2">
      <c r="B212" s="5"/>
      <c r="D212" s="6"/>
    </row>
    <row r="213" spans="1:6" x14ac:dyDescent="0.2">
      <c r="A213" s="16" t="s">
        <v>9</v>
      </c>
      <c r="B213" s="17">
        <v>43540524.079999961</v>
      </c>
      <c r="C213" s="19">
        <v>6.283299232616639E-2</v>
      </c>
      <c r="D213" s="18">
        <v>634</v>
      </c>
      <c r="E213" s="19">
        <v>8.5756796970106852E-2</v>
      </c>
      <c r="F213" s="19">
        <v>0.80528337484257928</v>
      </c>
    </row>
    <row r="214" spans="1:6" x14ac:dyDescent="0.2">
      <c r="A214" s="16" t="s">
        <v>10</v>
      </c>
      <c r="B214" s="17">
        <v>96462358.039999872</v>
      </c>
      <c r="C214" s="19">
        <v>0.13920408011981908</v>
      </c>
      <c r="D214" s="18">
        <v>1204</v>
      </c>
      <c r="E214" s="19">
        <v>0.16285675639118086</v>
      </c>
      <c r="F214" s="19">
        <v>0.80697490665936089</v>
      </c>
    </row>
    <row r="215" spans="1:6" x14ac:dyDescent="0.2">
      <c r="A215" s="16" t="s">
        <v>11</v>
      </c>
      <c r="B215" s="17">
        <v>94830819.299999848</v>
      </c>
      <c r="C215" s="19">
        <v>0.13684961922858344</v>
      </c>
      <c r="D215" s="18">
        <v>1182</v>
      </c>
      <c r="E215" s="19">
        <v>0.15988096848370079</v>
      </c>
      <c r="F215" s="19">
        <v>0.79466458607177271</v>
      </c>
    </row>
    <row r="216" spans="1:6" x14ac:dyDescent="0.2">
      <c r="A216" s="16" t="s">
        <v>12</v>
      </c>
      <c r="B216" s="17">
        <v>39854205.430000007</v>
      </c>
      <c r="C216" s="19">
        <v>5.75132944965841E-2</v>
      </c>
      <c r="D216" s="18">
        <v>414</v>
      </c>
      <c r="E216" s="19">
        <v>5.5998917895306373E-2</v>
      </c>
      <c r="F216" s="19">
        <v>0.79325266029269725</v>
      </c>
    </row>
    <row r="217" spans="1:6" x14ac:dyDescent="0.2">
      <c r="A217" s="16" t="s">
        <v>13</v>
      </c>
      <c r="B217" s="17">
        <v>35542921.429999977</v>
      </c>
      <c r="C217" s="19">
        <v>5.1291714021571913E-2</v>
      </c>
      <c r="D217" s="18">
        <v>426</v>
      </c>
      <c r="E217" s="19">
        <v>5.7622074935750035E-2</v>
      </c>
      <c r="F217" s="19">
        <v>0.76867977420070843</v>
      </c>
    </row>
    <row r="218" spans="1:6" x14ac:dyDescent="0.2">
      <c r="A218" s="16" t="s">
        <v>14</v>
      </c>
      <c r="B218" s="17">
        <v>21235071.709999993</v>
      </c>
      <c r="C218" s="19">
        <v>3.06441671521567E-2</v>
      </c>
      <c r="D218" s="18">
        <v>239</v>
      </c>
      <c r="E218" s="19">
        <v>3.2327877722169621E-2</v>
      </c>
      <c r="F218" s="19">
        <v>0.77540008557106577</v>
      </c>
    </row>
    <row r="219" spans="1:6" x14ac:dyDescent="0.2">
      <c r="A219" s="16" t="s">
        <v>52</v>
      </c>
      <c r="B219" s="17">
        <v>161161633.03999975</v>
      </c>
      <c r="C219" s="19">
        <v>0.23257110165851633</v>
      </c>
      <c r="D219" s="18">
        <v>1580</v>
      </c>
      <c r="E219" s="19">
        <v>0.21371567699174895</v>
      </c>
      <c r="F219" s="19">
        <v>0.77255534387220848</v>
      </c>
    </row>
    <row r="220" spans="1:6" x14ac:dyDescent="0.2">
      <c r="A220" s="16" t="s">
        <v>15</v>
      </c>
      <c r="B220" s="17">
        <v>57152674.250000075</v>
      </c>
      <c r="C220" s="19">
        <v>8.247658057519057E-2</v>
      </c>
      <c r="D220" s="18">
        <v>533</v>
      </c>
      <c r="E220" s="19">
        <v>7.2095225213039363E-2</v>
      </c>
      <c r="F220" s="19">
        <v>0.76476839931570817</v>
      </c>
    </row>
    <row r="221" spans="1:6" x14ac:dyDescent="0.2">
      <c r="A221" s="16" t="s">
        <v>16</v>
      </c>
      <c r="B221" s="17">
        <v>110416472.48999983</v>
      </c>
      <c r="C221" s="19">
        <v>0.159341154366889</v>
      </c>
      <c r="D221" s="18">
        <v>763</v>
      </c>
      <c r="E221" s="19">
        <v>0.10320573515487623</v>
      </c>
      <c r="F221" s="19">
        <v>0.76178292787087765</v>
      </c>
    </row>
    <row r="222" spans="1:6" x14ac:dyDescent="0.2">
      <c r="A222" s="16" t="s">
        <v>17</v>
      </c>
      <c r="B222" s="17">
        <v>23176582.61999999</v>
      </c>
      <c r="C222" s="19">
        <v>3.3445946475828964E-2</v>
      </c>
      <c r="D222" s="18">
        <v>274</v>
      </c>
      <c r="E222" s="19">
        <v>3.7062085756796967E-2</v>
      </c>
      <c r="F222" s="19">
        <v>0.77816344090300749</v>
      </c>
    </row>
    <row r="223" spans="1:6" x14ac:dyDescent="0.2">
      <c r="A223" s="16" t="s">
        <v>18</v>
      </c>
      <c r="B223" s="17">
        <v>8540449.9900000039</v>
      </c>
      <c r="C223" s="19">
        <v>1.2324657087216176E-2</v>
      </c>
      <c r="D223" s="18">
        <v>129</v>
      </c>
      <c r="E223" s="19">
        <v>1.7448938184769378E-2</v>
      </c>
      <c r="F223" s="19">
        <v>0.79562888804689935</v>
      </c>
    </row>
    <row r="224" spans="1:6" x14ac:dyDescent="0.2">
      <c r="A224" s="16" t="s">
        <v>26</v>
      </c>
      <c r="B224" s="17">
        <v>1042686.29</v>
      </c>
      <c r="C224" s="19">
        <v>1.5046924914774464E-3</v>
      </c>
      <c r="D224" s="18">
        <v>15</v>
      </c>
      <c r="E224" s="19">
        <v>2.0289463005545788E-3</v>
      </c>
      <c r="F224" s="19">
        <v>0.77386500888100784</v>
      </c>
    </row>
    <row r="225" spans="1:6" x14ac:dyDescent="0.2">
      <c r="A225" s="16"/>
      <c r="B225" s="17"/>
      <c r="C225" s="19"/>
      <c r="D225" s="18"/>
      <c r="E225" s="19"/>
      <c r="F225" s="16"/>
    </row>
    <row r="226" spans="1:6" s="10" customFormat="1" ht="10.8" thickBot="1" x14ac:dyDescent="0.25">
      <c r="A226" s="28"/>
      <c r="B226" s="25">
        <f>SUM(B213:B225)</f>
        <v>692956398.66999924</v>
      </c>
      <c r="C226" s="26"/>
      <c r="D226" s="27">
        <f>SUM(D213:D225)</f>
        <v>7393</v>
      </c>
      <c r="E226" s="26"/>
      <c r="F226" s="36">
        <v>0.78164585304323031</v>
      </c>
    </row>
    <row r="227" spans="1:6" ht="10.8" thickTop="1" x14ac:dyDescent="0.2">
      <c r="B227" s="5"/>
      <c r="D227" s="6"/>
    </row>
    <row r="228" spans="1:6" x14ac:dyDescent="0.2">
      <c r="B228" s="5"/>
      <c r="D228" s="6"/>
    </row>
    <row r="229" spans="1:6" x14ac:dyDescent="0.2">
      <c r="A229" s="24" t="s">
        <v>109</v>
      </c>
      <c r="B229" s="5"/>
      <c r="D229" s="6"/>
    </row>
    <row r="230" spans="1:6" x14ac:dyDescent="0.2">
      <c r="B230" s="5"/>
      <c r="D230" s="6"/>
    </row>
    <row r="231" spans="1:6" ht="20.399999999999999" x14ac:dyDescent="0.2">
      <c r="A231" s="20" t="s">
        <v>108</v>
      </c>
      <c r="B231" s="21" t="s">
        <v>90</v>
      </c>
      <c r="C231" s="22" t="s">
        <v>88</v>
      </c>
      <c r="D231" s="23" t="s">
        <v>89</v>
      </c>
      <c r="E231" s="22" t="s">
        <v>88</v>
      </c>
    </row>
    <row r="232" spans="1:6" x14ac:dyDescent="0.2">
      <c r="B232" s="5"/>
      <c r="D232" s="6"/>
    </row>
    <row r="233" spans="1:6" x14ac:dyDescent="0.2">
      <c r="A233" s="16" t="s">
        <v>246</v>
      </c>
      <c r="B233" s="17">
        <v>115961.49</v>
      </c>
      <c r="C233" s="19">
        <v>1.6734312609359883E-4</v>
      </c>
      <c r="D233" s="18">
        <v>2</v>
      </c>
      <c r="E233" s="19">
        <v>2.7052617340727714E-4</v>
      </c>
    </row>
    <row r="234" spans="1:6" x14ac:dyDescent="0.2">
      <c r="A234" s="16" t="s">
        <v>1</v>
      </c>
      <c r="B234" s="17">
        <v>13442693.180000003</v>
      </c>
      <c r="C234" s="19">
        <v>1.9399046182127375E-2</v>
      </c>
      <c r="D234" s="18">
        <v>73</v>
      </c>
      <c r="E234" s="19">
        <v>9.8742053293656169E-3</v>
      </c>
    </row>
    <row r="235" spans="1:6" x14ac:dyDescent="0.2">
      <c r="A235" s="16" t="s">
        <v>53</v>
      </c>
      <c r="B235" s="17">
        <v>168558507.78000006</v>
      </c>
      <c r="C235" s="19">
        <v>0.24324547417920736</v>
      </c>
      <c r="D235" s="18">
        <v>1398</v>
      </c>
      <c r="E235" s="19">
        <v>0.18909779521168674</v>
      </c>
    </row>
    <row r="236" spans="1:6" x14ac:dyDescent="0.2">
      <c r="A236" s="16" t="s">
        <v>54</v>
      </c>
      <c r="B236" s="17">
        <v>101945024.97999983</v>
      </c>
      <c r="C236" s="19">
        <v>0.14711607422294415</v>
      </c>
      <c r="D236" s="18">
        <v>905</v>
      </c>
      <c r="E236" s="19">
        <v>0.12241309346679291</v>
      </c>
    </row>
    <row r="237" spans="1:6" x14ac:dyDescent="0.2">
      <c r="A237" s="16" t="s">
        <v>55</v>
      </c>
      <c r="B237" s="17">
        <v>255259690.96000063</v>
      </c>
      <c r="C237" s="19">
        <v>0.36836327862752077</v>
      </c>
      <c r="D237" s="18">
        <v>2679</v>
      </c>
      <c r="E237" s="19">
        <v>0.36236980927904777</v>
      </c>
    </row>
    <row r="238" spans="1:6" x14ac:dyDescent="0.2">
      <c r="A238" s="16" t="s">
        <v>56</v>
      </c>
      <c r="B238" s="17">
        <v>140339187.03999957</v>
      </c>
      <c r="C238" s="19">
        <v>0.20252239146554432</v>
      </c>
      <c r="D238" s="18">
        <v>2120</v>
      </c>
      <c r="E238" s="19">
        <v>0.28675774381171376</v>
      </c>
    </row>
    <row r="239" spans="1:6" x14ac:dyDescent="0.2">
      <c r="A239" s="16" t="s">
        <v>57</v>
      </c>
      <c r="B239" s="17">
        <v>11245473.57</v>
      </c>
      <c r="C239" s="19">
        <v>1.6228255618367299E-2</v>
      </c>
      <c r="D239" s="18">
        <v>147</v>
      </c>
      <c r="E239" s="19">
        <v>1.9883673745434871E-2</v>
      </c>
    </row>
    <row r="240" spans="1:6" x14ac:dyDescent="0.2">
      <c r="A240" s="16" t="s">
        <v>58</v>
      </c>
      <c r="B240" s="17">
        <v>1771591.5</v>
      </c>
      <c r="C240" s="19">
        <v>2.556569942063075E-3</v>
      </c>
      <c r="D240" s="18">
        <v>67</v>
      </c>
      <c r="E240" s="19">
        <v>9.0626268091437839E-3</v>
      </c>
    </row>
    <row r="241" spans="1:5" x14ac:dyDescent="0.2">
      <c r="A241" s="16" t="s">
        <v>59</v>
      </c>
      <c r="B241" s="17">
        <v>0</v>
      </c>
      <c r="C241" s="19">
        <v>0</v>
      </c>
      <c r="D241" s="18">
        <v>0</v>
      </c>
      <c r="E241" s="19">
        <v>0</v>
      </c>
    </row>
    <row r="242" spans="1:5" x14ac:dyDescent="0.2">
      <c r="A242" s="16" t="s">
        <v>60</v>
      </c>
      <c r="B242" s="17">
        <v>278268.17</v>
      </c>
      <c r="C242" s="19">
        <v>4.0156663613191761E-4</v>
      </c>
      <c r="D242" s="18">
        <v>2</v>
      </c>
      <c r="E242" s="19">
        <v>2.7052617340727714E-4</v>
      </c>
    </row>
    <row r="243" spans="1:5" x14ac:dyDescent="0.2">
      <c r="A243" s="16"/>
      <c r="B243" s="17"/>
      <c r="C243" s="19"/>
      <c r="D243" s="18"/>
      <c r="E243" s="19"/>
    </row>
    <row r="244" spans="1:5" s="10" customFormat="1" ht="10.8" thickBot="1" x14ac:dyDescent="0.25">
      <c r="A244" s="28"/>
      <c r="B244" s="25">
        <f>SUM(B233:B243)</f>
        <v>692956398.6700002</v>
      </c>
      <c r="C244" s="26"/>
      <c r="D244" s="27">
        <f>SUM(D233:D243)</f>
        <v>7393</v>
      </c>
      <c r="E244" s="26"/>
    </row>
    <row r="245" spans="1:5" ht="10.8" thickTop="1" x14ac:dyDescent="0.2">
      <c r="B245" s="5"/>
      <c r="D245" s="6"/>
    </row>
    <row r="246" spans="1:5" x14ac:dyDescent="0.2">
      <c r="A246" s="28" t="s">
        <v>110</v>
      </c>
      <c r="B246" s="17"/>
      <c r="C246" s="16"/>
      <c r="D246" s="37">
        <v>6.0689763698665758E-2</v>
      </c>
    </row>
    <row r="247" spans="1:5" x14ac:dyDescent="0.2">
      <c r="B247" s="5"/>
      <c r="D247" s="6"/>
    </row>
    <row r="248" spans="1:5" x14ac:dyDescent="0.2">
      <c r="B248" s="5"/>
      <c r="D248" s="6"/>
    </row>
    <row r="249" spans="1:5" x14ac:dyDescent="0.2">
      <c r="A249" s="24" t="s">
        <v>215</v>
      </c>
      <c r="B249" s="5"/>
      <c r="D249" s="6"/>
    </row>
    <row r="250" spans="1:5" x14ac:dyDescent="0.2">
      <c r="B250" s="5"/>
      <c r="D250" s="6"/>
    </row>
    <row r="251" spans="1:5" ht="20.399999999999999" x14ac:dyDescent="0.2">
      <c r="A251" s="20" t="s">
        <v>112</v>
      </c>
      <c r="B251" s="21" t="s">
        <v>90</v>
      </c>
      <c r="C251" s="22" t="s">
        <v>88</v>
      </c>
      <c r="D251" s="23" t="s">
        <v>89</v>
      </c>
      <c r="E251" s="22" t="s">
        <v>88</v>
      </c>
    </row>
    <row r="252" spans="1:5" x14ac:dyDescent="0.2">
      <c r="B252" s="5"/>
      <c r="D252" s="6"/>
    </row>
    <row r="253" spans="1:5" x14ac:dyDescent="0.2">
      <c r="A253" s="16" t="s">
        <v>19</v>
      </c>
      <c r="B253" s="17">
        <v>680201665.05000591</v>
      </c>
      <c r="C253" s="19">
        <v>0.9917323841974075</v>
      </c>
      <c r="D253" s="18">
        <v>7243</v>
      </c>
      <c r="E253" s="19">
        <v>0.98948087431693987</v>
      </c>
    </row>
    <row r="254" spans="1:5" x14ac:dyDescent="0.2">
      <c r="A254" s="16" t="s">
        <v>20</v>
      </c>
      <c r="B254" s="17">
        <v>3950772.69</v>
      </c>
      <c r="C254" s="19">
        <v>5.7602170364985227E-3</v>
      </c>
      <c r="D254" s="18">
        <v>46</v>
      </c>
      <c r="E254" s="19">
        <v>6.2841530054644811E-3</v>
      </c>
    </row>
    <row r="255" spans="1:5" x14ac:dyDescent="0.2">
      <c r="A255" s="16" t="s">
        <v>21</v>
      </c>
      <c r="B255" s="17">
        <v>990854.69</v>
      </c>
      <c r="C255" s="19">
        <v>1.4446637440010404E-3</v>
      </c>
      <c r="D255" s="18">
        <v>16</v>
      </c>
      <c r="E255" s="19">
        <v>2.185792349726776E-3</v>
      </c>
    </row>
    <row r="256" spans="1:5" x14ac:dyDescent="0.2">
      <c r="A256" s="16" t="s">
        <v>22</v>
      </c>
      <c r="B256" s="17">
        <v>294014.53000000003</v>
      </c>
      <c r="C256" s="19">
        <v>4.2867247436705996E-4</v>
      </c>
      <c r="D256" s="18">
        <v>5</v>
      </c>
      <c r="E256" s="19">
        <v>6.8306010928961749E-4</v>
      </c>
    </row>
    <row r="257" spans="1:5" x14ac:dyDescent="0.2">
      <c r="A257" s="16" t="s">
        <v>23</v>
      </c>
      <c r="B257" s="17">
        <v>112203.53</v>
      </c>
      <c r="C257" s="19">
        <v>1.6359247564335901E-4</v>
      </c>
      <c r="D257" s="18">
        <v>3</v>
      </c>
      <c r="E257" s="19">
        <v>4.0983606557377049E-4</v>
      </c>
    </row>
    <row r="258" spans="1:5" x14ac:dyDescent="0.2">
      <c r="A258" s="16" t="s">
        <v>24</v>
      </c>
      <c r="B258" s="17">
        <v>91734.44</v>
      </c>
      <c r="C258" s="19">
        <v>1.3374859187903607E-4</v>
      </c>
      <c r="D258" s="18">
        <v>2</v>
      </c>
      <c r="E258" s="19">
        <v>2.7322404371584699E-4</v>
      </c>
    </row>
    <row r="259" spans="1:5" x14ac:dyDescent="0.2">
      <c r="A259" s="16" t="s">
        <v>196</v>
      </c>
      <c r="B259" s="17">
        <v>105378.81</v>
      </c>
      <c r="C259" s="19">
        <v>1.5364205037266793E-4</v>
      </c>
      <c r="D259" s="18">
        <v>3</v>
      </c>
      <c r="E259" s="19">
        <v>4.0983606557377049E-4</v>
      </c>
    </row>
    <row r="260" spans="1:5" x14ac:dyDescent="0.2">
      <c r="A260" s="16" t="s">
        <v>197</v>
      </c>
      <c r="B260" s="17">
        <v>125569.09</v>
      </c>
      <c r="C260" s="19">
        <v>1.8307942983062793E-4</v>
      </c>
      <c r="D260" s="18">
        <v>2</v>
      </c>
      <c r="E260" s="19">
        <v>2.7322404371584699E-4</v>
      </c>
    </row>
    <row r="261" spans="1:5" x14ac:dyDescent="0.2">
      <c r="A261" s="16"/>
      <c r="B261" s="17"/>
      <c r="C261" s="19"/>
      <c r="D261" s="18"/>
      <c r="E261" s="19"/>
    </row>
    <row r="262" spans="1:5" s="10" customFormat="1" ht="10.8" thickBot="1" x14ac:dyDescent="0.25">
      <c r="A262" s="28"/>
      <c r="B262" s="25">
        <f>SUM(B253:B260)</f>
        <v>685872192.830006</v>
      </c>
      <c r="C262" s="26"/>
      <c r="D262" s="27">
        <f>SUM(D253:D260)</f>
        <v>7320</v>
      </c>
      <c r="E262" s="26"/>
    </row>
    <row r="263" spans="1:5" ht="10.8" thickTop="1" x14ac:dyDescent="0.2">
      <c r="A263" s="16"/>
      <c r="B263" s="17"/>
      <c r="C263" s="19"/>
      <c r="D263" s="18"/>
      <c r="E263" s="19"/>
    </row>
    <row r="264" spans="1:5" x14ac:dyDescent="0.2">
      <c r="A264" s="28" t="s">
        <v>113</v>
      </c>
      <c r="B264" s="17"/>
      <c r="C264" s="19"/>
      <c r="D264" s="38">
        <v>1.1516590641165811</v>
      </c>
      <c r="E264" s="19"/>
    </row>
    <row r="265" spans="1:5" x14ac:dyDescent="0.2">
      <c r="B265" s="5"/>
      <c r="D265" s="6"/>
    </row>
    <row r="266" spans="1:5" x14ac:dyDescent="0.2">
      <c r="B266" s="5"/>
      <c r="D266" s="6"/>
    </row>
    <row r="267" spans="1:5" x14ac:dyDescent="0.2">
      <c r="A267" s="24" t="s">
        <v>216</v>
      </c>
      <c r="B267" s="5"/>
      <c r="D267" s="6"/>
    </row>
    <row r="268" spans="1:5" x14ac:dyDescent="0.2">
      <c r="B268" s="5"/>
      <c r="D268" s="6"/>
    </row>
    <row r="269" spans="1:5" ht="20.399999999999999" x14ac:dyDescent="0.2">
      <c r="A269" s="20" t="s">
        <v>112</v>
      </c>
      <c r="B269" s="21" t="s">
        <v>90</v>
      </c>
      <c r="C269" s="22" t="s">
        <v>88</v>
      </c>
      <c r="D269" s="23" t="s">
        <v>89</v>
      </c>
      <c r="E269" s="22" t="s">
        <v>88</v>
      </c>
    </row>
    <row r="270" spans="1:5" x14ac:dyDescent="0.2">
      <c r="B270" s="5"/>
      <c r="D270" s="6"/>
    </row>
    <row r="271" spans="1:5" x14ac:dyDescent="0.2">
      <c r="A271" s="16" t="s">
        <v>19</v>
      </c>
      <c r="B271" s="17">
        <v>1801615.65</v>
      </c>
      <c r="C271" s="19">
        <v>0.25431441303235758</v>
      </c>
      <c r="D271" s="18">
        <v>26</v>
      </c>
      <c r="E271" s="19">
        <v>0.35616438356164382</v>
      </c>
    </row>
    <row r="272" spans="1:5" x14ac:dyDescent="0.2">
      <c r="A272" s="16" t="s">
        <v>20</v>
      </c>
      <c r="B272" s="17">
        <v>505689.1</v>
      </c>
      <c r="C272" s="19">
        <v>7.1382609627842208E-2</v>
      </c>
      <c r="D272" s="18">
        <v>2</v>
      </c>
      <c r="E272" s="19">
        <v>2.7397260273972601E-2</v>
      </c>
    </row>
    <row r="273" spans="1:5" x14ac:dyDescent="0.2">
      <c r="A273" s="16" t="s">
        <v>21</v>
      </c>
      <c r="B273" s="17">
        <v>192665.84</v>
      </c>
      <c r="C273" s="19">
        <v>2.7196533295537329E-2</v>
      </c>
      <c r="D273" s="18">
        <v>2</v>
      </c>
      <c r="E273" s="19">
        <v>2.7397260273972601E-2</v>
      </c>
    </row>
    <row r="274" spans="1:5" x14ac:dyDescent="0.2">
      <c r="A274" s="16" t="s">
        <v>22</v>
      </c>
      <c r="B274" s="17">
        <v>62555</v>
      </c>
      <c r="C274" s="19">
        <v>8.8302064356729649E-3</v>
      </c>
      <c r="D274" s="18">
        <v>2</v>
      </c>
      <c r="E274" s="19">
        <v>2.7397260273972601E-2</v>
      </c>
    </row>
    <row r="275" spans="1:5" x14ac:dyDescent="0.2">
      <c r="A275" s="16" t="s">
        <v>23</v>
      </c>
      <c r="B275" s="17">
        <v>66053.72</v>
      </c>
      <c r="C275" s="19">
        <v>9.3240825424688676E-3</v>
      </c>
      <c r="D275" s="18">
        <v>2</v>
      </c>
      <c r="E275" s="19">
        <v>2.7397260273972601E-2</v>
      </c>
    </row>
    <row r="276" spans="1:5" x14ac:dyDescent="0.2">
      <c r="A276" s="16" t="s">
        <v>24</v>
      </c>
      <c r="B276" s="17">
        <v>130257.95</v>
      </c>
      <c r="C276" s="19">
        <v>1.8387092772561221E-2</v>
      </c>
      <c r="D276" s="18">
        <v>2</v>
      </c>
      <c r="E276" s="19">
        <v>2.7397260273972601E-2</v>
      </c>
    </row>
    <row r="277" spans="1:5" x14ac:dyDescent="0.2">
      <c r="A277" s="16" t="s">
        <v>196</v>
      </c>
      <c r="B277" s="17">
        <v>1880517.13</v>
      </c>
      <c r="C277" s="19">
        <v>0.26545207359474465</v>
      </c>
      <c r="D277" s="18">
        <v>14</v>
      </c>
      <c r="E277" s="19">
        <v>0.19178082191780821</v>
      </c>
    </row>
    <row r="278" spans="1:5" x14ac:dyDescent="0.2">
      <c r="A278" s="16" t="s">
        <v>197</v>
      </c>
      <c r="B278" s="17">
        <v>2444851.4500000002</v>
      </c>
      <c r="C278" s="19">
        <v>0.34511298869881507</v>
      </c>
      <c r="D278" s="18">
        <v>23</v>
      </c>
      <c r="E278" s="19">
        <v>0.31506849315068491</v>
      </c>
    </row>
    <row r="279" spans="1:5" x14ac:dyDescent="0.2">
      <c r="A279" s="16"/>
      <c r="B279" s="17"/>
      <c r="C279" s="19"/>
      <c r="D279" s="18"/>
      <c r="E279" s="19"/>
    </row>
    <row r="280" spans="1:5" ht="10.8" thickBot="1" x14ac:dyDescent="0.25">
      <c r="A280" s="28"/>
      <c r="B280" s="25">
        <f>SUM(B271:B278)</f>
        <v>7084205.8400000008</v>
      </c>
      <c r="C280" s="26"/>
      <c r="D280" s="27">
        <f>SUM(D271:D278)</f>
        <v>73</v>
      </c>
      <c r="E280" s="26"/>
    </row>
    <row r="281" spans="1:5" ht="10.8" thickTop="1" x14ac:dyDescent="0.2">
      <c r="A281" s="16"/>
      <c r="B281" s="17"/>
      <c r="C281" s="19"/>
      <c r="D281" s="18"/>
      <c r="E281" s="19"/>
    </row>
    <row r="282" spans="1:5" x14ac:dyDescent="0.2">
      <c r="A282" s="28" t="s">
        <v>113</v>
      </c>
      <c r="B282" s="17"/>
      <c r="C282" s="19"/>
      <c r="D282" s="38">
        <v>11.600014291249067</v>
      </c>
      <c r="E282" s="19"/>
    </row>
    <row r="283" spans="1:5" x14ac:dyDescent="0.2">
      <c r="B283" s="5"/>
      <c r="D283" s="6"/>
    </row>
    <row r="284" spans="1:5" x14ac:dyDescent="0.2">
      <c r="B284" s="5"/>
      <c r="D284" s="6"/>
    </row>
    <row r="285" spans="1:5" x14ac:dyDescent="0.2">
      <c r="A285" s="24" t="s">
        <v>114</v>
      </c>
      <c r="B285" s="5"/>
      <c r="D285" s="6"/>
    </row>
    <row r="286" spans="1:5" x14ac:dyDescent="0.2">
      <c r="B286" s="5"/>
      <c r="D286" s="6"/>
    </row>
    <row r="287" spans="1:5" ht="20.399999999999999" x14ac:dyDescent="0.2">
      <c r="A287" s="20" t="s">
        <v>114</v>
      </c>
      <c r="B287" s="21" t="s">
        <v>90</v>
      </c>
      <c r="C287" s="22" t="s">
        <v>88</v>
      </c>
      <c r="D287" s="23" t="s">
        <v>89</v>
      </c>
      <c r="E287" s="22" t="s">
        <v>88</v>
      </c>
    </row>
    <row r="289" spans="1:5" x14ac:dyDescent="0.2">
      <c r="A289" s="16" t="s">
        <v>150</v>
      </c>
      <c r="B289" s="17">
        <v>7331515.2699999986</v>
      </c>
      <c r="C289" s="19">
        <v>1.0580052776872309E-2</v>
      </c>
      <c r="D289" s="18">
        <v>221</v>
      </c>
      <c r="E289" s="19">
        <v>2.9893142161504127E-2</v>
      </c>
    </row>
    <row r="290" spans="1:5" x14ac:dyDescent="0.2">
      <c r="A290" s="16" t="s">
        <v>144</v>
      </c>
      <c r="B290" s="17">
        <v>526871001.79000312</v>
      </c>
      <c r="C290" s="19">
        <v>0.76032345296360804</v>
      </c>
      <c r="D290" s="18">
        <v>5362</v>
      </c>
      <c r="E290" s="19">
        <v>0.72528067090491</v>
      </c>
    </row>
    <row r="291" spans="1:5" x14ac:dyDescent="0.2">
      <c r="A291" s="16" t="s">
        <v>145</v>
      </c>
      <c r="B291" s="17">
        <v>158753881.60999975</v>
      </c>
      <c r="C291" s="19">
        <v>0.2290964942595197</v>
      </c>
      <c r="D291" s="18">
        <v>1810</v>
      </c>
      <c r="E291" s="19">
        <v>0.24482618693358582</v>
      </c>
    </row>
    <row r="292" spans="1:5" x14ac:dyDescent="0.2">
      <c r="A292" s="16"/>
      <c r="B292" s="16"/>
      <c r="C292" s="19"/>
      <c r="D292" s="16"/>
      <c r="E292" s="19"/>
    </row>
    <row r="293" spans="1:5" ht="10.8" thickBot="1" x14ac:dyDescent="0.25">
      <c r="A293" s="16"/>
      <c r="B293" s="31">
        <f>SUM(B289:B292)</f>
        <v>692956398.67000282</v>
      </c>
      <c r="C293" s="19"/>
      <c r="D293" s="32">
        <f>SUM(D289:D292)</f>
        <v>7393</v>
      </c>
      <c r="E293" s="19"/>
    </row>
    <row r="294" spans="1:5" ht="10.8" thickTop="1" x14ac:dyDescent="0.2"/>
    <row r="296" spans="1:5" x14ac:dyDescent="0.2">
      <c r="C296" s="1"/>
      <c r="E296" s="1"/>
    </row>
    <row r="297" spans="1:5" x14ac:dyDescent="0.2">
      <c r="A297" s="24" t="s">
        <v>146</v>
      </c>
      <c r="B297" s="5"/>
      <c r="D297" s="6"/>
    </row>
    <row r="298" spans="1:5" x14ac:dyDescent="0.2">
      <c r="B298" s="5"/>
      <c r="D298" s="6"/>
    </row>
    <row r="299" spans="1:5" ht="20.399999999999999" x14ac:dyDescent="0.2">
      <c r="A299" s="20" t="s">
        <v>115</v>
      </c>
      <c r="B299" s="21" t="s">
        <v>90</v>
      </c>
      <c r="C299" s="22" t="s">
        <v>88</v>
      </c>
      <c r="D299" s="23" t="s">
        <v>89</v>
      </c>
      <c r="E299" s="22" t="s">
        <v>88</v>
      </c>
    </row>
    <row r="301" spans="1:5" x14ac:dyDescent="0.2">
      <c r="A301" s="16" t="s">
        <v>61</v>
      </c>
      <c r="B301" s="17">
        <v>112206919.18999983</v>
      </c>
      <c r="C301" s="19">
        <v>0.16365642774452355</v>
      </c>
      <c r="D301" s="18">
        <v>1069</v>
      </c>
      <c r="E301" s="19">
        <v>0.14905186837702175</v>
      </c>
    </row>
    <row r="302" spans="1:5" x14ac:dyDescent="0.2">
      <c r="A302" s="16" t="s">
        <v>62</v>
      </c>
      <c r="B302" s="17">
        <v>573417964.2100023</v>
      </c>
      <c r="C302" s="19">
        <v>0.83634357225547651</v>
      </c>
      <c r="D302" s="18">
        <v>6103</v>
      </c>
      <c r="E302" s="19">
        <v>0.85094813162297822</v>
      </c>
    </row>
    <row r="303" spans="1:5" x14ac:dyDescent="0.2">
      <c r="A303" s="16"/>
      <c r="B303" s="16"/>
      <c r="C303" s="19"/>
      <c r="D303" s="16"/>
      <c r="E303" s="19"/>
    </row>
    <row r="304" spans="1:5" ht="10.8" thickBot="1" x14ac:dyDescent="0.25">
      <c r="A304" s="16"/>
      <c r="B304" s="31">
        <f>SUM(B301:B303)</f>
        <v>685624883.40000212</v>
      </c>
      <c r="C304" s="19"/>
      <c r="D304" s="32">
        <f>SUM(D301:D303)</f>
        <v>7172</v>
      </c>
      <c r="E304" s="19"/>
    </row>
    <row r="305" spans="1:5" ht="10.8" thickTop="1" x14ac:dyDescent="0.2"/>
    <row r="309" spans="1:5" x14ac:dyDescent="0.2">
      <c r="A309" s="24" t="s">
        <v>147</v>
      </c>
      <c r="B309" s="5"/>
      <c r="D309" s="6"/>
    </row>
    <row r="310" spans="1:5" x14ac:dyDescent="0.2">
      <c r="B310" s="5"/>
      <c r="D310" s="6"/>
    </row>
    <row r="311" spans="1:5" ht="20.399999999999999" x14ac:dyDescent="0.2">
      <c r="A311" s="20" t="s">
        <v>116</v>
      </c>
      <c r="B311" s="21" t="s">
        <v>90</v>
      </c>
      <c r="C311" s="22" t="s">
        <v>88</v>
      </c>
      <c r="D311" s="23" t="s">
        <v>89</v>
      </c>
      <c r="E311" s="22" t="s">
        <v>88</v>
      </c>
    </row>
    <row r="313" spans="1:5" x14ac:dyDescent="0.2">
      <c r="A313" s="39" t="s">
        <v>72</v>
      </c>
      <c r="B313" s="17">
        <v>2617696.75</v>
      </c>
      <c r="C313" s="19">
        <v>4.9683826612331962E-3</v>
      </c>
      <c r="D313" s="18">
        <v>21</v>
      </c>
      <c r="E313" s="19">
        <v>3.9164490861618795E-3</v>
      </c>
    </row>
    <row r="314" spans="1:5" x14ac:dyDescent="0.2">
      <c r="A314" s="16" t="s">
        <v>64</v>
      </c>
      <c r="B314" s="17">
        <v>26144806.170000002</v>
      </c>
      <c r="C314" s="19">
        <v>4.9622784478886135E-2</v>
      </c>
      <c r="D314" s="18">
        <v>203</v>
      </c>
      <c r="E314" s="19">
        <v>3.7859007832898174E-2</v>
      </c>
    </row>
    <row r="315" spans="1:5" x14ac:dyDescent="0.2">
      <c r="A315" s="16" t="s">
        <v>65</v>
      </c>
      <c r="B315" s="17">
        <v>142128022.2299996</v>
      </c>
      <c r="C315" s="19">
        <v>0.26975867289551253</v>
      </c>
      <c r="D315" s="18">
        <v>1160</v>
      </c>
      <c r="E315" s="19">
        <v>0.21633718761656098</v>
      </c>
    </row>
    <row r="316" spans="1:5" x14ac:dyDescent="0.2">
      <c r="A316" s="16" t="s">
        <v>66</v>
      </c>
      <c r="B316" s="17">
        <v>211029775.99000043</v>
      </c>
      <c r="C316" s="19">
        <v>0.40053404964980893</v>
      </c>
      <c r="D316" s="18">
        <v>2093</v>
      </c>
      <c r="E316" s="19">
        <v>0.39033942558746737</v>
      </c>
    </row>
    <row r="317" spans="1:5" x14ac:dyDescent="0.2">
      <c r="A317" s="16" t="s">
        <v>67</v>
      </c>
      <c r="B317" s="17">
        <v>77258377.629999995</v>
      </c>
      <c r="C317" s="19">
        <v>0.14663623043880028</v>
      </c>
      <c r="D317" s="18">
        <v>889</v>
      </c>
      <c r="E317" s="19">
        <v>0.16579634464751958</v>
      </c>
    </row>
    <row r="318" spans="1:5" x14ac:dyDescent="0.2">
      <c r="A318" s="16" t="s">
        <v>68</v>
      </c>
      <c r="B318" s="17">
        <v>34807434.369999968</v>
      </c>
      <c r="C318" s="19">
        <v>6.6064433707197071E-2</v>
      </c>
      <c r="D318" s="18">
        <v>463</v>
      </c>
      <c r="E318" s="19">
        <v>8.6348377471092877E-2</v>
      </c>
    </row>
    <row r="319" spans="1:5" x14ac:dyDescent="0.2">
      <c r="A319" s="16" t="s">
        <v>69</v>
      </c>
      <c r="B319" s="17">
        <v>14696887.66</v>
      </c>
      <c r="C319" s="19">
        <v>2.7894660381893401E-2</v>
      </c>
      <c r="D319" s="18">
        <v>196</v>
      </c>
      <c r="E319" s="19">
        <v>3.6553524804177548E-2</v>
      </c>
    </row>
    <row r="320" spans="1:5" x14ac:dyDescent="0.2">
      <c r="A320" s="16" t="s">
        <v>70</v>
      </c>
      <c r="B320" s="17">
        <v>8701694.1400000025</v>
      </c>
      <c r="C320" s="19">
        <v>1.6515796296316797E-2</v>
      </c>
      <c r="D320" s="18">
        <v>110</v>
      </c>
      <c r="E320" s="19">
        <v>2.0514733308466988E-2</v>
      </c>
    </row>
    <row r="321" spans="1:5" x14ac:dyDescent="0.2">
      <c r="A321" s="16" t="s">
        <v>71</v>
      </c>
      <c r="B321" s="17">
        <v>3826795.91</v>
      </c>
      <c r="C321" s="19">
        <v>7.2632502016599558E-3</v>
      </c>
      <c r="D321" s="18">
        <v>67</v>
      </c>
      <c r="E321" s="19">
        <v>1.2495337560611712E-2</v>
      </c>
    </row>
    <row r="322" spans="1:5" x14ac:dyDescent="0.2">
      <c r="A322" s="16" t="s">
        <v>73</v>
      </c>
      <c r="B322" s="17">
        <v>2356239.6</v>
      </c>
      <c r="C322" s="19">
        <v>4.4721375668709679E-3</v>
      </c>
      <c r="D322" s="18">
        <v>46</v>
      </c>
      <c r="E322" s="19">
        <v>8.5788884744498316E-3</v>
      </c>
    </row>
    <row r="323" spans="1:5" x14ac:dyDescent="0.2">
      <c r="A323" s="16" t="s">
        <v>63</v>
      </c>
      <c r="B323" s="17">
        <v>3303271.34</v>
      </c>
      <c r="C323" s="19">
        <v>6.2696017218207391E-3</v>
      </c>
      <c r="D323" s="18">
        <v>114</v>
      </c>
      <c r="E323" s="19">
        <v>2.1260723610593061E-2</v>
      </c>
    </row>
    <row r="324" spans="1:5" x14ac:dyDescent="0.2">
      <c r="A324" s="16"/>
      <c r="B324" s="16"/>
      <c r="C324" s="19"/>
      <c r="D324" s="18"/>
      <c r="E324" s="19"/>
    </row>
    <row r="325" spans="1:5" ht="10.8" thickBot="1" x14ac:dyDescent="0.25">
      <c r="A325" s="16"/>
      <c r="B325" s="31">
        <f>SUM(B313:B324)</f>
        <v>526871001.79000002</v>
      </c>
      <c r="C325" s="19"/>
      <c r="D325" s="27">
        <f>SUM(D313:D324)</f>
        <v>5362</v>
      </c>
      <c r="E325" s="19"/>
    </row>
    <row r="326" spans="1:5" ht="10.8" thickTop="1" x14ac:dyDescent="0.2">
      <c r="A326" s="16"/>
      <c r="B326" s="16"/>
      <c r="C326" s="19"/>
      <c r="D326" s="16"/>
      <c r="E326" s="19"/>
    </row>
    <row r="327" spans="1:5" x14ac:dyDescent="0.2">
      <c r="A327" s="16"/>
      <c r="B327" s="16"/>
      <c r="C327" s="19"/>
      <c r="D327" s="16"/>
      <c r="E327" s="19"/>
    </row>
    <row r="328" spans="1:5" x14ac:dyDescent="0.2">
      <c r="A328" s="28" t="s">
        <v>443</v>
      </c>
      <c r="B328" s="16"/>
      <c r="C328" s="19"/>
      <c r="D328" s="29">
        <v>1.9246831898537489</v>
      </c>
      <c r="E328" s="19"/>
    </row>
    <row r="331" spans="1:5" x14ac:dyDescent="0.2">
      <c r="A331" s="28" t="s">
        <v>226</v>
      </c>
    </row>
    <row r="333" spans="1:5" x14ac:dyDescent="0.2">
      <c r="A333" s="51" t="s">
        <v>226</v>
      </c>
      <c r="B333" s="52" t="s">
        <v>217</v>
      </c>
      <c r="C333" s="53" t="s">
        <v>218</v>
      </c>
      <c r="D333" s="52" t="s">
        <v>138</v>
      </c>
      <c r="E333" s="54"/>
    </row>
    <row r="334" spans="1:5" x14ac:dyDescent="0.2">
      <c r="E334" s="55"/>
    </row>
    <row r="335" spans="1:5" x14ac:dyDescent="0.2">
      <c r="A335" s="16" t="s">
        <v>219</v>
      </c>
      <c r="B335" s="18">
        <v>3376</v>
      </c>
      <c r="C335" s="18">
        <v>354</v>
      </c>
      <c r="D335" s="18">
        <f>SUM(B335:C335)</f>
        <v>3730</v>
      </c>
      <c r="E335" s="56"/>
    </row>
    <row r="336" spans="1:5" x14ac:dyDescent="0.2">
      <c r="A336" s="16" t="s">
        <v>220</v>
      </c>
      <c r="B336" s="18">
        <v>2358</v>
      </c>
      <c r="C336" s="18">
        <v>32</v>
      </c>
      <c r="D336" s="18">
        <f t="shared" ref="D336:D341" si="0">SUM(B336:C336)</f>
        <v>2390</v>
      </c>
      <c r="E336" s="56"/>
    </row>
    <row r="337" spans="1:5" x14ac:dyDescent="0.2">
      <c r="A337" s="16" t="s">
        <v>221</v>
      </c>
      <c r="B337" s="18">
        <v>776</v>
      </c>
      <c r="C337" s="18">
        <v>1</v>
      </c>
      <c r="D337" s="18">
        <f t="shared" si="0"/>
        <v>777</v>
      </c>
      <c r="E337" s="56"/>
    </row>
    <row r="338" spans="1:5" x14ac:dyDescent="0.2">
      <c r="A338" s="16" t="s">
        <v>222</v>
      </c>
      <c r="B338" s="18">
        <v>288</v>
      </c>
      <c r="C338" s="18">
        <v>0</v>
      </c>
      <c r="D338" s="18">
        <f t="shared" si="0"/>
        <v>288</v>
      </c>
      <c r="E338" s="56"/>
    </row>
    <row r="339" spans="1:5" x14ac:dyDescent="0.2">
      <c r="A339" s="16" t="s">
        <v>223</v>
      </c>
      <c r="B339" s="18">
        <v>165</v>
      </c>
      <c r="C339" s="18">
        <v>0</v>
      </c>
      <c r="D339" s="18">
        <f t="shared" si="0"/>
        <v>165</v>
      </c>
      <c r="E339" s="56"/>
    </row>
    <row r="340" spans="1:5" x14ac:dyDescent="0.2">
      <c r="A340" s="16" t="s">
        <v>224</v>
      </c>
      <c r="B340" s="18">
        <v>43</v>
      </c>
      <c r="C340" s="18">
        <v>0</v>
      </c>
      <c r="D340" s="18">
        <f t="shared" si="0"/>
        <v>43</v>
      </c>
      <c r="E340" s="56"/>
    </row>
    <row r="341" spans="1:5" x14ac:dyDescent="0.2">
      <c r="A341" s="16" t="s">
        <v>225</v>
      </c>
      <c r="B341" s="18">
        <v>0</v>
      </c>
      <c r="C341" s="18">
        <v>0</v>
      </c>
      <c r="D341" s="18">
        <f t="shared" si="0"/>
        <v>0</v>
      </c>
      <c r="E341" s="56"/>
    </row>
    <row r="342" spans="1:5" x14ac:dyDescent="0.2">
      <c r="A342" s="16"/>
      <c r="B342" s="18"/>
      <c r="C342" s="18"/>
      <c r="D342" s="18"/>
      <c r="E342" s="56"/>
    </row>
    <row r="343" spans="1:5" ht="10.8" thickBot="1" x14ac:dyDescent="0.25">
      <c r="A343" s="16"/>
      <c r="B343" s="27">
        <f>SUM(B335:B341)</f>
        <v>7006</v>
      </c>
      <c r="C343" s="27">
        <f>SUM(C335:C341)</f>
        <v>387</v>
      </c>
      <c r="D343" s="27">
        <f>SUM(D335:D341)</f>
        <v>7393</v>
      </c>
      <c r="E343" s="57"/>
    </row>
    <row r="344" spans="1:5" ht="10.8" thickTop="1" x14ac:dyDescent="0.2"/>
    <row r="347" spans="1:5" x14ac:dyDescent="0.2">
      <c r="B347" s="7"/>
    </row>
  </sheetData>
  <mergeCells count="1">
    <mergeCell ref="A1:E1"/>
  </mergeCells>
  <phoneticPr fontId="28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J28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10" s="61" customFormat="1" ht="13.2" x14ac:dyDescent="0.25">
      <c r="A1" s="301" t="s">
        <v>686</v>
      </c>
      <c r="B1" s="301"/>
      <c r="C1" s="301"/>
      <c r="D1" s="301"/>
      <c r="E1" s="301"/>
      <c r="G1" s="62"/>
    </row>
    <row r="2" spans="1:10" s="61" customFormat="1" ht="13.2" x14ac:dyDescent="0.25">
      <c r="A2" s="297"/>
      <c r="B2" s="297"/>
      <c r="C2" s="297"/>
      <c r="D2" s="297"/>
      <c r="E2" s="297"/>
      <c r="G2" s="62"/>
    </row>
    <row r="3" spans="1:10" s="63" customFormat="1" ht="36" customHeight="1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10" x14ac:dyDescent="0.2">
      <c r="B4" s="65"/>
      <c r="C4" s="65"/>
      <c r="D4" s="65"/>
      <c r="E4" s="65"/>
    </row>
    <row r="5" spans="1:10" s="83" customFormat="1" x14ac:dyDescent="0.2">
      <c r="A5" s="83" t="s">
        <v>175</v>
      </c>
      <c r="B5" s="84">
        <v>317369925.72000021</v>
      </c>
      <c r="C5" s="84">
        <v>39745707.599999987</v>
      </c>
      <c r="D5" s="84">
        <v>266226478.21999997</v>
      </c>
      <c r="E5" s="84">
        <v>11397739.900000006</v>
      </c>
      <c r="F5" s="85"/>
      <c r="G5" s="235"/>
      <c r="H5" s="235"/>
      <c r="I5" s="235"/>
      <c r="J5" s="235"/>
    </row>
    <row r="6" spans="1:10" s="83" customFormat="1" x14ac:dyDescent="0.2">
      <c r="A6" s="83" t="s">
        <v>117</v>
      </c>
      <c r="B6" s="87">
        <v>2708</v>
      </c>
      <c r="C6" s="87">
        <v>524</v>
      </c>
      <c r="D6" s="87">
        <v>2062</v>
      </c>
      <c r="E6" s="87">
        <v>122</v>
      </c>
      <c r="G6" s="240"/>
      <c r="H6" s="88"/>
      <c r="I6" s="88"/>
      <c r="J6" s="88"/>
    </row>
    <row r="7" spans="1:10" s="83" customFormat="1" x14ac:dyDescent="0.2">
      <c r="A7" s="83" t="s">
        <v>118</v>
      </c>
      <c r="B7" s="85">
        <v>0.77077656150557361</v>
      </c>
      <c r="C7" s="85">
        <v>0.67909830397217152</v>
      </c>
      <c r="D7" s="85">
        <v>0.78451189132695587</v>
      </c>
      <c r="E7" s="85">
        <v>0.76964552426050115</v>
      </c>
      <c r="G7" s="236"/>
      <c r="H7" s="236"/>
      <c r="I7" s="236"/>
      <c r="J7" s="236"/>
    </row>
    <row r="8" spans="1:10" s="83" customFormat="1" x14ac:dyDescent="0.2">
      <c r="A8" s="83" t="s">
        <v>119</v>
      </c>
      <c r="B8" s="85">
        <v>3.6582222222222224E-3</v>
      </c>
      <c r="C8" s="85">
        <v>3.6582222222222224E-3</v>
      </c>
      <c r="D8" s="85">
        <v>8.0242777777777777E-3</v>
      </c>
      <c r="E8" s="85">
        <v>6.0037750000000008E-2</v>
      </c>
      <c r="G8" s="236"/>
      <c r="H8" s="236"/>
      <c r="I8" s="236"/>
      <c r="J8" s="236"/>
    </row>
    <row r="9" spans="1:10" s="83" customFormat="1" x14ac:dyDescent="0.2">
      <c r="A9" s="83" t="s">
        <v>120</v>
      </c>
      <c r="B9" s="85">
        <v>0.94381155555555551</v>
      </c>
      <c r="C9" s="85">
        <v>0.94381155555555551</v>
      </c>
      <c r="D9" s="85">
        <v>0.92676250000000004</v>
      </c>
      <c r="E9" s="85">
        <v>0.87636416416416418</v>
      </c>
      <c r="G9" s="236"/>
      <c r="H9" s="236"/>
      <c r="I9" s="236"/>
      <c r="J9" s="236"/>
    </row>
    <row r="10" spans="1:10" s="83" customFormat="1" x14ac:dyDescent="0.2">
      <c r="A10" s="83" t="s">
        <v>121</v>
      </c>
      <c r="B10" s="84">
        <v>13.951997122683007</v>
      </c>
      <c r="C10" s="84">
        <v>18.66247208350249</v>
      </c>
      <c r="D10" s="84">
        <v>13.280283869497353</v>
      </c>
      <c r="E10" s="84">
        <v>13.215596155985574</v>
      </c>
      <c r="G10" s="86"/>
      <c r="H10" s="86"/>
      <c r="I10" s="86"/>
      <c r="J10" s="86"/>
    </row>
    <row r="11" spans="1:10" s="83" customFormat="1" x14ac:dyDescent="0.2">
      <c r="A11" s="83" t="s">
        <v>122</v>
      </c>
      <c r="B11" s="84">
        <v>12.903490759753593</v>
      </c>
      <c r="C11" s="84">
        <v>17.946611909650922</v>
      </c>
      <c r="D11" s="84">
        <v>12.903490759753593</v>
      </c>
      <c r="E11" s="84">
        <v>13.117043121149898</v>
      </c>
      <c r="G11" s="86"/>
      <c r="H11" s="86"/>
      <c r="I11" s="86"/>
      <c r="J11" s="86"/>
    </row>
    <row r="12" spans="1:10" s="83" customFormat="1" x14ac:dyDescent="0.2">
      <c r="A12" s="83" t="s">
        <v>123</v>
      </c>
      <c r="B12" s="84">
        <v>19.578370978781656</v>
      </c>
      <c r="C12" s="84">
        <v>19.578370978781656</v>
      </c>
      <c r="D12" s="84">
        <v>15.145790554414784</v>
      </c>
      <c r="E12" s="84">
        <v>13.459274469541411</v>
      </c>
      <c r="G12" s="86"/>
      <c r="H12" s="86"/>
      <c r="I12" s="86"/>
      <c r="J12" s="86"/>
    </row>
    <row r="13" spans="1:10" s="83" customFormat="1" x14ac:dyDescent="0.2">
      <c r="A13" s="83" t="s">
        <v>124</v>
      </c>
      <c r="B13" s="84">
        <v>117197.1660709011</v>
      </c>
      <c r="C13" s="84">
        <v>75850.587022900741</v>
      </c>
      <c r="D13" s="84">
        <v>129110.80418040736</v>
      </c>
      <c r="E13" s="84">
        <v>93424.097540983654</v>
      </c>
      <c r="G13" s="86"/>
      <c r="H13" s="86"/>
      <c r="I13" s="86"/>
      <c r="J13" s="86"/>
    </row>
    <row r="14" spans="1:10" s="83" customFormat="1" x14ac:dyDescent="0.2">
      <c r="A14" s="83" t="s">
        <v>125</v>
      </c>
      <c r="B14" s="84">
        <v>164.62</v>
      </c>
      <c r="C14" s="84">
        <v>164.62</v>
      </c>
      <c r="D14" s="84">
        <v>1444.37</v>
      </c>
      <c r="E14" s="84">
        <v>4803.0200000000004</v>
      </c>
      <c r="G14" s="86"/>
      <c r="H14" s="86"/>
      <c r="I14" s="86"/>
      <c r="J14" s="86"/>
    </row>
    <row r="15" spans="1:10" s="83" customFormat="1" x14ac:dyDescent="0.2">
      <c r="A15" s="83" t="s">
        <v>126</v>
      </c>
      <c r="B15" s="84">
        <v>2457389.36</v>
      </c>
      <c r="C15" s="84">
        <v>658731.43000000005</v>
      </c>
      <c r="D15" s="84">
        <v>2457389.36</v>
      </c>
      <c r="E15" s="84">
        <v>492486.07</v>
      </c>
      <c r="G15" s="86"/>
      <c r="H15" s="86"/>
      <c r="I15" s="86"/>
      <c r="J15" s="86"/>
    </row>
    <row r="16" spans="1:10" s="83" customFormat="1" x14ac:dyDescent="0.2">
      <c r="A16" s="83" t="s">
        <v>127</v>
      </c>
      <c r="B16" s="84">
        <v>9.7165641670780261</v>
      </c>
      <c r="C16" s="84">
        <v>5.1233607426285541</v>
      </c>
      <c r="D16" s="84">
        <v>10.425779861008659</v>
      </c>
      <c r="E16" s="84">
        <v>9.1680452244747173</v>
      </c>
      <c r="G16" s="86"/>
      <c r="H16" s="86"/>
      <c r="I16" s="86"/>
      <c r="J16" s="86"/>
    </row>
    <row r="17" spans="1:10" s="83" customFormat="1" x14ac:dyDescent="0.2">
      <c r="A17" s="83" t="s">
        <v>128</v>
      </c>
      <c r="B17" s="84">
        <v>8.3333333333333329E-2</v>
      </c>
      <c r="C17" s="84">
        <v>8.3333333333333329E-2</v>
      </c>
      <c r="D17" s="84">
        <v>0.16666666666666666</v>
      </c>
      <c r="E17" s="84">
        <v>0.75</v>
      </c>
      <c r="G17" s="86"/>
      <c r="H17" s="86"/>
      <c r="I17" s="86"/>
      <c r="J17" s="86"/>
    </row>
    <row r="18" spans="1:10" s="83" customFormat="1" x14ac:dyDescent="0.2">
      <c r="A18" s="83" t="s">
        <v>129</v>
      </c>
      <c r="B18" s="84">
        <v>23.25</v>
      </c>
      <c r="C18" s="84">
        <v>22.083333333333332</v>
      </c>
      <c r="D18" s="84">
        <v>23.25</v>
      </c>
      <c r="E18" s="84">
        <v>16.833333333333332</v>
      </c>
      <c r="G18" s="86"/>
      <c r="H18" s="86"/>
      <c r="I18" s="86"/>
      <c r="J18" s="86"/>
    </row>
    <row r="19" spans="1:10" s="83" customFormat="1" x14ac:dyDescent="0.2">
      <c r="A19" s="83" t="s">
        <v>130</v>
      </c>
      <c r="B19" s="85">
        <v>0.82195211962253323</v>
      </c>
      <c r="C19" s="85">
        <v>0.86470391610288</v>
      </c>
      <c r="D19" s="85">
        <v>0.82357770551587617</v>
      </c>
      <c r="E19" s="85">
        <v>0.63489973656970311</v>
      </c>
      <c r="G19" s="236"/>
      <c r="H19" s="236"/>
      <c r="I19" s="236"/>
      <c r="J19" s="236"/>
    </row>
    <row r="20" spans="1:10" s="83" customFormat="1" x14ac:dyDescent="0.2">
      <c r="A20" s="83" t="s">
        <v>367</v>
      </c>
      <c r="B20" s="85">
        <v>0.1780478803774663</v>
      </c>
      <c r="C20" s="85">
        <v>0.13529608389712003</v>
      </c>
      <c r="D20" s="85">
        <v>0.17642229448412375</v>
      </c>
      <c r="E20" s="85">
        <v>0.36510026343029611</v>
      </c>
      <c r="G20" s="236"/>
      <c r="H20" s="236"/>
      <c r="I20" s="236"/>
      <c r="J20" s="236"/>
    </row>
    <row r="21" spans="1:10" s="83" customFormat="1" x14ac:dyDescent="0.2">
      <c r="A21" s="83" t="s">
        <v>132</v>
      </c>
      <c r="B21" s="85">
        <v>0</v>
      </c>
      <c r="C21" s="85">
        <v>0</v>
      </c>
      <c r="D21" s="85">
        <v>0</v>
      </c>
      <c r="E21" s="85">
        <v>0</v>
      </c>
      <c r="G21" s="236"/>
      <c r="H21" s="236"/>
      <c r="I21" s="236"/>
      <c r="J21" s="236"/>
    </row>
    <row r="22" spans="1:10" s="83" customFormat="1" x14ac:dyDescent="0.2">
      <c r="A22" s="83" t="s">
        <v>133</v>
      </c>
      <c r="B22" s="85">
        <v>0.35213802803293509</v>
      </c>
      <c r="C22" s="85">
        <v>0.49075762863006639</v>
      </c>
      <c r="D22" s="85">
        <v>0.326905154332849</v>
      </c>
      <c r="E22" s="85">
        <v>0.4581349184850233</v>
      </c>
      <c r="G22" s="236"/>
      <c r="H22" s="236"/>
      <c r="I22" s="236"/>
      <c r="J22" s="236"/>
    </row>
    <row r="23" spans="1:10" s="83" customFormat="1" ht="20.399999999999999" x14ac:dyDescent="0.2">
      <c r="A23" s="225" t="s">
        <v>444</v>
      </c>
      <c r="B23" s="84">
        <v>1.871474292576107</v>
      </c>
      <c r="C23" s="84">
        <v>2.3351691654749414</v>
      </c>
      <c r="D23" s="84">
        <v>1.8087736214415115</v>
      </c>
      <c r="E23" s="84">
        <v>1.5690106832091135</v>
      </c>
      <c r="G23" s="86"/>
      <c r="H23" s="86"/>
      <c r="I23" s="86"/>
      <c r="J23" s="86"/>
    </row>
    <row r="24" spans="1:10" s="83" customFormat="1" x14ac:dyDescent="0.2">
      <c r="B24" s="84"/>
      <c r="C24" s="85"/>
    </row>
    <row r="25" spans="1:10" s="83" customFormat="1" x14ac:dyDescent="0.2">
      <c r="B25" s="84"/>
      <c r="C25" s="85"/>
    </row>
    <row r="26" spans="1:10" s="83" customFormat="1" x14ac:dyDescent="0.2">
      <c r="A26" s="89" t="s">
        <v>87</v>
      </c>
      <c r="B26" s="84"/>
      <c r="C26" s="85"/>
    </row>
    <row r="27" spans="1:10" x14ac:dyDescent="0.2">
      <c r="B27" s="69"/>
      <c r="D27" s="71"/>
    </row>
    <row r="28" spans="1:10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10" x14ac:dyDescent="0.2">
      <c r="B29" s="69"/>
      <c r="D29" s="71"/>
    </row>
    <row r="30" spans="1:10" s="83" customFormat="1" x14ac:dyDescent="0.2">
      <c r="A30" s="83" t="s">
        <v>41</v>
      </c>
      <c r="B30" s="84">
        <v>3077402.2500000005</v>
      </c>
      <c r="C30" s="85">
        <v>9.6965780327750474E-3</v>
      </c>
      <c r="D30" s="87">
        <v>143</v>
      </c>
      <c r="E30" s="85">
        <v>5.2806499261447565E-2</v>
      </c>
    </row>
    <row r="31" spans="1:10" s="83" customFormat="1" x14ac:dyDescent="0.2">
      <c r="A31" s="83" t="s">
        <v>42</v>
      </c>
      <c r="B31" s="84">
        <v>12675879.700000005</v>
      </c>
      <c r="C31" s="85">
        <v>3.9940393442267484E-2</v>
      </c>
      <c r="D31" s="87">
        <v>220</v>
      </c>
      <c r="E31" s="85">
        <v>8.1240768094534718E-2</v>
      </c>
    </row>
    <row r="32" spans="1:10" s="83" customFormat="1" x14ac:dyDescent="0.2">
      <c r="A32" s="83" t="s">
        <v>43</v>
      </c>
      <c r="B32" s="84">
        <v>6332737.0100000026</v>
      </c>
      <c r="C32" s="85">
        <v>1.9953803107314799E-2</v>
      </c>
      <c r="D32" s="87">
        <v>60</v>
      </c>
      <c r="E32" s="85">
        <v>2.2156573116691284E-2</v>
      </c>
    </row>
    <row r="33" spans="1:7" s="83" customFormat="1" x14ac:dyDescent="0.2">
      <c r="A33" s="83" t="s">
        <v>44</v>
      </c>
      <c r="B33" s="84">
        <v>10141944.060000001</v>
      </c>
      <c r="C33" s="85">
        <v>3.1956222811570824E-2</v>
      </c>
      <c r="D33" s="87">
        <v>73</v>
      </c>
      <c r="E33" s="85">
        <v>2.6957163958641065E-2</v>
      </c>
    </row>
    <row r="34" spans="1:7" s="83" customFormat="1" x14ac:dyDescent="0.2">
      <c r="A34" s="83" t="s">
        <v>45</v>
      </c>
      <c r="B34" s="84">
        <v>10470763.369999999</v>
      </c>
      <c r="C34" s="85">
        <v>3.299229864406826E-2</v>
      </c>
      <c r="D34" s="87">
        <v>91</v>
      </c>
      <c r="E34" s="85">
        <v>3.3604135893648447E-2</v>
      </c>
    </row>
    <row r="35" spans="1:7" s="83" customFormat="1" x14ac:dyDescent="0.2">
      <c r="A35" s="83" t="s">
        <v>46</v>
      </c>
      <c r="B35" s="84">
        <v>15933037.730000002</v>
      </c>
      <c r="C35" s="85">
        <v>5.0203363453085806E-2</v>
      </c>
      <c r="D35" s="87">
        <v>133</v>
      </c>
      <c r="E35" s="85">
        <v>4.9113737075332349E-2</v>
      </c>
    </row>
    <row r="36" spans="1:7" s="83" customFormat="1" x14ac:dyDescent="0.2">
      <c r="A36" s="83" t="s">
        <v>47</v>
      </c>
      <c r="B36" s="84">
        <v>26547783.299999997</v>
      </c>
      <c r="C36" s="85">
        <v>8.3649335203304087E-2</v>
      </c>
      <c r="D36" s="87">
        <v>173</v>
      </c>
      <c r="E36" s="85">
        <v>6.3884785819793205E-2</v>
      </c>
    </row>
    <row r="37" spans="1:7" s="83" customFormat="1" x14ac:dyDescent="0.2">
      <c r="A37" s="83" t="s">
        <v>48</v>
      </c>
      <c r="B37" s="84">
        <v>49373537.460000001</v>
      </c>
      <c r="C37" s="85">
        <v>0.1555709393320395</v>
      </c>
      <c r="D37" s="87">
        <v>347</v>
      </c>
      <c r="E37" s="85">
        <v>0.12813884785819793</v>
      </c>
    </row>
    <row r="38" spans="1:7" s="83" customFormat="1" x14ac:dyDescent="0.2">
      <c r="A38" s="83" t="s">
        <v>2</v>
      </c>
      <c r="B38" s="84">
        <v>77674072.800000012</v>
      </c>
      <c r="C38" s="85">
        <v>0.2447430159735049</v>
      </c>
      <c r="D38" s="87">
        <v>575</v>
      </c>
      <c r="E38" s="85">
        <v>0.21233382570162482</v>
      </c>
    </row>
    <row r="39" spans="1:7" s="83" customFormat="1" x14ac:dyDescent="0.2">
      <c r="A39" s="83" t="s">
        <v>151</v>
      </c>
      <c r="B39" s="84">
        <v>104821934.95999996</v>
      </c>
      <c r="C39" s="85">
        <v>0.33028313795705788</v>
      </c>
      <c r="D39" s="87">
        <v>890</v>
      </c>
      <c r="E39" s="85">
        <v>0.32865583456425407</v>
      </c>
    </row>
    <row r="40" spans="1:7" s="83" customFormat="1" x14ac:dyDescent="0.2">
      <c r="A40" s="83" t="s">
        <v>49</v>
      </c>
      <c r="B40" s="84">
        <v>320833.07999999996</v>
      </c>
      <c r="C40" s="85">
        <v>1.0109120430114584E-3</v>
      </c>
      <c r="D40" s="87">
        <v>3</v>
      </c>
      <c r="E40" s="85">
        <v>1.1078286558345643E-3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7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7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7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317369925.71999997</v>
      </c>
      <c r="C45" s="92"/>
      <c r="D45" s="93">
        <v>2708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0.77077656150557416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679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11115803.040000007</v>
      </c>
      <c r="C55" s="85">
        <v>3.5024752313194726E-2</v>
      </c>
      <c r="D55" s="87">
        <v>320</v>
      </c>
      <c r="E55" s="85">
        <v>0.11816838995568685</v>
      </c>
    </row>
    <row r="56" spans="1:5" s="83" customFormat="1" x14ac:dyDescent="0.2">
      <c r="A56" s="83" t="s">
        <v>42</v>
      </c>
      <c r="B56" s="84">
        <v>58959049.010000028</v>
      </c>
      <c r="C56" s="85">
        <v>0.18577390052394796</v>
      </c>
      <c r="D56" s="87">
        <v>461</v>
      </c>
      <c r="E56" s="85">
        <v>0.17023633677991137</v>
      </c>
    </row>
    <row r="57" spans="1:5" s="83" customFormat="1" x14ac:dyDescent="0.2">
      <c r="A57" s="83" t="s">
        <v>43</v>
      </c>
      <c r="B57" s="84">
        <v>34988230.940000005</v>
      </c>
      <c r="C57" s="85">
        <v>0.11024431776459001</v>
      </c>
      <c r="D57" s="87">
        <v>253</v>
      </c>
      <c r="E57" s="85">
        <v>9.3426883308714917E-2</v>
      </c>
    </row>
    <row r="58" spans="1:5" s="83" customFormat="1" x14ac:dyDescent="0.2">
      <c r="A58" s="83" t="s">
        <v>44</v>
      </c>
      <c r="B58" s="84">
        <v>28495646.490000002</v>
      </c>
      <c r="C58" s="85">
        <v>8.9786851811347504E-2</v>
      </c>
      <c r="D58" s="87">
        <v>210</v>
      </c>
      <c r="E58" s="85">
        <v>7.7548005908419496E-2</v>
      </c>
    </row>
    <row r="59" spans="1:5" s="83" customFormat="1" x14ac:dyDescent="0.2">
      <c r="A59" s="83" t="s">
        <v>45</v>
      </c>
      <c r="B59" s="84">
        <v>39014074.299999982</v>
      </c>
      <c r="C59" s="85">
        <v>0.12292933620440205</v>
      </c>
      <c r="D59" s="87">
        <v>324</v>
      </c>
      <c r="E59" s="85">
        <v>0.11964549483013294</v>
      </c>
    </row>
    <row r="60" spans="1:5" s="83" customFormat="1" x14ac:dyDescent="0.2">
      <c r="A60" s="83" t="s">
        <v>46</v>
      </c>
      <c r="B60" s="84">
        <v>33887182.849999994</v>
      </c>
      <c r="C60" s="85">
        <v>0.10677502845653059</v>
      </c>
      <c r="D60" s="87">
        <v>282</v>
      </c>
      <c r="E60" s="85">
        <v>0.10413589364844904</v>
      </c>
    </row>
    <row r="61" spans="1:5" s="83" customFormat="1" x14ac:dyDescent="0.2">
      <c r="A61" s="83" t="s">
        <v>47</v>
      </c>
      <c r="B61" s="84">
        <v>32093068.010000005</v>
      </c>
      <c r="C61" s="85">
        <v>0.10112195708900962</v>
      </c>
      <c r="D61" s="87">
        <v>247</v>
      </c>
      <c r="E61" s="85">
        <v>9.1211225997045786E-2</v>
      </c>
    </row>
    <row r="62" spans="1:5" s="83" customFormat="1" x14ac:dyDescent="0.2">
      <c r="A62" s="83" t="s">
        <v>48</v>
      </c>
      <c r="B62" s="84">
        <v>24316586.869999997</v>
      </c>
      <c r="C62" s="85">
        <v>7.661906469188684E-2</v>
      </c>
      <c r="D62" s="87">
        <v>199</v>
      </c>
      <c r="E62" s="85">
        <v>7.3485967503692767E-2</v>
      </c>
    </row>
    <row r="63" spans="1:5" s="83" customFormat="1" x14ac:dyDescent="0.2">
      <c r="A63" s="83" t="s">
        <v>2</v>
      </c>
      <c r="B63" s="84">
        <v>22972661.030000005</v>
      </c>
      <c r="C63" s="85">
        <v>7.2384492569304335E-2</v>
      </c>
      <c r="D63" s="87">
        <v>178</v>
      </c>
      <c r="E63" s="85">
        <v>6.5731166912850816E-2</v>
      </c>
    </row>
    <row r="64" spans="1:5" s="83" customFormat="1" x14ac:dyDescent="0.2">
      <c r="A64" s="83" t="s">
        <v>151</v>
      </c>
      <c r="B64" s="84">
        <v>15270798.510000002</v>
      </c>
      <c r="C64" s="85">
        <v>4.811671577058213E-2</v>
      </c>
      <c r="D64" s="87">
        <v>119</v>
      </c>
      <c r="E64" s="85">
        <v>4.3943870014771048E-2</v>
      </c>
    </row>
    <row r="65" spans="1:7" s="83" customFormat="1" x14ac:dyDescent="0.2">
      <c r="A65" s="83" t="s">
        <v>49</v>
      </c>
      <c r="B65" s="84">
        <v>6047811.3400000008</v>
      </c>
      <c r="C65" s="85">
        <v>1.9056031620764503E-2</v>
      </c>
      <c r="D65" s="87">
        <v>50</v>
      </c>
      <c r="E65" s="85">
        <v>1.8463810930576072E-2</v>
      </c>
    </row>
    <row r="66" spans="1:7" s="83" customFormat="1" x14ac:dyDescent="0.2">
      <c r="A66" s="83" t="s">
        <v>50</v>
      </c>
      <c r="B66" s="84">
        <v>572705.34000000008</v>
      </c>
      <c r="C66" s="85">
        <v>1.8045356336166211E-3</v>
      </c>
      <c r="D66" s="87">
        <v>5</v>
      </c>
      <c r="E66" s="85">
        <v>1.846381093057607E-3</v>
      </c>
    </row>
    <row r="67" spans="1:7" s="83" customFormat="1" x14ac:dyDescent="0.2">
      <c r="A67" s="83" t="s">
        <v>51</v>
      </c>
      <c r="B67" s="84">
        <v>1218912.27</v>
      </c>
      <c r="C67" s="85">
        <v>3.8406672189707949E-3</v>
      </c>
      <c r="D67" s="87">
        <v>10</v>
      </c>
      <c r="E67" s="85">
        <v>3.692762186115214E-3</v>
      </c>
    </row>
    <row r="68" spans="1:7" s="83" customFormat="1" x14ac:dyDescent="0.2">
      <c r="A68" s="83" t="s">
        <v>28</v>
      </c>
      <c r="B68" s="84">
        <v>8417395.7199999988</v>
      </c>
      <c r="C68" s="85">
        <v>2.6522348331852519E-2</v>
      </c>
      <c r="D68" s="87">
        <v>50</v>
      </c>
      <c r="E68" s="85">
        <v>1.8463810930576072E-2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317369925.72000003</v>
      </c>
      <c r="C70" s="92"/>
      <c r="D70" s="93">
        <v>2708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0.63190436172503195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8481356.3300000001</v>
      </c>
      <c r="C81" s="85">
        <v>2.67238816367329E-2</v>
      </c>
      <c r="D81" s="87">
        <v>195</v>
      </c>
      <c r="E81" s="85">
        <v>7.2008862629246675E-2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246916474.19000027</v>
      </c>
      <c r="C83" s="85">
        <v>0.77800841913370966</v>
      </c>
      <c r="D83" s="87">
        <v>2010</v>
      </c>
      <c r="E83" s="85">
        <v>0.74224519940915801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61972095.199999996</v>
      </c>
      <c r="C85" s="85">
        <v>0.19526769922955745</v>
      </c>
      <c r="D85" s="87">
        <v>503</v>
      </c>
      <c r="E85" s="85">
        <v>0.18574593796159528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317369925.72000027</v>
      </c>
      <c r="C87" s="92"/>
      <c r="D87" s="93">
        <v>2708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305770725.25000012</v>
      </c>
      <c r="C94" s="85">
        <v>0.96345211209384274</v>
      </c>
      <c r="D94" s="87">
        <v>2412</v>
      </c>
      <c r="E94" s="85">
        <v>0.89069423929098968</v>
      </c>
    </row>
    <row r="95" spans="1:7" s="83" customFormat="1" x14ac:dyDescent="0.2">
      <c r="A95" s="83" t="s">
        <v>30</v>
      </c>
      <c r="B95" s="84">
        <v>11599200.470000003</v>
      </c>
      <c r="C95" s="85">
        <v>3.6547887906157199E-2</v>
      </c>
      <c r="D95" s="87">
        <v>296</v>
      </c>
      <c r="E95" s="85">
        <v>0.10930576070901034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317369925.72000015</v>
      </c>
      <c r="C97" s="92"/>
      <c r="D97" s="93">
        <v>2708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87885476.210000083</v>
      </c>
      <c r="C104" s="85">
        <v>0.276918098054247</v>
      </c>
      <c r="D104" s="87">
        <v>1530</v>
      </c>
      <c r="E104" s="85">
        <v>0.56499261447562776</v>
      </c>
    </row>
    <row r="105" spans="1:7" s="83" customFormat="1" x14ac:dyDescent="0.2">
      <c r="A105" s="83" t="s">
        <v>75</v>
      </c>
      <c r="B105" s="84">
        <v>114499633.85999997</v>
      </c>
      <c r="C105" s="85">
        <v>0.36077657200896018</v>
      </c>
      <c r="D105" s="87">
        <v>820</v>
      </c>
      <c r="E105" s="85">
        <v>0.30280649926144754</v>
      </c>
    </row>
    <row r="106" spans="1:7" s="83" customFormat="1" x14ac:dyDescent="0.2">
      <c r="A106" s="83" t="s">
        <v>76</v>
      </c>
      <c r="B106" s="84">
        <v>55107701.200000018</v>
      </c>
      <c r="C106" s="85">
        <v>0.17363869961837161</v>
      </c>
      <c r="D106" s="87">
        <v>234</v>
      </c>
      <c r="E106" s="85">
        <v>8.6410635155096005E-2</v>
      </c>
    </row>
    <row r="107" spans="1:7" s="83" customFormat="1" x14ac:dyDescent="0.2">
      <c r="A107" s="83" t="s">
        <v>77</v>
      </c>
      <c r="B107" s="84">
        <v>22594142.34</v>
      </c>
      <c r="C107" s="85">
        <v>7.1191819101138462E-2</v>
      </c>
      <c r="D107" s="87">
        <v>65</v>
      </c>
      <c r="E107" s="85">
        <v>2.4002954209748892E-2</v>
      </c>
    </row>
    <row r="108" spans="1:7" s="83" customFormat="1" x14ac:dyDescent="0.2">
      <c r="A108" s="83" t="s">
        <v>78</v>
      </c>
      <c r="B108" s="84">
        <v>13438622.609999999</v>
      </c>
      <c r="C108" s="85">
        <v>4.2343717916915144E-2</v>
      </c>
      <c r="D108" s="87">
        <v>30</v>
      </c>
      <c r="E108" s="85">
        <v>1.1078286558345642E-2</v>
      </c>
    </row>
    <row r="109" spans="1:7" s="83" customFormat="1" x14ac:dyDescent="0.2">
      <c r="A109" s="83" t="s">
        <v>79</v>
      </c>
      <c r="B109" s="84">
        <v>11304222.92</v>
      </c>
      <c r="C109" s="85">
        <v>3.5618443979386877E-2</v>
      </c>
      <c r="D109" s="87">
        <v>19</v>
      </c>
      <c r="E109" s="85">
        <v>7.0162481536189068E-3</v>
      </c>
    </row>
    <row r="110" spans="1:7" s="83" customFormat="1" x14ac:dyDescent="0.2">
      <c r="A110" s="83" t="s">
        <v>80</v>
      </c>
      <c r="B110" s="84">
        <v>5583237.25</v>
      </c>
      <c r="C110" s="85">
        <v>1.7592206436490818E-2</v>
      </c>
      <c r="D110" s="87">
        <v>6</v>
      </c>
      <c r="E110" s="85">
        <v>2.2156573116691287E-3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1301000</v>
      </c>
      <c r="C112" s="85">
        <v>4.0993172149140821E-3</v>
      </c>
      <c r="D112" s="87">
        <v>1</v>
      </c>
      <c r="E112" s="85">
        <v>3.6927621861152144E-4</v>
      </c>
    </row>
    <row r="113" spans="1:7" s="83" customFormat="1" x14ac:dyDescent="0.2">
      <c r="A113" s="83" t="s">
        <v>85</v>
      </c>
      <c r="B113" s="84">
        <v>3198499.9699999997</v>
      </c>
      <c r="C113" s="85">
        <v>1.0078144495713431E-2</v>
      </c>
      <c r="D113" s="87">
        <v>2</v>
      </c>
      <c r="E113" s="85">
        <v>7.3855243722304289E-4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2457389.36</v>
      </c>
      <c r="C115" s="85">
        <v>7.7429811738621811E-3</v>
      </c>
      <c r="D115" s="87">
        <v>1</v>
      </c>
      <c r="E115" s="85">
        <v>3.6927621861152144E-4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317369925.72000015</v>
      </c>
      <c r="C117" s="92"/>
      <c r="D117" s="93">
        <v>2708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117197.1660709011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221591770.38000014</v>
      </c>
      <c r="C126" s="85">
        <v>0.69821288163107054</v>
      </c>
      <c r="D126" s="87">
        <v>1740</v>
      </c>
      <c r="E126" s="85">
        <v>0.64254062038404725</v>
      </c>
    </row>
    <row r="127" spans="1:7" s="83" customFormat="1" x14ac:dyDescent="0.2">
      <c r="A127" s="83" t="s">
        <v>32</v>
      </c>
      <c r="B127" s="84">
        <v>91203093.420000032</v>
      </c>
      <c r="C127" s="85">
        <v>0.28737156872407632</v>
      </c>
      <c r="D127" s="87">
        <v>913</v>
      </c>
      <c r="E127" s="85">
        <v>0.33714918759231904</v>
      </c>
    </row>
    <row r="128" spans="1:7" s="83" customFormat="1" x14ac:dyDescent="0.2">
      <c r="A128" s="83" t="s">
        <v>33</v>
      </c>
      <c r="B128" s="84">
        <v>4575061.92</v>
      </c>
      <c r="C128" s="85">
        <v>1.4415549644853087E-2</v>
      </c>
      <c r="D128" s="87">
        <v>55</v>
      </c>
      <c r="E128" s="85">
        <v>2.031019202363368E-2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317369925.72000021</v>
      </c>
      <c r="C130" s="85"/>
      <c r="D130" s="93">
        <v>2708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981992.50000000023</v>
      </c>
      <c r="C138" s="85">
        <v>3.0941573867536661E-3</v>
      </c>
      <c r="D138" s="87">
        <v>25</v>
      </c>
      <c r="E138" s="85">
        <v>9.2319054652880359E-3</v>
      </c>
    </row>
    <row r="139" spans="1:7" s="83" customFormat="1" x14ac:dyDescent="0.2">
      <c r="A139" s="97">
        <v>1998</v>
      </c>
      <c r="B139" s="84">
        <v>22542205.569999985</v>
      </c>
      <c r="C139" s="85">
        <v>7.1028171679656485E-2</v>
      </c>
      <c r="D139" s="87">
        <v>325</v>
      </c>
      <c r="E139" s="85">
        <v>0.12001477104874446</v>
      </c>
    </row>
    <row r="140" spans="1:7" s="83" customFormat="1" x14ac:dyDescent="0.2">
      <c r="A140" s="97">
        <v>1999</v>
      </c>
      <c r="B140" s="84">
        <v>16221509.529999996</v>
      </c>
      <c r="C140" s="85">
        <v>5.1112308430608648E-2</v>
      </c>
      <c r="D140" s="87">
        <v>174</v>
      </c>
      <c r="E140" s="85">
        <v>6.4254062038404725E-2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0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0</v>
      </c>
    </row>
    <row r="143" spans="1:7" s="83" customFormat="1" x14ac:dyDescent="0.2">
      <c r="A143" s="97">
        <v>2002</v>
      </c>
      <c r="B143" s="84">
        <v>4705762.43</v>
      </c>
      <c r="C143" s="85">
        <v>1.482737351160256E-2</v>
      </c>
      <c r="D143" s="87">
        <v>17</v>
      </c>
      <c r="E143" s="85">
        <v>6.2776957163958643E-3</v>
      </c>
    </row>
    <row r="144" spans="1:7" s="83" customFormat="1" x14ac:dyDescent="0.2">
      <c r="A144" s="97">
        <v>2003</v>
      </c>
      <c r="B144" s="84">
        <v>46221427.340000011</v>
      </c>
      <c r="C144" s="85">
        <v>0.14563896448329172</v>
      </c>
      <c r="D144" s="87">
        <v>386</v>
      </c>
      <c r="E144" s="85">
        <v>0.14254062038404727</v>
      </c>
    </row>
    <row r="145" spans="1:7" s="83" customFormat="1" x14ac:dyDescent="0.2">
      <c r="A145" s="97">
        <v>2004</v>
      </c>
      <c r="B145" s="84">
        <v>226697028.34999996</v>
      </c>
      <c r="C145" s="85">
        <v>0.71429902450808691</v>
      </c>
      <c r="D145" s="87">
        <v>1781</v>
      </c>
      <c r="E145" s="85">
        <v>0.65768094534711963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317369925.71999997</v>
      </c>
      <c r="C147" s="85"/>
      <c r="D147" s="99">
        <v>2708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167.42396547219619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45496875.010000005</v>
      </c>
      <c r="C156" s="85">
        <v>0.14335597459899113</v>
      </c>
      <c r="D156" s="87">
        <v>479</v>
      </c>
      <c r="E156" s="85">
        <v>0.17688330871491875</v>
      </c>
    </row>
    <row r="157" spans="1:7" s="83" customFormat="1" x14ac:dyDescent="0.2">
      <c r="A157" s="83" t="s">
        <v>35</v>
      </c>
      <c r="B157" s="84">
        <v>78700309.569999978</v>
      </c>
      <c r="C157" s="85">
        <v>0.24797658250527949</v>
      </c>
      <c r="D157" s="87">
        <v>709</v>
      </c>
      <c r="E157" s="85">
        <v>0.26181683899556868</v>
      </c>
    </row>
    <row r="158" spans="1:7" s="83" customFormat="1" x14ac:dyDescent="0.2">
      <c r="A158" s="83" t="s">
        <v>36</v>
      </c>
      <c r="B158" s="84">
        <v>165155795.28999996</v>
      </c>
      <c r="C158" s="85">
        <v>0.52038892757503719</v>
      </c>
      <c r="D158" s="87">
        <v>1289</v>
      </c>
      <c r="E158" s="85">
        <v>0.47599704579025109</v>
      </c>
    </row>
    <row r="159" spans="1:7" s="83" customFormat="1" x14ac:dyDescent="0.2">
      <c r="A159" s="83" t="s">
        <v>37</v>
      </c>
      <c r="B159" s="84">
        <v>22162801.59</v>
      </c>
      <c r="C159" s="85">
        <v>6.9832708753737316E-2</v>
      </c>
      <c r="D159" s="87">
        <v>200</v>
      </c>
      <c r="E159" s="85">
        <v>7.3855243722304287E-2</v>
      </c>
    </row>
    <row r="160" spans="1:7" s="83" customFormat="1" x14ac:dyDescent="0.2">
      <c r="A160" s="83" t="s">
        <v>38</v>
      </c>
      <c r="B160" s="84">
        <v>5854144.2599999998</v>
      </c>
      <c r="C160" s="85">
        <v>1.8445806566955016E-2</v>
      </c>
      <c r="D160" s="87">
        <v>31</v>
      </c>
      <c r="E160" s="85">
        <v>1.1447562776957163E-2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317369925.71999991</v>
      </c>
      <c r="C164" s="92"/>
      <c r="D164" s="93">
        <v>2708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9.7165641670780261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174661705.60999987</v>
      </c>
      <c r="C173" s="85">
        <v>0.55034107347680894</v>
      </c>
      <c r="D173" s="87">
        <v>1508</v>
      </c>
      <c r="E173" s="85">
        <v>0.55686853766617428</v>
      </c>
    </row>
    <row r="174" spans="1:7" s="83" customFormat="1" x14ac:dyDescent="0.2">
      <c r="A174" s="83" t="s">
        <v>8</v>
      </c>
      <c r="B174" s="84">
        <v>142708220.11000004</v>
      </c>
      <c r="C174" s="85">
        <v>0.44965892652319106</v>
      </c>
      <c r="D174" s="87">
        <v>1200</v>
      </c>
      <c r="E174" s="85">
        <v>0.44313146233382572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317369925.71999991</v>
      </c>
      <c r="C176" s="92"/>
      <c r="D176" s="93">
        <v>2708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18030178.480000012</v>
      </c>
      <c r="C183" s="85">
        <v>5.6811238302104154E-2</v>
      </c>
      <c r="D183" s="87">
        <v>205</v>
      </c>
      <c r="E183" s="85">
        <v>7.5701624815361884E-2</v>
      </c>
      <c r="F183" s="85">
        <v>0.80503279601718247</v>
      </c>
      <c r="G183" s="102"/>
    </row>
    <row r="184" spans="1:7" s="83" customFormat="1" x14ac:dyDescent="0.2">
      <c r="A184" s="83" t="s">
        <v>10</v>
      </c>
      <c r="B184" s="84">
        <v>51003596.530000009</v>
      </c>
      <c r="C184" s="85">
        <v>0.16070708783855595</v>
      </c>
      <c r="D184" s="87">
        <v>495</v>
      </c>
      <c r="E184" s="85">
        <v>0.18279172821270309</v>
      </c>
      <c r="F184" s="85">
        <v>0.80175206648424302</v>
      </c>
      <c r="G184" s="102"/>
    </row>
    <row r="185" spans="1:7" s="83" customFormat="1" x14ac:dyDescent="0.2">
      <c r="A185" s="83" t="s">
        <v>11</v>
      </c>
      <c r="B185" s="84">
        <v>51329027.840000011</v>
      </c>
      <c r="C185" s="85">
        <v>0.16173248843144991</v>
      </c>
      <c r="D185" s="87">
        <v>505</v>
      </c>
      <c r="E185" s="85">
        <v>0.18648449039881831</v>
      </c>
      <c r="F185" s="85">
        <v>0.78407462732125999</v>
      </c>
      <c r="G185" s="102"/>
    </row>
    <row r="186" spans="1:7" s="83" customFormat="1" x14ac:dyDescent="0.2">
      <c r="A186" s="83" t="s">
        <v>12</v>
      </c>
      <c r="B186" s="84">
        <v>21935486.99000001</v>
      </c>
      <c r="C186" s="85">
        <v>6.911646382446654E-2</v>
      </c>
      <c r="D186" s="87">
        <v>171</v>
      </c>
      <c r="E186" s="85">
        <v>6.3146233382570166E-2</v>
      </c>
      <c r="F186" s="85">
        <v>0.79118264916423287</v>
      </c>
      <c r="G186" s="102"/>
    </row>
    <row r="187" spans="1:7" s="83" customFormat="1" x14ac:dyDescent="0.2">
      <c r="A187" s="83" t="s">
        <v>13</v>
      </c>
      <c r="B187" s="84">
        <v>17024770.470000003</v>
      </c>
      <c r="C187" s="85">
        <v>5.3643301051215952E-2</v>
      </c>
      <c r="D187" s="87">
        <v>163</v>
      </c>
      <c r="E187" s="85">
        <v>6.0192023633677989E-2</v>
      </c>
      <c r="F187" s="85">
        <v>0.76580275782077867</v>
      </c>
      <c r="G187" s="102"/>
    </row>
    <row r="188" spans="1:7" s="83" customFormat="1" x14ac:dyDescent="0.2">
      <c r="A188" s="83" t="s">
        <v>14</v>
      </c>
      <c r="B188" s="84">
        <v>8195710.0200000005</v>
      </c>
      <c r="C188" s="85">
        <v>2.582383948764785E-2</v>
      </c>
      <c r="D188" s="87">
        <v>73</v>
      </c>
      <c r="E188" s="85">
        <v>2.6957163958641065E-2</v>
      </c>
      <c r="F188" s="85">
        <v>0.78457383663510283</v>
      </c>
      <c r="G188" s="102"/>
    </row>
    <row r="189" spans="1:7" s="83" customFormat="1" x14ac:dyDescent="0.2">
      <c r="A189" s="83" t="s">
        <v>52</v>
      </c>
      <c r="B189" s="84">
        <v>69427112.309999973</v>
      </c>
      <c r="C189" s="85">
        <v>0.21875769152510099</v>
      </c>
      <c r="D189" s="87">
        <v>532</v>
      </c>
      <c r="E189" s="85">
        <v>0.1964549483013294</v>
      </c>
      <c r="F189" s="85">
        <v>0.75636574410804747</v>
      </c>
      <c r="G189" s="102"/>
    </row>
    <row r="190" spans="1:7" s="83" customFormat="1" x14ac:dyDescent="0.2">
      <c r="A190" s="83" t="s">
        <v>15</v>
      </c>
      <c r="B190" s="84">
        <v>23501197.319999993</v>
      </c>
      <c r="C190" s="85">
        <v>7.4049856068384864E-2</v>
      </c>
      <c r="D190" s="87">
        <v>177</v>
      </c>
      <c r="E190" s="85">
        <v>6.5361890694239297E-2</v>
      </c>
      <c r="F190" s="85">
        <v>0.72669326600078266</v>
      </c>
      <c r="G190" s="102"/>
    </row>
    <row r="191" spans="1:7" s="83" customFormat="1" x14ac:dyDescent="0.2">
      <c r="A191" s="83" t="s">
        <v>16</v>
      </c>
      <c r="B191" s="84">
        <v>42330907.48999998</v>
      </c>
      <c r="C191" s="85">
        <v>0.13338033650783432</v>
      </c>
      <c r="D191" s="87">
        <v>236</v>
      </c>
      <c r="E191" s="85">
        <v>8.7149187592319058E-2</v>
      </c>
      <c r="F191" s="85">
        <v>0.73287130178440762</v>
      </c>
      <c r="G191" s="102"/>
    </row>
    <row r="192" spans="1:7" s="83" customFormat="1" x14ac:dyDescent="0.2">
      <c r="A192" s="83" t="s">
        <v>17</v>
      </c>
      <c r="B192" s="84">
        <v>9510810.1400000006</v>
      </c>
      <c r="C192" s="85">
        <v>2.9967584730731307E-2</v>
      </c>
      <c r="D192" s="87">
        <v>89</v>
      </c>
      <c r="E192" s="85">
        <v>3.2865583456425408E-2</v>
      </c>
      <c r="F192" s="85">
        <v>0.78454213827470987</v>
      </c>
      <c r="G192" s="102"/>
    </row>
    <row r="193" spans="1:7" s="83" customFormat="1" x14ac:dyDescent="0.2">
      <c r="A193" s="83" t="s">
        <v>18</v>
      </c>
      <c r="B193" s="84">
        <v>4575061.92</v>
      </c>
      <c r="C193" s="85">
        <v>1.4415549644853099E-2</v>
      </c>
      <c r="D193" s="87">
        <v>55</v>
      </c>
      <c r="E193" s="85">
        <v>2.031019202363368E-2</v>
      </c>
      <c r="F193" s="85">
        <v>0.80908199532014535</v>
      </c>
      <c r="G193" s="102"/>
    </row>
    <row r="194" spans="1:7" s="83" customFormat="1" x14ac:dyDescent="0.2">
      <c r="A194" s="83" t="s">
        <v>26</v>
      </c>
      <c r="B194" s="84">
        <v>506066.20999999996</v>
      </c>
      <c r="C194" s="85">
        <v>1.5945625876551313E-3</v>
      </c>
      <c r="D194" s="87">
        <v>7</v>
      </c>
      <c r="E194" s="85">
        <v>2.5849335302806499E-3</v>
      </c>
      <c r="F194" s="85">
        <v>0.7288870758609669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317369925.71999997</v>
      </c>
      <c r="C196" s="92"/>
      <c r="D196" s="93">
        <v>2708</v>
      </c>
      <c r="E196" s="92"/>
      <c r="F196" s="104">
        <v>0.77077656150557416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177980566.09999985</v>
      </c>
      <c r="C203" s="85">
        <v>0.56079846159406899</v>
      </c>
      <c r="D203" s="87">
        <v>1542</v>
      </c>
      <c r="E203" s="85">
        <v>0.569423929098966</v>
      </c>
    </row>
    <row r="204" spans="1:7" s="83" customFormat="1" x14ac:dyDescent="0.2">
      <c r="A204" s="83" t="s">
        <v>417</v>
      </c>
      <c r="B204" s="84">
        <v>113583042.45999992</v>
      </c>
      <c r="C204" s="85">
        <v>0.35788848676294793</v>
      </c>
      <c r="D204" s="87">
        <v>819</v>
      </c>
      <c r="E204" s="85">
        <v>0.30243722304283605</v>
      </c>
    </row>
    <row r="205" spans="1:7" s="83" customFormat="1" x14ac:dyDescent="0.2">
      <c r="A205" s="83" t="s">
        <v>389</v>
      </c>
      <c r="B205" s="84">
        <v>12365697.85</v>
      </c>
      <c r="C205" s="85">
        <v>3.8963042329693394E-2</v>
      </c>
      <c r="D205" s="87">
        <v>109</v>
      </c>
      <c r="E205" s="85">
        <v>4.0251107828655833E-2</v>
      </c>
    </row>
    <row r="206" spans="1:7" s="83" customFormat="1" x14ac:dyDescent="0.2">
      <c r="A206" s="83" t="s">
        <v>390</v>
      </c>
      <c r="B206" s="84">
        <v>3285537.87</v>
      </c>
      <c r="C206" s="85">
        <v>1.0352391968288363E-2</v>
      </c>
      <c r="D206" s="87">
        <v>30</v>
      </c>
      <c r="E206" s="85">
        <v>1.1078286558345642E-2</v>
      </c>
    </row>
    <row r="207" spans="1:7" s="83" customFormat="1" x14ac:dyDescent="0.2">
      <c r="A207" s="83" t="s">
        <v>391</v>
      </c>
      <c r="B207" s="84">
        <v>1578425.11</v>
      </c>
      <c r="C207" s="85">
        <v>4.9734552082057347E-3</v>
      </c>
      <c r="D207" s="87">
        <v>12</v>
      </c>
      <c r="E207" s="85">
        <v>4.4313146233382573E-3</v>
      </c>
    </row>
    <row r="208" spans="1:7" s="83" customFormat="1" x14ac:dyDescent="0.2">
      <c r="A208" s="83" t="s">
        <v>0</v>
      </c>
      <c r="B208" s="84">
        <v>95300</v>
      </c>
      <c r="C208" s="85">
        <v>3.0028050006249997E-4</v>
      </c>
      <c r="D208" s="87">
        <v>1</v>
      </c>
      <c r="E208" s="85">
        <v>3.6927621861152144E-4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1383986.6099999999</v>
      </c>
      <c r="C211" s="85">
        <v>4.3607994893032952E-3</v>
      </c>
      <c r="D211" s="87">
        <v>56</v>
      </c>
      <c r="E211" s="85">
        <v>2.0679468242245199E-2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6713065.0899999999</v>
      </c>
      <c r="C213" s="85">
        <v>2.1152177777306519E-2</v>
      </c>
      <c r="D213" s="87">
        <v>131</v>
      </c>
      <c r="E213" s="85">
        <v>4.8375184638109303E-2</v>
      </c>
    </row>
    <row r="214" spans="1:5" s="83" customFormat="1" x14ac:dyDescent="0.2">
      <c r="A214" s="83" t="s">
        <v>57</v>
      </c>
      <c r="B214" s="84">
        <v>22993.19</v>
      </c>
      <c r="C214" s="85">
        <v>7.2449177242728995E-5</v>
      </c>
      <c r="D214" s="87">
        <v>1</v>
      </c>
      <c r="E214" s="85">
        <v>3.6927621861152144E-4</v>
      </c>
    </row>
    <row r="215" spans="1:5" s="83" customFormat="1" x14ac:dyDescent="0.2">
      <c r="A215" s="83" t="s">
        <v>58</v>
      </c>
      <c r="B215" s="84">
        <v>361311.44</v>
      </c>
      <c r="C215" s="85">
        <v>1.1384551928803981E-3</v>
      </c>
      <c r="D215" s="87">
        <v>7</v>
      </c>
      <c r="E215" s="85">
        <v>2.5849335302806499E-3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317369925.71999979</v>
      </c>
      <c r="C218" s="92"/>
      <c r="D218" s="93">
        <v>2708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2.1215113214991064E-2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240"/>
      <c r="E222" s="85"/>
    </row>
    <row r="223" spans="1:5" s="83" customFormat="1" x14ac:dyDescent="0.2">
      <c r="B223" s="84"/>
      <c r="C223" s="85"/>
      <c r="D223" s="87"/>
      <c r="E223" s="85"/>
    </row>
    <row r="224" spans="1:5" s="83" customFormat="1" x14ac:dyDescent="0.2">
      <c r="A224" s="89" t="s">
        <v>114</v>
      </c>
      <c r="B224" s="84"/>
      <c r="C224" s="85"/>
      <c r="D224" s="87"/>
      <c r="E224" s="85"/>
    </row>
    <row r="225" spans="1:7" x14ac:dyDescent="0.2">
      <c r="B225" s="69"/>
      <c r="D225" s="71"/>
    </row>
    <row r="226" spans="1:7" s="78" customFormat="1" ht="20.399999999999999" x14ac:dyDescent="0.2">
      <c r="A226" s="72" t="s">
        <v>114</v>
      </c>
      <c r="B226" s="73" t="s">
        <v>90</v>
      </c>
      <c r="C226" s="74" t="s">
        <v>88</v>
      </c>
      <c r="D226" s="75" t="s">
        <v>89</v>
      </c>
      <c r="E226" s="74" t="s">
        <v>88</v>
      </c>
      <c r="G226" s="62"/>
    </row>
    <row r="228" spans="1:7" s="83" customFormat="1" x14ac:dyDescent="0.2">
      <c r="A228" s="83" t="s">
        <v>163</v>
      </c>
      <c r="B228" s="84">
        <v>1439261.61</v>
      </c>
      <c r="C228" s="85">
        <v>4.5349653302367097E-3</v>
      </c>
      <c r="D228" s="87">
        <v>57</v>
      </c>
      <c r="E228" s="85">
        <v>2.1048744460856722E-2</v>
      </c>
    </row>
    <row r="229" spans="1:7" s="83" customFormat="1" x14ac:dyDescent="0.2">
      <c r="A229" s="83" t="s">
        <v>164</v>
      </c>
      <c r="B229" s="84">
        <v>260862883.1500001</v>
      </c>
      <c r="C229" s="85">
        <v>0.82195211962253356</v>
      </c>
      <c r="D229" s="87">
        <v>2128</v>
      </c>
      <c r="E229" s="85">
        <v>0.78581979320531758</v>
      </c>
    </row>
    <row r="230" spans="1:7" s="83" customFormat="1" x14ac:dyDescent="0.2">
      <c r="A230" s="83" t="s">
        <v>656</v>
      </c>
      <c r="B230" s="84">
        <v>55067780.959999979</v>
      </c>
      <c r="C230" s="85">
        <v>0.17351291504722971</v>
      </c>
      <c r="D230" s="87">
        <v>523</v>
      </c>
      <c r="E230" s="85">
        <v>0.19313146233382569</v>
      </c>
    </row>
    <row r="231" spans="1:7" s="83" customFormat="1" x14ac:dyDescent="0.2">
      <c r="C231" s="85"/>
      <c r="E231" s="85"/>
    </row>
    <row r="232" spans="1:7" s="83" customFormat="1" ht="10.8" thickBot="1" x14ac:dyDescent="0.25">
      <c r="B232" s="98">
        <v>317369925.72000009</v>
      </c>
      <c r="C232" s="85"/>
      <c r="D232" s="99">
        <v>2708</v>
      </c>
      <c r="E232" s="85"/>
    </row>
    <row r="233" spans="1:7" s="83" customFormat="1" ht="10.8" thickTop="1" x14ac:dyDescent="0.2">
      <c r="C233" s="85"/>
      <c r="E233" s="85"/>
    </row>
    <row r="234" spans="1:7" s="83" customFormat="1" x14ac:dyDescent="0.2">
      <c r="B234" s="86"/>
      <c r="C234" s="85"/>
      <c r="E234" s="85"/>
    </row>
    <row r="235" spans="1:7" s="83" customFormat="1" x14ac:dyDescent="0.2"/>
    <row r="236" spans="1:7" s="83" customFormat="1" x14ac:dyDescent="0.2">
      <c r="A236" s="89" t="s">
        <v>370</v>
      </c>
      <c r="B236" s="84"/>
      <c r="C236" s="85"/>
      <c r="D236" s="87"/>
      <c r="E236" s="85"/>
    </row>
    <row r="237" spans="1:7" x14ac:dyDescent="0.2">
      <c r="B237" s="69"/>
      <c r="D237" s="71"/>
    </row>
    <row r="238" spans="1:7" s="78" customFormat="1" ht="20.399999999999999" x14ac:dyDescent="0.2">
      <c r="A238" s="72" t="s">
        <v>657</v>
      </c>
      <c r="B238" s="73" t="s">
        <v>90</v>
      </c>
      <c r="C238" s="74" t="s">
        <v>88</v>
      </c>
      <c r="D238" s="75" t="s">
        <v>89</v>
      </c>
      <c r="E238" s="74" t="s">
        <v>88</v>
      </c>
      <c r="G238" s="62"/>
    </row>
    <row r="240" spans="1:7" s="83" customFormat="1" x14ac:dyDescent="0.2">
      <c r="A240" s="83" t="s">
        <v>61</v>
      </c>
      <c r="B240" s="84">
        <v>61723683.180000044</v>
      </c>
      <c r="C240" s="85">
        <v>0.19537097911619364</v>
      </c>
      <c r="D240" s="87">
        <v>529</v>
      </c>
      <c r="E240" s="85">
        <v>0.19954734062617879</v>
      </c>
    </row>
    <row r="241" spans="1:7" s="83" customFormat="1" x14ac:dyDescent="0.2">
      <c r="A241" s="83" t="s">
        <v>62</v>
      </c>
      <c r="B241" s="84">
        <v>254206980.93000019</v>
      </c>
      <c r="C241" s="85">
        <v>0.80462902088380628</v>
      </c>
      <c r="D241" s="87">
        <v>2122</v>
      </c>
      <c r="E241" s="85">
        <v>0.80045265937382115</v>
      </c>
    </row>
    <row r="242" spans="1:7" s="83" customFormat="1" x14ac:dyDescent="0.2">
      <c r="C242" s="85"/>
      <c r="E242" s="85"/>
    </row>
    <row r="243" spans="1:7" s="83" customFormat="1" ht="10.8" thickBot="1" x14ac:dyDescent="0.25">
      <c r="B243" s="98">
        <v>315930664.11000025</v>
      </c>
      <c r="C243" s="85"/>
      <c r="D243" s="99">
        <v>2651</v>
      </c>
      <c r="E243" s="85"/>
    </row>
    <row r="244" spans="1:7" s="83" customFormat="1" ht="10.8" thickTop="1" x14ac:dyDescent="0.2">
      <c r="C244" s="85"/>
      <c r="E244" s="85"/>
    </row>
    <row r="245" spans="1:7" s="83" customFormat="1" x14ac:dyDescent="0.2">
      <c r="C245" s="85"/>
      <c r="E245" s="85"/>
    </row>
    <row r="246" spans="1:7" s="83" customFormat="1" x14ac:dyDescent="0.2">
      <c r="C246" s="85"/>
      <c r="E246" s="85"/>
    </row>
    <row r="247" spans="1:7" s="83" customFormat="1" x14ac:dyDescent="0.2">
      <c r="C247" s="85"/>
      <c r="E247" s="85"/>
    </row>
    <row r="248" spans="1:7" s="83" customFormat="1" x14ac:dyDescent="0.2">
      <c r="A248" s="89" t="s">
        <v>147</v>
      </c>
      <c r="B248" s="84"/>
      <c r="C248" s="85"/>
      <c r="D248" s="87"/>
      <c r="E248" s="85"/>
    </row>
    <row r="249" spans="1:7" x14ac:dyDescent="0.2">
      <c r="A249" s="61"/>
      <c r="B249" s="66"/>
      <c r="C249" s="67"/>
      <c r="D249" s="68"/>
      <c r="E249" s="67"/>
    </row>
    <row r="250" spans="1:7" s="78" customFormat="1" ht="20.399999999999999" x14ac:dyDescent="0.2">
      <c r="A250" s="72" t="s">
        <v>116</v>
      </c>
      <c r="B250" s="73" t="s">
        <v>90</v>
      </c>
      <c r="C250" s="74" t="s">
        <v>88</v>
      </c>
      <c r="D250" s="75" t="s">
        <v>89</v>
      </c>
      <c r="E250" s="74" t="s">
        <v>88</v>
      </c>
      <c r="G250" s="62"/>
    </row>
    <row r="252" spans="1:7" s="83" customFormat="1" x14ac:dyDescent="0.2">
      <c r="A252" s="108" t="s">
        <v>658</v>
      </c>
      <c r="B252" s="84">
        <v>665314.02</v>
      </c>
      <c r="C252" s="85">
        <v>2.5504357383700112E-3</v>
      </c>
      <c r="D252" s="87">
        <v>6</v>
      </c>
      <c r="E252" s="85">
        <v>2.819548872180451E-3</v>
      </c>
    </row>
    <row r="253" spans="1:7" s="83" customFormat="1" x14ac:dyDescent="0.2">
      <c r="A253" s="83" t="s">
        <v>64</v>
      </c>
      <c r="B253" s="84">
        <v>11573726.730000004</v>
      </c>
      <c r="C253" s="85">
        <v>4.436708890986589E-2</v>
      </c>
      <c r="D253" s="87">
        <v>83</v>
      </c>
      <c r="E253" s="85">
        <v>3.9003759398496242E-2</v>
      </c>
    </row>
    <row r="254" spans="1:7" s="83" customFormat="1" x14ac:dyDescent="0.2">
      <c r="A254" s="83" t="s">
        <v>65</v>
      </c>
      <c r="B254" s="84">
        <v>68847188.840000004</v>
      </c>
      <c r="C254" s="85">
        <v>0.26392098411490711</v>
      </c>
      <c r="D254" s="87">
        <v>503</v>
      </c>
      <c r="E254" s="85">
        <v>0.23637218045112782</v>
      </c>
    </row>
    <row r="255" spans="1:7" s="83" customFormat="1" x14ac:dyDescent="0.2">
      <c r="A255" s="83" t="s">
        <v>66</v>
      </c>
      <c r="B255" s="84">
        <v>110746234.67999996</v>
      </c>
      <c r="C255" s="85">
        <v>0.42453810731026564</v>
      </c>
      <c r="D255" s="87">
        <v>899</v>
      </c>
      <c r="E255" s="85">
        <v>0.42246240601503759</v>
      </c>
    </row>
    <row r="256" spans="1:7" s="83" customFormat="1" x14ac:dyDescent="0.2">
      <c r="A256" s="83" t="s">
        <v>67</v>
      </c>
      <c r="B256" s="84">
        <v>37127382.87999998</v>
      </c>
      <c r="C256" s="85">
        <v>0.14232527997726374</v>
      </c>
      <c r="D256" s="87">
        <v>330</v>
      </c>
      <c r="E256" s="85">
        <v>0.15507518796992481</v>
      </c>
    </row>
    <row r="257" spans="1:5" s="83" customFormat="1" x14ac:dyDescent="0.2">
      <c r="A257" s="83" t="s">
        <v>68</v>
      </c>
      <c r="B257" s="84">
        <v>18581041.530000001</v>
      </c>
      <c r="C257" s="85">
        <v>7.1229150370601527E-2</v>
      </c>
      <c r="D257" s="87">
        <v>160</v>
      </c>
      <c r="E257" s="85">
        <v>7.5187969924812026E-2</v>
      </c>
    </row>
    <row r="258" spans="1:5" s="83" customFormat="1" x14ac:dyDescent="0.2">
      <c r="A258" s="83" t="s">
        <v>69</v>
      </c>
      <c r="B258" s="84">
        <v>6608991.5100000016</v>
      </c>
      <c r="C258" s="85">
        <v>2.5335116403661519E-2</v>
      </c>
      <c r="D258" s="87">
        <v>65</v>
      </c>
      <c r="E258" s="85">
        <v>3.0545112781954886E-2</v>
      </c>
    </row>
    <row r="259" spans="1:5" s="83" customFormat="1" x14ac:dyDescent="0.2">
      <c r="A259" s="83" t="s">
        <v>70</v>
      </c>
      <c r="B259" s="84">
        <v>3345397.75</v>
      </c>
      <c r="C259" s="85">
        <v>1.2824353198903914E-2</v>
      </c>
      <c r="D259" s="87">
        <v>32</v>
      </c>
      <c r="E259" s="85">
        <v>1.5037593984962405E-2</v>
      </c>
    </row>
    <row r="260" spans="1:5" s="83" customFormat="1" x14ac:dyDescent="0.2">
      <c r="A260" s="83" t="s">
        <v>71</v>
      </c>
      <c r="B260" s="84">
        <v>1702155.1600000001</v>
      </c>
      <c r="C260" s="85">
        <v>6.5250952509837753E-3</v>
      </c>
      <c r="D260" s="87">
        <v>18</v>
      </c>
      <c r="E260" s="85">
        <v>8.4586466165413529E-3</v>
      </c>
    </row>
    <row r="261" spans="1:5" s="83" customFormat="1" x14ac:dyDescent="0.2">
      <c r="A261" s="83" t="s">
        <v>73</v>
      </c>
      <c r="B261" s="84">
        <v>947632.6</v>
      </c>
      <c r="C261" s="85">
        <v>3.6326846830681443E-3</v>
      </c>
      <c r="D261" s="87">
        <v>12</v>
      </c>
      <c r="E261" s="85">
        <v>5.6390977443609019E-3</v>
      </c>
    </row>
    <row r="262" spans="1:5" s="83" customFormat="1" x14ac:dyDescent="0.2">
      <c r="A262" s="83" t="s">
        <v>63</v>
      </c>
      <c r="B262" s="84">
        <v>717817.45</v>
      </c>
      <c r="C262" s="85">
        <v>2.7517040421087598E-3</v>
      </c>
      <c r="D262" s="87">
        <v>20</v>
      </c>
      <c r="E262" s="85">
        <v>9.3984962406015032E-3</v>
      </c>
    </row>
    <row r="263" spans="1:5" s="83" customFormat="1" x14ac:dyDescent="0.2">
      <c r="C263" s="85"/>
      <c r="D263" s="87"/>
      <c r="E263" s="85"/>
    </row>
    <row r="264" spans="1:5" s="83" customFormat="1" ht="10.8" thickBot="1" x14ac:dyDescent="0.25">
      <c r="B264" s="98">
        <v>260862883.14999995</v>
      </c>
      <c r="C264" s="85"/>
      <c r="D264" s="93">
        <v>2128</v>
      </c>
      <c r="E264" s="85"/>
    </row>
    <row r="265" spans="1:5" s="83" customFormat="1" ht="10.8" thickTop="1" x14ac:dyDescent="0.2">
      <c r="C265" s="85"/>
      <c r="E265" s="85"/>
    </row>
    <row r="266" spans="1:5" s="83" customFormat="1" x14ac:dyDescent="0.2">
      <c r="C266" s="85"/>
      <c r="E266" s="85"/>
    </row>
    <row r="267" spans="1:5" s="83" customFormat="1" x14ac:dyDescent="0.2">
      <c r="A267" s="90" t="s">
        <v>443</v>
      </c>
      <c r="C267" s="85"/>
      <c r="D267" s="96">
        <v>1.871474292576107</v>
      </c>
      <c r="E267" s="85"/>
    </row>
    <row r="268" spans="1:5" s="83" customFormat="1" x14ac:dyDescent="0.2">
      <c r="C268" s="85"/>
      <c r="E268" s="85"/>
    </row>
    <row r="269" spans="1:5" s="83" customFormat="1" x14ac:dyDescent="0.2">
      <c r="C269" s="85"/>
      <c r="E269" s="85"/>
    </row>
    <row r="270" spans="1:5" s="83" customFormat="1" ht="15" x14ac:dyDescent="0.25">
      <c r="A270" s="89" t="s">
        <v>226</v>
      </c>
      <c r="B270" s="109"/>
      <c r="C270" s="109"/>
      <c r="D270" s="109"/>
      <c r="E270" s="109"/>
    </row>
    <row r="271" spans="1:5" ht="15" x14ac:dyDescent="0.25">
      <c r="A271" s="82"/>
      <c r="B271" s="82"/>
      <c r="C271" s="82"/>
      <c r="D271" s="82"/>
      <c r="E271" s="82"/>
    </row>
    <row r="272" spans="1:5" ht="20.399999999999999" x14ac:dyDescent="0.2">
      <c r="A272" s="72" t="s">
        <v>117</v>
      </c>
      <c r="B272" s="73" t="s">
        <v>90</v>
      </c>
      <c r="C272" s="79" t="s">
        <v>88</v>
      </c>
      <c r="D272" s="75" t="s">
        <v>89</v>
      </c>
      <c r="E272" s="79" t="s">
        <v>88</v>
      </c>
    </row>
    <row r="273" spans="1:5" x14ac:dyDescent="0.2">
      <c r="C273" s="62"/>
      <c r="E273" s="62"/>
    </row>
    <row r="274" spans="1:5" s="83" customFormat="1" x14ac:dyDescent="0.2">
      <c r="A274" s="83" t="s">
        <v>219</v>
      </c>
      <c r="B274" s="84">
        <v>163901400.91</v>
      </c>
      <c r="C274" s="85">
        <v>0.51643645987617048</v>
      </c>
      <c r="D274" s="87">
        <v>1375</v>
      </c>
      <c r="E274" s="85">
        <v>0.50775480059084199</v>
      </c>
    </row>
    <row r="275" spans="1:5" s="83" customFormat="1" x14ac:dyDescent="0.2">
      <c r="A275" s="83" t="s">
        <v>220</v>
      </c>
      <c r="B275" s="84">
        <v>102449292.01999998</v>
      </c>
      <c r="C275" s="85">
        <v>0.32280718403792924</v>
      </c>
      <c r="D275" s="87">
        <v>864</v>
      </c>
      <c r="E275" s="85">
        <v>0.31905465288035451</v>
      </c>
    </row>
    <row r="276" spans="1:5" s="83" customFormat="1" x14ac:dyDescent="0.2">
      <c r="A276" s="83" t="s">
        <v>221</v>
      </c>
      <c r="B276" s="84">
        <v>34867674.380000003</v>
      </c>
      <c r="C276" s="85">
        <v>0.10986445644116276</v>
      </c>
      <c r="D276" s="87">
        <v>297</v>
      </c>
      <c r="E276" s="85">
        <v>0.10967503692762186</v>
      </c>
    </row>
    <row r="277" spans="1:5" s="83" customFormat="1" x14ac:dyDescent="0.2">
      <c r="A277" s="83" t="s">
        <v>222</v>
      </c>
      <c r="B277" s="84">
        <v>13783285.500000006</v>
      </c>
      <c r="C277" s="85">
        <v>4.3429715240757644E-2</v>
      </c>
      <c r="D277" s="87">
        <v>136</v>
      </c>
      <c r="E277" s="85">
        <v>5.0221565731166914E-2</v>
      </c>
    </row>
    <row r="278" spans="1:5" s="83" customFormat="1" x14ac:dyDescent="0.2">
      <c r="A278" s="83" t="s">
        <v>223</v>
      </c>
      <c r="B278" s="84">
        <v>2368272.91</v>
      </c>
      <c r="C278" s="85">
        <v>7.462184403979763E-3</v>
      </c>
      <c r="D278" s="87">
        <v>36</v>
      </c>
      <c r="E278" s="85">
        <v>1.3293943870014771E-2</v>
      </c>
    </row>
    <row r="279" spans="1:5" s="83" customFormat="1" x14ac:dyDescent="0.2">
      <c r="A279" s="83" t="s">
        <v>224</v>
      </c>
      <c r="B279" s="84">
        <v>0</v>
      </c>
      <c r="C279" s="85">
        <v>0</v>
      </c>
      <c r="D279" s="87">
        <v>0</v>
      </c>
      <c r="E279" s="85">
        <v>0</v>
      </c>
    </row>
    <row r="280" spans="1:5" s="83" customFormat="1" x14ac:dyDescent="0.2">
      <c r="A280" s="83" t="s">
        <v>225</v>
      </c>
      <c r="B280" s="84">
        <v>0</v>
      </c>
      <c r="C280" s="85">
        <v>0</v>
      </c>
      <c r="D280" s="87">
        <v>0</v>
      </c>
      <c r="E280" s="85">
        <v>0</v>
      </c>
    </row>
    <row r="281" spans="1:5" s="83" customFormat="1" x14ac:dyDescent="0.2">
      <c r="B281" s="84"/>
      <c r="D281" s="87"/>
      <c r="E281" s="85"/>
    </row>
    <row r="282" spans="1:5" s="83" customFormat="1" ht="10.8" thickBot="1" x14ac:dyDescent="0.25">
      <c r="B282" s="91">
        <v>317369925.72000003</v>
      </c>
      <c r="C282" s="90"/>
      <c r="D282" s="93">
        <v>2708</v>
      </c>
    </row>
    <row r="283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80"/>
  </sheetPr>
  <dimension ref="A1:G318"/>
  <sheetViews>
    <sheetView tabSelected="1" workbookViewId="0">
      <selection sqref="A1:E1"/>
    </sheetView>
  </sheetViews>
  <sheetFormatPr defaultColWidth="9.109375" defaultRowHeight="10.199999999999999" x14ac:dyDescent="0.2"/>
  <cols>
    <col min="1" max="1" width="51.6640625" style="62" customWidth="1"/>
    <col min="2" max="2" width="18.44140625" style="62" customWidth="1"/>
    <col min="3" max="3" width="20.109375" style="70" customWidth="1"/>
    <col min="4" max="4" width="19.88671875" style="62" customWidth="1"/>
    <col min="5" max="5" width="12.88671875" style="70" bestFit="1" customWidth="1"/>
    <col min="6" max="6" width="15.109375" style="62" customWidth="1"/>
    <col min="7" max="7" width="12.88671875" style="62" bestFit="1" customWidth="1"/>
    <col min="8" max="8" width="12" style="62" bestFit="1" customWidth="1"/>
    <col min="9" max="9" width="12.88671875" style="62" bestFit="1" customWidth="1"/>
    <col min="10" max="10" width="12" style="62" bestFit="1" customWidth="1"/>
    <col min="11" max="16384" width="9.109375" style="62"/>
  </cols>
  <sheetData>
    <row r="1" spans="1:7" s="61" customFormat="1" ht="13.2" x14ac:dyDescent="0.25">
      <c r="A1" s="300" t="s">
        <v>687</v>
      </c>
      <c r="B1" s="300"/>
      <c r="C1" s="300"/>
      <c r="D1" s="300"/>
      <c r="E1" s="300"/>
      <c r="G1" s="62"/>
    </row>
    <row r="2" spans="1:7" s="61" customFormat="1" ht="13.2" x14ac:dyDescent="0.25">
      <c r="A2" s="298"/>
      <c r="B2" s="298"/>
      <c r="C2" s="298"/>
      <c r="D2" s="298"/>
      <c r="E2" s="298"/>
      <c r="G2" s="62"/>
    </row>
    <row r="3" spans="1:7" s="63" customFormat="1" ht="20.399999999999999" x14ac:dyDescent="0.2">
      <c r="A3" s="111"/>
      <c r="B3" s="112" t="s">
        <v>138</v>
      </c>
      <c r="C3" s="112" t="s">
        <v>365</v>
      </c>
      <c r="D3" s="112" t="s">
        <v>366</v>
      </c>
      <c r="E3" s="112" t="s">
        <v>141</v>
      </c>
      <c r="G3" s="64"/>
    </row>
    <row r="4" spans="1:7" x14ac:dyDescent="0.2">
      <c r="B4" s="65"/>
      <c r="C4" s="65"/>
      <c r="D4" s="65"/>
      <c r="E4" s="65"/>
    </row>
    <row r="5" spans="1:7" s="83" customFormat="1" x14ac:dyDescent="0.2">
      <c r="A5" s="83" t="s">
        <v>175</v>
      </c>
      <c r="B5" s="235">
        <v>0</v>
      </c>
      <c r="C5" s="235">
        <v>0</v>
      </c>
      <c r="D5" s="235">
        <v>0</v>
      </c>
      <c r="E5" s="235">
        <v>0</v>
      </c>
      <c r="F5" s="85"/>
    </row>
    <row r="6" spans="1:7" s="83" customFormat="1" x14ac:dyDescent="0.2">
      <c r="A6" s="83" t="s">
        <v>117</v>
      </c>
      <c r="B6" s="88">
        <v>0</v>
      </c>
      <c r="C6" s="88">
        <v>0</v>
      </c>
      <c r="D6" s="88">
        <v>0</v>
      </c>
      <c r="E6" s="88">
        <v>0</v>
      </c>
      <c r="F6" s="90" t="s">
        <v>692</v>
      </c>
    </row>
    <row r="7" spans="1:7" s="83" customFormat="1" x14ac:dyDescent="0.2">
      <c r="A7" s="83" t="s">
        <v>118</v>
      </c>
      <c r="B7" s="88">
        <v>0</v>
      </c>
      <c r="C7" s="88">
        <v>0</v>
      </c>
      <c r="D7" s="88">
        <v>0</v>
      </c>
      <c r="E7" s="88">
        <v>0</v>
      </c>
      <c r="F7" s="90" t="s">
        <v>693</v>
      </c>
    </row>
    <row r="8" spans="1:7" s="83" customFormat="1" x14ac:dyDescent="0.2">
      <c r="A8" s="83" t="s">
        <v>119</v>
      </c>
      <c r="B8" s="88">
        <v>0</v>
      </c>
      <c r="C8" s="88">
        <v>0</v>
      </c>
      <c r="D8" s="88">
        <v>0</v>
      </c>
      <c r="E8" s="88">
        <v>0</v>
      </c>
    </row>
    <row r="9" spans="1:7" s="83" customFormat="1" x14ac:dyDescent="0.2">
      <c r="A9" s="83" t="s">
        <v>120</v>
      </c>
      <c r="B9" s="88">
        <v>0</v>
      </c>
      <c r="C9" s="88">
        <v>0</v>
      </c>
      <c r="D9" s="88">
        <v>0</v>
      </c>
      <c r="E9" s="88">
        <v>0</v>
      </c>
    </row>
    <row r="10" spans="1:7" s="83" customFormat="1" x14ac:dyDescent="0.2">
      <c r="A10" s="83" t="s">
        <v>121</v>
      </c>
      <c r="B10" s="88">
        <v>0</v>
      </c>
      <c r="C10" s="88">
        <v>0</v>
      </c>
      <c r="D10" s="88">
        <v>0</v>
      </c>
      <c r="E10" s="88">
        <v>0</v>
      </c>
    </row>
    <row r="11" spans="1:7" s="83" customFormat="1" x14ac:dyDescent="0.2">
      <c r="A11" s="83" t="s">
        <v>122</v>
      </c>
      <c r="B11" s="88">
        <v>0</v>
      </c>
      <c r="C11" s="88">
        <v>0</v>
      </c>
      <c r="D11" s="88">
        <v>0</v>
      </c>
      <c r="E11" s="88">
        <v>0</v>
      </c>
    </row>
    <row r="12" spans="1:7" s="83" customFormat="1" x14ac:dyDescent="0.2">
      <c r="A12" s="83" t="s">
        <v>123</v>
      </c>
      <c r="B12" s="88">
        <v>0</v>
      </c>
      <c r="C12" s="88">
        <v>0</v>
      </c>
      <c r="D12" s="88">
        <v>0</v>
      </c>
      <c r="E12" s="88">
        <v>0</v>
      </c>
    </row>
    <row r="13" spans="1:7" s="83" customFormat="1" x14ac:dyDescent="0.2">
      <c r="A13" s="83" t="s">
        <v>124</v>
      </c>
      <c r="B13" s="88">
        <v>0</v>
      </c>
      <c r="C13" s="88">
        <v>0</v>
      </c>
      <c r="D13" s="88">
        <v>0</v>
      </c>
      <c r="E13" s="88">
        <v>0</v>
      </c>
    </row>
    <row r="14" spans="1:7" s="83" customFormat="1" x14ac:dyDescent="0.2">
      <c r="A14" s="83" t="s">
        <v>125</v>
      </c>
      <c r="B14" s="88">
        <v>0</v>
      </c>
      <c r="C14" s="88">
        <v>0</v>
      </c>
      <c r="D14" s="88">
        <v>0</v>
      </c>
      <c r="E14" s="88">
        <v>0</v>
      </c>
    </row>
    <row r="15" spans="1:7" s="83" customFormat="1" x14ac:dyDescent="0.2">
      <c r="A15" s="83" t="s">
        <v>126</v>
      </c>
      <c r="B15" s="88">
        <v>0</v>
      </c>
      <c r="C15" s="88">
        <v>0</v>
      </c>
      <c r="D15" s="88">
        <v>0</v>
      </c>
      <c r="E15" s="88">
        <v>0</v>
      </c>
    </row>
    <row r="16" spans="1:7" s="83" customFormat="1" x14ac:dyDescent="0.2">
      <c r="A16" s="83" t="s">
        <v>127</v>
      </c>
      <c r="B16" s="88">
        <v>0</v>
      </c>
      <c r="C16" s="88">
        <v>0</v>
      </c>
      <c r="D16" s="88">
        <v>0</v>
      </c>
      <c r="E16" s="88">
        <v>0</v>
      </c>
    </row>
    <row r="17" spans="1:7" s="83" customFormat="1" x14ac:dyDescent="0.2">
      <c r="A17" s="83" t="s">
        <v>128</v>
      </c>
      <c r="B17" s="88">
        <v>0</v>
      </c>
      <c r="C17" s="88">
        <v>0</v>
      </c>
      <c r="D17" s="88">
        <v>0</v>
      </c>
      <c r="E17" s="88">
        <v>0</v>
      </c>
    </row>
    <row r="18" spans="1:7" s="83" customFormat="1" x14ac:dyDescent="0.2">
      <c r="A18" s="83" t="s">
        <v>129</v>
      </c>
      <c r="B18" s="88">
        <v>0</v>
      </c>
      <c r="C18" s="88">
        <v>0</v>
      </c>
      <c r="D18" s="88">
        <v>0</v>
      </c>
      <c r="E18" s="88">
        <v>0</v>
      </c>
    </row>
    <row r="19" spans="1:7" s="83" customFormat="1" x14ac:dyDescent="0.2">
      <c r="A19" s="83" t="s">
        <v>130</v>
      </c>
      <c r="B19" s="88">
        <v>0</v>
      </c>
      <c r="C19" s="88">
        <v>0</v>
      </c>
      <c r="D19" s="88">
        <v>0</v>
      </c>
      <c r="E19" s="88">
        <v>0</v>
      </c>
    </row>
    <row r="20" spans="1:7" s="83" customFormat="1" x14ac:dyDescent="0.2">
      <c r="A20" s="83" t="s">
        <v>367</v>
      </c>
      <c r="B20" s="88">
        <v>0</v>
      </c>
      <c r="C20" s="88">
        <v>0</v>
      </c>
      <c r="D20" s="88">
        <v>0</v>
      </c>
      <c r="E20" s="88">
        <v>0</v>
      </c>
    </row>
    <row r="21" spans="1:7" s="83" customFormat="1" x14ac:dyDescent="0.2">
      <c r="A21" s="83" t="s">
        <v>132</v>
      </c>
      <c r="B21" s="88">
        <v>0</v>
      </c>
      <c r="C21" s="88">
        <v>0</v>
      </c>
      <c r="D21" s="88">
        <v>0</v>
      </c>
      <c r="E21" s="88">
        <v>0</v>
      </c>
    </row>
    <row r="22" spans="1:7" s="83" customFormat="1" x14ac:dyDescent="0.2">
      <c r="A22" s="83" t="s">
        <v>133</v>
      </c>
      <c r="B22" s="88">
        <v>0</v>
      </c>
      <c r="C22" s="88">
        <v>0</v>
      </c>
      <c r="D22" s="88">
        <v>0</v>
      </c>
      <c r="E22" s="88">
        <v>0</v>
      </c>
    </row>
    <row r="23" spans="1:7" s="83" customFormat="1" ht="20.399999999999999" x14ac:dyDescent="0.2">
      <c r="A23" s="225" t="s">
        <v>444</v>
      </c>
      <c r="B23" s="88">
        <v>0</v>
      </c>
      <c r="C23" s="88">
        <v>0</v>
      </c>
      <c r="D23" s="88">
        <v>0</v>
      </c>
      <c r="E23" s="88">
        <v>0</v>
      </c>
    </row>
    <row r="24" spans="1:7" s="83" customFormat="1" x14ac:dyDescent="0.2">
      <c r="B24" s="84"/>
      <c r="C24" s="85"/>
    </row>
    <row r="25" spans="1:7" s="83" customFormat="1" x14ac:dyDescent="0.2">
      <c r="B25" s="84"/>
      <c r="C25" s="85"/>
    </row>
    <row r="26" spans="1:7" s="83" customFormat="1" x14ac:dyDescent="0.2">
      <c r="A26" s="89" t="s">
        <v>87</v>
      </c>
      <c r="B26" s="84"/>
      <c r="C26" s="85"/>
    </row>
    <row r="27" spans="1:7" x14ac:dyDescent="0.2">
      <c r="B27" s="69"/>
      <c r="D27" s="71"/>
    </row>
    <row r="28" spans="1:7" ht="20.399999999999999" x14ac:dyDescent="0.2">
      <c r="A28" s="72" t="s">
        <v>86</v>
      </c>
      <c r="B28" s="73" t="s">
        <v>90</v>
      </c>
      <c r="C28" s="74" t="s">
        <v>88</v>
      </c>
      <c r="D28" s="75" t="s">
        <v>89</v>
      </c>
      <c r="E28" s="74" t="s">
        <v>88</v>
      </c>
      <c r="G28" s="76"/>
    </row>
    <row r="29" spans="1:7" x14ac:dyDescent="0.2">
      <c r="B29" s="69"/>
      <c r="D29" s="71"/>
    </row>
    <row r="30" spans="1:7" s="83" customFormat="1" x14ac:dyDescent="0.2">
      <c r="A30" s="83" t="s">
        <v>41</v>
      </c>
      <c r="B30" s="84">
        <v>0</v>
      </c>
      <c r="C30" s="85">
        <v>0</v>
      </c>
      <c r="D30" s="84">
        <v>0</v>
      </c>
      <c r="E30" s="85">
        <v>0</v>
      </c>
    </row>
    <row r="31" spans="1:7" s="83" customFormat="1" x14ac:dyDescent="0.2">
      <c r="A31" s="83" t="s">
        <v>42</v>
      </c>
      <c r="B31" s="84">
        <v>0</v>
      </c>
      <c r="C31" s="85">
        <v>0</v>
      </c>
      <c r="D31" s="84">
        <v>0</v>
      </c>
      <c r="E31" s="85">
        <v>0</v>
      </c>
    </row>
    <row r="32" spans="1:7" s="83" customFormat="1" x14ac:dyDescent="0.2">
      <c r="A32" s="83" t="s">
        <v>43</v>
      </c>
      <c r="B32" s="84">
        <v>0</v>
      </c>
      <c r="C32" s="85">
        <v>0</v>
      </c>
      <c r="D32" s="84">
        <v>0</v>
      </c>
      <c r="E32" s="85">
        <v>0</v>
      </c>
    </row>
    <row r="33" spans="1:7" s="83" customFormat="1" x14ac:dyDescent="0.2">
      <c r="A33" s="83" t="s">
        <v>44</v>
      </c>
      <c r="B33" s="84">
        <v>0</v>
      </c>
      <c r="C33" s="85">
        <v>0</v>
      </c>
      <c r="D33" s="84">
        <v>0</v>
      </c>
      <c r="E33" s="85">
        <v>0</v>
      </c>
    </row>
    <row r="34" spans="1:7" s="83" customFormat="1" x14ac:dyDescent="0.2">
      <c r="A34" s="83" t="s">
        <v>45</v>
      </c>
      <c r="B34" s="84">
        <v>0</v>
      </c>
      <c r="C34" s="85">
        <v>0</v>
      </c>
      <c r="D34" s="84">
        <v>0</v>
      </c>
      <c r="E34" s="85">
        <v>0</v>
      </c>
    </row>
    <row r="35" spans="1:7" s="83" customFormat="1" x14ac:dyDescent="0.2">
      <c r="A35" s="83" t="s">
        <v>46</v>
      </c>
      <c r="B35" s="84">
        <v>0</v>
      </c>
      <c r="C35" s="85">
        <v>0</v>
      </c>
      <c r="D35" s="84">
        <v>0</v>
      </c>
      <c r="E35" s="85">
        <v>0</v>
      </c>
    </row>
    <row r="36" spans="1:7" s="83" customFormat="1" x14ac:dyDescent="0.2">
      <c r="A36" s="83" t="s">
        <v>47</v>
      </c>
      <c r="B36" s="84">
        <v>0</v>
      </c>
      <c r="C36" s="85">
        <v>0</v>
      </c>
      <c r="D36" s="84">
        <v>0</v>
      </c>
      <c r="E36" s="85">
        <v>0</v>
      </c>
    </row>
    <row r="37" spans="1:7" s="83" customFormat="1" x14ac:dyDescent="0.2">
      <c r="A37" s="83" t="s">
        <v>48</v>
      </c>
      <c r="B37" s="84">
        <v>0</v>
      </c>
      <c r="C37" s="85">
        <v>0</v>
      </c>
      <c r="D37" s="84">
        <v>0</v>
      </c>
      <c r="E37" s="85">
        <v>0</v>
      </c>
    </row>
    <row r="38" spans="1:7" s="83" customFormat="1" x14ac:dyDescent="0.2">
      <c r="A38" s="83" t="s">
        <v>2</v>
      </c>
      <c r="B38" s="84">
        <v>0</v>
      </c>
      <c r="C38" s="85">
        <v>0</v>
      </c>
      <c r="D38" s="84">
        <v>0</v>
      </c>
      <c r="E38" s="85">
        <v>0</v>
      </c>
    </row>
    <row r="39" spans="1:7" s="83" customFormat="1" x14ac:dyDescent="0.2">
      <c r="A39" s="83" t="s">
        <v>151</v>
      </c>
      <c r="B39" s="84">
        <v>0</v>
      </c>
      <c r="C39" s="85">
        <v>0</v>
      </c>
      <c r="D39" s="84">
        <v>0</v>
      </c>
      <c r="E39" s="85">
        <v>0</v>
      </c>
    </row>
    <row r="40" spans="1:7" s="83" customFormat="1" x14ac:dyDescent="0.2">
      <c r="A40" s="83" t="s">
        <v>49</v>
      </c>
      <c r="B40" s="84">
        <v>0</v>
      </c>
      <c r="C40" s="85">
        <v>0</v>
      </c>
      <c r="D40" s="84">
        <v>0</v>
      </c>
      <c r="E40" s="85">
        <v>0</v>
      </c>
    </row>
    <row r="41" spans="1:7" s="83" customFormat="1" x14ac:dyDescent="0.2">
      <c r="A41" s="83" t="s">
        <v>50</v>
      </c>
      <c r="B41" s="84">
        <v>0</v>
      </c>
      <c r="C41" s="85">
        <v>0</v>
      </c>
      <c r="D41" s="84">
        <v>0</v>
      </c>
      <c r="E41" s="85">
        <v>0</v>
      </c>
    </row>
    <row r="42" spans="1:7" s="83" customFormat="1" x14ac:dyDescent="0.2">
      <c r="A42" s="83" t="s">
        <v>51</v>
      </c>
      <c r="B42" s="84">
        <v>0</v>
      </c>
      <c r="C42" s="85">
        <v>0</v>
      </c>
      <c r="D42" s="84">
        <v>0</v>
      </c>
      <c r="E42" s="85">
        <v>0</v>
      </c>
    </row>
    <row r="43" spans="1:7" s="83" customFormat="1" x14ac:dyDescent="0.2">
      <c r="A43" s="83" t="s">
        <v>28</v>
      </c>
      <c r="B43" s="84">
        <v>0</v>
      </c>
      <c r="C43" s="85">
        <v>0</v>
      </c>
      <c r="D43" s="84">
        <v>0</v>
      </c>
      <c r="E43" s="85">
        <v>0</v>
      </c>
    </row>
    <row r="44" spans="1:7" s="83" customFormat="1" x14ac:dyDescent="0.2">
      <c r="B44" s="84"/>
      <c r="C44" s="85"/>
      <c r="D44" s="87"/>
      <c r="E44" s="85"/>
    </row>
    <row r="45" spans="1:7" s="83" customFormat="1" ht="10.8" thickBot="1" x14ac:dyDescent="0.25">
      <c r="A45" s="90"/>
      <c r="B45" s="91">
        <v>0</v>
      </c>
      <c r="C45" s="92"/>
      <c r="D45" s="93">
        <v>0</v>
      </c>
      <c r="E45" s="92"/>
      <c r="G45" s="90"/>
    </row>
    <row r="46" spans="1:7" s="83" customFormat="1" ht="10.8" thickTop="1" x14ac:dyDescent="0.2">
      <c r="B46" s="84"/>
      <c r="C46" s="85"/>
      <c r="D46" s="87"/>
      <c r="E46" s="85"/>
    </row>
    <row r="47" spans="1:7" s="83" customFormat="1" x14ac:dyDescent="0.2">
      <c r="A47" s="90" t="s">
        <v>152</v>
      </c>
      <c r="B47" s="84"/>
      <c r="D47" s="92">
        <v>0</v>
      </c>
      <c r="E47" s="85"/>
    </row>
    <row r="48" spans="1:7" s="83" customFormat="1" x14ac:dyDescent="0.2">
      <c r="B48" s="84"/>
      <c r="C48" s="85"/>
    </row>
    <row r="49" spans="1:5" s="83" customFormat="1" x14ac:dyDescent="0.2">
      <c r="B49" s="84"/>
      <c r="C49" s="85"/>
    </row>
    <row r="50" spans="1:5" s="83" customFormat="1" x14ac:dyDescent="0.2">
      <c r="B50" s="84"/>
      <c r="C50" s="85"/>
    </row>
    <row r="51" spans="1:5" s="83" customFormat="1" x14ac:dyDescent="0.2">
      <c r="A51" s="89" t="s">
        <v>688</v>
      </c>
      <c r="B51" s="84"/>
      <c r="C51" s="85"/>
    </row>
    <row r="52" spans="1:5" x14ac:dyDescent="0.2">
      <c r="B52" s="69"/>
      <c r="D52" s="71"/>
    </row>
    <row r="53" spans="1:5" ht="20.399999999999999" x14ac:dyDescent="0.2">
      <c r="A53" s="72" t="s">
        <v>86</v>
      </c>
      <c r="B53" s="73" t="s">
        <v>90</v>
      </c>
      <c r="C53" s="74" t="s">
        <v>88</v>
      </c>
      <c r="D53" s="75" t="s">
        <v>89</v>
      </c>
      <c r="E53" s="74" t="s">
        <v>88</v>
      </c>
    </row>
    <row r="54" spans="1:5" x14ac:dyDescent="0.2">
      <c r="B54" s="69"/>
      <c r="D54" s="71"/>
    </row>
    <row r="55" spans="1:5" s="83" customFormat="1" x14ac:dyDescent="0.2">
      <c r="A55" s="83" t="s">
        <v>41</v>
      </c>
      <c r="B55" s="84">
        <v>0</v>
      </c>
      <c r="C55" s="85">
        <v>0</v>
      </c>
      <c r="D55" s="87">
        <v>0</v>
      </c>
      <c r="E55" s="85">
        <v>0</v>
      </c>
    </row>
    <row r="56" spans="1:5" s="83" customFormat="1" x14ac:dyDescent="0.2">
      <c r="A56" s="83" t="s">
        <v>42</v>
      </c>
      <c r="B56" s="84">
        <v>0</v>
      </c>
      <c r="C56" s="85">
        <v>0</v>
      </c>
      <c r="D56" s="87">
        <v>0</v>
      </c>
      <c r="E56" s="85">
        <v>0</v>
      </c>
    </row>
    <row r="57" spans="1:5" s="83" customFormat="1" x14ac:dyDescent="0.2">
      <c r="A57" s="83" t="s">
        <v>43</v>
      </c>
      <c r="B57" s="84">
        <v>0</v>
      </c>
      <c r="C57" s="85">
        <v>0</v>
      </c>
      <c r="D57" s="87">
        <v>0</v>
      </c>
      <c r="E57" s="85">
        <v>0</v>
      </c>
    </row>
    <row r="58" spans="1:5" s="83" customFormat="1" x14ac:dyDescent="0.2">
      <c r="A58" s="83" t="s">
        <v>44</v>
      </c>
      <c r="B58" s="84">
        <v>0</v>
      </c>
      <c r="C58" s="85">
        <v>0</v>
      </c>
      <c r="D58" s="87">
        <v>0</v>
      </c>
      <c r="E58" s="85">
        <v>0</v>
      </c>
    </row>
    <row r="59" spans="1:5" s="83" customFormat="1" x14ac:dyDescent="0.2">
      <c r="A59" s="83" t="s">
        <v>45</v>
      </c>
      <c r="B59" s="84">
        <v>0</v>
      </c>
      <c r="C59" s="85">
        <v>0</v>
      </c>
      <c r="D59" s="87">
        <v>0</v>
      </c>
      <c r="E59" s="85">
        <v>0</v>
      </c>
    </row>
    <row r="60" spans="1:5" s="83" customFormat="1" x14ac:dyDescent="0.2">
      <c r="A60" s="83" t="s">
        <v>46</v>
      </c>
      <c r="B60" s="84">
        <v>0</v>
      </c>
      <c r="C60" s="85">
        <v>0</v>
      </c>
      <c r="D60" s="87">
        <v>0</v>
      </c>
      <c r="E60" s="85">
        <v>0</v>
      </c>
    </row>
    <row r="61" spans="1:5" s="83" customFormat="1" x14ac:dyDescent="0.2">
      <c r="A61" s="83" t="s">
        <v>47</v>
      </c>
      <c r="B61" s="84">
        <v>0</v>
      </c>
      <c r="C61" s="85">
        <v>0</v>
      </c>
      <c r="D61" s="87">
        <v>0</v>
      </c>
      <c r="E61" s="85">
        <v>0</v>
      </c>
    </row>
    <row r="62" spans="1:5" s="83" customFormat="1" x14ac:dyDescent="0.2">
      <c r="A62" s="83" t="s">
        <v>48</v>
      </c>
      <c r="B62" s="84">
        <v>0</v>
      </c>
      <c r="C62" s="85">
        <v>0</v>
      </c>
      <c r="D62" s="87">
        <v>0</v>
      </c>
      <c r="E62" s="85">
        <v>0</v>
      </c>
    </row>
    <row r="63" spans="1:5" s="83" customFormat="1" x14ac:dyDescent="0.2">
      <c r="A63" s="83" t="s">
        <v>2</v>
      </c>
      <c r="B63" s="84">
        <v>0</v>
      </c>
      <c r="C63" s="85">
        <v>0</v>
      </c>
      <c r="D63" s="87">
        <v>0</v>
      </c>
      <c r="E63" s="85">
        <v>0</v>
      </c>
    </row>
    <row r="64" spans="1:5" s="83" customFormat="1" x14ac:dyDescent="0.2">
      <c r="A64" s="83" t="s">
        <v>151</v>
      </c>
      <c r="B64" s="84">
        <v>0</v>
      </c>
      <c r="C64" s="85">
        <v>0</v>
      </c>
      <c r="D64" s="87">
        <v>0</v>
      </c>
      <c r="E64" s="85">
        <v>0</v>
      </c>
    </row>
    <row r="65" spans="1:7" s="83" customFormat="1" x14ac:dyDescent="0.2">
      <c r="A65" s="83" t="s">
        <v>49</v>
      </c>
      <c r="B65" s="84">
        <v>0</v>
      </c>
      <c r="C65" s="85">
        <v>0</v>
      </c>
      <c r="D65" s="87">
        <v>0</v>
      </c>
      <c r="E65" s="85">
        <v>0</v>
      </c>
    </row>
    <row r="66" spans="1:7" s="83" customFormat="1" x14ac:dyDescent="0.2">
      <c r="A66" s="83" t="s">
        <v>50</v>
      </c>
      <c r="B66" s="84">
        <v>0</v>
      </c>
      <c r="C66" s="85">
        <v>0</v>
      </c>
      <c r="D66" s="87">
        <v>0</v>
      </c>
      <c r="E66" s="85">
        <v>0</v>
      </c>
    </row>
    <row r="67" spans="1:7" s="83" customFormat="1" x14ac:dyDescent="0.2">
      <c r="A67" s="83" t="s">
        <v>51</v>
      </c>
      <c r="B67" s="84">
        <v>0</v>
      </c>
      <c r="C67" s="85">
        <v>0</v>
      </c>
      <c r="D67" s="87">
        <v>0</v>
      </c>
      <c r="E67" s="85">
        <v>0</v>
      </c>
    </row>
    <row r="68" spans="1:7" s="83" customFormat="1" x14ac:dyDescent="0.2">
      <c r="A68" s="83" t="s">
        <v>28</v>
      </c>
      <c r="B68" s="84">
        <v>0</v>
      </c>
      <c r="C68" s="85">
        <v>0</v>
      </c>
      <c r="D68" s="87">
        <v>0</v>
      </c>
      <c r="E68" s="85">
        <v>0</v>
      </c>
    </row>
    <row r="69" spans="1:7" s="83" customFormat="1" x14ac:dyDescent="0.2">
      <c r="B69" s="84"/>
      <c r="C69" s="85"/>
      <c r="D69" s="87"/>
      <c r="E69" s="85"/>
    </row>
    <row r="70" spans="1:7" s="83" customFormat="1" ht="10.8" thickBot="1" x14ac:dyDescent="0.25">
      <c r="A70" s="90"/>
      <c r="B70" s="91">
        <v>0</v>
      </c>
      <c r="C70" s="92"/>
      <c r="D70" s="93">
        <v>0</v>
      </c>
      <c r="E70" s="92"/>
    </row>
    <row r="71" spans="1:7" s="83" customFormat="1" ht="10.8" thickTop="1" x14ac:dyDescent="0.2">
      <c r="A71" s="90"/>
      <c r="B71" s="94"/>
      <c r="C71" s="92"/>
      <c r="D71" s="95"/>
      <c r="E71" s="92"/>
    </row>
    <row r="72" spans="1:7" s="83" customFormat="1" x14ac:dyDescent="0.2">
      <c r="B72" s="84"/>
      <c r="C72" s="85"/>
      <c r="D72" s="87"/>
      <c r="E72" s="85"/>
    </row>
    <row r="73" spans="1:7" s="83" customFormat="1" x14ac:dyDescent="0.2">
      <c r="A73" s="90" t="s">
        <v>152</v>
      </c>
      <c r="B73" s="84"/>
      <c r="D73" s="92">
        <v>0</v>
      </c>
      <c r="E73" s="85"/>
    </row>
    <row r="74" spans="1:7" s="83" customFormat="1" x14ac:dyDescent="0.2">
      <c r="A74" s="90"/>
      <c r="B74" s="84"/>
      <c r="D74" s="92"/>
      <c r="E74" s="85"/>
    </row>
    <row r="75" spans="1:7" s="83" customFormat="1" x14ac:dyDescent="0.2">
      <c r="A75" s="90"/>
      <c r="B75" s="84"/>
      <c r="D75" s="92"/>
      <c r="E75" s="85"/>
    </row>
    <row r="76" spans="1:7" s="83" customFormat="1" x14ac:dyDescent="0.2">
      <c r="A76" s="90"/>
      <c r="B76" s="84"/>
      <c r="D76" s="92"/>
      <c r="E76" s="85"/>
    </row>
    <row r="77" spans="1:7" s="83" customFormat="1" x14ac:dyDescent="0.2">
      <c r="A77" s="89" t="s">
        <v>92</v>
      </c>
      <c r="B77" s="84"/>
      <c r="C77" s="85"/>
      <c r="D77" s="87"/>
      <c r="E77" s="85"/>
    </row>
    <row r="78" spans="1:7" x14ac:dyDescent="0.2">
      <c r="B78" s="69"/>
      <c r="D78" s="71"/>
    </row>
    <row r="79" spans="1:7" s="78" customFormat="1" ht="20.399999999999999" x14ac:dyDescent="0.2">
      <c r="A79" s="72" t="s">
        <v>91</v>
      </c>
      <c r="B79" s="73" t="s">
        <v>90</v>
      </c>
      <c r="C79" s="74" t="s">
        <v>88</v>
      </c>
      <c r="D79" s="75" t="s">
        <v>89</v>
      </c>
      <c r="E79" s="74" t="s">
        <v>88</v>
      </c>
      <c r="G79" s="62"/>
    </row>
    <row r="80" spans="1:7" x14ac:dyDescent="0.2">
      <c r="B80" s="69"/>
      <c r="D80" s="71"/>
    </row>
    <row r="81" spans="1:7" s="83" customFormat="1" x14ac:dyDescent="0.2">
      <c r="A81" s="83" t="s">
        <v>3</v>
      </c>
      <c r="B81" s="84">
        <v>0</v>
      </c>
      <c r="C81" s="85">
        <v>0</v>
      </c>
      <c r="D81" s="87">
        <v>0</v>
      </c>
      <c r="E81" s="85">
        <v>0</v>
      </c>
      <c r="F81" s="86"/>
    </row>
    <row r="82" spans="1:7" s="83" customFormat="1" x14ac:dyDescent="0.2">
      <c r="A82" s="83" t="s">
        <v>653</v>
      </c>
      <c r="B82" s="84">
        <v>0</v>
      </c>
      <c r="C82" s="85">
        <v>0</v>
      </c>
      <c r="D82" s="87">
        <v>0</v>
      </c>
      <c r="E82" s="85">
        <v>0</v>
      </c>
      <c r="F82" s="86"/>
    </row>
    <row r="83" spans="1:7" s="83" customFormat="1" x14ac:dyDescent="0.2">
      <c r="A83" s="83" t="s">
        <v>654</v>
      </c>
      <c r="B83" s="84">
        <v>0</v>
      </c>
      <c r="C83" s="85">
        <v>0</v>
      </c>
      <c r="D83" s="87">
        <v>0</v>
      </c>
      <c r="E83" s="85">
        <v>0</v>
      </c>
      <c r="F83" s="86"/>
    </row>
    <row r="84" spans="1:7" s="83" customFormat="1" x14ac:dyDescent="0.2">
      <c r="A84" s="83" t="s">
        <v>6</v>
      </c>
      <c r="B84" s="84">
        <v>0</v>
      </c>
      <c r="C84" s="85">
        <v>0</v>
      </c>
      <c r="D84" s="87">
        <v>0</v>
      </c>
      <c r="E84" s="85">
        <v>0</v>
      </c>
      <c r="F84" s="86"/>
    </row>
    <row r="85" spans="1:7" s="83" customFormat="1" x14ac:dyDescent="0.2">
      <c r="A85" s="83" t="s">
        <v>25</v>
      </c>
      <c r="B85" s="84">
        <v>0</v>
      </c>
      <c r="C85" s="85">
        <v>0</v>
      </c>
      <c r="D85" s="87">
        <v>0</v>
      </c>
      <c r="E85" s="85">
        <v>0</v>
      </c>
      <c r="F85" s="86"/>
    </row>
    <row r="86" spans="1:7" s="83" customFormat="1" x14ac:dyDescent="0.2">
      <c r="B86" s="84"/>
      <c r="C86" s="85"/>
      <c r="D86" s="87"/>
      <c r="E86" s="85"/>
    </row>
    <row r="87" spans="1:7" s="83" customFormat="1" ht="10.8" thickBot="1" x14ac:dyDescent="0.25">
      <c r="A87" s="90"/>
      <c r="B87" s="91">
        <v>0</v>
      </c>
      <c r="C87" s="92"/>
      <c r="D87" s="93">
        <v>0</v>
      </c>
      <c r="E87" s="92"/>
    </row>
    <row r="88" spans="1:7" s="83" customFormat="1" ht="10.8" thickTop="1" x14ac:dyDescent="0.2">
      <c r="B88" s="84"/>
      <c r="C88" s="85"/>
      <c r="D88" s="87"/>
      <c r="E88" s="85"/>
    </row>
    <row r="89" spans="1:7" s="83" customFormat="1" x14ac:dyDescent="0.2">
      <c r="B89" s="84"/>
      <c r="C89" s="85"/>
      <c r="D89" s="87"/>
      <c r="E89" s="85"/>
    </row>
    <row r="90" spans="1:7" s="83" customFormat="1" x14ac:dyDescent="0.2">
      <c r="A90" s="89" t="s">
        <v>93</v>
      </c>
      <c r="B90" s="84"/>
      <c r="C90" s="85"/>
      <c r="D90" s="87"/>
      <c r="E90" s="85"/>
    </row>
    <row r="91" spans="1:7" s="83" customFormat="1" x14ac:dyDescent="0.2">
      <c r="B91" s="84"/>
      <c r="C91" s="85"/>
      <c r="D91" s="87"/>
      <c r="E91" s="85"/>
    </row>
    <row r="92" spans="1:7" s="78" customFormat="1" ht="20.399999999999999" x14ac:dyDescent="0.2">
      <c r="A92" s="72" t="s">
        <v>94</v>
      </c>
      <c r="B92" s="73" t="s">
        <v>90</v>
      </c>
      <c r="C92" s="74" t="s">
        <v>88</v>
      </c>
      <c r="D92" s="75" t="s">
        <v>89</v>
      </c>
      <c r="E92" s="74" t="s">
        <v>88</v>
      </c>
      <c r="G92" s="62"/>
    </row>
    <row r="93" spans="1:7" x14ac:dyDescent="0.2">
      <c r="B93" s="69"/>
      <c r="D93" s="71"/>
    </row>
    <row r="94" spans="1:7" s="83" customFormat="1" x14ac:dyDescent="0.2">
      <c r="A94" s="83" t="s">
        <v>29</v>
      </c>
      <c r="B94" s="84">
        <v>0</v>
      </c>
      <c r="C94" s="85">
        <v>0</v>
      </c>
      <c r="D94" s="87">
        <v>0</v>
      </c>
      <c r="E94" s="85">
        <v>0</v>
      </c>
    </row>
    <row r="95" spans="1:7" s="83" customFormat="1" x14ac:dyDescent="0.2">
      <c r="A95" s="83" t="s">
        <v>30</v>
      </c>
      <c r="B95" s="84">
        <v>0</v>
      </c>
      <c r="C95" s="85">
        <v>0</v>
      </c>
      <c r="D95" s="87">
        <v>0</v>
      </c>
      <c r="E95" s="85">
        <v>0</v>
      </c>
    </row>
    <row r="96" spans="1:7" s="83" customFormat="1" x14ac:dyDescent="0.2">
      <c r="B96" s="84"/>
      <c r="C96" s="85"/>
      <c r="D96" s="87"/>
      <c r="E96" s="85"/>
    </row>
    <row r="97" spans="1:7" s="90" customFormat="1" ht="10.8" thickBot="1" x14ac:dyDescent="0.25">
      <c r="B97" s="91">
        <v>0</v>
      </c>
      <c r="C97" s="92"/>
      <c r="D97" s="93">
        <v>0</v>
      </c>
      <c r="E97" s="92"/>
    </row>
    <row r="98" spans="1:7" s="83" customFormat="1" ht="10.8" thickTop="1" x14ac:dyDescent="0.2">
      <c r="B98" s="84"/>
      <c r="C98" s="85"/>
      <c r="D98" s="87"/>
      <c r="E98" s="85"/>
    </row>
    <row r="99" spans="1:7" s="83" customFormat="1" x14ac:dyDescent="0.2">
      <c r="B99" s="84"/>
      <c r="C99" s="85"/>
      <c r="D99" s="87"/>
      <c r="E99" s="85"/>
    </row>
    <row r="100" spans="1:7" s="83" customFormat="1" x14ac:dyDescent="0.2">
      <c r="A100" s="89" t="s">
        <v>149</v>
      </c>
      <c r="B100" s="84"/>
      <c r="C100" s="85"/>
      <c r="D100" s="87"/>
      <c r="E100" s="85"/>
    </row>
    <row r="101" spans="1:7" x14ac:dyDescent="0.2">
      <c r="B101" s="69"/>
      <c r="D101" s="71"/>
    </row>
    <row r="102" spans="1:7" s="78" customFormat="1" ht="20.399999999999999" x14ac:dyDescent="0.2">
      <c r="A102" s="72" t="s">
        <v>90</v>
      </c>
      <c r="B102" s="73" t="s">
        <v>90</v>
      </c>
      <c r="C102" s="74" t="s">
        <v>88</v>
      </c>
      <c r="D102" s="75" t="s">
        <v>89</v>
      </c>
      <c r="E102" s="74" t="s">
        <v>88</v>
      </c>
      <c r="G102" s="62"/>
    </row>
    <row r="103" spans="1:7" x14ac:dyDescent="0.2">
      <c r="B103" s="69"/>
      <c r="D103" s="71"/>
    </row>
    <row r="104" spans="1:7" s="83" customFormat="1" x14ac:dyDescent="0.2">
      <c r="A104" s="83" t="s">
        <v>74</v>
      </c>
      <c r="B104" s="84">
        <v>0</v>
      </c>
      <c r="C104" s="85">
        <v>0</v>
      </c>
      <c r="D104" s="87">
        <v>0</v>
      </c>
      <c r="E104" s="85">
        <v>0</v>
      </c>
    </row>
    <row r="105" spans="1:7" s="83" customFormat="1" x14ac:dyDescent="0.2">
      <c r="A105" s="83" t="s">
        <v>75</v>
      </c>
      <c r="B105" s="84">
        <v>0</v>
      </c>
      <c r="C105" s="85">
        <v>0</v>
      </c>
      <c r="D105" s="87">
        <v>0</v>
      </c>
      <c r="E105" s="85">
        <v>0</v>
      </c>
    </row>
    <row r="106" spans="1:7" s="83" customFormat="1" x14ac:dyDescent="0.2">
      <c r="A106" s="83" t="s">
        <v>76</v>
      </c>
      <c r="B106" s="84">
        <v>0</v>
      </c>
      <c r="C106" s="85">
        <v>0</v>
      </c>
      <c r="D106" s="87">
        <v>0</v>
      </c>
      <c r="E106" s="85">
        <v>0</v>
      </c>
    </row>
    <row r="107" spans="1:7" s="83" customFormat="1" x14ac:dyDescent="0.2">
      <c r="A107" s="83" t="s">
        <v>77</v>
      </c>
      <c r="B107" s="84">
        <v>0</v>
      </c>
      <c r="C107" s="85">
        <v>0</v>
      </c>
      <c r="D107" s="87">
        <v>0</v>
      </c>
      <c r="E107" s="85">
        <v>0</v>
      </c>
    </row>
    <row r="108" spans="1:7" s="83" customFormat="1" x14ac:dyDescent="0.2">
      <c r="A108" s="83" t="s">
        <v>78</v>
      </c>
      <c r="B108" s="84">
        <v>0</v>
      </c>
      <c r="C108" s="85">
        <v>0</v>
      </c>
      <c r="D108" s="87">
        <v>0</v>
      </c>
      <c r="E108" s="85">
        <v>0</v>
      </c>
    </row>
    <row r="109" spans="1:7" s="83" customFormat="1" x14ac:dyDescent="0.2">
      <c r="A109" s="83" t="s">
        <v>79</v>
      </c>
      <c r="B109" s="84">
        <v>0</v>
      </c>
      <c r="C109" s="85">
        <v>0</v>
      </c>
      <c r="D109" s="87">
        <v>0</v>
      </c>
      <c r="E109" s="85">
        <v>0</v>
      </c>
    </row>
    <row r="110" spans="1:7" s="83" customFormat="1" x14ac:dyDescent="0.2">
      <c r="A110" s="83" t="s">
        <v>80</v>
      </c>
      <c r="B110" s="84">
        <v>0</v>
      </c>
      <c r="C110" s="85">
        <v>0</v>
      </c>
      <c r="D110" s="87">
        <v>0</v>
      </c>
      <c r="E110" s="85">
        <v>0</v>
      </c>
    </row>
    <row r="111" spans="1:7" s="83" customFormat="1" x14ac:dyDescent="0.2">
      <c r="A111" s="83" t="s">
        <v>264</v>
      </c>
      <c r="B111" s="84">
        <v>0</v>
      </c>
      <c r="C111" s="85">
        <v>0</v>
      </c>
      <c r="D111" s="87">
        <v>0</v>
      </c>
      <c r="E111" s="85">
        <v>0</v>
      </c>
    </row>
    <row r="112" spans="1:7" s="83" customFormat="1" x14ac:dyDescent="0.2">
      <c r="A112" s="83" t="s">
        <v>82</v>
      </c>
      <c r="B112" s="84">
        <v>0</v>
      </c>
      <c r="C112" s="85">
        <v>0</v>
      </c>
      <c r="D112" s="87">
        <v>0</v>
      </c>
      <c r="E112" s="85">
        <v>0</v>
      </c>
    </row>
    <row r="113" spans="1:7" s="83" customFormat="1" x14ac:dyDescent="0.2">
      <c r="A113" s="83" t="s">
        <v>85</v>
      </c>
      <c r="B113" s="84">
        <v>0</v>
      </c>
      <c r="C113" s="85">
        <v>0</v>
      </c>
      <c r="D113" s="87">
        <v>0</v>
      </c>
      <c r="E113" s="85">
        <v>0</v>
      </c>
    </row>
    <row r="114" spans="1:7" s="83" customFormat="1" x14ac:dyDescent="0.2">
      <c r="A114" s="83" t="s">
        <v>83</v>
      </c>
      <c r="B114" s="84">
        <v>0</v>
      </c>
      <c r="C114" s="85">
        <v>0</v>
      </c>
      <c r="D114" s="87">
        <v>0</v>
      </c>
      <c r="E114" s="85">
        <v>0</v>
      </c>
    </row>
    <row r="115" spans="1:7" s="83" customFormat="1" x14ac:dyDescent="0.2">
      <c r="A115" s="83" t="s">
        <v>84</v>
      </c>
      <c r="B115" s="84">
        <v>0</v>
      </c>
      <c r="C115" s="85">
        <v>0</v>
      </c>
      <c r="D115" s="87">
        <v>0</v>
      </c>
      <c r="E115" s="85">
        <v>0</v>
      </c>
    </row>
    <row r="116" spans="1:7" s="83" customFormat="1" x14ac:dyDescent="0.2">
      <c r="B116" s="84"/>
      <c r="C116" s="85"/>
      <c r="D116" s="87"/>
      <c r="E116" s="85"/>
    </row>
    <row r="117" spans="1:7" s="83" customFormat="1" ht="10.8" thickBot="1" x14ac:dyDescent="0.25">
      <c r="A117" s="90"/>
      <c r="B117" s="91">
        <v>0</v>
      </c>
      <c r="C117" s="92"/>
      <c r="D117" s="93">
        <v>0</v>
      </c>
      <c r="E117" s="92"/>
    </row>
    <row r="118" spans="1:7" s="83" customFormat="1" ht="10.8" thickTop="1" x14ac:dyDescent="0.2">
      <c r="B118" s="84"/>
      <c r="C118" s="85"/>
      <c r="D118" s="87"/>
      <c r="E118" s="85"/>
    </row>
    <row r="119" spans="1:7" s="83" customFormat="1" x14ac:dyDescent="0.2">
      <c r="A119" s="90" t="s">
        <v>157</v>
      </c>
      <c r="B119" s="96">
        <v>0</v>
      </c>
      <c r="C119" s="85"/>
      <c r="D119" s="87"/>
      <c r="E119" s="85"/>
    </row>
    <row r="120" spans="1:7" s="83" customFormat="1" x14ac:dyDescent="0.2">
      <c r="B120" s="84"/>
      <c r="C120" s="85"/>
      <c r="D120" s="87"/>
      <c r="E120" s="85"/>
    </row>
    <row r="121" spans="1:7" s="83" customFormat="1" x14ac:dyDescent="0.2">
      <c r="B121" s="84"/>
      <c r="C121" s="85"/>
      <c r="D121" s="87"/>
      <c r="E121" s="85"/>
    </row>
    <row r="122" spans="1:7" s="83" customFormat="1" x14ac:dyDescent="0.2">
      <c r="A122" s="89" t="s">
        <v>96</v>
      </c>
      <c r="B122" s="84"/>
      <c r="C122" s="85"/>
      <c r="D122" s="87"/>
      <c r="E122" s="85"/>
    </row>
    <row r="123" spans="1:7" x14ac:dyDescent="0.2">
      <c r="A123" s="61"/>
      <c r="B123" s="66"/>
      <c r="C123" s="67"/>
      <c r="D123" s="68"/>
      <c r="E123" s="67"/>
    </row>
    <row r="124" spans="1:7" s="78" customFormat="1" ht="20.399999999999999" x14ac:dyDescent="0.2">
      <c r="A124" s="72" t="s">
        <v>97</v>
      </c>
      <c r="B124" s="73" t="s">
        <v>90</v>
      </c>
      <c r="C124" s="74" t="s">
        <v>88</v>
      </c>
      <c r="D124" s="75" t="s">
        <v>89</v>
      </c>
      <c r="E124" s="74" t="s">
        <v>88</v>
      </c>
      <c r="G124" s="62"/>
    </row>
    <row r="125" spans="1:7" x14ac:dyDescent="0.2">
      <c r="B125" s="69"/>
      <c r="D125" s="71"/>
    </row>
    <row r="126" spans="1:7" s="83" customFormat="1" x14ac:dyDescent="0.2">
      <c r="A126" s="83" t="s">
        <v>31</v>
      </c>
      <c r="B126" s="84">
        <v>0</v>
      </c>
      <c r="C126" s="85">
        <v>0</v>
      </c>
      <c r="D126" s="87">
        <v>0</v>
      </c>
      <c r="E126" s="85">
        <v>0</v>
      </c>
    </row>
    <row r="127" spans="1:7" s="83" customFormat="1" x14ac:dyDescent="0.2">
      <c r="A127" s="83" t="s">
        <v>32</v>
      </c>
      <c r="B127" s="84">
        <v>0</v>
      </c>
      <c r="C127" s="85">
        <v>0</v>
      </c>
      <c r="D127" s="87">
        <v>0</v>
      </c>
      <c r="E127" s="85">
        <v>0</v>
      </c>
    </row>
    <row r="128" spans="1:7" s="83" customFormat="1" x14ac:dyDescent="0.2">
      <c r="A128" s="83" t="s">
        <v>33</v>
      </c>
      <c r="B128" s="84">
        <v>0</v>
      </c>
      <c r="C128" s="85">
        <v>0</v>
      </c>
      <c r="D128" s="87">
        <v>0</v>
      </c>
      <c r="E128" s="85">
        <v>0</v>
      </c>
    </row>
    <row r="129" spans="1:7" s="83" customFormat="1" x14ac:dyDescent="0.2">
      <c r="B129" s="84"/>
      <c r="C129" s="85"/>
      <c r="D129" s="87"/>
      <c r="E129" s="85"/>
    </row>
    <row r="130" spans="1:7" s="83" customFormat="1" ht="10.8" thickBot="1" x14ac:dyDescent="0.25">
      <c r="B130" s="91">
        <v>0</v>
      </c>
      <c r="C130" s="85"/>
      <c r="D130" s="93">
        <v>0</v>
      </c>
      <c r="E130" s="85"/>
    </row>
    <row r="131" spans="1:7" s="83" customFormat="1" ht="10.8" thickTop="1" x14ac:dyDescent="0.2">
      <c r="B131" s="94"/>
      <c r="C131" s="85"/>
      <c r="D131" s="95"/>
      <c r="E131" s="85"/>
    </row>
    <row r="132" spans="1:7" s="83" customFormat="1" x14ac:dyDescent="0.2">
      <c r="B132" s="84"/>
      <c r="C132" s="85"/>
      <c r="D132" s="87"/>
      <c r="E132" s="85"/>
    </row>
    <row r="133" spans="1:7" s="83" customFormat="1" x14ac:dyDescent="0.2">
      <c r="A133" s="89" t="s">
        <v>368</v>
      </c>
      <c r="B133" s="84"/>
      <c r="C133" s="85"/>
      <c r="D133" s="87"/>
      <c r="E133" s="85"/>
    </row>
    <row r="134" spans="1:7" s="83" customFormat="1" x14ac:dyDescent="0.2">
      <c r="B134" s="84"/>
      <c r="C134" s="85"/>
      <c r="D134" s="87"/>
      <c r="E134" s="85"/>
    </row>
    <row r="135" spans="1:7" s="78" customFormat="1" ht="20.399999999999999" x14ac:dyDescent="0.2">
      <c r="A135" s="72" t="s">
        <v>168</v>
      </c>
      <c r="B135" s="73" t="s">
        <v>90</v>
      </c>
      <c r="C135" s="74" t="s">
        <v>88</v>
      </c>
      <c r="D135" s="75" t="s">
        <v>89</v>
      </c>
      <c r="E135" s="74" t="s">
        <v>88</v>
      </c>
      <c r="G135" s="62"/>
    </row>
    <row r="136" spans="1:7" x14ac:dyDescent="0.2">
      <c r="B136" s="69"/>
      <c r="D136" s="71"/>
    </row>
    <row r="137" spans="1:7" s="83" customFormat="1" x14ac:dyDescent="0.2">
      <c r="A137" s="97">
        <v>1996</v>
      </c>
      <c r="B137" s="84">
        <v>0</v>
      </c>
      <c r="C137" s="85">
        <v>0</v>
      </c>
      <c r="D137" s="87">
        <v>0</v>
      </c>
      <c r="E137" s="85">
        <v>0</v>
      </c>
    </row>
    <row r="138" spans="1:7" s="83" customFormat="1" x14ac:dyDescent="0.2">
      <c r="A138" s="97">
        <v>1997</v>
      </c>
      <c r="B138" s="84">
        <v>0</v>
      </c>
      <c r="C138" s="85">
        <v>0</v>
      </c>
      <c r="D138" s="87">
        <v>0</v>
      </c>
      <c r="E138" s="85">
        <v>1</v>
      </c>
    </row>
    <row r="139" spans="1:7" s="83" customFormat="1" x14ac:dyDescent="0.2">
      <c r="A139" s="97">
        <v>1998</v>
      </c>
      <c r="B139" s="84">
        <v>0</v>
      </c>
      <c r="C139" s="85">
        <v>0</v>
      </c>
      <c r="D139" s="87">
        <v>0</v>
      </c>
      <c r="E139" s="85">
        <v>2</v>
      </c>
    </row>
    <row r="140" spans="1:7" s="83" customFormat="1" x14ac:dyDescent="0.2">
      <c r="A140" s="97">
        <v>1999</v>
      </c>
      <c r="B140" s="84">
        <v>0</v>
      </c>
      <c r="C140" s="85">
        <v>0</v>
      </c>
      <c r="D140" s="87">
        <v>0</v>
      </c>
      <c r="E140" s="85">
        <v>3</v>
      </c>
    </row>
    <row r="141" spans="1:7" s="83" customFormat="1" x14ac:dyDescent="0.2">
      <c r="A141" s="97">
        <v>2000</v>
      </c>
      <c r="B141" s="84">
        <v>0</v>
      </c>
      <c r="C141" s="85">
        <v>0</v>
      </c>
      <c r="D141" s="87">
        <v>0</v>
      </c>
      <c r="E141" s="85">
        <v>4</v>
      </c>
    </row>
    <row r="142" spans="1:7" s="83" customFormat="1" x14ac:dyDescent="0.2">
      <c r="A142" s="97">
        <v>2001</v>
      </c>
      <c r="B142" s="84">
        <v>0</v>
      </c>
      <c r="C142" s="85">
        <v>0</v>
      </c>
      <c r="D142" s="87">
        <v>0</v>
      </c>
      <c r="E142" s="85">
        <v>5</v>
      </c>
    </row>
    <row r="143" spans="1:7" s="83" customFormat="1" x14ac:dyDescent="0.2">
      <c r="A143" s="97">
        <v>2002</v>
      </c>
      <c r="B143" s="84">
        <v>0</v>
      </c>
      <c r="C143" s="85">
        <v>0</v>
      </c>
      <c r="D143" s="87">
        <v>0</v>
      </c>
      <c r="E143" s="85">
        <v>6</v>
      </c>
    </row>
    <row r="144" spans="1:7" s="83" customFormat="1" x14ac:dyDescent="0.2">
      <c r="A144" s="97">
        <v>2003</v>
      </c>
      <c r="B144" s="84">
        <v>0</v>
      </c>
      <c r="C144" s="85">
        <v>0</v>
      </c>
      <c r="D144" s="87">
        <v>0</v>
      </c>
      <c r="E144" s="85">
        <v>7</v>
      </c>
    </row>
    <row r="145" spans="1:7" s="83" customFormat="1" x14ac:dyDescent="0.2">
      <c r="A145" s="97">
        <v>2004</v>
      </c>
      <c r="B145" s="84">
        <v>0</v>
      </c>
      <c r="C145" s="85">
        <v>0</v>
      </c>
      <c r="D145" s="87">
        <v>0</v>
      </c>
      <c r="E145" s="85">
        <v>8</v>
      </c>
    </row>
    <row r="146" spans="1:7" s="83" customFormat="1" x14ac:dyDescent="0.2">
      <c r="C146" s="85"/>
      <c r="E146" s="85"/>
    </row>
    <row r="147" spans="1:7" s="83" customFormat="1" ht="10.8" thickBot="1" x14ac:dyDescent="0.25">
      <c r="B147" s="98">
        <v>0</v>
      </c>
      <c r="C147" s="85"/>
      <c r="D147" s="99">
        <v>0</v>
      </c>
      <c r="E147" s="85"/>
    </row>
    <row r="148" spans="1:7" s="83" customFormat="1" ht="13.8" thickTop="1" x14ac:dyDescent="0.25">
      <c r="A148" s="100"/>
      <c r="B148" s="100"/>
      <c r="C148" s="100"/>
      <c r="D148" s="100"/>
      <c r="E148" s="100"/>
    </row>
    <row r="149" spans="1:7" s="83" customFormat="1" ht="13.2" x14ac:dyDescent="0.25">
      <c r="A149" s="90" t="s">
        <v>143</v>
      </c>
      <c r="B149" s="100"/>
      <c r="C149" s="100"/>
      <c r="D149" s="96">
        <v>0</v>
      </c>
      <c r="E149" s="100"/>
    </row>
    <row r="150" spans="1:7" s="83" customFormat="1" ht="13.2" x14ac:dyDescent="0.25">
      <c r="A150" s="90"/>
      <c r="B150" s="100"/>
      <c r="C150" s="100"/>
      <c r="D150" s="100"/>
      <c r="E150" s="100"/>
    </row>
    <row r="151" spans="1:7" s="83" customFormat="1" x14ac:dyDescent="0.2">
      <c r="B151" s="84"/>
      <c r="C151" s="85"/>
      <c r="D151" s="87"/>
      <c r="E151" s="85"/>
    </row>
    <row r="152" spans="1:7" s="83" customFormat="1" x14ac:dyDescent="0.2">
      <c r="A152" s="89" t="s">
        <v>100</v>
      </c>
      <c r="B152" s="84"/>
      <c r="C152" s="85"/>
      <c r="D152" s="87"/>
      <c r="E152" s="85"/>
    </row>
    <row r="153" spans="1:7" x14ac:dyDescent="0.2">
      <c r="B153" s="69"/>
      <c r="D153" s="71"/>
    </row>
    <row r="154" spans="1:7" s="78" customFormat="1" ht="20.399999999999999" x14ac:dyDescent="0.2">
      <c r="A154" s="72" t="s">
        <v>101</v>
      </c>
      <c r="B154" s="73" t="s">
        <v>90</v>
      </c>
      <c r="C154" s="74" t="s">
        <v>88</v>
      </c>
      <c r="D154" s="75" t="s">
        <v>89</v>
      </c>
      <c r="E154" s="74" t="s">
        <v>88</v>
      </c>
      <c r="G154" s="62"/>
    </row>
    <row r="155" spans="1:7" x14ac:dyDescent="0.2">
      <c r="B155" s="69"/>
      <c r="D155" s="71"/>
    </row>
    <row r="156" spans="1:7" s="83" customFormat="1" x14ac:dyDescent="0.2">
      <c r="A156" s="83" t="s">
        <v>34</v>
      </c>
      <c r="B156" s="84">
        <v>0</v>
      </c>
      <c r="C156" s="85">
        <v>0</v>
      </c>
      <c r="D156" s="87">
        <v>0</v>
      </c>
      <c r="E156" s="85">
        <v>0</v>
      </c>
    </row>
    <row r="157" spans="1:7" s="83" customFormat="1" x14ac:dyDescent="0.2">
      <c r="A157" s="83" t="s">
        <v>35</v>
      </c>
      <c r="B157" s="84">
        <v>0</v>
      </c>
      <c r="C157" s="85">
        <v>0</v>
      </c>
      <c r="D157" s="87">
        <v>0</v>
      </c>
      <c r="E157" s="85">
        <v>0</v>
      </c>
    </row>
    <row r="158" spans="1:7" s="83" customFormat="1" x14ac:dyDescent="0.2">
      <c r="A158" s="83" t="s">
        <v>36</v>
      </c>
      <c r="B158" s="84">
        <v>0</v>
      </c>
      <c r="C158" s="85">
        <v>0</v>
      </c>
      <c r="D158" s="87">
        <v>0</v>
      </c>
      <c r="E158" s="85">
        <v>0</v>
      </c>
    </row>
    <row r="159" spans="1:7" s="83" customFormat="1" x14ac:dyDescent="0.2">
      <c r="A159" s="83" t="s">
        <v>37</v>
      </c>
      <c r="B159" s="84">
        <v>0</v>
      </c>
      <c r="C159" s="85">
        <v>0</v>
      </c>
      <c r="D159" s="87">
        <v>0</v>
      </c>
      <c r="E159" s="85">
        <v>0</v>
      </c>
    </row>
    <row r="160" spans="1:7" s="83" customFormat="1" x14ac:dyDescent="0.2">
      <c r="A160" s="83" t="s">
        <v>38</v>
      </c>
      <c r="B160" s="84">
        <v>0</v>
      </c>
      <c r="C160" s="85">
        <v>0</v>
      </c>
      <c r="D160" s="87">
        <v>0</v>
      </c>
      <c r="E160" s="85">
        <v>0</v>
      </c>
    </row>
    <row r="161" spans="1:7" s="83" customFormat="1" x14ac:dyDescent="0.2">
      <c r="A161" s="83" t="s">
        <v>39</v>
      </c>
      <c r="B161" s="84">
        <v>0</v>
      </c>
      <c r="C161" s="85">
        <v>0</v>
      </c>
      <c r="D161" s="87">
        <v>0</v>
      </c>
      <c r="E161" s="85">
        <v>0</v>
      </c>
    </row>
    <row r="162" spans="1:7" s="83" customFormat="1" x14ac:dyDescent="0.2">
      <c r="A162" s="83" t="s">
        <v>40</v>
      </c>
      <c r="B162" s="84">
        <v>0</v>
      </c>
      <c r="C162" s="85">
        <v>0</v>
      </c>
      <c r="D162" s="87">
        <v>0</v>
      </c>
      <c r="E162" s="85">
        <v>0</v>
      </c>
    </row>
    <row r="163" spans="1:7" s="83" customFormat="1" x14ac:dyDescent="0.2">
      <c r="B163" s="84"/>
      <c r="C163" s="85"/>
      <c r="D163" s="87"/>
      <c r="E163" s="85"/>
    </row>
    <row r="164" spans="1:7" s="90" customFormat="1" ht="10.8" thickBot="1" x14ac:dyDescent="0.25">
      <c r="B164" s="91">
        <v>0</v>
      </c>
      <c r="C164" s="92"/>
      <c r="D164" s="93">
        <v>0</v>
      </c>
      <c r="E164" s="92"/>
    </row>
    <row r="165" spans="1:7" s="83" customFormat="1" ht="10.8" thickTop="1" x14ac:dyDescent="0.2">
      <c r="B165" s="84"/>
      <c r="C165" s="85"/>
      <c r="D165" s="87"/>
      <c r="E165" s="85"/>
    </row>
    <row r="166" spans="1:7" s="83" customFormat="1" x14ac:dyDescent="0.2">
      <c r="A166" s="90" t="s">
        <v>102</v>
      </c>
      <c r="B166" s="84"/>
      <c r="D166" s="96">
        <v>0</v>
      </c>
      <c r="E166" s="85"/>
    </row>
    <row r="167" spans="1:7" s="83" customFormat="1" x14ac:dyDescent="0.2">
      <c r="B167" s="84"/>
      <c r="C167" s="85"/>
      <c r="D167" s="87"/>
      <c r="E167" s="85"/>
    </row>
    <row r="168" spans="1:7" s="83" customFormat="1" x14ac:dyDescent="0.2">
      <c r="B168" s="84"/>
      <c r="C168" s="85"/>
      <c r="D168" s="87"/>
      <c r="E168" s="85"/>
    </row>
    <row r="169" spans="1:7" s="83" customFormat="1" x14ac:dyDescent="0.2">
      <c r="A169" s="89" t="s">
        <v>103</v>
      </c>
      <c r="B169" s="84"/>
      <c r="C169" s="85"/>
      <c r="D169" s="87"/>
      <c r="E169" s="85"/>
    </row>
    <row r="170" spans="1:7" x14ac:dyDescent="0.2">
      <c r="B170" s="69"/>
      <c r="D170" s="71"/>
    </row>
    <row r="171" spans="1:7" s="78" customFormat="1" ht="20.399999999999999" x14ac:dyDescent="0.2">
      <c r="A171" s="72" t="s">
        <v>104</v>
      </c>
      <c r="B171" s="73" t="s">
        <v>90</v>
      </c>
      <c r="C171" s="74" t="s">
        <v>88</v>
      </c>
      <c r="D171" s="75" t="s">
        <v>89</v>
      </c>
      <c r="E171" s="74" t="s">
        <v>88</v>
      </c>
      <c r="G171" s="62"/>
    </row>
    <row r="172" spans="1:7" x14ac:dyDescent="0.2">
      <c r="B172" s="69"/>
      <c r="D172" s="71"/>
    </row>
    <row r="173" spans="1:7" s="83" customFormat="1" x14ac:dyDescent="0.2">
      <c r="A173" s="83" t="s">
        <v>7</v>
      </c>
      <c r="B173" s="84">
        <v>0</v>
      </c>
      <c r="C173" s="85">
        <v>0</v>
      </c>
      <c r="D173" s="87">
        <v>0</v>
      </c>
      <c r="E173" s="85">
        <v>0</v>
      </c>
    </row>
    <row r="174" spans="1:7" s="83" customFormat="1" x14ac:dyDescent="0.2">
      <c r="A174" s="83" t="s">
        <v>8</v>
      </c>
      <c r="B174" s="84">
        <v>0</v>
      </c>
      <c r="C174" s="85">
        <v>0</v>
      </c>
      <c r="D174" s="87">
        <v>0</v>
      </c>
      <c r="E174" s="85">
        <v>0</v>
      </c>
    </row>
    <row r="175" spans="1:7" s="83" customFormat="1" x14ac:dyDescent="0.2">
      <c r="B175" s="84"/>
      <c r="C175" s="85"/>
      <c r="D175" s="87"/>
      <c r="E175" s="85"/>
    </row>
    <row r="176" spans="1:7" s="90" customFormat="1" ht="10.8" thickBot="1" x14ac:dyDescent="0.25">
      <c r="B176" s="91">
        <v>0</v>
      </c>
      <c r="C176" s="92"/>
      <c r="D176" s="93">
        <v>0</v>
      </c>
      <c r="E176" s="92"/>
    </row>
    <row r="177" spans="1:7" s="83" customFormat="1" ht="10.8" thickTop="1" x14ac:dyDescent="0.2">
      <c r="B177" s="84"/>
      <c r="C177" s="85"/>
      <c r="D177" s="87"/>
      <c r="E177" s="85"/>
    </row>
    <row r="178" spans="1:7" s="83" customFormat="1" x14ac:dyDescent="0.2">
      <c r="B178" s="84"/>
      <c r="C178" s="85"/>
      <c r="D178" s="87"/>
      <c r="E178" s="85"/>
    </row>
    <row r="179" spans="1:7" s="83" customFormat="1" x14ac:dyDescent="0.2">
      <c r="A179" s="89" t="s">
        <v>106</v>
      </c>
      <c r="B179" s="84"/>
      <c r="C179" s="85"/>
      <c r="D179" s="87"/>
      <c r="E179" s="85"/>
    </row>
    <row r="180" spans="1:7" s="83" customFormat="1" x14ac:dyDescent="0.2">
      <c r="B180" s="84"/>
      <c r="C180" s="85"/>
      <c r="D180" s="87"/>
      <c r="E180" s="85"/>
    </row>
    <row r="181" spans="1:7" s="78" customFormat="1" ht="20.399999999999999" x14ac:dyDescent="0.2">
      <c r="A181" s="72" t="s">
        <v>107</v>
      </c>
      <c r="B181" s="73" t="s">
        <v>90</v>
      </c>
      <c r="C181" s="74" t="s">
        <v>88</v>
      </c>
      <c r="D181" s="75" t="s">
        <v>89</v>
      </c>
      <c r="E181" s="74" t="s">
        <v>88</v>
      </c>
      <c r="F181" s="79" t="s">
        <v>655</v>
      </c>
      <c r="G181" s="80"/>
    </row>
    <row r="182" spans="1:7" x14ac:dyDescent="0.2">
      <c r="B182" s="69"/>
      <c r="D182" s="71"/>
      <c r="G182" s="81"/>
    </row>
    <row r="183" spans="1:7" s="83" customFormat="1" x14ac:dyDescent="0.2">
      <c r="A183" s="83" t="s">
        <v>9</v>
      </c>
      <c r="B183" s="84">
        <v>0</v>
      </c>
      <c r="C183" s="85">
        <v>0</v>
      </c>
      <c r="D183" s="87">
        <v>0</v>
      </c>
      <c r="E183" s="85">
        <v>0</v>
      </c>
      <c r="F183" s="85">
        <v>0</v>
      </c>
      <c r="G183" s="102"/>
    </row>
    <row r="184" spans="1:7" s="83" customFormat="1" x14ac:dyDescent="0.2">
      <c r="A184" s="83" t="s">
        <v>10</v>
      </c>
      <c r="B184" s="84">
        <v>0</v>
      </c>
      <c r="C184" s="85">
        <v>0</v>
      </c>
      <c r="D184" s="87">
        <v>0</v>
      </c>
      <c r="E184" s="85">
        <v>0</v>
      </c>
      <c r="F184" s="85">
        <v>0</v>
      </c>
      <c r="G184" s="102"/>
    </row>
    <row r="185" spans="1:7" s="83" customFormat="1" x14ac:dyDescent="0.2">
      <c r="A185" s="83" t="s">
        <v>11</v>
      </c>
      <c r="B185" s="84">
        <v>0</v>
      </c>
      <c r="C185" s="85">
        <v>0</v>
      </c>
      <c r="D185" s="87">
        <v>0</v>
      </c>
      <c r="E185" s="85">
        <v>0</v>
      </c>
      <c r="F185" s="85">
        <v>0</v>
      </c>
      <c r="G185" s="102"/>
    </row>
    <row r="186" spans="1:7" s="83" customFormat="1" x14ac:dyDescent="0.2">
      <c r="A186" s="83" t="s">
        <v>12</v>
      </c>
      <c r="B186" s="84">
        <v>0</v>
      </c>
      <c r="C186" s="85">
        <v>0</v>
      </c>
      <c r="D186" s="87">
        <v>0</v>
      </c>
      <c r="E186" s="85">
        <v>0</v>
      </c>
      <c r="F186" s="85">
        <v>0</v>
      </c>
      <c r="G186" s="102"/>
    </row>
    <row r="187" spans="1:7" s="83" customFormat="1" x14ac:dyDescent="0.2">
      <c r="A187" s="83" t="s">
        <v>13</v>
      </c>
      <c r="B187" s="84">
        <v>0</v>
      </c>
      <c r="C187" s="85">
        <v>0</v>
      </c>
      <c r="D187" s="87">
        <v>0</v>
      </c>
      <c r="E187" s="85">
        <v>0</v>
      </c>
      <c r="F187" s="85">
        <v>0</v>
      </c>
      <c r="G187" s="102"/>
    </row>
    <row r="188" spans="1:7" s="83" customFormat="1" x14ac:dyDescent="0.2">
      <c r="A188" s="83" t="s">
        <v>14</v>
      </c>
      <c r="B188" s="84">
        <v>0</v>
      </c>
      <c r="C188" s="85">
        <v>0</v>
      </c>
      <c r="D188" s="87">
        <v>0</v>
      </c>
      <c r="E188" s="85">
        <v>0</v>
      </c>
      <c r="F188" s="85">
        <v>0</v>
      </c>
      <c r="G188" s="102"/>
    </row>
    <row r="189" spans="1:7" s="83" customFormat="1" x14ac:dyDescent="0.2">
      <c r="A189" s="83" t="s">
        <v>52</v>
      </c>
      <c r="B189" s="84">
        <v>0</v>
      </c>
      <c r="C189" s="85">
        <v>0</v>
      </c>
      <c r="D189" s="87">
        <v>0</v>
      </c>
      <c r="E189" s="85">
        <v>0</v>
      </c>
      <c r="F189" s="85">
        <v>0</v>
      </c>
      <c r="G189" s="102"/>
    </row>
    <row r="190" spans="1:7" s="83" customFormat="1" x14ac:dyDescent="0.2">
      <c r="A190" s="83" t="s">
        <v>15</v>
      </c>
      <c r="B190" s="84">
        <v>0</v>
      </c>
      <c r="C190" s="85">
        <v>0</v>
      </c>
      <c r="D190" s="87">
        <v>0</v>
      </c>
      <c r="E190" s="85">
        <v>0</v>
      </c>
      <c r="F190" s="85">
        <v>0</v>
      </c>
      <c r="G190" s="102"/>
    </row>
    <row r="191" spans="1:7" s="83" customFormat="1" x14ac:dyDescent="0.2">
      <c r="A191" s="83" t="s">
        <v>16</v>
      </c>
      <c r="B191" s="84">
        <v>0</v>
      </c>
      <c r="C191" s="85">
        <v>0</v>
      </c>
      <c r="D191" s="87">
        <v>0</v>
      </c>
      <c r="E191" s="85">
        <v>0</v>
      </c>
      <c r="F191" s="85">
        <v>0</v>
      </c>
      <c r="G191" s="102"/>
    </row>
    <row r="192" spans="1:7" s="83" customFormat="1" x14ac:dyDescent="0.2">
      <c r="A192" s="83" t="s">
        <v>17</v>
      </c>
      <c r="B192" s="84">
        <v>0</v>
      </c>
      <c r="C192" s="85">
        <v>0</v>
      </c>
      <c r="D192" s="87">
        <v>0</v>
      </c>
      <c r="E192" s="85">
        <v>0</v>
      </c>
      <c r="F192" s="85">
        <v>0</v>
      </c>
      <c r="G192" s="102"/>
    </row>
    <row r="193" spans="1:7" s="83" customFormat="1" x14ac:dyDescent="0.2">
      <c r="A193" s="83" t="s">
        <v>18</v>
      </c>
      <c r="B193" s="84">
        <v>0</v>
      </c>
      <c r="C193" s="85">
        <v>0</v>
      </c>
      <c r="D193" s="87">
        <v>0</v>
      </c>
      <c r="E193" s="85">
        <v>0</v>
      </c>
      <c r="F193" s="85">
        <v>0</v>
      </c>
      <c r="G193" s="102"/>
    </row>
    <row r="194" spans="1:7" s="83" customFormat="1" x14ac:dyDescent="0.2">
      <c r="A194" s="83" t="s">
        <v>26</v>
      </c>
      <c r="B194" s="84">
        <v>0</v>
      </c>
      <c r="C194" s="85">
        <v>0</v>
      </c>
      <c r="D194" s="87">
        <v>0</v>
      </c>
      <c r="E194" s="85">
        <v>0</v>
      </c>
      <c r="F194" s="85">
        <v>0</v>
      </c>
      <c r="G194" s="102"/>
    </row>
    <row r="195" spans="1:7" s="83" customFormat="1" x14ac:dyDescent="0.2">
      <c r="B195" s="84"/>
      <c r="C195" s="85"/>
      <c r="D195" s="87"/>
      <c r="E195" s="85"/>
      <c r="G195" s="103"/>
    </row>
    <row r="196" spans="1:7" s="90" customFormat="1" ht="10.8" thickBot="1" x14ac:dyDescent="0.25">
      <c r="B196" s="91">
        <v>0</v>
      </c>
      <c r="C196" s="92"/>
      <c r="D196" s="93">
        <v>0</v>
      </c>
      <c r="E196" s="92"/>
      <c r="F196" s="104">
        <v>0</v>
      </c>
      <c r="G196" s="105"/>
    </row>
    <row r="197" spans="1:7" s="83" customFormat="1" ht="10.8" thickTop="1" x14ac:dyDescent="0.2">
      <c r="B197" s="84"/>
      <c r="C197" s="85"/>
      <c r="D197" s="87"/>
      <c r="E197" s="85"/>
    </row>
    <row r="198" spans="1:7" s="83" customFormat="1" x14ac:dyDescent="0.2">
      <c r="B198" s="84"/>
      <c r="C198" s="85"/>
      <c r="D198" s="87"/>
      <c r="E198" s="85"/>
    </row>
    <row r="199" spans="1:7" s="83" customFormat="1" x14ac:dyDescent="0.2">
      <c r="A199" s="89" t="s">
        <v>109</v>
      </c>
      <c r="B199" s="84"/>
      <c r="C199" s="85"/>
      <c r="D199" s="87"/>
      <c r="E199" s="85"/>
    </row>
    <row r="200" spans="1:7" s="83" customFormat="1" x14ac:dyDescent="0.2">
      <c r="B200" s="84"/>
      <c r="C200" s="85"/>
      <c r="D200" s="87"/>
      <c r="E200" s="85"/>
    </row>
    <row r="201" spans="1:7" s="78" customFormat="1" ht="20.399999999999999" x14ac:dyDescent="0.2">
      <c r="A201" s="72" t="s">
        <v>108</v>
      </c>
      <c r="B201" s="73" t="s">
        <v>90</v>
      </c>
      <c r="C201" s="74" t="s">
        <v>88</v>
      </c>
      <c r="D201" s="75" t="s">
        <v>89</v>
      </c>
      <c r="E201" s="74" t="s">
        <v>88</v>
      </c>
      <c r="G201" s="62"/>
    </row>
    <row r="202" spans="1:7" x14ac:dyDescent="0.2">
      <c r="B202" s="69"/>
      <c r="D202" s="71"/>
    </row>
    <row r="203" spans="1:7" s="83" customFormat="1" x14ac:dyDescent="0.2">
      <c r="A203" s="83" t="s">
        <v>418</v>
      </c>
      <c r="B203" s="84">
        <v>0</v>
      </c>
      <c r="C203" s="85">
        <v>0</v>
      </c>
      <c r="D203" s="87">
        <v>0</v>
      </c>
      <c r="E203" s="85">
        <v>0</v>
      </c>
    </row>
    <row r="204" spans="1:7" s="83" customFormat="1" x14ac:dyDescent="0.2">
      <c r="A204" s="83" t="s">
        <v>417</v>
      </c>
      <c r="B204" s="84">
        <v>0</v>
      </c>
      <c r="C204" s="85">
        <v>0</v>
      </c>
      <c r="D204" s="87">
        <v>0</v>
      </c>
      <c r="E204" s="85">
        <v>0</v>
      </c>
    </row>
    <row r="205" spans="1:7" s="83" customFormat="1" x14ac:dyDescent="0.2">
      <c r="A205" s="83" t="s">
        <v>389</v>
      </c>
      <c r="B205" s="84">
        <v>0</v>
      </c>
      <c r="C205" s="85">
        <v>0</v>
      </c>
      <c r="D205" s="87">
        <v>0</v>
      </c>
      <c r="E205" s="85">
        <v>0</v>
      </c>
    </row>
    <row r="206" spans="1:7" s="83" customFormat="1" x14ac:dyDescent="0.2">
      <c r="A206" s="83" t="s">
        <v>390</v>
      </c>
      <c r="B206" s="84">
        <v>0</v>
      </c>
      <c r="C206" s="85">
        <v>0</v>
      </c>
      <c r="D206" s="87">
        <v>0</v>
      </c>
      <c r="E206" s="85">
        <v>0</v>
      </c>
    </row>
    <row r="207" spans="1:7" s="83" customFormat="1" x14ac:dyDescent="0.2">
      <c r="A207" s="83" t="s">
        <v>391</v>
      </c>
      <c r="B207" s="84">
        <v>0</v>
      </c>
      <c r="C207" s="85">
        <v>0</v>
      </c>
      <c r="D207" s="87">
        <v>0</v>
      </c>
      <c r="E207" s="85">
        <v>0</v>
      </c>
    </row>
    <row r="208" spans="1:7" s="83" customFormat="1" x14ac:dyDescent="0.2">
      <c r="A208" s="83" t="s">
        <v>0</v>
      </c>
      <c r="B208" s="84">
        <v>0</v>
      </c>
      <c r="C208" s="85">
        <v>0</v>
      </c>
      <c r="D208" s="87">
        <v>0</v>
      </c>
      <c r="E208" s="85">
        <v>0</v>
      </c>
    </row>
    <row r="209" spans="1:5" s="83" customFormat="1" x14ac:dyDescent="0.2">
      <c r="A209" s="83" t="s">
        <v>1</v>
      </c>
      <c r="B209" s="84">
        <v>0</v>
      </c>
      <c r="C209" s="85">
        <v>0</v>
      </c>
      <c r="D209" s="87">
        <v>0</v>
      </c>
      <c r="E209" s="85">
        <v>0</v>
      </c>
    </row>
    <row r="210" spans="1:5" s="83" customFormat="1" x14ac:dyDescent="0.2">
      <c r="A210" s="83" t="s">
        <v>53</v>
      </c>
      <c r="B210" s="84">
        <v>0</v>
      </c>
      <c r="C210" s="85">
        <v>0</v>
      </c>
      <c r="D210" s="87">
        <v>0</v>
      </c>
      <c r="E210" s="85">
        <v>0</v>
      </c>
    </row>
    <row r="211" spans="1:5" s="83" customFormat="1" x14ac:dyDescent="0.2">
      <c r="A211" s="83" t="s">
        <v>54</v>
      </c>
      <c r="B211" s="84">
        <v>0</v>
      </c>
      <c r="C211" s="85">
        <v>0</v>
      </c>
      <c r="D211" s="87">
        <v>0</v>
      </c>
      <c r="E211" s="85">
        <v>0</v>
      </c>
    </row>
    <row r="212" spans="1:5" s="83" customFormat="1" x14ac:dyDescent="0.2">
      <c r="A212" s="83" t="s">
        <v>55</v>
      </c>
      <c r="B212" s="84">
        <v>0</v>
      </c>
      <c r="C212" s="85">
        <v>0</v>
      </c>
      <c r="D212" s="87">
        <v>0</v>
      </c>
      <c r="E212" s="85">
        <v>0</v>
      </c>
    </row>
    <row r="213" spans="1:5" s="83" customFormat="1" x14ac:dyDescent="0.2">
      <c r="A213" s="83" t="s">
        <v>56</v>
      </c>
      <c r="B213" s="84">
        <v>0</v>
      </c>
      <c r="C213" s="85">
        <v>0</v>
      </c>
      <c r="D213" s="87">
        <v>0</v>
      </c>
      <c r="E213" s="85">
        <v>0</v>
      </c>
    </row>
    <row r="214" spans="1:5" s="83" customFormat="1" x14ac:dyDescent="0.2">
      <c r="A214" s="83" t="s">
        <v>57</v>
      </c>
      <c r="B214" s="84">
        <v>0</v>
      </c>
      <c r="C214" s="85">
        <v>0</v>
      </c>
      <c r="D214" s="87">
        <v>0</v>
      </c>
      <c r="E214" s="85">
        <v>0</v>
      </c>
    </row>
    <row r="215" spans="1:5" s="83" customFormat="1" x14ac:dyDescent="0.2">
      <c r="A215" s="83" t="s">
        <v>58</v>
      </c>
      <c r="B215" s="84">
        <v>0</v>
      </c>
      <c r="C215" s="85">
        <v>0</v>
      </c>
      <c r="D215" s="87">
        <v>0</v>
      </c>
      <c r="E215" s="85">
        <v>0</v>
      </c>
    </row>
    <row r="216" spans="1:5" s="83" customFormat="1" x14ac:dyDescent="0.2">
      <c r="A216" s="83" t="s">
        <v>392</v>
      </c>
      <c r="B216" s="84">
        <v>0</v>
      </c>
      <c r="C216" s="85">
        <v>0</v>
      </c>
      <c r="D216" s="87">
        <v>0</v>
      </c>
      <c r="E216" s="85">
        <v>0</v>
      </c>
    </row>
    <row r="217" spans="1:5" s="83" customFormat="1" x14ac:dyDescent="0.2">
      <c r="B217" s="84"/>
      <c r="C217" s="85"/>
      <c r="D217" s="87"/>
      <c r="E217" s="85"/>
    </row>
    <row r="218" spans="1:5" s="90" customFormat="1" ht="10.8" thickBot="1" x14ac:dyDescent="0.25">
      <c r="B218" s="91">
        <v>0</v>
      </c>
      <c r="C218" s="92"/>
      <c r="D218" s="93">
        <v>0</v>
      </c>
      <c r="E218" s="92"/>
    </row>
    <row r="219" spans="1:5" s="83" customFormat="1" ht="10.8" thickTop="1" x14ac:dyDescent="0.2">
      <c r="B219" s="84"/>
      <c r="C219" s="85"/>
      <c r="D219" s="87"/>
      <c r="E219" s="85"/>
    </row>
    <row r="220" spans="1:5" s="83" customFormat="1" x14ac:dyDescent="0.2">
      <c r="A220" s="90" t="s">
        <v>110</v>
      </c>
      <c r="B220" s="84"/>
      <c r="D220" s="106">
        <v>0</v>
      </c>
      <c r="E220" s="85"/>
    </row>
    <row r="221" spans="1:5" s="83" customFormat="1" x14ac:dyDescent="0.2">
      <c r="B221" s="84"/>
      <c r="C221" s="85"/>
      <c r="D221" s="87"/>
      <c r="E221" s="85"/>
    </row>
    <row r="222" spans="1:5" s="83" customFormat="1" x14ac:dyDescent="0.2">
      <c r="B222" s="84"/>
      <c r="C222" s="85"/>
      <c r="D222" s="87"/>
      <c r="E222" s="85"/>
    </row>
    <row r="223" spans="1:5" s="83" customFormat="1" x14ac:dyDescent="0.2">
      <c r="A223" s="89" t="s">
        <v>215</v>
      </c>
      <c r="B223" s="84"/>
      <c r="C223" s="85"/>
      <c r="D223" s="87"/>
      <c r="E223" s="85"/>
    </row>
    <row r="224" spans="1:5" x14ac:dyDescent="0.2">
      <c r="B224" s="69"/>
      <c r="D224" s="71"/>
    </row>
    <row r="225" spans="1:7" s="78" customFormat="1" ht="20.399999999999999" x14ac:dyDescent="0.2">
      <c r="A225" s="72" t="s">
        <v>112</v>
      </c>
      <c r="B225" s="73" t="s">
        <v>90</v>
      </c>
      <c r="C225" s="74" t="s">
        <v>88</v>
      </c>
      <c r="D225" s="75" t="s">
        <v>89</v>
      </c>
      <c r="E225" s="74" t="s">
        <v>88</v>
      </c>
      <c r="G225" s="62"/>
    </row>
    <row r="226" spans="1:7" x14ac:dyDescent="0.2">
      <c r="B226" s="69"/>
      <c r="D226" s="71"/>
    </row>
    <row r="227" spans="1:7" s="83" customFormat="1" x14ac:dyDescent="0.2">
      <c r="A227" s="83" t="s">
        <v>19</v>
      </c>
      <c r="B227" s="84">
        <v>0</v>
      </c>
      <c r="C227" s="85">
        <v>0</v>
      </c>
      <c r="D227" s="87">
        <v>0</v>
      </c>
      <c r="E227" s="85">
        <v>0</v>
      </c>
    </row>
    <row r="228" spans="1:7" s="83" customFormat="1" x14ac:dyDescent="0.2">
      <c r="A228" s="83" t="s">
        <v>20</v>
      </c>
      <c r="B228" s="84">
        <v>0</v>
      </c>
      <c r="C228" s="85">
        <v>0</v>
      </c>
      <c r="D228" s="87">
        <v>0</v>
      </c>
      <c r="E228" s="85">
        <v>0</v>
      </c>
    </row>
    <row r="229" spans="1:7" s="83" customFormat="1" x14ac:dyDescent="0.2">
      <c r="A229" s="83" t="s">
        <v>21</v>
      </c>
      <c r="B229" s="84">
        <v>0</v>
      </c>
      <c r="C229" s="85">
        <v>0</v>
      </c>
      <c r="D229" s="87">
        <v>0</v>
      </c>
      <c r="E229" s="85">
        <v>0</v>
      </c>
    </row>
    <row r="230" spans="1:7" s="83" customFormat="1" x14ac:dyDescent="0.2">
      <c r="A230" s="83" t="s">
        <v>22</v>
      </c>
      <c r="B230" s="84">
        <v>0</v>
      </c>
      <c r="C230" s="85">
        <v>0</v>
      </c>
      <c r="D230" s="87">
        <v>0</v>
      </c>
      <c r="E230" s="85">
        <v>0</v>
      </c>
    </row>
    <row r="231" spans="1:7" s="83" customFormat="1" x14ac:dyDescent="0.2">
      <c r="A231" s="83" t="s">
        <v>23</v>
      </c>
      <c r="B231" s="84">
        <v>0</v>
      </c>
      <c r="C231" s="85">
        <v>0</v>
      </c>
      <c r="D231" s="87">
        <v>0</v>
      </c>
      <c r="E231" s="85">
        <v>0</v>
      </c>
    </row>
    <row r="232" spans="1:7" s="83" customFormat="1" x14ac:dyDescent="0.2">
      <c r="A232" s="83" t="s">
        <v>24</v>
      </c>
      <c r="B232" s="84">
        <v>0</v>
      </c>
      <c r="C232" s="85">
        <v>0</v>
      </c>
      <c r="D232" s="87">
        <v>0</v>
      </c>
      <c r="E232" s="85">
        <v>0</v>
      </c>
    </row>
    <row r="233" spans="1:7" s="83" customFormat="1" x14ac:dyDescent="0.2">
      <c r="A233" s="83" t="s">
        <v>196</v>
      </c>
      <c r="B233" s="84">
        <v>0</v>
      </c>
      <c r="C233" s="85">
        <v>0</v>
      </c>
      <c r="D233" s="87">
        <v>0</v>
      </c>
      <c r="E233" s="85">
        <v>0</v>
      </c>
    </row>
    <row r="234" spans="1:7" s="83" customFormat="1" x14ac:dyDescent="0.2">
      <c r="A234" s="83" t="s">
        <v>197</v>
      </c>
      <c r="B234" s="84">
        <v>0</v>
      </c>
      <c r="C234" s="85">
        <v>0</v>
      </c>
      <c r="D234" s="87">
        <v>0</v>
      </c>
      <c r="E234" s="85">
        <v>0</v>
      </c>
    </row>
    <row r="235" spans="1:7" s="83" customFormat="1" x14ac:dyDescent="0.2">
      <c r="B235" s="84"/>
      <c r="C235" s="85"/>
      <c r="D235" s="87"/>
      <c r="E235" s="85"/>
    </row>
    <row r="236" spans="1:7" s="90" customFormat="1" ht="10.8" thickBot="1" x14ac:dyDescent="0.25">
      <c r="B236" s="91">
        <v>0</v>
      </c>
      <c r="C236" s="92"/>
      <c r="D236" s="93">
        <v>0</v>
      </c>
      <c r="E236" s="92"/>
    </row>
    <row r="237" spans="1:7" s="83" customFormat="1" ht="10.8" thickTop="1" x14ac:dyDescent="0.2">
      <c r="B237" s="84"/>
      <c r="C237" s="85"/>
      <c r="D237" s="87"/>
      <c r="E237" s="85"/>
    </row>
    <row r="238" spans="1:7" s="83" customFormat="1" x14ac:dyDescent="0.2">
      <c r="A238" s="90" t="s">
        <v>113</v>
      </c>
      <c r="B238" s="84"/>
      <c r="C238" s="85"/>
      <c r="D238" s="107">
        <v>0</v>
      </c>
      <c r="E238" s="85"/>
    </row>
    <row r="239" spans="1:7" s="83" customFormat="1" x14ac:dyDescent="0.2">
      <c r="B239" s="84"/>
      <c r="C239" s="85"/>
      <c r="D239" s="87"/>
      <c r="E239" s="85"/>
    </row>
    <row r="240" spans="1:7" s="83" customFormat="1" x14ac:dyDescent="0.2">
      <c r="B240" s="84"/>
      <c r="C240" s="85"/>
      <c r="D240" s="87"/>
      <c r="E240" s="85"/>
    </row>
    <row r="241" spans="1:5" s="83" customFormat="1" x14ac:dyDescent="0.2">
      <c r="A241" s="89" t="s">
        <v>216</v>
      </c>
      <c r="B241" s="84"/>
      <c r="C241" s="85"/>
      <c r="D241" s="87"/>
      <c r="E241" s="85"/>
    </row>
    <row r="242" spans="1:5" x14ac:dyDescent="0.2">
      <c r="B242" s="69"/>
      <c r="D242" s="71"/>
    </row>
    <row r="243" spans="1:5" ht="20.399999999999999" x14ac:dyDescent="0.2">
      <c r="A243" s="72" t="s">
        <v>112</v>
      </c>
      <c r="B243" s="73" t="s">
        <v>90</v>
      </c>
      <c r="C243" s="74" t="s">
        <v>88</v>
      </c>
      <c r="D243" s="75" t="s">
        <v>89</v>
      </c>
      <c r="E243" s="74" t="s">
        <v>88</v>
      </c>
    </row>
    <row r="244" spans="1:5" x14ac:dyDescent="0.2">
      <c r="B244" s="69"/>
      <c r="D244" s="71"/>
    </row>
    <row r="245" spans="1:5" s="83" customFormat="1" x14ac:dyDescent="0.2">
      <c r="A245" s="83" t="s">
        <v>19</v>
      </c>
      <c r="B245" s="84">
        <v>0</v>
      </c>
      <c r="C245" s="85">
        <v>0</v>
      </c>
      <c r="D245" s="87">
        <v>0</v>
      </c>
      <c r="E245" s="85">
        <v>0</v>
      </c>
    </row>
    <row r="246" spans="1:5" s="83" customFormat="1" x14ac:dyDescent="0.2">
      <c r="A246" s="83" t="s">
        <v>20</v>
      </c>
      <c r="B246" s="84">
        <v>0</v>
      </c>
      <c r="C246" s="85">
        <v>0</v>
      </c>
      <c r="D246" s="87">
        <v>0</v>
      </c>
      <c r="E246" s="85">
        <v>0</v>
      </c>
    </row>
    <row r="247" spans="1:5" s="83" customFormat="1" x14ac:dyDescent="0.2">
      <c r="A247" s="83" t="s">
        <v>21</v>
      </c>
      <c r="B247" s="84">
        <v>0</v>
      </c>
      <c r="C247" s="85">
        <v>0</v>
      </c>
      <c r="D247" s="87">
        <v>0</v>
      </c>
      <c r="E247" s="85">
        <v>0</v>
      </c>
    </row>
    <row r="248" spans="1:5" s="83" customFormat="1" x14ac:dyDescent="0.2">
      <c r="A248" s="83" t="s">
        <v>22</v>
      </c>
      <c r="B248" s="84">
        <v>0</v>
      </c>
      <c r="C248" s="85">
        <v>0</v>
      </c>
      <c r="D248" s="87">
        <v>0</v>
      </c>
      <c r="E248" s="85">
        <v>0</v>
      </c>
    </row>
    <row r="249" spans="1:5" s="83" customFormat="1" x14ac:dyDescent="0.2">
      <c r="A249" s="83" t="s">
        <v>23</v>
      </c>
      <c r="B249" s="84">
        <v>0</v>
      </c>
      <c r="C249" s="85">
        <v>0</v>
      </c>
      <c r="D249" s="87">
        <v>0</v>
      </c>
      <c r="E249" s="85">
        <v>0</v>
      </c>
    </row>
    <row r="250" spans="1:5" s="83" customFormat="1" x14ac:dyDescent="0.2">
      <c r="A250" s="83" t="s">
        <v>24</v>
      </c>
      <c r="B250" s="84">
        <v>0</v>
      </c>
      <c r="C250" s="85">
        <v>0</v>
      </c>
      <c r="D250" s="87">
        <v>0</v>
      </c>
      <c r="E250" s="85">
        <v>0</v>
      </c>
    </row>
    <row r="251" spans="1:5" s="83" customFormat="1" x14ac:dyDescent="0.2">
      <c r="A251" s="83" t="s">
        <v>196</v>
      </c>
      <c r="B251" s="84">
        <v>0</v>
      </c>
      <c r="C251" s="85">
        <v>0</v>
      </c>
      <c r="D251" s="87">
        <v>0</v>
      </c>
      <c r="E251" s="85">
        <v>0</v>
      </c>
    </row>
    <row r="252" spans="1:5" s="83" customFormat="1" x14ac:dyDescent="0.2">
      <c r="A252" s="83" t="s">
        <v>197</v>
      </c>
      <c r="B252" s="84">
        <v>0</v>
      </c>
      <c r="C252" s="85">
        <v>0</v>
      </c>
      <c r="D252" s="87">
        <v>0</v>
      </c>
      <c r="E252" s="85">
        <v>0</v>
      </c>
    </row>
    <row r="253" spans="1:5" s="83" customFormat="1" x14ac:dyDescent="0.2">
      <c r="B253" s="84"/>
      <c r="C253" s="85"/>
      <c r="D253" s="87"/>
      <c r="E253" s="85"/>
    </row>
    <row r="254" spans="1:5" s="83" customFormat="1" ht="10.8" thickBot="1" x14ac:dyDescent="0.25">
      <c r="A254" s="90"/>
      <c r="B254" s="91">
        <v>0</v>
      </c>
      <c r="C254" s="92"/>
      <c r="D254" s="93">
        <v>0</v>
      </c>
      <c r="E254" s="92"/>
    </row>
    <row r="255" spans="1:5" s="83" customFormat="1" ht="10.8" thickTop="1" x14ac:dyDescent="0.2">
      <c r="B255" s="84"/>
      <c r="C255" s="85"/>
      <c r="D255" s="87"/>
      <c r="E255" s="85"/>
    </row>
    <row r="256" spans="1:5" s="83" customFormat="1" x14ac:dyDescent="0.2">
      <c r="A256" s="90" t="s">
        <v>113</v>
      </c>
      <c r="B256" s="84"/>
      <c r="C256" s="85"/>
      <c r="D256" s="107">
        <v>0</v>
      </c>
      <c r="E256" s="85"/>
    </row>
    <row r="257" spans="1:7" s="83" customFormat="1" x14ac:dyDescent="0.2">
      <c r="B257" s="84"/>
      <c r="C257" s="85"/>
      <c r="D257" s="87"/>
      <c r="E257" s="85"/>
    </row>
    <row r="258" spans="1:7" s="83" customFormat="1" x14ac:dyDescent="0.2">
      <c r="B258" s="84"/>
      <c r="C258" s="85"/>
      <c r="D258" s="87"/>
      <c r="E258" s="85"/>
    </row>
    <row r="259" spans="1:7" s="83" customFormat="1" x14ac:dyDescent="0.2">
      <c r="A259" s="89" t="s">
        <v>114</v>
      </c>
      <c r="B259" s="84"/>
      <c r="C259" s="85"/>
      <c r="D259" s="87"/>
      <c r="E259" s="85"/>
    </row>
    <row r="260" spans="1:7" x14ac:dyDescent="0.2">
      <c r="B260" s="69"/>
      <c r="D260" s="71"/>
    </row>
    <row r="261" spans="1:7" s="78" customFormat="1" ht="20.399999999999999" x14ac:dyDescent="0.2">
      <c r="A261" s="72" t="s">
        <v>114</v>
      </c>
      <c r="B261" s="73" t="s">
        <v>90</v>
      </c>
      <c r="C261" s="74" t="s">
        <v>88</v>
      </c>
      <c r="D261" s="75" t="s">
        <v>89</v>
      </c>
      <c r="E261" s="74" t="s">
        <v>88</v>
      </c>
      <c r="G261" s="62"/>
    </row>
    <row r="263" spans="1:7" s="83" customFormat="1" x14ac:dyDescent="0.2">
      <c r="A263" s="83" t="s">
        <v>163</v>
      </c>
      <c r="B263" s="84">
        <v>0</v>
      </c>
      <c r="C263" s="85">
        <v>0</v>
      </c>
      <c r="D263" s="87">
        <v>0</v>
      </c>
      <c r="E263" s="85">
        <v>0</v>
      </c>
    </row>
    <row r="264" spans="1:7" s="83" customFormat="1" x14ac:dyDescent="0.2">
      <c r="A264" s="83" t="s">
        <v>164</v>
      </c>
      <c r="B264" s="84">
        <v>0</v>
      </c>
      <c r="C264" s="85">
        <v>0</v>
      </c>
      <c r="D264" s="87">
        <v>0</v>
      </c>
      <c r="E264" s="85">
        <v>0</v>
      </c>
    </row>
    <row r="265" spans="1:7" s="83" customFormat="1" x14ac:dyDescent="0.2">
      <c r="A265" s="83" t="s">
        <v>656</v>
      </c>
      <c r="B265" s="84">
        <v>0</v>
      </c>
      <c r="C265" s="85">
        <v>0</v>
      </c>
      <c r="D265" s="87">
        <v>0</v>
      </c>
      <c r="E265" s="85">
        <v>0</v>
      </c>
    </row>
    <row r="266" spans="1:7" s="83" customFormat="1" x14ac:dyDescent="0.2">
      <c r="C266" s="85"/>
      <c r="E266" s="85"/>
    </row>
    <row r="267" spans="1:7" s="83" customFormat="1" ht="10.8" thickBot="1" x14ac:dyDescent="0.25">
      <c r="B267" s="98">
        <v>0</v>
      </c>
      <c r="C267" s="85"/>
      <c r="D267" s="99">
        <v>0</v>
      </c>
      <c r="E267" s="85"/>
    </row>
    <row r="268" spans="1:7" s="83" customFormat="1" ht="10.8" thickTop="1" x14ac:dyDescent="0.2">
      <c r="C268" s="85"/>
      <c r="E268" s="85"/>
    </row>
    <row r="269" spans="1:7" s="83" customFormat="1" x14ac:dyDescent="0.2">
      <c r="C269" s="85"/>
      <c r="E269" s="85"/>
    </row>
    <row r="270" spans="1:7" s="83" customFormat="1" x14ac:dyDescent="0.2"/>
    <row r="271" spans="1:7" s="83" customFormat="1" x14ac:dyDescent="0.2">
      <c r="A271" s="89" t="s">
        <v>370</v>
      </c>
      <c r="B271" s="84"/>
      <c r="C271" s="85"/>
      <c r="D271" s="87"/>
      <c r="E271" s="85"/>
    </row>
    <row r="272" spans="1:7" x14ac:dyDescent="0.2">
      <c r="B272" s="69"/>
      <c r="D272" s="71"/>
    </row>
    <row r="273" spans="1:7" s="78" customFormat="1" ht="20.399999999999999" x14ac:dyDescent="0.2">
      <c r="A273" s="72" t="s">
        <v>657</v>
      </c>
      <c r="B273" s="73" t="s">
        <v>90</v>
      </c>
      <c r="C273" s="74" t="s">
        <v>88</v>
      </c>
      <c r="D273" s="75" t="s">
        <v>89</v>
      </c>
      <c r="E273" s="74" t="s">
        <v>88</v>
      </c>
      <c r="G273" s="62"/>
    </row>
    <row r="275" spans="1:7" s="83" customFormat="1" x14ac:dyDescent="0.2">
      <c r="A275" s="83" t="s">
        <v>61</v>
      </c>
      <c r="B275" s="84">
        <v>0</v>
      </c>
      <c r="C275" s="85">
        <v>0</v>
      </c>
      <c r="D275" s="87">
        <v>0</v>
      </c>
      <c r="E275" s="85">
        <v>0</v>
      </c>
    </row>
    <row r="276" spans="1:7" s="83" customFormat="1" x14ac:dyDescent="0.2">
      <c r="A276" s="83" t="s">
        <v>62</v>
      </c>
      <c r="B276" s="84">
        <v>0</v>
      </c>
      <c r="C276" s="85">
        <v>0</v>
      </c>
      <c r="D276" s="87">
        <v>0</v>
      </c>
      <c r="E276" s="85">
        <v>0</v>
      </c>
    </row>
    <row r="277" spans="1:7" s="83" customFormat="1" x14ac:dyDescent="0.2">
      <c r="C277" s="85"/>
      <c r="E277" s="85"/>
    </row>
    <row r="278" spans="1:7" s="83" customFormat="1" ht="10.8" thickBot="1" x14ac:dyDescent="0.25">
      <c r="B278" s="98">
        <v>0</v>
      </c>
      <c r="C278" s="85"/>
      <c r="D278" s="99">
        <v>0</v>
      </c>
      <c r="E278" s="85"/>
    </row>
    <row r="279" spans="1:7" s="83" customFormat="1" ht="10.8" thickTop="1" x14ac:dyDescent="0.2">
      <c r="C279" s="85"/>
      <c r="E279" s="85"/>
    </row>
    <row r="280" spans="1:7" s="83" customFormat="1" x14ac:dyDescent="0.2">
      <c r="C280" s="85"/>
      <c r="E280" s="85"/>
    </row>
    <row r="281" spans="1:7" s="83" customFormat="1" x14ac:dyDescent="0.2">
      <c r="C281" s="85"/>
      <c r="E281" s="85"/>
    </row>
    <row r="282" spans="1:7" s="83" customFormat="1" x14ac:dyDescent="0.2">
      <c r="C282" s="85"/>
      <c r="E282" s="85"/>
    </row>
    <row r="283" spans="1:7" s="83" customFormat="1" x14ac:dyDescent="0.2">
      <c r="A283" s="89" t="s">
        <v>147</v>
      </c>
      <c r="B283" s="84"/>
      <c r="C283" s="85"/>
      <c r="D283" s="87"/>
      <c r="E283" s="85"/>
    </row>
    <row r="284" spans="1:7" x14ac:dyDescent="0.2">
      <c r="A284" s="61"/>
      <c r="B284" s="66"/>
      <c r="C284" s="67"/>
      <c r="D284" s="68"/>
      <c r="E284" s="67"/>
    </row>
    <row r="285" spans="1:7" s="78" customFormat="1" ht="20.399999999999999" x14ac:dyDescent="0.2">
      <c r="A285" s="72" t="s">
        <v>116</v>
      </c>
      <c r="B285" s="73" t="s">
        <v>90</v>
      </c>
      <c r="C285" s="74" t="s">
        <v>88</v>
      </c>
      <c r="D285" s="75" t="s">
        <v>89</v>
      </c>
      <c r="E285" s="74" t="s">
        <v>88</v>
      </c>
      <c r="G285" s="62"/>
    </row>
    <row r="287" spans="1:7" s="83" customFormat="1" x14ac:dyDescent="0.2">
      <c r="A287" s="108" t="s">
        <v>72</v>
      </c>
      <c r="B287" s="84">
        <v>0</v>
      </c>
      <c r="C287" s="85">
        <v>0</v>
      </c>
      <c r="D287" s="87">
        <v>0</v>
      </c>
      <c r="E287" s="85">
        <v>0</v>
      </c>
    </row>
    <row r="288" spans="1:7" s="83" customFormat="1" x14ac:dyDescent="0.2">
      <c r="A288" s="83" t="s">
        <v>64</v>
      </c>
      <c r="B288" s="84">
        <v>0</v>
      </c>
      <c r="C288" s="85">
        <v>0</v>
      </c>
      <c r="D288" s="87">
        <v>0</v>
      </c>
      <c r="E288" s="85">
        <v>0</v>
      </c>
    </row>
    <row r="289" spans="1:5" s="83" customFormat="1" x14ac:dyDescent="0.2">
      <c r="A289" s="83" t="s">
        <v>65</v>
      </c>
      <c r="B289" s="84">
        <v>0</v>
      </c>
      <c r="C289" s="85">
        <v>0</v>
      </c>
      <c r="D289" s="87">
        <v>0</v>
      </c>
      <c r="E289" s="85">
        <v>0</v>
      </c>
    </row>
    <row r="290" spans="1:5" s="83" customFormat="1" x14ac:dyDescent="0.2">
      <c r="A290" s="83" t="s">
        <v>66</v>
      </c>
      <c r="B290" s="84">
        <v>0</v>
      </c>
      <c r="C290" s="85">
        <v>0</v>
      </c>
      <c r="D290" s="87">
        <v>0</v>
      </c>
      <c r="E290" s="85">
        <v>0</v>
      </c>
    </row>
    <row r="291" spans="1:5" s="83" customFormat="1" x14ac:dyDescent="0.2">
      <c r="A291" s="83" t="s">
        <v>67</v>
      </c>
      <c r="B291" s="84">
        <v>0</v>
      </c>
      <c r="C291" s="85">
        <v>0</v>
      </c>
      <c r="D291" s="87">
        <v>0</v>
      </c>
      <c r="E291" s="85">
        <v>0</v>
      </c>
    </row>
    <row r="292" spans="1:5" s="83" customFormat="1" x14ac:dyDescent="0.2">
      <c r="A292" s="83" t="s">
        <v>68</v>
      </c>
      <c r="B292" s="84">
        <v>0</v>
      </c>
      <c r="C292" s="85">
        <v>0</v>
      </c>
      <c r="D292" s="87">
        <v>0</v>
      </c>
      <c r="E292" s="85">
        <v>0</v>
      </c>
    </row>
    <row r="293" spans="1:5" s="83" customFormat="1" x14ac:dyDescent="0.2">
      <c r="A293" s="83" t="s">
        <v>69</v>
      </c>
      <c r="B293" s="84">
        <v>0</v>
      </c>
      <c r="C293" s="85">
        <v>0</v>
      </c>
      <c r="D293" s="87">
        <v>0</v>
      </c>
      <c r="E293" s="85">
        <v>0</v>
      </c>
    </row>
    <row r="294" spans="1:5" s="83" customFormat="1" x14ac:dyDescent="0.2">
      <c r="A294" s="83" t="s">
        <v>70</v>
      </c>
      <c r="B294" s="84">
        <v>0</v>
      </c>
      <c r="C294" s="85">
        <v>0</v>
      </c>
      <c r="D294" s="87">
        <v>0</v>
      </c>
      <c r="E294" s="85">
        <v>0</v>
      </c>
    </row>
    <row r="295" spans="1:5" s="83" customFormat="1" x14ac:dyDescent="0.2">
      <c r="A295" s="83" t="s">
        <v>71</v>
      </c>
      <c r="B295" s="84">
        <v>0</v>
      </c>
      <c r="C295" s="85">
        <v>0</v>
      </c>
      <c r="D295" s="87">
        <v>0</v>
      </c>
      <c r="E295" s="85">
        <v>0</v>
      </c>
    </row>
    <row r="296" spans="1:5" s="83" customFormat="1" x14ac:dyDescent="0.2">
      <c r="A296" s="83" t="s">
        <v>73</v>
      </c>
      <c r="B296" s="84">
        <v>0</v>
      </c>
      <c r="C296" s="85">
        <v>0</v>
      </c>
      <c r="D296" s="87">
        <v>0</v>
      </c>
      <c r="E296" s="85">
        <v>0</v>
      </c>
    </row>
    <row r="297" spans="1:5" s="83" customFormat="1" x14ac:dyDescent="0.2">
      <c r="A297" s="83" t="s">
        <v>63</v>
      </c>
      <c r="B297" s="84">
        <v>0</v>
      </c>
      <c r="C297" s="85">
        <v>0</v>
      </c>
      <c r="D297" s="87">
        <v>0</v>
      </c>
      <c r="E297" s="85">
        <v>0</v>
      </c>
    </row>
    <row r="298" spans="1:5" s="83" customFormat="1" x14ac:dyDescent="0.2">
      <c r="C298" s="85"/>
      <c r="D298" s="87"/>
      <c r="E298" s="85"/>
    </row>
    <row r="299" spans="1:5" s="83" customFormat="1" ht="10.8" thickBot="1" x14ac:dyDescent="0.25">
      <c r="B299" s="98">
        <v>0</v>
      </c>
      <c r="C299" s="85"/>
      <c r="D299" s="93">
        <v>0</v>
      </c>
      <c r="E299" s="85"/>
    </row>
    <row r="300" spans="1:5" s="83" customFormat="1" ht="10.8" thickTop="1" x14ac:dyDescent="0.2">
      <c r="C300" s="85"/>
      <c r="E300" s="85"/>
    </row>
    <row r="301" spans="1:5" s="83" customFormat="1" x14ac:dyDescent="0.2">
      <c r="C301" s="85"/>
      <c r="E301" s="85"/>
    </row>
    <row r="302" spans="1:5" s="83" customFormat="1" x14ac:dyDescent="0.2">
      <c r="A302" s="90" t="s">
        <v>443</v>
      </c>
      <c r="C302" s="85"/>
      <c r="D302" s="96">
        <v>0</v>
      </c>
      <c r="E302" s="85"/>
    </row>
    <row r="303" spans="1:5" s="83" customFormat="1" x14ac:dyDescent="0.2">
      <c r="C303" s="85"/>
      <c r="E303" s="85"/>
    </row>
    <row r="304" spans="1:5" s="83" customFormat="1" x14ac:dyDescent="0.2">
      <c r="C304" s="85"/>
      <c r="E304" s="85"/>
    </row>
    <row r="305" spans="1:5" s="83" customFormat="1" ht="15" x14ac:dyDescent="0.25">
      <c r="A305" s="89" t="s">
        <v>226</v>
      </c>
      <c r="B305" s="109"/>
      <c r="C305" s="109"/>
      <c r="D305" s="109"/>
      <c r="E305" s="109"/>
    </row>
    <row r="306" spans="1:5" ht="15" x14ac:dyDescent="0.25">
      <c r="A306" s="82"/>
      <c r="B306" s="82"/>
      <c r="C306" s="82"/>
      <c r="D306" s="82"/>
      <c r="E306" s="82"/>
    </row>
    <row r="307" spans="1:5" ht="20.399999999999999" x14ac:dyDescent="0.2">
      <c r="A307" s="72" t="s">
        <v>117</v>
      </c>
      <c r="B307" s="73" t="s">
        <v>90</v>
      </c>
      <c r="C307" s="79" t="s">
        <v>88</v>
      </c>
      <c r="D307" s="75" t="s">
        <v>89</v>
      </c>
      <c r="E307" s="79" t="s">
        <v>88</v>
      </c>
    </row>
    <row r="308" spans="1:5" x14ac:dyDescent="0.2">
      <c r="C308" s="62"/>
      <c r="E308" s="62"/>
    </row>
    <row r="309" spans="1:5" s="83" customFormat="1" x14ac:dyDescent="0.2">
      <c r="A309" s="83" t="s">
        <v>219</v>
      </c>
      <c r="B309" s="84">
        <v>0</v>
      </c>
      <c r="C309" s="85">
        <v>0</v>
      </c>
      <c r="D309" s="87">
        <v>0</v>
      </c>
      <c r="E309" s="85">
        <v>0</v>
      </c>
    </row>
    <row r="310" spans="1:5" s="83" customFormat="1" x14ac:dyDescent="0.2">
      <c r="A310" s="83" t="s">
        <v>220</v>
      </c>
      <c r="B310" s="84">
        <v>0</v>
      </c>
      <c r="C310" s="85">
        <v>0</v>
      </c>
      <c r="D310" s="87">
        <v>0</v>
      </c>
      <c r="E310" s="85">
        <v>0</v>
      </c>
    </row>
    <row r="311" spans="1:5" s="83" customFormat="1" x14ac:dyDescent="0.2">
      <c r="A311" s="83" t="s">
        <v>221</v>
      </c>
      <c r="B311" s="84">
        <v>0</v>
      </c>
      <c r="C311" s="85">
        <v>0</v>
      </c>
      <c r="D311" s="87">
        <v>0</v>
      </c>
      <c r="E311" s="85">
        <v>0</v>
      </c>
    </row>
    <row r="312" spans="1:5" s="83" customFormat="1" x14ac:dyDescent="0.2">
      <c r="A312" s="83" t="s">
        <v>222</v>
      </c>
      <c r="B312" s="84">
        <v>0</v>
      </c>
      <c r="C312" s="85">
        <v>0</v>
      </c>
      <c r="D312" s="87">
        <v>0</v>
      </c>
      <c r="E312" s="85">
        <v>0</v>
      </c>
    </row>
    <row r="313" spans="1:5" s="83" customFormat="1" x14ac:dyDescent="0.2">
      <c r="A313" s="83" t="s">
        <v>223</v>
      </c>
      <c r="B313" s="84">
        <v>0</v>
      </c>
      <c r="C313" s="85">
        <v>0</v>
      </c>
      <c r="D313" s="87">
        <v>0</v>
      </c>
      <c r="E313" s="85">
        <v>0</v>
      </c>
    </row>
    <row r="314" spans="1:5" s="83" customFormat="1" x14ac:dyDescent="0.2">
      <c r="A314" s="83" t="s">
        <v>224</v>
      </c>
      <c r="B314" s="84">
        <v>0</v>
      </c>
      <c r="C314" s="85">
        <v>0</v>
      </c>
      <c r="D314" s="87">
        <v>0</v>
      </c>
      <c r="E314" s="85">
        <v>0</v>
      </c>
    </row>
    <row r="315" spans="1:5" s="83" customFormat="1" x14ac:dyDescent="0.2">
      <c r="A315" s="83" t="s">
        <v>225</v>
      </c>
      <c r="B315" s="84">
        <v>0</v>
      </c>
      <c r="C315" s="85">
        <v>0</v>
      </c>
      <c r="D315" s="87">
        <v>0</v>
      </c>
      <c r="E315" s="85">
        <v>0</v>
      </c>
    </row>
    <row r="316" spans="1:5" s="83" customFormat="1" x14ac:dyDescent="0.2">
      <c r="B316" s="84"/>
      <c r="D316" s="87"/>
      <c r="E316" s="85"/>
    </row>
    <row r="317" spans="1:5" s="83" customFormat="1" ht="10.8" thickBot="1" x14ac:dyDescent="0.25">
      <c r="B317" s="91">
        <v>0</v>
      </c>
      <c r="C317" s="90"/>
      <c r="D317" s="93">
        <v>0</v>
      </c>
    </row>
    <row r="318" spans="1:5" ht="10.8" thickTop="1" x14ac:dyDescent="0.2"/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53"/>
  </sheetPr>
  <dimension ref="A1:KZ334"/>
  <sheetViews>
    <sheetView topLeftCell="KU1" zoomScale="60" workbookViewId="0">
      <selection activeCell="KU1" sqref="KU1:KY1"/>
    </sheetView>
  </sheetViews>
  <sheetFormatPr defaultColWidth="9.109375" defaultRowHeight="13.2" x14ac:dyDescent="0.25"/>
  <cols>
    <col min="1" max="1" width="46.6640625" style="113" customWidth="1"/>
    <col min="2" max="2" width="29.44140625" style="113" customWidth="1"/>
    <col min="3" max="3" width="10.88671875" style="113" bestFit="1" customWidth="1"/>
    <col min="4" max="4" width="21" style="113" customWidth="1"/>
    <col min="5" max="6" width="14.88671875" style="113" customWidth="1"/>
    <col min="7" max="7" width="47.44140625" style="113" customWidth="1"/>
    <col min="8" max="8" width="29.109375" style="113" customWidth="1"/>
    <col min="9" max="9" width="11" style="113" customWidth="1"/>
    <col min="10" max="10" width="20.88671875" style="113" customWidth="1"/>
    <col min="11" max="11" width="15.5546875" style="113" customWidth="1"/>
    <col min="12" max="12" width="9.109375" style="113"/>
    <col min="13" max="13" width="44.44140625" style="113" customWidth="1"/>
    <col min="14" max="14" width="25.109375" style="113" customWidth="1"/>
    <col min="15" max="15" width="16.6640625" style="113" customWidth="1"/>
    <col min="16" max="16" width="18.88671875" style="113" customWidth="1"/>
    <col min="17" max="17" width="19.5546875" style="113" customWidth="1"/>
    <col min="18" max="18" width="9.109375" style="113"/>
    <col min="19" max="19" width="37.6640625" style="113" customWidth="1"/>
    <col min="20" max="20" width="31.33203125" style="113" customWidth="1"/>
    <col min="21" max="21" width="16.6640625" style="113" customWidth="1"/>
    <col min="22" max="22" width="20.33203125" style="113" customWidth="1"/>
    <col min="23" max="23" width="14.5546875" style="113" customWidth="1"/>
    <col min="24" max="24" width="9.109375" style="113"/>
    <col min="25" max="25" width="45.33203125" style="113" customWidth="1"/>
    <col min="26" max="26" width="25.5546875" style="113" customWidth="1"/>
    <col min="27" max="27" width="15.5546875" style="113" customWidth="1"/>
    <col min="28" max="28" width="21.5546875" style="113" customWidth="1"/>
    <col min="29" max="29" width="20.88671875" style="113" customWidth="1"/>
    <col min="30" max="30" width="9.109375" style="113"/>
    <col min="31" max="31" width="40.88671875" style="113" customWidth="1"/>
    <col min="32" max="32" width="31.33203125" style="113" customWidth="1"/>
    <col min="33" max="33" width="16" style="113" customWidth="1"/>
    <col min="34" max="34" width="26.5546875" style="113" customWidth="1"/>
    <col min="35" max="35" width="17.6640625" style="113" customWidth="1"/>
    <col min="36" max="36" width="9.109375" style="113"/>
    <col min="37" max="37" width="34.109375" style="113" customWidth="1"/>
    <col min="38" max="38" width="35.5546875" style="113" customWidth="1"/>
    <col min="39" max="40" width="22.44140625" style="113" customWidth="1"/>
    <col min="41" max="41" width="19.5546875" style="113" customWidth="1"/>
    <col min="42" max="42" width="9.109375" style="113"/>
    <col min="43" max="43" width="32" style="113" customWidth="1"/>
    <col min="44" max="44" width="32.44140625" style="113" customWidth="1"/>
    <col min="45" max="45" width="24.5546875" style="113" customWidth="1"/>
    <col min="46" max="46" width="22" style="113" customWidth="1"/>
    <col min="47" max="47" width="23.6640625" style="113" customWidth="1"/>
    <col min="48" max="48" width="9.109375" style="113"/>
    <col min="49" max="49" width="37.44140625" style="113" customWidth="1"/>
    <col min="50" max="50" width="32.109375" style="113" customWidth="1"/>
    <col min="51" max="51" width="16.33203125" style="113" customWidth="1"/>
    <col min="52" max="52" width="20.33203125" style="113" customWidth="1"/>
    <col min="53" max="53" width="13.88671875" style="113" customWidth="1"/>
    <col min="54" max="54" width="9.109375" style="113"/>
    <col min="55" max="55" width="40.44140625" style="113" customWidth="1"/>
    <col min="56" max="56" width="33.6640625" style="113" customWidth="1"/>
    <col min="57" max="57" width="10.88671875" style="113" bestFit="1" customWidth="1"/>
    <col min="58" max="58" width="23.44140625" style="113" customWidth="1"/>
    <col min="59" max="59" width="16.33203125" style="113" customWidth="1"/>
    <col min="60" max="60" width="9.109375" style="113"/>
    <col min="61" max="61" width="37.109375" style="113" customWidth="1"/>
    <col min="62" max="62" width="29.5546875" style="113" customWidth="1"/>
    <col min="63" max="63" width="19.109375" style="113" customWidth="1"/>
    <col min="64" max="64" width="24.109375" style="113" customWidth="1"/>
    <col min="65" max="65" width="17.44140625" style="113" customWidth="1"/>
    <col min="66" max="66" width="9.109375" style="113"/>
    <col min="67" max="67" width="34.5546875" style="113" customWidth="1"/>
    <col min="68" max="68" width="35.33203125" style="113" customWidth="1"/>
    <col min="69" max="69" width="16.88671875" style="113" customWidth="1"/>
    <col min="70" max="70" width="24.109375" style="113" customWidth="1"/>
    <col min="71" max="71" width="16.5546875" style="113" customWidth="1"/>
    <col min="72" max="72" width="9.109375" style="113"/>
    <col min="73" max="73" width="33.33203125" style="113" customWidth="1"/>
    <col min="74" max="74" width="29.44140625" style="113" customWidth="1"/>
    <col min="75" max="75" width="25.33203125" style="113" customWidth="1"/>
    <col min="76" max="76" width="25.88671875" style="113" customWidth="1"/>
    <col min="77" max="77" width="21.5546875" style="113" customWidth="1"/>
    <col min="78" max="78" width="17.6640625" style="113" customWidth="1"/>
    <col min="79" max="79" width="32" style="113" customWidth="1"/>
    <col min="80" max="80" width="37" style="113" customWidth="1"/>
    <col min="81" max="81" width="23" style="113" customWidth="1"/>
    <col min="82" max="82" width="22.33203125" style="113" customWidth="1"/>
    <col min="83" max="83" width="20.88671875" style="113" customWidth="1"/>
    <col min="84" max="84" width="14.44140625" style="113" customWidth="1"/>
    <col min="85" max="85" width="34.44140625" style="113" customWidth="1"/>
    <col min="86" max="86" width="33" style="113" customWidth="1"/>
    <col min="87" max="87" width="19.5546875" style="113" customWidth="1"/>
    <col min="88" max="88" width="21.5546875" style="113" customWidth="1"/>
    <col min="89" max="89" width="20.5546875" style="113" customWidth="1"/>
    <col min="90" max="90" width="18" style="113" customWidth="1"/>
    <col min="91" max="91" width="32.109375" style="113" customWidth="1"/>
    <col min="92" max="92" width="30.5546875" style="113" customWidth="1"/>
    <col min="93" max="93" width="23.6640625" style="113" customWidth="1"/>
    <col min="94" max="94" width="25.88671875" style="113" customWidth="1"/>
    <col min="95" max="95" width="21.5546875" style="113" customWidth="1"/>
    <col min="96" max="96" width="17" style="113" customWidth="1"/>
    <col min="97" max="97" width="35.88671875" style="113" customWidth="1"/>
    <col min="98" max="98" width="28" style="113" customWidth="1"/>
    <col min="99" max="99" width="21.5546875" style="113" customWidth="1"/>
    <col min="100" max="100" width="23.44140625" style="113" customWidth="1"/>
    <col min="101" max="101" width="27" style="113" customWidth="1"/>
    <col min="102" max="102" width="21" style="113" customWidth="1"/>
    <col min="103" max="103" width="32.109375" style="113" customWidth="1"/>
    <col min="104" max="104" width="34.5546875" style="113" customWidth="1"/>
    <col min="105" max="105" width="20.88671875" style="113" customWidth="1"/>
    <col min="106" max="106" width="22.6640625" style="113" customWidth="1"/>
    <col min="107" max="107" width="20.88671875" style="113" customWidth="1"/>
    <col min="108" max="108" width="15.88671875" style="113" customWidth="1"/>
    <col min="109" max="109" width="32" style="113" customWidth="1"/>
    <col min="110" max="110" width="33.6640625" style="113" customWidth="1"/>
    <col min="111" max="111" width="24.88671875" style="113" customWidth="1"/>
    <col min="112" max="112" width="20.33203125" style="113" customWidth="1"/>
    <col min="113" max="113" width="19.109375" style="113" customWidth="1"/>
    <col min="114" max="114" width="14.5546875" style="113" customWidth="1"/>
    <col min="115" max="115" width="42" style="113" customWidth="1"/>
    <col min="116" max="116" width="22.33203125" style="113" customWidth="1"/>
    <col min="117" max="117" width="21.33203125" style="113" customWidth="1"/>
    <col min="118" max="118" width="19.88671875" style="113" customWidth="1"/>
    <col min="119" max="119" width="17.44140625" style="113" customWidth="1"/>
    <col min="120" max="120" width="13.6640625" style="113" customWidth="1"/>
    <col min="121" max="121" width="39.44140625" style="113" customWidth="1"/>
    <col min="122" max="122" width="24.5546875" style="113" customWidth="1"/>
    <col min="123" max="123" width="21.33203125" style="113" customWidth="1"/>
    <col min="124" max="124" width="21" style="113" customWidth="1"/>
    <col min="125" max="125" width="18.88671875" style="113" customWidth="1"/>
    <col min="126" max="126" width="15.109375" style="113" customWidth="1"/>
    <col min="127" max="127" width="36.6640625" style="113" customWidth="1"/>
    <col min="128" max="128" width="29.109375" style="113" customWidth="1"/>
    <col min="129" max="129" width="19.5546875" style="113" customWidth="1"/>
    <col min="130" max="130" width="26.33203125" style="113" customWidth="1"/>
    <col min="131" max="131" width="19.5546875" style="113" customWidth="1"/>
    <col min="132" max="132" width="16.6640625" style="113" customWidth="1"/>
    <col min="133" max="133" width="39.5546875" style="113" customWidth="1"/>
    <col min="134" max="134" width="25.109375" style="113" customWidth="1"/>
    <col min="135" max="135" width="21" style="113" customWidth="1"/>
    <col min="136" max="136" width="23.109375" style="113" customWidth="1"/>
    <col min="137" max="137" width="20.33203125" style="113" customWidth="1"/>
    <col min="138" max="138" width="22.5546875" style="113" customWidth="1"/>
    <col min="139" max="139" width="35.33203125" style="113" customWidth="1"/>
    <col min="140" max="140" width="30.6640625" style="113" customWidth="1"/>
    <col min="141" max="141" width="21.5546875" style="113" customWidth="1"/>
    <col min="142" max="142" width="22.44140625" style="113" customWidth="1"/>
    <col min="143" max="143" width="18.6640625" style="113" customWidth="1"/>
    <col min="144" max="144" width="21.33203125" style="113" customWidth="1"/>
    <col min="145" max="145" width="39.5546875" style="113" customWidth="1"/>
    <col min="146" max="146" width="28" style="113" customWidth="1"/>
    <col min="147" max="147" width="19.88671875" style="113" customWidth="1"/>
    <col min="148" max="148" width="20.5546875" style="113" customWidth="1"/>
    <col min="149" max="149" width="17.33203125" style="113" customWidth="1"/>
    <col min="150" max="150" width="16.6640625" style="113" customWidth="1"/>
    <col min="151" max="151" width="34.6640625" style="113" customWidth="1"/>
    <col min="152" max="152" width="31.33203125" style="113" customWidth="1"/>
    <col min="153" max="153" width="19.44140625" style="113" customWidth="1"/>
    <col min="154" max="154" width="19.109375" style="113" customWidth="1"/>
    <col min="155" max="155" width="13.88671875" style="113" customWidth="1"/>
    <col min="156" max="156" width="17" style="113" customWidth="1"/>
    <col min="157" max="157" width="34.88671875" style="113" customWidth="1"/>
    <col min="158" max="158" width="27.33203125" style="113" customWidth="1"/>
    <col min="159" max="159" width="24.44140625" style="113" customWidth="1"/>
    <col min="160" max="160" width="23.88671875" style="113" customWidth="1"/>
    <col min="161" max="161" width="16.5546875" style="113" customWidth="1"/>
    <col min="162" max="162" width="17.88671875" style="113" customWidth="1"/>
    <col min="163" max="163" width="39" style="113" customWidth="1"/>
    <col min="164" max="164" width="31.6640625" style="113" customWidth="1"/>
    <col min="165" max="165" width="16.33203125" style="113" customWidth="1"/>
    <col min="166" max="166" width="17.6640625" style="113" customWidth="1"/>
    <col min="167" max="167" width="10.6640625" style="113" bestFit="1" customWidth="1"/>
    <col min="168" max="168" width="17.44140625" style="113" customWidth="1"/>
    <col min="169" max="169" width="40.88671875" style="113" customWidth="1"/>
    <col min="170" max="170" width="31" style="113" customWidth="1"/>
    <col min="171" max="171" width="16.5546875" style="113" customWidth="1"/>
    <col min="172" max="172" width="21.33203125" style="113" customWidth="1"/>
    <col min="173" max="173" width="15.88671875" style="113" customWidth="1"/>
    <col min="174" max="174" width="16.33203125" style="113" customWidth="1"/>
    <col min="175" max="175" width="50.5546875" style="113" customWidth="1"/>
    <col min="176" max="176" width="30.5546875" style="113" customWidth="1"/>
    <col min="177" max="177" width="15.88671875" style="113" customWidth="1"/>
    <col min="178" max="178" width="20.109375" style="113" customWidth="1"/>
    <col min="179" max="179" width="15.5546875" style="113" customWidth="1"/>
    <col min="180" max="180" width="14.44140625" style="113" customWidth="1"/>
    <col min="181" max="181" width="41.109375" style="113" customWidth="1"/>
    <col min="182" max="182" width="29" style="113" customWidth="1"/>
    <col min="183" max="183" width="15.5546875" style="113" customWidth="1"/>
    <col min="184" max="184" width="21" style="113" customWidth="1"/>
    <col min="185" max="185" width="18.88671875" style="113" customWidth="1"/>
    <col min="186" max="186" width="12.44140625" style="113" customWidth="1"/>
    <col min="187" max="187" width="40.44140625" style="113" customWidth="1"/>
    <col min="188" max="188" width="32" style="113" customWidth="1"/>
    <col min="189" max="189" width="16" style="113" customWidth="1"/>
    <col min="190" max="190" width="20.5546875" style="113" customWidth="1"/>
    <col min="191" max="191" width="21.44140625" style="113" customWidth="1"/>
    <col min="192" max="192" width="9.109375" style="113"/>
    <col min="193" max="193" width="42.109375" style="113" customWidth="1"/>
    <col min="194" max="194" width="29.44140625" style="113" customWidth="1"/>
    <col min="195" max="195" width="15.5546875" style="113" customWidth="1"/>
    <col min="196" max="196" width="23" style="113" customWidth="1"/>
    <col min="197" max="197" width="17" style="113" customWidth="1"/>
    <col min="198" max="198" width="15.6640625" style="113" customWidth="1"/>
    <col min="199" max="199" width="40.88671875" style="113" customWidth="1"/>
    <col min="200" max="200" width="32.33203125" style="113" customWidth="1"/>
    <col min="201" max="201" width="15.109375" style="113" customWidth="1"/>
    <col min="202" max="202" width="22.44140625" style="113" customWidth="1"/>
    <col min="203" max="203" width="17.6640625" style="113" customWidth="1"/>
    <col min="204" max="204" width="16" style="113" customWidth="1"/>
    <col min="205" max="205" width="44" style="113" customWidth="1"/>
    <col min="206" max="206" width="23.6640625" style="113" customWidth="1"/>
    <col min="207" max="207" width="20.109375" style="113" customWidth="1"/>
    <col min="208" max="208" width="22" style="113" customWidth="1"/>
    <col min="209" max="210" width="17.44140625" style="113" customWidth="1"/>
    <col min="211" max="211" width="46.44140625" style="113" customWidth="1"/>
    <col min="212" max="212" width="22.44140625" style="113" customWidth="1"/>
    <col min="213" max="213" width="21.33203125" style="113" customWidth="1"/>
    <col min="214" max="214" width="22.33203125" style="113" customWidth="1"/>
    <col min="215" max="215" width="18.33203125" style="113" customWidth="1"/>
    <col min="216" max="216" width="11.6640625" style="113" customWidth="1"/>
    <col min="217" max="217" width="42.109375" style="113" customWidth="1"/>
    <col min="218" max="218" width="23.44140625" style="113" customWidth="1"/>
    <col min="219" max="219" width="20.109375" style="113" customWidth="1"/>
    <col min="220" max="220" width="22" style="113" customWidth="1"/>
    <col min="221" max="221" width="18" style="113" customWidth="1"/>
    <col min="222" max="222" width="14.88671875" style="113" customWidth="1"/>
    <col min="223" max="223" width="46.33203125" style="113" customWidth="1"/>
    <col min="224" max="224" width="21.109375" style="113" customWidth="1"/>
    <col min="225" max="225" width="18.44140625" style="113" customWidth="1"/>
    <col min="226" max="226" width="20.109375" style="113" customWidth="1"/>
    <col min="227" max="227" width="19" style="113" customWidth="1"/>
    <col min="228" max="228" width="18.88671875" style="113" customWidth="1"/>
    <col min="229" max="229" width="46.33203125" style="113" customWidth="1"/>
    <col min="230" max="230" width="26.33203125" style="113" customWidth="1"/>
    <col min="231" max="231" width="18.44140625" style="113" customWidth="1"/>
    <col min="232" max="232" width="20.109375" style="113" customWidth="1"/>
    <col min="233" max="233" width="19" style="113" customWidth="1"/>
    <col min="234" max="234" width="18.88671875" style="113" customWidth="1"/>
    <col min="235" max="235" width="46.33203125" style="113" customWidth="1"/>
    <col min="236" max="236" width="26.33203125" style="113" customWidth="1"/>
    <col min="237" max="237" width="18.44140625" style="113" customWidth="1"/>
    <col min="238" max="238" width="20.109375" style="113" customWidth="1"/>
    <col min="239" max="239" width="19" style="113" customWidth="1"/>
    <col min="240" max="240" width="17.6640625" style="113" customWidth="1"/>
    <col min="241" max="241" width="46.33203125" style="113" customWidth="1"/>
    <col min="242" max="242" width="26.33203125" style="113" customWidth="1"/>
    <col min="243" max="243" width="18.44140625" style="113" customWidth="1"/>
    <col min="244" max="244" width="20.109375" style="113" customWidth="1"/>
    <col min="245" max="245" width="19" style="113" customWidth="1"/>
    <col min="246" max="246" width="14.44140625" style="113" customWidth="1"/>
    <col min="247" max="247" width="46.33203125" style="113" customWidth="1"/>
    <col min="248" max="248" width="26.33203125" style="113" customWidth="1"/>
    <col min="249" max="249" width="18.44140625" style="113" customWidth="1"/>
    <col min="250" max="250" width="20.109375" style="113" customWidth="1"/>
    <col min="251" max="251" width="19" style="113" customWidth="1"/>
    <col min="252" max="252" width="14.88671875" style="113" customWidth="1"/>
    <col min="253" max="253" width="46.33203125" style="113" customWidth="1"/>
    <col min="254" max="254" width="26.33203125" style="113" customWidth="1"/>
    <col min="255" max="255" width="18.44140625" style="113" customWidth="1"/>
    <col min="256" max="256" width="20.109375" style="113" customWidth="1"/>
    <col min="257" max="257" width="19" style="113" customWidth="1"/>
    <col min="258" max="258" width="20.5546875" style="113" customWidth="1"/>
    <col min="259" max="259" width="46.33203125" style="113" customWidth="1"/>
    <col min="260" max="260" width="26.33203125" style="113" customWidth="1"/>
    <col min="261" max="261" width="18.44140625" style="113" customWidth="1"/>
    <col min="262" max="262" width="20.109375" style="113" customWidth="1"/>
    <col min="263" max="263" width="19" style="113" customWidth="1"/>
    <col min="264" max="264" width="19.5546875" style="113" customWidth="1"/>
    <col min="265" max="265" width="46.33203125" style="113" customWidth="1"/>
    <col min="266" max="266" width="26.33203125" style="113" customWidth="1"/>
    <col min="267" max="267" width="18.44140625" style="113" customWidth="1"/>
    <col min="268" max="268" width="20.109375" style="113" customWidth="1"/>
    <col min="269" max="269" width="19" style="113" customWidth="1"/>
    <col min="270" max="270" width="15.5546875" style="113" customWidth="1"/>
    <col min="271" max="271" width="46.33203125" style="113" customWidth="1"/>
    <col min="272" max="272" width="26.33203125" style="113" customWidth="1"/>
    <col min="273" max="273" width="18.44140625" style="113" customWidth="1"/>
    <col min="274" max="274" width="20.109375" style="113" customWidth="1"/>
    <col min="275" max="275" width="19" style="113" customWidth="1"/>
    <col min="276" max="276" width="18" style="113" customWidth="1"/>
    <col min="277" max="277" width="46.33203125" style="113" customWidth="1"/>
    <col min="278" max="278" width="26.33203125" style="113" customWidth="1"/>
    <col min="279" max="279" width="18.44140625" style="113" customWidth="1"/>
    <col min="280" max="280" width="20.109375" style="113" customWidth="1"/>
    <col min="281" max="281" width="19" style="113" customWidth="1"/>
    <col min="282" max="282" width="25.109375" style="113" customWidth="1"/>
    <col min="283" max="283" width="46.33203125" style="113" customWidth="1"/>
    <col min="284" max="284" width="26.33203125" style="113" customWidth="1"/>
    <col min="285" max="285" width="18.44140625" style="113" customWidth="1"/>
    <col min="286" max="286" width="20.109375" style="113" customWidth="1"/>
    <col min="287" max="287" width="19" style="113" customWidth="1"/>
    <col min="288" max="288" width="19.88671875" style="113" customWidth="1"/>
    <col min="289" max="289" width="46.33203125" style="113" customWidth="1"/>
    <col min="290" max="290" width="26.33203125" style="113" customWidth="1"/>
    <col min="291" max="291" width="18.44140625" style="113" customWidth="1"/>
    <col min="292" max="292" width="20.109375" style="113" customWidth="1"/>
    <col min="293" max="293" width="19" style="113" customWidth="1"/>
    <col min="294" max="294" width="16.33203125" style="113" customWidth="1"/>
    <col min="295" max="295" width="46.33203125" style="113" customWidth="1"/>
    <col min="296" max="296" width="26.33203125" style="113" customWidth="1"/>
    <col min="297" max="297" width="18.44140625" style="113" customWidth="1"/>
    <col min="298" max="298" width="20.109375" style="113" customWidth="1"/>
    <col min="299" max="299" width="19" style="113" customWidth="1"/>
    <col min="300" max="300" width="21.109375" style="113" customWidth="1"/>
    <col min="301" max="301" width="50.6640625" style="113" customWidth="1"/>
    <col min="302" max="302" width="26.33203125" style="113" customWidth="1"/>
    <col min="303" max="303" width="18.44140625" style="113" customWidth="1"/>
    <col min="304" max="304" width="20.109375" style="113" customWidth="1"/>
    <col min="305" max="305" width="19" style="113" customWidth="1"/>
    <col min="306" max="306" width="24.109375" style="113" customWidth="1"/>
    <col min="307" max="307" width="50.6640625" style="113" customWidth="1"/>
    <col min="308" max="308" width="26.33203125" style="113" customWidth="1"/>
    <col min="309" max="309" width="18.44140625" style="113" customWidth="1"/>
    <col min="310" max="310" width="20.109375" style="113" customWidth="1"/>
    <col min="311" max="311" width="19" style="113" customWidth="1"/>
    <col min="312" max="16384" width="9.109375" style="113"/>
  </cols>
  <sheetData>
    <row r="1" spans="1:311" s="139" customFormat="1" ht="22.8" x14ac:dyDescent="0.4">
      <c r="A1" s="302" t="s">
        <v>188</v>
      </c>
      <c r="B1" s="302"/>
      <c r="C1" s="302"/>
      <c r="D1" s="302"/>
      <c r="E1" s="302"/>
      <c r="G1" s="302" t="s">
        <v>190</v>
      </c>
      <c r="H1" s="302"/>
      <c r="I1" s="302"/>
      <c r="J1" s="302"/>
      <c r="K1" s="302"/>
      <c r="M1" s="302" t="s">
        <v>199</v>
      </c>
      <c r="N1" s="302"/>
      <c r="O1" s="302"/>
      <c r="P1" s="302"/>
      <c r="Q1" s="302"/>
      <c r="S1" s="302" t="s">
        <v>206</v>
      </c>
      <c r="T1" s="302"/>
      <c r="U1" s="302"/>
      <c r="V1" s="302"/>
      <c r="W1" s="302"/>
      <c r="Y1" s="302" t="s">
        <v>230</v>
      </c>
      <c r="Z1" s="302"/>
      <c r="AA1" s="302"/>
      <c r="AB1" s="302"/>
      <c r="AC1" s="302"/>
      <c r="AE1" s="302" t="s">
        <v>239</v>
      </c>
      <c r="AF1" s="302"/>
      <c r="AG1" s="302"/>
      <c r="AH1" s="302"/>
      <c r="AI1" s="302"/>
      <c r="AK1" s="302" t="s">
        <v>257</v>
      </c>
      <c r="AL1" s="302"/>
      <c r="AM1" s="302"/>
      <c r="AN1" s="302"/>
      <c r="AO1" s="302"/>
      <c r="AQ1" s="302" t="s">
        <v>256</v>
      </c>
      <c r="AR1" s="302"/>
      <c r="AS1" s="302"/>
      <c r="AT1" s="302"/>
      <c r="AU1" s="302"/>
      <c r="AW1" s="302" t="s">
        <v>268</v>
      </c>
      <c r="AX1" s="302"/>
      <c r="AY1" s="302"/>
      <c r="AZ1" s="302"/>
      <c r="BA1" s="302"/>
      <c r="BC1" s="302" t="s">
        <v>278</v>
      </c>
      <c r="BD1" s="302"/>
      <c r="BE1" s="302"/>
      <c r="BF1" s="302"/>
      <c r="BG1" s="302"/>
      <c r="BI1" s="302" t="s">
        <v>286</v>
      </c>
      <c r="BJ1" s="302"/>
      <c r="BK1" s="302"/>
      <c r="BL1" s="302"/>
      <c r="BM1" s="302"/>
      <c r="BO1" s="302" t="s">
        <v>296</v>
      </c>
      <c r="BP1" s="302"/>
      <c r="BQ1" s="302"/>
      <c r="BR1" s="302"/>
      <c r="BS1" s="302"/>
      <c r="BU1" s="302" t="s">
        <v>305</v>
      </c>
      <c r="BV1" s="302"/>
      <c r="BW1" s="302"/>
      <c r="BX1" s="302"/>
      <c r="BY1" s="302"/>
      <c r="CA1" s="302" t="s">
        <v>313</v>
      </c>
      <c r="CB1" s="302"/>
      <c r="CC1" s="302"/>
      <c r="CD1" s="302"/>
      <c r="CE1" s="302"/>
      <c r="CG1" s="302" t="s">
        <v>323</v>
      </c>
      <c r="CH1" s="302"/>
      <c r="CI1" s="302"/>
      <c r="CJ1" s="302"/>
      <c r="CK1" s="302"/>
      <c r="CM1" s="302" t="s">
        <v>332</v>
      </c>
      <c r="CN1" s="302"/>
      <c r="CO1" s="302"/>
      <c r="CP1" s="302"/>
      <c r="CQ1" s="302"/>
      <c r="CS1" s="302" t="s">
        <v>341</v>
      </c>
      <c r="CT1" s="302"/>
      <c r="CU1" s="302"/>
      <c r="CV1" s="302"/>
      <c r="CW1" s="302"/>
      <c r="CY1" s="302" t="s">
        <v>348</v>
      </c>
      <c r="CZ1" s="302"/>
      <c r="DA1" s="302"/>
      <c r="DB1" s="302"/>
      <c r="DC1" s="302"/>
      <c r="DE1" s="302" t="s">
        <v>361</v>
      </c>
      <c r="DF1" s="302"/>
      <c r="DG1" s="302"/>
      <c r="DH1" s="302"/>
      <c r="DI1" s="302"/>
      <c r="DK1" s="302" t="s">
        <v>374</v>
      </c>
      <c r="DL1" s="302"/>
      <c r="DM1" s="302"/>
      <c r="DN1" s="302"/>
      <c r="DO1" s="302"/>
      <c r="DQ1" s="302" t="s">
        <v>380</v>
      </c>
      <c r="DR1" s="302"/>
      <c r="DS1" s="302"/>
      <c r="DT1" s="302"/>
      <c r="DU1" s="302"/>
      <c r="DW1" s="302" t="s">
        <v>396</v>
      </c>
      <c r="DX1" s="302"/>
      <c r="DY1" s="302"/>
      <c r="DZ1" s="302"/>
      <c r="EA1" s="302"/>
      <c r="EC1" s="302" t="s">
        <v>401</v>
      </c>
      <c r="ED1" s="302"/>
      <c r="EE1" s="302"/>
      <c r="EF1" s="302"/>
      <c r="EG1" s="302"/>
      <c r="EI1" s="302" t="s">
        <v>412</v>
      </c>
      <c r="EJ1" s="302"/>
      <c r="EK1" s="302"/>
      <c r="EL1" s="302"/>
      <c r="EM1" s="302"/>
      <c r="EO1" s="302" t="s">
        <v>421</v>
      </c>
      <c r="EP1" s="302"/>
      <c r="EQ1" s="302"/>
      <c r="ER1" s="302"/>
      <c r="ES1" s="302"/>
      <c r="EU1" s="302" t="s">
        <v>428</v>
      </c>
      <c r="EV1" s="302"/>
      <c r="EW1" s="302"/>
      <c r="EX1" s="302"/>
      <c r="EY1" s="302"/>
      <c r="FA1" s="302" t="s">
        <v>437</v>
      </c>
      <c r="FB1" s="302"/>
      <c r="FC1" s="302"/>
      <c r="FD1" s="302"/>
      <c r="FE1" s="302"/>
      <c r="FG1" s="302" t="s">
        <v>450</v>
      </c>
      <c r="FH1" s="302"/>
      <c r="FI1" s="302"/>
      <c r="FJ1" s="302"/>
      <c r="FK1" s="302"/>
      <c r="FM1" s="302" t="s">
        <v>458</v>
      </c>
      <c r="FN1" s="302"/>
      <c r="FO1" s="302"/>
      <c r="FP1" s="302"/>
      <c r="FQ1" s="302"/>
      <c r="FS1" s="302" t="s">
        <v>466</v>
      </c>
      <c r="FT1" s="302"/>
      <c r="FU1" s="302"/>
      <c r="FV1" s="302"/>
      <c r="FW1" s="302"/>
      <c r="FY1" s="302" t="s">
        <v>474</v>
      </c>
      <c r="FZ1" s="302"/>
      <c r="GA1" s="302"/>
      <c r="GB1" s="302"/>
      <c r="GC1" s="302"/>
      <c r="GE1" s="302" t="s">
        <v>482</v>
      </c>
      <c r="GF1" s="302"/>
      <c r="GG1" s="302"/>
      <c r="GH1" s="302"/>
      <c r="GI1" s="302"/>
      <c r="GK1" s="302" t="s">
        <v>493</v>
      </c>
      <c r="GL1" s="302"/>
      <c r="GM1" s="302"/>
      <c r="GN1" s="302"/>
      <c r="GO1" s="302"/>
      <c r="GQ1" s="302" t="s">
        <v>499</v>
      </c>
      <c r="GR1" s="302"/>
      <c r="GS1" s="302"/>
      <c r="GT1" s="302"/>
      <c r="GU1" s="302"/>
      <c r="GW1" s="302" t="s">
        <v>512</v>
      </c>
      <c r="GX1" s="302"/>
      <c r="GY1" s="302"/>
      <c r="GZ1" s="302"/>
      <c r="HA1" s="302"/>
      <c r="HC1" s="302" t="s">
        <v>524</v>
      </c>
      <c r="HD1" s="302"/>
      <c r="HE1" s="302"/>
      <c r="HF1" s="302"/>
      <c r="HG1" s="302"/>
      <c r="HI1" s="302" t="s">
        <v>537</v>
      </c>
      <c r="HJ1" s="302"/>
      <c r="HK1" s="302"/>
      <c r="HL1" s="302"/>
      <c r="HM1" s="302"/>
      <c r="HO1" s="302" t="s">
        <v>549</v>
      </c>
      <c r="HP1" s="302"/>
      <c r="HQ1" s="302"/>
      <c r="HR1" s="302"/>
      <c r="HS1" s="302"/>
      <c r="HU1" s="302" t="s">
        <v>562</v>
      </c>
      <c r="HV1" s="302"/>
      <c r="HW1" s="302"/>
      <c r="HX1" s="302"/>
      <c r="HY1" s="302"/>
      <c r="IA1" s="302" t="s">
        <v>574</v>
      </c>
      <c r="IB1" s="302"/>
      <c r="IC1" s="302"/>
      <c r="ID1" s="302"/>
      <c r="IE1" s="302"/>
      <c r="IG1" s="302" t="s">
        <v>583</v>
      </c>
      <c r="IH1" s="302"/>
      <c r="II1" s="302"/>
      <c r="IJ1" s="302"/>
      <c r="IK1" s="302"/>
      <c r="IM1" s="302" t="s">
        <v>592</v>
      </c>
      <c r="IN1" s="302"/>
      <c r="IO1" s="302"/>
      <c r="IP1" s="302"/>
      <c r="IQ1" s="302"/>
      <c r="IS1" s="302" t="s">
        <v>603</v>
      </c>
      <c r="IT1" s="302"/>
      <c r="IU1" s="302"/>
      <c r="IV1" s="302"/>
      <c r="IW1" s="302"/>
      <c r="IY1" s="302" t="s">
        <v>610</v>
      </c>
      <c r="IZ1" s="302"/>
      <c r="JA1" s="302"/>
      <c r="JB1" s="302"/>
      <c r="JC1" s="302"/>
      <c r="JE1" s="302" t="s">
        <v>618</v>
      </c>
      <c r="JF1" s="302"/>
      <c r="JG1" s="302"/>
      <c r="JH1" s="302"/>
      <c r="JI1" s="302"/>
      <c r="JK1" s="302" t="s">
        <v>629</v>
      </c>
      <c r="JL1" s="302"/>
      <c r="JM1" s="302"/>
      <c r="JN1" s="302"/>
      <c r="JO1" s="302"/>
      <c r="JQ1" s="302" t="s">
        <v>637</v>
      </c>
      <c r="JR1" s="302"/>
      <c r="JS1" s="302"/>
      <c r="JT1" s="302"/>
      <c r="JU1" s="302"/>
      <c r="JW1" s="302" t="s">
        <v>647</v>
      </c>
      <c r="JX1" s="302"/>
      <c r="JY1" s="302"/>
      <c r="JZ1" s="302"/>
      <c r="KA1" s="302"/>
      <c r="KC1" s="302" t="s">
        <v>661</v>
      </c>
      <c r="KD1" s="302"/>
      <c r="KE1" s="302"/>
      <c r="KF1" s="302"/>
      <c r="KG1" s="302"/>
      <c r="KI1" s="302" t="s">
        <v>673</v>
      </c>
      <c r="KJ1" s="302"/>
      <c r="KK1" s="302"/>
      <c r="KL1" s="302"/>
      <c r="KM1" s="302"/>
      <c r="KO1" s="302" t="s">
        <v>681</v>
      </c>
      <c r="KP1" s="302"/>
      <c r="KQ1" s="302"/>
      <c r="KR1" s="302"/>
      <c r="KS1" s="302"/>
      <c r="KU1" s="302" t="s">
        <v>689</v>
      </c>
      <c r="KV1" s="302"/>
      <c r="KW1" s="302"/>
      <c r="KX1" s="302"/>
      <c r="KY1" s="302"/>
    </row>
    <row r="2" spans="1:311" s="139" customFormat="1" ht="22.8" x14ac:dyDescent="0.4">
      <c r="A2" s="302" t="s">
        <v>189</v>
      </c>
      <c r="B2" s="302"/>
      <c r="C2" s="302"/>
      <c r="D2" s="302"/>
      <c r="E2" s="302"/>
      <c r="G2" s="302" t="s">
        <v>191</v>
      </c>
      <c r="H2" s="302"/>
      <c r="I2" s="302"/>
      <c r="J2" s="302"/>
      <c r="K2" s="302"/>
      <c r="M2" s="302" t="s">
        <v>200</v>
      </c>
      <c r="N2" s="302"/>
      <c r="O2" s="302"/>
      <c r="P2" s="302"/>
      <c r="Q2" s="302"/>
      <c r="S2" s="302" t="s">
        <v>207</v>
      </c>
      <c r="T2" s="302"/>
      <c r="U2" s="302"/>
      <c r="V2" s="302"/>
      <c r="W2" s="302"/>
      <c r="Y2" s="302" t="s">
        <v>231</v>
      </c>
      <c r="Z2" s="302"/>
      <c r="AA2" s="302"/>
      <c r="AB2" s="302"/>
      <c r="AC2" s="302"/>
      <c r="AE2" s="302" t="s">
        <v>240</v>
      </c>
      <c r="AF2" s="302"/>
      <c r="AG2" s="302"/>
      <c r="AH2" s="302"/>
      <c r="AI2" s="302"/>
      <c r="AK2" s="302" t="s">
        <v>247</v>
      </c>
      <c r="AL2" s="302"/>
      <c r="AM2" s="302"/>
      <c r="AN2" s="302"/>
      <c r="AO2" s="302"/>
      <c r="AQ2" s="302" t="s">
        <v>258</v>
      </c>
      <c r="AR2" s="302"/>
      <c r="AS2" s="302"/>
      <c r="AT2" s="302"/>
      <c r="AU2" s="302"/>
      <c r="AW2" s="302" t="s">
        <v>269</v>
      </c>
      <c r="AX2" s="302"/>
      <c r="AY2" s="302"/>
      <c r="AZ2" s="302"/>
      <c r="BA2" s="302"/>
      <c r="BC2" s="302" t="s">
        <v>279</v>
      </c>
      <c r="BD2" s="302"/>
      <c r="BE2" s="302"/>
      <c r="BF2" s="302"/>
      <c r="BG2" s="302"/>
      <c r="BI2" s="302" t="s">
        <v>287</v>
      </c>
      <c r="BJ2" s="302"/>
      <c r="BK2" s="302"/>
      <c r="BL2" s="302"/>
      <c r="BM2" s="302"/>
      <c r="BO2" s="302" t="s">
        <v>297</v>
      </c>
      <c r="BP2" s="302"/>
      <c r="BQ2" s="302"/>
      <c r="BR2" s="302"/>
      <c r="BS2" s="302"/>
      <c r="BU2" s="302" t="s">
        <v>306</v>
      </c>
      <c r="BV2" s="302"/>
      <c r="BW2" s="302"/>
      <c r="BX2" s="302"/>
      <c r="BY2" s="302"/>
      <c r="CA2" s="302" t="s">
        <v>314</v>
      </c>
      <c r="CB2" s="302"/>
      <c r="CC2" s="302"/>
      <c r="CD2" s="302"/>
      <c r="CE2" s="302"/>
      <c r="CG2" s="302" t="s">
        <v>324</v>
      </c>
      <c r="CH2" s="302"/>
      <c r="CI2" s="302"/>
      <c r="CJ2" s="302"/>
      <c r="CK2" s="302"/>
      <c r="CM2" s="302" t="s">
        <v>336</v>
      </c>
      <c r="CN2" s="302"/>
      <c r="CO2" s="302"/>
      <c r="CP2" s="302"/>
      <c r="CQ2" s="302"/>
      <c r="CS2" s="302" t="s">
        <v>345</v>
      </c>
      <c r="CT2" s="302"/>
      <c r="CU2" s="302"/>
      <c r="CV2" s="302"/>
      <c r="CW2" s="302"/>
      <c r="CY2" s="302" t="s">
        <v>354</v>
      </c>
      <c r="CZ2" s="302"/>
      <c r="DA2" s="302"/>
      <c r="DB2" s="302"/>
      <c r="DC2" s="302"/>
      <c r="DE2" s="302" t="s">
        <v>362</v>
      </c>
      <c r="DF2" s="302"/>
      <c r="DG2" s="302"/>
      <c r="DH2" s="302"/>
      <c r="DI2" s="302"/>
      <c r="DK2" s="302" t="s">
        <v>378</v>
      </c>
      <c r="DL2" s="302"/>
      <c r="DM2" s="302"/>
      <c r="DN2" s="302"/>
      <c r="DO2" s="302"/>
      <c r="DQ2" s="302" t="s">
        <v>387</v>
      </c>
      <c r="DR2" s="302"/>
      <c r="DS2" s="302"/>
      <c r="DT2" s="302"/>
      <c r="DU2" s="302"/>
      <c r="DW2" s="302" t="s">
        <v>397</v>
      </c>
      <c r="DX2" s="302"/>
      <c r="DY2" s="302"/>
      <c r="DZ2" s="302"/>
      <c r="EA2" s="302"/>
      <c r="EC2" s="302" t="s">
        <v>407</v>
      </c>
      <c r="ED2" s="302"/>
      <c r="EE2" s="302"/>
      <c r="EF2" s="302"/>
      <c r="EG2" s="302"/>
      <c r="EI2" s="302" t="s">
        <v>415</v>
      </c>
      <c r="EJ2" s="302"/>
      <c r="EK2" s="302"/>
      <c r="EL2" s="302"/>
      <c r="EM2" s="302"/>
      <c r="EO2" s="302" t="s">
        <v>422</v>
      </c>
      <c r="EP2" s="302"/>
      <c r="EQ2" s="302"/>
      <c r="ER2" s="302"/>
      <c r="ES2" s="302"/>
      <c r="EU2" s="302" t="s">
        <v>429</v>
      </c>
      <c r="EV2" s="302"/>
      <c r="EW2" s="302"/>
      <c r="EX2" s="302"/>
      <c r="EY2" s="302"/>
      <c r="FA2" s="302" t="s">
        <v>442</v>
      </c>
      <c r="FB2" s="302"/>
      <c r="FC2" s="302"/>
      <c r="FD2" s="302"/>
      <c r="FE2" s="302"/>
      <c r="FG2" s="302" t="s">
        <v>451</v>
      </c>
      <c r="FH2" s="302"/>
      <c r="FI2" s="302"/>
      <c r="FJ2" s="302"/>
      <c r="FK2" s="302"/>
      <c r="FM2" s="302" t="s">
        <v>459</v>
      </c>
      <c r="FN2" s="302"/>
      <c r="FO2" s="302"/>
      <c r="FP2" s="302"/>
      <c r="FQ2" s="302"/>
      <c r="FS2" s="302" t="s">
        <v>467</v>
      </c>
      <c r="FT2" s="302"/>
      <c r="FU2" s="302"/>
      <c r="FV2" s="302"/>
      <c r="FW2" s="302"/>
      <c r="FY2" s="302" t="s">
        <v>475</v>
      </c>
      <c r="FZ2" s="302"/>
      <c r="GA2" s="302"/>
      <c r="GB2" s="302"/>
      <c r="GC2" s="302"/>
      <c r="GE2" s="302" t="s">
        <v>483</v>
      </c>
      <c r="GF2" s="302"/>
      <c r="GG2" s="302"/>
      <c r="GH2" s="302"/>
      <c r="GI2" s="302"/>
      <c r="GK2" s="302" t="s">
        <v>490</v>
      </c>
      <c r="GL2" s="302"/>
      <c r="GM2" s="302"/>
      <c r="GN2" s="302"/>
      <c r="GO2" s="302"/>
      <c r="GQ2" s="302" t="s">
        <v>500</v>
      </c>
      <c r="GR2" s="302"/>
      <c r="GS2" s="302"/>
      <c r="GT2" s="302"/>
      <c r="GU2" s="302"/>
      <c r="GW2" s="302" t="s">
        <v>513</v>
      </c>
      <c r="GX2" s="302"/>
      <c r="GY2" s="302"/>
      <c r="GZ2" s="302"/>
      <c r="HA2" s="302"/>
      <c r="HC2" s="302" t="s">
        <v>525</v>
      </c>
      <c r="HD2" s="302"/>
      <c r="HE2" s="302"/>
      <c r="HF2" s="302"/>
      <c r="HG2" s="302"/>
      <c r="HI2" s="302" t="s">
        <v>538</v>
      </c>
      <c r="HJ2" s="302"/>
      <c r="HK2" s="302"/>
      <c r="HL2" s="302"/>
      <c r="HM2" s="302"/>
      <c r="HO2" s="302" t="s">
        <v>554</v>
      </c>
      <c r="HP2" s="302"/>
      <c r="HQ2" s="302"/>
      <c r="HR2" s="302"/>
      <c r="HS2" s="302"/>
      <c r="HU2" s="302" t="s">
        <v>563</v>
      </c>
      <c r="HV2" s="302"/>
      <c r="HW2" s="302"/>
      <c r="HX2" s="302"/>
      <c r="HY2" s="302"/>
      <c r="IA2" s="302" t="s">
        <v>575</v>
      </c>
      <c r="IB2" s="302"/>
      <c r="IC2" s="302"/>
      <c r="ID2" s="302"/>
      <c r="IE2" s="302"/>
      <c r="IG2" s="302" t="s">
        <v>587</v>
      </c>
      <c r="IH2" s="302"/>
      <c r="II2" s="302"/>
      <c r="IJ2" s="302"/>
      <c r="IK2" s="302"/>
      <c r="IM2" s="302" t="s">
        <v>596</v>
      </c>
      <c r="IN2" s="302"/>
      <c r="IO2" s="302"/>
      <c r="IP2" s="302"/>
      <c r="IQ2" s="302"/>
      <c r="IS2" s="302" t="s">
        <v>604</v>
      </c>
      <c r="IT2" s="302"/>
      <c r="IU2" s="302"/>
      <c r="IV2" s="302"/>
      <c r="IW2" s="302"/>
      <c r="IY2" s="302" t="s">
        <v>614</v>
      </c>
      <c r="IZ2" s="302"/>
      <c r="JA2" s="302"/>
      <c r="JB2" s="302"/>
      <c r="JC2" s="302"/>
      <c r="JE2" s="302" t="s">
        <v>619</v>
      </c>
      <c r="JF2" s="302"/>
      <c r="JG2" s="302"/>
      <c r="JH2" s="302"/>
      <c r="JI2" s="302"/>
      <c r="JK2" s="302" t="s">
        <v>630</v>
      </c>
      <c r="JL2" s="302"/>
      <c r="JM2" s="302"/>
      <c r="JN2" s="302"/>
      <c r="JO2" s="302"/>
      <c r="JQ2" s="302" t="s">
        <v>641</v>
      </c>
      <c r="JR2" s="302"/>
      <c r="JS2" s="302"/>
      <c r="JT2" s="302"/>
      <c r="JU2" s="302"/>
      <c r="JW2" s="302" t="s">
        <v>648</v>
      </c>
      <c r="JX2" s="302"/>
      <c r="JY2" s="302"/>
      <c r="JZ2" s="302"/>
      <c r="KA2" s="302"/>
      <c r="KC2" s="302" t="s">
        <v>662</v>
      </c>
      <c r="KD2" s="302"/>
      <c r="KE2" s="302"/>
      <c r="KF2" s="302"/>
      <c r="KG2" s="302"/>
      <c r="KI2" s="302" t="s">
        <v>674</v>
      </c>
      <c r="KJ2" s="302"/>
      <c r="KK2" s="302"/>
      <c r="KL2" s="302"/>
      <c r="KM2" s="302"/>
      <c r="KO2" s="302" t="s">
        <v>682</v>
      </c>
      <c r="KP2" s="302"/>
      <c r="KQ2" s="302"/>
      <c r="KR2" s="302"/>
      <c r="KS2" s="302"/>
      <c r="KU2" s="302" t="s">
        <v>690</v>
      </c>
      <c r="KV2" s="302"/>
      <c r="KW2" s="302"/>
      <c r="KX2" s="302"/>
      <c r="KY2" s="302"/>
    </row>
    <row r="3" spans="1:311" ht="22.8" x14ac:dyDescent="0.4">
      <c r="A3" s="114"/>
      <c r="B3" s="114"/>
      <c r="C3" s="114"/>
      <c r="D3" s="114"/>
      <c r="E3" s="114"/>
      <c r="G3" s="114"/>
      <c r="H3" s="114"/>
      <c r="I3" s="114"/>
      <c r="J3" s="114"/>
      <c r="K3" s="114"/>
      <c r="M3" s="114"/>
      <c r="N3" s="114"/>
      <c r="O3" s="114"/>
      <c r="P3" s="114"/>
      <c r="Q3" s="114"/>
      <c r="S3" s="114"/>
      <c r="T3" s="114"/>
      <c r="U3" s="114"/>
      <c r="V3" s="114"/>
      <c r="W3" s="114"/>
      <c r="Y3" s="114"/>
      <c r="Z3" s="114"/>
      <c r="AA3" s="114"/>
      <c r="AB3" s="114"/>
      <c r="AC3" s="114"/>
      <c r="AE3" s="114"/>
      <c r="AF3" s="114"/>
      <c r="AG3" s="114"/>
      <c r="AH3" s="114"/>
      <c r="AI3" s="114"/>
      <c r="AK3" s="114"/>
      <c r="AL3" s="114"/>
      <c r="AM3" s="114"/>
      <c r="AN3" s="114"/>
      <c r="AO3" s="114"/>
      <c r="AQ3" s="114"/>
      <c r="AR3" s="114"/>
      <c r="AS3" s="114"/>
      <c r="AT3" s="114"/>
      <c r="AU3" s="114"/>
      <c r="AW3" s="114"/>
      <c r="AX3" s="114"/>
      <c r="AY3" s="114"/>
      <c r="AZ3" s="114"/>
      <c r="BA3" s="114"/>
      <c r="BC3" s="114"/>
      <c r="BD3" s="114"/>
      <c r="BE3" s="114"/>
      <c r="BF3" s="114"/>
      <c r="BG3" s="114"/>
      <c r="BI3" s="114"/>
      <c r="BJ3" s="114"/>
      <c r="BK3" s="114"/>
      <c r="BL3" s="114"/>
      <c r="BM3" s="114"/>
      <c r="BO3" s="114"/>
      <c r="BP3" s="114"/>
      <c r="BQ3" s="114"/>
      <c r="BR3" s="114"/>
      <c r="BS3" s="114"/>
      <c r="BU3" s="114"/>
      <c r="BV3" s="114"/>
      <c r="BW3" s="114"/>
      <c r="BX3" s="114"/>
      <c r="BY3" s="114"/>
      <c r="CA3" s="114"/>
      <c r="CB3" s="114"/>
      <c r="CC3" s="114"/>
      <c r="CD3" s="114"/>
      <c r="CE3" s="114"/>
      <c r="CG3" s="114"/>
      <c r="CH3" s="114"/>
      <c r="CI3" s="114"/>
      <c r="CJ3" s="114"/>
      <c r="CK3" s="114"/>
      <c r="CM3" s="114"/>
      <c r="CN3" s="114"/>
      <c r="CO3" s="114"/>
      <c r="CP3" s="114"/>
      <c r="CQ3" s="114"/>
      <c r="CS3" s="114"/>
      <c r="CT3" s="114"/>
      <c r="CU3" s="114"/>
      <c r="CV3" s="114"/>
      <c r="CW3" s="114"/>
      <c r="CY3" s="114"/>
      <c r="CZ3" s="114"/>
      <c r="DA3" s="114"/>
      <c r="DB3" s="114"/>
      <c r="DC3" s="114"/>
      <c r="DE3" s="114"/>
      <c r="DF3" s="114"/>
      <c r="DG3" s="114"/>
      <c r="DH3" s="114"/>
      <c r="DI3" s="114"/>
      <c r="DK3" s="114"/>
      <c r="DL3" s="114"/>
      <c r="DM3" s="114"/>
      <c r="DN3" s="114"/>
      <c r="DO3" s="114"/>
      <c r="DQ3" s="114"/>
      <c r="DR3" s="114"/>
      <c r="DS3" s="114"/>
      <c r="DT3" s="114"/>
      <c r="DU3" s="114"/>
      <c r="DW3" s="114"/>
      <c r="DX3" s="114"/>
      <c r="DY3" s="114"/>
      <c r="DZ3" s="114"/>
      <c r="EA3" s="114"/>
      <c r="EC3" s="114"/>
      <c r="ED3" s="114"/>
      <c r="EE3" s="114"/>
      <c r="EF3" s="114"/>
      <c r="EG3" s="114"/>
      <c r="EI3" s="114"/>
      <c r="EJ3" s="114"/>
      <c r="EK3" s="114"/>
      <c r="EL3" s="114"/>
      <c r="EM3" s="114"/>
      <c r="EO3" s="114"/>
      <c r="EP3" s="114"/>
      <c r="EQ3" s="114"/>
      <c r="ER3" s="114"/>
      <c r="ES3" s="114"/>
      <c r="EU3" s="114"/>
      <c r="EV3" s="114"/>
      <c r="EW3" s="114"/>
      <c r="EX3" s="114"/>
      <c r="EY3" s="114"/>
      <c r="FA3" s="114"/>
      <c r="FB3" s="114"/>
      <c r="FC3" s="114"/>
      <c r="FD3" s="114"/>
      <c r="FE3" s="114"/>
      <c r="FG3" s="114"/>
      <c r="FH3" s="114"/>
      <c r="FI3" s="114"/>
      <c r="FJ3" s="114"/>
      <c r="FK3" s="114"/>
      <c r="FM3" s="114"/>
      <c r="FN3" s="114"/>
      <c r="FO3" s="114"/>
      <c r="FP3" s="114"/>
      <c r="FQ3" s="114"/>
      <c r="FS3" s="114"/>
      <c r="FT3" s="114"/>
      <c r="FU3" s="114"/>
      <c r="FV3" s="114"/>
      <c r="FW3" s="114"/>
      <c r="FY3" s="114"/>
      <c r="FZ3" s="114"/>
      <c r="GA3" s="114"/>
      <c r="GB3" s="114"/>
      <c r="GC3" s="114"/>
      <c r="GE3" s="114"/>
      <c r="GF3" s="114"/>
      <c r="GG3" s="114"/>
      <c r="GH3" s="114"/>
      <c r="GI3" s="114"/>
      <c r="GK3" s="114"/>
      <c r="GL3" s="114"/>
      <c r="GM3" s="114"/>
      <c r="GN3" s="114"/>
      <c r="GO3" s="114"/>
      <c r="GQ3" s="114"/>
      <c r="GR3" s="114"/>
      <c r="GS3" s="114"/>
      <c r="GT3" s="114"/>
      <c r="GU3" s="114"/>
      <c r="GW3" s="114"/>
      <c r="GX3" s="114"/>
      <c r="GY3" s="114"/>
      <c r="GZ3" s="114"/>
      <c r="HA3" s="114"/>
      <c r="HC3" s="114"/>
      <c r="HD3" s="114"/>
      <c r="HE3" s="114"/>
      <c r="HF3" s="114"/>
      <c r="HG3" s="114"/>
      <c r="HI3" s="114"/>
      <c r="HJ3" s="114"/>
      <c r="HK3" s="114"/>
      <c r="HL3" s="114"/>
      <c r="HM3" s="114"/>
      <c r="HO3" s="114"/>
      <c r="HP3" s="114"/>
      <c r="HQ3" s="114"/>
      <c r="HR3" s="114"/>
      <c r="HS3" s="114"/>
      <c r="HU3" s="114"/>
      <c r="HV3" s="114"/>
      <c r="HW3" s="114"/>
      <c r="HX3" s="114"/>
      <c r="HY3" s="114"/>
      <c r="IA3" s="114"/>
      <c r="IB3" s="114"/>
      <c r="IC3" s="114"/>
      <c r="ID3" s="114"/>
      <c r="IE3" s="114"/>
      <c r="IG3" s="114"/>
      <c r="IH3" s="114"/>
      <c r="II3" s="114"/>
      <c r="IJ3" s="114"/>
      <c r="IK3" s="114"/>
      <c r="IM3" s="114"/>
      <c r="IN3" s="114"/>
      <c r="IO3" s="114"/>
      <c r="IP3" s="114"/>
      <c r="IQ3" s="114"/>
      <c r="IS3" s="114"/>
      <c r="IT3" s="114"/>
      <c r="IU3" s="114"/>
      <c r="IV3" s="114"/>
      <c r="IW3" s="114"/>
      <c r="IY3" s="114"/>
      <c r="IZ3" s="114"/>
      <c r="JA3" s="114"/>
      <c r="JB3" s="114"/>
      <c r="JC3" s="114"/>
      <c r="JE3" s="114"/>
      <c r="JF3" s="114"/>
      <c r="JG3" s="114"/>
      <c r="JH3" s="114"/>
      <c r="JI3" s="114"/>
      <c r="JK3" s="114"/>
      <c r="JL3" s="114"/>
      <c r="JM3" s="114"/>
      <c r="JN3" s="114"/>
      <c r="JO3" s="114"/>
      <c r="JQ3" s="114"/>
      <c r="JR3" s="114"/>
      <c r="JS3" s="114"/>
      <c r="JT3" s="114"/>
      <c r="JU3" s="114"/>
      <c r="JW3" s="114"/>
      <c r="JX3" s="114"/>
      <c r="JY3" s="114"/>
      <c r="JZ3" s="114"/>
      <c r="KA3" s="114"/>
      <c r="KC3" s="114"/>
      <c r="KD3" s="114"/>
      <c r="KE3" s="114"/>
      <c r="KF3" s="114"/>
      <c r="KG3" s="114"/>
      <c r="KI3" s="114"/>
      <c r="KJ3" s="114"/>
      <c r="KK3" s="114"/>
      <c r="KL3" s="114"/>
      <c r="KM3" s="114"/>
      <c r="KO3" s="114"/>
      <c r="KP3" s="114"/>
      <c r="KQ3" s="114"/>
      <c r="KR3" s="114"/>
      <c r="KS3" s="114"/>
      <c r="KU3" s="114"/>
      <c r="KV3" s="114"/>
      <c r="KW3" s="114"/>
      <c r="KX3" s="114"/>
      <c r="KY3" s="114"/>
    </row>
    <row r="4" spans="1:311" s="100" customFormat="1" ht="22.8" x14ac:dyDescent="0.4">
      <c r="A4" s="140" t="s">
        <v>172</v>
      </c>
      <c r="B4" s="140"/>
      <c r="C4" s="140"/>
      <c r="D4" s="140"/>
      <c r="E4" s="140"/>
      <c r="G4" s="140" t="s">
        <v>172</v>
      </c>
      <c r="H4" s="140"/>
      <c r="I4" s="140"/>
      <c r="J4" s="140"/>
      <c r="K4" s="140"/>
      <c r="M4" s="140" t="s">
        <v>172</v>
      </c>
      <c r="N4" s="140"/>
      <c r="O4" s="140"/>
      <c r="P4" s="140"/>
      <c r="Q4" s="140"/>
      <c r="S4" s="140" t="s">
        <v>172</v>
      </c>
      <c r="T4" s="140"/>
      <c r="U4" s="140"/>
      <c r="V4" s="140"/>
      <c r="W4" s="140"/>
      <c r="Y4" s="140" t="s">
        <v>172</v>
      </c>
      <c r="Z4" s="140"/>
      <c r="AA4" s="140"/>
      <c r="AB4" s="140"/>
      <c r="AC4" s="140"/>
      <c r="AE4" s="140" t="s">
        <v>172</v>
      </c>
      <c r="AF4" s="140"/>
      <c r="AG4" s="140"/>
      <c r="AH4" s="140"/>
      <c r="AI4" s="140"/>
      <c r="AK4" s="140" t="s">
        <v>172</v>
      </c>
      <c r="AL4" s="140"/>
      <c r="AM4" s="140"/>
      <c r="AN4" s="140"/>
      <c r="AO4" s="140"/>
      <c r="AQ4" s="140" t="s">
        <v>172</v>
      </c>
      <c r="AR4" s="140"/>
      <c r="AS4" s="140"/>
      <c r="AT4" s="140"/>
      <c r="AU4" s="140"/>
      <c r="AW4" s="140" t="s">
        <v>172</v>
      </c>
      <c r="AX4" s="140"/>
      <c r="AY4" s="140"/>
      <c r="AZ4" s="140"/>
      <c r="BA4" s="140"/>
      <c r="BC4" s="140" t="s">
        <v>172</v>
      </c>
      <c r="BD4" s="140"/>
      <c r="BE4" s="140"/>
      <c r="BF4" s="140"/>
      <c r="BG4" s="140"/>
      <c r="BI4" s="140" t="s">
        <v>172</v>
      </c>
      <c r="BJ4" s="140"/>
      <c r="BK4" s="140"/>
      <c r="BL4" s="140"/>
      <c r="BM4" s="140"/>
      <c r="BO4" s="140" t="s">
        <v>172</v>
      </c>
      <c r="BP4" s="140"/>
      <c r="BQ4" s="140"/>
      <c r="BR4" s="140"/>
      <c r="BS4" s="140"/>
      <c r="BU4" s="140" t="s">
        <v>172</v>
      </c>
      <c r="BV4" s="140"/>
      <c r="BW4" s="140"/>
      <c r="BX4" s="140"/>
      <c r="BY4" s="140"/>
      <c r="CA4" s="140" t="s">
        <v>172</v>
      </c>
      <c r="CB4" s="140"/>
      <c r="CC4" s="140"/>
      <c r="CD4" s="140"/>
      <c r="CE4" s="140"/>
      <c r="CG4" s="140" t="s">
        <v>172</v>
      </c>
      <c r="CH4" s="140"/>
      <c r="CI4" s="140"/>
      <c r="CJ4" s="140"/>
      <c r="CK4" s="140"/>
      <c r="CM4" s="140" t="s">
        <v>172</v>
      </c>
      <c r="CN4" s="140"/>
      <c r="CO4" s="140"/>
      <c r="CP4" s="140"/>
      <c r="CQ4" s="140"/>
      <c r="CS4" s="140" t="s">
        <v>172</v>
      </c>
      <c r="CT4" s="140"/>
      <c r="CU4" s="140"/>
      <c r="CV4" s="140"/>
      <c r="CW4" s="140"/>
      <c r="CY4" s="140" t="s">
        <v>172</v>
      </c>
      <c r="CZ4" s="140"/>
      <c r="DA4" s="140"/>
      <c r="DB4" s="140"/>
      <c r="DC4" s="140"/>
      <c r="DE4" s="140" t="s">
        <v>172</v>
      </c>
      <c r="DF4" s="140"/>
      <c r="DG4" s="140"/>
      <c r="DH4" s="140"/>
      <c r="DI4" s="140"/>
      <c r="DK4" s="140" t="s">
        <v>172</v>
      </c>
      <c r="DL4" s="140"/>
      <c r="DM4" s="140"/>
      <c r="DN4" s="140"/>
      <c r="DO4" s="140"/>
      <c r="DQ4" s="140" t="s">
        <v>172</v>
      </c>
      <c r="DR4" s="140"/>
      <c r="DS4" s="140"/>
      <c r="DT4" s="140"/>
      <c r="DU4" s="140"/>
      <c r="DW4" s="140" t="s">
        <v>172</v>
      </c>
      <c r="DX4" s="140"/>
      <c r="DY4" s="140"/>
      <c r="DZ4" s="140"/>
      <c r="EA4" s="140"/>
      <c r="EC4" s="140" t="s">
        <v>172</v>
      </c>
      <c r="ED4" s="140"/>
      <c r="EE4" s="140"/>
      <c r="EF4" s="140"/>
      <c r="EG4" s="140"/>
      <c r="EI4" s="140" t="s">
        <v>172</v>
      </c>
      <c r="EJ4" s="140"/>
      <c r="EK4" s="140"/>
      <c r="EL4" s="140"/>
      <c r="EM4" s="140"/>
      <c r="EO4" s="140" t="s">
        <v>172</v>
      </c>
      <c r="EP4" s="140"/>
      <c r="EQ4" s="140"/>
      <c r="ER4" s="140"/>
      <c r="ES4" s="140"/>
      <c r="EU4" s="140" t="s">
        <v>172</v>
      </c>
      <c r="EV4" s="140"/>
      <c r="EW4" s="140"/>
      <c r="EX4" s="140"/>
      <c r="EY4" s="140"/>
      <c r="FA4" s="140" t="s">
        <v>172</v>
      </c>
      <c r="FB4" s="140"/>
      <c r="FC4" s="140"/>
      <c r="FD4" s="140"/>
      <c r="FE4" s="140"/>
      <c r="FG4" s="140" t="s">
        <v>172</v>
      </c>
      <c r="FH4" s="140"/>
      <c r="FI4" s="140"/>
      <c r="FJ4" s="140"/>
      <c r="FK4" s="140"/>
      <c r="FM4" s="140" t="s">
        <v>172</v>
      </c>
      <c r="FN4" s="140"/>
      <c r="FO4" s="140"/>
      <c r="FP4" s="140"/>
      <c r="FQ4" s="140"/>
      <c r="FS4" s="140" t="s">
        <v>172</v>
      </c>
      <c r="FT4" s="140"/>
      <c r="FU4" s="140"/>
      <c r="FV4" s="140"/>
      <c r="FW4" s="140"/>
      <c r="FY4" s="140" t="s">
        <v>172</v>
      </c>
      <c r="FZ4" s="140"/>
      <c r="GA4" s="140"/>
      <c r="GB4" s="140"/>
      <c r="GC4" s="140"/>
      <c r="GE4" s="140" t="s">
        <v>172</v>
      </c>
      <c r="GF4" s="140"/>
      <c r="GG4" s="140"/>
      <c r="GH4" s="140"/>
      <c r="GI4" s="140"/>
      <c r="GK4" s="140" t="s">
        <v>172</v>
      </c>
      <c r="GL4" s="140"/>
      <c r="GM4" s="140"/>
      <c r="GN4" s="140"/>
      <c r="GO4" s="140"/>
      <c r="GQ4" s="140" t="s">
        <v>172</v>
      </c>
      <c r="GR4" s="140"/>
      <c r="GS4" s="140"/>
      <c r="GT4" s="140"/>
      <c r="GU4" s="140"/>
      <c r="GW4" s="140" t="s">
        <v>172</v>
      </c>
      <c r="GX4" s="140"/>
      <c r="GY4" s="140"/>
      <c r="GZ4" s="140"/>
      <c r="HA4" s="140"/>
      <c r="HC4" s="140" t="s">
        <v>172</v>
      </c>
      <c r="HD4" s="140"/>
      <c r="HE4" s="140"/>
      <c r="HF4" s="140"/>
      <c r="HG4" s="140"/>
      <c r="HI4" s="140" t="s">
        <v>172</v>
      </c>
      <c r="HJ4" s="140"/>
      <c r="HK4" s="140"/>
      <c r="HL4" s="140"/>
      <c r="HM4" s="140"/>
      <c r="HO4" s="140" t="s">
        <v>172</v>
      </c>
      <c r="HP4" s="140"/>
      <c r="HQ4" s="140"/>
      <c r="HR4" s="140"/>
      <c r="HS4" s="140"/>
      <c r="HU4" s="140" t="s">
        <v>172</v>
      </c>
      <c r="HV4" s="140"/>
      <c r="HW4" s="140"/>
      <c r="HX4" s="140"/>
      <c r="HY4" s="140"/>
      <c r="IA4" s="140" t="s">
        <v>172</v>
      </c>
      <c r="IB4" s="140"/>
      <c r="IC4" s="140"/>
      <c r="ID4" s="140"/>
      <c r="IE4" s="140"/>
      <c r="IG4" s="140" t="s">
        <v>172</v>
      </c>
      <c r="IH4" s="140"/>
      <c r="II4" s="140"/>
      <c r="IJ4" s="140"/>
      <c r="IK4" s="140"/>
      <c r="IM4" s="140" t="s">
        <v>172</v>
      </c>
      <c r="IN4" s="140"/>
      <c r="IO4" s="140"/>
      <c r="IP4" s="140"/>
      <c r="IQ4" s="140"/>
      <c r="IS4" s="140" t="s">
        <v>172</v>
      </c>
      <c r="IT4" s="140"/>
      <c r="IU4" s="140"/>
      <c r="IV4" s="140"/>
      <c r="IW4" s="140"/>
      <c r="IY4" s="140" t="s">
        <v>172</v>
      </c>
      <c r="IZ4" s="140"/>
      <c r="JA4" s="140"/>
      <c r="JB4" s="140"/>
      <c r="JC4" s="140"/>
      <c r="JE4" s="140" t="s">
        <v>172</v>
      </c>
      <c r="JF4" s="140"/>
      <c r="JG4" s="140"/>
      <c r="JH4" s="140"/>
      <c r="JI4" s="140"/>
      <c r="JK4" s="140" t="s">
        <v>172</v>
      </c>
      <c r="JL4" s="140"/>
      <c r="JM4" s="140"/>
      <c r="JN4" s="140"/>
      <c r="JO4" s="140"/>
      <c r="JQ4" s="140" t="s">
        <v>172</v>
      </c>
      <c r="JR4" s="140"/>
      <c r="JS4" s="140"/>
      <c r="JT4" s="140"/>
      <c r="JU4" s="140"/>
      <c r="JW4" s="140" t="s">
        <v>172</v>
      </c>
      <c r="JX4" s="140"/>
      <c r="JY4" s="140"/>
      <c r="JZ4" s="140"/>
      <c r="KA4" s="140"/>
      <c r="KC4" s="140" t="s">
        <v>172</v>
      </c>
      <c r="KD4" s="140"/>
      <c r="KE4" s="140"/>
      <c r="KF4" s="140"/>
      <c r="KG4" s="140"/>
      <c r="KI4" s="140" t="s">
        <v>172</v>
      </c>
      <c r="KJ4" s="140"/>
      <c r="KK4" s="140"/>
      <c r="KL4" s="140"/>
      <c r="KM4" s="140"/>
      <c r="KO4" s="140" t="s">
        <v>172</v>
      </c>
      <c r="KP4" s="140"/>
      <c r="KQ4" s="140"/>
      <c r="KR4" s="140"/>
      <c r="KS4" s="140"/>
      <c r="KU4" s="140" t="s">
        <v>172</v>
      </c>
      <c r="KV4" s="140"/>
      <c r="KW4" s="140"/>
      <c r="KX4" s="140"/>
      <c r="KY4" s="140"/>
    </row>
    <row r="5" spans="1:311" s="100" customFormat="1" x14ac:dyDescent="0.25">
      <c r="A5" s="141"/>
      <c r="B5" s="142"/>
      <c r="C5" s="141"/>
      <c r="D5" s="143"/>
      <c r="E5" s="141"/>
      <c r="G5" s="141"/>
      <c r="H5" s="142"/>
      <c r="I5" s="141"/>
      <c r="J5" s="143"/>
      <c r="K5" s="141"/>
      <c r="M5" s="141"/>
      <c r="N5" s="142"/>
      <c r="O5" s="141"/>
      <c r="P5" s="143"/>
      <c r="Q5" s="141"/>
      <c r="S5" s="141"/>
      <c r="T5" s="142"/>
      <c r="U5" s="141"/>
      <c r="V5" s="143"/>
      <c r="W5" s="141"/>
      <c r="Y5" s="141"/>
      <c r="Z5" s="142"/>
      <c r="AA5" s="141"/>
      <c r="AB5" s="143"/>
      <c r="AC5" s="141"/>
      <c r="AE5" s="141"/>
      <c r="AF5" s="142"/>
      <c r="AG5" s="141"/>
      <c r="AH5" s="143"/>
      <c r="AI5" s="141"/>
      <c r="AK5" s="141"/>
      <c r="AL5" s="142"/>
      <c r="AM5" s="141"/>
      <c r="AN5" s="143"/>
      <c r="AO5" s="141"/>
      <c r="AQ5" s="141"/>
      <c r="AR5" s="142"/>
      <c r="AS5" s="141"/>
      <c r="AT5" s="143"/>
      <c r="AU5" s="141"/>
      <c r="AW5" s="141"/>
      <c r="AX5" s="142"/>
      <c r="AY5" s="141"/>
      <c r="AZ5" s="143"/>
      <c r="BA5" s="141"/>
      <c r="BC5" s="141"/>
      <c r="BD5" s="142"/>
      <c r="BE5" s="141"/>
      <c r="BF5" s="143"/>
      <c r="BG5" s="141"/>
      <c r="BI5" s="141"/>
      <c r="BJ5" s="142"/>
      <c r="BK5" s="141"/>
      <c r="BL5" s="143"/>
      <c r="BM5" s="141"/>
      <c r="BO5" s="141"/>
      <c r="BP5" s="142"/>
      <c r="BQ5" s="141"/>
      <c r="BR5" s="143"/>
      <c r="BS5" s="141"/>
      <c r="BU5" s="141"/>
      <c r="BV5" s="142"/>
      <c r="BW5" s="141"/>
      <c r="BX5" s="143"/>
      <c r="BY5" s="141"/>
      <c r="CA5" s="141"/>
      <c r="CB5" s="142"/>
      <c r="CC5" s="141"/>
      <c r="CD5" s="143"/>
      <c r="CE5" s="141"/>
      <c r="CG5" s="141"/>
      <c r="CH5" s="142"/>
      <c r="CI5" s="141"/>
      <c r="CJ5" s="143"/>
      <c r="CK5" s="141"/>
      <c r="CM5" s="141"/>
      <c r="CN5" s="142"/>
      <c r="CO5" s="141"/>
      <c r="CP5" s="143"/>
      <c r="CQ5" s="141"/>
      <c r="CS5" s="141"/>
      <c r="CT5" s="142"/>
      <c r="CU5" s="141"/>
      <c r="CV5" s="143"/>
      <c r="CW5" s="141"/>
      <c r="CY5" s="141"/>
      <c r="CZ5" s="142"/>
      <c r="DA5" s="141"/>
      <c r="DB5" s="143"/>
      <c r="DC5" s="141"/>
      <c r="DE5" s="141"/>
      <c r="DF5" s="142"/>
      <c r="DG5" s="141"/>
      <c r="DH5" s="143"/>
      <c r="DI5" s="141"/>
      <c r="DK5" s="141"/>
      <c r="DL5" s="142"/>
      <c r="DM5" s="141"/>
      <c r="DN5" s="143"/>
      <c r="DO5" s="141"/>
      <c r="DQ5" s="141"/>
      <c r="DR5" s="142"/>
      <c r="DS5" s="141"/>
      <c r="DT5" s="143"/>
      <c r="DU5" s="141"/>
      <c r="DW5" s="141"/>
      <c r="DX5" s="142"/>
      <c r="DY5" s="141"/>
      <c r="DZ5" s="143"/>
      <c r="EA5" s="141"/>
      <c r="EC5" s="141"/>
      <c r="ED5" s="142"/>
      <c r="EE5" s="141"/>
      <c r="EF5" s="143"/>
      <c r="EG5" s="141"/>
      <c r="EI5" s="141"/>
      <c r="EJ5" s="142"/>
      <c r="EK5" s="141"/>
      <c r="EL5" s="143"/>
      <c r="EM5" s="141"/>
      <c r="EO5" s="141"/>
      <c r="EP5" s="142"/>
      <c r="EQ5" s="141"/>
      <c r="ER5" s="143"/>
      <c r="ES5" s="141"/>
      <c r="EU5" s="141"/>
      <c r="EV5" s="142"/>
      <c r="EW5" s="141"/>
      <c r="EX5" s="143"/>
      <c r="EY5" s="141"/>
      <c r="FA5" s="141"/>
      <c r="FB5" s="142"/>
      <c r="FC5" s="141"/>
      <c r="FD5" s="143"/>
      <c r="FE5" s="141"/>
      <c r="FG5" s="141"/>
      <c r="FH5" s="142"/>
      <c r="FI5" s="141"/>
      <c r="FJ5" s="143"/>
      <c r="FK5" s="141"/>
      <c r="FM5" s="141"/>
      <c r="FN5" s="142"/>
      <c r="FO5" s="141"/>
      <c r="FP5" s="143"/>
      <c r="FQ5" s="141"/>
      <c r="FS5" s="141"/>
      <c r="FT5" s="142"/>
      <c r="FU5" s="141"/>
      <c r="FV5" s="143"/>
      <c r="FW5" s="141"/>
      <c r="FY5" s="141"/>
      <c r="FZ5" s="142"/>
      <c r="GA5" s="141"/>
      <c r="GB5" s="143"/>
      <c r="GC5" s="141"/>
      <c r="GE5" s="141"/>
      <c r="GF5" s="142"/>
      <c r="GG5" s="141"/>
      <c r="GH5" s="143"/>
      <c r="GI5" s="141"/>
      <c r="GK5" s="141"/>
      <c r="GL5" s="142"/>
      <c r="GM5" s="141"/>
      <c r="GN5" s="143"/>
      <c r="GO5" s="141"/>
      <c r="GQ5" s="141"/>
      <c r="GR5" s="142"/>
      <c r="GS5" s="141"/>
      <c r="GT5" s="143"/>
      <c r="GU5" s="141"/>
      <c r="GW5" s="141"/>
      <c r="GX5" s="142"/>
      <c r="GY5" s="141"/>
      <c r="GZ5" s="143"/>
      <c r="HA5" s="141"/>
      <c r="HC5" s="141"/>
      <c r="HD5" s="142"/>
      <c r="HE5" s="141"/>
      <c r="HF5" s="143"/>
      <c r="HG5" s="141"/>
      <c r="HI5" s="141"/>
      <c r="HJ5" s="142"/>
      <c r="HK5" s="141"/>
      <c r="HL5" s="143"/>
      <c r="HM5" s="141"/>
      <c r="HO5" s="141"/>
      <c r="HP5" s="142"/>
      <c r="HQ5" s="141"/>
      <c r="HR5" s="143"/>
      <c r="HS5" s="141"/>
      <c r="HU5" s="141"/>
      <c r="HV5" s="142"/>
      <c r="HW5" s="141"/>
      <c r="HX5" s="143"/>
      <c r="HY5" s="141"/>
      <c r="IA5" s="141"/>
      <c r="IB5" s="142"/>
      <c r="IC5" s="141"/>
      <c r="ID5" s="143"/>
      <c r="IE5" s="141"/>
      <c r="IG5" s="141"/>
      <c r="IH5" s="142"/>
      <c r="II5" s="141"/>
      <c r="IJ5" s="143"/>
      <c r="IK5" s="141"/>
      <c r="IM5" s="141"/>
      <c r="IN5" s="142"/>
      <c r="IO5" s="141"/>
      <c r="IP5" s="143"/>
      <c r="IQ5" s="141"/>
      <c r="IS5" s="141"/>
      <c r="IT5" s="142"/>
      <c r="IU5" s="141"/>
      <c r="IV5" s="143"/>
      <c r="IW5" s="141"/>
      <c r="IY5" s="141"/>
      <c r="IZ5" s="142"/>
      <c r="JA5" s="141"/>
      <c r="JB5" s="143"/>
      <c r="JC5" s="141"/>
      <c r="JE5" s="141"/>
      <c r="JF5" s="142"/>
      <c r="JG5" s="141"/>
      <c r="JH5" s="143"/>
      <c r="JI5" s="141"/>
      <c r="JK5" s="141"/>
      <c r="JL5" s="142"/>
      <c r="JM5" s="141"/>
      <c r="JN5" s="143"/>
      <c r="JO5" s="141"/>
      <c r="JQ5" s="141"/>
      <c r="JR5" s="142"/>
      <c r="JS5" s="141"/>
      <c r="JT5" s="143"/>
      <c r="JU5" s="141"/>
      <c r="JW5" s="141"/>
      <c r="JX5" s="142"/>
      <c r="JY5" s="141"/>
      <c r="JZ5" s="143"/>
      <c r="KA5" s="141"/>
      <c r="KC5" s="141"/>
      <c r="KD5" s="142"/>
      <c r="KE5" s="141"/>
      <c r="KF5" s="143"/>
      <c r="KG5" s="141"/>
      <c r="KI5" s="141"/>
      <c r="KJ5" s="142"/>
      <c r="KK5" s="141"/>
      <c r="KL5" s="143"/>
      <c r="KM5" s="141"/>
      <c r="KO5" s="141"/>
      <c r="KP5" s="142"/>
      <c r="KQ5" s="141"/>
      <c r="KR5" s="143"/>
      <c r="KS5" s="141"/>
      <c r="KU5" s="141"/>
      <c r="KV5" s="142"/>
      <c r="KW5" s="141"/>
      <c r="KX5" s="143"/>
      <c r="KY5" s="141"/>
    </row>
    <row r="6" spans="1:311" s="100" customFormat="1" ht="17.399999999999999" x14ac:dyDescent="0.3">
      <c r="A6" s="144" t="s">
        <v>87</v>
      </c>
      <c r="B6" s="145"/>
      <c r="C6" s="146"/>
      <c r="D6" s="147"/>
      <c r="E6" s="146"/>
      <c r="G6" s="144" t="s">
        <v>87</v>
      </c>
      <c r="H6" s="145"/>
      <c r="I6" s="146"/>
      <c r="J6" s="147"/>
      <c r="K6" s="146"/>
      <c r="M6" s="144" t="s">
        <v>87</v>
      </c>
      <c r="N6" s="145"/>
      <c r="O6" s="146"/>
      <c r="P6" s="147"/>
      <c r="Q6" s="146"/>
      <c r="S6" s="144" t="s">
        <v>87</v>
      </c>
      <c r="T6" s="145"/>
      <c r="U6" s="146"/>
      <c r="V6" s="147"/>
      <c r="W6" s="146"/>
      <c r="Y6" s="144" t="s">
        <v>87</v>
      </c>
      <c r="Z6" s="145"/>
      <c r="AA6" s="146"/>
      <c r="AB6" s="147"/>
      <c r="AC6" s="146"/>
      <c r="AE6" s="144" t="s">
        <v>87</v>
      </c>
      <c r="AF6" s="145"/>
      <c r="AG6" s="146"/>
      <c r="AH6" s="147"/>
      <c r="AI6" s="146"/>
      <c r="AK6" s="144" t="s">
        <v>87</v>
      </c>
      <c r="AL6" s="145"/>
      <c r="AM6" s="146"/>
      <c r="AN6" s="147"/>
      <c r="AO6" s="146"/>
      <c r="AQ6" s="144" t="s">
        <v>87</v>
      </c>
      <c r="AR6" s="145"/>
      <c r="AS6" s="146"/>
      <c r="AT6" s="147"/>
      <c r="AU6" s="146"/>
      <c r="AW6" s="144" t="s">
        <v>87</v>
      </c>
      <c r="AX6" s="145"/>
      <c r="AY6" s="146"/>
      <c r="AZ6" s="147"/>
      <c r="BA6" s="146"/>
      <c r="BC6" s="144" t="s">
        <v>87</v>
      </c>
      <c r="BD6" s="145"/>
      <c r="BE6" s="146"/>
      <c r="BF6" s="147"/>
      <c r="BG6" s="146"/>
      <c r="BI6" s="144" t="s">
        <v>87</v>
      </c>
      <c r="BJ6" s="145"/>
      <c r="BK6" s="146"/>
      <c r="BL6" s="147"/>
      <c r="BM6" s="146"/>
      <c r="BO6" s="144" t="s">
        <v>87</v>
      </c>
      <c r="BP6" s="145"/>
      <c r="BQ6" s="146"/>
      <c r="BR6" s="147"/>
      <c r="BS6" s="146"/>
      <c r="BU6" s="144" t="s">
        <v>87</v>
      </c>
      <c r="BV6" s="145"/>
      <c r="BW6" s="146"/>
      <c r="BX6" s="147"/>
      <c r="BY6" s="146"/>
      <c r="CA6" s="144" t="s">
        <v>87</v>
      </c>
      <c r="CB6" s="145"/>
      <c r="CC6" s="146"/>
      <c r="CD6" s="147"/>
      <c r="CE6" s="146"/>
      <c r="CG6" s="144" t="s">
        <v>87</v>
      </c>
      <c r="CH6" s="145"/>
      <c r="CI6" s="146"/>
      <c r="CJ6" s="147"/>
      <c r="CK6" s="146"/>
      <c r="CM6" s="144" t="s">
        <v>87</v>
      </c>
      <c r="CN6" s="145"/>
      <c r="CO6" s="146"/>
      <c r="CP6" s="147"/>
      <c r="CQ6" s="146"/>
      <c r="CS6" s="144" t="s">
        <v>87</v>
      </c>
      <c r="CT6" s="145"/>
      <c r="CU6" s="146"/>
      <c r="CV6" s="147"/>
      <c r="CW6" s="146"/>
      <c r="CY6" s="144" t="s">
        <v>87</v>
      </c>
      <c r="CZ6" s="145"/>
      <c r="DA6" s="146"/>
      <c r="DB6" s="147"/>
      <c r="DC6" s="146"/>
      <c r="DE6" s="144" t="s">
        <v>87</v>
      </c>
      <c r="DF6" s="145"/>
      <c r="DG6" s="146"/>
      <c r="DH6" s="147"/>
      <c r="DI6" s="146"/>
      <c r="DK6" s="144" t="s">
        <v>87</v>
      </c>
      <c r="DL6" s="145"/>
      <c r="DM6" s="146"/>
      <c r="DN6" s="147"/>
      <c r="DO6" s="146"/>
      <c r="DQ6" s="144" t="s">
        <v>87</v>
      </c>
      <c r="DR6" s="145"/>
      <c r="DS6" s="146"/>
      <c r="DT6" s="147"/>
      <c r="DU6" s="146"/>
      <c r="DW6" s="144" t="s">
        <v>87</v>
      </c>
      <c r="DX6" s="145"/>
      <c r="DY6" s="146"/>
      <c r="DZ6" s="147"/>
      <c r="EA6" s="146"/>
      <c r="EC6" s="144" t="s">
        <v>87</v>
      </c>
      <c r="ED6" s="145"/>
      <c r="EE6" s="146"/>
      <c r="EF6" s="147"/>
      <c r="EG6" s="146"/>
      <c r="EI6" s="144" t="s">
        <v>87</v>
      </c>
      <c r="EJ6" s="145"/>
      <c r="EK6" s="146"/>
      <c r="EL6" s="147"/>
      <c r="EM6" s="146"/>
      <c r="EO6" s="144" t="s">
        <v>87</v>
      </c>
      <c r="EP6" s="145"/>
      <c r="EQ6" s="146"/>
      <c r="ER6" s="147"/>
      <c r="ES6" s="146"/>
      <c r="EU6" s="144" t="s">
        <v>87</v>
      </c>
      <c r="EV6" s="145"/>
      <c r="EW6" s="146"/>
      <c r="EX6" s="147"/>
      <c r="EY6" s="146"/>
      <c r="FA6" s="144" t="s">
        <v>87</v>
      </c>
      <c r="FB6" s="145"/>
      <c r="FC6" s="146"/>
      <c r="FD6" s="147"/>
      <c r="FE6" s="146"/>
      <c r="FG6" s="144" t="s">
        <v>87</v>
      </c>
      <c r="FH6" s="145"/>
      <c r="FI6" s="146"/>
      <c r="FJ6" s="147"/>
      <c r="FK6" s="146"/>
      <c r="FM6" s="144" t="s">
        <v>87</v>
      </c>
      <c r="FN6" s="145"/>
      <c r="FO6" s="146"/>
      <c r="FP6" s="147"/>
      <c r="FQ6" s="146"/>
      <c r="FS6" s="144" t="s">
        <v>87</v>
      </c>
      <c r="FT6" s="145"/>
      <c r="FU6" s="146"/>
      <c r="FV6" s="147"/>
      <c r="FW6" s="146"/>
      <c r="FY6" s="144" t="s">
        <v>87</v>
      </c>
      <c r="FZ6" s="145"/>
      <c r="GA6" s="146"/>
      <c r="GB6" s="147"/>
      <c r="GC6" s="146"/>
      <c r="GE6" s="144" t="s">
        <v>87</v>
      </c>
      <c r="GF6" s="145"/>
      <c r="GG6" s="146"/>
      <c r="GH6" s="147"/>
      <c r="GI6" s="146"/>
      <c r="GK6" s="144" t="s">
        <v>87</v>
      </c>
      <c r="GL6" s="145"/>
      <c r="GM6" s="146"/>
      <c r="GN6" s="147"/>
      <c r="GO6" s="146"/>
      <c r="GQ6" s="144" t="s">
        <v>87</v>
      </c>
      <c r="GR6" s="145"/>
      <c r="GS6" s="146"/>
      <c r="GT6" s="147"/>
      <c r="GU6" s="146"/>
      <c r="GW6" s="144" t="s">
        <v>87</v>
      </c>
      <c r="GX6" s="145"/>
      <c r="GY6" s="146"/>
      <c r="GZ6" s="147"/>
      <c r="HA6" s="146"/>
      <c r="HC6" s="144" t="s">
        <v>87</v>
      </c>
      <c r="HD6" s="145"/>
      <c r="HE6" s="146"/>
      <c r="HF6" s="147"/>
      <c r="HG6" s="146"/>
      <c r="HI6" s="144" t="s">
        <v>87</v>
      </c>
      <c r="HJ6" s="145"/>
      <c r="HK6" s="146"/>
      <c r="HL6" s="147"/>
      <c r="HM6" s="146"/>
      <c r="HO6" s="144" t="s">
        <v>87</v>
      </c>
      <c r="HP6" s="145"/>
      <c r="HQ6" s="146"/>
      <c r="HR6" s="147"/>
      <c r="HS6" s="146"/>
      <c r="HU6" s="144" t="s">
        <v>87</v>
      </c>
      <c r="HV6" s="145"/>
      <c r="HW6" s="146"/>
      <c r="HX6" s="147"/>
      <c r="HY6" s="146"/>
      <c r="IA6" s="144" t="s">
        <v>87</v>
      </c>
      <c r="IB6" s="145"/>
      <c r="IC6" s="146"/>
      <c r="ID6" s="147"/>
      <c r="IE6" s="146"/>
      <c r="IG6" s="144" t="s">
        <v>87</v>
      </c>
      <c r="IH6" s="145"/>
      <c r="II6" s="146"/>
      <c r="IJ6" s="147"/>
      <c r="IK6" s="146"/>
      <c r="IM6" s="144" t="s">
        <v>87</v>
      </c>
      <c r="IN6" s="145"/>
      <c r="IO6" s="146"/>
      <c r="IP6" s="147"/>
      <c r="IQ6" s="146"/>
      <c r="IS6" s="144" t="s">
        <v>87</v>
      </c>
      <c r="IT6" s="145"/>
      <c r="IU6" s="146"/>
      <c r="IV6" s="147"/>
      <c r="IW6" s="146"/>
      <c r="IY6" s="144" t="s">
        <v>87</v>
      </c>
      <c r="IZ6" s="145"/>
      <c r="JA6" s="146"/>
      <c r="JB6" s="147"/>
      <c r="JC6" s="146"/>
      <c r="JE6" s="144" t="s">
        <v>87</v>
      </c>
      <c r="JF6" s="145"/>
      <c r="JG6" s="146"/>
      <c r="JH6" s="147"/>
      <c r="JI6" s="146"/>
      <c r="JK6" s="144" t="s">
        <v>87</v>
      </c>
      <c r="JL6" s="145"/>
      <c r="JM6" s="146"/>
      <c r="JN6" s="147"/>
      <c r="JO6" s="146"/>
      <c r="JQ6" s="144" t="s">
        <v>87</v>
      </c>
      <c r="JR6" s="145"/>
      <c r="JS6" s="146"/>
      <c r="JT6" s="147"/>
      <c r="JU6" s="146"/>
      <c r="JW6" s="144" t="s">
        <v>87</v>
      </c>
      <c r="JX6" s="145"/>
      <c r="JY6" s="146"/>
      <c r="JZ6" s="147"/>
      <c r="KA6" s="146"/>
      <c r="KC6" s="144" t="s">
        <v>87</v>
      </c>
      <c r="KD6" s="145"/>
      <c r="KE6" s="146"/>
      <c r="KF6" s="147"/>
      <c r="KG6" s="146"/>
      <c r="KI6" s="144" t="s">
        <v>87</v>
      </c>
      <c r="KJ6" s="145"/>
      <c r="KK6" s="146"/>
      <c r="KL6" s="147"/>
      <c r="KM6" s="146"/>
      <c r="KO6" s="144" t="s">
        <v>87</v>
      </c>
      <c r="KP6" s="145"/>
      <c r="KQ6" s="146"/>
      <c r="KR6" s="147"/>
      <c r="KS6" s="146"/>
      <c r="KU6" s="144" t="s">
        <v>87</v>
      </c>
      <c r="KV6" s="145"/>
      <c r="KW6" s="146"/>
      <c r="KX6" s="147"/>
      <c r="KY6" s="146"/>
    </row>
    <row r="7" spans="1:311" s="100" customFormat="1" ht="17.399999999999999" x14ac:dyDescent="0.3">
      <c r="A7" s="146"/>
      <c r="B7" s="145"/>
      <c r="C7" s="146"/>
      <c r="D7" s="147"/>
      <c r="E7" s="146"/>
      <c r="G7" s="146"/>
      <c r="H7" s="145"/>
      <c r="I7" s="146"/>
      <c r="J7" s="147"/>
      <c r="K7" s="146"/>
      <c r="M7" s="146"/>
      <c r="N7" s="145"/>
      <c r="O7" s="146"/>
      <c r="P7" s="147"/>
      <c r="Q7" s="146"/>
      <c r="S7" s="146"/>
      <c r="T7" s="145"/>
      <c r="U7" s="146"/>
      <c r="V7" s="147"/>
      <c r="W7" s="146"/>
      <c r="Y7" s="146"/>
      <c r="Z7" s="145"/>
      <c r="AA7" s="146"/>
      <c r="AB7" s="147"/>
      <c r="AC7" s="146"/>
      <c r="AE7" s="146"/>
      <c r="AF7" s="145"/>
      <c r="AG7" s="146"/>
      <c r="AH7" s="147"/>
      <c r="AI7" s="146"/>
      <c r="AK7" s="146"/>
      <c r="AL7" s="145"/>
      <c r="AM7" s="146"/>
      <c r="AN7" s="147"/>
      <c r="AO7" s="146"/>
      <c r="AQ7" s="146"/>
      <c r="AR7" s="145"/>
      <c r="AS7" s="146"/>
      <c r="AT7" s="147"/>
      <c r="AU7" s="146"/>
      <c r="AW7" s="146"/>
      <c r="AX7" s="145"/>
      <c r="AY7" s="146"/>
      <c r="AZ7" s="147"/>
      <c r="BA7" s="146"/>
      <c r="BC7" s="146"/>
      <c r="BD7" s="145"/>
      <c r="BE7" s="146"/>
      <c r="BF7" s="147"/>
      <c r="BG7" s="146"/>
      <c r="BI7" s="146"/>
      <c r="BJ7" s="145"/>
      <c r="BK7" s="146"/>
      <c r="BL7" s="147"/>
      <c r="BM7" s="146"/>
      <c r="BO7" s="146"/>
      <c r="BP7" s="145"/>
      <c r="BQ7" s="146"/>
      <c r="BR7" s="147"/>
      <c r="BS7" s="146"/>
      <c r="BU7" s="146"/>
      <c r="BV7" s="145"/>
      <c r="BW7" s="146"/>
      <c r="BX7" s="147"/>
      <c r="BY7" s="146"/>
      <c r="CA7" s="146"/>
      <c r="CB7" s="145"/>
      <c r="CC7" s="146"/>
      <c r="CD7" s="147"/>
      <c r="CE7" s="146"/>
      <c r="CG7" s="146"/>
      <c r="CH7" s="145"/>
      <c r="CI7" s="146"/>
      <c r="CJ7" s="147"/>
      <c r="CK7" s="146"/>
      <c r="CM7" s="146"/>
      <c r="CN7" s="145"/>
      <c r="CO7" s="146"/>
      <c r="CP7" s="147"/>
      <c r="CQ7" s="146"/>
      <c r="CS7" s="146"/>
      <c r="CT7" s="145"/>
      <c r="CU7" s="146"/>
      <c r="CV7" s="147"/>
      <c r="CW7" s="146"/>
      <c r="CY7" s="146"/>
      <c r="CZ7" s="145"/>
      <c r="DA7" s="146"/>
      <c r="DB7" s="147"/>
      <c r="DC7" s="146"/>
      <c r="DE7" s="146"/>
      <c r="DF7" s="145"/>
      <c r="DG7" s="146"/>
      <c r="DH7" s="147"/>
      <c r="DI7" s="146"/>
      <c r="DK7" s="146"/>
      <c r="DL7" s="145"/>
      <c r="DM7" s="146"/>
      <c r="DN7" s="147"/>
      <c r="DO7" s="146"/>
      <c r="DQ7" s="146"/>
      <c r="DR7" s="145"/>
      <c r="DS7" s="146"/>
      <c r="DT7" s="147"/>
      <c r="DU7" s="146"/>
      <c r="DW7" s="146"/>
      <c r="DX7" s="145"/>
      <c r="DY7" s="146"/>
      <c r="DZ7" s="147"/>
      <c r="EA7" s="146"/>
      <c r="EC7" s="146"/>
      <c r="ED7" s="145"/>
      <c r="EE7" s="146"/>
      <c r="EF7" s="147"/>
      <c r="EG7" s="146"/>
      <c r="EI7" s="146"/>
      <c r="EJ7" s="145"/>
      <c r="EK7" s="146"/>
      <c r="EL7" s="147"/>
      <c r="EM7" s="146"/>
      <c r="EO7" s="146"/>
      <c r="EP7" s="145"/>
      <c r="EQ7" s="146"/>
      <c r="ER7" s="147"/>
      <c r="ES7" s="146"/>
      <c r="EU7" s="146"/>
      <c r="EV7" s="145"/>
      <c r="EW7" s="146"/>
      <c r="EX7" s="147"/>
      <c r="EY7" s="146"/>
      <c r="FA7" s="146"/>
      <c r="FB7" s="145"/>
      <c r="FC7" s="146"/>
      <c r="FD7" s="147"/>
      <c r="FE7" s="146"/>
      <c r="FG7" s="146"/>
      <c r="FH7" s="145"/>
      <c r="FI7" s="146"/>
      <c r="FJ7" s="147"/>
      <c r="FK7" s="146"/>
      <c r="FM7" s="146"/>
      <c r="FN7" s="145"/>
      <c r="FO7" s="146"/>
      <c r="FP7" s="147"/>
      <c r="FQ7" s="146"/>
      <c r="FS7" s="146"/>
      <c r="FT7" s="145"/>
      <c r="FU7" s="146"/>
      <c r="FV7" s="147"/>
      <c r="FW7" s="146"/>
      <c r="FY7" s="146"/>
      <c r="FZ7" s="145"/>
      <c r="GA7" s="146"/>
      <c r="GB7" s="147"/>
      <c r="GC7" s="146"/>
      <c r="GE7" s="146"/>
      <c r="GF7" s="145"/>
      <c r="GG7" s="146"/>
      <c r="GH7" s="147"/>
      <c r="GI7" s="146"/>
      <c r="GK7" s="146"/>
      <c r="GL7" s="145"/>
      <c r="GM7" s="146"/>
      <c r="GN7" s="147"/>
      <c r="GO7" s="146"/>
      <c r="GQ7" s="146"/>
      <c r="GR7" s="145"/>
      <c r="GS7" s="146"/>
      <c r="GT7" s="147"/>
      <c r="GU7" s="146"/>
      <c r="GW7" s="146"/>
      <c r="GX7" s="145"/>
      <c r="GY7" s="146"/>
      <c r="GZ7" s="147"/>
      <c r="HA7" s="146"/>
      <c r="HC7" s="146"/>
      <c r="HD7" s="145"/>
      <c r="HE7" s="146"/>
      <c r="HF7" s="147"/>
      <c r="HG7" s="146"/>
      <c r="HI7" s="146"/>
      <c r="HJ7" s="145"/>
      <c r="HK7" s="146"/>
      <c r="HL7" s="147"/>
      <c r="HM7" s="146"/>
      <c r="HO7" s="146"/>
      <c r="HP7" s="145"/>
      <c r="HQ7" s="146"/>
      <c r="HR7" s="147"/>
      <c r="HS7" s="146"/>
      <c r="HU7" s="146"/>
      <c r="HV7" s="145"/>
      <c r="HW7" s="146"/>
      <c r="HX7" s="147"/>
      <c r="HY7" s="146"/>
      <c r="IA7" s="146"/>
      <c r="IB7" s="145"/>
      <c r="IC7" s="146"/>
      <c r="ID7" s="147"/>
      <c r="IE7" s="146"/>
      <c r="IG7" s="146"/>
      <c r="IH7" s="145"/>
      <c r="II7" s="146"/>
      <c r="IJ7" s="147"/>
      <c r="IK7" s="146"/>
      <c r="IM7" s="146"/>
      <c r="IN7" s="145"/>
      <c r="IO7" s="146"/>
      <c r="IP7" s="147"/>
      <c r="IQ7" s="146"/>
      <c r="IS7" s="146"/>
      <c r="IT7" s="145"/>
      <c r="IU7" s="146"/>
      <c r="IV7" s="147"/>
      <c r="IW7" s="146"/>
      <c r="IY7" s="146"/>
      <c r="IZ7" s="145"/>
      <c r="JA7" s="146"/>
      <c r="JB7" s="147"/>
      <c r="JC7" s="146"/>
      <c r="JE7" s="146"/>
      <c r="JF7" s="145"/>
      <c r="JG7" s="146"/>
      <c r="JH7" s="147"/>
      <c r="JI7" s="146"/>
      <c r="JK7" s="146"/>
      <c r="JL7" s="145"/>
      <c r="JM7" s="146"/>
      <c r="JN7" s="147"/>
      <c r="JO7" s="146"/>
      <c r="JQ7" s="146"/>
      <c r="JR7" s="145"/>
      <c r="JS7" s="146"/>
      <c r="JT7" s="147"/>
      <c r="JU7" s="146"/>
      <c r="JW7" s="146"/>
      <c r="JX7" s="145"/>
      <c r="JY7" s="146"/>
      <c r="JZ7" s="147"/>
      <c r="KA7" s="146"/>
      <c r="KC7" s="146"/>
      <c r="KD7" s="145"/>
      <c r="KE7" s="146"/>
      <c r="KF7" s="147"/>
      <c r="KG7" s="146"/>
      <c r="KI7" s="146"/>
      <c r="KJ7" s="145"/>
      <c r="KK7" s="146"/>
      <c r="KL7" s="147"/>
      <c r="KM7" s="146"/>
      <c r="KO7" s="146"/>
      <c r="KP7" s="145"/>
      <c r="KQ7" s="146"/>
      <c r="KR7" s="147"/>
      <c r="KS7" s="146"/>
      <c r="KU7" s="146"/>
      <c r="KV7" s="145"/>
      <c r="KW7" s="146"/>
      <c r="KX7" s="147"/>
      <c r="KY7" s="146"/>
    </row>
    <row r="8" spans="1:311" ht="72" customHeight="1" x14ac:dyDescent="0.3">
      <c r="A8" s="118" t="s">
        <v>86</v>
      </c>
      <c r="B8" s="119" t="s">
        <v>90</v>
      </c>
      <c r="C8" s="120" t="s">
        <v>88</v>
      </c>
      <c r="D8" s="121" t="s">
        <v>89</v>
      </c>
      <c r="E8" s="120" t="s">
        <v>88</v>
      </c>
      <c r="G8" s="118" t="s">
        <v>86</v>
      </c>
      <c r="H8" s="119" t="s">
        <v>90</v>
      </c>
      <c r="I8" s="120" t="s">
        <v>88</v>
      </c>
      <c r="J8" s="121" t="s">
        <v>89</v>
      </c>
      <c r="K8" s="120" t="s">
        <v>88</v>
      </c>
      <c r="M8" s="118" t="s">
        <v>86</v>
      </c>
      <c r="N8" s="119" t="s">
        <v>90</v>
      </c>
      <c r="O8" s="120" t="s">
        <v>88</v>
      </c>
      <c r="P8" s="121" t="s">
        <v>89</v>
      </c>
      <c r="Q8" s="120" t="s">
        <v>88</v>
      </c>
      <c r="S8" s="118" t="s">
        <v>86</v>
      </c>
      <c r="T8" s="119" t="s">
        <v>90</v>
      </c>
      <c r="U8" s="120" t="s">
        <v>88</v>
      </c>
      <c r="V8" s="121" t="s">
        <v>89</v>
      </c>
      <c r="W8" s="120" t="s">
        <v>88</v>
      </c>
      <c r="Y8" s="118" t="s">
        <v>86</v>
      </c>
      <c r="Z8" s="119" t="s">
        <v>90</v>
      </c>
      <c r="AA8" s="120" t="s">
        <v>88</v>
      </c>
      <c r="AB8" s="121" t="s">
        <v>89</v>
      </c>
      <c r="AC8" s="120" t="s">
        <v>88</v>
      </c>
      <c r="AE8" s="118" t="s">
        <v>86</v>
      </c>
      <c r="AF8" s="119" t="s">
        <v>90</v>
      </c>
      <c r="AG8" s="120" t="s">
        <v>88</v>
      </c>
      <c r="AH8" s="121" t="s">
        <v>89</v>
      </c>
      <c r="AI8" s="120" t="s">
        <v>88</v>
      </c>
      <c r="AK8" s="118" t="s">
        <v>86</v>
      </c>
      <c r="AL8" s="119" t="s">
        <v>90</v>
      </c>
      <c r="AM8" s="120" t="s">
        <v>88</v>
      </c>
      <c r="AN8" s="121" t="s">
        <v>89</v>
      </c>
      <c r="AO8" s="120" t="s">
        <v>88</v>
      </c>
      <c r="AQ8" s="118" t="s">
        <v>86</v>
      </c>
      <c r="AR8" s="119" t="s">
        <v>90</v>
      </c>
      <c r="AS8" s="120" t="s">
        <v>88</v>
      </c>
      <c r="AT8" s="121" t="s">
        <v>89</v>
      </c>
      <c r="AU8" s="120" t="s">
        <v>88</v>
      </c>
      <c r="AW8" s="118" t="s">
        <v>86</v>
      </c>
      <c r="AX8" s="119" t="s">
        <v>90</v>
      </c>
      <c r="AY8" s="120" t="s">
        <v>88</v>
      </c>
      <c r="AZ8" s="121" t="s">
        <v>89</v>
      </c>
      <c r="BA8" s="120" t="s">
        <v>88</v>
      </c>
      <c r="BC8" s="118" t="s">
        <v>86</v>
      </c>
      <c r="BD8" s="119" t="s">
        <v>90</v>
      </c>
      <c r="BE8" s="120" t="s">
        <v>88</v>
      </c>
      <c r="BF8" s="121" t="s">
        <v>89</v>
      </c>
      <c r="BG8" s="120" t="s">
        <v>88</v>
      </c>
      <c r="BI8" s="118" t="s">
        <v>86</v>
      </c>
      <c r="BJ8" s="119" t="s">
        <v>90</v>
      </c>
      <c r="BK8" s="120" t="s">
        <v>88</v>
      </c>
      <c r="BL8" s="121" t="s">
        <v>89</v>
      </c>
      <c r="BM8" s="120" t="s">
        <v>88</v>
      </c>
      <c r="BO8" s="118" t="s">
        <v>86</v>
      </c>
      <c r="BP8" s="119" t="s">
        <v>90</v>
      </c>
      <c r="BQ8" s="120" t="s">
        <v>88</v>
      </c>
      <c r="BR8" s="121" t="s">
        <v>89</v>
      </c>
      <c r="BS8" s="120" t="s">
        <v>88</v>
      </c>
      <c r="BU8" s="118" t="s">
        <v>86</v>
      </c>
      <c r="BV8" s="119" t="s">
        <v>90</v>
      </c>
      <c r="BW8" s="120" t="s">
        <v>88</v>
      </c>
      <c r="BX8" s="121" t="s">
        <v>89</v>
      </c>
      <c r="BY8" s="120" t="s">
        <v>88</v>
      </c>
      <c r="CA8" s="118" t="s">
        <v>86</v>
      </c>
      <c r="CB8" s="119" t="s">
        <v>90</v>
      </c>
      <c r="CC8" s="120" t="s">
        <v>88</v>
      </c>
      <c r="CD8" s="121" t="s">
        <v>89</v>
      </c>
      <c r="CE8" s="120" t="s">
        <v>88</v>
      </c>
      <c r="CG8" s="118" t="s">
        <v>86</v>
      </c>
      <c r="CH8" s="119" t="s">
        <v>90</v>
      </c>
      <c r="CI8" s="120" t="s">
        <v>88</v>
      </c>
      <c r="CJ8" s="121" t="s">
        <v>89</v>
      </c>
      <c r="CK8" s="120" t="s">
        <v>88</v>
      </c>
      <c r="CM8" s="118" t="s">
        <v>86</v>
      </c>
      <c r="CN8" s="119" t="s">
        <v>90</v>
      </c>
      <c r="CO8" s="120" t="s">
        <v>88</v>
      </c>
      <c r="CP8" s="121" t="s">
        <v>89</v>
      </c>
      <c r="CQ8" s="120" t="s">
        <v>88</v>
      </c>
      <c r="CS8" s="118" t="s">
        <v>86</v>
      </c>
      <c r="CT8" s="119" t="s">
        <v>90</v>
      </c>
      <c r="CU8" s="120" t="s">
        <v>88</v>
      </c>
      <c r="CV8" s="121" t="s">
        <v>89</v>
      </c>
      <c r="CW8" s="120" t="s">
        <v>88</v>
      </c>
      <c r="CY8" s="118" t="s">
        <v>86</v>
      </c>
      <c r="CZ8" s="119" t="s">
        <v>90</v>
      </c>
      <c r="DA8" s="120" t="s">
        <v>88</v>
      </c>
      <c r="DB8" s="121" t="s">
        <v>89</v>
      </c>
      <c r="DC8" s="120" t="s">
        <v>88</v>
      </c>
      <c r="DE8" s="118" t="s">
        <v>86</v>
      </c>
      <c r="DF8" s="119" t="s">
        <v>90</v>
      </c>
      <c r="DG8" s="120" t="s">
        <v>88</v>
      </c>
      <c r="DH8" s="121" t="s">
        <v>89</v>
      </c>
      <c r="DI8" s="120" t="s">
        <v>88</v>
      </c>
      <c r="DK8" s="118" t="s">
        <v>86</v>
      </c>
      <c r="DL8" s="119" t="s">
        <v>90</v>
      </c>
      <c r="DM8" s="120" t="s">
        <v>88</v>
      </c>
      <c r="DN8" s="121" t="s">
        <v>89</v>
      </c>
      <c r="DO8" s="120" t="s">
        <v>88</v>
      </c>
      <c r="DQ8" s="118" t="s">
        <v>86</v>
      </c>
      <c r="DR8" s="119" t="s">
        <v>90</v>
      </c>
      <c r="DS8" s="120" t="s">
        <v>88</v>
      </c>
      <c r="DT8" s="121" t="s">
        <v>89</v>
      </c>
      <c r="DU8" s="120" t="s">
        <v>88</v>
      </c>
      <c r="DW8" s="118" t="s">
        <v>86</v>
      </c>
      <c r="DX8" s="119" t="s">
        <v>90</v>
      </c>
      <c r="DY8" s="120" t="s">
        <v>88</v>
      </c>
      <c r="DZ8" s="121" t="s">
        <v>89</v>
      </c>
      <c r="EA8" s="120" t="s">
        <v>88</v>
      </c>
      <c r="EC8" s="118" t="s">
        <v>86</v>
      </c>
      <c r="ED8" s="119" t="s">
        <v>90</v>
      </c>
      <c r="EE8" s="120" t="s">
        <v>88</v>
      </c>
      <c r="EF8" s="121" t="s">
        <v>89</v>
      </c>
      <c r="EG8" s="120" t="s">
        <v>88</v>
      </c>
      <c r="EI8" s="118" t="s">
        <v>86</v>
      </c>
      <c r="EJ8" s="119" t="s">
        <v>90</v>
      </c>
      <c r="EK8" s="120" t="s">
        <v>88</v>
      </c>
      <c r="EL8" s="121" t="s">
        <v>89</v>
      </c>
      <c r="EM8" s="120" t="s">
        <v>88</v>
      </c>
      <c r="EO8" s="118" t="s">
        <v>86</v>
      </c>
      <c r="EP8" s="119" t="s">
        <v>90</v>
      </c>
      <c r="EQ8" s="120" t="s">
        <v>88</v>
      </c>
      <c r="ER8" s="121" t="s">
        <v>89</v>
      </c>
      <c r="ES8" s="120" t="s">
        <v>88</v>
      </c>
      <c r="EU8" s="118" t="s">
        <v>86</v>
      </c>
      <c r="EV8" s="119" t="s">
        <v>90</v>
      </c>
      <c r="EW8" s="120" t="s">
        <v>88</v>
      </c>
      <c r="EX8" s="121" t="s">
        <v>89</v>
      </c>
      <c r="EY8" s="120" t="s">
        <v>88</v>
      </c>
      <c r="FA8" s="118" t="s">
        <v>86</v>
      </c>
      <c r="FB8" s="119" t="s">
        <v>90</v>
      </c>
      <c r="FC8" s="120" t="s">
        <v>88</v>
      </c>
      <c r="FD8" s="121" t="s">
        <v>89</v>
      </c>
      <c r="FE8" s="120" t="s">
        <v>88</v>
      </c>
      <c r="FG8" s="118" t="s">
        <v>86</v>
      </c>
      <c r="FH8" s="119" t="s">
        <v>90</v>
      </c>
      <c r="FI8" s="120" t="s">
        <v>88</v>
      </c>
      <c r="FJ8" s="121" t="s">
        <v>89</v>
      </c>
      <c r="FK8" s="120" t="s">
        <v>88</v>
      </c>
      <c r="FM8" s="118" t="s">
        <v>86</v>
      </c>
      <c r="FN8" s="119" t="s">
        <v>90</v>
      </c>
      <c r="FO8" s="120" t="s">
        <v>88</v>
      </c>
      <c r="FP8" s="121" t="s">
        <v>89</v>
      </c>
      <c r="FQ8" s="120" t="s">
        <v>88</v>
      </c>
      <c r="FS8" s="118" t="s">
        <v>86</v>
      </c>
      <c r="FT8" s="119" t="s">
        <v>90</v>
      </c>
      <c r="FU8" s="120" t="s">
        <v>88</v>
      </c>
      <c r="FV8" s="121" t="s">
        <v>89</v>
      </c>
      <c r="FW8" s="120" t="s">
        <v>88</v>
      </c>
      <c r="FY8" s="118" t="s">
        <v>86</v>
      </c>
      <c r="FZ8" s="119" t="s">
        <v>90</v>
      </c>
      <c r="GA8" s="120" t="s">
        <v>88</v>
      </c>
      <c r="GB8" s="121" t="s">
        <v>89</v>
      </c>
      <c r="GC8" s="120" t="s">
        <v>88</v>
      </c>
      <c r="GE8" s="118" t="s">
        <v>86</v>
      </c>
      <c r="GF8" s="119" t="s">
        <v>90</v>
      </c>
      <c r="GG8" s="120" t="s">
        <v>88</v>
      </c>
      <c r="GH8" s="121" t="s">
        <v>89</v>
      </c>
      <c r="GI8" s="120" t="s">
        <v>88</v>
      </c>
      <c r="GK8" s="118" t="s">
        <v>86</v>
      </c>
      <c r="GL8" s="119" t="s">
        <v>90</v>
      </c>
      <c r="GM8" s="120" t="s">
        <v>88</v>
      </c>
      <c r="GN8" s="121" t="s">
        <v>89</v>
      </c>
      <c r="GO8" s="120" t="s">
        <v>88</v>
      </c>
      <c r="GQ8" s="118" t="s">
        <v>86</v>
      </c>
      <c r="GR8" s="119" t="s">
        <v>90</v>
      </c>
      <c r="GS8" s="120" t="s">
        <v>88</v>
      </c>
      <c r="GT8" s="121" t="s">
        <v>89</v>
      </c>
      <c r="GU8" s="120" t="s">
        <v>88</v>
      </c>
      <c r="GW8" s="118" t="s">
        <v>86</v>
      </c>
      <c r="GX8" s="119" t="s">
        <v>90</v>
      </c>
      <c r="GY8" s="120" t="s">
        <v>88</v>
      </c>
      <c r="GZ8" s="121" t="s">
        <v>89</v>
      </c>
      <c r="HA8" s="120" t="s">
        <v>88</v>
      </c>
      <c r="HC8" s="118" t="s">
        <v>86</v>
      </c>
      <c r="HD8" s="119" t="s">
        <v>90</v>
      </c>
      <c r="HE8" s="120" t="s">
        <v>88</v>
      </c>
      <c r="HF8" s="121" t="s">
        <v>89</v>
      </c>
      <c r="HG8" s="120" t="s">
        <v>88</v>
      </c>
      <c r="HI8" s="118" t="s">
        <v>86</v>
      </c>
      <c r="HJ8" s="119" t="s">
        <v>90</v>
      </c>
      <c r="HK8" s="120" t="s">
        <v>88</v>
      </c>
      <c r="HL8" s="121" t="s">
        <v>89</v>
      </c>
      <c r="HM8" s="120" t="s">
        <v>88</v>
      </c>
      <c r="HO8" s="118" t="s">
        <v>86</v>
      </c>
      <c r="HP8" s="119" t="s">
        <v>90</v>
      </c>
      <c r="HQ8" s="120" t="s">
        <v>88</v>
      </c>
      <c r="HR8" s="121" t="s">
        <v>89</v>
      </c>
      <c r="HS8" s="120" t="s">
        <v>88</v>
      </c>
      <c r="HU8" s="118" t="s">
        <v>86</v>
      </c>
      <c r="HV8" s="119" t="s">
        <v>90</v>
      </c>
      <c r="HW8" s="120" t="s">
        <v>88</v>
      </c>
      <c r="HX8" s="121" t="s">
        <v>89</v>
      </c>
      <c r="HY8" s="120" t="s">
        <v>88</v>
      </c>
      <c r="IA8" s="118" t="s">
        <v>86</v>
      </c>
      <c r="IB8" s="119" t="s">
        <v>90</v>
      </c>
      <c r="IC8" s="120" t="s">
        <v>88</v>
      </c>
      <c r="ID8" s="121" t="s">
        <v>89</v>
      </c>
      <c r="IE8" s="120" t="s">
        <v>88</v>
      </c>
      <c r="IG8" s="118" t="s">
        <v>86</v>
      </c>
      <c r="IH8" s="119" t="s">
        <v>90</v>
      </c>
      <c r="II8" s="120" t="s">
        <v>88</v>
      </c>
      <c r="IJ8" s="121" t="s">
        <v>89</v>
      </c>
      <c r="IK8" s="120" t="s">
        <v>88</v>
      </c>
      <c r="IM8" s="118" t="s">
        <v>86</v>
      </c>
      <c r="IN8" s="119" t="s">
        <v>90</v>
      </c>
      <c r="IO8" s="120" t="s">
        <v>88</v>
      </c>
      <c r="IP8" s="121" t="s">
        <v>89</v>
      </c>
      <c r="IQ8" s="120" t="s">
        <v>88</v>
      </c>
      <c r="IS8" s="118" t="s">
        <v>86</v>
      </c>
      <c r="IT8" s="119" t="s">
        <v>90</v>
      </c>
      <c r="IU8" s="120" t="s">
        <v>88</v>
      </c>
      <c r="IV8" s="121" t="s">
        <v>89</v>
      </c>
      <c r="IW8" s="120" t="s">
        <v>88</v>
      </c>
      <c r="IY8" s="118" t="s">
        <v>86</v>
      </c>
      <c r="IZ8" s="119" t="s">
        <v>90</v>
      </c>
      <c r="JA8" s="120" t="s">
        <v>88</v>
      </c>
      <c r="JB8" s="121" t="s">
        <v>89</v>
      </c>
      <c r="JC8" s="120" t="s">
        <v>88</v>
      </c>
      <c r="JE8" s="118" t="s">
        <v>86</v>
      </c>
      <c r="JF8" s="119" t="s">
        <v>90</v>
      </c>
      <c r="JG8" s="120" t="s">
        <v>88</v>
      </c>
      <c r="JH8" s="121" t="s">
        <v>89</v>
      </c>
      <c r="JI8" s="120" t="s">
        <v>88</v>
      </c>
      <c r="JK8" s="118" t="s">
        <v>86</v>
      </c>
      <c r="JL8" s="119" t="s">
        <v>90</v>
      </c>
      <c r="JM8" s="120" t="s">
        <v>88</v>
      </c>
      <c r="JN8" s="121" t="s">
        <v>89</v>
      </c>
      <c r="JO8" s="120" t="s">
        <v>88</v>
      </c>
      <c r="JQ8" s="118" t="s">
        <v>86</v>
      </c>
      <c r="JR8" s="119" t="s">
        <v>90</v>
      </c>
      <c r="JS8" s="120" t="s">
        <v>88</v>
      </c>
      <c r="JT8" s="121" t="s">
        <v>89</v>
      </c>
      <c r="JU8" s="120" t="s">
        <v>88</v>
      </c>
      <c r="JW8" s="118" t="s">
        <v>86</v>
      </c>
      <c r="JX8" s="119" t="s">
        <v>90</v>
      </c>
      <c r="JY8" s="120" t="s">
        <v>88</v>
      </c>
      <c r="JZ8" s="121" t="s">
        <v>89</v>
      </c>
      <c r="KA8" s="120" t="s">
        <v>88</v>
      </c>
      <c r="KC8" s="118" t="s">
        <v>86</v>
      </c>
      <c r="KD8" s="119" t="s">
        <v>90</v>
      </c>
      <c r="KE8" s="120" t="s">
        <v>88</v>
      </c>
      <c r="KF8" s="121" t="s">
        <v>89</v>
      </c>
      <c r="KG8" s="120" t="s">
        <v>88</v>
      </c>
      <c r="KI8" s="118" t="s">
        <v>86</v>
      </c>
      <c r="KJ8" s="119" t="s">
        <v>90</v>
      </c>
      <c r="KK8" s="120" t="s">
        <v>88</v>
      </c>
      <c r="KL8" s="121" t="s">
        <v>89</v>
      </c>
      <c r="KM8" s="120" t="s">
        <v>88</v>
      </c>
      <c r="KO8" s="118" t="s">
        <v>86</v>
      </c>
      <c r="KP8" s="119" t="s">
        <v>90</v>
      </c>
      <c r="KQ8" s="120" t="s">
        <v>88</v>
      </c>
      <c r="KR8" s="121" t="s">
        <v>89</v>
      </c>
      <c r="KS8" s="120" t="s">
        <v>88</v>
      </c>
      <c r="KU8" s="118" t="s">
        <v>86</v>
      </c>
      <c r="KV8" s="119" t="s">
        <v>90</v>
      </c>
      <c r="KW8" s="120" t="s">
        <v>88</v>
      </c>
      <c r="KX8" s="121" t="s">
        <v>89</v>
      </c>
      <c r="KY8" s="120" t="s">
        <v>88</v>
      </c>
    </row>
    <row r="9" spans="1:311" ht="17.399999999999999" x14ac:dyDescent="0.3">
      <c r="A9" s="116"/>
      <c r="B9" s="115"/>
      <c r="C9" s="116"/>
      <c r="D9" s="117"/>
      <c r="E9" s="116"/>
      <c r="G9" s="116"/>
      <c r="H9" s="115"/>
      <c r="I9" s="116"/>
      <c r="J9" s="117"/>
      <c r="K9" s="116"/>
      <c r="M9" s="116"/>
      <c r="N9" s="115"/>
      <c r="O9" s="116"/>
      <c r="P9" s="117"/>
      <c r="Q9" s="116"/>
      <c r="S9" s="116"/>
      <c r="T9" s="115"/>
      <c r="U9" s="116"/>
      <c r="V9" s="117"/>
      <c r="W9" s="116"/>
      <c r="Y9" s="116"/>
      <c r="Z9" s="115"/>
      <c r="AA9" s="116"/>
      <c r="AB9" s="117"/>
      <c r="AC9" s="116"/>
      <c r="AE9" s="116"/>
      <c r="AF9" s="115"/>
      <c r="AG9" s="116"/>
      <c r="AH9" s="117"/>
      <c r="AI9" s="116"/>
      <c r="AK9" s="116"/>
      <c r="AL9" s="115"/>
      <c r="AM9" s="116"/>
      <c r="AN9" s="117"/>
      <c r="AO9" s="116"/>
      <c r="AQ9" s="116"/>
      <c r="AR9" s="115"/>
      <c r="AS9" s="116"/>
      <c r="AT9" s="117"/>
      <c r="AU9" s="116"/>
      <c r="AW9" s="116"/>
      <c r="AX9" s="115"/>
      <c r="AY9" s="116"/>
      <c r="AZ9" s="117"/>
      <c r="BA9" s="116"/>
      <c r="BC9" s="116"/>
      <c r="BD9" s="115"/>
      <c r="BE9" s="116"/>
      <c r="BF9" s="117"/>
      <c r="BG9" s="116"/>
      <c r="BI9" s="116"/>
      <c r="BJ9" s="115"/>
      <c r="BK9" s="116"/>
      <c r="BL9" s="117"/>
      <c r="BM9" s="116"/>
      <c r="BO9" s="116"/>
      <c r="BP9" s="115"/>
      <c r="BQ9" s="116"/>
      <c r="BR9" s="117"/>
      <c r="BS9" s="116"/>
      <c r="BU9" s="116"/>
      <c r="BV9" s="115"/>
      <c r="BW9" s="116"/>
      <c r="BX9" s="117"/>
      <c r="BY9" s="116"/>
      <c r="CA9" s="116"/>
      <c r="CB9" s="115"/>
      <c r="CC9" s="116"/>
      <c r="CD9" s="117"/>
      <c r="CE9" s="116"/>
      <c r="CG9" s="116"/>
      <c r="CH9" s="115"/>
      <c r="CI9" s="116"/>
      <c r="CJ9" s="117"/>
      <c r="CK9" s="116"/>
      <c r="CM9" s="116"/>
      <c r="CN9" s="115"/>
      <c r="CO9" s="116"/>
      <c r="CP9" s="117"/>
      <c r="CQ9" s="116"/>
      <c r="CS9" s="116"/>
      <c r="CT9" s="115"/>
      <c r="CU9" s="116"/>
      <c r="CV9" s="117"/>
      <c r="CW9" s="116"/>
      <c r="CY9" s="116"/>
      <c r="CZ9" s="115"/>
      <c r="DA9" s="116"/>
      <c r="DB9" s="117"/>
      <c r="DC9" s="116"/>
      <c r="DE9" s="116"/>
      <c r="DF9" s="115"/>
      <c r="DG9" s="116"/>
      <c r="DH9" s="117"/>
      <c r="DI9" s="116"/>
      <c r="DK9" s="116"/>
      <c r="DL9" s="115"/>
      <c r="DM9" s="116"/>
      <c r="DN9" s="117"/>
      <c r="DO9" s="116"/>
      <c r="DQ9" s="116"/>
      <c r="DR9" s="115"/>
      <c r="DS9" s="116"/>
      <c r="DT9" s="117"/>
      <c r="DU9" s="116"/>
      <c r="DW9" s="116"/>
      <c r="DX9" s="115"/>
      <c r="DY9" s="116"/>
      <c r="DZ9" s="117"/>
      <c r="EA9" s="116"/>
      <c r="EC9" s="116"/>
      <c r="ED9" s="115"/>
      <c r="EE9" s="116"/>
      <c r="EF9" s="117"/>
      <c r="EG9" s="116"/>
      <c r="EI9" s="116"/>
      <c r="EJ9" s="115"/>
      <c r="EK9" s="116"/>
      <c r="EL9" s="117"/>
      <c r="EM9" s="116"/>
      <c r="EO9" s="116"/>
      <c r="EP9" s="115"/>
      <c r="EQ9" s="116"/>
      <c r="ER9" s="117"/>
      <c r="ES9" s="116"/>
      <c r="EU9" s="116"/>
      <c r="EV9" s="115"/>
      <c r="EW9" s="116"/>
      <c r="EX9" s="117"/>
      <c r="EY9" s="116"/>
      <c r="FA9" s="116"/>
      <c r="FB9" s="115"/>
      <c r="FC9" s="116"/>
      <c r="FD9" s="117"/>
      <c r="FE9" s="116"/>
      <c r="FG9" s="116"/>
      <c r="FH9" s="115"/>
      <c r="FI9" s="116"/>
      <c r="FJ9" s="117"/>
      <c r="FK9" s="116"/>
      <c r="FM9" s="116"/>
      <c r="FN9" s="115"/>
      <c r="FO9" s="116"/>
      <c r="FP9" s="117"/>
      <c r="FQ9" s="116"/>
      <c r="FS9" s="116"/>
      <c r="FT9" s="115"/>
      <c r="FU9" s="116"/>
      <c r="FV9" s="117"/>
      <c r="FW9" s="116"/>
      <c r="FY9" s="116"/>
      <c r="FZ9" s="115"/>
      <c r="GA9" s="116"/>
      <c r="GB9" s="117"/>
      <c r="GC9" s="116"/>
      <c r="GE9" s="116"/>
      <c r="GF9" s="115"/>
      <c r="GG9" s="116"/>
      <c r="GH9" s="117"/>
      <c r="GI9" s="116"/>
      <c r="GK9" s="116"/>
      <c r="GL9" s="115"/>
      <c r="GM9" s="116"/>
      <c r="GN9" s="117"/>
      <c r="GO9" s="116"/>
      <c r="GQ9" s="116"/>
      <c r="GR9" s="115"/>
      <c r="GS9" s="116"/>
      <c r="GT9" s="117"/>
      <c r="GU9" s="116"/>
      <c r="GW9" s="116"/>
      <c r="GX9" s="115"/>
      <c r="GY9" s="116"/>
      <c r="GZ9" s="117"/>
      <c r="HA9" s="116"/>
      <c r="HC9" s="116"/>
      <c r="HD9" s="115"/>
      <c r="HE9" s="116"/>
      <c r="HF9" s="117"/>
      <c r="HG9" s="116"/>
      <c r="HI9" s="116"/>
      <c r="HJ9" s="115"/>
      <c r="HK9" s="116"/>
      <c r="HL9" s="117"/>
      <c r="HM9" s="116"/>
      <c r="HO9" s="116"/>
      <c r="HP9" s="115"/>
      <c r="HQ9" s="116"/>
      <c r="HR9" s="117"/>
      <c r="HS9" s="116"/>
      <c r="HU9" s="116"/>
      <c r="HV9" s="115"/>
      <c r="HW9" s="116"/>
      <c r="HX9" s="117"/>
      <c r="HY9" s="116"/>
      <c r="IA9" s="116"/>
      <c r="IB9" s="115"/>
      <c r="IC9" s="116"/>
      <c r="ID9" s="117"/>
      <c r="IE9" s="116"/>
      <c r="IG9" s="116"/>
      <c r="IH9" s="115"/>
      <c r="II9" s="116"/>
      <c r="IJ9" s="117"/>
      <c r="IK9" s="116"/>
      <c r="IM9" s="116"/>
      <c r="IN9" s="115"/>
      <c r="IO9" s="116"/>
      <c r="IP9" s="117"/>
      <c r="IQ9" s="116"/>
      <c r="IS9" s="116"/>
      <c r="IT9" s="115"/>
      <c r="IU9" s="116"/>
      <c r="IV9" s="117"/>
      <c r="IW9" s="116"/>
      <c r="IY9" s="116"/>
      <c r="IZ9" s="115"/>
      <c r="JA9" s="116"/>
      <c r="JB9" s="117"/>
      <c r="JC9" s="116"/>
      <c r="JE9" s="116"/>
      <c r="JF9" s="115"/>
      <c r="JG9" s="116"/>
      <c r="JH9" s="117"/>
      <c r="JI9" s="116"/>
      <c r="JK9" s="116"/>
      <c r="JL9" s="115"/>
      <c r="JM9" s="116"/>
      <c r="JN9" s="117"/>
      <c r="JO9" s="116"/>
      <c r="JQ9" s="116"/>
      <c r="JR9" s="115"/>
      <c r="JS9" s="116"/>
      <c r="JT9" s="117"/>
      <c r="JU9" s="116"/>
      <c r="JW9" s="116"/>
      <c r="JX9" s="115"/>
      <c r="JY9" s="116"/>
      <c r="JZ9" s="117"/>
      <c r="KA9" s="116"/>
      <c r="KC9" s="116"/>
      <c r="KD9" s="115"/>
      <c r="KE9" s="116"/>
      <c r="KF9" s="117"/>
      <c r="KG9" s="116"/>
      <c r="KI9" s="116"/>
      <c r="KJ9" s="115"/>
      <c r="KK9" s="116"/>
      <c r="KL9" s="117"/>
      <c r="KM9" s="116"/>
      <c r="KO9" s="116"/>
      <c r="KP9" s="115"/>
      <c r="KQ9" s="116"/>
      <c r="KR9" s="117"/>
      <c r="KS9" s="116"/>
      <c r="KU9" s="116"/>
      <c r="KV9" s="115"/>
      <c r="KW9" s="116"/>
      <c r="KX9" s="117"/>
      <c r="KY9" s="116"/>
    </row>
    <row r="10" spans="1:311" s="100" customFormat="1" ht="17.399999999999999" x14ac:dyDescent="0.3">
      <c r="A10" s="146" t="s">
        <v>41</v>
      </c>
      <c r="B10" s="145">
        <v>3605577.95</v>
      </c>
      <c r="C10" s="148">
        <v>4.4514230567281772E-3</v>
      </c>
      <c r="D10" s="147">
        <v>200</v>
      </c>
      <c r="E10" s="148">
        <v>2.2197558268590455E-2</v>
      </c>
      <c r="G10" s="146" t="s">
        <v>41</v>
      </c>
      <c r="H10" s="145">
        <v>3490933.57</v>
      </c>
      <c r="I10" s="148">
        <v>4.4259437477722069E-3</v>
      </c>
      <c r="J10" s="147">
        <v>189</v>
      </c>
      <c r="K10" s="148">
        <v>2.1859819569743234E-2</v>
      </c>
      <c r="M10" s="146" t="s">
        <v>41</v>
      </c>
      <c r="N10" s="145">
        <v>3395641.43</v>
      </c>
      <c r="O10" s="148">
        <v>4.4283711625718366E-3</v>
      </c>
      <c r="P10" s="147">
        <v>171</v>
      </c>
      <c r="Q10" s="148">
        <v>2.0496224379719527E-2</v>
      </c>
      <c r="S10" s="146" t="s">
        <v>41</v>
      </c>
      <c r="T10" s="145">
        <v>3675299.64</v>
      </c>
      <c r="U10" s="148">
        <v>4.9375549102377587E-3</v>
      </c>
      <c r="V10" s="147">
        <v>240</v>
      </c>
      <c r="W10" s="148">
        <v>2.983219390926041E-2</v>
      </c>
      <c r="Y10" s="146" t="s">
        <v>41</v>
      </c>
      <c r="Z10" s="145">
        <v>3734992.62</v>
      </c>
      <c r="AA10" s="148">
        <v>5.1953550081932937E-3</v>
      </c>
      <c r="AB10" s="147">
        <v>237</v>
      </c>
      <c r="AC10" s="148">
        <v>3.0871434153966391E-2</v>
      </c>
      <c r="AE10" s="146" t="s">
        <v>41</v>
      </c>
      <c r="AF10" s="145">
        <v>4229359.67</v>
      </c>
      <c r="AG10" s="148">
        <v>6.1126836071950623E-3</v>
      </c>
      <c r="AH10" s="147">
        <v>230</v>
      </c>
      <c r="AI10" s="148">
        <v>3.1511165913138788E-2</v>
      </c>
      <c r="AK10" s="146" t="s">
        <v>41</v>
      </c>
      <c r="AL10" s="145">
        <v>4186814.08</v>
      </c>
      <c r="AM10" s="148">
        <v>6.2178535813964715E-3</v>
      </c>
      <c r="AN10" s="147">
        <v>294</v>
      </c>
      <c r="AO10" s="148">
        <v>4.1802929048770081E-2</v>
      </c>
      <c r="AQ10" s="146" t="s">
        <v>41</v>
      </c>
      <c r="AR10" s="145">
        <v>4181422.2999999928</v>
      </c>
      <c r="AS10" s="148">
        <v>6.3967126151175729E-3</v>
      </c>
      <c r="AT10" s="147">
        <v>563</v>
      </c>
      <c r="AU10" s="148">
        <v>8.0359691692834717E-2</v>
      </c>
      <c r="AW10" s="146" t="s">
        <v>41</v>
      </c>
      <c r="AX10" s="145">
        <v>4007934.74</v>
      </c>
      <c r="AY10" s="148">
        <v>6.4191286364968089E-3</v>
      </c>
      <c r="AZ10" s="147">
        <v>544</v>
      </c>
      <c r="BA10" s="148">
        <v>8.1755335136759838E-2</v>
      </c>
      <c r="BC10" s="146" t="s">
        <v>41</v>
      </c>
      <c r="BD10" s="145">
        <v>3732787.78</v>
      </c>
      <c r="BE10" s="148">
        <v>6.2080324992581726E-3</v>
      </c>
      <c r="BF10" s="147">
        <v>544</v>
      </c>
      <c r="BG10" s="148">
        <v>8.5858585858585856E-2</v>
      </c>
      <c r="BI10" s="146" t="s">
        <v>41</v>
      </c>
      <c r="BJ10" s="145">
        <v>3583614.35</v>
      </c>
      <c r="BK10" s="148">
        <v>6.2481956879413972E-3</v>
      </c>
      <c r="BL10" s="147">
        <v>530</v>
      </c>
      <c r="BM10" s="148">
        <v>8.9105581708137191E-2</v>
      </c>
      <c r="BO10" s="146" t="s">
        <v>41</v>
      </c>
      <c r="BP10" s="145">
        <v>3532835.75</v>
      </c>
      <c r="BQ10" s="148">
        <v>6.6670140463883972E-3</v>
      </c>
      <c r="BR10" s="147">
        <v>235</v>
      </c>
      <c r="BS10" s="148">
        <v>4.5070962792481781E-2</v>
      </c>
      <c r="BU10" s="146" t="s">
        <v>41</v>
      </c>
      <c r="BV10" s="145">
        <v>3277814.91</v>
      </c>
      <c r="BW10" s="148">
        <v>6.7254605122225551E-3</v>
      </c>
      <c r="BX10" s="147">
        <v>222</v>
      </c>
      <c r="BY10" s="148">
        <v>4.6619067618647626E-2</v>
      </c>
      <c r="CA10" s="146" t="s">
        <v>41</v>
      </c>
      <c r="CB10" s="145">
        <v>3167014.32</v>
      </c>
      <c r="CC10" s="148">
        <v>6.9454566036186785E-3</v>
      </c>
      <c r="CD10" s="147">
        <v>217</v>
      </c>
      <c r="CE10" s="148">
        <v>4.9017393268579172E-2</v>
      </c>
      <c r="CG10" s="146" t="s">
        <v>41</v>
      </c>
      <c r="CH10" s="145">
        <v>3102782.01</v>
      </c>
      <c r="CI10" s="148">
        <v>7.111519779262253E-3</v>
      </c>
      <c r="CJ10" s="147">
        <v>193</v>
      </c>
      <c r="CK10" s="148">
        <v>4.6271877247662428E-2</v>
      </c>
      <c r="CM10" s="146" t="s">
        <v>41</v>
      </c>
      <c r="CN10" s="145">
        <v>2764572.09</v>
      </c>
      <c r="CO10" s="148">
        <v>6.495522685146523E-3</v>
      </c>
      <c r="CP10" s="147">
        <v>174</v>
      </c>
      <c r="CQ10" s="148">
        <v>4.3510877719429859E-2</v>
      </c>
      <c r="CS10" s="146" t="s">
        <v>41</v>
      </c>
      <c r="CT10" s="145">
        <v>3214400.15</v>
      </c>
      <c r="CU10" s="148">
        <v>7.7275355812898823E-3</v>
      </c>
      <c r="CV10" s="147">
        <v>159</v>
      </c>
      <c r="CW10" s="148">
        <v>4.12987012987013E-2</v>
      </c>
      <c r="CY10" s="146" t="s">
        <v>41</v>
      </c>
      <c r="CZ10" s="145">
        <v>3183226.07</v>
      </c>
      <c r="DA10" s="148">
        <v>7.7750851343862401E-3</v>
      </c>
      <c r="DB10" s="147">
        <v>141</v>
      </c>
      <c r="DC10" s="148">
        <v>3.7640149492792312E-2</v>
      </c>
      <c r="DE10" s="146" t="s">
        <v>41</v>
      </c>
      <c r="DF10" s="145">
        <v>3401134.44</v>
      </c>
      <c r="DG10" s="148">
        <v>8.3501878953580293E-3</v>
      </c>
      <c r="DH10" s="147">
        <v>137</v>
      </c>
      <c r="DI10" s="148">
        <v>3.7127371273712739E-2</v>
      </c>
      <c r="DK10" s="146" t="s">
        <v>41</v>
      </c>
      <c r="DL10" s="145">
        <v>3492160.75</v>
      </c>
      <c r="DM10" s="148">
        <v>8.6492050124099933E-3</v>
      </c>
      <c r="DN10" s="147">
        <v>135</v>
      </c>
      <c r="DO10" s="148">
        <v>3.7159372419488024E-2</v>
      </c>
      <c r="DQ10" s="146" t="s">
        <v>41</v>
      </c>
      <c r="DR10" s="145">
        <v>3693133.71</v>
      </c>
      <c r="DS10" s="148">
        <v>9.2290745256214061E-3</v>
      </c>
      <c r="DT10" s="147">
        <v>147</v>
      </c>
      <c r="DU10" s="148">
        <v>4.1049986037419717E-2</v>
      </c>
      <c r="DW10" s="146" t="s">
        <v>41</v>
      </c>
      <c r="DX10" s="145">
        <v>3770328.15</v>
      </c>
      <c r="DY10" s="148">
        <v>9.505244186968213E-3</v>
      </c>
      <c r="DZ10" s="147">
        <v>153</v>
      </c>
      <c r="EA10" s="148">
        <v>4.3220338983050846E-2</v>
      </c>
      <c r="EC10" s="146" t="s">
        <v>41</v>
      </c>
      <c r="ED10" s="145">
        <v>3793509.09</v>
      </c>
      <c r="EE10" s="148">
        <v>9.6338901283842711E-3</v>
      </c>
      <c r="EF10" s="147">
        <v>153</v>
      </c>
      <c r="EG10" s="148">
        <v>4.3614595210946405E-2</v>
      </c>
      <c r="EI10" s="146" t="s">
        <v>41</v>
      </c>
      <c r="EJ10" s="145">
        <v>3732156.2699999977</v>
      </c>
      <c r="EK10" s="148">
        <v>9.568984167849787E-3</v>
      </c>
      <c r="EL10" s="147">
        <v>160</v>
      </c>
      <c r="EM10" s="148">
        <v>4.6176046176046176E-2</v>
      </c>
      <c r="EO10" s="146" t="s">
        <v>41</v>
      </c>
      <c r="EP10" s="145">
        <v>3627940.48</v>
      </c>
      <c r="EQ10" s="148">
        <v>9.3789183521254989E-3</v>
      </c>
      <c r="ER10" s="147">
        <v>162</v>
      </c>
      <c r="ES10" s="148">
        <v>4.7189047480337899E-2</v>
      </c>
      <c r="EU10" s="146" t="s">
        <v>41</v>
      </c>
      <c r="EV10" s="145">
        <v>3575342.1500000018</v>
      </c>
      <c r="EW10" s="148">
        <v>9.291547580835037E-3</v>
      </c>
      <c r="EX10" s="147">
        <v>164</v>
      </c>
      <c r="EY10" s="148">
        <v>4.8107949545321209E-2</v>
      </c>
      <c r="FA10" s="146" t="s">
        <v>41</v>
      </c>
      <c r="FB10" s="145">
        <v>3463146.890000002</v>
      </c>
      <c r="FC10" s="148">
        <v>9.0683530086516379E-3</v>
      </c>
      <c r="FD10" s="147">
        <v>164</v>
      </c>
      <c r="FE10" s="148">
        <v>4.8563814036126737E-2</v>
      </c>
      <c r="FG10" s="146" t="s">
        <v>41</v>
      </c>
      <c r="FH10" s="145">
        <v>3362850.5299999989</v>
      </c>
      <c r="FI10" s="148">
        <v>8.8479914575198531E-3</v>
      </c>
      <c r="FJ10" s="147">
        <v>158</v>
      </c>
      <c r="FK10" s="148">
        <v>4.722056186491333E-2</v>
      </c>
      <c r="FM10" s="146" t="s">
        <v>41</v>
      </c>
      <c r="FN10" s="145">
        <v>3264766.72</v>
      </c>
      <c r="FO10" s="148">
        <v>8.6652536855081931E-3</v>
      </c>
      <c r="FP10" s="147">
        <v>156</v>
      </c>
      <c r="FQ10" s="148">
        <v>4.7002109068996684E-2</v>
      </c>
      <c r="FS10" s="146" t="s">
        <v>41</v>
      </c>
      <c r="FT10" s="145">
        <v>3279090.3900000015</v>
      </c>
      <c r="FU10" s="148">
        <v>8.7537712448431046E-3</v>
      </c>
      <c r="FV10" s="147">
        <v>156</v>
      </c>
      <c r="FW10" s="148">
        <v>4.7344461305007586E-2</v>
      </c>
      <c r="FY10" s="146" t="s">
        <v>41</v>
      </c>
      <c r="FZ10" s="145">
        <v>3142752.5199999996</v>
      </c>
      <c r="GA10" s="148">
        <v>8.4591260185835401E-3</v>
      </c>
      <c r="GB10" s="147">
        <v>153</v>
      </c>
      <c r="GC10" s="148">
        <v>4.6903740036787246E-2</v>
      </c>
      <c r="GE10" s="146" t="s">
        <v>41</v>
      </c>
      <c r="GF10" s="145">
        <v>3188636.7200000011</v>
      </c>
      <c r="GG10" s="148">
        <v>8.6406296655172528E-3</v>
      </c>
      <c r="GH10" s="147">
        <v>159</v>
      </c>
      <c r="GI10" s="148">
        <v>4.9089225069465885E-2</v>
      </c>
      <c r="GK10" s="146" t="s">
        <v>41</v>
      </c>
      <c r="GL10" s="145">
        <v>3125514.8199999975</v>
      </c>
      <c r="GM10" s="148">
        <v>8.5220435358435483E-3</v>
      </c>
      <c r="GN10" s="147">
        <v>161</v>
      </c>
      <c r="GO10" s="148">
        <v>4.99534595097735E-2</v>
      </c>
      <c r="GQ10" s="146" t="s">
        <v>41</v>
      </c>
      <c r="GR10" s="145">
        <v>3267520.7800000012</v>
      </c>
      <c r="GS10" s="148">
        <v>8.9449386515527834E-3</v>
      </c>
      <c r="GT10" s="147">
        <v>164</v>
      </c>
      <c r="GU10" s="148">
        <v>5.1233989378319272E-2</v>
      </c>
      <c r="GW10" s="146" t="s">
        <v>41</v>
      </c>
      <c r="GX10" s="145">
        <v>3173297.2900000005</v>
      </c>
      <c r="GY10" s="148">
        <v>8.7396143606504571E-3</v>
      </c>
      <c r="GZ10" s="147">
        <v>159</v>
      </c>
      <c r="HA10" s="148">
        <v>5.0141911069063384E-2</v>
      </c>
      <c r="HC10" s="146" t="s">
        <v>41</v>
      </c>
      <c r="HD10" s="145">
        <v>3029417.1400000006</v>
      </c>
      <c r="HE10" s="148">
        <v>8.4030001026518617E-3</v>
      </c>
      <c r="HF10" s="147">
        <v>147</v>
      </c>
      <c r="HG10" s="148">
        <v>4.699488491048593E-2</v>
      </c>
      <c r="HI10" s="146" t="s">
        <v>41</v>
      </c>
      <c r="HJ10" s="145">
        <v>3034483.5400000014</v>
      </c>
      <c r="HK10" s="148">
        <v>8.5091866179820095E-3</v>
      </c>
      <c r="HL10" s="147">
        <v>139</v>
      </c>
      <c r="HM10" s="148">
        <v>4.5085955238404155E-2</v>
      </c>
      <c r="HO10" s="146" t="s">
        <v>41</v>
      </c>
      <c r="HP10" s="145">
        <v>3235616.6999999993</v>
      </c>
      <c r="HQ10" s="148">
        <v>9.1287787789343586E-3</v>
      </c>
      <c r="HR10" s="147">
        <v>138</v>
      </c>
      <c r="HS10" s="148">
        <v>4.5290449622579589E-2</v>
      </c>
      <c r="HU10" s="146" t="s">
        <v>41</v>
      </c>
      <c r="HV10" s="145">
        <v>3144592.3299999987</v>
      </c>
      <c r="HW10" s="148">
        <v>8.9713944479401283E-3</v>
      </c>
      <c r="HX10" s="147">
        <v>133</v>
      </c>
      <c r="HY10" s="148">
        <v>4.4215425531914897E-2</v>
      </c>
      <c r="IA10" s="146" t="s">
        <v>41</v>
      </c>
      <c r="IB10" s="145">
        <v>3238483.4499999988</v>
      </c>
      <c r="IC10" s="148">
        <v>9.3070774951976524E-3</v>
      </c>
      <c r="ID10" s="147">
        <v>131</v>
      </c>
      <c r="IE10" s="148">
        <v>4.3930248155600267E-2</v>
      </c>
      <c r="IG10" s="146" t="s">
        <v>41</v>
      </c>
      <c r="IH10" s="145">
        <v>3348883.29</v>
      </c>
      <c r="II10" s="148">
        <v>9.7519388904180188E-3</v>
      </c>
      <c r="IJ10" s="147">
        <v>133</v>
      </c>
      <c r="IK10" s="148">
        <v>4.5130641330166268E-2</v>
      </c>
      <c r="IM10" s="146" t="s">
        <v>41</v>
      </c>
      <c r="IN10" s="145">
        <v>3331688.3300000015</v>
      </c>
      <c r="IO10" s="148">
        <v>9.7807653423638893E-3</v>
      </c>
      <c r="IP10" s="147">
        <v>134</v>
      </c>
      <c r="IQ10" s="148">
        <v>4.5906132237067486E-2</v>
      </c>
      <c r="IS10" s="146" t="s">
        <v>41</v>
      </c>
      <c r="IT10" s="145">
        <v>3365147.9800000014</v>
      </c>
      <c r="IU10" s="148">
        <v>1.0002599484301666E-2</v>
      </c>
      <c r="IV10" s="147">
        <v>140</v>
      </c>
      <c r="IW10" s="148">
        <v>4.851004851004851E-2</v>
      </c>
      <c r="IY10" s="146" t="s">
        <v>41</v>
      </c>
      <c r="IZ10" s="145">
        <v>3545394.2400000007</v>
      </c>
      <c r="JA10" s="148">
        <v>1.0655559914096257E-2</v>
      </c>
      <c r="JB10" s="147">
        <v>144</v>
      </c>
      <c r="JC10" s="148">
        <v>5.0561797752808987E-2</v>
      </c>
      <c r="JE10" s="146" t="s">
        <v>41</v>
      </c>
      <c r="JF10" s="145">
        <v>3631274.7899999996</v>
      </c>
      <c r="JG10" s="148">
        <v>1.100986380816283E-2</v>
      </c>
      <c r="JH10" s="147">
        <v>146</v>
      </c>
      <c r="JI10" s="148">
        <v>5.1791415395530331E-2</v>
      </c>
      <c r="JK10" s="146" t="s">
        <v>41</v>
      </c>
      <c r="JL10" s="145">
        <v>3740835.040000001</v>
      </c>
      <c r="JM10" s="148">
        <v>1.1454463046857074E-2</v>
      </c>
      <c r="JN10" s="147">
        <v>154</v>
      </c>
      <c r="JO10" s="148">
        <v>5.5137844611528819E-2</v>
      </c>
      <c r="JQ10" s="146" t="s">
        <v>41</v>
      </c>
      <c r="JR10" s="145">
        <v>3454284.97</v>
      </c>
      <c r="JS10" s="148">
        <v>1.0751746812644122E-2</v>
      </c>
      <c r="JT10" s="147">
        <v>146</v>
      </c>
      <c r="JU10" s="148">
        <v>5.3226394458621949E-2</v>
      </c>
      <c r="JW10" s="146" t="s">
        <v>41</v>
      </c>
      <c r="JX10" s="145">
        <v>3287877.5200000005</v>
      </c>
      <c r="JY10" s="148">
        <v>1.0332767677683279E-2</v>
      </c>
      <c r="JZ10" s="147">
        <v>141</v>
      </c>
      <c r="KA10" s="148">
        <v>5.2010328292143124E-2</v>
      </c>
      <c r="KC10" s="146" t="s">
        <v>41</v>
      </c>
      <c r="KD10" s="145">
        <v>3274853.92</v>
      </c>
      <c r="KE10" s="148">
        <v>1.0337115410068157E-2</v>
      </c>
      <c r="KF10" s="147">
        <v>138</v>
      </c>
      <c r="KG10" s="148">
        <v>5.1550242809114681E-2</v>
      </c>
      <c r="KI10" s="146" t="s">
        <v>41</v>
      </c>
      <c r="KJ10" s="145">
        <v>3016372.42</v>
      </c>
      <c r="KK10" s="148">
        <v>9.5987748493928729E-3</v>
      </c>
      <c r="KL10" s="147">
        <v>133</v>
      </c>
      <c r="KM10" s="148">
        <v>5.0226586102719031E-2</v>
      </c>
      <c r="KO10" s="146" t="s">
        <v>41</v>
      </c>
      <c r="KP10" s="145">
        <v>3001331.0500000003</v>
      </c>
      <c r="KQ10" s="148">
        <v>9.6910470799792623E-3</v>
      </c>
      <c r="KR10" s="147">
        <v>136</v>
      </c>
      <c r="KS10" s="148">
        <v>5.2147239263803678E-2</v>
      </c>
      <c r="KU10" s="146" t="s">
        <v>41</v>
      </c>
      <c r="KV10" s="145">
        <v>0</v>
      </c>
      <c r="KW10" s="148">
        <v>0</v>
      </c>
      <c r="KX10" s="147">
        <v>0</v>
      </c>
      <c r="KY10" s="148">
        <v>0</v>
      </c>
    </row>
    <row r="11" spans="1:311" s="100" customFormat="1" ht="17.399999999999999" x14ac:dyDescent="0.3">
      <c r="A11" s="146" t="s">
        <v>42</v>
      </c>
      <c r="B11" s="145">
        <v>30960490.629999988</v>
      </c>
      <c r="C11" s="148">
        <v>3.8223620110057151E-2</v>
      </c>
      <c r="D11" s="147">
        <v>725</v>
      </c>
      <c r="E11" s="148">
        <v>8.0466148723640399E-2</v>
      </c>
      <c r="G11" s="146" t="s">
        <v>42</v>
      </c>
      <c r="H11" s="145">
        <v>30174069.699999999</v>
      </c>
      <c r="I11" s="148">
        <v>3.8255879825738928E-2</v>
      </c>
      <c r="J11" s="147">
        <v>714</v>
      </c>
      <c r="K11" s="148">
        <v>8.2581540596807779E-2</v>
      </c>
      <c r="M11" s="146" t="s">
        <v>42</v>
      </c>
      <c r="N11" s="145">
        <v>27673508.529999994</v>
      </c>
      <c r="O11" s="148">
        <v>3.608996110682914E-2</v>
      </c>
      <c r="P11" s="147">
        <v>666</v>
      </c>
      <c r="Q11" s="148">
        <v>7.982740021574973E-2</v>
      </c>
      <c r="S11" s="146" t="s">
        <v>42</v>
      </c>
      <c r="T11" s="145">
        <v>26619704.430000022</v>
      </c>
      <c r="U11" s="148">
        <v>3.5762050769124337E-2</v>
      </c>
      <c r="V11" s="147">
        <v>649</v>
      </c>
      <c r="W11" s="148">
        <v>8.0671224362958358E-2</v>
      </c>
      <c r="Y11" s="146" t="s">
        <v>42</v>
      </c>
      <c r="Z11" s="145">
        <v>26372600.030000012</v>
      </c>
      <c r="AA11" s="148">
        <v>3.6684147355809056E-2</v>
      </c>
      <c r="AB11" s="147">
        <v>625</v>
      </c>
      <c r="AC11" s="148">
        <v>8.1412009899700405E-2</v>
      </c>
      <c r="AE11" s="146" t="s">
        <v>42</v>
      </c>
      <c r="AF11" s="145">
        <v>25304283.500000007</v>
      </c>
      <c r="AG11" s="148">
        <v>3.657222156806221E-2</v>
      </c>
      <c r="AH11" s="147">
        <v>604</v>
      </c>
      <c r="AI11" s="148">
        <v>8.2751061789286207E-2</v>
      </c>
      <c r="AK11" s="146" t="s">
        <v>42</v>
      </c>
      <c r="AL11" s="145">
        <v>23375546.840000004</v>
      </c>
      <c r="AM11" s="148">
        <v>3.471511389304275E-2</v>
      </c>
      <c r="AN11" s="147">
        <v>547</v>
      </c>
      <c r="AO11" s="148">
        <v>7.7776197924072227E-2</v>
      </c>
      <c r="AQ11" s="146" t="s">
        <v>42</v>
      </c>
      <c r="AR11" s="145">
        <v>22358215.799999986</v>
      </c>
      <c r="AS11" s="148">
        <v>3.4203452987606922E-2</v>
      </c>
      <c r="AT11" s="147">
        <v>514</v>
      </c>
      <c r="AU11" s="148">
        <v>7.3365686554381956E-2</v>
      </c>
      <c r="AW11" s="146" t="s">
        <v>42</v>
      </c>
      <c r="AX11" s="145">
        <v>21946874.950000003</v>
      </c>
      <c r="AY11" s="148">
        <v>3.5150226391450559E-2</v>
      </c>
      <c r="AZ11" s="147">
        <v>488</v>
      </c>
      <c r="BA11" s="148">
        <v>7.3339344755034563E-2</v>
      </c>
      <c r="BC11" s="146" t="s">
        <v>42</v>
      </c>
      <c r="BD11" s="145">
        <v>21754296.000000004</v>
      </c>
      <c r="BE11" s="148">
        <v>3.617976282768539E-2</v>
      </c>
      <c r="BF11" s="147">
        <v>479</v>
      </c>
      <c r="BG11" s="148">
        <v>7.5599747474747472E-2</v>
      </c>
      <c r="BI11" s="146" t="s">
        <v>42</v>
      </c>
      <c r="BJ11" s="145">
        <v>21051041.169999998</v>
      </c>
      <c r="BK11" s="148">
        <v>3.6703454060303953E-2</v>
      </c>
      <c r="BL11" s="147">
        <v>459</v>
      </c>
      <c r="BM11" s="148">
        <v>7.7168796234028239E-2</v>
      </c>
      <c r="BO11" s="146" t="s">
        <v>42</v>
      </c>
      <c r="BP11" s="145">
        <v>19424958.869999994</v>
      </c>
      <c r="BQ11" s="148">
        <v>3.6657937928987173E-2</v>
      </c>
      <c r="BR11" s="147">
        <v>438</v>
      </c>
      <c r="BS11" s="148">
        <v>8.400460299194476E-2</v>
      </c>
      <c r="BU11" s="146" t="s">
        <v>42</v>
      </c>
      <c r="BV11" s="145">
        <v>18096736.499999996</v>
      </c>
      <c r="BW11" s="148">
        <v>3.7131104126573951E-2</v>
      </c>
      <c r="BX11" s="147">
        <v>409</v>
      </c>
      <c r="BY11" s="148">
        <v>8.5888282234355309E-2</v>
      </c>
      <c r="CA11" s="146" t="s">
        <v>42</v>
      </c>
      <c r="CB11" s="145">
        <v>16707764.699999997</v>
      </c>
      <c r="CC11" s="148">
        <v>3.664115249953212E-2</v>
      </c>
      <c r="CD11" s="147">
        <v>385</v>
      </c>
      <c r="CE11" s="148">
        <v>8.6966342895866272E-2</v>
      </c>
      <c r="CG11" s="146" t="s">
        <v>42</v>
      </c>
      <c r="CH11" s="145">
        <v>15939728.699999997</v>
      </c>
      <c r="CI11" s="148">
        <v>3.6533567476151566E-2</v>
      </c>
      <c r="CJ11" s="147">
        <v>366</v>
      </c>
      <c r="CK11" s="148">
        <v>8.7748741309038605E-2</v>
      </c>
      <c r="CM11" s="146" t="s">
        <v>42</v>
      </c>
      <c r="CN11" s="145">
        <v>15672887.95000002</v>
      </c>
      <c r="CO11" s="148">
        <v>3.6824360482126096E-2</v>
      </c>
      <c r="CP11" s="147">
        <v>362</v>
      </c>
      <c r="CQ11" s="148">
        <v>9.0522630657664416E-2</v>
      </c>
      <c r="CS11" s="146" t="s">
        <v>42</v>
      </c>
      <c r="CT11" s="145">
        <v>15839232.630000001</v>
      </c>
      <c r="CU11" s="148">
        <v>3.8078094828564744E-2</v>
      </c>
      <c r="CV11" s="147">
        <v>362</v>
      </c>
      <c r="CW11" s="148">
        <v>9.4025974025974027E-2</v>
      </c>
      <c r="CY11" s="146" t="s">
        <v>42</v>
      </c>
      <c r="CZ11" s="145">
        <v>15643778.529999996</v>
      </c>
      <c r="DA11" s="148">
        <v>3.8210201606646663E-2</v>
      </c>
      <c r="DB11" s="147">
        <v>363</v>
      </c>
      <c r="DC11" s="148">
        <v>9.6903363587827016E-2</v>
      </c>
      <c r="DE11" s="146" t="s">
        <v>42</v>
      </c>
      <c r="DF11" s="145">
        <v>15419602.899999995</v>
      </c>
      <c r="DG11" s="148">
        <v>3.7856951484342816E-2</v>
      </c>
      <c r="DH11" s="147">
        <v>353</v>
      </c>
      <c r="DI11" s="148">
        <v>9.5663956639566394E-2</v>
      </c>
      <c r="DK11" s="146" t="s">
        <v>42</v>
      </c>
      <c r="DL11" s="145">
        <v>14907537.70999999</v>
      </c>
      <c r="DM11" s="148">
        <v>3.6922226413552979E-2</v>
      </c>
      <c r="DN11" s="147">
        <v>341</v>
      </c>
      <c r="DO11" s="148">
        <v>9.3861822185521609E-2</v>
      </c>
      <c r="DQ11" s="146" t="s">
        <v>42</v>
      </c>
      <c r="DR11" s="145">
        <v>14113730.500000007</v>
      </c>
      <c r="DS11" s="148">
        <v>3.5269957940146167E-2</v>
      </c>
      <c r="DT11" s="147">
        <v>316</v>
      </c>
      <c r="DU11" s="148">
        <v>8.8243507400167551E-2</v>
      </c>
      <c r="DW11" s="146" t="s">
        <v>42</v>
      </c>
      <c r="DX11" s="145">
        <v>13750200.900000002</v>
      </c>
      <c r="DY11" s="148">
        <v>3.4665156976951779E-2</v>
      </c>
      <c r="DZ11" s="147">
        <v>302</v>
      </c>
      <c r="EA11" s="148">
        <v>8.5310734463276833E-2</v>
      </c>
      <c r="EC11" s="146" t="s">
        <v>42</v>
      </c>
      <c r="ED11" s="145">
        <v>13450489.19999999</v>
      </c>
      <c r="EE11" s="148">
        <v>3.4158488104695475E-2</v>
      </c>
      <c r="EF11" s="147">
        <v>292</v>
      </c>
      <c r="EG11" s="148">
        <v>8.3238312428734321E-2</v>
      </c>
      <c r="EI11" s="146" t="s">
        <v>42</v>
      </c>
      <c r="EJ11" s="145">
        <v>13271885.509999996</v>
      </c>
      <c r="EK11" s="148">
        <v>3.4028173831720354E-2</v>
      </c>
      <c r="EL11" s="147">
        <v>278</v>
      </c>
      <c r="EM11" s="148">
        <v>8.0230880230880236E-2</v>
      </c>
      <c r="EO11" s="146" t="s">
        <v>42</v>
      </c>
      <c r="EP11" s="145">
        <v>13296773.869999994</v>
      </c>
      <c r="EQ11" s="148">
        <v>3.4374697479437624E-2</v>
      </c>
      <c r="ER11" s="147">
        <v>274</v>
      </c>
      <c r="ES11" s="148">
        <v>7.9813574133411017E-2</v>
      </c>
      <c r="EU11" s="146" t="s">
        <v>42</v>
      </c>
      <c r="EV11" s="145">
        <v>13028466.299999995</v>
      </c>
      <c r="EW11" s="148">
        <v>3.3858190196358044E-2</v>
      </c>
      <c r="EX11" s="147">
        <v>263</v>
      </c>
      <c r="EY11" s="148">
        <v>7.7148723965972429E-2</v>
      </c>
      <c r="FA11" s="146" t="s">
        <v>42</v>
      </c>
      <c r="FB11" s="145">
        <v>13110216.509999992</v>
      </c>
      <c r="FC11" s="148">
        <v>3.4329491387104498E-2</v>
      </c>
      <c r="FD11" s="147">
        <v>264</v>
      </c>
      <c r="FE11" s="148">
        <v>7.8175895765472306E-2</v>
      </c>
      <c r="FG11" s="146" t="s">
        <v>42</v>
      </c>
      <c r="FH11" s="145">
        <v>12841548.669999992</v>
      </c>
      <c r="FI11" s="148">
        <v>3.3787381246910615E-2</v>
      </c>
      <c r="FJ11" s="147">
        <v>257</v>
      </c>
      <c r="FK11" s="148">
        <v>7.6808129109384338E-2</v>
      </c>
      <c r="FM11" s="146" t="s">
        <v>42</v>
      </c>
      <c r="FN11" s="145">
        <v>12704016.530000005</v>
      </c>
      <c r="FO11" s="148">
        <v>3.3718649906275551E-2</v>
      </c>
      <c r="FP11" s="147">
        <v>260</v>
      </c>
      <c r="FQ11" s="148">
        <v>7.8336848448327806E-2</v>
      </c>
      <c r="FS11" s="146" t="s">
        <v>42</v>
      </c>
      <c r="FT11" s="145">
        <v>12682384.399999993</v>
      </c>
      <c r="FU11" s="148">
        <v>3.3856551260475209E-2</v>
      </c>
      <c r="FV11" s="147">
        <v>264</v>
      </c>
      <c r="FW11" s="148">
        <v>8.012139605462823E-2</v>
      </c>
      <c r="FY11" s="146" t="s">
        <v>42</v>
      </c>
      <c r="FZ11" s="145">
        <v>12690127.549999997</v>
      </c>
      <c r="GA11" s="148">
        <v>3.4157124194223468E-2</v>
      </c>
      <c r="GB11" s="147">
        <v>264</v>
      </c>
      <c r="GC11" s="148">
        <v>8.0931943592887801E-2</v>
      </c>
      <c r="GE11" s="146" t="s">
        <v>42</v>
      </c>
      <c r="GF11" s="145">
        <v>12788361.170000004</v>
      </c>
      <c r="GG11" s="148">
        <v>3.4654149281342687E-2</v>
      </c>
      <c r="GH11" s="147">
        <v>257</v>
      </c>
      <c r="GI11" s="148">
        <v>7.9345476999073794E-2</v>
      </c>
      <c r="GK11" s="146" t="s">
        <v>42</v>
      </c>
      <c r="GL11" s="145">
        <v>12707795.18</v>
      </c>
      <c r="GM11" s="148">
        <v>3.4649134624337788E-2</v>
      </c>
      <c r="GN11" s="147">
        <v>260</v>
      </c>
      <c r="GO11" s="148">
        <v>8.067018305926156E-2</v>
      </c>
      <c r="GQ11" s="146" t="s">
        <v>42</v>
      </c>
      <c r="GR11" s="145">
        <v>12474878.600000001</v>
      </c>
      <c r="GS11" s="148">
        <v>3.4150363922878756E-2</v>
      </c>
      <c r="GT11" s="147">
        <v>256</v>
      </c>
      <c r="GU11" s="148">
        <v>7.9975007810059354E-2</v>
      </c>
      <c r="GW11" s="146" t="s">
        <v>42</v>
      </c>
      <c r="GX11" s="145">
        <v>12627972.920000002</v>
      </c>
      <c r="GY11" s="148">
        <v>3.4778844650113785E-2</v>
      </c>
      <c r="GZ11" s="147">
        <v>254</v>
      </c>
      <c r="HA11" s="148">
        <v>8.0100914538000625E-2</v>
      </c>
      <c r="HC11" s="146" t="s">
        <v>42</v>
      </c>
      <c r="HD11" s="145">
        <v>12419594.189999996</v>
      </c>
      <c r="HE11" s="148">
        <v>3.4449482006120954E-2</v>
      </c>
      <c r="HF11" s="147">
        <v>247</v>
      </c>
      <c r="HG11" s="148">
        <v>7.8964194373401533E-2</v>
      </c>
      <c r="HI11" s="146" t="s">
        <v>42</v>
      </c>
      <c r="HJ11" s="145">
        <v>12181134.889999999</v>
      </c>
      <c r="HK11" s="148">
        <v>3.4157888362716805E-2</v>
      </c>
      <c r="HL11" s="147">
        <v>241</v>
      </c>
      <c r="HM11" s="148">
        <v>7.817061303924748E-2</v>
      </c>
      <c r="HO11" s="146" t="s">
        <v>42</v>
      </c>
      <c r="HP11" s="145">
        <v>12551034.73</v>
      </c>
      <c r="HQ11" s="148">
        <v>3.5410751680473203E-2</v>
      </c>
      <c r="HR11" s="147">
        <v>235</v>
      </c>
      <c r="HS11" s="148">
        <v>7.7125041023957994E-2</v>
      </c>
      <c r="HU11" s="146" t="s">
        <v>42</v>
      </c>
      <c r="HV11" s="145">
        <v>12541707.400000004</v>
      </c>
      <c r="HW11" s="148">
        <v>3.578098282013227E-2</v>
      </c>
      <c r="HX11" s="147">
        <v>230</v>
      </c>
      <c r="HY11" s="148">
        <v>7.6462765957446804E-2</v>
      </c>
      <c r="IA11" s="146" t="s">
        <v>42</v>
      </c>
      <c r="IB11" s="145">
        <v>12563696.279999997</v>
      </c>
      <c r="IC11" s="148">
        <v>3.6106806383119389E-2</v>
      </c>
      <c r="ID11" s="147">
        <v>229</v>
      </c>
      <c r="IE11" s="148">
        <v>7.6794097920858478E-2</v>
      </c>
      <c r="IG11" s="146" t="s">
        <v>42</v>
      </c>
      <c r="IH11" s="145">
        <v>12662319.240000013</v>
      </c>
      <c r="II11" s="148">
        <v>3.6872638651866685E-2</v>
      </c>
      <c r="IJ11" s="147">
        <v>223</v>
      </c>
      <c r="IK11" s="148">
        <v>7.5670173057346454E-2</v>
      </c>
      <c r="IM11" s="146" t="s">
        <v>42</v>
      </c>
      <c r="IN11" s="145">
        <v>12647102.920000002</v>
      </c>
      <c r="IO11" s="148">
        <v>3.71278263958277E-2</v>
      </c>
      <c r="IP11" s="147">
        <v>228</v>
      </c>
      <c r="IQ11" s="148">
        <v>7.8108941418293942E-2</v>
      </c>
      <c r="IS11" s="146" t="s">
        <v>42</v>
      </c>
      <c r="IT11" s="145">
        <v>12479174.879999999</v>
      </c>
      <c r="IU11" s="148">
        <v>3.7093224120027628E-2</v>
      </c>
      <c r="IV11" s="147">
        <v>223</v>
      </c>
      <c r="IW11" s="148">
        <v>7.7269577269577269E-2</v>
      </c>
      <c r="IY11" s="146" t="s">
        <v>42</v>
      </c>
      <c r="IZ11" s="145">
        <v>12099216.27</v>
      </c>
      <c r="JA11" s="148">
        <v>3.6363776536905867E-2</v>
      </c>
      <c r="JB11" s="147">
        <v>220</v>
      </c>
      <c r="JC11" s="148">
        <v>7.7247191011235949E-2</v>
      </c>
      <c r="JE11" s="146" t="s">
        <v>42</v>
      </c>
      <c r="JF11" s="145">
        <v>11891712.510000002</v>
      </c>
      <c r="JG11" s="148">
        <v>3.6055143923967865E-2</v>
      </c>
      <c r="JH11" s="147">
        <v>217</v>
      </c>
      <c r="JI11" s="148">
        <v>7.6977651649521112E-2</v>
      </c>
      <c r="JK11" s="146" t="s">
        <v>42</v>
      </c>
      <c r="JL11" s="145">
        <v>11476763.969999997</v>
      </c>
      <c r="JM11" s="148">
        <v>3.5141931516944308E-2</v>
      </c>
      <c r="JN11" s="147">
        <v>204</v>
      </c>
      <c r="JO11" s="148">
        <v>7.3039742212674549E-2</v>
      </c>
      <c r="JQ11" s="146" t="s">
        <v>42</v>
      </c>
      <c r="JR11" s="145">
        <v>11374433.850000001</v>
      </c>
      <c r="JS11" s="148">
        <v>3.5403863304413162E-2</v>
      </c>
      <c r="JT11" s="147">
        <v>203</v>
      </c>
      <c r="JU11" s="148">
        <v>7.400656215822092E-2</v>
      </c>
      <c r="JW11" s="146" t="s">
        <v>42</v>
      </c>
      <c r="JX11" s="145">
        <v>11092917.73</v>
      </c>
      <c r="JY11" s="148">
        <v>3.4861560710370915E-2</v>
      </c>
      <c r="JZ11" s="147">
        <v>198</v>
      </c>
      <c r="KA11" s="148">
        <v>7.3035780154924387E-2</v>
      </c>
      <c r="KC11" s="146" t="s">
        <v>42</v>
      </c>
      <c r="KD11" s="145">
        <v>11583688.039999995</v>
      </c>
      <c r="KE11" s="148">
        <v>3.656404928855763E-2</v>
      </c>
      <c r="KF11" s="147">
        <v>204</v>
      </c>
      <c r="KG11" s="148">
        <v>7.6204706761299965E-2</v>
      </c>
      <c r="KI11" s="146" t="s">
        <v>42</v>
      </c>
      <c r="KJ11" s="145">
        <v>11741623.16</v>
      </c>
      <c r="KK11" s="148">
        <v>3.7364483354895839E-2</v>
      </c>
      <c r="KL11" s="147">
        <v>206</v>
      </c>
      <c r="KM11" s="148">
        <v>7.7794561933534748E-2</v>
      </c>
      <c r="KO11" s="146" t="s">
        <v>42</v>
      </c>
      <c r="KP11" s="145">
        <v>12000368.02</v>
      </c>
      <c r="KQ11" s="148">
        <v>3.8748185228982823E-2</v>
      </c>
      <c r="KR11" s="147">
        <v>205</v>
      </c>
      <c r="KS11" s="148">
        <v>7.8604294478527612E-2</v>
      </c>
      <c r="KU11" s="146" t="s">
        <v>42</v>
      </c>
      <c r="KV11" s="145">
        <v>0</v>
      </c>
      <c r="KW11" s="148">
        <v>0</v>
      </c>
      <c r="KX11" s="147">
        <v>0</v>
      </c>
      <c r="KY11" s="148">
        <v>0</v>
      </c>
    </row>
    <row r="12" spans="1:311" s="100" customFormat="1" ht="17.399999999999999" x14ac:dyDescent="0.3">
      <c r="A12" s="146" t="s">
        <v>43</v>
      </c>
      <c r="B12" s="145">
        <v>14850352.25</v>
      </c>
      <c r="C12" s="148">
        <v>1.8334148178986164E-2</v>
      </c>
      <c r="D12" s="147">
        <v>281</v>
      </c>
      <c r="E12" s="148">
        <v>3.1187569367369588E-2</v>
      </c>
      <c r="G12" s="146" t="s">
        <v>43</v>
      </c>
      <c r="H12" s="145">
        <v>16711442.589999994</v>
      </c>
      <c r="I12" s="148">
        <v>2.1187428338106315E-2</v>
      </c>
      <c r="J12" s="147">
        <v>262</v>
      </c>
      <c r="K12" s="148">
        <v>3.0303030303030304E-2</v>
      </c>
      <c r="M12" s="146" t="s">
        <v>43</v>
      </c>
      <c r="N12" s="145">
        <v>16379890.589999998</v>
      </c>
      <c r="O12" s="148">
        <v>2.136157089320169E-2</v>
      </c>
      <c r="P12" s="147">
        <v>252</v>
      </c>
      <c r="Q12" s="148">
        <v>3.0204962243797196E-2</v>
      </c>
      <c r="S12" s="146" t="s">
        <v>43</v>
      </c>
      <c r="T12" s="145">
        <v>15004042.320000004</v>
      </c>
      <c r="U12" s="148">
        <v>2.0157072915701409E-2</v>
      </c>
      <c r="V12" s="147">
        <v>213</v>
      </c>
      <c r="W12" s="148">
        <v>2.6476072094468613E-2</v>
      </c>
      <c r="Y12" s="146" t="s">
        <v>43</v>
      </c>
      <c r="Z12" s="145">
        <v>13716703.34</v>
      </c>
      <c r="AA12" s="148">
        <v>1.9079861901673788E-2</v>
      </c>
      <c r="AB12" s="147">
        <v>201</v>
      </c>
      <c r="AC12" s="148">
        <v>2.618210238374365E-2</v>
      </c>
      <c r="AE12" s="146" t="s">
        <v>43</v>
      </c>
      <c r="AF12" s="145">
        <v>13627022.359999998</v>
      </c>
      <c r="AG12" s="148">
        <v>1.9695103442184315E-2</v>
      </c>
      <c r="AH12" s="147">
        <v>197</v>
      </c>
      <c r="AI12" s="148">
        <v>2.6989998629949309E-2</v>
      </c>
      <c r="AK12" s="146" t="s">
        <v>43</v>
      </c>
      <c r="AL12" s="145">
        <v>13006003.280000007</v>
      </c>
      <c r="AM12" s="148">
        <v>1.9315265146476794E-2</v>
      </c>
      <c r="AN12" s="147">
        <v>180</v>
      </c>
      <c r="AO12" s="148">
        <v>2.5593630029859236E-2</v>
      </c>
      <c r="AQ12" s="146" t="s">
        <v>43</v>
      </c>
      <c r="AR12" s="145">
        <v>13457058.349999992</v>
      </c>
      <c r="AS12" s="148">
        <v>2.0586520263647701E-2</v>
      </c>
      <c r="AT12" s="147">
        <v>183</v>
      </c>
      <c r="AU12" s="148">
        <v>2.6120468170139879E-2</v>
      </c>
      <c r="AW12" s="146" t="s">
        <v>43</v>
      </c>
      <c r="AX12" s="145">
        <v>12408171.41</v>
      </c>
      <c r="AY12" s="148">
        <v>1.987299035325411E-2</v>
      </c>
      <c r="AZ12" s="147">
        <v>172</v>
      </c>
      <c r="BA12" s="148">
        <v>2.5849113315299068E-2</v>
      </c>
      <c r="BC12" s="146" t="s">
        <v>43</v>
      </c>
      <c r="BD12" s="145">
        <v>12203769.779999996</v>
      </c>
      <c r="BE12" s="148">
        <v>2.0296197874850746E-2</v>
      </c>
      <c r="BF12" s="147">
        <v>171</v>
      </c>
      <c r="BG12" s="148">
        <v>2.6988636363636364E-2</v>
      </c>
      <c r="BI12" s="146" t="s">
        <v>43</v>
      </c>
      <c r="BJ12" s="145">
        <v>12667299.399999997</v>
      </c>
      <c r="BK12" s="148">
        <v>2.2086016451224093E-2</v>
      </c>
      <c r="BL12" s="147">
        <v>177</v>
      </c>
      <c r="BM12" s="148">
        <v>2.9757901815736381E-2</v>
      </c>
      <c r="BO12" s="146" t="s">
        <v>43</v>
      </c>
      <c r="BP12" s="145">
        <v>10310597.940000001</v>
      </c>
      <c r="BQ12" s="148">
        <v>1.9457712205455144E-2</v>
      </c>
      <c r="BR12" s="147">
        <v>163</v>
      </c>
      <c r="BS12" s="148">
        <v>3.1261986958189492E-2</v>
      </c>
      <c r="BU12" s="146" t="s">
        <v>43</v>
      </c>
      <c r="BV12" s="145">
        <v>10257160.849999994</v>
      </c>
      <c r="BW12" s="148">
        <v>2.1045767426871007E-2</v>
      </c>
      <c r="BX12" s="147">
        <v>165</v>
      </c>
      <c r="BY12" s="148">
        <v>3.4649307013859723E-2</v>
      </c>
      <c r="CA12" s="146" t="s">
        <v>43</v>
      </c>
      <c r="CB12" s="145">
        <v>9623912.4299999997</v>
      </c>
      <c r="CC12" s="148">
        <v>2.1105830092865312E-2</v>
      </c>
      <c r="CD12" s="147">
        <v>157</v>
      </c>
      <c r="CE12" s="148">
        <v>3.5464196973119491E-2</v>
      </c>
      <c r="CG12" s="146" t="s">
        <v>43</v>
      </c>
      <c r="CH12" s="145">
        <v>9378919.5599999987</v>
      </c>
      <c r="CI12" s="148">
        <v>2.1496312581446742E-2</v>
      </c>
      <c r="CJ12" s="147">
        <v>144</v>
      </c>
      <c r="CK12" s="148">
        <v>3.4524094941261088E-2</v>
      </c>
      <c r="CM12" s="146" t="s">
        <v>43</v>
      </c>
      <c r="CN12" s="145">
        <v>8786978.8299999982</v>
      </c>
      <c r="CO12" s="148">
        <v>2.0645517087661571E-2</v>
      </c>
      <c r="CP12" s="147">
        <v>128</v>
      </c>
      <c r="CQ12" s="148">
        <v>3.2008002000500128E-2</v>
      </c>
      <c r="CS12" s="146" t="s">
        <v>43</v>
      </c>
      <c r="CT12" s="145">
        <v>7197187.9400000004</v>
      </c>
      <c r="CU12" s="148">
        <v>1.7302303165827204E-2</v>
      </c>
      <c r="CV12" s="147">
        <v>109</v>
      </c>
      <c r="CW12" s="148">
        <v>2.8311688311688312E-2</v>
      </c>
      <c r="CY12" s="146" t="s">
        <v>43</v>
      </c>
      <c r="CZ12" s="145">
        <v>7146137.129999999</v>
      </c>
      <c r="DA12" s="148">
        <v>1.745456444057978E-2</v>
      </c>
      <c r="DB12" s="147">
        <v>102</v>
      </c>
      <c r="DC12" s="148">
        <v>2.7229044313934865E-2</v>
      </c>
      <c r="DE12" s="146" t="s">
        <v>43</v>
      </c>
      <c r="DF12" s="145">
        <v>7165374.3199999984</v>
      </c>
      <c r="DG12" s="148">
        <v>1.7591842653703872E-2</v>
      </c>
      <c r="DH12" s="147">
        <v>94</v>
      </c>
      <c r="DI12" s="148">
        <v>2.5474254742547425E-2</v>
      </c>
      <c r="DK12" s="146" t="s">
        <v>43</v>
      </c>
      <c r="DL12" s="145">
        <v>6541633.2799999984</v>
      </c>
      <c r="DM12" s="148">
        <v>1.620198249886522E-2</v>
      </c>
      <c r="DN12" s="147">
        <v>85</v>
      </c>
      <c r="DO12" s="148">
        <v>2.3396641893751721E-2</v>
      </c>
      <c r="DQ12" s="146" t="s">
        <v>43</v>
      </c>
      <c r="DR12" s="145">
        <v>6438734.3199999994</v>
      </c>
      <c r="DS12" s="148">
        <v>1.6090280925668481E-2</v>
      </c>
      <c r="DT12" s="147">
        <v>91</v>
      </c>
      <c r="DU12" s="148">
        <v>2.541189611840268E-2</v>
      </c>
      <c r="DW12" s="146" t="s">
        <v>43</v>
      </c>
      <c r="DX12" s="145">
        <v>6419097.8500000006</v>
      </c>
      <c r="DY12" s="148">
        <v>1.6182966070020375E-2</v>
      </c>
      <c r="DZ12" s="147">
        <v>97</v>
      </c>
      <c r="EA12" s="148">
        <v>2.7401129943502824E-2</v>
      </c>
      <c r="EC12" s="146" t="s">
        <v>43</v>
      </c>
      <c r="ED12" s="145">
        <v>6758125.1300000018</v>
      </c>
      <c r="EE12" s="148">
        <v>1.7162746531416032E-2</v>
      </c>
      <c r="EF12" s="147">
        <v>105</v>
      </c>
      <c r="EG12" s="148">
        <v>2.9931584948688712E-2</v>
      </c>
      <c r="EI12" s="146" t="s">
        <v>43</v>
      </c>
      <c r="EJ12" s="145">
        <v>6996753.6799999988</v>
      </c>
      <c r="EK12" s="148">
        <v>1.7939180555873339E-2</v>
      </c>
      <c r="EL12" s="147">
        <v>108</v>
      </c>
      <c r="EM12" s="148">
        <v>3.1168831168831169E-2</v>
      </c>
      <c r="EO12" s="146" t="s">
        <v>43</v>
      </c>
      <c r="EP12" s="145">
        <v>6946947.21</v>
      </c>
      <c r="EQ12" s="148">
        <v>1.7959184015917489E-2</v>
      </c>
      <c r="ER12" s="147">
        <v>107</v>
      </c>
      <c r="ES12" s="148">
        <v>3.1168074570346635E-2</v>
      </c>
      <c r="EU12" s="146" t="s">
        <v>43</v>
      </c>
      <c r="EV12" s="145">
        <v>6766847.3700000001</v>
      </c>
      <c r="EW12" s="148">
        <v>1.7585585287439805E-2</v>
      </c>
      <c r="EX12" s="147">
        <v>105</v>
      </c>
      <c r="EY12" s="148">
        <v>3.0800821355236138E-2</v>
      </c>
      <c r="FA12" s="146" t="s">
        <v>43</v>
      </c>
      <c r="FB12" s="145">
        <v>6630754.8100000024</v>
      </c>
      <c r="FC12" s="148">
        <v>1.7362828444996974E-2</v>
      </c>
      <c r="FD12" s="147">
        <v>104</v>
      </c>
      <c r="FE12" s="148">
        <v>3.0796564998519398E-2</v>
      </c>
      <c r="FG12" s="146" t="s">
        <v>43</v>
      </c>
      <c r="FH12" s="145">
        <v>6403273.1399999987</v>
      </c>
      <c r="FI12" s="148">
        <v>1.6847643253084559E-2</v>
      </c>
      <c r="FJ12" s="147">
        <v>98</v>
      </c>
      <c r="FK12" s="148">
        <v>2.9288702928870293E-2</v>
      </c>
      <c r="FM12" s="146" t="s">
        <v>43</v>
      </c>
      <c r="FN12" s="145">
        <v>5803252.2300000004</v>
      </c>
      <c r="FO12" s="148">
        <v>1.5402831836616228E-2</v>
      </c>
      <c r="FP12" s="147">
        <v>86</v>
      </c>
      <c r="FQ12" s="148">
        <v>2.5911419102139198E-2</v>
      </c>
      <c r="FS12" s="146" t="s">
        <v>43</v>
      </c>
      <c r="FT12" s="145">
        <v>5946187.8800000008</v>
      </c>
      <c r="FU12" s="148">
        <v>1.587378275363082E-2</v>
      </c>
      <c r="FV12" s="147">
        <v>85</v>
      </c>
      <c r="FW12" s="148">
        <v>2.5796661608497723E-2</v>
      </c>
      <c r="FY12" s="146" t="s">
        <v>43</v>
      </c>
      <c r="FZ12" s="145">
        <v>5914381.8100000005</v>
      </c>
      <c r="GA12" s="148">
        <v>1.5919325729411307E-2</v>
      </c>
      <c r="GB12" s="147">
        <v>84</v>
      </c>
      <c r="GC12" s="148">
        <v>2.575107296137339E-2</v>
      </c>
      <c r="GE12" s="146" t="s">
        <v>43</v>
      </c>
      <c r="GF12" s="145">
        <v>5881301.5400000019</v>
      </c>
      <c r="GG12" s="148">
        <v>1.5937265051120749E-2</v>
      </c>
      <c r="GH12" s="147">
        <v>86</v>
      </c>
      <c r="GI12" s="148">
        <v>2.6551404754553875E-2</v>
      </c>
      <c r="GK12" s="146" t="s">
        <v>43</v>
      </c>
      <c r="GL12" s="145">
        <v>6082566.1000000034</v>
      </c>
      <c r="GM12" s="148">
        <v>1.6584753584321887E-2</v>
      </c>
      <c r="GN12" s="147">
        <v>87</v>
      </c>
      <c r="GO12" s="148">
        <v>2.6993484331368292E-2</v>
      </c>
      <c r="GQ12" s="146" t="s">
        <v>43</v>
      </c>
      <c r="GR12" s="145">
        <v>5788214.3499999996</v>
      </c>
      <c r="GS12" s="148">
        <v>1.5845414841642553E-2</v>
      </c>
      <c r="GT12" s="147">
        <v>82</v>
      </c>
      <c r="GU12" s="148">
        <v>2.5616994689159636E-2</v>
      </c>
      <c r="GW12" s="146" t="s">
        <v>43</v>
      </c>
      <c r="GX12" s="145">
        <v>5829304.4299999997</v>
      </c>
      <c r="GY12" s="148">
        <v>1.605455400273301E-2</v>
      </c>
      <c r="GZ12" s="147">
        <v>84</v>
      </c>
      <c r="HA12" s="148">
        <v>2.6490066225165563E-2</v>
      </c>
      <c r="HC12" s="146" t="s">
        <v>43</v>
      </c>
      <c r="HD12" s="145">
        <v>5663161.9900000012</v>
      </c>
      <c r="HE12" s="148">
        <v>1.5708484036405804E-2</v>
      </c>
      <c r="HF12" s="147">
        <v>83</v>
      </c>
      <c r="HG12" s="148">
        <v>2.6534526854219948E-2</v>
      </c>
      <c r="HI12" s="146" t="s">
        <v>43</v>
      </c>
      <c r="HJ12" s="145">
        <v>5745226.5300000003</v>
      </c>
      <c r="HK12" s="148">
        <v>1.6110551947944061E-2</v>
      </c>
      <c r="HL12" s="147">
        <v>81</v>
      </c>
      <c r="HM12" s="148">
        <v>2.6273110606552061E-2</v>
      </c>
      <c r="HO12" s="146" t="s">
        <v>43</v>
      </c>
      <c r="HP12" s="145">
        <v>5722602.3700000001</v>
      </c>
      <c r="HQ12" s="148">
        <v>1.6145413971789514E-2</v>
      </c>
      <c r="HR12" s="147">
        <v>77</v>
      </c>
      <c r="HS12" s="148">
        <v>2.5270758122743681E-2</v>
      </c>
      <c r="HU12" s="146" t="s">
        <v>43</v>
      </c>
      <c r="HV12" s="145">
        <v>6493266.1400000006</v>
      </c>
      <c r="HW12" s="148">
        <v>1.8525025085650342E-2</v>
      </c>
      <c r="HX12" s="147">
        <v>85</v>
      </c>
      <c r="HY12" s="148">
        <v>2.8257978723404256E-2</v>
      </c>
      <c r="IA12" s="146" t="s">
        <v>43</v>
      </c>
      <c r="IB12" s="145">
        <v>6449290.6900000032</v>
      </c>
      <c r="IC12" s="148">
        <v>1.8534616331260485E-2</v>
      </c>
      <c r="ID12" s="147">
        <v>81</v>
      </c>
      <c r="IE12" s="148">
        <v>2.716297786720322E-2</v>
      </c>
      <c r="IG12" s="146" t="s">
        <v>43</v>
      </c>
      <c r="IH12" s="145">
        <v>6258095.4400000023</v>
      </c>
      <c r="II12" s="148">
        <v>1.8223556635586332E-2</v>
      </c>
      <c r="IJ12" s="147">
        <v>77</v>
      </c>
      <c r="IK12" s="148">
        <v>2.6128266033254157E-2</v>
      </c>
      <c r="IM12" s="146" t="s">
        <v>43</v>
      </c>
      <c r="IN12" s="145">
        <v>5459040.6099999985</v>
      </c>
      <c r="IO12" s="148">
        <v>1.6025987401061908E-2</v>
      </c>
      <c r="IP12" s="147">
        <v>65</v>
      </c>
      <c r="IQ12" s="148">
        <v>2.2267899965741692E-2</v>
      </c>
      <c r="IS12" s="146" t="s">
        <v>43</v>
      </c>
      <c r="IT12" s="145">
        <v>5271978.8100000015</v>
      </c>
      <c r="IU12" s="148">
        <v>1.567048249870881E-2</v>
      </c>
      <c r="IV12" s="147">
        <v>61</v>
      </c>
      <c r="IW12" s="148">
        <v>2.1136521136521137E-2</v>
      </c>
      <c r="IY12" s="146" t="s">
        <v>43</v>
      </c>
      <c r="IZ12" s="145">
        <v>6173879.0700000012</v>
      </c>
      <c r="JA12" s="148">
        <v>1.855538027070577E-2</v>
      </c>
      <c r="JB12" s="147">
        <v>61</v>
      </c>
      <c r="JC12" s="148">
        <v>2.1418539325842697E-2</v>
      </c>
      <c r="JE12" s="146" t="s">
        <v>43</v>
      </c>
      <c r="JF12" s="145">
        <v>6746892.3900000006</v>
      </c>
      <c r="JG12" s="148">
        <v>2.0456277929390806E-2</v>
      </c>
      <c r="JH12" s="147">
        <v>67</v>
      </c>
      <c r="JI12" s="148">
        <v>2.3767293366442E-2</v>
      </c>
      <c r="JK12" s="146" t="s">
        <v>43</v>
      </c>
      <c r="JL12" s="145">
        <v>7126966.2400000012</v>
      </c>
      <c r="JM12" s="148">
        <v>2.1822820455691061E-2</v>
      </c>
      <c r="JN12" s="147">
        <v>78</v>
      </c>
      <c r="JO12" s="148">
        <v>2.7926960257787327E-2</v>
      </c>
      <c r="JQ12" s="146" t="s">
        <v>43</v>
      </c>
      <c r="JR12" s="145">
        <v>8094294.410000002</v>
      </c>
      <c r="JS12" s="148">
        <v>2.5194158814094786E-2</v>
      </c>
      <c r="JT12" s="147">
        <v>87</v>
      </c>
      <c r="JU12" s="148">
        <v>3.1717098067808966E-2</v>
      </c>
      <c r="JW12" s="146" t="s">
        <v>43</v>
      </c>
      <c r="JX12" s="145">
        <v>8379913.9100000001</v>
      </c>
      <c r="JY12" s="148">
        <v>2.6335440740814606E-2</v>
      </c>
      <c r="JZ12" s="147">
        <v>86</v>
      </c>
      <c r="KA12" s="148">
        <v>3.1722611582441905E-2</v>
      </c>
      <c r="KC12" s="146" t="s">
        <v>43</v>
      </c>
      <c r="KD12" s="145">
        <v>7302598.3600000003</v>
      </c>
      <c r="KE12" s="148">
        <v>2.305073871529954E-2</v>
      </c>
      <c r="KF12" s="147">
        <v>75</v>
      </c>
      <c r="KG12" s="148">
        <v>2.8016436309301458E-2</v>
      </c>
      <c r="KI12" s="146" t="s">
        <v>43</v>
      </c>
      <c r="KJ12" s="145">
        <v>7189146.790000001</v>
      </c>
      <c r="KK12" s="148">
        <v>2.2877480558732042E-2</v>
      </c>
      <c r="KL12" s="147">
        <v>74</v>
      </c>
      <c r="KM12" s="148">
        <v>2.7945619335347432E-2</v>
      </c>
      <c r="KO12" s="146" t="s">
        <v>43</v>
      </c>
      <c r="KP12" s="145">
        <v>6872807.7900000019</v>
      </c>
      <c r="KQ12" s="148">
        <v>2.2191721857719841E-2</v>
      </c>
      <c r="KR12" s="147">
        <v>63</v>
      </c>
      <c r="KS12" s="148">
        <v>2.415644171779141E-2</v>
      </c>
      <c r="KU12" s="146" t="s">
        <v>43</v>
      </c>
      <c r="KV12" s="145">
        <v>0</v>
      </c>
      <c r="KW12" s="148">
        <v>0</v>
      </c>
      <c r="KX12" s="147">
        <v>0</v>
      </c>
      <c r="KY12" s="148">
        <v>0</v>
      </c>
    </row>
    <row r="13" spans="1:311" s="100" customFormat="1" ht="17.399999999999999" x14ac:dyDescent="0.3">
      <c r="A13" s="146" t="s">
        <v>44</v>
      </c>
      <c r="B13" s="145">
        <v>19654264.93</v>
      </c>
      <c r="C13" s="148">
        <v>2.4265027489544642E-2</v>
      </c>
      <c r="D13" s="147">
        <v>291</v>
      </c>
      <c r="E13" s="148">
        <v>3.2297447280799113E-2</v>
      </c>
      <c r="G13" s="146" t="s">
        <v>44</v>
      </c>
      <c r="H13" s="145">
        <v>18833660.299999993</v>
      </c>
      <c r="I13" s="148">
        <v>2.3878059946139448E-2</v>
      </c>
      <c r="J13" s="147">
        <v>273</v>
      </c>
      <c r="K13" s="148">
        <v>3.1575294934073558E-2</v>
      </c>
      <c r="M13" s="146" t="s">
        <v>44</v>
      </c>
      <c r="N13" s="145">
        <v>19399848.34</v>
      </c>
      <c r="O13" s="148">
        <v>2.5300000226208541E-2</v>
      </c>
      <c r="P13" s="147">
        <v>282</v>
      </c>
      <c r="Q13" s="148">
        <v>3.3800791082344482E-2</v>
      </c>
      <c r="S13" s="146" t="s">
        <v>44</v>
      </c>
      <c r="T13" s="145">
        <v>19142573.399999987</v>
      </c>
      <c r="U13" s="148">
        <v>2.5716952777694237E-2</v>
      </c>
      <c r="V13" s="147">
        <v>280</v>
      </c>
      <c r="W13" s="148">
        <v>3.4804226227470481E-2</v>
      </c>
      <c r="Y13" s="146" t="s">
        <v>44</v>
      </c>
      <c r="Z13" s="145">
        <v>18235843.380000014</v>
      </c>
      <c r="AA13" s="148">
        <v>2.5365961829641234E-2</v>
      </c>
      <c r="AB13" s="147">
        <v>269</v>
      </c>
      <c r="AC13" s="148">
        <v>3.5039729060831054E-2</v>
      </c>
      <c r="AE13" s="146" t="s">
        <v>44</v>
      </c>
      <c r="AF13" s="145">
        <v>17221331.909999996</v>
      </c>
      <c r="AG13" s="148">
        <v>2.488995060103795E-2</v>
      </c>
      <c r="AH13" s="147">
        <v>248</v>
      </c>
      <c r="AI13" s="148">
        <v>3.3977257158514865E-2</v>
      </c>
      <c r="AK13" s="146" t="s">
        <v>44</v>
      </c>
      <c r="AL13" s="145">
        <v>16702761.810000004</v>
      </c>
      <c r="AM13" s="148">
        <v>2.4805335358841808E-2</v>
      </c>
      <c r="AN13" s="147">
        <v>238</v>
      </c>
      <c r="AO13" s="148">
        <v>3.3840466372813877E-2</v>
      </c>
      <c r="AQ13" s="146" t="s">
        <v>44</v>
      </c>
      <c r="AR13" s="145">
        <v>15750202.920000013</v>
      </c>
      <c r="AS13" s="148">
        <v>2.40945578993602E-2</v>
      </c>
      <c r="AT13" s="147">
        <v>217</v>
      </c>
      <c r="AU13" s="148">
        <v>3.0973451327433628E-2</v>
      </c>
      <c r="AW13" s="146" t="s">
        <v>44</v>
      </c>
      <c r="AX13" s="145">
        <v>15068741.840000007</v>
      </c>
      <c r="AY13" s="148">
        <v>2.4134173467385774E-2</v>
      </c>
      <c r="AZ13" s="147">
        <v>199</v>
      </c>
      <c r="BA13" s="148">
        <v>2.99068229636309E-2</v>
      </c>
      <c r="BC13" s="146" t="s">
        <v>44</v>
      </c>
      <c r="BD13" s="145">
        <v>14459215.790000001</v>
      </c>
      <c r="BE13" s="148">
        <v>2.4047250159532792E-2</v>
      </c>
      <c r="BF13" s="147">
        <v>181</v>
      </c>
      <c r="BG13" s="148">
        <v>2.8566919191919192E-2</v>
      </c>
      <c r="BI13" s="146" t="s">
        <v>44</v>
      </c>
      <c r="BJ13" s="145">
        <v>14362934.850000011</v>
      </c>
      <c r="BK13" s="148">
        <v>2.5042434489624534E-2</v>
      </c>
      <c r="BL13" s="147">
        <v>166</v>
      </c>
      <c r="BM13" s="148">
        <v>2.7908540685944856E-2</v>
      </c>
      <c r="BO13" s="146" t="s">
        <v>44</v>
      </c>
      <c r="BP13" s="145">
        <v>13354504.190000001</v>
      </c>
      <c r="BQ13" s="148">
        <v>2.520203975440486E-2</v>
      </c>
      <c r="BR13" s="147">
        <v>154</v>
      </c>
      <c r="BS13" s="148">
        <v>2.9535864978902954E-2</v>
      </c>
      <c r="BU13" s="146" t="s">
        <v>44</v>
      </c>
      <c r="BV13" s="145">
        <v>12109748.449999999</v>
      </c>
      <c r="BW13" s="148">
        <v>2.4846929204255561E-2</v>
      </c>
      <c r="BX13" s="147">
        <v>145</v>
      </c>
      <c r="BY13" s="148">
        <v>3.0449391012179756E-2</v>
      </c>
      <c r="CA13" s="146" t="s">
        <v>44</v>
      </c>
      <c r="CB13" s="145">
        <v>11574341.679999998</v>
      </c>
      <c r="CC13" s="148">
        <v>2.5383241037538119E-2</v>
      </c>
      <c r="CD13" s="147">
        <v>142</v>
      </c>
      <c r="CE13" s="148">
        <v>3.2075897899254573E-2</v>
      </c>
      <c r="CG13" s="146" t="s">
        <v>44</v>
      </c>
      <c r="CH13" s="145">
        <v>10827862.290000007</v>
      </c>
      <c r="CI13" s="148">
        <v>2.4817262893200454E-2</v>
      </c>
      <c r="CJ13" s="147">
        <v>137</v>
      </c>
      <c r="CK13" s="148">
        <v>3.2845840326060895E-2</v>
      </c>
      <c r="CM13" s="146" t="s">
        <v>44</v>
      </c>
      <c r="CN13" s="145">
        <v>10930195.860000001</v>
      </c>
      <c r="CO13" s="148">
        <v>2.5681129972532076E-2</v>
      </c>
      <c r="CP13" s="147">
        <v>144</v>
      </c>
      <c r="CQ13" s="148">
        <v>3.6009002250562638E-2</v>
      </c>
      <c r="CS13" s="146" t="s">
        <v>44</v>
      </c>
      <c r="CT13" s="145">
        <v>10569354.150000002</v>
      </c>
      <c r="CU13" s="148">
        <v>2.5409114128301324E-2</v>
      </c>
      <c r="CV13" s="147">
        <v>135</v>
      </c>
      <c r="CW13" s="148">
        <v>3.5064935064935063E-2</v>
      </c>
      <c r="CY13" s="146" t="s">
        <v>44</v>
      </c>
      <c r="CZ13" s="145">
        <v>10005879.090000004</v>
      </c>
      <c r="DA13" s="148">
        <v>2.44395340005258E-2</v>
      </c>
      <c r="DB13" s="147">
        <v>128</v>
      </c>
      <c r="DC13" s="148">
        <v>3.4169781099839827E-2</v>
      </c>
      <c r="DE13" s="146" t="s">
        <v>44</v>
      </c>
      <c r="DF13" s="145">
        <v>9467206.0099999979</v>
      </c>
      <c r="DG13" s="148">
        <v>2.3243112091612214E-2</v>
      </c>
      <c r="DH13" s="147">
        <v>127</v>
      </c>
      <c r="DI13" s="148">
        <v>3.4417344173441736E-2</v>
      </c>
      <c r="DK13" s="146" t="s">
        <v>44</v>
      </c>
      <c r="DL13" s="145">
        <v>9313376.4399999976</v>
      </c>
      <c r="DM13" s="148">
        <v>2.3066894096243754E-2</v>
      </c>
      <c r="DN13" s="147">
        <v>124</v>
      </c>
      <c r="DO13" s="148">
        <v>3.4131571703826039E-2</v>
      </c>
      <c r="DQ13" s="146" t="s">
        <v>44</v>
      </c>
      <c r="DR13" s="145">
        <v>8949694.4700000007</v>
      </c>
      <c r="DS13" s="148">
        <v>2.2365125048551732E-2</v>
      </c>
      <c r="DT13" s="147">
        <v>115</v>
      </c>
      <c r="DU13" s="148">
        <v>3.2113934655124264E-2</v>
      </c>
      <c r="DW13" s="146" t="s">
        <v>44</v>
      </c>
      <c r="DX13" s="145">
        <v>9021137.0600000005</v>
      </c>
      <c r="DY13" s="148">
        <v>2.2742877327377609E-2</v>
      </c>
      <c r="DZ13" s="147">
        <v>105</v>
      </c>
      <c r="EA13" s="148">
        <v>2.9661016949152543E-2</v>
      </c>
      <c r="EC13" s="146" t="s">
        <v>44</v>
      </c>
      <c r="ED13" s="145">
        <v>8605605.379999999</v>
      </c>
      <c r="EE13" s="148">
        <v>2.1854555967111854E-2</v>
      </c>
      <c r="EF13" s="147">
        <v>98</v>
      </c>
      <c r="EG13" s="148">
        <v>2.7936145952109463E-2</v>
      </c>
      <c r="EI13" s="146" t="s">
        <v>44</v>
      </c>
      <c r="EJ13" s="145">
        <v>8072652.2100000009</v>
      </c>
      <c r="EK13" s="148">
        <v>2.0697708134833178E-2</v>
      </c>
      <c r="EL13" s="147">
        <v>92</v>
      </c>
      <c r="EM13" s="148">
        <v>2.6551226551226551E-2</v>
      </c>
      <c r="EO13" s="146" t="s">
        <v>44</v>
      </c>
      <c r="EP13" s="145">
        <v>8149023.1699999971</v>
      </c>
      <c r="EQ13" s="148">
        <v>2.106677972870406E-2</v>
      </c>
      <c r="ER13" s="147">
        <v>94</v>
      </c>
      <c r="ES13" s="148">
        <v>2.7381299155257791E-2</v>
      </c>
      <c r="EU13" s="146" t="s">
        <v>44</v>
      </c>
      <c r="EV13" s="145">
        <v>8312145.7299999986</v>
      </c>
      <c r="EW13" s="148">
        <v>2.1601484363987299E-2</v>
      </c>
      <c r="EX13" s="147">
        <v>94</v>
      </c>
      <c r="EY13" s="148">
        <v>2.757406864183045E-2</v>
      </c>
      <c r="FA13" s="146" t="s">
        <v>44</v>
      </c>
      <c r="FB13" s="145">
        <v>9324749.950000003</v>
      </c>
      <c r="FC13" s="148">
        <v>2.4417134747641813E-2</v>
      </c>
      <c r="FD13" s="147">
        <v>92</v>
      </c>
      <c r="FE13" s="148">
        <v>2.7243115190997928E-2</v>
      </c>
      <c r="FG13" s="146" t="s">
        <v>44</v>
      </c>
      <c r="FH13" s="145">
        <v>9959852.7800000012</v>
      </c>
      <c r="FI13" s="148">
        <v>2.620535510854103E-2</v>
      </c>
      <c r="FJ13" s="147">
        <v>96</v>
      </c>
      <c r="FK13" s="148">
        <v>2.8690974297668859E-2</v>
      </c>
      <c r="FM13" s="146" t="s">
        <v>44</v>
      </c>
      <c r="FN13" s="145">
        <v>10394536.699999997</v>
      </c>
      <c r="FO13" s="148">
        <v>2.7588892308000844E-2</v>
      </c>
      <c r="FP13" s="147">
        <v>101</v>
      </c>
      <c r="FQ13" s="148">
        <v>3.0430852666465804E-2</v>
      </c>
      <c r="FS13" s="146" t="s">
        <v>44</v>
      </c>
      <c r="FT13" s="145">
        <v>11276418.030000001</v>
      </c>
      <c r="FU13" s="148">
        <v>3.0103221367997816E-2</v>
      </c>
      <c r="FV13" s="147">
        <v>101</v>
      </c>
      <c r="FW13" s="148">
        <v>3.0652503793626707E-2</v>
      </c>
      <c r="FY13" s="146" t="s">
        <v>44</v>
      </c>
      <c r="FZ13" s="145">
        <v>10959512.189999999</v>
      </c>
      <c r="GA13" s="148">
        <v>2.9498948494173026E-2</v>
      </c>
      <c r="GB13" s="147">
        <v>96</v>
      </c>
      <c r="GC13" s="148">
        <v>2.9429797670141016E-2</v>
      </c>
      <c r="GE13" s="146" t="s">
        <v>44</v>
      </c>
      <c r="GF13" s="145">
        <v>11279527.669999998</v>
      </c>
      <c r="GG13" s="148">
        <v>3.0565482981211055E-2</v>
      </c>
      <c r="GH13" s="147">
        <v>96</v>
      </c>
      <c r="GI13" s="148">
        <v>2.9638777400432231E-2</v>
      </c>
      <c r="GK13" s="146" t="s">
        <v>44</v>
      </c>
      <c r="GL13" s="145">
        <v>11304318.690000001</v>
      </c>
      <c r="GM13" s="148">
        <v>3.0822408968526345E-2</v>
      </c>
      <c r="GN13" s="147">
        <v>95</v>
      </c>
      <c r="GO13" s="148">
        <v>2.9475643810114801E-2</v>
      </c>
      <c r="GQ13" s="146" t="s">
        <v>44</v>
      </c>
      <c r="GR13" s="145">
        <v>11684435.869999999</v>
      </c>
      <c r="GS13" s="148">
        <v>3.1986502633704061E-2</v>
      </c>
      <c r="GT13" s="147">
        <v>98</v>
      </c>
      <c r="GU13" s="148">
        <v>3.0615432677288348E-2</v>
      </c>
      <c r="GW13" s="146" t="s">
        <v>44</v>
      </c>
      <c r="GX13" s="145">
        <v>11789036.920000002</v>
      </c>
      <c r="GY13" s="148">
        <v>3.2468321417269554E-2</v>
      </c>
      <c r="GZ13" s="147">
        <v>98</v>
      </c>
      <c r="HA13" s="148">
        <v>3.0905077262693158E-2</v>
      </c>
      <c r="HC13" s="146" t="s">
        <v>44</v>
      </c>
      <c r="HD13" s="145">
        <v>11260797.639999995</v>
      </c>
      <c r="HE13" s="148">
        <v>3.1235211049496399E-2</v>
      </c>
      <c r="HF13" s="147">
        <v>93</v>
      </c>
      <c r="HG13" s="148">
        <v>2.9731457800511511E-2</v>
      </c>
      <c r="HI13" s="146" t="s">
        <v>44</v>
      </c>
      <c r="HJ13" s="145">
        <v>11414646.1</v>
      </c>
      <c r="HK13" s="148">
        <v>3.2008528819741262E-2</v>
      </c>
      <c r="HL13" s="147">
        <v>91</v>
      </c>
      <c r="HM13" s="148">
        <v>2.9516704508595525E-2</v>
      </c>
      <c r="HO13" s="146" t="s">
        <v>44</v>
      </c>
      <c r="HP13" s="145">
        <v>11217782.650000002</v>
      </c>
      <c r="HQ13" s="148">
        <v>3.1649192625943019E-2</v>
      </c>
      <c r="HR13" s="147">
        <v>86</v>
      </c>
      <c r="HS13" s="148">
        <v>2.8224483098129308E-2</v>
      </c>
      <c r="HU13" s="146" t="s">
        <v>44</v>
      </c>
      <c r="HV13" s="145">
        <v>10491526.990000004</v>
      </c>
      <c r="HW13" s="148">
        <v>2.9931901216746937E-2</v>
      </c>
      <c r="HX13" s="147">
        <v>80</v>
      </c>
      <c r="HY13" s="148">
        <v>2.6595744680851064E-2</v>
      </c>
      <c r="IA13" s="146" t="s">
        <v>44</v>
      </c>
      <c r="IB13" s="145">
        <v>11406295.890000004</v>
      </c>
      <c r="IC13" s="148">
        <v>3.2780553435091529E-2</v>
      </c>
      <c r="ID13" s="147">
        <v>95</v>
      </c>
      <c r="IE13" s="148">
        <v>3.1857813547954396E-2</v>
      </c>
      <c r="IG13" s="146" t="s">
        <v>44</v>
      </c>
      <c r="IH13" s="145">
        <v>12015984.050000001</v>
      </c>
      <c r="II13" s="148">
        <v>3.4990512363850583E-2</v>
      </c>
      <c r="IJ13" s="147">
        <v>103</v>
      </c>
      <c r="IK13" s="148">
        <v>3.4950797421106211E-2</v>
      </c>
      <c r="IM13" s="146" t="s">
        <v>44</v>
      </c>
      <c r="IN13" s="145">
        <v>11758665.34</v>
      </c>
      <c r="IO13" s="148">
        <v>3.4519659415419401E-2</v>
      </c>
      <c r="IP13" s="147">
        <v>100</v>
      </c>
      <c r="IQ13" s="148">
        <v>3.4258307639602602E-2</v>
      </c>
      <c r="IS13" s="146" t="s">
        <v>44</v>
      </c>
      <c r="IT13" s="145">
        <v>11528536.57</v>
      </c>
      <c r="IU13" s="148">
        <v>3.4267537307478182E-2</v>
      </c>
      <c r="IV13" s="147">
        <v>100</v>
      </c>
      <c r="IW13" s="148">
        <v>3.4650034650034647E-2</v>
      </c>
      <c r="IY13" s="146" t="s">
        <v>44</v>
      </c>
      <c r="IZ13" s="145">
        <v>11004773.560000001</v>
      </c>
      <c r="JA13" s="148">
        <v>3.3074466779085855E-2</v>
      </c>
      <c r="JB13" s="147">
        <v>96</v>
      </c>
      <c r="JC13" s="148">
        <v>3.3707865168539325E-2</v>
      </c>
      <c r="JE13" s="146" t="s">
        <v>44</v>
      </c>
      <c r="JF13" s="145">
        <v>12206921.07</v>
      </c>
      <c r="JG13" s="148">
        <v>3.701084227164568E-2</v>
      </c>
      <c r="JH13" s="147">
        <v>90</v>
      </c>
      <c r="JI13" s="148">
        <v>3.1926214969847461E-2</v>
      </c>
      <c r="JK13" s="146" t="s">
        <v>44</v>
      </c>
      <c r="JL13" s="145">
        <v>11469903.690000001</v>
      </c>
      <c r="JM13" s="148">
        <v>3.5120925291620066E-2</v>
      </c>
      <c r="JN13" s="147">
        <v>79</v>
      </c>
      <c r="JO13" s="148">
        <v>2.8284998209810241E-2</v>
      </c>
      <c r="JQ13" s="146" t="s">
        <v>44</v>
      </c>
      <c r="JR13" s="145">
        <v>9184096.7400000021</v>
      </c>
      <c r="JS13" s="148">
        <v>2.8586258432323344E-2</v>
      </c>
      <c r="JT13" s="147">
        <v>64</v>
      </c>
      <c r="JU13" s="148">
        <v>2.3332118118847976E-2</v>
      </c>
      <c r="JW13" s="146" t="s">
        <v>44</v>
      </c>
      <c r="JX13" s="145">
        <v>9385885.5300000012</v>
      </c>
      <c r="JY13" s="148">
        <v>2.9496893981263386E-2</v>
      </c>
      <c r="JZ13" s="147">
        <v>66</v>
      </c>
      <c r="KA13" s="148">
        <v>2.4345260051641459E-2</v>
      </c>
      <c r="KC13" s="146" t="s">
        <v>44</v>
      </c>
      <c r="KD13" s="145">
        <v>10199687.51</v>
      </c>
      <c r="KE13" s="148">
        <v>3.2195435128752468E-2</v>
      </c>
      <c r="KF13" s="147">
        <v>72</v>
      </c>
      <c r="KG13" s="148">
        <v>2.6895778856929398E-2</v>
      </c>
      <c r="KI13" s="146" t="s">
        <v>44</v>
      </c>
      <c r="KJ13" s="145">
        <v>10305111.860000001</v>
      </c>
      <c r="KK13" s="148">
        <v>3.2793181599886208E-2</v>
      </c>
      <c r="KL13" s="147">
        <v>70</v>
      </c>
      <c r="KM13" s="148">
        <v>2.6435045317220542E-2</v>
      </c>
      <c r="KO13" s="146" t="s">
        <v>44</v>
      </c>
      <c r="KP13" s="145">
        <v>9812517.5899999999</v>
      </c>
      <c r="KQ13" s="148">
        <v>3.1683799072353129E-2</v>
      </c>
      <c r="KR13" s="147">
        <v>70</v>
      </c>
      <c r="KS13" s="148">
        <v>2.6840490797546013E-2</v>
      </c>
      <c r="KU13" s="146" t="s">
        <v>44</v>
      </c>
      <c r="KV13" s="145">
        <v>0</v>
      </c>
      <c r="KW13" s="148">
        <v>0</v>
      </c>
      <c r="KX13" s="147">
        <v>0</v>
      </c>
      <c r="KY13" s="148">
        <v>0</v>
      </c>
    </row>
    <row r="14" spans="1:311" s="100" customFormat="1" ht="17.399999999999999" x14ac:dyDescent="0.3">
      <c r="A14" s="146" t="s">
        <v>45</v>
      </c>
      <c r="B14" s="145">
        <v>27047492.509999983</v>
      </c>
      <c r="C14" s="148">
        <v>3.3392658113436877E-2</v>
      </c>
      <c r="D14" s="147">
        <v>367</v>
      </c>
      <c r="E14" s="148">
        <v>4.0732519422863482E-2</v>
      </c>
      <c r="G14" s="146" t="s">
        <v>45</v>
      </c>
      <c r="H14" s="145">
        <v>24662701.930000007</v>
      </c>
      <c r="I14" s="148">
        <v>3.1268349632403075E-2</v>
      </c>
      <c r="J14" s="147">
        <v>341</v>
      </c>
      <c r="K14" s="148">
        <v>3.9440203562340966E-2</v>
      </c>
      <c r="M14" s="146" t="s">
        <v>45</v>
      </c>
      <c r="N14" s="145">
        <v>22468552.229999997</v>
      </c>
      <c r="O14" s="148">
        <v>2.9302001053765885E-2</v>
      </c>
      <c r="P14" s="147">
        <v>318</v>
      </c>
      <c r="Q14" s="148">
        <v>3.8115785688601224E-2</v>
      </c>
      <c r="S14" s="146" t="s">
        <v>45</v>
      </c>
      <c r="T14" s="145">
        <v>20991121.040000003</v>
      </c>
      <c r="U14" s="148">
        <v>2.8200370830838466E-2</v>
      </c>
      <c r="V14" s="147">
        <v>304</v>
      </c>
      <c r="W14" s="148">
        <v>3.7787445618396517E-2</v>
      </c>
      <c r="Y14" s="146" t="s">
        <v>45</v>
      </c>
      <c r="Z14" s="145">
        <v>19844521.399999991</v>
      </c>
      <c r="AA14" s="148">
        <v>2.7603624459287168E-2</v>
      </c>
      <c r="AB14" s="147">
        <v>279</v>
      </c>
      <c r="AC14" s="148">
        <v>3.6342321219226259E-2</v>
      </c>
      <c r="AE14" s="146" t="s">
        <v>45</v>
      </c>
      <c r="AF14" s="145">
        <v>18511589.789999999</v>
      </c>
      <c r="AG14" s="148">
        <v>2.6754757287514502E-2</v>
      </c>
      <c r="AH14" s="147">
        <v>268</v>
      </c>
      <c r="AI14" s="148">
        <v>3.6717358542266064E-2</v>
      </c>
      <c r="AK14" s="146" t="s">
        <v>45</v>
      </c>
      <c r="AL14" s="145">
        <v>18297406.679999992</v>
      </c>
      <c r="AM14" s="148">
        <v>2.7173548545892365E-2</v>
      </c>
      <c r="AN14" s="147">
        <v>261</v>
      </c>
      <c r="AO14" s="148">
        <v>3.7110763543295892E-2</v>
      </c>
      <c r="AQ14" s="146" t="s">
        <v>45</v>
      </c>
      <c r="AR14" s="145">
        <v>17693492.859999999</v>
      </c>
      <c r="AS14" s="148">
        <v>2.7067390199515342E-2</v>
      </c>
      <c r="AT14" s="147">
        <v>253</v>
      </c>
      <c r="AU14" s="148">
        <v>3.6111904082215242E-2</v>
      </c>
      <c r="AW14" s="146" t="s">
        <v>45</v>
      </c>
      <c r="AX14" s="145">
        <v>16915995.550000004</v>
      </c>
      <c r="AY14" s="148">
        <v>2.7092744391805555E-2</v>
      </c>
      <c r="AZ14" s="147">
        <v>238</v>
      </c>
      <c r="BA14" s="148">
        <v>3.5767959122332431E-2</v>
      </c>
      <c r="BC14" s="146" t="s">
        <v>45</v>
      </c>
      <c r="BD14" s="145">
        <v>16429426.370000001</v>
      </c>
      <c r="BE14" s="148">
        <v>2.7323924868059166E-2</v>
      </c>
      <c r="BF14" s="147">
        <v>228</v>
      </c>
      <c r="BG14" s="148">
        <v>3.5984848484848488E-2</v>
      </c>
      <c r="BI14" s="146" t="s">
        <v>45</v>
      </c>
      <c r="BJ14" s="145">
        <v>15583999.990000008</v>
      </c>
      <c r="BK14" s="148">
        <v>2.7171417465274121E-2</v>
      </c>
      <c r="BL14" s="147">
        <v>209</v>
      </c>
      <c r="BM14" s="148">
        <v>3.5137861466039005E-2</v>
      </c>
      <c r="BO14" s="146" t="s">
        <v>45</v>
      </c>
      <c r="BP14" s="145">
        <v>14723168.849999998</v>
      </c>
      <c r="BQ14" s="148">
        <v>2.7784924201556239E-2</v>
      </c>
      <c r="BR14" s="147">
        <v>190</v>
      </c>
      <c r="BS14" s="148">
        <v>3.6440352896049098E-2</v>
      </c>
      <c r="BU14" s="146" t="s">
        <v>45</v>
      </c>
      <c r="BV14" s="145">
        <v>12935739.589999998</v>
      </c>
      <c r="BW14" s="148">
        <v>2.6541707874816824E-2</v>
      </c>
      <c r="BX14" s="147">
        <v>155</v>
      </c>
      <c r="BY14" s="148">
        <v>3.2549349013019736E-2</v>
      </c>
      <c r="CA14" s="146" t="s">
        <v>45</v>
      </c>
      <c r="CB14" s="145">
        <v>11187743.140000002</v>
      </c>
      <c r="CC14" s="148">
        <v>2.4535406733273809E-2</v>
      </c>
      <c r="CD14" s="147">
        <v>132</v>
      </c>
      <c r="CE14" s="148">
        <v>2.9817031850011295E-2</v>
      </c>
      <c r="CG14" s="146" t="s">
        <v>45</v>
      </c>
      <c r="CH14" s="145">
        <v>11423374.350000001</v>
      </c>
      <c r="CI14" s="148">
        <v>2.6182165673940494E-2</v>
      </c>
      <c r="CJ14" s="147">
        <v>130</v>
      </c>
      <c r="CK14" s="148">
        <v>3.1167585710860705E-2</v>
      </c>
      <c r="CM14" s="146" t="s">
        <v>45</v>
      </c>
      <c r="CN14" s="145">
        <v>10678195.449999996</v>
      </c>
      <c r="CO14" s="148">
        <v>2.5089040373659915E-2</v>
      </c>
      <c r="CP14" s="147">
        <v>116</v>
      </c>
      <c r="CQ14" s="148">
        <v>2.9007251812953237E-2</v>
      </c>
      <c r="CS14" s="146" t="s">
        <v>45</v>
      </c>
      <c r="CT14" s="145">
        <v>10250840.999999998</v>
      </c>
      <c r="CU14" s="148">
        <v>2.4643396860731588E-2</v>
      </c>
      <c r="CV14" s="147">
        <v>114</v>
      </c>
      <c r="CW14" s="148">
        <v>2.9610389610389611E-2</v>
      </c>
      <c r="CY14" s="146" t="s">
        <v>45</v>
      </c>
      <c r="CZ14" s="145">
        <v>10590869.169999996</v>
      </c>
      <c r="DA14" s="148">
        <v>2.5868382462668281E-2</v>
      </c>
      <c r="DB14" s="147">
        <v>121</v>
      </c>
      <c r="DC14" s="148">
        <v>3.2301121195942341E-2</v>
      </c>
      <c r="DE14" s="146" t="s">
        <v>45</v>
      </c>
      <c r="DF14" s="145">
        <v>10328251.450000001</v>
      </c>
      <c r="DG14" s="148">
        <v>2.535708063277969E-2</v>
      </c>
      <c r="DH14" s="147">
        <v>114</v>
      </c>
      <c r="DI14" s="148">
        <v>3.0894308943089432E-2</v>
      </c>
      <c r="DK14" s="146" t="s">
        <v>45</v>
      </c>
      <c r="DL14" s="145">
        <v>10453863.77</v>
      </c>
      <c r="DM14" s="148">
        <v>2.5891594743608314E-2</v>
      </c>
      <c r="DN14" s="147">
        <v>121</v>
      </c>
      <c r="DO14" s="148">
        <v>3.3305807872281858E-2</v>
      </c>
      <c r="DQ14" s="146" t="s">
        <v>45</v>
      </c>
      <c r="DR14" s="145">
        <v>10611135.630000001</v>
      </c>
      <c r="DS14" s="148">
        <v>2.6517036538800724E-2</v>
      </c>
      <c r="DT14" s="147">
        <v>121</v>
      </c>
      <c r="DU14" s="148">
        <v>3.3789444289304665E-2</v>
      </c>
      <c r="DW14" s="146" t="s">
        <v>45</v>
      </c>
      <c r="DX14" s="145">
        <v>10565212.739999998</v>
      </c>
      <c r="DY14" s="148">
        <v>2.6635593239004291E-2</v>
      </c>
      <c r="DZ14" s="147">
        <v>119</v>
      </c>
      <c r="EA14" s="148">
        <v>3.3615819209039548E-2</v>
      </c>
      <c r="EC14" s="146" t="s">
        <v>45</v>
      </c>
      <c r="ED14" s="145">
        <v>10792972.149999999</v>
      </c>
      <c r="EE14" s="148">
        <v>2.7409531751461109E-2</v>
      </c>
      <c r="EF14" s="147">
        <v>118</v>
      </c>
      <c r="EG14" s="148">
        <v>3.3637400228050174E-2</v>
      </c>
      <c r="EI14" s="146" t="s">
        <v>45</v>
      </c>
      <c r="EJ14" s="145">
        <v>11184541.959999999</v>
      </c>
      <c r="EK14" s="148">
        <v>2.8676372905438841E-2</v>
      </c>
      <c r="EL14" s="147">
        <v>116</v>
      </c>
      <c r="EM14" s="148">
        <v>3.3477633477633481E-2</v>
      </c>
      <c r="EO14" s="146" t="s">
        <v>45</v>
      </c>
      <c r="EP14" s="145">
        <v>11062813.640000001</v>
      </c>
      <c r="EQ14" s="148">
        <v>2.8599484045102166E-2</v>
      </c>
      <c r="ER14" s="147">
        <v>110</v>
      </c>
      <c r="ES14" s="148">
        <v>3.2041945819982522E-2</v>
      </c>
      <c r="EU14" s="146" t="s">
        <v>45</v>
      </c>
      <c r="EV14" s="145">
        <v>11104305.769999998</v>
      </c>
      <c r="EW14" s="148">
        <v>2.8857709580073606E-2</v>
      </c>
      <c r="EX14" s="147">
        <v>109</v>
      </c>
      <c r="EY14" s="148">
        <v>3.1974185978292755E-2</v>
      </c>
      <c r="FA14" s="146" t="s">
        <v>45</v>
      </c>
      <c r="FB14" s="145">
        <v>11005368.549999999</v>
      </c>
      <c r="FC14" s="148">
        <v>2.8817884476656588E-2</v>
      </c>
      <c r="FD14" s="147">
        <v>106</v>
      </c>
      <c r="FE14" s="148">
        <v>3.1388806633106309E-2</v>
      </c>
      <c r="FG14" s="146" t="s">
        <v>45</v>
      </c>
      <c r="FH14" s="145">
        <v>13022355.629999997</v>
      </c>
      <c r="FI14" s="148">
        <v>3.426310219355054E-2</v>
      </c>
      <c r="FJ14" s="147">
        <v>117</v>
      </c>
      <c r="FK14" s="148">
        <v>3.4967124925283921E-2</v>
      </c>
      <c r="FM14" s="146" t="s">
        <v>45</v>
      </c>
      <c r="FN14" s="145">
        <v>13407515.789999999</v>
      </c>
      <c r="FO14" s="148">
        <v>3.5585858218012828E-2</v>
      </c>
      <c r="FP14" s="147">
        <v>118</v>
      </c>
      <c r="FQ14" s="148">
        <v>3.5552877372702622E-2</v>
      </c>
      <c r="FS14" s="146" t="s">
        <v>45</v>
      </c>
      <c r="FT14" s="145">
        <v>12935422.379999999</v>
      </c>
      <c r="FU14" s="148">
        <v>3.4532054625656075E-2</v>
      </c>
      <c r="FV14" s="147">
        <v>118</v>
      </c>
      <c r="FW14" s="148">
        <v>3.5811836115326255E-2</v>
      </c>
      <c r="FY14" s="146" t="s">
        <v>45</v>
      </c>
      <c r="FZ14" s="145">
        <v>13625329.219999995</v>
      </c>
      <c r="GA14" s="148">
        <v>3.6674340783495275E-2</v>
      </c>
      <c r="GB14" s="147">
        <v>119</v>
      </c>
      <c r="GC14" s="148">
        <v>3.6480686695278972E-2</v>
      </c>
      <c r="GE14" s="146" t="s">
        <v>45</v>
      </c>
      <c r="GF14" s="145">
        <v>13127311.879999997</v>
      </c>
      <c r="GG14" s="148">
        <v>3.5572644493294614E-2</v>
      </c>
      <c r="GH14" s="147">
        <v>117</v>
      </c>
      <c r="GI14" s="148">
        <v>3.612225995677678E-2</v>
      </c>
      <c r="GK14" s="146" t="s">
        <v>45</v>
      </c>
      <c r="GL14" s="145">
        <v>12698250.059999993</v>
      </c>
      <c r="GM14" s="148">
        <v>3.4623108854863145E-2</v>
      </c>
      <c r="GN14" s="147">
        <v>116</v>
      </c>
      <c r="GO14" s="148">
        <v>3.5991312441824387E-2</v>
      </c>
      <c r="GQ14" s="146" t="s">
        <v>45</v>
      </c>
      <c r="GR14" s="145">
        <v>12801347.359999998</v>
      </c>
      <c r="GS14" s="148">
        <v>3.5044082196293527E-2</v>
      </c>
      <c r="GT14" s="147">
        <v>120</v>
      </c>
      <c r="GU14" s="148">
        <v>3.7488284910965321E-2</v>
      </c>
      <c r="GW14" s="146" t="s">
        <v>45</v>
      </c>
      <c r="GX14" s="145">
        <v>13369030.619999997</v>
      </c>
      <c r="GY14" s="148">
        <v>3.6819800137455019E-2</v>
      </c>
      <c r="GZ14" s="147">
        <v>126</v>
      </c>
      <c r="HA14" s="148">
        <v>3.9735099337748346E-2</v>
      </c>
      <c r="HC14" s="146" t="s">
        <v>45</v>
      </c>
      <c r="HD14" s="145">
        <v>13258074.019999992</v>
      </c>
      <c r="HE14" s="148">
        <v>3.6775258144550502E-2</v>
      </c>
      <c r="HF14" s="147">
        <v>127</v>
      </c>
      <c r="HG14" s="148">
        <v>4.0601023017902811E-2</v>
      </c>
      <c r="HI14" s="146" t="s">
        <v>45</v>
      </c>
      <c r="HJ14" s="145">
        <v>12569691.179999998</v>
      </c>
      <c r="HK14" s="148">
        <v>3.5247463553887796E-2</v>
      </c>
      <c r="HL14" s="147">
        <v>123</v>
      </c>
      <c r="HM14" s="148">
        <v>3.9896204995134611E-2</v>
      </c>
      <c r="HO14" s="146" t="s">
        <v>45</v>
      </c>
      <c r="HP14" s="145">
        <v>12379598.109999996</v>
      </c>
      <c r="HQ14" s="148">
        <v>3.4927070477261381E-2</v>
      </c>
      <c r="HR14" s="147">
        <v>122</v>
      </c>
      <c r="HS14" s="148">
        <v>4.0039382999671809E-2</v>
      </c>
      <c r="HU14" s="146" t="s">
        <v>45</v>
      </c>
      <c r="HV14" s="145">
        <v>12524942.879999999</v>
      </c>
      <c r="HW14" s="148">
        <v>3.5733154324140731E-2</v>
      </c>
      <c r="HX14" s="147">
        <v>123</v>
      </c>
      <c r="HY14" s="148">
        <v>4.0890957446808512E-2</v>
      </c>
      <c r="IA14" s="146" t="s">
        <v>45</v>
      </c>
      <c r="IB14" s="145">
        <v>11594175.989999995</v>
      </c>
      <c r="IC14" s="148">
        <v>3.3320502049158214E-2</v>
      </c>
      <c r="ID14" s="147">
        <v>109</v>
      </c>
      <c r="IE14" s="148">
        <v>3.6552649228705568E-2</v>
      </c>
      <c r="IG14" s="146" t="s">
        <v>45</v>
      </c>
      <c r="IH14" s="145">
        <v>10889162.85</v>
      </c>
      <c r="II14" s="148">
        <v>3.1709212141880917E-2</v>
      </c>
      <c r="IJ14" s="147">
        <v>100</v>
      </c>
      <c r="IK14" s="148">
        <v>3.3932813030200203E-2</v>
      </c>
      <c r="IM14" s="146" t="s">
        <v>45</v>
      </c>
      <c r="IN14" s="145">
        <v>11135227.859999994</v>
      </c>
      <c r="IO14" s="148">
        <v>3.2689447494751923E-2</v>
      </c>
      <c r="IP14" s="147">
        <v>99</v>
      </c>
      <c r="IQ14" s="148">
        <v>3.391572456320658E-2</v>
      </c>
      <c r="IS14" s="146" t="s">
        <v>45</v>
      </c>
      <c r="IT14" s="145">
        <v>10838735.419999996</v>
      </c>
      <c r="IU14" s="148">
        <v>3.2217165475906979E-2</v>
      </c>
      <c r="IV14" s="147">
        <v>94</v>
      </c>
      <c r="IW14" s="148">
        <v>3.2571032571032568E-2</v>
      </c>
      <c r="IY14" s="146" t="s">
        <v>45</v>
      </c>
      <c r="IZ14" s="145">
        <v>10545554</v>
      </c>
      <c r="JA14" s="148">
        <v>3.1694298255061593E-2</v>
      </c>
      <c r="JB14" s="147">
        <v>90</v>
      </c>
      <c r="JC14" s="148">
        <v>3.1601123595505619E-2</v>
      </c>
      <c r="JE14" s="146" t="s">
        <v>45</v>
      </c>
      <c r="JF14" s="145">
        <v>8463076.2699999996</v>
      </c>
      <c r="JG14" s="148">
        <v>2.5659671195193322E-2</v>
      </c>
      <c r="JH14" s="147">
        <v>85</v>
      </c>
      <c r="JI14" s="148">
        <v>3.0152536360411493E-2</v>
      </c>
      <c r="JK14" s="146" t="s">
        <v>45</v>
      </c>
      <c r="JL14" s="145">
        <v>8379569.129999999</v>
      </c>
      <c r="JM14" s="148">
        <v>2.5658299262554286E-2</v>
      </c>
      <c r="JN14" s="147">
        <v>84</v>
      </c>
      <c r="JO14" s="148">
        <v>3.007518796992481E-2</v>
      </c>
      <c r="JQ14" s="146" t="s">
        <v>45</v>
      </c>
      <c r="JR14" s="145">
        <v>8358936.5699999994</v>
      </c>
      <c r="JS14" s="148">
        <v>2.6017879359730958E-2</v>
      </c>
      <c r="JT14" s="147">
        <v>81</v>
      </c>
      <c r="JU14" s="148">
        <v>2.9529711994166971E-2</v>
      </c>
      <c r="JW14" s="146" t="s">
        <v>45</v>
      </c>
      <c r="JX14" s="145">
        <v>8649539.9499999993</v>
      </c>
      <c r="JY14" s="148">
        <v>2.7182790806085204E-2</v>
      </c>
      <c r="JZ14" s="147">
        <v>82</v>
      </c>
      <c r="KA14" s="148">
        <v>3.0247141276281815E-2</v>
      </c>
      <c r="KC14" s="146" t="s">
        <v>45</v>
      </c>
      <c r="KD14" s="145">
        <v>8994671.8299999982</v>
      </c>
      <c r="KE14" s="148">
        <v>2.8391788780123342E-2</v>
      </c>
      <c r="KF14" s="147">
        <v>83</v>
      </c>
      <c r="KG14" s="148">
        <v>3.1004856182293612E-2</v>
      </c>
      <c r="KI14" s="146" t="s">
        <v>45</v>
      </c>
      <c r="KJ14" s="145">
        <v>8819037.8099999968</v>
      </c>
      <c r="KK14" s="148">
        <v>2.8064160037132541E-2</v>
      </c>
      <c r="KL14" s="147">
        <v>82</v>
      </c>
      <c r="KM14" s="148">
        <v>3.0966767371601207E-2</v>
      </c>
      <c r="KO14" s="146" t="s">
        <v>45</v>
      </c>
      <c r="KP14" s="145">
        <v>9789299.6099999975</v>
      </c>
      <c r="KQ14" s="148">
        <v>3.1608830155717943E-2</v>
      </c>
      <c r="KR14" s="147">
        <v>87</v>
      </c>
      <c r="KS14" s="148">
        <v>3.3358895705521474E-2</v>
      </c>
      <c r="KU14" s="146" t="s">
        <v>45</v>
      </c>
      <c r="KV14" s="145">
        <v>0</v>
      </c>
      <c r="KW14" s="148">
        <v>0</v>
      </c>
      <c r="KX14" s="147">
        <v>0</v>
      </c>
      <c r="KY14" s="148">
        <v>0</v>
      </c>
    </row>
    <row r="15" spans="1:311" s="100" customFormat="1" ht="17.399999999999999" x14ac:dyDescent="0.3">
      <c r="A15" s="146" t="s">
        <v>46</v>
      </c>
      <c r="B15" s="145">
        <v>39072649.060000002</v>
      </c>
      <c r="C15" s="148">
        <v>4.8238838079518585E-2</v>
      </c>
      <c r="D15" s="147">
        <v>491</v>
      </c>
      <c r="E15" s="148">
        <v>5.4495005549389568E-2</v>
      </c>
      <c r="G15" s="146" t="s">
        <v>46</v>
      </c>
      <c r="H15" s="145">
        <v>32968338.440000005</v>
      </c>
      <c r="I15" s="148">
        <v>4.1798564328726577E-2</v>
      </c>
      <c r="J15" s="147">
        <v>443</v>
      </c>
      <c r="K15" s="148">
        <v>5.123756650474208E-2</v>
      </c>
      <c r="M15" s="146" t="s">
        <v>46</v>
      </c>
      <c r="N15" s="145">
        <v>30826346.250000015</v>
      </c>
      <c r="O15" s="148">
        <v>4.0201683715749253E-2</v>
      </c>
      <c r="P15" s="147">
        <v>415</v>
      </c>
      <c r="Q15" s="148">
        <v>4.9742298933237443E-2</v>
      </c>
      <c r="S15" s="146" t="s">
        <v>46</v>
      </c>
      <c r="T15" s="145">
        <v>27863834.240000002</v>
      </c>
      <c r="U15" s="148">
        <v>3.7433468028681048E-2</v>
      </c>
      <c r="V15" s="147">
        <v>350</v>
      </c>
      <c r="W15" s="148">
        <v>4.3505282784338101E-2</v>
      </c>
      <c r="Y15" s="146" t="s">
        <v>46</v>
      </c>
      <c r="Z15" s="145">
        <v>26822527.270000011</v>
      </c>
      <c r="AA15" s="148">
        <v>3.7309993770374819E-2</v>
      </c>
      <c r="AB15" s="147">
        <v>331</v>
      </c>
      <c r="AC15" s="148">
        <v>4.3115800442881332E-2</v>
      </c>
      <c r="AE15" s="146" t="s">
        <v>46</v>
      </c>
      <c r="AF15" s="145">
        <v>24950112.43</v>
      </c>
      <c r="AG15" s="148">
        <v>3.6060338951625436E-2</v>
      </c>
      <c r="AH15" s="147">
        <v>305</v>
      </c>
      <c r="AI15" s="148">
        <v>4.1786546102205779E-2</v>
      </c>
      <c r="AK15" s="146" t="s">
        <v>46</v>
      </c>
      <c r="AL15" s="145">
        <v>23458154.43</v>
      </c>
      <c r="AM15" s="148">
        <v>3.483779474046457E-2</v>
      </c>
      <c r="AN15" s="147">
        <v>285</v>
      </c>
      <c r="AO15" s="148">
        <v>4.0523247547277125E-2</v>
      </c>
      <c r="AQ15" s="146" t="s">
        <v>46</v>
      </c>
      <c r="AR15" s="145">
        <v>22694351.57999998</v>
      </c>
      <c r="AS15" s="148">
        <v>3.4717671315738559E-2</v>
      </c>
      <c r="AT15" s="147">
        <v>274</v>
      </c>
      <c r="AU15" s="148">
        <v>3.9109334855837855E-2</v>
      </c>
      <c r="AW15" s="146" t="s">
        <v>46</v>
      </c>
      <c r="AX15" s="145">
        <v>22378203.950000007</v>
      </c>
      <c r="AY15" s="148">
        <v>3.5841045108636449E-2</v>
      </c>
      <c r="AZ15" s="147">
        <v>260</v>
      </c>
      <c r="BA15" s="148">
        <v>3.9074241058010217E-2</v>
      </c>
      <c r="BC15" s="146" t="s">
        <v>46</v>
      </c>
      <c r="BD15" s="145">
        <v>21051868.91</v>
      </c>
      <c r="BE15" s="148">
        <v>3.5011550097659959E-2</v>
      </c>
      <c r="BF15" s="147">
        <v>240</v>
      </c>
      <c r="BG15" s="148">
        <v>3.787878787878788E-2</v>
      </c>
      <c r="BI15" s="146" t="s">
        <v>46</v>
      </c>
      <c r="BJ15" s="145">
        <v>19670638.000000004</v>
      </c>
      <c r="BK15" s="148">
        <v>3.4296657934371866E-2</v>
      </c>
      <c r="BL15" s="147">
        <v>218</v>
      </c>
      <c r="BM15" s="148">
        <v>3.665097511768662E-2</v>
      </c>
      <c r="BO15" s="146" t="s">
        <v>46</v>
      </c>
      <c r="BP15" s="145">
        <v>18942631.849999994</v>
      </c>
      <c r="BQ15" s="148">
        <v>3.5747711344778534E-2</v>
      </c>
      <c r="BR15" s="147">
        <v>209</v>
      </c>
      <c r="BS15" s="148">
        <v>4.0084388185654012E-2</v>
      </c>
      <c r="BU15" s="146" t="s">
        <v>46</v>
      </c>
      <c r="BV15" s="145">
        <v>18923770.580000002</v>
      </c>
      <c r="BW15" s="148">
        <v>3.882802271411627E-2</v>
      </c>
      <c r="BX15" s="147">
        <v>200</v>
      </c>
      <c r="BY15" s="148">
        <v>4.1999160016799666E-2</v>
      </c>
      <c r="CA15" s="146" t="s">
        <v>46</v>
      </c>
      <c r="CB15" s="145">
        <v>17843016.080000006</v>
      </c>
      <c r="CC15" s="148">
        <v>3.9130828388963611E-2</v>
      </c>
      <c r="CD15" s="147">
        <v>186</v>
      </c>
      <c r="CE15" s="148">
        <v>4.2014908515925008E-2</v>
      </c>
      <c r="CG15" s="146" t="s">
        <v>46</v>
      </c>
      <c r="CH15" s="145">
        <v>17857683.900000002</v>
      </c>
      <c r="CI15" s="148">
        <v>4.0929485815428941E-2</v>
      </c>
      <c r="CJ15" s="147">
        <v>184</v>
      </c>
      <c r="CK15" s="148">
        <v>4.4114121313833611E-2</v>
      </c>
      <c r="CM15" s="146" t="s">
        <v>46</v>
      </c>
      <c r="CN15" s="145">
        <v>17393959.109999996</v>
      </c>
      <c r="CO15" s="148">
        <v>4.0868117128215684E-2</v>
      </c>
      <c r="CP15" s="147">
        <v>180</v>
      </c>
      <c r="CQ15" s="148">
        <v>4.5011252813203298E-2</v>
      </c>
      <c r="CS15" s="146" t="s">
        <v>46</v>
      </c>
      <c r="CT15" s="145">
        <v>16122464.750000006</v>
      </c>
      <c r="CU15" s="148">
        <v>3.8758995209018064E-2</v>
      </c>
      <c r="CV15" s="147">
        <v>167</v>
      </c>
      <c r="CW15" s="148">
        <v>4.3376623376623374E-2</v>
      </c>
      <c r="CY15" s="146" t="s">
        <v>46</v>
      </c>
      <c r="CZ15" s="145">
        <v>15790519.070000004</v>
      </c>
      <c r="DA15" s="148">
        <v>3.856861793212174E-2</v>
      </c>
      <c r="DB15" s="147">
        <v>162</v>
      </c>
      <c r="DC15" s="148">
        <v>4.3246129204484784E-2</v>
      </c>
      <c r="DE15" s="146" t="s">
        <v>46</v>
      </c>
      <c r="DF15" s="145">
        <v>16260259.34999999</v>
      </c>
      <c r="DG15" s="148">
        <v>3.9920862640099607E-2</v>
      </c>
      <c r="DH15" s="147">
        <v>161</v>
      </c>
      <c r="DI15" s="148">
        <v>4.3631436314363142E-2</v>
      </c>
      <c r="DK15" s="146" t="s">
        <v>46</v>
      </c>
      <c r="DL15" s="145">
        <v>16346962.029999997</v>
      </c>
      <c r="DM15" s="148">
        <v>4.0487318897777513E-2</v>
      </c>
      <c r="DN15" s="147">
        <v>157</v>
      </c>
      <c r="DO15" s="148">
        <v>4.3214973850812001E-2</v>
      </c>
      <c r="DQ15" s="146" t="s">
        <v>46</v>
      </c>
      <c r="DR15" s="145">
        <v>16847186.830000002</v>
      </c>
      <c r="DS15" s="148">
        <v>4.2100816003528205E-2</v>
      </c>
      <c r="DT15" s="147">
        <v>154</v>
      </c>
      <c r="DU15" s="148">
        <v>4.3004747277296841E-2</v>
      </c>
      <c r="DW15" s="146" t="s">
        <v>46</v>
      </c>
      <c r="DX15" s="145">
        <v>17443594.829999994</v>
      </c>
      <c r="DY15" s="148">
        <v>4.3976444956836537E-2</v>
      </c>
      <c r="DZ15" s="147">
        <v>162</v>
      </c>
      <c r="EA15" s="148">
        <v>4.576271186440678E-2</v>
      </c>
      <c r="EC15" s="146" t="s">
        <v>46</v>
      </c>
      <c r="ED15" s="145">
        <v>17292572.869999997</v>
      </c>
      <c r="EE15" s="148">
        <v>4.3915736884832045E-2</v>
      </c>
      <c r="EF15" s="147">
        <v>165</v>
      </c>
      <c r="EG15" s="148">
        <v>4.7035347776510833E-2</v>
      </c>
      <c r="EI15" s="146" t="s">
        <v>46</v>
      </c>
      <c r="EJ15" s="145">
        <v>17505205.449999999</v>
      </c>
      <c r="EK15" s="148">
        <v>4.4882106130568832E-2</v>
      </c>
      <c r="EL15" s="147">
        <v>165</v>
      </c>
      <c r="EM15" s="148">
        <v>4.7619047619047616E-2</v>
      </c>
      <c r="EO15" s="146" t="s">
        <v>46</v>
      </c>
      <c r="EP15" s="145">
        <v>17154168.689999994</v>
      </c>
      <c r="EQ15" s="148">
        <v>4.4346799080369023E-2</v>
      </c>
      <c r="ER15" s="147">
        <v>164</v>
      </c>
      <c r="ES15" s="148">
        <v>4.7771628313428488E-2</v>
      </c>
      <c r="EU15" s="146" t="s">
        <v>46</v>
      </c>
      <c r="EV15" s="145">
        <v>17603097.080000002</v>
      </c>
      <c r="EW15" s="148">
        <v>4.574667464731403E-2</v>
      </c>
      <c r="EX15" s="147">
        <v>171</v>
      </c>
      <c r="EY15" s="148">
        <v>5.0161337635670288E-2</v>
      </c>
      <c r="FA15" s="146" t="s">
        <v>46</v>
      </c>
      <c r="FB15" s="145">
        <v>18111674.829999998</v>
      </c>
      <c r="FC15" s="148">
        <v>4.74259585727103E-2</v>
      </c>
      <c r="FD15" s="147">
        <v>175</v>
      </c>
      <c r="FE15" s="148">
        <v>5.1821143026354752E-2</v>
      </c>
      <c r="FG15" s="146" t="s">
        <v>46</v>
      </c>
      <c r="FH15" s="145">
        <v>17869228.969999995</v>
      </c>
      <c r="FI15" s="148">
        <v>4.7015704048858305E-2</v>
      </c>
      <c r="FJ15" s="147">
        <v>176</v>
      </c>
      <c r="FK15" s="148">
        <v>5.2600119545726243E-2</v>
      </c>
      <c r="FM15" s="146" t="s">
        <v>46</v>
      </c>
      <c r="FN15" s="145">
        <v>18274353.259999998</v>
      </c>
      <c r="FO15" s="148">
        <v>4.8503283853767544E-2</v>
      </c>
      <c r="FP15" s="147">
        <v>182</v>
      </c>
      <c r="FQ15" s="148">
        <v>5.4835793913829464E-2</v>
      </c>
      <c r="FS15" s="146" t="s">
        <v>46</v>
      </c>
      <c r="FT15" s="145">
        <v>18435297.640000004</v>
      </c>
      <c r="FU15" s="148">
        <v>4.9214373249148492E-2</v>
      </c>
      <c r="FV15" s="147">
        <v>183</v>
      </c>
      <c r="FW15" s="148">
        <v>5.5538694992412749E-2</v>
      </c>
      <c r="FY15" s="146" t="s">
        <v>46</v>
      </c>
      <c r="FZ15" s="145">
        <v>17654761.629999992</v>
      </c>
      <c r="GA15" s="148">
        <v>4.7520080727267475E-2</v>
      </c>
      <c r="GB15" s="147">
        <v>176</v>
      </c>
      <c r="GC15" s="148">
        <v>5.3954629061925198E-2</v>
      </c>
      <c r="GE15" s="146" t="s">
        <v>46</v>
      </c>
      <c r="GF15" s="145">
        <v>17457820.350000009</v>
      </c>
      <c r="GG15" s="148">
        <v>4.7307540387191177E-2</v>
      </c>
      <c r="GH15" s="147">
        <v>174</v>
      </c>
      <c r="GI15" s="148">
        <v>5.3720284038283418E-2</v>
      </c>
      <c r="GK15" s="146" t="s">
        <v>46</v>
      </c>
      <c r="GL15" s="145">
        <v>16805215.739999995</v>
      </c>
      <c r="GM15" s="148">
        <v>4.582118096164501E-2</v>
      </c>
      <c r="GN15" s="147">
        <v>165</v>
      </c>
      <c r="GO15" s="148">
        <v>5.1194539249146756E-2</v>
      </c>
      <c r="GQ15" s="146" t="s">
        <v>46</v>
      </c>
      <c r="GR15" s="145">
        <v>16756472.399999997</v>
      </c>
      <c r="GS15" s="148">
        <v>4.5871358661852907E-2</v>
      </c>
      <c r="GT15" s="147">
        <v>160</v>
      </c>
      <c r="GU15" s="148">
        <v>4.9984379881287101E-2</v>
      </c>
      <c r="GW15" s="146" t="s">
        <v>46</v>
      </c>
      <c r="GX15" s="145">
        <v>15618568.709999999</v>
      </c>
      <c r="GY15" s="148">
        <v>4.3015278719984611E-2</v>
      </c>
      <c r="GZ15" s="147">
        <v>146</v>
      </c>
      <c r="HA15" s="148">
        <v>4.6042257962787762E-2</v>
      </c>
      <c r="HC15" s="146" t="s">
        <v>46</v>
      </c>
      <c r="HD15" s="145">
        <v>15122441.329999998</v>
      </c>
      <c r="HE15" s="148">
        <v>4.1946641936652117E-2</v>
      </c>
      <c r="HF15" s="147">
        <v>139</v>
      </c>
      <c r="HG15" s="148">
        <v>4.4437340153452687E-2</v>
      </c>
      <c r="HI15" s="146" t="s">
        <v>46</v>
      </c>
      <c r="HJ15" s="145">
        <v>14625674.949999999</v>
      </c>
      <c r="HK15" s="148">
        <v>4.1012777272634214E-2</v>
      </c>
      <c r="HL15" s="147">
        <v>135</v>
      </c>
      <c r="HM15" s="148">
        <v>4.3788517677586763E-2</v>
      </c>
      <c r="HO15" s="146" t="s">
        <v>46</v>
      </c>
      <c r="HP15" s="145">
        <v>15288999.209999999</v>
      </c>
      <c r="HQ15" s="148">
        <v>4.3135483736189209E-2</v>
      </c>
      <c r="HR15" s="147">
        <v>137</v>
      </c>
      <c r="HS15" s="148">
        <v>4.4962257958647847E-2</v>
      </c>
      <c r="HU15" s="146" t="s">
        <v>46</v>
      </c>
      <c r="HV15" s="145">
        <v>14759534.769999996</v>
      </c>
      <c r="HW15" s="148">
        <v>4.2108354404641474E-2</v>
      </c>
      <c r="HX15" s="147">
        <v>133</v>
      </c>
      <c r="HY15" s="148">
        <v>4.4215425531914897E-2</v>
      </c>
      <c r="IA15" s="146" t="s">
        <v>46</v>
      </c>
      <c r="IB15" s="145">
        <v>14582548.239999998</v>
      </c>
      <c r="IC15" s="148">
        <v>4.1908784973762388E-2</v>
      </c>
      <c r="ID15" s="147">
        <v>130</v>
      </c>
      <c r="IE15" s="148">
        <v>4.3594902749832326E-2</v>
      </c>
      <c r="IG15" s="146" t="s">
        <v>46</v>
      </c>
      <c r="IH15" s="145">
        <v>14364022.369999999</v>
      </c>
      <c r="II15" s="148">
        <v>4.1827993466095795E-2</v>
      </c>
      <c r="IJ15" s="147">
        <v>127</v>
      </c>
      <c r="IK15" s="148">
        <v>4.3094672548354258E-2</v>
      </c>
      <c r="IM15" s="146" t="s">
        <v>46</v>
      </c>
      <c r="IN15" s="145">
        <v>14026956.739999996</v>
      </c>
      <c r="IO15" s="148">
        <v>4.1178633399189979E-2</v>
      </c>
      <c r="IP15" s="147">
        <v>127</v>
      </c>
      <c r="IQ15" s="148">
        <v>4.3508050702295305E-2</v>
      </c>
      <c r="IS15" s="146" t="s">
        <v>46</v>
      </c>
      <c r="IT15" s="145">
        <v>14038787.800000001</v>
      </c>
      <c r="IU15" s="148">
        <v>4.1729033148937618E-2</v>
      </c>
      <c r="IV15" s="147">
        <v>127</v>
      </c>
      <c r="IW15" s="148">
        <v>4.4005544005544003E-2</v>
      </c>
      <c r="IY15" s="146" t="s">
        <v>46</v>
      </c>
      <c r="IZ15" s="145">
        <v>13898148.159999996</v>
      </c>
      <c r="JA15" s="148">
        <v>4.1770404188919363E-2</v>
      </c>
      <c r="JB15" s="147">
        <v>124</v>
      </c>
      <c r="JC15" s="148">
        <v>4.3539325842696631E-2</v>
      </c>
      <c r="JE15" s="146" t="s">
        <v>46</v>
      </c>
      <c r="JF15" s="145">
        <v>14268953.65</v>
      </c>
      <c r="JG15" s="148">
        <v>4.3262833428116279E-2</v>
      </c>
      <c r="JH15" s="147">
        <v>125</v>
      </c>
      <c r="JI15" s="148">
        <v>4.4341965235899256E-2</v>
      </c>
      <c r="JK15" s="146" t="s">
        <v>46</v>
      </c>
      <c r="JL15" s="145">
        <v>14391139.959999999</v>
      </c>
      <c r="JM15" s="148">
        <v>4.4065771174440271E-2</v>
      </c>
      <c r="JN15" s="147">
        <v>126</v>
      </c>
      <c r="JO15" s="148">
        <v>4.5112781954887216E-2</v>
      </c>
      <c r="JQ15" s="146" t="s">
        <v>46</v>
      </c>
      <c r="JR15" s="145">
        <v>14050909.309999997</v>
      </c>
      <c r="JS15" s="148">
        <v>4.3734613878293915E-2</v>
      </c>
      <c r="JT15" s="147">
        <v>125</v>
      </c>
      <c r="JU15" s="148">
        <v>4.5570543200874954E-2</v>
      </c>
      <c r="JW15" s="146" t="s">
        <v>46</v>
      </c>
      <c r="JX15" s="145">
        <v>13998089.119999997</v>
      </c>
      <c r="JY15" s="148">
        <v>4.3991603071779246E-2</v>
      </c>
      <c r="JZ15" s="147">
        <v>122</v>
      </c>
      <c r="KA15" s="148">
        <v>4.50018443378827E-2</v>
      </c>
      <c r="KC15" s="146" t="s">
        <v>46</v>
      </c>
      <c r="KD15" s="145">
        <v>13564766.660000006</v>
      </c>
      <c r="KE15" s="148">
        <v>4.2817347552120688E-2</v>
      </c>
      <c r="KF15" s="147">
        <v>115</v>
      </c>
      <c r="KG15" s="148">
        <v>4.2958535674262235E-2</v>
      </c>
      <c r="KI15" s="146" t="s">
        <v>46</v>
      </c>
      <c r="KJ15" s="145">
        <v>13602235.060000001</v>
      </c>
      <c r="KK15" s="148">
        <v>4.3285368518738133E-2</v>
      </c>
      <c r="KL15" s="147">
        <v>113</v>
      </c>
      <c r="KM15" s="148">
        <v>4.2673716012084591E-2</v>
      </c>
      <c r="KO15" s="146" t="s">
        <v>46</v>
      </c>
      <c r="KP15" s="145">
        <v>15190540.010000002</v>
      </c>
      <c r="KQ15" s="148">
        <v>4.9048983919057737E-2</v>
      </c>
      <c r="KR15" s="147">
        <v>123</v>
      </c>
      <c r="KS15" s="148">
        <v>4.7162576687116563E-2</v>
      </c>
      <c r="KU15" s="146" t="s">
        <v>46</v>
      </c>
      <c r="KV15" s="145">
        <v>0</v>
      </c>
      <c r="KW15" s="148">
        <v>0</v>
      </c>
      <c r="KX15" s="147">
        <v>0</v>
      </c>
      <c r="KY15" s="148">
        <v>0</v>
      </c>
    </row>
    <row r="16" spans="1:311" s="100" customFormat="1" ht="17.399999999999999" x14ac:dyDescent="0.3">
      <c r="A16" s="146" t="s">
        <v>47</v>
      </c>
      <c r="B16" s="145">
        <v>54260289.569999985</v>
      </c>
      <c r="C16" s="148">
        <v>6.6989400147803038E-2</v>
      </c>
      <c r="D16" s="147">
        <v>571</v>
      </c>
      <c r="E16" s="148">
        <v>6.3374028856825748E-2</v>
      </c>
      <c r="G16" s="146" t="s">
        <v>47</v>
      </c>
      <c r="H16" s="145">
        <v>52036311.080000006</v>
      </c>
      <c r="I16" s="148">
        <v>6.59736947333706E-2</v>
      </c>
      <c r="J16" s="147">
        <v>542</v>
      </c>
      <c r="K16" s="148">
        <v>6.2687948184131384E-2</v>
      </c>
      <c r="M16" s="146" t="s">
        <v>47</v>
      </c>
      <c r="N16" s="145">
        <v>50764042.589999989</v>
      </c>
      <c r="O16" s="148">
        <v>6.6203109761540521E-2</v>
      </c>
      <c r="P16" s="147">
        <v>529</v>
      </c>
      <c r="Q16" s="148">
        <v>6.3406448519717135E-2</v>
      </c>
      <c r="S16" s="146" t="s">
        <v>47</v>
      </c>
      <c r="T16" s="145">
        <v>48571462.039999999</v>
      </c>
      <c r="U16" s="148">
        <v>6.5252981901913407E-2</v>
      </c>
      <c r="V16" s="147">
        <v>499</v>
      </c>
      <c r="W16" s="148">
        <v>6.2026103169670603E-2</v>
      </c>
      <c r="Y16" s="146" t="s">
        <v>47</v>
      </c>
      <c r="Z16" s="145">
        <v>46653725.810000002</v>
      </c>
      <c r="AA16" s="148">
        <v>6.4895086201766178E-2</v>
      </c>
      <c r="AB16" s="147">
        <v>473</v>
      </c>
      <c r="AC16" s="148">
        <v>6.1612609092093262E-2</v>
      </c>
      <c r="AE16" s="146" t="s">
        <v>47</v>
      </c>
      <c r="AF16" s="145">
        <v>46790398.570000015</v>
      </c>
      <c r="AG16" s="148">
        <v>6.7626053263273839E-2</v>
      </c>
      <c r="AH16" s="147">
        <v>456</v>
      </c>
      <c r="AI16" s="148">
        <v>6.2474311549527331E-2</v>
      </c>
      <c r="AK16" s="146" t="s">
        <v>47</v>
      </c>
      <c r="AL16" s="145">
        <v>46602408.669999979</v>
      </c>
      <c r="AM16" s="148">
        <v>6.9209415109844422E-2</v>
      </c>
      <c r="AN16" s="147">
        <v>441</v>
      </c>
      <c r="AO16" s="148">
        <v>6.2704393573155132E-2</v>
      </c>
      <c r="AQ16" s="146" t="s">
        <v>47</v>
      </c>
      <c r="AR16" s="145">
        <v>44470177.309999973</v>
      </c>
      <c r="AS16" s="148">
        <v>6.8030187765390882E-2</v>
      </c>
      <c r="AT16" s="147">
        <v>407</v>
      </c>
      <c r="AU16" s="148">
        <v>5.8093063088781045E-2</v>
      </c>
      <c r="AW16" s="146" t="s">
        <v>47</v>
      </c>
      <c r="AX16" s="145">
        <v>42748354.479999974</v>
      </c>
      <c r="AY16" s="148">
        <v>6.8465981660590758E-2</v>
      </c>
      <c r="AZ16" s="147">
        <v>382</v>
      </c>
      <c r="BA16" s="148">
        <v>5.7409077246768858E-2</v>
      </c>
      <c r="BC16" s="146" t="s">
        <v>47</v>
      </c>
      <c r="BD16" s="145">
        <v>41251170.79999999</v>
      </c>
      <c r="BE16" s="148">
        <v>6.8605188414662566E-2</v>
      </c>
      <c r="BF16" s="147">
        <v>355</v>
      </c>
      <c r="BG16" s="148">
        <v>5.6029040404040407E-2</v>
      </c>
      <c r="BI16" s="146" t="s">
        <v>47</v>
      </c>
      <c r="BJ16" s="145">
        <v>40015313.809999973</v>
      </c>
      <c r="BK16" s="148">
        <v>6.9768531649970655E-2</v>
      </c>
      <c r="BL16" s="147">
        <v>346</v>
      </c>
      <c r="BM16" s="148">
        <v>5.817081371889711E-2</v>
      </c>
      <c r="BO16" s="146" t="s">
        <v>47</v>
      </c>
      <c r="BP16" s="145">
        <v>37776692.210000001</v>
      </c>
      <c r="BQ16" s="148">
        <v>7.1290531293497342E-2</v>
      </c>
      <c r="BR16" s="147">
        <v>322</v>
      </c>
      <c r="BS16" s="148">
        <v>6.1756808592251633E-2</v>
      </c>
      <c r="BU16" s="146" t="s">
        <v>47</v>
      </c>
      <c r="BV16" s="145">
        <v>36541768.529999994</v>
      </c>
      <c r="BW16" s="148">
        <v>7.4976845259176597E-2</v>
      </c>
      <c r="BX16" s="147">
        <v>302</v>
      </c>
      <c r="BY16" s="148">
        <v>6.3418731625367486E-2</v>
      </c>
      <c r="CA16" s="146" t="s">
        <v>47</v>
      </c>
      <c r="CB16" s="145">
        <v>35740959.769999988</v>
      </c>
      <c r="CC16" s="148">
        <v>7.8382116394792908E-2</v>
      </c>
      <c r="CD16" s="147">
        <v>289</v>
      </c>
      <c r="CE16" s="148">
        <v>6.5281228823130782E-2</v>
      </c>
      <c r="CG16" s="146" t="s">
        <v>47</v>
      </c>
      <c r="CH16" s="145">
        <v>33457080.999999993</v>
      </c>
      <c r="CI16" s="148">
        <v>7.6683019471251626E-2</v>
      </c>
      <c r="CJ16" s="147">
        <v>265</v>
      </c>
      <c r="CK16" s="148">
        <v>6.3533924718292972E-2</v>
      </c>
      <c r="CM16" s="146" t="s">
        <v>47</v>
      </c>
      <c r="CN16" s="145">
        <v>32503622.729999997</v>
      </c>
      <c r="CO16" s="148">
        <v>7.636914933629356E-2</v>
      </c>
      <c r="CP16" s="147">
        <v>252</v>
      </c>
      <c r="CQ16" s="148">
        <v>6.3015753938484617E-2</v>
      </c>
      <c r="CS16" s="146" t="s">
        <v>47</v>
      </c>
      <c r="CT16" s="145">
        <v>33258474.769999988</v>
      </c>
      <c r="CU16" s="148">
        <v>7.9954590334562661E-2</v>
      </c>
      <c r="CV16" s="147">
        <v>259</v>
      </c>
      <c r="CW16" s="148">
        <v>6.7272727272727276E-2</v>
      </c>
      <c r="CY16" s="146" t="s">
        <v>47</v>
      </c>
      <c r="CZ16" s="145">
        <v>33329342.639999986</v>
      </c>
      <c r="DA16" s="148">
        <v>8.1407500064589897E-2</v>
      </c>
      <c r="DB16" s="147">
        <v>252</v>
      </c>
      <c r="DC16" s="148">
        <v>6.727175654030966E-2</v>
      </c>
      <c r="DE16" s="146" t="s">
        <v>47</v>
      </c>
      <c r="DF16" s="145">
        <v>32935813.690000005</v>
      </c>
      <c r="DG16" s="148">
        <v>8.086132366999442E-2</v>
      </c>
      <c r="DH16" s="147">
        <v>248</v>
      </c>
      <c r="DI16" s="148">
        <v>6.7208672086720864E-2</v>
      </c>
      <c r="DK16" s="146" t="s">
        <v>47</v>
      </c>
      <c r="DL16" s="145">
        <v>33026645.729999989</v>
      </c>
      <c r="DM16" s="148">
        <v>8.1798705798696456E-2</v>
      </c>
      <c r="DN16" s="147">
        <v>246</v>
      </c>
      <c r="DO16" s="148">
        <v>6.7712634186622628E-2</v>
      </c>
      <c r="DQ16" s="146" t="s">
        <v>47</v>
      </c>
      <c r="DR16" s="145">
        <v>33648141.629999995</v>
      </c>
      <c r="DS16" s="148">
        <v>8.4086098998006259E-2</v>
      </c>
      <c r="DT16" s="147">
        <v>258</v>
      </c>
      <c r="DU16" s="148">
        <v>7.2046914269757054E-2</v>
      </c>
      <c r="DW16" s="146" t="s">
        <v>47</v>
      </c>
      <c r="DX16" s="145">
        <v>34205261.129999995</v>
      </c>
      <c r="DY16" s="148">
        <v>8.6233703429676914E-2</v>
      </c>
      <c r="DZ16" s="147">
        <v>265</v>
      </c>
      <c r="EA16" s="148">
        <v>7.4858757062146897E-2</v>
      </c>
      <c r="EC16" s="146" t="s">
        <v>47</v>
      </c>
      <c r="ED16" s="145">
        <v>34728945.880000003</v>
      </c>
      <c r="EE16" s="148">
        <v>8.8196664603886213E-2</v>
      </c>
      <c r="EF16" s="147">
        <v>269</v>
      </c>
      <c r="EG16" s="148">
        <v>7.6681870011402503E-2</v>
      </c>
      <c r="EI16" s="146" t="s">
        <v>47</v>
      </c>
      <c r="EJ16" s="145">
        <v>33839885.219999991</v>
      </c>
      <c r="EK16" s="148">
        <v>8.6763067376070535E-2</v>
      </c>
      <c r="EL16" s="147">
        <v>264</v>
      </c>
      <c r="EM16" s="148">
        <v>7.6190476190476197E-2</v>
      </c>
      <c r="EO16" s="146" t="s">
        <v>47</v>
      </c>
      <c r="EP16" s="145">
        <v>33793657.199999988</v>
      </c>
      <c r="EQ16" s="148">
        <v>8.7363051694419713E-2</v>
      </c>
      <c r="ER16" s="147">
        <v>261</v>
      </c>
      <c r="ES16" s="148">
        <v>7.6026798718322172E-2</v>
      </c>
      <c r="EU16" s="146" t="s">
        <v>47</v>
      </c>
      <c r="EV16" s="145">
        <v>33699148.159999996</v>
      </c>
      <c r="EW16" s="148">
        <v>8.7576859899198542E-2</v>
      </c>
      <c r="EX16" s="147">
        <v>259</v>
      </c>
      <c r="EY16" s="148">
        <v>7.5975359342915813E-2</v>
      </c>
      <c r="FA16" s="146" t="s">
        <v>47</v>
      </c>
      <c r="FB16" s="145">
        <v>32196581.689999998</v>
      </c>
      <c r="FC16" s="148">
        <v>8.4307705595707355E-2</v>
      </c>
      <c r="FD16" s="147">
        <v>250</v>
      </c>
      <c r="FE16" s="148">
        <v>7.4030204323363935E-2</v>
      </c>
      <c r="FG16" s="146" t="s">
        <v>47</v>
      </c>
      <c r="FH16" s="145">
        <v>31527470.759999983</v>
      </c>
      <c r="FI16" s="148">
        <v>8.2951885453465851E-2</v>
      </c>
      <c r="FJ16" s="147">
        <v>236</v>
      </c>
      <c r="FK16" s="148">
        <v>7.0531978481769272E-2</v>
      </c>
      <c r="FM16" s="146" t="s">
        <v>47</v>
      </c>
      <c r="FN16" s="145">
        <v>30810836.249999981</v>
      </c>
      <c r="FO16" s="148">
        <v>8.1777270863904711E-2</v>
      </c>
      <c r="FP16" s="147">
        <v>225</v>
      </c>
      <c r="FQ16" s="148">
        <v>6.7791503464899067E-2</v>
      </c>
      <c r="FS16" s="146" t="s">
        <v>47</v>
      </c>
      <c r="FT16" s="145">
        <v>29810166.52999999</v>
      </c>
      <c r="FU16" s="148">
        <v>7.9580416377085031E-2</v>
      </c>
      <c r="FV16" s="147">
        <v>214</v>
      </c>
      <c r="FW16" s="148">
        <v>6.4946889226100146E-2</v>
      </c>
      <c r="FY16" s="146" t="s">
        <v>47</v>
      </c>
      <c r="FZ16" s="145">
        <v>29387241.019999992</v>
      </c>
      <c r="GA16" s="148">
        <v>7.9099570693102958E-2</v>
      </c>
      <c r="GB16" s="147">
        <v>213</v>
      </c>
      <c r="GC16" s="148">
        <v>6.5297363580625378E-2</v>
      </c>
      <c r="GE16" s="146" t="s">
        <v>47</v>
      </c>
      <c r="GF16" s="145">
        <v>29236326.059999987</v>
      </c>
      <c r="GG16" s="148">
        <v>7.9225163744827895E-2</v>
      </c>
      <c r="GH16" s="147">
        <v>212</v>
      </c>
      <c r="GI16" s="148">
        <v>6.545230009262118E-2</v>
      </c>
      <c r="GK16" s="146" t="s">
        <v>47</v>
      </c>
      <c r="GL16" s="145">
        <v>29054968.549999978</v>
      </c>
      <c r="GM16" s="148">
        <v>7.9221415086960012E-2</v>
      </c>
      <c r="GN16" s="147">
        <v>209</v>
      </c>
      <c r="GO16" s="148">
        <v>6.4846416382252553E-2</v>
      </c>
      <c r="GQ16" s="146" t="s">
        <v>47</v>
      </c>
      <c r="GR16" s="145">
        <v>28524725.829999983</v>
      </c>
      <c r="GS16" s="148">
        <v>7.8087314444473963E-2</v>
      </c>
      <c r="GT16" s="147">
        <v>203</v>
      </c>
      <c r="GU16" s="148">
        <v>6.3417681974383008E-2</v>
      </c>
      <c r="GW16" s="146" t="s">
        <v>47</v>
      </c>
      <c r="GX16" s="145">
        <v>28550029.689999986</v>
      </c>
      <c r="GY16" s="148">
        <v>7.8629963307257841E-2</v>
      </c>
      <c r="GZ16" s="147">
        <v>201</v>
      </c>
      <c r="HA16" s="148">
        <v>6.3386944181646171E-2</v>
      </c>
      <c r="HC16" s="146" t="s">
        <v>47</v>
      </c>
      <c r="HD16" s="145">
        <v>28741067.68999999</v>
      </c>
      <c r="HE16" s="148">
        <v>7.9722000499869744E-2</v>
      </c>
      <c r="HF16" s="147">
        <v>200</v>
      </c>
      <c r="HG16" s="148">
        <v>6.3938618925831206E-2</v>
      </c>
      <c r="HI16" s="146" t="s">
        <v>47</v>
      </c>
      <c r="HJ16" s="145">
        <v>28798780.259999983</v>
      </c>
      <c r="HK16" s="148">
        <v>8.0756475483335852E-2</v>
      </c>
      <c r="HL16" s="147">
        <v>198</v>
      </c>
      <c r="HM16" s="148">
        <v>6.4223159260460586E-2</v>
      </c>
      <c r="HO16" s="146" t="s">
        <v>47</v>
      </c>
      <c r="HP16" s="145">
        <v>29311882.869999986</v>
      </c>
      <c r="HQ16" s="148">
        <v>8.2698823477535363E-2</v>
      </c>
      <c r="HR16" s="147">
        <v>197</v>
      </c>
      <c r="HS16" s="148">
        <v>6.4653757794552014E-2</v>
      </c>
      <c r="HU16" s="146" t="s">
        <v>47</v>
      </c>
      <c r="HV16" s="145">
        <v>29428442.169999979</v>
      </c>
      <c r="HW16" s="148">
        <v>8.3958152596354224E-2</v>
      </c>
      <c r="HX16" s="147">
        <v>194</v>
      </c>
      <c r="HY16" s="148">
        <v>6.4494680851063829E-2</v>
      </c>
      <c r="IA16" s="146" t="s">
        <v>47</v>
      </c>
      <c r="IB16" s="145">
        <v>29219430.53999998</v>
      </c>
      <c r="IC16" s="148">
        <v>8.3973720601019264E-2</v>
      </c>
      <c r="ID16" s="147">
        <v>192</v>
      </c>
      <c r="IE16" s="148">
        <v>6.4386317907444673E-2</v>
      </c>
      <c r="IG16" s="146" t="s">
        <v>47</v>
      </c>
      <c r="IH16" s="145">
        <v>27784805.319999982</v>
      </c>
      <c r="II16" s="148">
        <v>8.0909276346504536E-2</v>
      </c>
      <c r="IJ16" s="147">
        <v>189</v>
      </c>
      <c r="IK16" s="148">
        <v>6.413301662707839E-2</v>
      </c>
      <c r="IM16" s="146" t="s">
        <v>47</v>
      </c>
      <c r="IN16" s="145">
        <v>28083183.419999983</v>
      </c>
      <c r="IO16" s="148">
        <v>8.2443193927921807E-2</v>
      </c>
      <c r="IP16" s="147">
        <v>190</v>
      </c>
      <c r="IQ16" s="148">
        <v>6.5090784515244943E-2</v>
      </c>
      <c r="IS16" s="146" t="s">
        <v>47</v>
      </c>
      <c r="IT16" s="145">
        <v>27355364.219999984</v>
      </c>
      <c r="IU16" s="148">
        <v>8.1311357974770543E-2</v>
      </c>
      <c r="IV16" s="147">
        <v>181</v>
      </c>
      <c r="IW16" s="148">
        <v>6.2716562716562715E-2</v>
      </c>
      <c r="IY16" s="146" t="s">
        <v>47</v>
      </c>
      <c r="IZ16" s="145">
        <v>27213328.229999997</v>
      </c>
      <c r="JA16" s="148">
        <v>8.1788717921742873E-2</v>
      </c>
      <c r="JB16" s="147">
        <v>178</v>
      </c>
      <c r="JC16" s="148">
        <v>6.25E-2</v>
      </c>
      <c r="JE16" s="146" t="s">
        <v>47</v>
      </c>
      <c r="JF16" s="145">
        <v>27419090.279999994</v>
      </c>
      <c r="JG16" s="148">
        <v>8.3133463366048696E-2</v>
      </c>
      <c r="JH16" s="147">
        <v>176</v>
      </c>
      <c r="JI16" s="148">
        <v>6.2433487052146151E-2</v>
      </c>
      <c r="JK16" s="146" t="s">
        <v>47</v>
      </c>
      <c r="JL16" s="145">
        <v>27272238.609999996</v>
      </c>
      <c r="JM16" s="148">
        <v>8.3507785300073953E-2</v>
      </c>
      <c r="JN16" s="147">
        <v>174</v>
      </c>
      <c r="JO16" s="148">
        <v>6.2298603651987111E-2</v>
      </c>
      <c r="JQ16" s="146" t="s">
        <v>47</v>
      </c>
      <c r="JR16" s="145">
        <v>27111327.469999995</v>
      </c>
      <c r="JS16" s="148">
        <v>8.4386242375400614E-2</v>
      </c>
      <c r="JT16" s="147">
        <v>172</v>
      </c>
      <c r="JU16" s="148">
        <v>6.2705067444403934E-2</v>
      </c>
      <c r="JW16" s="146" t="s">
        <v>47</v>
      </c>
      <c r="JX16" s="145">
        <v>26586137.419999998</v>
      </c>
      <c r="JY16" s="148">
        <v>8.3551890159163186E-2</v>
      </c>
      <c r="JZ16" s="147">
        <v>173</v>
      </c>
      <c r="KA16" s="148">
        <v>6.3814090741423829E-2</v>
      </c>
      <c r="KC16" s="146" t="s">
        <v>47</v>
      </c>
      <c r="KD16" s="145">
        <v>27170396.20999999</v>
      </c>
      <c r="KE16" s="148">
        <v>8.5763679303304127E-2</v>
      </c>
      <c r="KF16" s="147">
        <v>172</v>
      </c>
      <c r="KG16" s="148">
        <v>6.4251027269331337E-2</v>
      </c>
      <c r="KI16" s="146" t="s">
        <v>47</v>
      </c>
      <c r="KJ16" s="145">
        <v>26888382.589999996</v>
      </c>
      <c r="KK16" s="148">
        <v>8.5564875488997202E-2</v>
      </c>
      <c r="KL16" s="147">
        <v>173</v>
      </c>
      <c r="KM16" s="148">
        <v>6.5332326283987913E-2</v>
      </c>
      <c r="KO16" s="146" t="s">
        <v>47</v>
      </c>
      <c r="KP16" s="145">
        <v>25871569.279999997</v>
      </c>
      <c r="KQ16" s="148">
        <v>8.353713460746863E-2</v>
      </c>
      <c r="KR16" s="147">
        <v>166</v>
      </c>
      <c r="KS16" s="148">
        <v>6.3650306748466251E-2</v>
      </c>
      <c r="KU16" s="146" t="s">
        <v>47</v>
      </c>
      <c r="KV16" s="145">
        <v>0</v>
      </c>
      <c r="KW16" s="148">
        <v>0</v>
      </c>
      <c r="KX16" s="147">
        <v>0</v>
      </c>
      <c r="KY16" s="148">
        <v>0</v>
      </c>
    </row>
    <row r="17" spans="1:311" s="100" customFormat="1" ht="17.399999999999999" x14ac:dyDescent="0.3">
      <c r="A17" s="146" t="s">
        <v>48</v>
      </c>
      <c r="B17" s="145">
        <v>107556439.13000001</v>
      </c>
      <c r="C17" s="148">
        <v>0.13278847931795867</v>
      </c>
      <c r="D17" s="147">
        <v>1021</v>
      </c>
      <c r="E17" s="148">
        <v>0.11331853496115428</v>
      </c>
      <c r="G17" s="146" t="s">
        <v>48</v>
      </c>
      <c r="H17" s="145">
        <v>108305074.80999993</v>
      </c>
      <c r="I17" s="148">
        <v>0.13731346045273507</v>
      </c>
      <c r="J17" s="147">
        <v>986</v>
      </c>
      <c r="K17" s="148">
        <v>0.11404117510987739</v>
      </c>
      <c r="M17" s="146" t="s">
        <v>48</v>
      </c>
      <c r="N17" s="145">
        <v>100508975.04000002</v>
      </c>
      <c r="O17" s="148">
        <v>0.13107716342322651</v>
      </c>
      <c r="P17" s="147">
        <v>929</v>
      </c>
      <c r="Q17" s="148">
        <v>0.11135083303368093</v>
      </c>
      <c r="S17" s="146" t="s">
        <v>48</v>
      </c>
      <c r="T17" s="145">
        <v>104144061.57999998</v>
      </c>
      <c r="U17" s="148">
        <v>0.13991159170533163</v>
      </c>
      <c r="V17" s="147">
        <v>912</v>
      </c>
      <c r="W17" s="148">
        <v>0.11336233685518955</v>
      </c>
      <c r="Y17" s="146" t="s">
        <v>48</v>
      </c>
      <c r="Z17" s="145">
        <v>99831382.829999939</v>
      </c>
      <c r="AA17" s="148">
        <v>0.13886492626073857</v>
      </c>
      <c r="AB17" s="147">
        <v>867</v>
      </c>
      <c r="AC17" s="148">
        <v>0.11293474013286441</v>
      </c>
      <c r="AE17" s="146" t="s">
        <v>48</v>
      </c>
      <c r="AF17" s="145">
        <v>96379924.019999966</v>
      </c>
      <c r="AG17" s="148">
        <v>0.13929767803828308</v>
      </c>
      <c r="AH17" s="147">
        <v>824</v>
      </c>
      <c r="AI17" s="148">
        <v>0.11289217701054939</v>
      </c>
      <c r="AK17" s="146" t="s">
        <v>48</v>
      </c>
      <c r="AL17" s="145">
        <v>95532273.760000005</v>
      </c>
      <c r="AM17" s="148">
        <v>0.1418753446385573</v>
      </c>
      <c r="AN17" s="147">
        <v>808</v>
      </c>
      <c r="AO17" s="148">
        <v>0.11488696146736813</v>
      </c>
      <c r="AQ17" s="146" t="s">
        <v>48</v>
      </c>
      <c r="AR17" s="145">
        <v>94651149.579999819</v>
      </c>
      <c r="AS17" s="148">
        <v>0.14479671248554979</v>
      </c>
      <c r="AT17" s="147">
        <v>778</v>
      </c>
      <c r="AU17" s="148">
        <v>0.11104767342278048</v>
      </c>
      <c r="AW17" s="146" t="s">
        <v>48</v>
      </c>
      <c r="AX17" s="145">
        <v>90783857.729999945</v>
      </c>
      <c r="AY17" s="148">
        <v>0.14539988764544981</v>
      </c>
      <c r="AZ17" s="147">
        <v>754</v>
      </c>
      <c r="BA17" s="148">
        <v>0.11331529906822964</v>
      </c>
      <c r="BC17" s="146" t="s">
        <v>48</v>
      </c>
      <c r="BD17" s="145">
        <v>87168460.379999906</v>
      </c>
      <c r="BE17" s="148">
        <v>0.14497064040145849</v>
      </c>
      <c r="BF17" s="147">
        <v>704</v>
      </c>
      <c r="BG17" s="148">
        <v>0.1111111111111111</v>
      </c>
      <c r="BI17" s="146" t="s">
        <v>48</v>
      </c>
      <c r="BJ17" s="145">
        <v>85564345.339999899</v>
      </c>
      <c r="BK17" s="148">
        <v>0.149185353495115</v>
      </c>
      <c r="BL17" s="147">
        <v>664</v>
      </c>
      <c r="BM17" s="148">
        <v>0.11163416274377942</v>
      </c>
      <c r="BO17" s="146" t="s">
        <v>48</v>
      </c>
      <c r="BP17" s="145">
        <v>81634087.099999905</v>
      </c>
      <c r="BQ17" s="148">
        <v>0.1540563003416712</v>
      </c>
      <c r="BR17" s="147">
        <v>635</v>
      </c>
      <c r="BS17" s="148">
        <v>0.12178749520521673</v>
      </c>
      <c r="BU17" s="146" t="s">
        <v>48</v>
      </c>
      <c r="BV17" s="145">
        <v>76107576.759999961</v>
      </c>
      <c r="BW17" s="148">
        <v>0.15615845196711456</v>
      </c>
      <c r="BX17" s="147">
        <v>599</v>
      </c>
      <c r="BY17" s="148">
        <v>0.125787484250315</v>
      </c>
      <c r="CA17" s="146" t="s">
        <v>48</v>
      </c>
      <c r="CB17" s="145">
        <v>69609142.779999986</v>
      </c>
      <c r="CC17" s="148">
        <v>0.15265711851709793</v>
      </c>
      <c r="CD17" s="147">
        <v>569</v>
      </c>
      <c r="CE17" s="148">
        <v>0.12852947820194263</v>
      </c>
      <c r="CG17" s="146" t="s">
        <v>48</v>
      </c>
      <c r="CH17" s="145">
        <v>66374676.719999976</v>
      </c>
      <c r="CI17" s="148">
        <v>0.15212954851972266</v>
      </c>
      <c r="CJ17" s="147">
        <v>541</v>
      </c>
      <c r="CK17" s="148">
        <v>0.12970510668904339</v>
      </c>
      <c r="CM17" s="146" t="s">
        <v>48</v>
      </c>
      <c r="CN17" s="145">
        <v>67661540.569999948</v>
      </c>
      <c r="CO17" s="148">
        <v>0.15897471918860204</v>
      </c>
      <c r="CP17" s="147">
        <v>535</v>
      </c>
      <c r="CQ17" s="148">
        <v>0.13378344586146537</v>
      </c>
      <c r="CS17" s="146" t="s">
        <v>48</v>
      </c>
      <c r="CT17" s="145">
        <v>69469508.909999937</v>
      </c>
      <c r="CU17" s="148">
        <v>0.16700724143406945</v>
      </c>
      <c r="CV17" s="147">
        <v>518</v>
      </c>
      <c r="CW17" s="148">
        <v>0.13454545454545455</v>
      </c>
      <c r="CY17" s="146" t="s">
        <v>48</v>
      </c>
      <c r="CZ17" s="145">
        <v>67647851.72999993</v>
      </c>
      <c r="DA17" s="148">
        <v>0.16523105641663924</v>
      </c>
      <c r="DB17" s="147">
        <v>498</v>
      </c>
      <c r="DC17" s="148">
        <v>0.13294180459156432</v>
      </c>
      <c r="DE17" s="146" t="s">
        <v>48</v>
      </c>
      <c r="DF17" s="145">
        <v>69540290.379999951</v>
      </c>
      <c r="DG17" s="148">
        <v>0.17072964953739311</v>
      </c>
      <c r="DH17" s="147">
        <v>514</v>
      </c>
      <c r="DI17" s="148">
        <v>0.13929539295392954</v>
      </c>
      <c r="DK17" s="146" t="s">
        <v>48</v>
      </c>
      <c r="DL17" s="145">
        <v>68846895.409999996</v>
      </c>
      <c r="DM17" s="148">
        <v>0.1705164668805807</v>
      </c>
      <c r="DN17" s="147">
        <v>506</v>
      </c>
      <c r="DO17" s="148">
        <v>0.13927883292045143</v>
      </c>
      <c r="DQ17" s="146" t="s">
        <v>48</v>
      </c>
      <c r="DR17" s="145">
        <v>67162884.120000005</v>
      </c>
      <c r="DS17" s="148">
        <v>0.16783883595136734</v>
      </c>
      <c r="DT17" s="147">
        <v>486</v>
      </c>
      <c r="DU17" s="148">
        <v>0.13571628036861211</v>
      </c>
      <c r="DW17" s="146" t="s">
        <v>48</v>
      </c>
      <c r="DX17" s="145">
        <v>65802669.569999963</v>
      </c>
      <c r="DY17" s="148">
        <v>0.16589283943818858</v>
      </c>
      <c r="DZ17" s="147">
        <v>471</v>
      </c>
      <c r="EA17" s="148">
        <v>0.13305084745762713</v>
      </c>
      <c r="EC17" s="146" t="s">
        <v>48</v>
      </c>
      <c r="ED17" s="145">
        <v>65358633.429999977</v>
      </c>
      <c r="EE17" s="148">
        <v>0.16598296681713315</v>
      </c>
      <c r="EF17" s="147">
        <v>460</v>
      </c>
      <c r="EG17" s="148">
        <v>0.13112884834663627</v>
      </c>
      <c r="EI17" s="146" t="s">
        <v>48</v>
      </c>
      <c r="EJ17" s="145">
        <v>63771646.209999949</v>
      </c>
      <c r="EK17" s="148">
        <v>0.1635059812061963</v>
      </c>
      <c r="EL17" s="147">
        <v>445</v>
      </c>
      <c r="EM17" s="148">
        <v>0.12842712842712842</v>
      </c>
      <c r="EO17" s="146" t="s">
        <v>48</v>
      </c>
      <c r="EP17" s="145">
        <v>63565648.60999997</v>
      </c>
      <c r="EQ17" s="148">
        <v>0.16432932998754418</v>
      </c>
      <c r="ER17" s="147">
        <v>441</v>
      </c>
      <c r="ES17" s="148">
        <v>0.12845907369647538</v>
      </c>
      <c r="EU17" s="146" t="s">
        <v>48</v>
      </c>
      <c r="EV17" s="145">
        <v>63259368.019999973</v>
      </c>
      <c r="EW17" s="148">
        <v>0.16439753266449864</v>
      </c>
      <c r="EX17" s="147">
        <v>436</v>
      </c>
      <c r="EY17" s="148">
        <v>0.12789674391317102</v>
      </c>
      <c r="FA17" s="146" t="s">
        <v>48</v>
      </c>
      <c r="FB17" s="145">
        <v>62183079.179999962</v>
      </c>
      <c r="FC17" s="148">
        <v>0.16282824006035024</v>
      </c>
      <c r="FD17" s="147">
        <v>429</v>
      </c>
      <c r="FE17" s="148">
        <v>0.12703583061889251</v>
      </c>
      <c r="FG17" s="146" t="s">
        <v>48</v>
      </c>
      <c r="FH17" s="145">
        <v>60516337.329999991</v>
      </c>
      <c r="FI17" s="148">
        <v>0.15922445287398188</v>
      </c>
      <c r="FJ17" s="147">
        <v>426</v>
      </c>
      <c r="FK17" s="148">
        <v>0.12731619844590555</v>
      </c>
      <c r="FM17" s="146" t="s">
        <v>48</v>
      </c>
      <c r="FN17" s="145">
        <v>59556212.069999956</v>
      </c>
      <c r="FO17" s="148">
        <v>0.15807245368345171</v>
      </c>
      <c r="FP17" s="147">
        <v>424</v>
      </c>
      <c r="FQ17" s="148">
        <v>0.12774932208496534</v>
      </c>
      <c r="FS17" s="146" t="s">
        <v>48</v>
      </c>
      <c r="FT17" s="145">
        <v>59205228.099999949</v>
      </c>
      <c r="FU17" s="148">
        <v>0.15805267975127585</v>
      </c>
      <c r="FV17" s="147">
        <v>420</v>
      </c>
      <c r="FW17" s="148">
        <v>0.12746585735963581</v>
      </c>
      <c r="FY17" s="146" t="s">
        <v>48</v>
      </c>
      <c r="FZ17" s="145">
        <v>58821070.359999962</v>
      </c>
      <c r="GA17" s="148">
        <v>0.15832453989193168</v>
      </c>
      <c r="GB17" s="147">
        <v>415</v>
      </c>
      <c r="GC17" s="148">
        <v>0.12722256284488045</v>
      </c>
      <c r="GE17" s="146" t="s">
        <v>48</v>
      </c>
      <c r="GF17" s="145">
        <v>58515692.469999954</v>
      </c>
      <c r="GG17" s="148">
        <v>0.15856695906536694</v>
      </c>
      <c r="GH17" s="147">
        <v>407</v>
      </c>
      <c r="GI17" s="148">
        <v>0.12565606668724916</v>
      </c>
      <c r="GK17" s="146" t="s">
        <v>48</v>
      </c>
      <c r="GL17" s="145">
        <v>58326940.929999955</v>
      </c>
      <c r="GM17" s="148">
        <v>0.15903451384627734</v>
      </c>
      <c r="GN17" s="147">
        <v>407</v>
      </c>
      <c r="GO17" s="148">
        <v>0.12627986348122866</v>
      </c>
      <c r="GQ17" s="146" t="s">
        <v>48</v>
      </c>
      <c r="GR17" s="145">
        <v>58111447.489999972</v>
      </c>
      <c r="GS17" s="148">
        <v>0.15908187514295796</v>
      </c>
      <c r="GT17" s="147">
        <v>404</v>
      </c>
      <c r="GU17" s="148">
        <v>0.12621055920024993</v>
      </c>
      <c r="GW17" s="146" t="s">
        <v>48</v>
      </c>
      <c r="GX17" s="145">
        <v>57615229.669999979</v>
      </c>
      <c r="GY17" s="148">
        <v>0.1586787630024119</v>
      </c>
      <c r="GZ17" s="147">
        <v>402</v>
      </c>
      <c r="HA17" s="148">
        <v>0.12677388836329234</v>
      </c>
      <c r="HC17" s="146" t="s">
        <v>48</v>
      </c>
      <c r="HD17" s="145">
        <v>57559575.909999974</v>
      </c>
      <c r="HE17" s="148">
        <v>0.15965880561444482</v>
      </c>
      <c r="HF17" s="147">
        <v>399</v>
      </c>
      <c r="HG17" s="148">
        <v>0.12755754475703324</v>
      </c>
      <c r="HI17" s="146" t="s">
        <v>48</v>
      </c>
      <c r="HJ17" s="145">
        <v>56782100.099999994</v>
      </c>
      <c r="HK17" s="148">
        <v>0.15922626698836356</v>
      </c>
      <c r="HL17" s="147">
        <v>395</v>
      </c>
      <c r="HM17" s="148">
        <v>0.12812195913071683</v>
      </c>
      <c r="HO17" s="146" t="s">
        <v>48</v>
      </c>
      <c r="HP17" s="145">
        <v>55121327.519999996</v>
      </c>
      <c r="HQ17" s="148">
        <v>0.1555160736224617</v>
      </c>
      <c r="HR17" s="147">
        <v>388</v>
      </c>
      <c r="HS17" s="148">
        <v>0.12733836560551362</v>
      </c>
      <c r="HU17" s="146" t="s">
        <v>48</v>
      </c>
      <c r="HV17" s="145">
        <v>54743520.159999996</v>
      </c>
      <c r="HW17" s="148">
        <v>0.15618104392696355</v>
      </c>
      <c r="HX17" s="147">
        <v>385</v>
      </c>
      <c r="HY17" s="148">
        <v>0.12799202127659576</v>
      </c>
      <c r="IA17" s="146" t="s">
        <v>48</v>
      </c>
      <c r="IB17" s="145">
        <v>54267730.630000003</v>
      </c>
      <c r="IC17" s="148">
        <v>0.15596002951996607</v>
      </c>
      <c r="ID17" s="147">
        <v>382</v>
      </c>
      <c r="IE17" s="148">
        <v>0.12810194500335345</v>
      </c>
      <c r="IG17" s="146" t="s">
        <v>48</v>
      </c>
      <c r="IH17" s="145">
        <v>54025631.850000009</v>
      </c>
      <c r="II17" s="148">
        <v>0.15732249072120441</v>
      </c>
      <c r="IJ17" s="147">
        <v>379</v>
      </c>
      <c r="IK17" s="148">
        <v>0.12860536138445877</v>
      </c>
      <c r="IM17" s="146" t="s">
        <v>48</v>
      </c>
      <c r="IN17" s="145">
        <v>53653556.519999996</v>
      </c>
      <c r="IO17" s="148">
        <v>0.15750958496930528</v>
      </c>
      <c r="IP17" s="147">
        <v>375</v>
      </c>
      <c r="IQ17" s="148">
        <v>0.12846865364850976</v>
      </c>
      <c r="IS17" s="146" t="s">
        <v>48</v>
      </c>
      <c r="IT17" s="145">
        <v>52261639.949999981</v>
      </c>
      <c r="IU17" s="148">
        <v>0.15534302084766832</v>
      </c>
      <c r="IV17" s="147">
        <v>368</v>
      </c>
      <c r="IW17" s="148">
        <v>0.12751212751212751</v>
      </c>
      <c r="IY17" s="146" t="s">
        <v>48</v>
      </c>
      <c r="IZ17" s="145">
        <v>52573900.999999993</v>
      </c>
      <c r="JA17" s="148">
        <v>0.1580090433111509</v>
      </c>
      <c r="JB17" s="147">
        <v>372</v>
      </c>
      <c r="JC17" s="148">
        <v>0.1306179775280899</v>
      </c>
      <c r="JE17" s="146" t="s">
        <v>48</v>
      </c>
      <c r="JF17" s="145">
        <v>51847479.679999992</v>
      </c>
      <c r="JG17" s="148">
        <v>0.15719925455525488</v>
      </c>
      <c r="JH17" s="147">
        <v>367</v>
      </c>
      <c r="JI17" s="148">
        <v>0.13018800993260021</v>
      </c>
      <c r="JK17" s="146" t="s">
        <v>48</v>
      </c>
      <c r="JL17" s="145">
        <v>50992513.880000003</v>
      </c>
      <c r="JM17" s="148">
        <v>0.15613943401920397</v>
      </c>
      <c r="JN17" s="147">
        <v>363</v>
      </c>
      <c r="JO17" s="148">
        <v>0.12996777658431793</v>
      </c>
      <c r="JQ17" s="146" t="s">
        <v>48</v>
      </c>
      <c r="JR17" s="145">
        <v>50350672.36999999</v>
      </c>
      <c r="JS17" s="148">
        <v>0.15672061971442844</v>
      </c>
      <c r="JT17" s="147">
        <v>359</v>
      </c>
      <c r="JU17" s="148">
        <v>0.13087860007291288</v>
      </c>
      <c r="JW17" s="146" t="s">
        <v>48</v>
      </c>
      <c r="JX17" s="145">
        <v>49697351.450000003</v>
      </c>
      <c r="JY17" s="148">
        <v>0.15618318614527532</v>
      </c>
      <c r="JZ17" s="147">
        <v>352</v>
      </c>
      <c r="KA17" s="148">
        <v>0.1298413869420878</v>
      </c>
      <c r="KC17" s="146" t="s">
        <v>48</v>
      </c>
      <c r="KD17" s="145">
        <v>49236113.859999992</v>
      </c>
      <c r="KE17" s="148">
        <v>0.15541437992265511</v>
      </c>
      <c r="KF17" s="147">
        <v>343</v>
      </c>
      <c r="KG17" s="148">
        <v>0.12812850205453866</v>
      </c>
      <c r="KI17" s="146" t="s">
        <v>48</v>
      </c>
      <c r="KJ17" s="145">
        <v>49101521.099999994</v>
      </c>
      <c r="KK17" s="148">
        <v>0.15625207374148231</v>
      </c>
      <c r="KL17" s="147">
        <v>342</v>
      </c>
      <c r="KM17" s="148">
        <v>0.12915407854984895</v>
      </c>
      <c r="KO17" s="146" t="s">
        <v>48</v>
      </c>
      <c r="KP17" s="145">
        <v>48651903.239999995</v>
      </c>
      <c r="KQ17" s="148">
        <v>0.15709292876220221</v>
      </c>
      <c r="KR17" s="147">
        <v>337</v>
      </c>
      <c r="KS17" s="148">
        <v>0.12921779141104295</v>
      </c>
      <c r="KU17" s="146" t="s">
        <v>48</v>
      </c>
      <c r="KV17" s="145">
        <v>0</v>
      </c>
      <c r="KW17" s="148">
        <v>0</v>
      </c>
      <c r="KX17" s="147">
        <v>0</v>
      </c>
      <c r="KY17" s="148">
        <v>0</v>
      </c>
    </row>
    <row r="18" spans="1:311" s="100" customFormat="1" ht="17.399999999999999" x14ac:dyDescent="0.3">
      <c r="A18" s="146" t="s">
        <v>2</v>
      </c>
      <c r="B18" s="145">
        <v>188355094.36999997</v>
      </c>
      <c r="C18" s="148">
        <v>0.23254197289808409</v>
      </c>
      <c r="D18" s="147">
        <v>1676</v>
      </c>
      <c r="E18" s="148">
        <v>0.18601553829078801</v>
      </c>
      <c r="G18" s="146" t="s">
        <v>2</v>
      </c>
      <c r="H18" s="145">
        <v>185452101.37000006</v>
      </c>
      <c r="I18" s="148">
        <v>0.23512351412913574</v>
      </c>
      <c r="J18" s="147">
        <v>1635</v>
      </c>
      <c r="K18" s="148">
        <v>0.18910478834142957</v>
      </c>
      <c r="M18" s="146" t="s">
        <v>2</v>
      </c>
      <c r="N18" s="145">
        <v>177930335.3899999</v>
      </c>
      <c r="O18" s="148">
        <v>0.23204498544117788</v>
      </c>
      <c r="P18" s="147">
        <v>1547</v>
      </c>
      <c r="Q18" s="148">
        <v>0.185424907107755</v>
      </c>
      <c r="S18" s="146" t="s">
        <v>2</v>
      </c>
      <c r="T18" s="145">
        <v>176299157.0999999</v>
      </c>
      <c r="U18" s="148">
        <v>0.23684783665962059</v>
      </c>
      <c r="V18" s="147">
        <v>1544</v>
      </c>
      <c r="W18" s="148">
        <v>0.19192044748290865</v>
      </c>
      <c r="Y18" s="146" t="s">
        <v>2</v>
      </c>
      <c r="Z18" s="145">
        <v>169615816.56999987</v>
      </c>
      <c r="AA18" s="148">
        <v>0.23593470502914807</v>
      </c>
      <c r="AB18" s="147">
        <v>1465</v>
      </c>
      <c r="AC18" s="148">
        <v>0.19082975120489776</v>
      </c>
      <c r="AE18" s="146" t="s">
        <v>2</v>
      </c>
      <c r="AF18" s="145">
        <v>161483500.96999997</v>
      </c>
      <c r="AG18" s="148">
        <v>0.23339172504375497</v>
      </c>
      <c r="AH18" s="147">
        <v>1384</v>
      </c>
      <c r="AI18" s="148">
        <v>0.18961501575558296</v>
      </c>
      <c r="AK18" s="146" t="s">
        <v>2</v>
      </c>
      <c r="AL18" s="145">
        <v>157358267.04999998</v>
      </c>
      <c r="AM18" s="148">
        <v>0.23369336341278016</v>
      </c>
      <c r="AN18" s="147">
        <v>1332</v>
      </c>
      <c r="AO18" s="148">
        <v>0.18939286222095833</v>
      </c>
      <c r="AQ18" s="146" t="s">
        <v>2</v>
      </c>
      <c r="AR18" s="145">
        <v>152430231.25999984</v>
      </c>
      <c r="AS18" s="148">
        <v>0.23318677552040887</v>
      </c>
      <c r="AT18" s="147">
        <v>1292</v>
      </c>
      <c r="AU18" s="148">
        <v>0.18441335997716243</v>
      </c>
      <c r="AW18" s="146" t="s">
        <v>2</v>
      </c>
      <c r="AX18" s="145">
        <v>146216936.99999976</v>
      </c>
      <c r="AY18" s="148">
        <v>0.23418178895735928</v>
      </c>
      <c r="AZ18" s="147">
        <v>1239</v>
      </c>
      <c r="BA18" s="148">
        <v>0.18620378719567177</v>
      </c>
      <c r="BC18" s="146" t="s">
        <v>2</v>
      </c>
      <c r="BD18" s="145">
        <v>146128858.12000003</v>
      </c>
      <c r="BE18" s="148">
        <v>0.24302820137512557</v>
      </c>
      <c r="BF18" s="147">
        <v>1218</v>
      </c>
      <c r="BG18" s="148">
        <v>0.19223484848484848</v>
      </c>
      <c r="BI18" s="146" t="s">
        <v>2</v>
      </c>
      <c r="BJ18" s="145">
        <v>144871544.53999981</v>
      </c>
      <c r="BK18" s="148">
        <v>0.25259017056348104</v>
      </c>
      <c r="BL18" s="147">
        <v>1170</v>
      </c>
      <c r="BM18" s="148">
        <v>0.19670477471418965</v>
      </c>
      <c r="BO18" s="146" t="s">
        <v>2</v>
      </c>
      <c r="BP18" s="145">
        <v>139535472.44999981</v>
      </c>
      <c r="BQ18" s="148">
        <v>0.26332527765933922</v>
      </c>
      <c r="BR18" s="147">
        <v>1113</v>
      </c>
      <c r="BS18" s="148">
        <v>0.21346375143843499</v>
      </c>
      <c r="BU18" s="146" t="s">
        <v>2</v>
      </c>
      <c r="BV18" s="145">
        <v>131666231.66999985</v>
      </c>
      <c r="BW18" s="148">
        <v>0.27015437607175052</v>
      </c>
      <c r="BX18" s="147">
        <v>1025</v>
      </c>
      <c r="BY18" s="148">
        <v>0.21524569508609828</v>
      </c>
      <c r="CA18" s="146" t="s">
        <v>2</v>
      </c>
      <c r="CB18" s="145">
        <v>115198715.54999985</v>
      </c>
      <c r="CC18" s="148">
        <v>0.25263784713330129</v>
      </c>
      <c r="CD18" s="147">
        <v>883</v>
      </c>
      <c r="CE18" s="148">
        <v>0.19945787214818161</v>
      </c>
      <c r="CG18" s="146" t="s">
        <v>2</v>
      </c>
      <c r="CH18" s="145">
        <v>108984881.36999987</v>
      </c>
      <c r="CI18" s="148">
        <v>0.24979136046470254</v>
      </c>
      <c r="CJ18" s="147">
        <v>836</v>
      </c>
      <c r="CK18" s="148">
        <v>0.20043155118676576</v>
      </c>
      <c r="CM18" s="146" t="s">
        <v>2</v>
      </c>
      <c r="CN18" s="145">
        <v>108250360.51999988</v>
      </c>
      <c r="CO18" s="148">
        <v>0.25434050896207555</v>
      </c>
      <c r="CP18" s="147">
        <v>811</v>
      </c>
      <c r="CQ18" s="148">
        <v>0.20280070017504376</v>
      </c>
      <c r="CS18" s="146" t="s">
        <v>2</v>
      </c>
      <c r="CT18" s="145">
        <v>103833966.9999999</v>
      </c>
      <c r="CU18" s="148">
        <v>0.24962065613983334</v>
      </c>
      <c r="CV18" s="147">
        <v>780</v>
      </c>
      <c r="CW18" s="148">
        <v>0.20259740259740261</v>
      </c>
      <c r="CY18" s="146" t="s">
        <v>2</v>
      </c>
      <c r="CZ18" s="145">
        <v>101742921.80999988</v>
      </c>
      <c r="DA18" s="148">
        <v>0.24850885909399184</v>
      </c>
      <c r="DB18" s="147">
        <v>756</v>
      </c>
      <c r="DC18" s="148">
        <v>0.20181526962092899</v>
      </c>
      <c r="DE18" s="146" t="s">
        <v>2</v>
      </c>
      <c r="DF18" s="145">
        <v>101224202.44999988</v>
      </c>
      <c r="DG18" s="148">
        <v>0.2485174064496137</v>
      </c>
      <c r="DH18" s="147">
        <v>747</v>
      </c>
      <c r="DI18" s="148">
        <v>0.20243902439024392</v>
      </c>
      <c r="DK18" s="146" t="s">
        <v>2</v>
      </c>
      <c r="DL18" s="145">
        <v>100612407.75000006</v>
      </c>
      <c r="DM18" s="148">
        <v>0.24919166204532223</v>
      </c>
      <c r="DN18" s="147">
        <v>739</v>
      </c>
      <c r="DO18" s="148">
        <v>0.20341315717038261</v>
      </c>
      <c r="DQ18" s="146" t="s">
        <v>2</v>
      </c>
      <c r="DR18" s="145">
        <v>99381762.910000026</v>
      </c>
      <c r="DS18" s="148">
        <v>0.24835323289283986</v>
      </c>
      <c r="DT18" s="147">
        <v>729</v>
      </c>
      <c r="DU18" s="148">
        <v>0.20357442055291819</v>
      </c>
      <c r="DW18" s="146" t="s">
        <v>2</v>
      </c>
      <c r="DX18" s="145">
        <v>96594567.590000004</v>
      </c>
      <c r="DY18" s="148">
        <v>0.24352123092456984</v>
      </c>
      <c r="DZ18" s="147">
        <v>710</v>
      </c>
      <c r="EA18" s="148">
        <v>0.20056497175141244</v>
      </c>
      <c r="EC18" s="146" t="s">
        <v>2</v>
      </c>
      <c r="ED18" s="145">
        <v>94858148.289999992</v>
      </c>
      <c r="EE18" s="148">
        <v>0.24089911391456353</v>
      </c>
      <c r="EF18" s="147">
        <v>699</v>
      </c>
      <c r="EG18" s="148">
        <v>0.19925883694412772</v>
      </c>
      <c r="EI18" s="146" t="s">
        <v>2</v>
      </c>
      <c r="EJ18" s="145">
        <v>95969269.430000022</v>
      </c>
      <c r="EK18" s="148">
        <v>0.24605840520600208</v>
      </c>
      <c r="EL18" s="147">
        <v>702</v>
      </c>
      <c r="EM18" s="148">
        <v>0.20259740259740261</v>
      </c>
      <c r="EO18" s="146" t="s">
        <v>2</v>
      </c>
      <c r="EP18" s="145">
        <v>94381039.820000052</v>
      </c>
      <c r="EQ18" s="148">
        <v>0.24399299584443182</v>
      </c>
      <c r="ER18" s="147">
        <v>694</v>
      </c>
      <c r="ES18" s="148">
        <v>0.20215554908243519</v>
      </c>
      <c r="EU18" s="146" t="s">
        <v>2</v>
      </c>
      <c r="EV18" s="145">
        <v>93507922.250000015</v>
      </c>
      <c r="EW18" s="148">
        <v>0.2430070388566582</v>
      </c>
      <c r="EX18" s="147">
        <v>688</v>
      </c>
      <c r="EY18" s="148">
        <v>0.20181871516573777</v>
      </c>
      <c r="FA18" s="146" t="s">
        <v>2</v>
      </c>
      <c r="FB18" s="145">
        <v>93990826.389999956</v>
      </c>
      <c r="FC18" s="148">
        <v>0.24611777101935439</v>
      </c>
      <c r="FD18" s="147">
        <v>686</v>
      </c>
      <c r="FE18" s="148">
        <v>0.20313888066331062</v>
      </c>
      <c r="FG18" s="146" t="s">
        <v>2</v>
      </c>
      <c r="FH18" s="145">
        <v>93207239.789999992</v>
      </c>
      <c r="FI18" s="148">
        <v>0.24523744189157429</v>
      </c>
      <c r="FJ18" s="147">
        <v>685</v>
      </c>
      <c r="FK18" s="148">
        <v>0.20472205618649134</v>
      </c>
      <c r="FM18" s="146" t="s">
        <v>2</v>
      </c>
      <c r="FN18" s="145">
        <v>93062246.139999926</v>
      </c>
      <c r="FO18" s="148">
        <v>0.24700324418471925</v>
      </c>
      <c r="FP18" s="147">
        <v>682</v>
      </c>
      <c r="FQ18" s="148">
        <v>0.20548357939138295</v>
      </c>
      <c r="FS18" s="146" t="s">
        <v>2</v>
      </c>
      <c r="FT18" s="145">
        <v>92571408.36999996</v>
      </c>
      <c r="FU18" s="148">
        <v>0.24712613447777923</v>
      </c>
      <c r="FV18" s="147">
        <v>678</v>
      </c>
      <c r="FW18" s="148">
        <v>0.20576631259484066</v>
      </c>
      <c r="FY18" s="146" t="s">
        <v>2</v>
      </c>
      <c r="FZ18" s="145">
        <v>91608440.629999936</v>
      </c>
      <c r="GA18" s="148">
        <v>0.24657599945384756</v>
      </c>
      <c r="GB18" s="147">
        <v>673</v>
      </c>
      <c r="GC18" s="148">
        <v>0.20631514408338442</v>
      </c>
      <c r="GE18" s="146" t="s">
        <v>2</v>
      </c>
      <c r="GF18" s="145">
        <v>90678001.009999901</v>
      </c>
      <c r="GG18" s="148">
        <v>0.24572100691884657</v>
      </c>
      <c r="GH18" s="147">
        <v>667</v>
      </c>
      <c r="GI18" s="148">
        <v>0.20592775548008643</v>
      </c>
      <c r="GK18" s="146" t="s">
        <v>2</v>
      </c>
      <c r="GL18" s="145">
        <v>90095502.019999951</v>
      </c>
      <c r="GM18" s="148">
        <v>0.24565482322624874</v>
      </c>
      <c r="GN18" s="147">
        <v>663</v>
      </c>
      <c r="GO18" s="148">
        <v>0.20570896680111697</v>
      </c>
      <c r="GQ18" s="146" t="s">
        <v>2</v>
      </c>
      <c r="GR18" s="145">
        <v>89912747.479999974</v>
      </c>
      <c r="GS18" s="148">
        <v>0.24613891214523712</v>
      </c>
      <c r="GT18" s="147">
        <v>659</v>
      </c>
      <c r="GU18" s="148">
        <v>0.20587316463605124</v>
      </c>
      <c r="GW18" s="146" t="s">
        <v>2</v>
      </c>
      <c r="GX18" s="145">
        <v>89849729.129999965</v>
      </c>
      <c r="GY18" s="148">
        <v>0.24745616664397088</v>
      </c>
      <c r="GZ18" s="147">
        <v>655</v>
      </c>
      <c r="HA18" s="148">
        <v>0.206559444970041</v>
      </c>
      <c r="HC18" s="146" t="s">
        <v>2</v>
      </c>
      <c r="HD18" s="145">
        <v>89615462.109999925</v>
      </c>
      <c r="HE18" s="148">
        <v>0.2485754528046023</v>
      </c>
      <c r="HF18" s="147">
        <v>655</v>
      </c>
      <c r="HG18" s="148">
        <v>0.2093989769820972</v>
      </c>
      <c r="HI18" s="146" t="s">
        <v>2</v>
      </c>
      <c r="HJ18" s="145">
        <v>89468698.039999962</v>
      </c>
      <c r="HK18" s="148">
        <v>0.25088481715417066</v>
      </c>
      <c r="HL18" s="147">
        <v>654</v>
      </c>
      <c r="HM18" s="148">
        <v>0.21213104119364257</v>
      </c>
      <c r="HO18" s="146" t="s">
        <v>2</v>
      </c>
      <c r="HP18" s="145">
        <v>88548601.309999973</v>
      </c>
      <c r="HQ18" s="148">
        <v>0.24982581915312996</v>
      </c>
      <c r="HR18" s="147">
        <v>649</v>
      </c>
      <c r="HS18" s="148">
        <v>0.21299638989169675</v>
      </c>
      <c r="HU18" s="146" t="s">
        <v>2</v>
      </c>
      <c r="HV18" s="145">
        <v>87237791.959999964</v>
      </c>
      <c r="HW18" s="148">
        <v>0.24888588418089158</v>
      </c>
      <c r="HX18" s="147">
        <v>640</v>
      </c>
      <c r="HY18" s="148">
        <v>0.21276595744680851</v>
      </c>
      <c r="IA18" s="146" t="s">
        <v>2</v>
      </c>
      <c r="IB18" s="145">
        <v>86978467.629999951</v>
      </c>
      <c r="IC18" s="148">
        <v>0.24996741565745856</v>
      </c>
      <c r="ID18" s="147">
        <v>639</v>
      </c>
      <c r="IE18" s="148">
        <v>0.21428571428571427</v>
      </c>
      <c r="IG18" s="146" t="s">
        <v>2</v>
      </c>
      <c r="IH18" s="145">
        <v>85707709.839999944</v>
      </c>
      <c r="II18" s="148">
        <v>0.24958061431796227</v>
      </c>
      <c r="IJ18" s="147">
        <v>633</v>
      </c>
      <c r="IK18" s="148">
        <v>0.2147947064811673</v>
      </c>
      <c r="IM18" s="146" t="s">
        <v>2</v>
      </c>
      <c r="IN18" s="145">
        <v>84998142.399999917</v>
      </c>
      <c r="IO18" s="148">
        <v>0.24952720753181301</v>
      </c>
      <c r="IP18" s="147">
        <v>627</v>
      </c>
      <c r="IQ18" s="148">
        <v>0.21479958890030831</v>
      </c>
      <c r="IS18" s="146" t="s">
        <v>2</v>
      </c>
      <c r="IT18" s="145">
        <v>84609533.309999943</v>
      </c>
      <c r="IU18" s="148">
        <v>0.25149422232944707</v>
      </c>
      <c r="IV18" s="147">
        <v>625</v>
      </c>
      <c r="IW18" s="148">
        <v>0.21656271656271656</v>
      </c>
      <c r="IY18" s="146" t="s">
        <v>2</v>
      </c>
      <c r="IZ18" s="145">
        <v>82738517.709999993</v>
      </c>
      <c r="JA18" s="148">
        <v>0.24866775680845551</v>
      </c>
      <c r="JB18" s="147">
        <v>609</v>
      </c>
      <c r="JC18" s="148">
        <v>0.21383426966292135</v>
      </c>
      <c r="JE18" s="146" t="s">
        <v>2</v>
      </c>
      <c r="JF18" s="145">
        <v>81620844.319999993</v>
      </c>
      <c r="JG18" s="148">
        <v>0.24747077316901722</v>
      </c>
      <c r="JH18" s="147">
        <v>600</v>
      </c>
      <c r="JI18" s="148">
        <v>0.21284143313231643</v>
      </c>
      <c r="JK18" s="146" t="s">
        <v>2</v>
      </c>
      <c r="JL18" s="145">
        <v>81063972.499999985</v>
      </c>
      <c r="JM18" s="148">
        <v>0.2482184505608907</v>
      </c>
      <c r="JN18" s="147">
        <v>596</v>
      </c>
      <c r="JO18" s="148">
        <v>0.21339061940565701</v>
      </c>
      <c r="JQ18" s="146" t="s">
        <v>2</v>
      </c>
      <c r="JR18" s="145">
        <v>80080935.979999974</v>
      </c>
      <c r="JS18" s="148">
        <v>0.24925851678546446</v>
      </c>
      <c r="JT18" s="147">
        <v>587</v>
      </c>
      <c r="JU18" s="148">
        <v>0.21399927087130879</v>
      </c>
      <c r="JW18" s="146" t="s">
        <v>2</v>
      </c>
      <c r="JX18" s="145">
        <v>79475148.459999993</v>
      </c>
      <c r="JY18" s="148">
        <v>0.24976546121054041</v>
      </c>
      <c r="JZ18" s="147">
        <v>582</v>
      </c>
      <c r="KA18" s="148">
        <v>0.21468092954629289</v>
      </c>
      <c r="KC18" s="146" t="s">
        <v>2</v>
      </c>
      <c r="KD18" s="145">
        <v>78951455.819999963</v>
      </c>
      <c r="KE18" s="148">
        <v>0.24921121080241557</v>
      </c>
      <c r="KF18" s="147">
        <v>576</v>
      </c>
      <c r="KG18" s="148">
        <v>0.21516623085543518</v>
      </c>
      <c r="KI18" s="146" t="s">
        <v>2</v>
      </c>
      <c r="KJ18" s="145">
        <v>78052229.25</v>
      </c>
      <c r="KK18" s="148">
        <v>0.24837973258751211</v>
      </c>
      <c r="KL18" s="147">
        <v>568</v>
      </c>
      <c r="KM18" s="148">
        <v>0.21450151057401812</v>
      </c>
      <c r="KO18" s="146" t="s">
        <v>2</v>
      </c>
      <c r="KP18" s="145">
        <v>76385108.00000003</v>
      </c>
      <c r="KQ18" s="148">
        <v>0.24664112872097227</v>
      </c>
      <c r="KR18" s="147">
        <v>560</v>
      </c>
      <c r="KS18" s="148">
        <v>0.21472392638036811</v>
      </c>
      <c r="KU18" s="146" t="s">
        <v>2</v>
      </c>
      <c r="KV18" s="145">
        <v>0</v>
      </c>
      <c r="KW18" s="148">
        <v>0</v>
      </c>
      <c r="KX18" s="147">
        <v>0</v>
      </c>
      <c r="KY18" s="148">
        <v>0</v>
      </c>
    </row>
    <row r="19" spans="1:311" s="100" customFormat="1" ht="17.399999999999999" x14ac:dyDescent="0.3">
      <c r="A19" s="146" t="s">
        <v>151</v>
      </c>
      <c r="B19" s="145">
        <v>323684537.67000026</v>
      </c>
      <c r="C19" s="148">
        <v>0.39961882230021945</v>
      </c>
      <c r="D19" s="147">
        <v>3372</v>
      </c>
      <c r="E19" s="148">
        <v>0.3742508324084351</v>
      </c>
      <c r="G19" s="146" t="s">
        <v>151</v>
      </c>
      <c r="H19" s="145">
        <v>315277672.85000038</v>
      </c>
      <c r="I19" s="148">
        <v>0.39972151202024458</v>
      </c>
      <c r="J19" s="147">
        <v>3247</v>
      </c>
      <c r="K19" s="148">
        <v>0.3755493869997687</v>
      </c>
      <c r="M19" s="146" t="s">
        <v>151</v>
      </c>
      <c r="N19" s="145">
        <v>314466451.46000034</v>
      </c>
      <c r="O19" s="148">
        <v>0.41010636545383455</v>
      </c>
      <c r="P19" s="147">
        <v>3210</v>
      </c>
      <c r="Q19" s="148">
        <v>0.38475368572455954</v>
      </c>
      <c r="S19" s="146" t="s">
        <v>151</v>
      </c>
      <c r="T19" s="145">
        <v>301181823.0000003</v>
      </c>
      <c r="U19" s="148">
        <v>0.4046205574215469</v>
      </c>
      <c r="V19" s="147">
        <v>3041</v>
      </c>
      <c r="W19" s="148">
        <v>0.37799875699192043</v>
      </c>
      <c r="Y19" s="146" t="s">
        <v>151</v>
      </c>
      <c r="Z19" s="145">
        <v>290897742.34000015</v>
      </c>
      <c r="AA19" s="148">
        <v>0.4046372232291704</v>
      </c>
      <c r="AB19" s="147">
        <v>2899</v>
      </c>
      <c r="AC19" s="148">
        <v>0.37762146671877034</v>
      </c>
      <c r="AE19" s="146" t="s">
        <v>151</v>
      </c>
      <c r="AF19" s="145">
        <v>279818906.95000005</v>
      </c>
      <c r="AG19" s="148">
        <v>0.40442160964203477</v>
      </c>
      <c r="AH19" s="147">
        <v>2749</v>
      </c>
      <c r="AI19" s="148">
        <v>0.37662693519660229</v>
      </c>
      <c r="AK19" s="146" t="s">
        <v>151</v>
      </c>
      <c r="AL19" s="145">
        <v>271345323.32999992</v>
      </c>
      <c r="AM19" s="148">
        <v>0.40297597605829766</v>
      </c>
      <c r="AN19" s="147">
        <v>2614</v>
      </c>
      <c r="AO19" s="148">
        <v>0.3716763827669558</v>
      </c>
      <c r="AQ19" s="146" t="s">
        <v>151</v>
      </c>
      <c r="AR19" s="145">
        <v>261493735.20000115</v>
      </c>
      <c r="AS19" s="148">
        <v>0.40003141388710356</v>
      </c>
      <c r="AT19" s="147">
        <v>2487</v>
      </c>
      <c r="AU19" s="148">
        <v>0.35498144447616331</v>
      </c>
      <c r="AW19" s="146" t="s">
        <v>151</v>
      </c>
      <c r="AX19" s="145">
        <v>248484584.22999963</v>
      </c>
      <c r="AY19" s="148">
        <v>0.39797417219393016</v>
      </c>
      <c r="AZ19" s="147">
        <v>2347</v>
      </c>
      <c r="BA19" s="148">
        <v>0.35272016831980763</v>
      </c>
      <c r="BC19" s="146" t="s">
        <v>151</v>
      </c>
      <c r="BD19" s="145">
        <v>234288428.35999951</v>
      </c>
      <c r="BE19" s="148">
        <v>0.38964716538452637</v>
      </c>
      <c r="BF19" s="147">
        <v>2189</v>
      </c>
      <c r="BG19" s="148">
        <v>0.3454861111111111</v>
      </c>
      <c r="BI19" s="146" t="s">
        <v>151</v>
      </c>
      <c r="BJ19" s="145">
        <v>214784627.48999959</v>
      </c>
      <c r="BK19" s="148">
        <v>0.37448683151944534</v>
      </c>
      <c r="BL19" s="147">
        <v>1993</v>
      </c>
      <c r="BM19" s="148">
        <v>0.33507061197041021</v>
      </c>
      <c r="BO19" s="146" t="s">
        <v>151</v>
      </c>
      <c r="BP19" s="145">
        <v>189317295.50999981</v>
      </c>
      <c r="BQ19" s="148">
        <v>0.35727137000055315</v>
      </c>
      <c r="BR19" s="147">
        <v>1740</v>
      </c>
      <c r="BS19" s="148">
        <v>0.33371691599539699</v>
      </c>
      <c r="BU19" s="146" t="s">
        <v>151</v>
      </c>
      <c r="BV19" s="145">
        <v>166029495.06999978</v>
      </c>
      <c r="BW19" s="148">
        <v>0.34066133800017806</v>
      </c>
      <c r="BX19" s="147">
        <v>1526</v>
      </c>
      <c r="BY19" s="148">
        <v>0.32045359092818143</v>
      </c>
      <c r="CA19" s="146" t="s">
        <v>151</v>
      </c>
      <c r="CB19" s="145">
        <v>164148569.11999968</v>
      </c>
      <c r="CC19" s="148">
        <v>0.35998787759477474</v>
      </c>
      <c r="CD19" s="147">
        <v>1457</v>
      </c>
      <c r="CE19" s="148">
        <v>0.32911678337474587</v>
      </c>
      <c r="CG19" s="146" t="s">
        <v>151</v>
      </c>
      <c r="CH19" s="145">
        <v>158129395.09000006</v>
      </c>
      <c r="CI19" s="148">
        <v>0.3624296896272487</v>
      </c>
      <c r="CJ19" s="147">
        <v>1366</v>
      </c>
      <c r="CK19" s="148">
        <v>0.3274994006233517</v>
      </c>
      <c r="CM19" s="146" t="s">
        <v>151</v>
      </c>
      <c r="CN19" s="145">
        <v>148502514.56999993</v>
      </c>
      <c r="CO19" s="148">
        <v>0.34891528265075444</v>
      </c>
      <c r="CP19" s="147">
        <v>1278</v>
      </c>
      <c r="CQ19" s="148">
        <v>0.31957989497374345</v>
      </c>
      <c r="CS19" s="146" t="s">
        <v>151</v>
      </c>
      <c r="CT19" s="145">
        <v>145437097.83999991</v>
      </c>
      <c r="CU19" s="148">
        <v>0.34963610501266845</v>
      </c>
      <c r="CV19" s="147">
        <v>1238</v>
      </c>
      <c r="CW19" s="148">
        <v>0.32155844155844154</v>
      </c>
      <c r="CY19" s="146" t="s">
        <v>151</v>
      </c>
      <c r="CZ19" s="145">
        <v>143967886.06999993</v>
      </c>
      <c r="DA19" s="148">
        <v>0.35164406994564101</v>
      </c>
      <c r="DB19" s="147">
        <v>1218</v>
      </c>
      <c r="DC19" s="148">
        <v>0.32514682327816335</v>
      </c>
      <c r="DE19" s="146" t="s">
        <v>151</v>
      </c>
      <c r="DF19" s="145">
        <v>141204923.55999982</v>
      </c>
      <c r="DG19" s="148">
        <v>0.34667481226518815</v>
      </c>
      <c r="DH19" s="147">
        <v>1190</v>
      </c>
      <c r="DI19" s="148">
        <v>0.3224932249322493</v>
      </c>
      <c r="DK19" s="146" t="s">
        <v>151</v>
      </c>
      <c r="DL19" s="145">
        <v>139848364.70999971</v>
      </c>
      <c r="DM19" s="148">
        <v>0.34636927209810459</v>
      </c>
      <c r="DN19" s="147">
        <v>1174</v>
      </c>
      <c r="DO19" s="148">
        <v>0.32314891274428847</v>
      </c>
      <c r="DQ19" s="146" t="s">
        <v>151</v>
      </c>
      <c r="DR19" s="145">
        <v>138951282.5199998</v>
      </c>
      <c r="DS19" s="148">
        <v>0.34723674865477683</v>
      </c>
      <c r="DT19" s="147">
        <v>1159</v>
      </c>
      <c r="DU19" s="148">
        <v>0.32365261100251325</v>
      </c>
      <c r="DW19" s="146" t="s">
        <v>151</v>
      </c>
      <c r="DX19" s="145">
        <v>138720348.94999969</v>
      </c>
      <c r="DY19" s="148">
        <v>0.3497230845732055</v>
      </c>
      <c r="DZ19" s="147">
        <v>1151</v>
      </c>
      <c r="EA19" s="148">
        <v>0.32514124293785313</v>
      </c>
      <c r="EC19" s="146" t="s">
        <v>151</v>
      </c>
      <c r="ED19" s="145">
        <v>137762697.34000006</v>
      </c>
      <c r="EE19" s="148">
        <v>0.34985831283810542</v>
      </c>
      <c r="EF19" s="147">
        <v>1144</v>
      </c>
      <c r="EG19" s="148">
        <v>0.32611174458380843</v>
      </c>
      <c r="EI19" s="146" t="s">
        <v>151</v>
      </c>
      <c r="EJ19" s="145">
        <v>135445222.20999977</v>
      </c>
      <c r="EK19" s="148">
        <v>0.34727195036192438</v>
      </c>
      <c r="EL19" s="147">
        <v>1131</v>
      </c>
      <c r="EM19" s="148">
        <v>0.32640692640692642</v>
      </c>
      <c r="EO19" s="146" t="s">
        <v>151</v>
      </c>
      <c r="EP19" s="145">
        <v>134157006.38999976</v>
      </c>
      <c r="EQ19" s="148">
        <v>0.34682145868539349</v>
      </c>
      <c r="ER19" s="147">
        <v>1120</v>
      </c>
      <c r="ES19" s="148">
        <v>0.32624526653073116</v>
      </c>
      <c r="EU19" s="146" t="s">
        <v>151</v>
      </c>
      <c r="EV19" s="145">
        <v>133159863.88999982</v>
      </c>
      <c r="EW19" s="148">
        <v>0.34605393254221839</v>
      </c>
      <c r="EX19" s="147">
        <v>1113</v>
      </c>
      <c r="EY19" s="148">
        <v>0.32648870636550309</v>
      </c>
      <c r="FA19" s="146" t="s">
        <v>151</v>
      </c>
      <c r="FB19" s="145">
        <v>131086380.90999985</v>
      </c>
      <c r="FC19" s="148">
        <v>0.34325358250064031</v>
      </c>
      <c r="FD19" s="147">
        <v>1100</v>
      </c>
      <c r="FE19" s="148">
        <v>0.32573289902280128</v>
      </c>
      <c r="FG19" s="146" t="s">
        <v>151</v>
      </c>
      <c r="FH19" s="145">
        <v>130392083.96999981</v>
      </c>
      <c r="FI19" s="148">
        <v>0.34307443485892014</v>
      </c>
      <c r="FJ19" s="147">
        <v>1090</v>
      </c>
      <c r="FK19" s="148">
        <v>0.32576210400478184</v>
      </c>
      <c r="FM19" s="146" t="s">
        <v>151</v>
      </c>
      <c r="FN19" s="145">
        <v>128727975.31000002</v>
      </c>
      <c r="FO19" s="148">
        <v>0.34166623778956717</v>
      </c>
      <c r="FP19" s="147">
        <v>1079</v>
      </c>
      <c r="FQ19" s="148">
        <v>0.3250979210605604</v>
      </c>
      <c r="FS19" s="146" t="s">
        <v>151</v>
      </c>
      <c r="FT19" s="145">
        <v>127691398.85000004</v>
      </c>
      <c r="FU19" s="148">
        <v>0.34088151362821129</v>
      </c>
      <c r="FV19" s="147">
        <v>1070</v>
      </c>
      <c r="FW19" s="148">
        <v>0.32473444613050073</v>
      </c>
      <c r="FY19" s="146" t="s">
        <v>151</v>
      </c>
      <c r="FZ19" s="145">
        <v>126959777.46000002</v>
      </c>
      <c r="GA19" s="148">
        <v>0.34172870755520462</v>
      </c>
      <c r="GB19" s="147">
        <v>1063</v>
      </c>
      <c r="GC19" s="148">
        <v>0.32587369711833231</v>
      </c>
      <c r="GE19" s="146" t="s">
        <v>151</v>
      </c>
      <c r="GF19" s="145">
        <v>126129127.00999989</v>
      </c>
      <c r="GG19" s="148">
        <v>0.34178715615129651</v>
      </c>
      <c r="GH19" s="147">
        <v>1058</v>
      </c>
      <c r="GI19" s="148">
        <v>0.32664402593393022</v>
      </c>
      <c r="GK19" s="146" t="s">
        <v>151</v>
      </c>
      <c r="GL19" s="145">
        <v>125809247.18999983</v>
      </c>
      <c r="GM19" s="148">
        <v>0.34303209023493997</v>
      </c>
      <c r="GN19" s="147">
        <v>1054</v>
      </c>
      <c r="GO19" s="148">
        <v>0.32702451132485261</v>
      </c>
      <c r="GQ19" s="146" t="s">
        <v>151</v>
      </c>
      <c r="GR19" s="145">
        <v>125224732.54999983</v>
      </c>
      <c r="GS19" s="148">
        <v>0.34280655755060052</v>
      </c>
      <c r="GT19" s="147">
        <v>1049</v>
      </c>
      <c r="GU19" s="148">
        <v>0.32771009059668854</v>
      </c>
      <c r="GW19" s="146" t="s">
        <v>151</v>
      </c>
      <c r="GX19" s="145">
        <v>123925138.68999982</v>
      </c>
      <c r="GY19" s="148">
        <v>0.34130364184715944</v>
      </c>
      <c r="GZ19" s="147">
        <v>1040</v>
      </c>
      <c r="HA19" s="148">
        <v>0.32797224850204981</v>
      </c>
      <c r="HC19" s="146" t="s">
        <v>151</v>
      </c>
      <c r="HD19" s="145">
        <v>123100369.40999991</v>
      </c>
      <c r="HE19" s="148">
        <v>0.34145592006147796</v>
      </c>
      <c r="HF19" s="147">
        <v>1032</v>
      </c>
      <c r="HG19" s="148">
        <v>0.32992327365728902</v>
      </c>
      <c r="HI19" s="146" t="s">
        <v>151</v>
      </c>
      <c r="HJ19" s="145">
        <v>121246032.60999984</v>
      </c>
      <c r="HK19" s="148">
        <v>0.3399936445753205</v>
      </c>
      <c r="HL19" s="147">
        <v>1020</v>
      </c>
      <c r="HM19" s="148">
        <v>0.33084657800843337</v>
      </c>
      <c r="HO19" s="146" t="s">
        <v>151</v>
      </c>
      <c r="HP19" s="145">
        <v>120317731.3299998</v>
      </c>
      <c r="HQ19" s="148">
        <v>0.33945737531112019</v>
      </c>
      <c r="HR19" s="147">
        <v>1012</v>
      </c>
      <c r="HS19" s="148">
        <v>0.33212996389891697</v>
      </c>
      <c r="HU19" s="146" t="s">
        <v>151</v>
      </c>
      <c r="HV19" s="145">
        <v>118401716.29999983</v>
      </c>
      <c r="HW19" s="148">
        <v>0.33779529705855421</v>
      </c>
      <c r="HX19" s="147">
        <v>999</v>
      </c>
      <c r="HY19" s="148">
        <v>0.33211436170212766</v>
      </c>
      <c r="IA19" s="146" t="s">
        <v>151</v>
      </c>
      <c r="IB19" s="145">
        <v>116912927.24999984</v>
      </c>
      <c r="IC19" s="148">
        <v>0.33599605831123031</v>
      </c>
      <c r="ID19" s="147">
        <v>988</v>
      </c>
      <c r="IE19" s="148">
        <v>0.33132126089872571</v>
      </c>
      <c r="IG19" s="146" t="s">
        <v>151</v>
      </c>
      <c r="IH19" s="145">
        <v>115886312.57999988</v>
      </c>
      <c r="II19" s="148">
        <v>0.33746062213951916</v>
      </c>
      <c r="IJ19" s="147">
        <v>978</v>
      </c>
      <c r="IK19" s="148">
        <v>0.33186291143535801</v>
      </c>
      <c r="IM19" s="146" t="s">
        <v>151</v>
      </c>
      <c r="IN19" s="145">
        <v>115079215.14999989</v>
      </c>
      <c r="IO19" s="148">
        <v>0.3378355619373184</v>
      </c>
      <c r="IP19" s="147">
        <v>969</v>
      </c>
      <c r="IQ19" s="148">
        <v>0.33196300102774923</v>
      </c>
      <c r="IS19" s="146" t="s">
        <v>151</v>
      </c>
      <c r="IT19" s="145">
        <v>114214452.98999989</v>
      </c>
      <c r="IU19" s="148">
        <v>0.3394921814337476</v>
      </c>
      <c r="IV19" s="147">
        <v>962</v>
      </c>
      <c r="IW19" s="148">
        <v>0.33333333333333331</v>
      </c>
      <c r="IY19" s="146" t="s">
        <v>151</v>
      </c>
      <c r="IZ19" s="145">
        <v>112562570.67999996</v>
      </c>
      <c r="JA19" s="148">
        <v>0.33830291774982801</v>
      </c>
      <c r="JB19" s="147">
        <v>950</v>
      </c>
      <c r="JC19" s="148">
        <v>0.3335674157303371</v>
      </c>
      <c r="JE19" s="146" t="s">
        <v>151</v>
      </c>
      <c r="JF19" s="145">
        <v>111403058.99999994</v>
      </c>
      <c r="JG19" s="148">
        <v>0.33776912471080928</v>
      </c>
      <c r="JH19" s="147">
        <v>943</v>
      </c>
      <c r="JI19" s="148">
        <v>0.33451578573962398</v>
      </c>
      <c r="JK19" s="146" t="s">
        <v>151</v>
      </c>
      <c r="JL19" s="145">
        <v>110348450.26999998</v>
      </c>
      <c r="JM19" s="148">
        <v>0.33788772623763164</v>
      </c>
      <c r="JN19" s="147">
        <v>932</v>
      </c>
      <c r="JO19" s="148">
        <v>0.33369137128535625</v>
      </c>
      <c r="JQ19" s="146" t="s">
        <v>151</v>
      </c>
      <c r="JR19" s="145">
        <v>108895904.07999997</v>
      </c>
      <c r="JS19" s="148">
        <v>0.33894748110551504</v>
      </c>
      <c r="JT19" s="147">
        <v>916</v>
      </c>
      <c r="JU19" s="148">
        <v>0.33394094057601165</v>
      </c>
      <c r="JW19" s="146" t="s">
        <v>151</v>
      </c>
      <c r="JX19" s="145">
        <v>107325419.80999993</v>
      </c>
      <c r="JY19" s="148">
        <v>0.33729012776806716</v>
      </c>
      <c r="JZ19" s="147">
        <v>906</v>
      </c>
      <c r="KA19" s="148">
        <v>0.33419402434526008</v>
      </c>
      <c r="KC19" s="146" t="s">
        <v>151</v>
      </c>
      <c r="KD19" s="145">
        <v>106206328.67999999</v>
      </c>
      <c r="KE19" s="148">
        <v>0.33524154165777009</v>
      </c>
      <c r="KF19" s="147">
        <v>896</v>
      </c>
      <c r="KG19" s="148">
        <v>0.3347030257751214</v>
      </c>
      <c r="KI19" s="146" t="s">
        <v>151</v>
      </c>
      <c r="KJ19" s="145">
        <v>105209071.26999998</v>
      </c>
      <c r="KK19" s="148">
        <v>0.33479890630827946</v>
      </c>
      <c r="KL19" s="147">
        <v>884</v>
      </c>
      <c r="KM19" s="148">
        <v>0.33383685800604229</v>
      </c>
      <c r="KO19" s="146" t="s">
        <v>151</v>
      </c>
      <c r="KP19" s="145">
        <v>101805143.15999995</v>
      </c>
      <c r="KQ19" s="148">
        <v>0.32872029739857866</v>
      </c>
      <c r="KR19" s="147">
        <v>858</v>
      </c>
      <c r="KS19" s="148">
        <v>0.32898773006134968</v>
      </c>
      <c r="KU19" s="146" t="s">
        <v>151</v>
      </c>
      <c r="KV19" s="145">
        <v>0</v>
      </c>
      <c r="KW19" s="148">
        <v>0</v>
      </c>
      <c r="KX19" s="147">
        <v>0</v>
      </c>
      <c r="KY19" s="148">
        <v>0</v>
      </c>
    </row>
    <row r="20" spans="1:311" s="100" customFormat="1" ht="17.399999999999999" x14ac:dyDescent="0.3">
      <c r="A20" s="146" t="s">
        <v>49</v>
      </c>
      <c r="B20" s="145">
        <v>515216.51</v>
      </c>
      <c r="C20" s="148">
        <v>6.3608294803916903E-4</v>
      </c>
      <c r="D20" s="147">
        <v>8</v>
      </c>
      <c r="E20" s="148">
        <v>8.8790233074361824E-4</v>
      </c>
      <c r="G20" s="146" t="s">
        <v>49</v>
      </c>
      <c r="H20" s="145">
        <v>471259.39</v>
      </c>
      <c r="I20" s="148">
        <v>5.9748130662636576E-4</v>
      </c>
      <c r="J20" s="147">
        <v>7</v>
      </c>
      <c r="K20" s="148">
        <v>8.0962294702752722E-4</v>
      </c>
      <c r="M20" s="146" t="s">
        <v>49</v>
      </c>
      <c r="N20" s="145">
        <v>2679881.7200000002</v>
      </c>
      <c r="O20" s="148">
        <v>3.4949246475507309E-3</v>
      </c>
      <c r="P20" s="147">
        <v>18</v>
      </c>
      <c r="Q20" s="148">
        <v>2.1574973031283709E-3</v>
      </c>
      <c r="S20" s="146" t="s">
        <v>49</v>
      </c>
      <c r="T20" s="145">
        <v>565354.69999999995</v>
      </c>
      <c r="U20" s="148">
        <v>7.595217120884856E-4</v>
      </c>
      <c r="V20" s="147">
        <v>7</v>
      </c>
      <c r="W20" s="148">
        <v>8.7010565568676197E-4</v>
      </c>
      <c r="Y20" s="146" t="s">
        <v>49</v>
      </c>
      <c r="Z20" s="145">
        <v>933495.43</v>
      </c>
      <c r="AA20" s="148">
        <v>1.298487212908083E-3</v>
      </c>
      <c r="AB20" s="147">
        <v>11</v>
      </c>
      <c r="AC20" s="148">
        <v>1.4328513742347272E-3</v>
      </c>
      <c r="AE20" s="146" t="s">
        <v>49</v>
      </c>
      <c r="AF20" s="145">
        <v>933351.43</v>
      </c>
      <c r="AG20" s="148">
        <v>1.3489706317441352E-3</v>
      </c>
      <c r="AH20" s="147">
        <v>11</v>
      </c>
      <c r="AI20" s="148">
        <v>1.5070557610631593E-3</v>
      </c>
      <c r="AK20" s="146" t="s">
        <v>49</v>
      </c>
      <c r="AL20" s="145">
        <v>1069700.3700000001</v>
      </c>
      <c r="AM20" s="148">
        <v>1.5886161051186754E-3</v>
      </c>
      <c r="AN20" s="147">
        <v>11</v>
      </c>
      <c r="AO20" s="148">
        <v>1.5640551684913977E-3</v>
      </c>
      <c r="AQ20" s="146" t="s">
        <v>49</v>
      </c>
      <c r="AR20" s="145">
        <v>1213962.24</v>
      </c>
      <c r="AS20" s="148">
        <v>1.8571115323330056E-3</v>
      </c>
      <c r="AT20" s="147">
        <v>12</v>
      </c>
      <c r="AU20" s="148">
        <v>1.7128175849272054E-3</v>
      </c>
      <c r="AW20" s="146" t="s">
        <v>49</v>
      </c>
      <c r="AX20" s="145">
        <v>822732.09</v>
      </c>
      <c r="AY20" s="148">
        <v>1.3176918941259688E-3</v>
      </c>
      <c r="AZ20" s="147">
        <v>9</v>
      </c>
      <c r="BA20" s="148">
        <v>1.3525698827772769E-3</v>
      </c>
      <c r="BC20" s="146" t="s">
        <v>49</v>
      </c>
      <c r="BD20" s="145">
        <v>890673.02</v>
      </c>
      <c r="BE20" s="148">
        <v>1.4812862075894472E-3</v>
      </c>
      <c r="BF20" s="147">
        <v>8</v>
      </c>
      <c r="BG20" s="148">
        <v>1.2626262626262627E-3</v>
      </c>
      <c r="BI20" s="146" t="s">
        <v>49</v>
      </c>
      <c r="BJ20" s="145">
        <v>364322.3</v>
      </c>
      <c r="BK20" s="148">
        <v>6.3521260982809028E-4</v>
      </c>
      <c r="BL20" s="147">
        <v>4</v>
      </c>
      <c r="BM20" s="148">
        <v>6.7249495628782783E-4</v>
      </c>
      <c r="BO20" s="146" t="s">
        <v>49</v>
      </c>
      <c r="BP20" s="145">
        <v>364322.3</v>
      </c>
      <c r="BQ20" s="148">
        <v>6.875332065784625E-4</v>
      </c>
      <c r="BR20" s="147">
        <v>4</v>
      </c>
      <c r="BS20" s="148">
        <v>7.6716532412734941E-4</v>
      </c>
      <c r="BU20" s="146" t="s">
        <v>49</v>
      </c>
      <c r="BV20" s="145">
        <v>278982.3</v>
      </c>
      <c r="BW20" s="148">
        <v>5.7241927740789582E-4</v>
      </c>
      <c r="BX20" s="147">
        <v>3</v>
      </c>
      <c r="BY20" s="148">
        <v>6.29987400251995E-4</v>
      </c>
      <c r="CA20" s="146" t="s">
        <v>49</v>
      </c>
      <c r="CB20" s="145">
        <v>500251.13</v>
      </c>
      <c r="CC20" s="148">
        <v>1.0970814032587658E-3</v>
      </c>
      <c r="CD20" s="147">
        <v>4</v>
      </c>
      <c r="CE20" s="148">
        <v>9.0354641969731192E-4</v>
      </c>
      <c r="CG20" s="146" t="s">
        <v>49</v>
      </c>
      <c r="CH20" s="145">
        <v>279151.13</v>
      </c>
      <c r="CI20" s="148">
        <v>6.398092988809125E-4</v>
      </c>
      <c r="CJ20" s="147">
        <v>3</v>
      </c>
      <c r="CK20" s="148">
        <v>7.1925197794293937E-4</v>
      </c>
      <c r="CM20" s="146" t="s">
        <v>49</v>
      </c>
      <c r="CN20" s="145">
        <v>666028.18000000005</v>
      </c>
      <c r="CO20" s="148">
        <v>1.5648718902232905E-3</v>
      </c>
      <c r="CP20" s="147">
        <v>5</v>
      </c>
      <c r="CQ20" s="148">
        <v>1.2503125781445361E-3</v>
      </c>
      <c r="CS20" s="146" t="s">
        <v>49</v>
      </c>
      <c r="CT20" s="145">
        <v>440776.13</v>
      </c>
      <c r="CU20" s="148">
        <v>1.059641945312333E-3</v>
      </c>
      <c r="CV20" s="147">
        <v>4</v>
      </c>
      <c r="CW20" s="148">
        <v>1.038961038961039E-3</v>
      </c>
      <c r="CY20" s="146" t="s">
        <v>49</v>
      </c>
      <c r="CZ20" s="145">
        <v>279151.13</v>
      </c>
      <c r="DA20" s="148">
        <v>6.8183149841761635E-4</v>
      </c>
      <c r="DB20" s="147">
        <v>3</v>
      </c>
      <c r="DC20" s="148">
        <v>8.0085424452749595E-4</v>
      </c>
      <c r="DE20" s="146" t="s">
        <v>49</v>
      </c>
      <c r="DF20" s="145">
        <v>279151.13</v>
      </c>
      <c r="DG20" s="148">
        <v>6.8534908802414605E-4</v>
      </c>
      <c r="DH20" s="147">
        <v>3</v>
      </c>
      <c r="DI20" s="148">
        <v>8.1300813008130081E-4</v>
      </c>
      <c r="DK20" s="146" t="s">
        <v>49</v>
      </c>
      <c r="DL20" s="145">
        <v>279151.13</v>
      </c>
      <c r="DM20" s="148">
        <v>6.9138723147722076E-4</v>
      </c>
      <c r="DN20" s="147">
        <v>3</v>
      </c>
      <c r="DO20" s="148">
        <v>8.2576383154417832E-4</v>
      </c>
      <c r="DQ20" s="146" t="s">
        <v>49</v>
      </c>
      <c r="DR20" s="145">
        <v>279151.13</v>
      </c>
      <c r="DS20" s="148">
        <v>6.9759363862334403E-4</v>
      </c>
      <c r="DT20" s="147">
        <v>3</v>
      </c>
      <c r="DU20" s="148">
        <v>8.3775481709019825E-4</v>
      </c>
      <c r="DW20" s="146" t="s">
        <v>49</v>
      </c>
      <c r="DX20" s="145">
        <v>279151.13</v>
      </c>
      <c r="DY20" s="148">
        <v>7.037582804876307E-4</v>
      </c>
      <c r="DZ20" s="147">
        <v>3</v>
      </c>
      <c r="EA20" s="148">
        <v>8.4745762711864404E-4</v>
      </c>
      <c r="EC20" s="146" t="s">
        <v>49</v>
      </c>
      <c r="ED20" s="145">
        <v>279280.09999999998</v>
      </c>
      <c r="EE20" s="148">
        <v>7.092519708300401E-4</v>
      </c>
      <c r="EF20" s="147">
        <v>3</v>
      </c>
      <c r="EG20" s="148">
        <v>8.5518814139110607E-4</v>
      </c>
      <c r="EI20" s="146" t="s">
        <v>49</v>
      </c>
      <c r="EJ20" s="145">
        <v>150947</v>
      </c>
      <c r="EK20" s="148">
        <v>3.8701740996081673E-4</v>
      </c>
      <c r="EL20" s="147">
        <v>2</v>
      </c>
      <c r="EM20" s="148">
        <v>5.772005772005772E-4</v>
      </c>
      <c r="EO20" s="146" t="s">
        <v>49</v>
      </c>
      <c r="EP20" s="145">
        <v>597403.46</v>
      </c>
      <c r="EQ20" s="148">
        <v>1.5444019287265899E-3</v>
      </c>
      <c r="ER20" s="147">
        <v>4</v>
      </c>
      <c r="ES20" s="148">
        <v>1.1651616661811825E-3</v>
      </c>
      <c r="EU20" s="146" t="s">
        <v>49</v>
      </c>
      <c r="EV20" s="145">
        <v>692114.42999999993</v>
      </c>
      <c r="EW20" s="148">
        <v>1.7986569922343004E-3</v>
      </c>
      <c r="EX20" s="147">
        <v>5</v>
      </c>
      <c r="EY20" s="148">
        <v>1.4667057788207685E-3</v>
      </c>
      <c r="FA20" s="146" t="s">
        <v>49</v>
      </c>
      <c r="FB20" s="145">
        <v>528876.04</v>
      </c>
      <c r="FC20" s="148">
        <v>1.3848776216759783E-3</v>
      </c>
      <c r="FD20" s="147">
        <v>4</v>
      </c>
      <c r="FE20" s="148">
        <v>1.1844832691738228E-3</v>
      </c>
      <c r="FG20" s="146" t="s">
        <v>49</v>
      </c>
      <c r="FH20" s="145">
        <v>740835.81</v>
      </c>
      <c r="FI20" s="148">
        <v>1.9492120924877396E-3</v>
      </c>
      <c r="FJ20" s="147">
        <v>5</v>
      </c>
      <c r="FK20" s="148">
        <v>1.4943215780035865E-3</v>
      </c>
      <c r="FM20" s="146" t="s">
        <v>49</v>
      </c>
      <c r="FN20" s="145">
        <v>533276.12</v>
      </c>
      <c r="FO20" s="148">
        <v>1.4154067535408806E-3</v>
      </c>
      <c r="FP20" s="147">
        <v>4</v>
      </c>
      <c r="FQ20" s="148">
        <v>1.2051822838204278E-3</v>
      </c>
      <c r="FS20" s="146" t="s">
        <v>49</v>
      </c>
      <c r="FT20" s="145">
        <v>532737.71</v>
      </c>
      <c r="FU20" s="148">
        <v>1.4221822189053965E-3</v>
      </c>
      <c r="FV20" s="147">
        <v>4</v>
      </c>
      <c r="FW20" s="148">
        <v>1.2139605462822458E-3</v>
      </c>
      <c r="FY20" s="146" t="s">
        <v>49</v>
      </c>
      <c r="FZ20" s="145">
        <v>532737.71</v>
      </c>
      <c r="GA20" s="148">
        <v>1.4339326418682222E-3</v>
      </c>
      <c r="GB20" s="147">
        <v>4</v>
      </c>
      <c r="GC20" s="148">
        <v>1.226241569589209E-3</v>
      </c>
      <c r="GE20" s="146" t="s">
        <v>49</v>
      </c>
      <c r="GF20" s="145">
        <v>695127.17999999993</v>
      </c>
      <c r="GG20" s="148">
        <v>1.8836691226510583E-3</v>
      </c>
      <c r="GH20" s="147">
        <v>5</v>
      </c>
      <c r="GI20" s="148">
        <v>1.5436863229391787E-3</v>
      </c>
      <c r="GK20" s="146" t="s">
        <v>49</v>
      </c>
      <c r="GL20" s="145">
        <v>695127.18</v>
      </c>
      <c r="GM20" s="148">
        <v>1.8953370667134318E-3</v>
      </c>
      <c r="GN20" s="147">
        <v>5</v>
      </c>
      <c r="GO20" s="148">
        <v>1.5513496742165685E-3</v>
      </c>
      <c r="GQ20" s="146" t="s">
        <v>49</v>
      </c>
      <c r="GR20" s="145">
        <v>695127.18</v>
      </c>
      <c r="GS20" s="148">
        <v>1.902932038928575E-3</v>
      </c>
      <c r="GT20" s="147">
        <v>5</v>
      </c>
      <c r="GU20" s="148">
        <v>1.5620118712902219E-3</v>
      </c>
      <c r="GW20" s="146" t="s">
        <v>49</v>
      </c>
      <c r="GX20" s="145">
        <v>695127.18</v>
      </c>
      <c r="GY20" s="148">
        <v>1.9144577168836439E-3</v>
      </c>
      <c r="GZ20" s="147">
        <v>5</v>
      </c>
      <c r="HA20" s="148">
        <v>1.5767896562598549E-3</v>
      </c>
      <c r="HC20" s="146" t="s">
        <v>49</v>
      </c>
      <c r="HD20" s="145">
        <v>695127.17999999993</v>
      </c>
      <c r="HE20" s="148">
        <v>1.9281444234834221E-3</v>
      </c>
      <c r="HF20" s="147">
        <v>5</v>
      </c>
      <c r="HG20" s="148">
        <v>1.59846547314578E-3</v>
      </c>
      <c r="HI20" s="146" t="s">
        <v>49</v>
      </c>
      <c r="HJ20" s="145">
        <v>695127.18</v>
      </c>
      <c r="HK20" s="148">
        <v>1.9492499530419495E-3</v>
      </c>
      <c r="HL20" s="147">
        <v>5</v>
      </c>
      <c r="HM20" s="148">
        <v>1.6217969510217321E-3</v>
      </c>
      <c r="HO20" s="146" t="s">
        <v>49</v>
      </c>
      <c r="HP20" s="145">
        <v>695127.18</v>
      </c>
      <c r="HQ20" s="148">
        <v>1.9611909684618969E-3</v>
      </c>
      <c r="HR20" s="147">
        <v>5</v>
      </c>
      <c r="HS20" s="148">
        <v>1.6409583196586807E-3</v>
      </c>
      <c r="HU20" s="146" t="s">
        <v>49</v>
      </c>
      <c r="HV20" s="145">
        <v>695127.18</v>
      </c>
      <c r="HW20" s="148">
        <v>1.9831696667861175E-3</v>
      </c>
      <c r="HX20" s="147">
        <v>5</v>
      </c>
      <c r="HY20" s="148">
        <v>1.6622340425531915E-3</v>
      </c>
      <c r="IA20" s="146" t="s">
        <v>49</v>
      </c>
      <c r="IB20" s="145">
        <v>695127.18</v>
      </c>
      <c r="IC20" s="148">
        <v>1.9977259829066629E-3</v>
      </c>
      <c r="ID20" s="147">
        <v>5</v>
      </c>
      <c r="IE20" s="148">
        <v>1.676727028839705E-3</v>
      </c>
      <c r="IG20" s="146" t="s">
        <v>49</v>
      </c>
      <c r="IH20" s="145">
        <v>412943.47</v>
      </c>
      <c r="II20" s="148">
        <v>1.2024902440350993E-3</v>
      </c>
      <c r="IJ20" s="147">
        <v>4</v>
      </c>
      <c r="IK20" s="148">
        <v>1.3573125212080082E-3</v>
      </c>
      <c r="IM20" s="146" t="s">
        <v>49</v>
      </c>
      <c r="IN20" s="145">
        <v>412943.47</v>
      </c>
      <c r="IO20" s="148">
        <v>1.2122692099868419E-3</v>
      </c>
      <c r="IP20" s="147">
        <v>4</v>
      </c>
      <c r="IQ20" s="148">
        <v>1.3703323055841042E-3</v>
      </c>
      <c r="IS20" s="146" t="s">
        <v>49</v>
      </c>
      <c r="IT20" s="145">
        <v>412943.47</v>
      </c>
      <c r="IU20" s="148">
        <v>1.2274372968489008E-3</v>
      </c>
      <c r="IV20" s="147">
        <v>4</v>
      </c>
      <c r="IW20" s="148">
        <v>1.386001386001386E-3</v>
      </c>
      <c r="IY20" s="146" t="s">
        <v>49</v>
      </c>
      <c r="IZ20" s="145">
        <v>320833.07999999996</v>
      </c>
      <c r="JA20" s="148">
        <v>9.6425273888977616E-4</v>
      </c>
      <c r="JB20" s="147">
        <v>3</v>
      </c>
      <c r="JC20" s="148">
        <v>1.0533707865168539E-3</v>
      </c>
      <c r="JE20" s="146" t="s">
        <v>49</v>
      </c>
      <c r="JF20" s="145">
        <v>320833.07999999996</v>
      </c>
      <c r="JG20" s="148">
        <v>9.7275164239316893E-4</v>
      </c>
      <c r="JH20" s="147">
        <v>3</v>
      </c>
      <c r="JI20" s="148">
        <v>1.0642071656615821E-3</v>
      </c>
      <c r="JK20" s="146" t="s">
        <v>49</v>
      </c>
      <c r="JL20" s="145">
        <v>320833.07999999996</v>
      </c>
      <c r="JM20" s="148">
        <v>9.8239313409268576E-4</v>
      </c>
      <c r="JN20" s="147">
        <v>3</v>
      </c>
      <c r="JO20" s="148">
        <v>1.0741138560687433E-3</v>
      </c>
      <c r="JQ20" s="146" t="s">
        <v>49</v>
      </c>
      <c r="JR20" s="145">
        <v>320833.07999999996</v>
      </c>
      <c r="JS20" s="148">
        <v>9.9861941769118011E-4</v>
      </c>
      <c r="JT20" s="147">
        <v>3</v>
      </c>
      <c r="JU20" s="148">
        <v>1.0936930368209989E-3</v>
      </c>
      <c r="JW20" s="146" t="s">
        <v>49</v>
      </c>
      <c r="JX20" s="145">
        <v>320833.07999999996</v>
      </c>
      <c r="JY20" s="148">
        <v>1.0082777289573649E-3</v>
      </c>
      <c r="JZ20" s="147">
        <v>3</v>
      </c>
      <c r="KA20" s="148">
        <v>1.1066027296200663E-3</v>
      </c>
      <c r="KC20" s="146" t="s">
        <v>49</v>
      </c>
      <c r="KD20" s="145">
        <v>320833.07999999996</v>
      </c>
      <c r="KE20" s="148">
        <v>1.0127134389333707E-3</v>
      </c>
      <c r="KF20" s="147">
        <v>3</v>
      </c>
      <c r="KG20" s="148">
        <v>1.1206574523720584E-3</v>
      </c>
      <c r="KI20" s="146" t="s">
        <v>49</v>
      </c>
      <c r="KJ20" s="145">
        <v>320833.07999999996</v>
      </c>
      <c r="KK20" s="148">
        <v>1.0209629549514483E-3</v>
      </c>
      <c r="KL20" s="147">
        <v>3</v>
      </c>
      <c r="KM20" s="148">
        <v>1.1329305135951663E-3</v>
      </c>
      <c r="KO20" s="146" t="s">
        <v>49</v>
      </c>
      <c r="KP20" s="145">
        <v>320833.07999999996</v>
      </c>
      <c r="KQ20" s="148">
        <v>1.0359431969674763E-3</v>
      </c>
      <c r="KR20" s="147">
        <v>3</v>
      </c>
      <c r="KS20" s="148">
        <v>1.1503067484662577E-3</v>
      </c>
      <c r="KU20" s="146" t="s">
        <v>49</v>
      </c>
      <c r="KV20" s="145">
        <v>0</v>
      </c>
      <c r="KW20" s="148">
        <v>0</v>
      </c>
      <c r="KX20" s="147">
        <v>0</v>
      </c>
      <c r="KY20" s="148">
        <v>0</v>
      </c>
    </row>
    <row r="21" spans="1:311" s="100" customFormat="1" ht="17.399999999999999" x14ac:dyDescent="0.3">
      <c r="A21" s="146" t="s">
        <v>50</v>
      </c>
      <c r="B21" s="145">
        <v>0</v>
      </c>
      <c r="C21" s="148">
        <v>0</v>
      </c>
      <c r="D21" s="147">
        <v>0</v>
      </c>
      <c r="E21" s="148">
        <v>0</v>
      </c>
      <c r="G21" s="146" t="s">
        <v>50</v>
      </c>
      <c r="H21" s="145">
        <v>0</v>
      </c>
      <c r="I21" s="148">
        <v>0</v>
      </c>
      <c r="J21" s="147">
        <v>0</v>
      </c>
      <c r="K21" s="148">
        <v>0</v>
      </c>
      <c r="M21" s="146" t="s">
        <v>50</v>
      </c>
      <c r="N21" s="145">
        <v>24027.33</v>
      </c>
      <c r="O21" s="148">
        <v>3.1334856014404666E-5</v>
      </c>
      <c r="P21" s="147">
        <v>1</v>
      </c>
      <c r="Q21" s="148">
        <v>1.1986096128490951E-4</v>
      </c>
      <c r="S21" s="146" t="s">
        <v>50</v>
      </c>
      <c r="T21" s="145">
        <v>23753.79</v>
      </c>
      <c r="U21" s="148">
        <v>3.1911858607331548E-5</v>
      </c>
      <c r="V21" s="147">
        <v>1</v>
      </c>
      <c r="W21" s="148">
        <v>1.2430080795525171E-4</v>
      </c>
      <c r="Y21" s="146" t="s">
        <v>50</v>
      </c>
      <c r="Z21" s="145">
        <v>230280</v>
      </c>
      <c r="AA21" s="148">
        <v>3.2031826378461572E-4</v>
      </c>
      <c r="AB21" s="147">
        <v>1</v>
      </c>
      <c r="AC21" s="148">
        <v>1.3025921583952066E-4</v>
      </c>
      <c r="AE21" s="146" t="s">
        <v>50</v>
      </c>
      <c r="AF21" s="145">
        <v>230280</v>
      </c>
      <c r="AG21" s="148">
        <v>3.3282314366630308E-4</v>
      </c>
      <c r="AH21" s="147">
        <v>1</v>
      </c>
      <c r="AI21" s="148">
        <v>1.3700506918755994E-4</v>
      </c>
      <c r="AK21" s="146" t="s">
        <v>50</v>
      </c>
      <c r="AL21" s="145">
        <v>0</v>
      </c>
      <c r="AM21" s="148">
        <v>0</v>
      </c>
      <c r="AN21" s="147">
        <v>0</v>
      </c>
      <c r="AO21" s="148">
        <v>0</v>
      </c>
      <c r="AQ21" s="146" t="s">
        <v>50</v>
      </c>
      <c r="AR21" s="145">
        <v>0</v>
      </c>
      <c r="AS21" s="148">
        <v>0</v>
      </c>
      <c r="AT21" s="147">
        <v>0</v>
      </c>
      <c r="AU21" s="148">
        <v>0</v>
      </c>
      <c r="AW21" s="146" t="s">
        <v>50</v>
      </c>
      <c r="AX21" s="145">
        <v>0</v>
      </c>
      <c r="AY21" s="148">
        <v>0</v>
      </c>
      <c r="AZ21" s="147">
        <v>0</v>
      </c>
      <c r="BA21" s="148">
        <v>0</v>
      </c>
      <c r="BC21" s="146" t="s">
        <v>50</v>
      </c>
      <c r="BD21" s="145">
        <v>0</v>
      </c>
      <c r="BE21" s="148">
        <v>0</v>
      </c>
      <c r="BF21" s="147">
        <v>0</v>
      </c>
      <c r="BG21" s="148">
        <v>0</v>
      </c>
      <c r="BI21" s="146" t="s">
        <v>50</v>
      </c>
      <c r="BJ21" s="145">
        <v>0</v>
      </c>
      <c r="BK21" s="148">
        <v>0</v>
      </c>
      <c r="BL21" s="147">
        <v>0</v>
      </c>
      <c r="BM21" s="148">
        <v>0</v>
      </c>
      <c r="BO21" s="146" t="s">
        <v>50</v>
      </c>
      <c r="BP21" s="145">
        <v>0</v>
      </c>
      <c r="BQ21" s="148">
        <v>0</v>
      </c>
      <c r="BR21" s="147">
        <v>0</v>
      </c>
      <c r="BS21" s="148">
        <v>0</v>
      </c>
      <c r="BU21" s="146" t="s">
        <v>50</v>
      </c>
      <c r="BV21" s="145">
        <v>0</v>
      </c>
      <c r="BW21" s="148">
        <v>0</v>
      </c>
      <c r="BX21" s="147">
        <v>0</v>
      </c>
      <c r="BY21" s="148">
        <v>0</v>
      </c>
      <c r="CA21" s="146" t="s">
        <v>50</v>
      </c>
      <c r="CB21" s="145">
        <v>0</v>
      </c>
      <c r="CC21" s="148">
        <v>0</v>
      </c>
      <c r="CD21" s="147">
        <v>0</v>
      </c>
      <c r="CE21" s="148">
        <v>0</v>
      </c>
      <c r="CG21" s="146" t="s">
        <v>50</v>
      </c>
      <c r="CH21" s="145">
        <v>168481</v>
      </c>
      <c r="CI21" s="148">
        <v>3.8615537929133592E-4</v>
      </c>
      <c r="CJ21" s="147">
        <v>1</v>
      </c>
      <c r="CK21" s="148">
        <v>2.3975065931431311E-4</v>
      </c>
      <c r="CM21" s="146" t="s">
        <v>50</v>
      </c>
      <c r="CN21" s="145">
        <v>381310.37</v>
      </c>
      <c r="CO21" s="148">
        <v>8.9591085990331867E-4</v>
      </c>
      <c r="CP21" s="147">
        <v>3</v>
      </c>
      <c r="CQ21" s="148">
        <v>7.501875468867217E-4</v>
      </c>
      <c r="CS21" s="146" t="s">
        <v>50</v>
      </c>
      <c r="CT21" s="145">
        <v>72750</v>
      </c>
      <c r="CU21" s="148">
        <v>1.7489366205350598E-4</v>
      </c>
      <c r="CV21" s="147">
        <v>1</v>
      </c>
      <c r="CW21" s="148">
        <v>2.5974025974025974E-4</v>
      </c>
      <c r="CY21" s="146" t="s">
        <v>50</v>
      </c>
      <c r="CZ21" s="145">
        <v>0</v>
      </c>
      <c r="DA21" s="148">
        <v>0</v>
      </c>
      <c r="DB21" s="147">
        <v>0</v>
      </c>
      <c r="DC21" s="148">
        <v>0</v>
      </c>
      <c r="DE21" s="146" t="s">
        <v>50</v>
      </c>
      <c r="DF21" s="145">
        <v>0</v>
      </c>
      <c r="DG21" s="148">
        <v>0</v>
      </c>
      <c r="DH21" s="147">
        <v>0</v>
      </c>
      <c r="DI21" s="148">
        <v>0</v>
      </c>
      <c r="DK21" s="146" t="s">
        <v>50</v>
      </c>
      <c r="DL21" s="145">
        <v>0</v>
      </c>
      <c r="DM21" s="148">
        <v>0</v>
      </c>
      <c r="DN21" s="147">
        <v>0</v>
      </c>
      <c r="DO21" s="148">
        <v>0</v>
      </c>
      <c r="DQ21" s="146" t="s">
        <v>50</v>
      </c>
      <c r="DR21" s="145">
        <v>0</v>
      </c>
      <c r="DS21" s="148">
        <v>0</v>
      </c>
      <c r="DT21" s="147">
        <v>0</v>
      </c>
      <c r="DU21" s="148">
        <v>0</v>
      </c>
      <c r="DW21" s="146" t="s">
        <v>50</v>
      </c>
      <c r="DX21" s="145">
        <v>0</v>
      </c>
      <c r="DY21" s="148">
        <v>0</v>
      </c>
      <c r="DZ21" s="147">
        <v>0</v>
      </c>
      <c r="EA21" s="148">
        <v>0</v>
      </c>
      <c r="EC21" s="146" t="s">
        <v>50</v>
      </c>
      <c r="ED21" s="145">
        <v>0</v>
      </c>
      <c r="EE21" s="148">
        <v>0</v>
      </c>
      <c r="EF21" s="147">
        <v>0</v>
      </c>
      <c r="EG21" s="148">
        <v>0</v>
      </c>
      <c r="EI21" s="146" t="s">
        <v>50</v>
      </c>
      <c r="EJ21" s="145">
        <v>0</v>
      </c>
      <c r="EK21" s="148">
        <v>0</v>
      </c>
      <c r="EL21" s="147">
        <v>0</v>
      </c>
      <c r="EM21" s="148">
        <v>0</v>
      </c>
      <c r="EO21" s="146" t="s">
        <v>50</v>
      </c>
      <c r="EP21" s="145">
        <v>0</v>
      </c>
      <c r="EQ21" s="148">
        <v>0</v>
      </c>
      <c r="ER21" s="147">
        <v>0</v>
      </c>
      <c r="ES21" s="148">
        <v>0</v>
      </c>
      <c r="EU21" s="146" t="s">
        <v>50</v>
      </c>
      <c r="EV21" s="145">
        <v>0</v>
      </c>
      <c r="EW21" s="148">
        <v>0</v>
      </c>
      <c r="EX21" s="147">
        <v>0</v>
      </c>
      <c r="EY21" s="148">
        <v>0</v>
      </c>
      <c r="FA21" s="146" t="s">
        <v>50</v>
      </c>
      <c r="FB21" s="145">
        <v>0</v>
      </c>
      <c r="FC21" s="148">
        <v>0</v>
      </c>
      <c r="FD21" s="147">
        <v>0</v>
      </c>
      <c r="FE21" s="148">
        <v>0</v>
      </c>
      <c r="FG21" s="146" t="s">
        <v>50</v>
      </c>
      <c r="FH21" s="145">
        <v>0</v>
      </c>
      <c r="FI21" s="148">
        <v>0</v>
      </c>
      <c r="FJ21" s="147">
        <v>0</v>
      </c>
      <c r="FK21" s="148">
        <v>0</v>
      </c>
      <c r="FM21" s="146" t="s">
        <v>50</v>
      </c>
      <c r="FN21" s="145">
        <v>0</v>
      </c>
      <c r="FO21" s="148">
        <v>0</v>
      </c>
      <c r="FP21" s="147">
        <v>0</v>
      </c>
      <c r="FQ21" s="148">
        <v>0</v>
      </c>
      <c r="FS21" s="146" t="s">
        <v>50</v>
      </c>
      <c r="FT21" s="145">
        <v>0</v>
      </c>
      <c r="FU21" s="148">
        <v>0</v>
      </c>
      <c r="FV21" s="147">
        <v>0</v>
      </c>
      <c r="FW21" s="148">
        <v>0</v>
      </c>
      <c r="FY21" s="146" t="s">
        <v>50</v>
      </c>
      <c r="FZ21" s="145">
        <v>0</v>
      </c>
      <c r="GA21" s="148">
        <v>0</v>
      </c>
      <c r="GB21" s="147">
        <v>0</v>
      </c>
      <c r="GC21" s="148">
        <v>0</v>
      </c>
      <c r="GE21" s="146" t="s">
        <v>50</v>
      </c>
      <c r="GF21" s="145">
        <v>0</v>
      </c>
      <c r="GG21" s="148">
        <v>0</v>
      </c>
      <c r="GH21" s="147">
        <v>0</v>
      </c>
      <c r="GI21" s="148">
        <v>0</v>
      </c>
      <c r="GK21" s="146" t="s">
        <v>50</v>
      </c>
      <c r="GL21" s="145">
        <v>0</v>
      </c>
      <c r="GM21" s="148">
        <v>0</v>
      </c>
      <c r="GN21" s="147">
        <v>0</v>
      </c>
      <c r="GO21" s="148">
        <v>0</v>
      </c>
      <c r="GQ21" s="146" t="s">
        <v>50</v>
      </c>
      <c r="GR21" s="145">
        <v>0</v>
      </c>
      <c r="GS21" s="148">
        <v>0</v>
      </c>
      <c r="GT21" s="147">
        <v>0</v>
      </c>
      <c r="GU21" s="148">
        <v>0</v>
      </c>
      <c r="GW21" s="146" t="s">
        <v>50</v>
      </c>
      <c r="GX21" s="145">
        <v>0</v>
      </c>
      <c r="GY21" s="148">
        <v>0</v>
      </c>
      <c r="GZ21" s="147">
        <v>0</v>
      </c>
      <c r="HA21" s="148">
        <v>0</v>
      </c>
      <c r="HC21" s="146" t="s">
        <v>50</v>
      </c>
      <c r="HD21" s="145">
        <v>0</v>
      </c>
      <c r="HE21" s="148">
        <v>0</v>
      </c>
      <c r="HF21" s="147">
        <v>0</v>
      </c>
      <c r="HG21" s="148">
        <v>0</v>
      </c>
      <c r="HI21" s="146" t="s">
        <v>50</v>
      </c>
      <c r="HJ21" s="145">
        <v>0</v>
      </c>
      <c r="HK21" s="148">
        <v>0</v>
      </c>
      <c r="HL21" s="147">
        <v>0</v>
      </c>
      <c r="HM21" s="148">
        <v>0</v>
      </c>
      <c r="HO21" s="146" t="s">
        <v>50</v>
      </c>
      <c r="HP21" s="145">
        <v>0</v>
      </c>
      <c r="HQ21" s="148">
        <v>0</v>
      </c>
      <c r="HR21" s="147">
        <v>0</v>
      </c>
      <c r="HS21" s="148">
        <v>0</v>
      </c>
      <c r="HU21" s="146" t="s">
        <v>50</v>
      </c>
      <c r="HV21" s="145">
        <v>0</v>
      </c>
      <c r="HW21" s="148">
        <v>0</v>
      </c>
      <c r="HX21" s="147">
        <v>0</v>
      </c>
      <c r="HY21" s="148">
        <v>0</v>
      </c>
      <c r="IA21" s="146" t="s">
        <v>50</v>
      </c>
      <c r="IB21" s="145">
        <v>0</v>
      </c>
      <c r="IC21" s="148">
        <v>0</v>
      </c>
      <c r="ID21" s="147">
        <v>0</v>
      </c>
      <c r="IE21" s="148">
        <v>0</v>
      </c>
      <c r="IG21" s="146" t="s">
        <v>50</v>
      </c>
      <c r="IH21" s="145">
        <v>0</v>
      </c>
      <c r="II21" s="148">
        <v>0</v>
      </c>
      <c r="IJ21" s="147">
        <v>0</v>
      </c>
      <c r="IK21" s="148">
        <v>0</v>
      </c>
      <c r="IM21" s="146" t="s">
        <v>50</v>
      </c>
      <c r="IN21" s="145">
        <v>0</v>
      </c>
      <c r="IO21" s="148">
        <v>0</v>
      </c>
      <c r="IP21" s="147">
        <v>0</v>
      </c>
      <c r="IQ21" s="148">
        <v>0</v>
      </c>
      <c r="IS21" s="146" t="s">
        <v>50</v>
      </c>
      <c r="IT21" s="145">
        <v>0</v>
      </c>
      <c r="IU21" s="148">
        <v>0</v>
      </c>
      <c r="IV21" s="147">
        <v>0</v>
      </c>
      <c r="IW21" s="148">
        <v>0</v>
      </c>
      <c r="IY21" s="146" t="s">
        <v>50</v>
      </c>
      <c r="IZ21" s="145">
        <v>0</v>
      </c>
      <c r="JA21" s="148">
        <v>0</v>
      </c>
      <c r="JB21" s="147">
        <v>0</v>
      </c>
      <c r="JC21" s="148">
        <v>0</v>
      </c>
      <c r="JE21" s="146" t="s">
        <v>50</v>
      </c>
      <c r="JF21" s="145">
        <v>0</v>
      </c>
      <c r="JG21" s="148">
        <v>0</v>
      </c>
      <c r="JH21" s="147">
        <v>0</v>
      </c>
      <c r="JI21" s="148">
        <v>0</v>
      </c>
      <c r="JK21" s="146" t="s">
        <v>50</v>
      </c>
      <c r="JL21" s="145">
        <v>0</v>
      </c>
      <c r="JM21" s="148">
        <v>0</v>
      </c>
      <c r="JN21" s="147">
        <v>0</v>
      </c>
      <c r="JO21" s="148">
        <v>0</v>
      </c>
      <c r="JQ21" s="146" t="s">
        <v>50</v>
      </c>
      <c r="JR21" s="145">
        <v>0</v>
      </c>
      <c r="JS21" s="148">
        <v>0</v>
      </c>
      <c r="JT21" s="147">
        <v>0</v>
      </c>
      <c r="JU21" s="148">
        <v>0</v>
      </c>
      <c r="JW21" s="146" t="s">
        <v>50</v>
      </c>
      <c r="JX21" s="145">
        <v>0</v>
      </c>
      <c r="JY21" s="148">
        <v>0</v>
      </c>
      <c r="JZ21" s="147">
        <v>0</v>
      </c>
      <c r="KA21" s="148">
        <v>0</v>
      </c>
      <c r="KC21" s="146" t="s">
        <v>50</v>
      </c>
      <c r="KD21" s="145">
        <v>0</v>
      </c>
      <c r="KE21" s="148">
        <v>0</v>
      </c>
      <c r="KF21" s="147">
        <v>0</v>
      </c>
      <c r="KG21" s="148">
        <v>0</v>
      </c>
      <c r="KI21" s="146" t="s">
        <v>50</v>
      </c>
      <c r="KJ21" s="145">
        <v>0</v>
      </c>
      <c r="KK21" s="148">
        <v>0</v>
      </c>
      <c r="KL21" s="147">
        <v>0</v>
      </c>
      <c r="KM21" s="148">
        <v>0</v>
      </c>
      <c r="KO21" s="146" t="s">
        <v>50</v>
      </c>
      <c r="KP21" s="145">
        <v>0</v>
      </c>
      <c r="KQ21" s="148">
        <v>0</v>
      </c>
      <c r="KR21" s="147">
        <v>0</v>
      </c>
      <c r="KS21" s="148">
        <v>0</v>
      </c>
      <c r="KU21" s="146" t="s">
        <v>50</v>
      </c>
      <c r="KV21" s="145">
        <v>0</v>
      </c>
      <c r="KW21" s="148">
        <v>0</v>
      </c>
      <c r="KX21" s="147">
        <v>0</v>
      </c>
      <c r="KY21" s="148">
        <v>0</v>
      </c>
    </row>
    <row r="22" spans="1:311" s="100" customFormat="1" ht="17.399999999999999" x14ac:dyDescent="0.3">
      <c r="A22" s="146" t="s">
        <v>51</v>
      </c>
      <c r="B22" s="145">
        <v>420808.44</v>
      </c>
      <c r="C22" s="148">
        <v>5.1952735962394487E-4</v>
      </c>
      <c r="D22" s="147">
        <v>7</v>
      </c>
      <c r="E22" s="148">
        <v>7.7691453940066592E-4</v>
      </c>
      <c r="G22" s="146" t="s">
        <v>51</v>
      </c>
      <c r="H22" s="145">
        <v>359754.93</v>
      </c>
      <c r="I22" s="148">
        <v>4.561115390012213E-4</v>
      </c>
      <c r="J22" s="147">
        <v>7</v>
      </c>
      <c r="K22" s="148">
        <v>8.0962294702752722E-4</v>
      </c>
      <c r="M22" s="146" t="s">
        <v>51</v>
      </c>
      <c r="N22" s="145">
        <v>274916.75</v>
      </c>
      <c r="O22" s="148">
        <v>3.5852825832908121E-4</v>
      </c>
      <c r="P22" s="147">
        <v>5</v>
      </c>
      <c r="Q22" s="148">
        <v>5.9930480642454752E-4</v>
      </c>
      <c r="S22" s="146" t="s">
        <v>51</v>
      </c>
      <c r="T22" s="145">
        <v>274018.74</v>
      </c>
      <c r="U22" s="148">
        <v>3.6812850861437881E-4</v>
      </c>
      <c r="V22" s="147">
        <v>5</v>
      </c>
      <c r="W22" s="148">
        <v>6.215040397762585E-4</v>
      </c>
      <c r="Y22" s="146" t="s">
        <v>51</v>
      </c>
      <c r="Z22" s="145">
        <v>827214.56</v>
      </c>
      <c r="AA22" s="148">
        <v>1.1506510840566045E-3</v>
      </c>
      <c r="AB22" s="147">
        <v>10</v>
      </c>
      <c r="AC22" s="148">
        <v>1.3025921583952064E-3</v>
      </c>
      <c r="AE22" s="146" t="s">
        <v>51</v>
      </c>
      <c r="AF22" s="145">
        <v>916821.56</v>
      </c>
      <c r="AG22" s="148">
        <v>1.3250800494191599E-3</v>
      </c>
      <c r="AH22" s="147">
        <v>11</v>
      </c>
      <c r="AI22" s="148">
        <v>1.5070557610631593E-3</v>
      </c>
      <c r="AK22" s="146" t="s">
        <v>51</v>
      </c>
      <c r="AL22" s="145">
        <v>916821.56</v>
      </c>
      <c r="AM22" s="148">
        <v>1.3615752004797644E-3</v>
      </c>
      <c r="AN22" s="147">
        <v>11</v>
      </c>
      <c r="AO22" s="148">
        <v>1.5640551684913977E-3</v>
      </c>
      <c r="AQ22" s="146" t="s">
        <v>51</v>
      </c>
      <c r="AR22" s="145">
        <v>916821.54</v>
      </c>
      <c r="AS22" s="148">
        <v>1.4025476237426511E-3</v>
      </c>
      <c r="AT22" s="147">
        <v>11</v>
      </c>
      <c r="AU22" s="148">
        <v>1.5700827861832715E-3</v>
      </c>
      <c r="AW22" s="146" t="s">
        <v>51</v>
      </c>
      <c r="AX22" s="145">
        <v>916784.89</v>
      </c>
      <c r="AY22" s="148">
        <v>1.4683273363145079E-3</v>
      </c>
      <c r="AZ22" s="147">
        <v>11</v>
      </c>
      <c r="BA22" s="148">
        <v>1.6531409678388939E-3</v>
      </c>
      <c r="BC22" s="146" t="s">
        <v>51</v>
      </c>
      <c r="BD22" s="145">
        <v>1019242.89</v>
      </c>
      <c r="BE22" s="148">
        <v>1.6951118999210372E-3</v>
      </c>
      <c r="BF22" s="147">
        <v>12</v>
      </c>
      <c r="BG22" s="148">
        <v>1.893939393939394E-3</v>
      </c>
      <c r="BI22" s="146" t="s">
        <v>51</v>
      </c>
      <c r="BJ22" s="145">
        <v>273982.09999999998</v>
      </c>
      <c r="BK22" s="148">
        <v>4.7770033508017705E-4</v>
      </c>
      <c r="BL22" s="147">
        <v>5</v>
      </c>
      <c r="BM22" s="148">
        <v>8.4061869535978484E-4</v>
      </c>
      <c r="BO22" s="146" t="s">
        <v>51</v>
      </c>
      <c r="BP22" s="145">
        <v>230975.12</v>
      </c>
      <c r="BQ22" s="148">
        <v>4.3588620541055312E-4</v>
      </c>
      <c r="BR22" s="147">
        <v>4</v>
      </c>
      <c r="BS22" s="148">
        <v>7.6716532412734941E-4</v>
      </c>
      <c r="BU22" s="146" t="s">
        <v>51</v>
      </c>
      <c r="BV22" s="145">
        <v>141368.12</v>
      </c>
      <c r="BW22" s="148">
        <v>2.9006082858630349E-4</v>
      </c>
      <c r="BX22" s="147">
        <v>3</v>
      </c>
      <c r="BY22" s="148">
        <v>6.29987400251995E-4</v>
      </c>
      <c r="CA22" s="146" t="s">
        <v>51</v>
      </c>
      <c r="CB22" s="145">
        <v>85964.12</v>
      </c>
      <c r="CC22" s="148">
        <v>1.8852458644022437E-4</v>
      </c>
      <c r="CD22" s="147">
        <v>2</v>
      </c>
      <c r="CE22" s="148">
        <v>4.5177320984865596E-4</v>
      </c>
      <c r="CG22" s="146" t="s">
        <v>51</v>
      </c>
      <c r="CH22" s="145">
        <v>154261.12</v>
      </c>
      <c r="CI22" s="148">
        <v>3.5356367366947181E-4</v>
      </c>
      <c r="CJ22" s="147">
        <v>3</v>
      </c>
      <c r="CK22" s="148">
        <v>7.1925197794293937E-4</v>
      </c>
      <c r="CM22" s="146" t="s">
        <v>51</v>
      </c>
      <c r="CN22" s="145">
        <v>1061597.8799999999</v>
      </c>
      <c r="CO22" s="148">
        <v>2.4942858741091676E-3</v>
      </c>
      <c r="CP22" s="147">
        <v>9</v>
      </c>
      <c r="CQ22" s="148">
        <v>2.2505626406601649E-3</v>
      </c>
      <c r="CS22" s="146" t="s">
        <v>51</v>
      </c>
      <c r="CT22" s="145">
        <v>137487.91</v>
      </c>
      <c r="CU22" s="148">
        <v>3.3052596657021094E-4</v>
      </c>
      <c r="CV22" s="147">
        <v>3</v>
      </c>
      <c r="CW22" s="148">
        <v>7.7922077922077922E-4</v>
      </c>
      <c r="CY22" s="146" t="s">
        <v>51</v>
      </c>
      <c r="CZ22" s="145">
        <v>86098.63</v>
      </c>
      <c r="DA22" s="148">
        <v>2.1029740379200306E-4</v>
      </c>
      <c r="DB22" s="147">
        <v>2</v>
      </c>
      <c r="DC22" s="148">
        <v>5.339028296849973E-4</v>
      </c>
      <c r="DE22" s="146" t="s">
        <v>51</v>
      </c>
      <c r="DF22" s="145">
        <v>86114.62</v>
      </c>
      <c r="DG22" s="148">
        <v>2.1142159189019183E-4</v>
      </c>
      <c r="DH22" s="147">
        <v>2</v>
      </c>
      <c r="DI22" s="148">
        <v>5.4200542005420054E-4</v>
      </c>
      <c r="DK22" s="146" t="s">
        <v>51</v>
      </c>
      <c r="DL22" s="145">
        <v>86114.62</v>
      </c>
      <c r="DM22" s="148">
        <v>2.1328428336117751E-4</v>
      </c>
      <c r="DN22" s="147">
        <v>2</v>
      </c>
      <c r="DO22" s="148">
        <v>5.5050922102945225E-4</v>
      </c>
      <c r="DQ22" s="146" t="s">
        <v>51</v>
      </c>
      <c r="DR22" s="145">
        <v>86114.62</v>
      </c>
      <c r="DS22" s="148">
        <v>2.1519888206960363E-4</v>
      </c>
      <c r="DT22" s="147">
        <v>2</v>
      </c>
      <c r="DU22" s="148">
        <v>5.5850321139346547E-4</v>
      </c>
      <c r="DW22" s="146" t="s">
        <v>51</v>
      </c>
      <c r="DX22" s="145">
        <v>86114.62</v>
      </c>
      <c r="DY22" s="148">
        <v>2.1710059671277605E-4</v>
      </c>
      <c r="DZ22" s="147">
        <v>2</v>
      </c>
      <c r="EA22" s="148">
        <v>5.649717514124294E-4</v>
      </c>
      <c r="EC22" s="146" t="s">
        <v>51</v>
      </c>
      <c r="ED22" s="145">
        <v>86132.81</v>
      </c>
      <c r="EE22" s="148">
        <v>2.1874048758085301E-4</v>
      </c>
      <c r="EF22" s="147">
        <v>2</v>
      </c>
      <c r="EG22" s="148">
        <v>5.7012542759407071E-4</v>
      </c>
      <c r="EI22" s="146" t="s">
        <v>51</v>
      </c>
      <c r="EJ22" s="145">
        <v>86216.39</v>
      </c>
      <c r="EK22" s="148">
        <v>2.2105271356152596E-4</v>
      </c>
      <c r="EL22" s="147">
        <v>2</v>
      </c>
      <c r="EM22" s="148">
        <v>5.772005772005772E-4</v>
      </c>
      <c r="EO22" s="146" t="s">
        <v>51</v>
      </c>
      <c r="EP22" s="145">
        <v>86221.55</v>
      </c>
      <c r="EQ22" s="148">
        <v>2.2289915782843997E-4</v>
      </c>
      <c r="ER22" s="147">
        <v>2</v>
      </c>
      <c r="ES22" s="148">
        <v>5.8258083309059127E-4</v>
      </c>
      <c r="EU22" s="146" t="s">
        <v>51</v>
      </c>
      <c r="EV22" s="145">
        <v>86497.09</v>
      </c>
      <c r="EW22" s="148">
        <v>2.2478738918421277E-4</v>
      </c>
      <c r="EX22" s="147">
        <v>2</v>
      </c>
      <c r="EY22" s="148">
        <v>5.8668231152830743E-4</v>
      </c>
      <c r="FA22" s="146" t="s">
        <v>51</v>
      </c>
      <c r="FB22" s="145">
        <v>262044.97999999998</v>
      </c>
      <c r="FC22" s="148">
        <v>6.8617256450968984E-4</v>
      </c>
      <c r="FD22" s="147">
        <v>3</v>
      </c>
      <c r="FE22" s="148">
        <v>8.8836245188036718E-4</v>
      </c>
      <c r="FG22" s="146" t="s">
        <v>51</v>
      </c>
      <c r="FH22" s="145">
        <v>175242.76</v>
      </c>
      <c r="FI22" s="148">
        <v>4.6108098758472103E-4</v>
      </c>
      <c r="FJ22" s="147">
        <v>1</v>
      </c>
      <c r="FK22" s="148">
        <v>2.9886431560071725E-4</v>
      </c>
      <c r="FM22" s="146" t="s">
        <v>51</v>
      </c>
      <c r="FN22" s="145">
        <v>175242.76</v>
      </c>
      <c r="FO22" s="148">
        <v>4.6512449500484606E-4</v>
      </c>
      <c r="FP22" s="147">
        <v>1</v>
      </c>
      <c r="FQ22" s="148">
        <v>3.0129557095510696E-4</v>
      </c>
      <c r="FS22" s="146" t="s">
        <v>51</v>
      </c>
      <c r="FT22" s="145">
        <v>174949.49</v>
      </c>
      <c r="FU22" s="148">
        <v>4.6704043887669882E-4</v>
      </c>
      <c r="FV22" s="147">
        <v>1</v>
      </c>
      <c r="FW22" s="148">
        <v>3.0349013657056146E-4</v>
      </c>
      <c r="FY22" s="146" t="s">
        <v>51</v>
      </c>
      <c r="FZ22" s="145">
        <v>174949.49</v>
      </c>
      <c r="GA22" s="148">
        <v>4.7089924306127704E-4</v>
      </c>
      <c r="GB22" s="147">
        <v>1</v>
      </c>
      <c r="GC22" s="148">
        <v>3.0656039239730225E-4</v>
      </c>
      <c r="GE22" s="146" t="s">
        <v>51</v>
      </c>
      <c r="GF22" s="145">
        <v>0</v>
      </c>
      <c r="GG22" s="148">
        <v>0</v>
      </c>
      <c r="GH22" s="147">
        <v>0</v>
      </c>
      <c r="GI22" s="148">
        <v>0</v>
      </c>
      <c r="GK22" s="146" t="s">
        <v>51</v>
      </c>
      <c r="GL22" s="145">
        <v>0</v>
      </c>
      <c r="GM22" s="148">
        <v>0</v>
      </c>
      <c r="GN22" s="147">
        <v>0</v>
      </c>
      <c r="GO22" s="148">
        <v>0</v>
      </c>
      <c r="GQ22" s="146" t="s">
        <v>51</v>
      </c>
      <c r="GR22" s="145">
        <v>0</v>
      </c>
      <c r="GS22" s="148">
        <v>0</v>
      </c>
      <c r="GT22" s="147">
        <v>0</v>
      </c>
      <c r="GU22" s="148">
        <v>0</v>
      </c>
      <c r="GW22" s="146" t="s">
        <v>51</v>
      </c>
      <c r="GX22" s="145">
        <v>0</v>
      </c>
      <c r="GY22" s="148">
        <v>0</v>
      </c>
      <c r="GZ22" s="147">
        <v>0</v>
      </c>
      <c r="HA22" s="148">
        <v>0</v>
      </c>
      <c r="HC22" s="146" t="s">
        <v>51</v>
      </c>
      <c r="HD22" s="145">
        <v>0</v>
      </c>
      <c r="HE22" s="148">
        <v>0</v>
      </c>
      <c r="HF22" s="147">
        <v>0</v>
      </c>
      <c r="HG22" s="148">
        <v>0</v>
      </c>
      <c r="HI22" s="146" t="s">
        <v>51</v>
      </c>
      <c r="HJ22" s="145">
        <v>0</v>
      </c>
      <c r="HK22" s="148">
        <v>0</v>
      </c>
      <c r="HL22" s="147">
        <v>0</v>
      </c>
      <c r="HM22" s="148">
        <v>0</v>
      </c>
      <c r="HO22" s="146" t="s">
        <v>51</v>
      </c>
      <c r="HP22" s="145">
        <v>0</v>
      </c>
      <c r="HQ22" s="148">
        <v>0</v>
      </c>
      <c r="HR22" s="147">
        <v>0</v>
      </c>
      <c r="HS22" s="148">
        <v>0</v>
      </c>
      <c r="HU22" s="146" t="s">
        <v>51</v>
      </c>
      <c r="HV22" s="145">
        <v>0</v>
      </c>
      <c r="HW22" s="148">
        <v>0</v>
      </c>
      <c r="HX22" s="147">
        <v>0</v>
      </c>
      <c r="HY22" s="148">
        <v>0</v>
      </c>
      <c r="IA22" s="146" t="s">
        <v>51</v>
      </c>
      <c r="IB22" s="145">
        <v>0</v>
      </c>
      <c r="IC22" s="148">
        <v>0</v>
      </c>
      <c r="ID22" s="147">
        <v>0</v>
      </c>
      <c r="IE22" s="148">
        <v>0</v>
      </c>
      <c r="IG22" s="146" t="s">
        <v>51</v>
      </c>
      <c r="IH22" s="145">
        <v>0</v>
      </c>
      <c r="II22" s="148">
        <v>0</v>
      </c>
      <c r="IJ22" s="147">
        <v>0</v>
      </c>
      <c r="IK22" s="148">
        <v>0</v>
      </c>
      <c r="IM22" s="146" t="s">
        <v>51</v>
      </c>
      <c r="IN22" s="145">
        <v>0</v>
      </c>
      <c r="IO22" s="148">
        <v>0</v>
      </c>
      <c r="IP22" s="147">
        <v>0</v>
      </c>
      <c r="IQ22" s="148">
        <v>0</v>
      </c>
      <c r="IS22" s="146" t="s">
        <v>51</v>
      </c>
      <c r="IT22" s="145">
        <v>0</v>
      </c>
      <c r="IU22" s="148">
        <v>0</v>
      </c>
      <c r="IV22" s="147">
        <v>0</v>
      </c>
      <c r="IW22" s="148">
        <v>0</v>
      </c>
      <c r="IY22" s="146" t="s">
        <v>51</v>
      </c>
      <c r="IZ22" s="145">
        <v>0</v>
      </c>
      <c r="JA22" s="148">
        <v>0</v>
      </c>
      <c r="JB22" s="147">
        <v>0</v>
      </c>
      <c r="JC22" s="148">
        <v>0</v>
      </c>
      <c r="JE22" s="146" t="s">
        <v>51</v>
      </c>
      <c r="JF22" s="145">
        <v>0</v>
      </c>
      <c r="JG22" s="148">
        <v>0</v>
      </c>
      <c r="JH22" s="147">
        <v>0</v>
      </c>
      <c r="JI22" s="148">
        <v>0</v>
      </c>
      <c r="JK22" s="146" t="s">
        <v>51</v>
      </c>
      <c r="JL22" s="145">
        <v>0</v>
      </c>
      <c r="JM22" s="148">
        <v>0</v>
      </c>
      <c r="JN22" s="147">
        <v>0</v>
      </c>
      <c r="JO22" s="148">
        <v>0</v>
      </c>
      <c r="JQ22" s="146" t="s">
        <v>51</v>
      </c>
      <c r="JR22" s="145">
        <v>0</v>
      </c>
      <c r="JS22" s="148">
        <v>0</v>
      </c>
      <c r="JT22" s="147">
        <v>0</v>
      </c>
      <c r="JU22" s="148">
        <v>0</v>
      </c>
      <c r="JW22" s="146" t="s">
        <v>51</v>
      </c>
      <c r="JX22" s="145">
        <v>0</v>
      </c>
      <c r="JY22" s="148">
        <v>0</v>
      </c>
      <c r="JZ22" s="147">
        <v>0</v>
      </c>
      <c r="KA22" s="148">
        <v>0</v>
      </c>
      <c r="KC22" s="146" t="s">
        <v>51</v>
      </c>
      <c r="KD22" s="145">
        <v>0</v>
      </c>
      <c r="KE22" s="148">
        <v>0</v>
      </c>
      <c r="KF22" s="147">
        <v>0</v>
      </c>
      <c r="KG22" s="148">
        <v>0</v>
      </c>
      <c r="KI22" s="146" t="s">
        <v>51</v>
      </c>
      <c r="KJ22" s="145">
        <v>0</v>
      </c>
      <c r="KK22" s="148">
        <v>0</v>
      </c>
      <c r="KL22" s="147">
        <v>0</v>
      </c>
      <c r="KM22" s="148">
        <v>0</v>
      </c>
      <c r="KO22" s="146" t="s">
        <v>51</v>
      </c>
      <c r="KP22" s="145">
        <v>0</v>
      </c>
      <c r="KQ22" s="148">
        <v>0</v>
      </c>
      <c r="KR22" s="147">
        <v>0</v>
      </c>
      <c r="KS22" s="148">
        <v>0</v>
      </c>
      <c r="KU22" s="146" t="s">
        <v>51</v>
      </c>
      <c r="KV22" s="145">
        <v>0</v>
      </c>
      <c r="KW22" s="148">
        <v>0</v>
      </c>
      <c r="KX22" s="147">
        <v>0</v>
      </c>
      <c r="KY22" s="148">
        <v>0</v>
      </c>
    </row>
    <row r="23" spans="1:311" s="100" customFormat="1" ht="17.399999999999999" x14ac:dyDescent="0.3">
      <c r="A23" s="146" t="s">
        <v>28</v>
      </c>
      <c r="B23" s="145">
        <v>0</v>
      </c>
      <c r="C23" s="148">
        <v>0</v>
      </c>
      <c r="D23" s="147">
        <v>0</v>
      </c>
      <c r="E23" s="148">
        <v>0</v>
      </c>
      <c r="G23" s="146" t="s">
        <v>28</v>
      </c>
      <c r="H23" s="145">
        <v>0</v>
      </c>
      <c r="I23" s="148">
        <v>0</v>
      </c>
      <c r="J23" s="147">
        <v>0</v>
      </c>
      <c r="K23" s="148">
        <v>0</v>
      </c>
      <c r="M23" s="146" t="s">
        <v>28</v>
      </c>
      <c r="N23" s="145">
        <v>0</v>
      </c>
      <c r="O23" s="148">
        <v>0</v>
      </c>
      <c r="P23" s="147">
        <v>0</v>
      </c>
      <c r="Q23" s="148">
        <v>0</v>
      </c>
      <c r="S23" s="146" t="s">
        <v>28</v>
      </c>
      <c r="T23" s="145">
        <v>0</v>
      </c>
      <c r="U23" s="148">
        <v>0</v>
      </c>
      <c r="V23" s="147">
        <v>0</v>
      </c>
      <c r="W23" s="148">
        <v>0</v>
      </c>
      <c r="Y23" s="146" t="s">
        <v>28</v>
      </c>
      <c r="Z23" s="145">
        <v>1193145</v>
      </c>
      <c r="AA23" s="148">
        <v>1.6596583934483905E-3</v>
      </c>
      <c r="AB23" s="147">
        <v>9</v>
      </c>
      <c r="AC23" s="148">
        <v>1.1723329425556857E-3</v>
      </c>
      <c r="AE23" s="146" t="s">
        <v>28</v>
      </c>
      <c r="AF23" s="145">
        <v>1502116</v>
      </c>
      <c r="AG23" s="148">
        <v>2.1710047302043274E-3</v>
      </c>
      <c r="AH23" s="147">
        <v>11</v>
      </c>
      <c r="AI23" s="148">
        <v>1.5070557610631593E-3</v>
      </c>
      <c r="AK23" s="146" t="s">
        <v>28</v>
      </c>
      <c r="AL23" s="145">
        <v>1502116</v>
      </c>
      <c r="AM23" s="148">
        <v>2.2307982088072423E-3</v>
      </c>
      <c r="AN23" s="147">
        <v>11</v>
      </c>
      <c r="AO23" s="148">
        <v>1.5640551684913977E-3</v>
      </c>
      <c r="AQ23" s="146" t="s">
        <v>28</v>
      </c>
      <c r="AR23" s="145">
        <v>2372180.25</v>
      </c>
      <c r="AS23" s="148">
        <v>3.6289459044851276E-3</v>
      </c>
      <c r="AT23" s="147">
        <v>15</v>
      </c>
      <c r="AU23" s="148">
        <v>2.1410219811590064E-3</v>
      </c>
      <c r="AW23" s="146" t="s">
        <v>28</v>
      </c>
      <c r="AX23" s="145">
        <v>1674471.44</v>
      </c>
      <c r="AY23" s="148">
        <v>2.6818419632002421E-3</v>
      </c>
      <c r="AZ23" s="147">
        <v>11</v>
      </c>
      <c r="BA23" s="148">
        <v>1.6531409678388939E-3</v>
      </c>
      <c r="BC23" s="146" t="s">
        <v>28</v>
      </c>
      <c r="BD23" s="145">
        <v>905345.41</v>
      </c>
      <c r="BE23" s="148">
        <v>1.5056879896703428E-3</v>
      </c>
      <c r="BF23" s="147">
        <v>7</v>
      </c>
      <c r="BG23" s="148">
        <v>1.1047979797979798E-3</v>
      </c>
      <c r="BI23" s="146" t="s">
        <v>28</v>
      </c>
      <c r="BJ23" s="145">
        <v>750209</v>
      </c>
      <c r="BK23" s="148">
        <v>1.3080237383397112E-3</v>
      </c>
      <c r="BL23" s="147">
        <v>7</v>
      </c>
      <c r="BM23" s="148">
        <v>1.1768661735036988E-3</v>
      </c>
      <c r="BO23" s="146" t="s">
        <v>28</v>
      </c>
      <c r="BP23" s="145">
        <v>750209</v>
      </c>
      <c r="BQ23" s="148">
        <v>1.4157618113797091E-3</v>
      </c>
      <c r="BR23" s="147">
        <v>7</v>
      </c>
      <c r="BS23" s="148">
        <v>1.3425393172228615E-3</v>
      </c>
      <c r="BU23" s="146" t="s">
        <v>28</v>
      </c>
      <c r="BV23" s="145">
        <v>1007654</v>
      </c>
      <c r="BW23" s="148">
        <v>2.067516736929819E-3</v>
      </c>
      <c r="BX23" s="147">
        <v>8</v>
      </c>
      <c r="BY23" s="148">
        <v>1.6799664006719867E-3</v>
      </c>
      <c r="CA23" s="146" t="s">
        <v>28</v>
      </c>
      <c r="CB23" s="145">
        <v>596207.23</v>
      </c>
      <c r="CC23" s="148">
        <v>1.3075190145425992E-3</v>
      </c>
      <c r="CD23" s="147">
        <v>4</v>
      </c>
      <c r="CE23" s="148">
        <v>9.0354641969731192E-4</v>
      </c>
      <c r="CG23" s="146" t="s">
        <v>28</v>
      </c>
      <c r="CH23" s="145">
        <v>225368</v>
      </c>
      <c r="CI23" s="148">
        <v>5.1653934580237414E-4</v>
      </c>
      <c r="CJ23" s="147">
        <v>2</v>
      </c>
      <c r="CK23" s="148">
        <v>4.7950131862862621E-4</v>
      </c>
      <c r="CM23" s="146" t="s">
        <v>28</v>
      </c>
      <c r="CN23" s="145">
        <v>358188</v>
      </c>
      <c r="CO23" s="148">
        <v>8.4158350869673417E-4</v>
      </c>
      <c r="CP23" s="147">
        <v>2</v>
      </c>
      <c r="CQ23" s="148">
        <v>5.0012503125781451E-4</v>
      </c>
      <c r="CS23" s="146" t="s">
        <v>28</v>
      </c>
      <c r="CT23" s="145">
        <v>123503</v>
      </c>
      <c r="CU23" s="148">
        <v>2.9690573119717044E-4</v>
      </c>
      <c r="CV23" s="147">
        <v>1</v>
      </c>
      <c r="CW23" s="148">
        <v>2.5974025974025974E-4</v>
      </c>
      <c r="CY23" s="146" t="s">
        <v>28</v>
      </c>
      <c r="CZ23" s="145">
        <v>0</v>
      </c>
      <c r="DA23" s="148">
        <v>0</v>
      </c>
      <c r="DB23" s="147">
        <v>0</v>
      </c>
      <c r="DC23" s="148">
        <v>0</v>
      </c>
      <c r="DE23" s="146" t="s">
        <v>28</v>
      </c>
      <c r="DF23" s="145">
        <v>0</v>
      </c>
      <c r="DG23" s="148">
        <v>0</v>
      </c>
      <c r="DH23" s="147">
        <v>0</v>
      </c>
      <c r="DI23" s="148">
        <v>0</v>
      </c>
      <c r="DK23" s="146" t="s">
        <v>28</v>
      </c>
      <c r="DL23" s="145">
        <v>0</v>
      </c>
      <c r="DM23" s="148">
        <v>0</v>
      </c>
      <c r="DN23" s="147">
        <v>0</v>
      </c>
      <c r="DO23" s="148">
        <v>0</v>
      </c>
      <c r="DQ23" s="146" t="s">
        <v>28</v>
      </c>
      <c r="DR23" s="145">
        <v>0</v>
      </c>
      <c r="DS23" s="148">
        <v>0</v>
      </c>
      <c r="DT23" s="147">
        <v>0</v>
      </c>
      <c r="DU23" s="148">
        <v>0</v>
      </c>
      <c r="DW23" s="146" t="s">
        <v>28</v>
      </c>
      <c r="DX23" s="145">
        <v>0</v>
      </c>
      <c r="DY23" s="148">
        <v>0</v>
      </c>
      <c r="DZ23" s="147">
        <v>0</v>
      </c>
      <c r="EA23" s="148">
        <v>0</v>
      </c>
      <c r="EC23" s="146" t="s">
        <v>28</v>
      </c>
      <c r="ED23" s="145">
        <v>0</v>
      </c>
      <c r="EE23" s="148">
        <v>0</v>
      </c>
      <c r="EF23" s="147">
        <v>0</v>
      </c>
      <c r="EG23" s="148">
        <v>0</v>
      </c>
      <c r="EI23" s="146" t="s">
        <v>28</v>
      </c>
      <c r="EJ23" s="145">
        <v>0</v>
      </c>
      <c r="EK23" s="148">
        <v>0</v>
      </c>
      <c r="EL23" s="147">
        <v>0</v>
      </c>
      <c r="EM23" s="148">
        <v>0</v>
      </c>
      <c r="EO23" s="146" t="s">
        <v>28</v>
      </c>
      <c r="EP23" s="145">
        <v>0</v>
      </c>
      <c r="EQ23" s="148">
        <v>0</v>
      </c>
      <c r="ER23" s="147">
        <v>0</v>
      </c>
      <c r="ES23" s="148">
        <v>0</v>
      </c>
      <c r="EU23" s="146" t="s">
        <v>28</v>
      </c>
      <c r="EV23" s="145">
        <v>0</v>
      </c>
      <c r="EW23" s="148">
        <v>0</v>
      </c>
      <c r="EX23" s="147">
        <v>0</v>
      </c>
      <c r="EY23" s="148">
        <v>0</v>
      </c>
      <c r="FA23" s="146" t="s">
        <v>28</v>
      </c>
      <c r="FB23" s="145">
        <v>0</v>
      </c>
      <c r="FC23" s="148">
        <v>0</v>
      </c>
      <c r="FD23" s="147">
        <v>0</v>
      </c>
      <c r="FE23" s="148">
        <v>0</v>
      </c>
      <c r="FG23" s="146" t="s">
        <v>28</v>
      </c>
      <c r="FH23" s="145">
        <v>51048.84</v>
      </c>
      <c r="FI23" s="148">
        <v>1.3431453352055406E-4</v>
      </c>
      <c r="FJ23" s="147">
        <v>1</v>
      </c>
      <c r="FK23" s="148">
        <v>2.9886431560071725E-4</v>
      </c>
      <c r="FM23" s="146" t="s">
        <v>28</v>
      </c>
      <c r="FN23" s="145">
        <v>51048.84</v>
      </c>
      <c r="FO23" s="148">
        <v>1.3549242163033259E-4</v>
      </c>
      <c r="FP23" s="147">
        <v>1</v>
      </c>
      <c r="FQ23" s="148">
        <v>3.0129557095510696E-4</v>
      </c>
      <c r="FS23" s="146" t="s">
        <v>28</v>
      </c>
      <c r="FT23" s="145">
        <v>51048.84</v>
      </c>
      <c r="FU23" s="148">
        <v>1.3627860611509286E-4</v>
      </c>
      <c r="FV23" s="147">
        <v>1</v>
      </c>
      <c r="FW23" s="148">
        <v>3.0349013657056146E-4</v>
      </c>
      <c r="FY23" s="146" t="s">
        <v>28</v>
      </c>
      <c r="FZ23" s="145">
        <v>51048.84</v>
      </c>
      <c r="GA23" s="148">
        <v>1.3740457382960215E-4</v>
      </c>
      <c r="GB23" s="147">
        <v>1</v>
      </c>
      <c r="GC23" s="148">
        <v>3.0656039239730225E-4</v>
      </c>
      <c r="GE23" s="146" t="s">
        <v>28</v>
      </c>
      <c r="GF23" s="145">
        <v>51048.84</v>
      </c>
      <c r="GG23" s="148">
        <v>1.3833313733345063E-4</v>
      </c>
      <c r="GH23" s="147">
        <v>1</v>
      </c>
      <c r="GI23" s="148">
        <v>3.0873726458783575E-4</v>
      </c>
      <c r="GK23" s="146" t="s">
        <v>28</v>
      </c>
      <c r="GL23" s="145">
        <v>51048.84</v>
      </c>
      <c r="GM23" s="148">
        <v>1.3919000932278796E-4</v>
      </c>
      <c r="GN23" s="147">
        <v>1</v>
      </c>
      <c r="GO23" s="148">
        <v>3.1026993484331366E-4</v>
      </c>
      <c r="GQ23" s="146" t="s">
        <v>28</v>
      </c>
      <c r="GR23" s="145">
        <v>51048.84</v>
      </c>
      <c r="GS23" s="148">
        <v>1.3974776987736055E-4</v>
      </c>
      <c r="GT23" s="147">
        <v>1</v>
      </c>
      <c r="GU23" s="148">
        <v>3.1240237425804435E-4</v>
      </c>
      <c r="GW23" s="146" t="s">
        <v>28</v>
      </c>
      <c r="GX23" s="145">
        <v>51048.84</v>
      </c>
      <c r="GY23" s="148">
        <v>1.405941941098583E-4</v>
      </c>
      <c r="GZ23" s="147">
        <v>1</v>
      </c>
      <c r="HA23" s="148">
        <v>3.1535793125197099E-4</v>
      </c>
      <c r="HC23" s="146" t="s">
        <v>28</v>
      </c>
      <c r="HD23" s="145">
        <v>51048.84</v>
      </c>
      <c r="HE23" s="148">
        <v>1.4159932024424286E-4</v>
      </c>
      <c r="HF23" s="147">
        <v>1</v>
      </c>
      <c r="HG23" s="148">
        <v>3.1969309462915604E-4</v>
      </c>
      <c r="HI23" s="146" t="s">
        <v>28</v>
      </c>
      <c r="HJ23" s="145">
        <v>51048.84</v>
      </c>
      <c r="HK23" s="148">
        <v>1.431492708612631E-4</v>
      </c>
      <c r="HL23" s="147">
        <v>1</v>
      </c>
      <c r="HM23" s="148">
        <v>3.243593902043464E-4</v>
      </c>
      <c r="HO23" s="146" t="s">
        <v>28</v>
      </c>
      <c r="HP23" s="145">
        <v>51048.84</v>
      </c>
      <c r="HQ23" s="148">
        <v>1.4402619670037418E-4</v>
      </c>
      <c r="HR23" s="147">
        <v>1</v>
      </c>
      <c r="HS23" s="148">
        <v>3.2819166393173612E-4</v>
      </c>
      <c r="HU23" s="146" t="s">
        <v>28</v>
      </c>
      <c r="HV23" s="145">
        <v>51048.84</v>
      </c>
      <c r="HW23" s="148">
        <v>1.4564027119845583E-4</v>
      </c>
      <c r="HX23" s="147">
        <v>1</v>
      </c>
      <c r="HY23" s="148">
        <v>3.3244680851063829E-4</v>
      </c>
      <c r="IA23" s="146" t="s">
        <v>28</v>
      </c>
      <c r="IB23" s="145">
        <v>51048.84</v>
      </c>
      <c r="IC23" s="148">
        <v>1.4670925982961127E-4</v>
      </c>
      <c r="ID23" s="147">
        <v>1</v>
      </c>
      <c r="IE23" s="148">
        <v>3.3534540576794097E-4</v>
      </c>
      <c r="IG23" s="146" t="s">
        <v>28</v>
      </c>
      <c r="IH23" s="145">
        <v>51048.84</v>
      </c>
      <c r="II23" s="148">
        <v>1.486540810763002E-4</v>
      </c>
      <c r="IJ23" s="147">
        <v>1</v>
      </c>
      <c r="IK23" s="148">
        <v>3.3932813030200206E-4</v>
      </c>
      <c r="IM23" s="146" t="s">
        <v>28</v>
      </c>
      <c r="IN23" s="145">
        <v>51048.84</v>
      </c>
      <c r="IO23" s="148">
        <v>1.4986297504000897E-4</v>
      </c>
      <c r="IP23" s="147">
        <v>1</v>
      </c>
      <c r="IQ23" s="148">
        <v>3.4258307639602604E-4</v>
      </c>
      <c r="IS23" s="146" t="s">
        <v>28</v>
      </c>
      <c r="IT23" s="145">
        <v>51048.84</v>
      </c>
      <c r="IU23" s="148">
        <v>1.5173808215655289E-4</v>
      </c>
      <c r="IV23" s="147">
        <v>1</v>
      </c>
      <c r="IW23" s="148">
        <v>3.465003465003465E-4</v>
      </c>
      <c r="IY23" s="146" t="s">
        <v>28</v>
      </c>
      <c r="IZ23" s="145">
        <v>51048.84</v>
      </c>
      <c r="JA23" s="148">
        <v>1.5342552515827223E-4</v>
      </c>
      <c r="JB23" s="147">
        <v>1</v>
      </c>
      <c r="JC23" s="148">
        <v>3.5112359550561797E-4</v>
      </c>
      <c r="JE23" s="146" t="s">
        <v>28</v>
      </c>
      <c r="JF23" s="145">
        <v>0</v>
      </c>
      <c r="JG23" s="148">
        <v>0</v>
      </c>
      <c r="JH23" s="147">
        <v>0</v>
      </c>
      <c r="JI23" s="148">
        <v>0</v>
      </c>
      <c r="JK23" s="146" t="s">
        <v>28</v>
      </c>
      <c r="JL23" s="145">
        <v>0</v>
      </c>
      <c r="JM23" s="148">
        <v>0</v>
      </c>
      <c r="JN23" s="147">
        <v>0</v>
      </c>
      <c r="JO23" s="148">
        <v>0</v>
      </c>
      <c r="JQ23" s="146" t="s">
        <v>28</v>
      </c>
      <c r="JR23" s="145">
        <v>0</v>
      </c>
      <c r="JS23" s="148">
        <v>0</v>
      </c>
      <c r="JT23" s="147">
        <v>0</v>
      </c>
      <c r="JU23" s="148">
        <v>0</v>
      </c>
      <c r="JW23" s="146" t="s">
        <v>28</v>
      </c>
      <c r="JX23" s="145">
        <v>0</v>
      </c>
      <c r="JY23" s="148">
        <v>0</v>
      </c>
      <c r="JZ23" s="147">
        <v>0</v>
      </c>
      <c r="KA23" s="148">
        <v>0</v>
      </c>
      <c r="KC23" s="146" t="s">
        <v>28</v>
      </c>
      <c r="KD23" s="145">
        <v>0</v>
      </c>
      <c r="KE23" s="148">
        <v>0</v>
      </c>
      <c r="KF23" s="147">
        <v>0</v>
      </c>
      <c r="KG23" s="148">
        <v>0</v>
      </c>
      <c r="KI23" s="146" t="s">
        <v>28</v>
      </c>
      <c r="KJ23" s="145">
        <v>0</v>
      </c>
      <c r="KK23" s="148">
        <v>0</v>
      </c>
      <c r="KL23" s="147">
        <v>0</v>
      </c>
      <c r="KM23" s="148">
        <v>0</v>
      </c>
      <c r="KO23" s="146" t="s">
        <v>28</v>
      </c>
      <c r="KP23" s="145">
        <v>0</v>
      </c>
      <c r="KQ23" s="148">
        <v>0</v>
      </c>
      <c r="KR23" s="147">
        <v>0</v>
      </c>
      <c r="KS23" s="148">
        <v>0</v>
      </c>
      <c r="KU23" s="146" t="s">
        <v>28</v>
      </c>
      <c r="KV23" s="145">
        <v>0</v>
      </c>
      <c r="KW23" s="148">
        <v>0</v>
      </c>
      <c r="KX23" s="147">
        <v>0</v>
      </c>
      <c r="KY23" s="148">
        <v>0</v>
      </c>
    </row>
    <row r="24" spans="1:311" s="100" customFormat="1" ht="17.399999999999999" x14ac:dyDescent="0.3">
      <c r="A24" s="146"/>
      <c r="B24" s="145"/>
      <c r="C24" s="146"/>
      <c r="D24" s="147"/>
      <c r="E24" s="146"/>
      <c r="G24" s="146"/>
      <c r="H24" s="145"/>
      <c r="I24" s="146"/>
      <c r="J24" s="147"/>
      <c r="K24" s="146"/>
      <c r="M24" s="146"/>
      <c r="N24" s="145"/>
      <c r="O24" s="146"/>
      <c r="P24" s="147"/>
      <c r="Q24" s="146"/>
      <c r="S24" s="146"/>
      <c r="T24" s="145"/>
      <c r="U24" s="146"/>
      <c r="V24" s="147"/>
      <c r="W24" s="146"/>
      <c r="Y24" s="146"/>
      <c r="Z24" s="145"/>
      <c r="AA24" s="146"/>
      <c r="AB24" s="147"/>
      <c r="AC24" s="146"/>
      <c r="AE24" s="146"/>
      <c r="AF24" s="145"/>
      <c r="AG24" s="146"/>
      <c r="AH24" s="147"/>
      <c r="AI24" s="146"/>
      <c r="AK24" s="146"/>
      <c r="AL24" s="145"/>
      <c r="AM24" s="146"/>
      <c r="AN24" s="147"/>
      <c r="AO24" s="146"/>
      <c r="AQ24" s="146"/>
      <c r="AR24" s="145"/>
      <c r="AS24" s="146"/>
      <c r="AT24" s="147"/>
      <c r="AU24" s="146"/>
      <c r="AW24" s="146"/>
      <c r="AX24" s="145"/>
      <c r="AY24" s="146"/>
      <c r="AZ24" s="147"/>
      <c r="BA24" s="146"/>
      <c r="BC24" s="146"/>
      <c r="BD24" s="145"/>
      <c r="BE24" s="146"/>
      <c r="BF24" s="147"/>
      <c r="BG24" s="146"/>
      <c r="BI24" s="146"/>
      <c r="BJ24" s="145"/>
      <c r="BK24" s="146"/>
      <c r="BL24" s="147"/>
      <c r="BM24" s="146"/>
      <c r="BO24" s="146"/>
      <c r="BP24" s="145"/>
      <c r="BQ24" s="146"/>
      <c r="BR24" s="147"/>
      <c r="BS24" s="146"/>
      <c r="BU24" s="146"/>
      <c r="BV24" s="145"/>
      <c r="BW24" s="146"/>
      <c r="BX24" s="147"/>
      <c r="BY24" s="146"/>
      <c r="CA24" s="146"/>
      <c r="CB24" s="145"/>
      <c r="CC24" s="146"/>
      <c r="CD24" s="147"/>
      <c r="CE24" s="146"/>
      <c r="CG24" s="146"/>
      <c r="CH24" s="145"/>
      <c r="CI24" s="146"/>
      <c r="CJ24" s="147"/>
      <c r="CK24" s="146"/>
      <c r="CM24" s="146"/>
      <c r="CN24" s="145"/>
      <c r="CO24" s="146"/>
      <c r="CP24" s="147"/>
      <c r="CQ24" s="146"/>
      <c r="CS24" s="146"/>
      <c r="CT24" s="145"/>
      <c r="CU24" s="146"/>
      <c r="CV24" s="147"/>
      <c r="CW24" s="146"/>
      <c r="CY24" s="146"/>
      <c r="CZ24" s="145"/>
      <c r="DA24" s="146"/>
      <c r="DB24" s="147"/>
      <c r="DC24" s="146"/>
      <c r="DE24" s="146"/>
      <c r="DF24" s="145"/>
      <c r="DG24" s="146"/>
      <c r="DH24" s="147"/>
      <c r="DI24" s="146"/>
      <c r="DK24" s="146"/>
      <c r="DL24" s="145"/>
      <c r="DM24" s="146"/>
      <c r="DN24" s="147"/>
      <c r="DO24" s="146"/>
      <c r="DQ24" s="146"/>
      <c r="DR24" s="145"/>
      <c r="DS24" s="146"/>
      <c r="DT24" s="147"/>
      <c r="DU24" s="146"/>
      <c r="DW24" s="146"/>
      <c r="DX24" s="145"/>
      <c r="DY24" s="146"/>
      <c r="DZ24" s="147"/>
      <c r="EA24" s="146"/>
      <c r="EC24" s="146"/>
      <c r="ED24" s="145"/>
      <c r="EE24" s="146"/>
      <c r="EF24" s="147"/>
      <c r="EG24" s="146"/>
      <c r="EI24" s="146"/>
      <c r="EJ24" s="145"/>
      <c r="EK24" s="146"/>
      <c r="EL24" s="147"/>
      <c r="EM24" s="146"/>
      <c r="EO24" s="146"/>
      <c r="EP24" s="145"/>
      <c r="EQ24" s="146"/>
      <c r="ER24" s="147"/>
      <c r="ES24" s="146"/>
      <c r="EU24" s="146"/>
      <c r="EV24" s="145"/>
      <c r="EW24" s="146"/>
      <c r="EX24" s="147"/>
      <c r="EY24" s="146"/>
      <c r="FA24" s="146"/>
      <c r="FB24" s="145"/>
      <c r="FC24" s="146"/>
      <c r="FD24" s="147"/>
      <c r="FE24" s="146"/>
      <c r="FG24" s="146"/>
      <c r="FH24" s="145"/>
      <c r="FI24" s="146"/>
      <c r="FJ24" s="147"/>
      <c r="FK24" s="146"/>
      <c r="FM24" s="146"/>
      <c r="FN24" s="145"/>
      <c r="FO24" s="146"/>
      <c r="FP24" s="147"/>
      <c r="FQ24" s="146"/>
      <c r="FS24" s="146"/>
      <c r="FT24" s="145"/>
      <c r="FU24" s="146"/>
      <c r="FV24" s="147"/>
      <c r="FW24" s="146"/>
      <c r="FY24" s="146"/>
      <c r="FZ24" s="145"/>
      <c r="GA24" s="146"/>
      <c r="GB24" s="147"/>
      <c r="GC24" s="146"/>
      <c r="GE24" s="146"/>
      <c r="GF24" s="145"/>
      <c r="GG24" s="146"/>
      <c r="GH24" s="147"/>
      <c r="GI24" s="146"/>
      <c r="GK24" s="146"/>
      <c r="GL24" s="145"/>
      <c r="GM24" s="146"/>
      <c r="GN24" s="147"/>
      <c r="GO24" s="146"/>
      <c r="GQ24" s="146"/>
      <c r="GR24" s="145"/>
      <c r="GS24" s="146"/>
      <c r="GT24" s="147"/>
      <c r="GU24" s="146"/>
      <c r="GW24" s="146"/>
      <c r="GX24" s="145"/>
      <c r="GY24" s="146"/>
      <c r="GZ24" s="147"/>
      <c r="HA24" s="146"/>
      <c r="HC24" s="146"/>
      <c r="HD24" s="145"/>
      <c r="HE24" s="146"/>
      <c r="HF24" s="147"/>
      <c r="HG24" s="146"/>
      <c r="HI24" s="146"/>
      <c r="HJ24" s="145"/>
      <c r="HK24" s="146"/>
      <c r="HL24" s="147"/>
      <c r="HM24" s="146"/>
      <c r="HO24" s="146"/>
      <c r="HP24" s="145"/>
      <c r="HQ24" s="146"/>
      <c r="HR24" s="147"/>
      <c r="HS24" s="146"/>
      <c r="HU24" s="146"/>
      <c r="HV24" s="145"/>
      <c r="HW24" s="146"/>
      <c r="HX24" s="147"/>
      <c r="HY24" s="146"/>
      <c r="IA24" s="146"/>
      <c r="IB24" s="145"/>
      <c r="IC24" s="146"/>
      <c r="ID24" s="147"/>
      <c r="IE24" s="146"/>
      <c r="IG24" s="146"/>
      <c r="IH24" s="145"/>
      <c r="II24" s="146"/>
      <c r="IJ24" s="147"/>
      <c r="IK24" s="146"/>
      <c r="IM24" s="146"/>
      <c r="IN24" s="145"/>
      <c r="IO24" s="146"/>
      <c r="IP24" s="147"/>
      <c r="IQ24" s="146"/>
      <c r="IS24" s="146"/>
      <c r="IT24" s="145"/>
      <c r="IU24" s="146"/>
      <c r="IV24" s="147"/>
      <c r="IW24" s="146"/>
      <c r="IY24" s="146"/>
      <c r="IZ24" s="145"/>
      <c r="JA24" s="146"/>
      <c r="JB24" s="147"/>
      <c r="JC24" s="146"/>
      <c r="JE24" s="146"/>
      <c r="JF24" s="145"/>
      <c r="JG24" s="146"/>
      <c r="JH24" s="147"/>
      <c r="JI24" s="146"/>
      <c r="JK24" s="146"/>
      <c r="JL24" s="145"/>
      <c r="JM24" s="146"/>
      <c r="JN24" s="147"/>
      <c r="JO24" s="146"/>
      <c r="JQ24" s="146"/>
      <c r="JR24" s="145"/>
      <c r="JS24" s="146"/>
      <c r="JT24" s="147"/>
      <c r="JU24" s="146"/>
      <c r="JW24" s="146"/>
      <c r="JX24" s="145"/>
      <c r="JY24" s="146"/>
      <c r="JZ24" s="147"/>
      <c r="KA24" s="146"/>
      <c r="KC24" s="146"/>
      <c r="KD24" s="145"/>
      <c r="KE24" s="146"/>
      <c r="KF24" s="147"/>
      <c r="KG24" s="146"/>
      <c r="KI24" s="146"/>
      <c r="KJ24" s="145"/>
      <c r="KK24" s="146"/>
      <c r="KL24" s="147"/>
      <c r="KM24" s="146"/>
      <c r="KO24" s="146"/>
      <c r="KP24" s="145"/>
      <c r="KQ24" s="146"/>
      <c r="KR24" s="147"/>
      <c r="KS24" s="146"/>
      <c r="KU24" s="146"/>
      <c r="KV24" s="145"/>
      <c r="KW24" s="146"/>
      <c r="KX24" s="147"/>
      <c r="KY24" s="146"/>
    </row>
    <row r="25" spans="1:311" s="100" customFormat="1" ht="18" thickBot="1" x14ac:dyDescent="0.35">
      <c r="A25" s="149"/>
      <c r="B25" s="150">
        <f>SUM(B10:B24)</f>
        <v>809983213.02000022</v>
      </c>
      <c r="C25" s="151"/>
      <c r="D25" s="152">
        <f>SUM(D10:D24)</f>
        <v>9010</v>
      </c>
      <c r="E25" s="151"/>
      <c r="G25" s="149"/>
      <c r="H25" s="150">
        <f>SUM(H10:H24)</f>
        <v>788743320.96000028</v>
      </c>
      <c r="I25" s="151"/>
      <c r="J25" s="152">
        <f>SUM(J10:J24)</f>
        <v>8646</v>
      </c>
      <c r="K25" s="151"/>
      <c r="M25" s="149"/>
      <c r="N25" s="150">
        <f>SUM(N10:N24)</f>
        <v>766792417.65000021</v>
      </c>
      <c r="O25" s="151"/>
      <c r="P25" s="152">
        <f>SUM(P10:P24)</f>
        <v>8343</v>
      </c>
      <c r="Q25" s="151"/>
      <c r="S25" s="149"/>
      <c r="T25" s="150">
        <f>SUM(T10:T24)</f>
        <v>744356206.02000022</v>
      </c>
      <c r="U25" s="151"/>
      <c r="V25" s="152">
        <f>SUM(V10:V24)</f>
        <v>8045</v>
      </c>
      <c r="W25" s="151"/>
      <c r="Y25" s="149"/>
      <c r="Z25" s="150">
        <f>SUM(Z10:Z24)</f>
        <v>718909990.5799998</v>
      </c>
      <c r="AA25" s="151"/>
      <c r="AB25" s="152">
        <f>SUM(AB10:AB24)</f>
        <v>7677</v>
      </c>
      <c r="AC25" s="151"/>
      <c r="AE25" s="149"/>
      <c r="AF25" s="150">
        <f>SUM(AF10:AF24)</f>
        <v>691898999.15999997</v>
      </c>
      <c r="AG25" s="151"/>
      <c r="AH25" s="152">
        <f>SUM(AH10:AH24)</f>
        <v>7299</v>
      </c>
      <c r="AI25" s="151"/>
      <c r="AK25" s="149"/>
      <c r="AL25" s="150">
        <f>SUM(AL10:AL24)</f>
        <v>673353597.8599999</v>
      </c>
      <c r="AM25" s="151"/>
      <c r="AN25" s="152">
        <f>SUM(AN10:AN24)</f>
        <v>7033</v>
      </c>
      <c r="AO25" s="151"/>
      <c r="AQ25" s="149"/>
      <c r="AR25" s="150">
        <f>SUM(AR10:AR24)</f>
        <v>653683001.19000065</v>
      </c>
      <c r="AS25" s="151"/>
      <c r="AT25" s="152">
        <f>SUM(AT10:AT24)</f>
        <v>7006</v>
      </c>
      <c r="AU25" s="151"/>
      <c r="AW25" s="149"/>
      <c r="AX25" s="150">
        <f>SUM(AX10:AX24)</f>
        <v>624373644.29999936</v>
      </c>
      <c r="AY25" s="151"/>
      <c r="AZ25" s="152">
        <f>SUM(AZ10:AZ24)</f>
        <v>6654</v>
      </c>
      <c r="BA25" s="151"/>
      <c r="BC25" s="149"/>
      <c r="BD25" s="150">
        <f>SUM(BD10:BD24)</f>
        <v>601283543.60999942</v>
      </c>
      <c r="BE25" s="151"/>
      <c r="BF25" s="152">
        <f>SUM(BF10:BF24)</f>
        <v>6336</v>
      </c>
      <c r="BG25" s="151"/>
      <c r="BI25" s="149"/>
      <c r="BJ25" s="150">
        <f>SUM(BJ10:BJ24)</f>
        <v>573543872.33999932</v>
      </c>
      <c r="BK25" s="151"/>
      <c r="BL25" s="152">
        <f>SUM(BL10:BL24)</f>
        <v>5948</v>
      </c>
      <c r="BM25" s="151"/>
      <c r="BO25" s="149"/>
      <c r="BP25" s="150">
        <f>SUM(BP10:BP24)</f>
        <v>529897751.13999951</v>
      </c>
      <c r="BQ25" s="151"/>
      <c r="BR25" s="152">
        <f>SUM(BR10:BR24)</f>
        <v>5214</v>
      </c>
      <c r="BS25" s="151"/>
      <c r="BU25" s="149"/>
      <c r="BV25" s="150">
        <f>SUM(BV10:BV24)</f>
        <v>487374047.32999963</v>
      </c>
      <c r="BW25" s="151"/>
      <c r="BX25" s="152">
        <f>SUM(BX10:BX24)</f>
        <v>4762</v>
      </c>
      <c r="BY25" s="151"/>
      <c r="CA25" s="149"/>
      <c r="CB25" s="150">
        <f>SUM(CB10:CB24)</f>
        <v>455983602.04999948</v>
      </c>
      <c r="CC25" s="151"/>
      <c r="CD25" s="152">
        <f>SUM(CD10:CD24)</f>
        <v>4427</v>
      </c>
      <c r="CE25" s="151"/>
      <c r="CG25" s="149"/>
      <c r="CH25" s="150">
        <f>SUM(CH10:CH24)</f>
        <v>436303646.23999989</v>
      </c>
      <c r="CI25" s="151"/>
      <c r="CJ25" s="152">
        <f>SUM(CJ10:CJ24)</f>
        <v>4171</v>
      </c>
      <c r="CK25" s="151"/>
      <c r="CM25" s="149"/>
      <c r="CN25" s="150">
        <f>SUM(CN10:CN24)</f>
        <v>425611952.10999978</v>
      </c>
      <c r="CO25" s="151"/>
      <c r="CP25" s="152">
        <f>SUM(CP10:CP24)</f>
        <v>3999</v>
      </c>
      <c r="CQ25" s="151"/>
      <c r="CS25" s="149"/>
      <c r="CT25" s="150">
        <f>SUM(CT10:CT24)</f>
        <v>415967046.17999977</v>
      </c>
      <c r="CU25" s="151"/>
      <c r="CV25" s="152">
        <f>SUM(CV10:CV24)</f>
        <v>3850</v>
      </c>
      <c r="CW25" s="151"/>
      <c r="CY25" s="149"/>
      <c r="CZ25" s="150">
        <f>SUM(CZ10:CZ24)</f>
        <v>409413661.06999969</v>
      </c>
      <c r="DA25" s="151"/>
      <c r="DB25" s="152">
        <f>SUM(DB10:DB24)</f>
        <v>3746</v>
      </c>
      <c r="DC25" s="151"/>
      <c r="DE25" s="149"/>
      <c r="DF25" s="150">
        <f>SUM(DF10:DF24)</f>
        <v>407312324.29999965</v>
      </c>
      <c r="DG25" s="151"/>
      <c r="DH25" s="152">
        <f>SUM(DH10:DH24)</f>
        <v>3690</v>
      </c>
      <c r="DI25" s="151"/>
      <c r="DK25" s="149"/>
      <c r="DL25" s="150">
        <v>403755113.32999969</v>
      </c>
      <c r="DM25" s="151"/>
      <c r="DN25" s="152">
        <v>3633</v>
      </c>
      <c r="DO25" s="151"/>
      <c r="DQ25" s="149"/>
      <c r="DR25" s="150">
        <v>400162952.38999987</v>
      </c>
      <c r="DS25" s="151"/>
      <c r="DT25" s="152">
        <v>3581</v>
      </c>
      <c r="DU25" s="151"/>
      <c r="DW25" s="149"/>
      <c r="DX25" s="150">
        <v>396657684.51999962</v>
      </c>
      <c r="DY25" s="151"/>
      <c r="DZ25" s="152">
        <v>3540</v>
      </c>
      <c r="EA25" s="151"/>
      <c r="EC25" s="149"/>
      <c r="ED25" s="150">
        <v>393767111.67000002</v>
      </c>
      <c r="EE25" s="151"/>
      <c r="EF25" s="152">
        <v>3508</v>
      </c>
      <c r="EG25" s="151"/>
      <c r="EI25" s="149"/>
      <c r="EJ25" s="150">
        <v>390026381.53999972</v>
      </c>
      <c r="EK25" s="151"/>
      <c r="EL25" s="152">
        <v>3465</v>
      </c>
      <c r="EM25" s="151"/>
      <c r="EO25" s="149"/>
      <c r="EP25" s="150">
        <v>386818644.08999974</v>
      </c>
      <c r="EQ25" s="151"/>
      <c r="ER25" s="152">
        <v>3433</v>
      </c>
      <c r="ES25" s="151"/>
      <c r="EU25" s="149"/>
      <c r="EV25" s="150">
        <v>384795118.23999977</v>
      </c>
      <c r="EW25" s="151"/>
      <c r="EX25" s="152">
        <v>3409</v>
      </c>
      <c r="EY25" s="151"/>
      <c r="FA25" s="149"/>
      <c r="FB25" s="150">
        <v>381893700.72999984</v>
      </c>
      <c r="FC25" s="151"/>
      <c r="FD25" s="152">
        <v>3377</v>
      </c>
      <c r="FE25" s="151"/>
      <c r="FG25" s="149"/>
      <c r="FH25" s="150">
        <v>380069368.97999972</v>
      </c>
      <c r="FI25" s="151"/>
      <c r="FJ25" s="152">
        <v>3346</v>
      </c>
      <c r="FK25" s="151"/>
      <c r="FM25" s="149"/>
      <c r="FN25" s="150">
        <v>376765278.71999985</v>
      </c>
      <c r="FO25" s="151"/>
      <c r="FP25" s="152">
        <v>3319</v>
      </c>
      <c r="FQ25" s="151"/>
      <c r="FS25" s="149"/>
      <c r="FT25" s="150">
        <v>374591738.6099999</v>
      </c>
      <c r="FU25" s="151"/>
      <c r="FV25" s="152">
        <v>3295</v>
      </c>
      <c r="FW25" s="151"/>
      <c r="FY25" s="149"/>
      <c r="FZ25" s="150">
        <v>371522130.42999989</v>
      </c>
      <c r="GA25" s="151"/>
      <c r="GB25" s="152">
        <v>3262</v>
      </c>
      <c r="GC25" s="151"/>
      <c r="GE25" s="149"/>
      <c r="GF25" s="150">
        <v>369028281.89999974</v>
      </c>
      <c r="GG25" s="151"/>
      <c r="GH25" s="152">
        <v>3239</v>
      </c>
      <c r="GI25" s="151"/>
      <c r="GK25" s="149"/>
      <c r="GL25" s="150">
        <v>366756495.29999971</v>
      </c>
      <c r="GM25" s="151"/>
      <c r="GN25" s="152">
        <v>3223</v>
      </c>
      <c r="GO25" s="151"/>
      <c r="GQ25" s="149"/>
      <c r="GR25" s="150">
        <v>365292698.72999972</v>
      </c>
      <c r="GS25" s="151"/>
      <c r="GT25" s="152">
        <v>3201</v>
      </c>
      <c r="GU25" s="151"/>
      <c r="GW25" s="149"/>
      <c r="GX25" s="150">
        <v>363093514.08999974</v>
      </c>
      <c r="GY25" s="151"/>
      <c r="GZ25" s="152">
        <v>3171</v>
      </c>
      <c r="HA25" s="151"/>
      <c r="HC25" s="149"/>
      <c r="HD25" s="150">
        <v>360516137.44999975</v>
      </c>
      <c r="HE25" s="151"/>
      <c r="HF25" s="152">
        <v>3128</v>
      </c>
      <c r="HG25" s="151"/>
      <c r="HI25" s="149"/>
      <c r="HJ25" s="150">
        <v>356612644.21999979</v>
      </c>
      <c r="HK25" s="151"/>
      <c r="HL25" s="152">
        <v>3083</v>
      </c>
      <c r="HM25" s="151"/>
      <c r="HO25" s="149"/>
      <c r="HP25" s="150">
        <v>354441352.81999969</v>
      </c>
      <c r="HQ25" s="151"/>
      <c r="HR25" s="152">
        <v>3047</v>
      </c>
      <c r="HS25" s="151"/>
      <c r="HU25" s="149"/>
      <c r="HV25" s="150">
        <v>350513217.11999977</v>
      </c>
      <c r="HW25" s="151"/>
      <c r="HX25" s="152">
        <v>3008</v>
      </c>
      <c r="HY25" s="151"/>
      <c r="IA25" s="149"/>
      <c r="IB25" s="150">
        <v>347959222.60999972</v>
      </c>
      <c r="IC25" s="151"/>
      <c r="ID25" s="152">
        <v>2982</v>
      </c>
      <c r="IE25" s="151"/>
      <c r="IG25" s="149"/>
      <c r="IH25" s="150">
        <v>343406919.13999981</v>
      </c>
      <c r="II25" s="151"/>
      <c r="IJ25" s="152">
        <v>2947</v>
      </c>
      <c r="IK25" s="151"/>
      <c r="IM25" s="149"/>
      <c r="IN25" s="150">
        <v>340636771.59999973</v>
      </c>
      <c r="IO25" s="151"/>
      <c r="IP25" s="152">
        <v>2919</v>
      </c>
      <c r="IQ25" s="151"/>
      <c r="IS25" s="149"/>
      <c r="IT25" s="150">
        <v>336427344.23999983</v>
      </c>
      <c r="IU25" s="151"/>
      <c r="IV25" s="152">
        <v>2886</v>
      </c>
      <c r="IW25" s="151"/>
      <c r="IY25" s="149"/>
      <c r="IZ25" s="150">
        <v>332727164.83999991</v>
      </c>
      <c r="JA25" s="151"/>
      <c r="JB25" s="152">
        <v>2848</v>
      </c>
      <c r="JC25" s="151"/>
      <c r="JE25" s="149"/>
      <c r="JF25" s="150">
        <v>329820137.0399999</v>
      </c>
      <c r="JG25" s="151"/>
      <c r="JH25" s="152">
        <v>2819</v>
      </c>
      <c r="JI25" s="151"/>
      <c r="JK25" s="149"/>
      <c r="JL25" s="150">
        <v>326583186.36999995</v>
      </c>
      <c r="JM25" s="151"/>
      <c r="JN25" s="152">
        <v>2793</v>
      </c>
      <c r="JO25" s="151"/>
      <c r="JQ25" s="149"/>
      <c r="JR25" s="150">
        <v>321276628.82999992</v>
      </c>
      <c r="JS25" s="151"/>
      <c r="JT25" s="152">
        <v>2743</v>
      </c>
      <c r="JU25" s="151"/>
      <c r="JW25" s="149"/>
      <c r="JX25" s="150">
        <v>318199113.9799999</v>
      </c>
      <c r="JY25" s="151"/>
      <c r="JZ25" s="152">
        <v>2711</v>
      </c>
      <c r="KA25" s="151"/>
      <c r="KC25" s="149"/>
      <c r="KD25" s="150">
        <v>316805393.96999991</v>
      </c>
      <c r="KE25" s="151"/>
      <c r="KF25" s="152">
        <v>2677</v>
      </c>
      <c r="KG25" s="151"/>
      <c r="KI25" s="149"/>
      <c r="KJ25" s="150">
        <v>314245564.38999993</v>
      </c>
      <c r="KK25" s="151"/>
      <c r="KL25" s="152">
        <v>2648</v>
      </c>
      <c r="KM25" s="151"/>
      <c r="KO25" s="149"/>
      <c r="KP25" s="150">
        <v>309701420.82999998</v>
      </c>
      <c r="KQ25" s="151"/>
      <c r="KR25" s="152">
        <v>2608</v>
      </c>
      <c r="KS25" s="151"/>
      <c r="KU25" s="149"/>
      <c r="KV25" s="150">
        <v>0</v>
      </c>
      <c r="KW25" s="151"/>
      <c r="KX25" s="152">
        <v>0</v>
      </c>
      <c r="KY25" s="151"/>
    </row>
    <row r="26" spans="1:311" s="100" customFormat="1" ht="18" thickTop="1" x14ac:dyDescent="0.3">
      <c r="A26" s="146"/>
      <c r="B26" s="145"/>
      <c r="C26" s="146"/>
      <c r="D26" s="147"/>
      <c r="E26" s="146"/>
      <c r="G26" s="146"/>
      <c r="H26" s="145"/>
      <c r="I26" s="146"/>
      <c r="J26" s="147"/>
      <c r="K26" s="146"/>
      <c r="M26" s="146"/>
      <c r="N26" s="145"/>
      <c r="O26" s="146"/>
      <c r="P26" s="147"/>
      <c r="Q26" s="146"/>
      <c r="S26" s="146"/>
      <c r="T26" s="145"/>
      <c r="U26" s="146"/>
      <c r="V26" s="147"/>
      <c r="W26" s="146"/>
      <c r="Y26" s="146"/>
      <c r="Z26" s="145"/>
      <c r="AA26" s="146"/>
      <c r="AB26" s="147"/>
      <c r="AC26" s="146"/>
      <c r="AE26" s="146"/>
      <c r="AF26" s="145"/>
      <c r="AG26" s="146"/>
      <c r="AH26" s="147"/>
      <c r="AI26" s="146"/>
      <c r="AK26" s="146"/>
      <c r="AL26" s="145"/>
      <c r="AM26" s="146"/>
      <c r="AN26" s="147"/>
      <c r="AO26" s="146"/>
      <c r="AQ26" s="146"/>
      <c r="AR26" s="145"/>
      <c r="AS26" s="146"/>
      <c r="AT26" s="147"/>
      <c r="AU26" s="146"/>
      <c r="AW26" s="146"/>
      <c r="AX26" s="145"/>
      <c r="AY26" s="146"/>
      <c r="AZ26" s="147"/>
      <c r="BA26" s="146"/>
      <c r="BC26" s="146"/>
      <c r="BD26" s="145"/>
      <c r="BE26" s="146"/>
      <c r="BF26" s="147"/>
      <c r="BG26" s="146"/>
      <c r="BI26" s="146"/>
      <c r="BJ26" s="145"/>
      <c r="BK26" s="146"/>
      <c r="BL26" s="147"/>
      <c r="BM26" s="146"/>
      <c r="BO26" s="146"/>
      <c r="BP26" s="145"/>
      <c r="BQ26" s="146"/>
      <c r="BR26" s="147"/>
      <c r="BS26" s="146"/>
      <c r="BU26" s="146"/>
      <c r="BV26" s="145"/>
      <c r="BW26" s="146"/>
      <c r="BX26" s="147"/>
      <c r="BY26" s="146"/>
      <c r="CA26" s="146"/>
      <c r="CB26" s="145"/>
      <c r="CC26" s="146"/>
      <c r="CD26" s="147"/>
      <c r="CE26" s="146"/>
      <c r="CG26" s="146"/>
      <c r="CH26" s="145"/>
      <c r="CI26" s="146"/>
      <c r="CJ26" s="147"/>
      <c r="CK26" s="146"/>
      <c r="CM26" s="146"/>
      <c r="CN26" s="145"/>
      <c r="CO26" s="146"/>
      <c r="CP26" s="147"/>
      <c r="CQ26" s="146"/>
      <c r="CS26" s="146"/>
      <c r="CT26" s="145"/>
      <c r="CU26" s="146"/>
      <c r="CV26" s="147"/>
      <c r="CW26" s="146"/>
      <c r="CY26" s="146"/>
      <c r="CZ26" s="145"/>
      <c r="DA26" s="146"/>
      <c r="DB26" s="147"/>
      <c r="DC26" s="146"/>
      <c r="DE26" s="146"/>
      <c r="DF26" s="145"/>
      <c r="DG26" s="146"/>
      <c r="DH26" s="147"/>
      <c r="DI26" s="146"/>
      <c r="DK26" s="146"/>
      <c r="DL26" s="145"/>
      <c r="DM26" s="146"/>
      <c r="DN26" s="147"/>
      <c r="DO26" s="146"/>
      <c r="DQ26" s="146"/>
      <c r="DR26" s="145"/>
      <c r="DS26" s="146"/>
      <c r="DT26" s="147"/>
      <c r="DU26" s="146"/>
      <c r="DW26" s="146"/>
      <c r="DX26" s="145"/>
      <c r="DY26" s="146"/>
      <c r="DZ26" s="147"/>
      <c r="EA26" s="146"/>
      <c r="EC26" s="146"/>
      <c r="ED26" s="145"/>
      <c r="EE26" s="146"/>
      <c r="EF26" s="147"/>
      <c r="EG26" s="146"/>
      <c r="EI26" s="146"/>
      <c r="EJ26" s="145"/>
      <c r="EK26" s="146"/>
      <c r="EL26" s="147"/>
      <c r="EM26" s="146"/>
      <c r="EO26" s="146"/>
      <c r="EP26" s="145"/>
      <c r="EQ26" s="146"/>
      <c r="ER26" s="147"/>
      <c r="ES26" s="146"/>
      <c r="EU26" s="146"/>
      <c r="EV26" s="145"/>
      <c r="EW26" s="146"/>
      <c r="EX26" s="147"/>
      <c r="EY26" s="146"/>
      <c r="FA26" s="146"/>
      <c r="FB26" s="145"/>
      <c r="FC26" s="146"/>
      <c r="FD26" s="147"/>
      <c r="FE26" s="146"/>
      <c r="FG26" s="146"/>
      <c r="FH26" s="145"/>
      <c r="FI26" s="146"/>
      <c r="FJ26" s="147"/>
      <c r="FK26" s="146"/>
      <c r="FM26" s="146"/>
      <c r="FN26" s="145"/>
      <c r="FO26" s="146"/>
      <c r="FP26" s="147"/>
      <c r="FQ26" s="146"/>
      <c r="FS26" s="146"/>
      <c r="FT26" s="145"/>
      <c r="FU26" s="146"/>
      <c r="FV26" s="147"/>
      <c r="FW26" s="146"/>
      <c r="FY26" s="146"/>
      <c r="FZ26" s="145"/>
      <c r="GA26" s="146"/>
      <c r="GB26" s="147"/>
      <c r="GC26" s="146"/>
      <c r="GE26" s="146"/>
      <c r="GF26" s="145"/>
      <c r="GG26" s="146"/>
      <c r="GH26" s="147"/>
      <c r="GI26" s="146"/>
      <c r="GK26" s="146"/>
      <c r="GL26" s="145"/>
      <c r="GM26" s="146"/>
      <c r="GN26" s="147"/>
      <c r="GO26" s="146"/>
      <c r="GQ26" s="146"/>
      <c r="GR26" s="145"/>
      <c r="GS26" s="146"/>
      <c r="GT26" s="147"/>
      <c r="GU26" s="146"/>
      <c r="GW26" s="146"/>
      <c r="GX26" s="145"/>
      <c r="GY26" s="146"/>
      <c r="GZ26" s="147"/>
      <c r="HA26" s="146"/>
      <c r="HC26" s="146"/>
      <c r="HD26" s="145"/>
      <c r="HE26" s="146"/>
      <c r="HF26" s="147"/>
      <c r="HG26" s="146"/>
      <c r="HI26" s="146"/>
      <c r="HJ26" s="145"/>
      <c r="HK26" s="146"/>
      <c r="HL26" s="147"/>
      <c r="HM26" s="146"/>
      <c r="HO26" s="146"/>
      <c r="HP26" s="145"/>
      <c r="HQ26" s="146"/>
      <c r="HR26" s="147"/>
      <c r="HS26" s="146"/>
      <c r="HU26" s="146"/>
      <c r="HV26" s="145"/>
      <c r="HW26" s="146"/>
      <c r="HX26" s="147"/>
      <c r="HY26" s="146"/>
      <c r="IA26" s="146"/>
      <c r="IB26" s="145"/>
      <c r="IC26" s="146"/>
      <c r="ID26" s="147"/>
      <c r="IE26" s="146"/>
      <c r="IG26" s="146"/>
      <c r="IH26" s="145"/>
      <c r="II26" s="146"/>
      <c r="IJ26" s="147"/>
      <c r="IK26" s="146"/>
      <c r="IM26" s="146"/>
      <c r="IN26" s="145"/>
      <c r="IO26" s="146"/>
      <c r="IP26" s="147"/>
      <c r="IQ26" s="146"/>
      <c r="IS26" s="146"/>
      <c r="IT26" s="145"/>
      <c r="IU26" s="146"/>
      <c r="IV26" s="147"/>
      <c r="IW26" s="146"/>
      <c r="IY26" s="146"/>
      <c r="IZ26" s="145"/>
      <c r="JA26" s="146"/>
      <c r="JB26" s="147"/>
      <c r="JC26" s="146"/>
      <c r="JE26" s="146"/>
      <c r="JF26" s="145"/>
      <c r="JG26" s="146"/>
      <c r="JH26" s="147"/>
      <c r="JI26" s="146"/>
      <c r="JK26" s="146"/>
      <c r="JL26" s="145"/>
      <c r="JM26" s="146"/>
      <c r="JN26" s="147"/>
      <c r="JO26" s="146"/>
      <c r="JQ26" s="146"/>
      <c r="JR26" s="145"/>
      <c r="JS26" s="146"/>
      <c r="JT26" s="147"/>
      <c r="JU26" s="146"/>
      <c r="JW26" s="146"/>
      <c r="JX26" s="145"/>
      <c r="JY26" s="146"/>
      <c r="JZ26" s="147"/>
      <c r="KA26" s="146"/>
      <c r="KC26" s="146"/>
      <c r="KD26" s="145"/>
      <c r="KE26" s="146"/>
      <c r="KF26" s="147"/>
      <c r="KG26" s="146"/>
      <c r="KI26" s="146"/>
      <c r="KJ26" s="145"/>
      <c r="KK26" s="146"/>
      <c r="KL26" s="147"/>
      <c r="KM26" s="146"/>
      <c r="KO26" s="146"/>
      <c r="KP26" s="145"/>
      <c r="KQ26" s="146"/>
      <c r="KR26" s="147"/>
      <c r="KS26" s="146"/>
      <c r="KU26" s="146"/>
      <c r="KV26" s="145"/>
      <c r="KW26" s="146"/>
      <c r="KX26" s="147"/>
      <c r="KY26" s="146"/>
    </row>
    <row r="27" spans="1:311" s="100" customFormat="1" ht="17.399999999999999" x14ac:dyDescent="0.3">
      <c r="A27" s="149" t="s">
        <v>152</v>
      </c>
      <c r="B27" s="145"/>
      <c r="C27" s="146"/>
      <c r="D27" s="153">
        <v>0.77857040498858776</v>
      </c>
      <c r="E27" s="146"/>
      <c r="G27" s="149" t="s">
        <v>152</v>
      </c>
      <c r="H27" s="145"/>
      <c r="I27" s="146"/>
      <c r="J27" s="153">
        <v>0.77876155758195187</v>
      </c>
      <c r="K27" s="146"/>
      <c r="M27" s="149" t="s">
        <v>152</v>
      </c>
      <c r="N27" s="145"/>
      <c r="O27" s="146"/>
      <c r="P27" s="153">
        <v>0.78054833444202498</v>
      </c>
      <c r="Q27" s="146"/>
      <c r="S27" s="149" t="s">
        <v>152</v>
      </c>
      <c r="T27" s="145"/>
      <c r="U27" s="146"/>
      <c r="V27" s="153">
        <v>0.78048015361222511</v>
      </c>
      <c r="W27" s="146"/>
      <c r="Y27" s="149" t="s">
        <v>152</v>
      </c>
      <c r="Z27" s="145"/>
      <c r="AA27" s="146"/>
      <c r="AB27" s="153">
        <v>0.78144197277744354</v>
      </c>
      <c r="AC27" s="146"/>
      <c r="AE27" s="149" t="s">
        <v>152</v>
      </c>
      <c r="AF27" s="145"/>
      <c r="AG27" s="146"/>
      <c r="AH27" s="153">
        <v>0.78106790331225506</v>
      </c>
      <c r="AI27" s="146"/>
      <c r="AK27" s="149" t="s">
        <v>152</v>
      </c>
      <c r="AL27" s="145"/>
      <c r="AM27" s="146"/>
      <c r="AN27" s="153">
        <v>0.7816782926184801</v>
      </c>
      <c r="AO27" s="146"/>
      <c r="AQ27" s="149" t="s">
        <v>152</v>
      </c>
      <c r="AR27" s="145"/>
      <c r="AS27" s="146"/>
      <c r="AT27" s="153">
        <v>0.78177683719484126</v>
      </c>
      <c r="AU27" s="146"/>
      <c r="AW27" s="149" t="s">
        <v>152</v>
      </c>
      <c r="AX27" s="145"/>
      <c r="AY27" s="146"/>
      <c r="AZ27" s="153">
        <v>0.78135701731282159</v>
      </c>
      <c r="BA27" s="146"/>
      <c r="BC27" s="149" t="s">
        <v>152</v>
      </c>
      <c r="BD27" s="145"/>
      <c r="BE27" s="146"/>
      <c r="BF27" s="153">
        <v>0.78085632066170074</v>
      </c>
      <c r="BG27" s="146"/>
      <c r="BI27" s="149" t="s">
        <v>152</v>
      </c>
      <c r="BJ27" s="145"/>
      <c r="BK27" s="146"/>
      <c r="BL27" s="153">
        <v>0.77931472126747314</v>
      </c>
      <c r="BM27" s="146"/>
      <c r="BO27" s="149" t="s">
        <v>152</v>
      </c>
      <c r="BP27" s="145"/>
      <c r="BQ27" s="146"/>
      <c r="BR27" s="153">
        <v>0.77918951484361432</v>
      </c>
      <c r="BS27" s="146"/>
      <c r="BU27" s="149" t="s">
        <v>152</v>
      </c>
      <c r="BV27" s="145"/>
      <c r="BW27" s="146"/>
      <c r="BX27" s="153">
        <v>0.77830509906238765</v>
      </c>
      <c r="BY27" s="146"/>
      <c r="CA27" s="149" t="s">
        <v>152</v>
      </c>
      <c r="CB27" s="145"/>
      <c r="CC27" s="146"/>
      <c r="CD27" s="153">
        <v>0.77826607600177722</v>
      </c>
      <c r="CE27" s="146"/>
      <c r="CG27" s="149" t="s">
        <v>152</v>
      </c>
      <c r="CH27" s="145"/>
      <c r="CI27" s="146"/>
      <c r="CJ27" s="153">
        <v>0.77855755651743108</v>
      </c>
      <c r="CK27" s="146"/>
      <c r="CM27" s="149" t="s">
        <v>152</v>
      </c>
      <c r="CN27" s="145"/>
      <c r="CO27" s="146"/>
      <c r="CP27" s="153">
        <v>0.77923204207209862</v>
      </c>
      <c r="CQ27" s="146"/>
      <c r="CS27" s="149" t="s">
        <v>152</v>
      </c>
      <c r="CT27" s="145"/>
      <c r="CU27" s="146"/>
      <c r="CV27" s="153">
        <v>0.77823463543172577</v>
      </c>
      <c r="CW27" s="146"/>
      <c r="CY27" s="149" t="s">
        <v>152</v>
      </c>
      <c r="CZ27" s="145"/>
      <c r="DA27" s="146"/>
      <c r="DB27" s="153">
        <v>0.7777993047952616</v>
      </c>
      <c r="DC27" s="146"/>
      <c r="DE27" s="149" t="s">
        <v>152</v>
      </c>
      <c r="DF27" s="145"/>
      <c r="DG27" s="146"/>
      <c r="DH27" s="153">
        <v>0.77769676480495864</v>
      </c>
      <c r="DI27" s="146"/>
      <c r="DK27" s="149" t="s">
        <v>152</v>
      </c>
      <c r="DL27" s="145"/>
      <c r="DM27" s="146"/>
      <c r="DN27" s="153">
        <v>0.77786319906355206</v>
      </c>
      <c r="DO27" s="146"/>
      <c r="DQ27" s="149" t="s">
        <v>152</v>
      </c>
      <c r="DR27" s="145"/>
      <c r="DS27" s="146"/>
      <c r="DT27" s="153">
        <v>0.77800442393455915</v>
      </c>
      <c r="DU27" s="146"/>
      <c r="DW27" s="149" t="s">
        <v>152</v>
      </c>
      <c r="DX27" s="145"/>
      <c r="DY27" s="146"/>
      <c r="DZ27" s="153">
        <v>0.77790042653900315</v>
      </c>
      <c r="EA27" s="146"/>
      <c r="EC27" s="149" t="s">
        <v>152</v>
      </c>
      <c r="ED27" s="145"/>
      <c r="EE27" s="146"/>
      <c r="EF27" s="153">
        <v>0.77756712240331016</v>
      </c>
      <c r="EG27" s="146"/>
      <c r="EI27" s="149" t="s">
        <v>152</v>
      </c>
      <c r="EJ27" s="145"/>
      <c r="EK27" s="146"/>
      <c r="EL27" s="153">
        <v>0.7774873369099613</v>
      </c>
      <c r="EM27" s="146"/>
      <c r="EO27" s="149" t="s">
        <v>152</v>
      </c>
      <c r="EP27" s="145"/>
      <c r="EQ27" s="146"/>
      <c r="ER27" s="153">
        <v>0.77751730203973113</v>
      </c>
      <c r="ES27" s="146"/>
      <c r="EU27" s="149" t="s">
        <v>152</v>
      </c>
      <c r="EV27" s="145"/>
      <c r="EW27" s="146"/>
      <c r="EX27" s="153">
        <v>0.77732985142552691</v>
      </c>
      <c r="EY27" s="146"/>
      <c r="FA27" s="149" t="s">
        <v>152</v>
      </c>
      <c r="FB27" s="145"/>
      <c r="FC27" s="146"/>
      <c r="FD27" s="153">
        <v>0.77692168075071943</v>
      </c>
      <c r="FE27" s="146"/>
      <c r="FG27" s="149" t="s">
        <v>152</v>
      </c>
      <c r="FH27" s="145"/>
      <c r="FI27" s="146"/>
      <c r="FJ27" s="153">
        <v>0.77653453727932642</v>
      </c>
      <c r="FK27" s="146"/>
      <c r="FM27" s="149" t="s">
        <v>152</v>
      </c>
      <c r="FN27" s="145"/>
      <c r="FO27" s="146"/>
      <c r="FP27" s="153">
        <v>0.77639821463373127</v>
      </c>
      <c r="FQ27" s="146"/>
      <c r="FS27" s="149" t="s">
        <v>152</v>
      </c>
      <c r="FT27" s="145"/>
      <c r="FU27" s="146"/>
      <c r="FV27" s="153">
        <v>0.77563123121287558</v>
      </c>
      <c r="FW27" s="146"/>
      <c r="FY27" s="149" t="s">
        <v>152</v>
      </c>
      <c r="FZ27" s="145"/>
      <c r="GA27" s="146"/>
      <c r="GB27" s="153">
        <v>0.77571207616737881</v>
      </c>
      <c r="GC27" s="146"/>
      <c r="GE27" s="149" t="s">
        <v>152</v>
      </c>
      <c r="GF27" s="145"/>
      <c r="GG27" s="146"/>
      <c r="GH27" s="153">
        <v>0.77549573927254489</v>
      </c>
      <c r="GI27" s="146"/>
      <c r="GK27" s="149" t="s">
        <v>152</v>
      </c>
      <c r="GL27" s="145"/>
      <c r="GM27" s="146"/>
      <c r="GN27" s="153">
        <v>0.77564048565826182</v>
      </c>
      <c r="GO27" s="146"/>
      <c r="GQ27" s="149" t="s">
        <v>152</v>
      </c>
      <c r="GR27" s="145"/>
      <c r="GS27" s="146"/>
      <c r="GT27" s="153">
        <v>0.77562609669429772</v>
      </c>
      <c r="GU27" s="146"/>
      <c r="GW27" s="149" t="s">
        <v>152</v>
      </c>
      <c r="GX27" s="145"/>
      <c r="GY27" s="146"/>
      <c r="GZ27" s="153">
        <v>0.77555828936382687</v>
      </c>
      <c r="HA27" s="146"/>
      <c r="HC27" s="149" t="s">
        <v>152</v>
      </c>
      <c r="HD27" s="145"/>
      <c r="HE27" s="146"/>
      <c r="HF27" s="153">
        <v>0.77623975943726098</v>
      </c>
      <c r="HG27" s="146"/>
      <c r="HI27" s="149" t="s">
        <v>152</v>
      </c>
      <c r="HJ27" s="145"/>
      <c r="HK27" s="146"/>
      <c r="HL27" s="153">
        <v>0.77619989652773935</v>
      </c>
      <c r="HM27" s="146"/>
      <c r="HO27" s="149" t="s">
        <v>152</v>
      </c>
      <c r="HP27" s="145"/>
      <c r="HQ27" s="146"/>
      <c r="HR27" s="153">
        <v>0.77568169010948818</v>
      </c>
      <c r="HS27" s="146"/>
      <c r="HU27" s="149" t="s">
        <v>152</v>
      </c>
      <c r="HV27" s="145"/>
      <c r="HW27" s="146"/>
      <c r="HX27" s="153">
        <v>0.77512109255191164</v>
      </c>
      <c r="HY27" s="146"/>
      <c r="IA27" s="149" t="s">
        <v>152</v>
      </c>
      <c r="IB27" s="145"/>
      <c r="IC27" s="146"/>
      <c r="ID27" s="153">
        <v>0.77459687340820937</v>
      </c>
      <c r="IE27" s="146"/>
      <c r="IG27" s="149" t="s">
        <v>152</v>
      </c>
      <c r="IH27" s="145"/>
      <c r="II27" s="146"/>
      <c r="IJ27" s="153">
        <v>0.77421959345824509</v>
      </c>
      <c r="IK27" s="146"/>
      <c r="IM27" s="149" t="s">
        <v>152</v>
      </c>
      <c r="IN27" s="145"/>
      <c r="IO27" s="146"/>
      <c r="IP27" s="153">
        <v>0.77439027283202322</v>
      </c>
      <c r="IQ27" s="146"/>
      <c r="IS27" s="149" t="s">
        <v>152</v>
      </c>
      <c r="IT27" s="145"/>
      <c r="IU27" s="146"/>
      <c r="IV27" s="153">
        <v>0.77493184510650925</v>
      </c>
      <c r="IW27" s="146"/>
      <c r="IY27" s="149" t="s">
        <v>152</v>
      </c>
      <c r="IZ27" s="145"/>
      <c r="JA27" s="146"/>
      <c r="JB27" s="153">
        <v>0.77426330452886771</v>
      </c>
      <c r="JC27" s="146"/>
      <c r="JE27" s="149" t="s">
        <v>152</v>
      </c>
      <c r="JF27" s="145"/>
      <c r="JG27" s="146"/>
      <c r="JH27" s="153">
        <v>0.77336477353692279</v>
      </c>
      <c r="JI27" s="146"/>
      <c r="JK27" s="149" t="s">
        <v>152</v>
      </c>
      <c r="JL27" s="145"/>
      <c r="JM27" s="146"/>
      <c r="JN27" s="153">
        <v>0.77343147273330015</v>
      </c>
      <c r="JO27" s="146"/>
      <c r="JQ27" s="149" t="s">
        <v>152</v>
      </c>
      <c r="JR27" s="145"/>
      <c r="JS27" s="146"/>
      <c r="JT27" s="153">
        <v>0.77398166268257429</v>
      </c>
      <c r="JU27" s="146"/>
      <c r="JW27" s="149" t="s">
        <v>152</v>
      </c>
      <c r="JX27" s="145"/>
      <c r="JY27" s="146"/>
      <c r="JZ27" s="153">
        <v>0.77356338468676056</v>
      </c>
      <c r="KA27" s="146"/>
      <c r="KC27" s="149" t="s">
        <v>152</v>
      </c>
      <c r="KD27" s="145"/>
      <c r="KE27" s="146"/>
      <c r="KF27" s="153">
        <v>0.77292474283012658</v>
      </c>
      <c r="KG27" s="146"/>
      <c r="KI27" s="149" t="s">
        <v>152</v>
      </c>
      <c r="KJ27" s="145"/>
      <c r="KK27" s="146"/>
      <c r="KL27" s="153">
        <v>0.77285602456489777</v>
      </c>
      <c r="KM27" s="146"/>
      <c r="KO27" s="149" t="s">
        <v>152</v>
      </c>
      <c r="KP27" s="145"/>
      <c r="KQ27" s="146"/>
      <c r="KR27" s="153">
        <v>0.77137311276179032</v>
      </c>
      <c r="KS27" s="146"/>
      <c r="KU27" s="149" t="s">
        <v>152</v>
      </c>
      <c r="KV27" s="145"/>
      <c r="KW27" s="146"/>
      <c r="KX27" s="153">
        <v>0</v>
      </c>
      <c r="KY27" s="146"/>
    </row>
    <row r="28" spans="1:311" s="100" customFormat="1" ht="17.399999999999999" x14ac:dyDescent="0.3">
      <c r="A28" s="146"/>
      <c r="B28" s="145"/>
      <c r="C28" s="146"/>
      <c r="D28" s="147"/>
      <c r="E28" s="146"/>
      <c r="G28" s="146"/>
      <c r="H28" s="145"/>
      <c r="I28" s="146"/>
      <c r="J28" s="147"/>
      <c r="K28" s="146"/>
      <c r="M28" s="146"/>
      <c r="N28" s="145"/>
      <c r="O28" s="146"/>
      <c r="P28" s="147"/>
      <c r="Q28" s="146"/>
      <c r="S28" s="146"/>
      <c r="T28" s="145"/>
      <c r="U28" s="146"/>
      <c r="V28" s="147"/>
      <c r="W28" s="146"/>
      <c r="Y28" s="146"/>
      <c r="Z28" s="145"/>
      <c r="AA28" s="146"/>
      <c r="AB28" s="147"/>
      <c r="AC28" s="146"/>
      <c r="AE28" s="146"/>
      <c r="AF28" s="145"/>
      <c r="AG28" s="146"/>
      <c r="AH28" s="147"/>
      <c r="AI28" s="146"/>
      <c r="AK28" s="146"/>
      <c r="AL28" s="145"/>
      <c r="AM28" s="146"/>
      <c r="AN28" s="147"/>
      <c r="AO28" s="146"/>
      <c r="AQ28" s="146"/>
      <c r="AR28" s="145"/>
      <c r="AS28" s="146"/>
      <c r="AT28" s="147"/>
      <c r="AU28" s="146"/>
      <c r="AW28" s="146"/>
      <c r="AX28" s="145"/>
      <c r="AY28" s="146"/>
      <c r="AZ28" s="147"/>
      <c r="BA28" s="146"/>
      <c r="BC28" s="146"/>
      <c r="BD28" s="145"/>
      <c r="BE28" s="146"/>
      <c r="BF28" s="147"/>
      <c r="BG28" s="146"/>
      <c r="BI28" s="146"/>
      <c r="BJ28" s="145"/>
      <c r="BK28" s="146"/>
      <c r="BL28" s="147"/>
      <c r="BM28" s="146"/>
      <c r="BO28" s="146"/>
      <c r="BP28" s="145"/>
      <c r="BQ28" s="146"/>
      <c r="BR28" s="147"/>
      <c r="BS28" s="146"/>
      <c r="BU28" s="146"/>
      <c r="BV28" s="145"/>
      <c r="BW28" s="146"/>
      <c r="BX28" s="147"/>
      <c r="BY28" s="146"/>
      <c r="CA28" s="146"/>
      <c r="CB28" s="145"/>
      <c r="CC28" s="146"/>
      <c r="CD28" s="147"/>
      <c r="CE28" s="146"/>
      <c r="CG28" s="146"/>
      <c r="CH28" s="145"/>
      <c r="CI28" s="146"/>
      <c r="CJ28" s="147"/>
      <c r="CK28" s="146"/>
      <c r="CM28" s="146"/>
      <c r="CN28" s="145"/>
      <c r="CO28" s="146"/>
      <c r="CP28" s="147"/>
      <c r="CQ28" s="146"/>
      <c r="CS28" s="146"/>
      <c r="CT28" s="145"/>
      <c r="CU28" s="146"/>
      <c r="CV28" s="147"/>
      <c r="CW28" s="146"/>
      <c r="CY28" s="146"/>
      <c r="CZ28" s="145"/>
      <c r="DA28" s="146"/>
      <c r="DB28" s="147"/>
      <c r="DC28" s="146"/>
      <c r="DE28" s="146"/>
      <c r="DF28" s="145"/>
      <c r="DG28" s="146"/>
      <c r="DH28" s="147"/>
      <c r="DI28" s="146"/>
      <c r="DK28" s="146"/>
      <c r="DL28" s="145"/>
      <c r="DM28" s="146"/>
      <c r="DN28" s="147"/>
      <c r="DO28" s="146"/>
      <c r="DQ28" s="146"/>
      <c r="DR28" s="145"/>
      <c r="DS28" s="146"/>
      <c r="DT28" s="147"/>
      <c r="DU28" s="146"/>
      <c r="DW28" s="146"/>
      <c r="DX28" s="145"/>
      <c r="DY28" s="146"/>
      <c r="DZ28" s="147"/>
      <c r="EA28" s="146"/>
      <c r="EC28" s="146"/>
      <c r="ED28" s="145"/>
      <c r="EE28" s="146"/>
      <c r="EF28" s="147"/>
      <c r="EG28" s="146"/>
      <c r="EI28" s="146"/>
      <c r="EJ28" s="145"/>
      <c r="EK28" s="146"/>
      <c r="EL28" s="147"/>
      <c r="EM28" s="146"/>
      <c r="EO28" s="146"/>
      <c r="EP28" s="145"/>
      <c r="EQ28" s="146"/>
      <c r="ER28" s="147"/>
      <c r="ES28" s="146"/>
      <c r="EU28" s="146"/>
      <c r="EV28" s="145"/>
      <c r="EW28" s="146"/>
      <c r="EX28" s="147"/>
      <c r="EY28" s="146"/>
      <c r="FA28" s="146"/>
      <c r="FB28" s="145"/>
      <c r="FC28" s="146"/>
      <c r="FD28" s="147"/>
      <c r="FE28" s="146"/>
      <c r="FG28" s="146"/>
      <c r="FH28" s="145"/>
      <c r="FI28" s="146"/>
      <c r="FJ28" s="147"/>
      <c r="FK28" s="146"/>
      <c r="FM28" s="146"/>
      <c r="FN28" s="145"/>
      <c r="FO28" s="146"/>
      <c r="FP28" s="147"/>
      <c r="FQ28" s="146"/>
      <c r="FS28" s="146"/>
      <c r="FT28" s="145"/>
      <c r="FU28" s="146"/>
      <c r="FV28" s="147"/>
      <c r="FW28" s="146"/>
      <c r="FY28" s="146"/>
      <c r="FZ28" s="145"/>
      <c r="GA28" s="146"/>
      <c r="GB28" s="147"/>
      <c r="GC28" s="146"/>
      <c r="GE28" s="146"/>
      <c r="GF28" s="145"/>
      <c r="GG28" s="146"/>
      <c r="GH28" s="147"/>
      <c r="GI28" s="146"/>
      <c r="GK28" s="146"/>
      <c r="GL28" s="145"/>
      <c r="GM28" s="146"/>
      <c r="GN28" s="147"/>
      <c r="GO28" s="146"/>
      <c r="GQ28" s="146"/>
      <c r="GR28" s="145"/>
      <c r="GS28" s="146"/>
      <c r="GT28" s="147"/>
      <c r="GU28" s="146"/>
      <c r="GW28" s="146"/>
      <c r="GX28" s="145"/>
      <c r="GY28" s="146"/>
      <c r="GZ28" s="147"/>
      <c r="HA28" s="146"/>
      <c r="HC28" s="146"/>
      <c r="HD28" s="145"/>
      <c r="HE28" s="146"/>
      <c r="HF28" s="147"/>
      <c r="HG28" s="146"/>
      <c r="HI28" s="146"/>
      <c r="HJ28" s="145"/>
      <c r="HK28" s="146"/>
      <c r="HL28" s="147"/>
      <c r="HM28" s="146"/>
      <c r="HO28" s="146"/>
      <c r="HP28" s="145"/>
      <c r="HQ28" s="146"/>
      <c r="HR28" s="147"/>
      <c r="HS28" s="146"/>
      <c r="HU28" s="146"/>
      <c r="HV28" s="145"/>
      <c r="HW28" s="146"/>
      <c r="HX28" s="147"/>
      <c r="HY28" s="146"/>
      <c r="IA28" s="146"/>
      <c r="IB28" s="145"/>
      <c r="IC28" s="146"/>
      <c r="ID28" s="147"/>
      <c r="IE28" s="146"/>
      <c r="IG28" s="146"/>
      <c r="IH28" s="145"/>
      <c r="II28" s="146"/>
      <c r="IJ28" s="147"/>
      <c r="IK28" s="146"/>
      <c r="IM28" s="146"/>
      <c r="IN28" s="145"/>
      <c r="IO28" s="146"/>
      <c r="IP28" s="147"/>
      <c r="IQ28" s="146"/>
      <c r="IS28" s="146"/>
      <c r="IT28" s="145"/>
      <c r="IU28" s="146"/>
      <c r="IV28" s="147"/>
      <c r="IW28" s="146"/>
      <c r="IY28" s="146"/>
      <c r="IZ28" s="145"/>
      <c r="JA28" s="146"/>
      <c r="JB28" s="147"/>
      <c r="JC28" s="146"/>
      <c r="JE28" s="146"/>
      <c r="JF28" s="145"/>
      <c r="JG28" s="146"/>
      <c r="JH28" s="147"/>
      <c r="JI28" s="146"/>
      <c r="JK28" s="146"/>
      <c r="JL28" s="145"/>
      <c r="JM28" s="146"/>
      <c r="JN28" s="147"/>
      <c r="JO28" s="146"/>
      <c r="JQ28" s="146"/>
      <c r="JR28" s="145"/>
      <c r="JS28" s="146"/>
      <c r="JT28" s="147"/>
      <c r="JU28" s="146"/>
      <c r="JW28" s="146"/>
      <c r="JX28" s="145"/>
      <c r="JY28" s="146"/>
      <c r="JZ28" s="147"/>
      <c r="KA28" s="146"/>
      <c r="KC28" s="146"/>
      <c r="KD28" s="145"/>
      <c r="KE28" s="146"/>
      <c r="KF28" s="147"/>
      <c r="KG28" s="146"/>
      <c r="KI28" s="146"/>
      <c r="KJ28" s="145"/>
      <c r="KK28" s="146"/>
      <c r="KL28" s="147"/>
      <c r="KM28" s="146"/>
      <c r="KO28" s="146"/>
      <c r="KP28" s="145"/>
      <c r="KQ28" s="146"/>
      <c r="KR28" s="147"/>
      <c r="KS28" s="146"/>
      <c r="KU28" s="146"/>
      <c r="KV28" s="145"/>
      <c r="KW28" s="146"/>
      <c r="KX28" s="147"/>
      <c r="KY28" s="146"/>
    </row>
    <row r="29" spans="1:311" s="100" customFormat="1" ht="17.399999999999999" x14ac:dyDescent="0.3">
      <c r="A29" s="146"/>
      <c r="B29" s="145"/>
      <c r="C29" s="146"/>
      <c r="D29" s="147"/>
      <c r="E29" s="146"/>
      <c r="G29" s="146"/>
      <c r="H29" s="145"/>
      <c r="I29" s="146"/>
      <c r="J29" s="147"/>
      <c r="K29" s="146"/>
      <c r="M29" s="146"/>
      <c r="N29" s="145"/>
      <c r="O29" s="146"/>
      <c r="P29" s="147"/>
      <c r="Q29" s="146"/>
      <c r="S29" s="146"/>
      <c r="T29" s="145"/>
      <c r="U29" s="146"/>
      <c r="V29" s="147"/>
      <c r="W29" s="146"/>
      <c r="Y29" s="146"/>
      <c r="Z29" s="145"/>
      <c r="AA29" s="146"/>
      <c r="AB29" s="147"/>
      <c r="AC29" s="146"/>
      <c r="AE29" s="146"/>
      <c r="AF29" s="145"/>
      <c r="AG29" s="146"/>
      <c r="AH29" s="147"/>
      <c r="AI29" s="146"/>
      <c r="AK29" s="146"/>
      <c r="AL29" s="145"/>
      <c r="AM29" s="146"/>
      <c r="AN29" s="147"/>
      <c r="AO29" s="146"/>
      <c r="AQ29" s="146"/>
      <c r="AR29" s="145"/>
      <c r="AS29" s="146"/>
      <c r="AT29" s="147"/>
      <c r="AU29" s="146"/>
      <c r="AW29" s="146"/>
      <c r="AX29" s="145"/>
      <c r="AY29" s="146"/>
      <c r="AZ29" s="147"/>
      <c r="BA29" s="146"/>
      <c r="BC29" s="146"/>
      <c r="BD29" s="145"/>
      <c r="BE29" s="146"/>
      <c r="BF29" s="147"/>
      <c r="BG29" s="146"/>
      <c r="BI29" s="146"/>
      <c r="BJ29" s="145"/>
      <c r="BK29" s="146"/>
      <c r="BL29" s="147"/>
      <c r="BM29" s="146"/>
      <c r="BO29" s="146"/>
      <c r="BP29" s="145"/>
      <c r="BQ29" s="146"/>
      <c r="BR29" s="147"/>
      <c r="BS29" s="146"/>
      <c r="BU29" s="146"/>
      <c r="BV29" s="145"/>
      <c r="BW29" s="146"/>
      <c r="BX29" s="147"/>
      <c r="BY29" s="146"/>
      <c r="CA29" s="146"/>
      <c r="CB29" s="145"/>
      <c r="CC29" s="146"/>
      <c r="CD29" s="147"/>
      <c r="CE29" s="146"/>
      <c r="CG29" s="146"/>
      <c r="CH29" s="145"/>
      <c r="CI29" s="146"/>
      <c r="CJ29" s="147"/>
      <c r="CK29" s="146"/>
      <c r="CM29" s="146"/>
      <c r="CN29" s="145"/>
      <c r="CO29" s="146"/>
      <c r="CP29" s="147"/>
      <c r="CQ29" s="146"/>
      <c r="CS29" s="146"/>
      <c r="CT29" s="145"/>
      <c r="CU29" s="146"/>
      <c r="CV29" s="147"/>
      <c r="CW29" s="146"/>
      <c r="CY29" s="146"/>
      <c r="CZ29" s="145"/>
      <c r="DA29" s="146"/>
      <c r="DB29" s="147"/>
      <c r="DC29" s="146"/>
      <c r="DE29" s="146"/>
      <c r="DF29" s="145"/>
      <c r="DG29" s="146"/>
      <c r="DH29" s="147"/>
      <c r="DI29" s="146"/>
      <c r="DK29" s="146"/>
      <c r="DL29" s="145"/>
      <c r="DM29" s="146"/>
      <c r="DN29" s="147"/>
      <c r="DO29" s="146"/>
      <c r="DQ29" s="146"/>
      <c r="DR29" s="145"/>
      <c r="DS29" s="146"/>
      <c r="DT29" s="147"/>
      <c r="DU29" s="146"/>
      <c r="DW29" s="146"/>
      <c r="DX29" s="145"/>
      <c r="DY29" s="146"/>
      <c r="DZ29" s="147"/>
      <c r="EA29" s="146"/>
      <c r="EC29" s="146"/>
      <c r="ED29" s="145"/>
      <c r="EE29" s="146"/>
      <c r="EF29" s="147"/>
      <c r="EG29" s="146"/>
      <c r="EI29" s="146"/>
      <c r="EJ29" s="145"/>
      <c r="EK29" s="146"/>
      <c r="EL29" s="147"/>
      <c r="EM29" s="146"/>
      <c r="EO29" s="146"/>
      <c r="EP29" s="145"/>
      <c r="EQ29" s="146"/>
      <c r="ER29" s="147"/>
      <c r="ES29" s="146"/>
      <c r="EU29" s="146"/>
      <c r="EV29" s="145"/>
      <c r="EW29" s="146"/>
      <c r="EX29" s="147"/>
      <c r="EY29" s="146"/>
      <c r="FA29" s="146"/>
      <c r="FB29" s="145"/>
      <c r="FC29" s="146"/>
      <c r="FD29" s="147"/>
      <c r="FE29" s="146"/>
      <c r="FG29" s="146"/>
      <c r="FH29" s="145"/>
      <c r="FI29" s="146"/>
      <c r="FJ29" s="147"/>
      <c r="FK29" s="146"/>
      <c r="FM29" s="146"/>
      <c r="FN29" s="145"/>
      <c r="FO29" s="146"/>
      <c r="FP29" s="147"/>
      <c r="FQ29" s="146"/>
      <c r="FS29" s="146"/>
      <c r="FT29" s="145"/>
      <c r="FU29" s="146"/>
      <c r="FV29" s="147"/>
      <c r="FW29" s="146"/>
      <c r="FY29" s="146"/>
      <c r="FZ29" s="145"/>
      <c r="GA29" s="146"/>
      <c r="GB29" s="147"/>
      <c r="GC29" s="146"/>
      <c r="GE29" s="146"/>
      <c r="GF29" s="145"/>
      <c r="GG29" s="146"/>
      <c r="GH29" s="147"/>
      <c r="GI29" s="146"/>
      <c r="GK29" s="146"/>
      <c r="GL29" s="145"/>
      <c r="GM29" s="146"/>
      <c r="GN29" s="147"/>
      <c r="GO29" s="146"/>
      <c r="GQ29" s="146"/>
      <c r="GR29" s="145"/>
      <c r="GS29" s="146"/>
      <c r="GT29" s="147"/>
      <c r="GU29" s="146"/>
      <c r="GW29" s="146"/>
      <c r="GX29" s="145"/>
      <c r="GY29" s="146"/>
      <c r="GZ29" s="147"/>
      <c r="HA29" s="146"/>
      <c r="HC29" s="146"/>
      <c r="HD29" s="145"/>
      <c r="HE29" s="146"/>
      <c r="HF29" s="147"/>
      <c r="HG29" s="146"/>
      <c r="HI29" s="146"/>
      <c r="HJ29" s="145"/>
      <c r="HK29" s="146"/>
      <c r="HL29" s="147"/>
      <c r="HM29" s="146"/>
      <c r="HO29" s="146"/>
      <c r="HP29" s="145"/>
      <c r="HQ29" s="146"/>
      <c r="HR29" s="147"/>
      <c r="HS29" s="146"/>
      <c r="HU29" s="146"/>
      <c r="HV29" s="145"/>
      <c r="HW29" s="146"/>
      <c r="HX29" s="147"/>
      <c r="HY29" s="146"/>
      <c r="IA29" s="146"/>
      <c r="IB29" s="145"/>
      <c r="IC29" s="146"/>
      <c r="ID29" s="147"/>
      <c r="IE29" s="146"/>
      <c r="IG29" s="146"/>
      <c r="IH29" s="145"/>
      <c r="II29" s="146"/>
      <c r="IJ29" s="147"/>
      <c r="IK29" s="146"/>
      <c r="IM29" s="146"/>
      <c r="IN29" s="145"/>
      <c r="IO29" s="146"/>
      <c r="IP29" s="147"/>
      <c r="IQ29" s="146"/>
      <c r="IS29" s="146"/>
      <c r="IT29" s="145"/>
      <c r="IU29" s="146"/>
      <c r="IV29" s="147"/>
      <c r="IW29" s="146"/>
      <c r="IY29" s="146"/>
      <c r="IZ29" s="145"/>
      <c r="JA29" s="146"/>
      <c r="JB29" s="147"/>
      <c r="JC29" s="146"/>
      <c r="JE29" s="146"/>
      <c r="JF29" s="145"/>
      <c r="JG29" s="146"/>
      <c r="JH29" s="147"/>
      <c r="JI29" s="146"/>
      <c r="JK29" s="146"/>
      <c r="JL29" s="145"/>
      <c r="JM29" s="146"/>
      <c r="JN29" s="147"/>
      <c r="JO29" s="146"/>
      <c r="JQ29" s="146"/>
      <c r="JR29" s="145"/>
      <c r="JS29" s="146"/>
      <c r="JT29" s="147"/>
      <c r="JU29" s="146"/>
      <c r="JW29" s="146"/>
      <c r="JX29" s="145"/>
      <c r="JY29" s="146"/>
      <c r="JZ29" s="147"/>
      <c r="KA29" s="146"/>
      <c r="KC29" s="146"/>
      <c r="KD29" s="145"/>
      <c r="KE29" s="146"/>
      <c r="KF29" s="147"/>
      <c r="KG29" s="146"/>
      <c r="KI29" s="146"/>
      <c r="KJ29" s="145"/>
      <c r="KK29" s="146"/>
      <c r="KL29" s="147"/>
      <c r="KM29" s="146"/>
      <c r="KO29" s="146"/>
      <c r="KP29" s="145"/>
      <c r="KQ29" s="146"/>
      <c r="KR29" s="147"/>
      <c r="KS29" s="146"/>
      <c r="KU29" s="146"/>
      <c r="KV29" s="145"/>
      <c r="KW29" s="146"/>
      <c r="KX29" s="147"/>
      <c r="KY29" s="146"/>
    </row>
    <row r="30" spans="1:311" s="100" customFormat="1" ht="17.399999999999999" x14ac:dyDescent="0.3">
      <c r="A30" s="146"/>
      <c r="B30" s="145"/>
      <c r="C30" s="146"/>
      <c r="D30" s="147"/>
      <c r="E30" s="146"/>
      <c r="G30" s="146"/>
      <c r="H30" s="145"/>
      <c r="I30" s="146"/>
      <c r="J30" s="147"/>
      <c r="K30" s="146"/>
      <c r="M30" s="146"/>
      <c r="N30" s="145"/>
      <c r="O30" s="146"/>
      <c r="P30" s="147"/>
      <c r="Q30" s="146"/>
      <c r="S30" s="146"/>
      <c r="T30" s="145"/>
      <c r="U30" s="146"/>
      <c r="V30" s="147"/>
      <c r="W30" s="146"/>
      <c r="Y30" s="146"/>
      <c r="Z30" s="145"/>
      <c r="AA30" s="146"/>
      <c r="AB30" s="147"/>
      <c r="AC30" s="146"/>
      <c r="AE30" s="146"/>
      <c r="AF30" s="145"/>
      <c r="AG30" s="146"/>
      <c r="AH30" s="147"/>
      <c r="AI30" s="146"/>
      <c r="AK30" s="146"/>
      <c r="AL30" s="145"/>
      <c r="AM30" s="146"/>
      <c r="AN30" s="147"/>
      <c r="AO30" s="146"/>
      <c r="AQ30" s="146"/>
      <c r="AR30" s="145"/>
      <c r="AS30" s="146"/>
      <c r="AT30" s="147"/>
      <c r="AU30" s="146"/>
      <c r="AW30" s="146"/>
      <c r="AX30" s="145"/>
      <c r="AY30" s="146"/>
      <c r="AZ30" s="147"/>
      <c r="BA30" s="146"/>
      <c r="BC30" s="146"/>
      <c r="BD30" s="145"/>
      <c r="BE30" s="146"/>
      <c r="BF30" s="147"/>
      <c r="BG30" s="146"/>
      <c r="BI30" s="146"/>
      <c r="BJ30" s="145"/>
      <c r="BK30" s="146"/>
      <c r="BL30" s="147"/>
      <c r="BM30" s="146"/>
      <c r="BO30" s="146"/>
      <c r="BP30" s="145"/>
      <c r="BQ30" s="146"/>
      <c r="BR30" s="147"/>
      <c r="BS30" s="146"/>
      <c r="BU30" s="146"/>
      <c r="BV30" s="145"/>
      <c r="BW30" s="146"/>
      <c r="BX30" s="147"/>
      <c r="BY30" s="146"/>
      <c r="CA30" s="146"/>
      <c r="CB30" s="145"/>
      <c r="CC30" s="146"/>
      <c r="CD30" s="147"/>
      <c r="CE30" s="146"/>
      <c r="CG30" s="146"/>
      <c r="CH30" s="145"/>
      <c r="CI30" s="146"/>
      <c r="CJ30" s="147"/>
      <c r="CK30" s="146"/>
      <c r="CM30" s="146"/>
      <c r="CN30" s="145"/>
      <c r="CO30" s="146"/>
      <c r="CP30" s="147"/>
      <c r="CQ30" s="146"/>
      <c r="CS30" s="146"/>
      <c r="CT30" s="145"/>
      <c r="CU30" s="146"/>
      <c r="CV30" s="147"/>
      <c r="CW30" s="146"/>
      <c r="CY30" s="146"/>
      <c r="CZ30" s="145"/>
      <c r="DA30" s="146"/>
      <c r="DB30" s="147"/>
      <c r="DC30" s="146"/>
      <c r="DE30" s="146"/>
      <c r="DF30" s="145"/>
      <c r="DG30" s="146"/>
      <c r="DH30" s="147"/>
      <c r="DI30" s="146"/>
      <c r="DK30" s="146"/>
      <c r="DL30" s="145"/>
      <c r="DM30" s="146"/>
      <c r="DN30" s="147"/>
      <c r="DO30" s="146"/>
      <c r="DQ30" s="146"/>
      <c r="DR30" s="145"/>
      <c r="DS30" s="146"/>
      <c r="DT30" s="147"/>
      <c r="DU30" s="146"/>
      <c r="DW30" s="146"/>
      <c r="DX30" s="145"/>
      <c r="DY30" s="146"/>
      <c r="DZ30" s="147"/>
      <c r="EA30" s="146"/>
      <c r="EC30" s="146"/>
      <c r="ED30" s="145"/>
      <c r="EE30" s="146"/>
      <c r="EF30" s="147"/>
      <c r="EG30" s="146"/>
      <c r="EI30" s="146"/>
      <c r="EJ30" s="145"/>
      <c r="EK30" s="146"/>
      <c r="EL30" s="147"/>
      <c r="EM30" s="146"/>
      <c r="EO30" s="146"/>
      <c r="EP30" s="145"/>
      <c r="EQ30" s="146"/>
      <c r="ER30" s="147"/>
      <c r="ES30" s="146"/>
      <c r="EU30" s="146"/>
      <c r="EV30" s="145"/>
      <c r="EW30" s="146"/>
      <c r="EX30" s="147"/>
      <c r="EY30" s="146"/>
      <c r="FA30" s="146"/>
      <c r="FB30" s="145"/>
      <c r="FC30" s="146"/>
      <c r="FD30" s="147"/>
      <c r="FE30" s="146"/>
      <c r="FG30" s="146"/>
      <c r="FH30" s="145"/>
      <c r="FI30" s="146"/>
      <c r="FJ30" s="147"/>
      <c r="FK30" s="146"/>
      <c r="FM30" s="146"/>
      <c r="FN30" s="145"/>
      <c r="FO30" s="146"/>
      <c r="FP30" s="147"/>
      <c r="FQ30" s="146"/>
      <c r="FS30" s="146"/>
      <c r="FT30" s="145"/>
      <c r="FU30" s="146"/>
      <c r="FV30" s="147"/>
      <c r="FW30" s="146"/>
      <c r="FY30" s="146"/>
      <c r="FZ30" s="145"/>
      <c r="GA30" s="146"/>
      <c r="GB30" s="147"/>
      <c r="GC30" s="146"/>
      <c r="GE30" s="146"/>
      <c r="GF30" s="145"/>
      <c r="GG30" s="146"/>
      <c r="GH30" s="147"/>
      <c r="GI30" s="146"/>
      <c r="GK30" s="146"/>
      <c r="GL30" s="145"/>
      <c r="GM30" s="146"/>
      <c r="GN30" s="147"/>
      <c r="GO30" s="146"/>
      <c r="GQ30" s="146"/>
      <c r="GR30" s="145"/>
      <c r="GS30" s="146"/>
      <c r="GT30" s="147"/>
      <c r="GU30" s="146"/>
      <c r="GW30" s="146"/>
      <c r="GX30" s="145"/>
      <c r="GY30" s="146"/>
      <c r="GZ30" s="147"/>
      <c r="HA30" s="146"/>
      <c r="HC30" s="146"/>
      <c r="HD30" s="145"/>
      <c r="HE30" s="146"/>
      <c r="HF30" s="147"/>
      <c r="HG30" s="146"/>
      <c r="HI30" s="146"/>
      <c r="HJ30" s="145"/>
      <c r="HK30" s="146"/>
      <c r="HL30" s="147"/>
      <c r="HM30" s="146"/>
      <c r="HO30" s="146"/>
      <c r="HP30" s="145"/>
      <c r="HQ30" s="146"/>
      <c r="HR30" s="147"/>
      <c r="HS30" s="146"/>
      <c r="HU30" s="146"/>
      <c r="HV30" s="145"/>
      <c r="HW30" s="146"/>
      <c r="HX30" s="147"/>
      <c r="HY30" s="146"/>
      <c r="IA30" s="146"/>
      <c r="IB30" s="145"/>
      <c r="IC30" s="146"/>
      <c r="ID30" s="147"/>
      <c r="IE30" s="146"/>
      <c r="IG30" s="146"/>
      <c r="IH30" s="145"/>
      <c r="II30" s="146"/>
      <c r="IJ30" s="147"/>
      <c r="IK30" s="146"/>
      <c r="IM30" s="146"/>
      <c r="IN30" s="145"/>
      <c r="IO30" s="146"/>
      <c r="IP30" s="147"/>
      <c r="IQ30" s="146"/>
      <c r="IS30" s="146"/>
      <c r="IT30" s="145"/>
      <c r="IU30" s="146"/>
      <c r="IV30" s="147"/>
      <c r="IW30" s="146"/>
      <c r="IY30" s="146"/>
      <c r="IZ30" s="145"/>
      <c r="JA30" s="146"/>
      <c r="JB30" s="147"/>
      <c r="JC30" s="146"/>
      <c r="JE30" s="146"/>
      <c r="JF30" s="145"/>
      <c r="JG30" s="146"/>
      <c r="JH30" s="147"/>
      <c r="JI30" s="146"/>
      <c r="JK30" s="146"/>
      <c r="JL30" s="145"/>
      <c r="JM30" s="146"/>
      <c r="JN30" s="147"/>
      <c r="JO30" s="146"/>
      <c r="JQ30" s="146"/>
      <c r="JR30" s="145"/>
      <c r="JS30" s="146"/>
      <c r="JT30" s="147"/>
      <c r="JU30" s="146"/>
      <c r="JW30" s="146"/>
      <c r="JX30" s="145"/>
      <c r="JY30" s="146"/>
      <c r="JZ30" s="147"/>
      <c r="KA30" s="146"/>
      <c r="KC30" s="146"/>
      <c r="KD30" s="145"/>
      <c r="KE30" s="146"/>
      <c r="KF30" s="147"/>
      <c r="KG30" s="146"/>
      <c r="KI30" s="146"/>
      <c r="KJ30" s="145"/>
      <c r="KK30" s="146"/>
      <c r="KL30" s="147"/>
      <c r="KM30" s="146"/>
      <c r="KO30" s="146"/>
      <c r="KP30" s="145"/>
      <c r="KQ30" s="146"/>
      <c r="KR30" s="147"/>
      <c r="KS30" s="146"/>
      <c r="KU30" s="146"/>
      <c r="KV30" s="145"/>
      <c r="KW30" s="146"/>
      <c r="KX30" s="147"/>
      <c r="KY30" s="146"/>
    </row>
    <row r="31" spans="1:311" s="100" customFormat="1" ht="17.399999999999999" x14ac:dyDescent="0.3">
      <c r="A31" s="144" t="s">
        <v>166</v>
      </c>
      <c r="B31" s="145"/>
      <c r="C31" s="146"/>
      <c r="D31" s="147"/>
      <c r="E31" s="146"/>
      <c r="G31" s="144" t="s">
        <v>186</v>
      </c>
      <c r="H31" s="145"/>
      <c r="I31" s="146"/>
      <c r="J31" s="147"/>
      <c r="K31" s="146"/>
      <c r="M31" s="144" t="s">
        <v>201</v>
      </c>
      <c r="N31" s="145"/>
      <c r="O31" s="146"/>
      <c r="P31" s="147"/>
      <c r="Q31" s="146"/>
      <c r="S31" s="144" t="s">
        <v>208</v>
      </c>
      <c r="T31" s="145"/>
      <c r="U31" s="146"/>
      <c r="V31" s="147"/>
      <c r="W31" s="146"/>
      <c r="Y31" s="144" t="s">
        <v>232</v>
      </c>
      <c r="Z31" s="145"/>
      <c r="AA31" s="146"/>
      <c r="AB31" s="147"/>
      <c r="AC31" s="146"/>
      <c r="AE31" s="144" t="s">
        <v>241</v>
      </c>
      <c r="AF31" s="145"/>
      <c r="AG31" s="146"/>
      <c r="AH31" s="147"/>
      <c r="AI31" s="146"/>
      <c r="AK31" s="144" t="s">
        <v>248</v>
      </c>
      <c r="AL31" s="145"/>
      <c r="AM31" s="146"/>
      <c r="AN31" s="147"/>
      <c r="AO31" s="146"/>
      <c r="AQ31" s="144" t="s">
        <v>259</v>
      </c>
      <c r="AR31" s="145"/>
      <c r="AS31" s="146"/>
      <c r="AT31" s="147"/>
      <c r="AU31" s="146"/>
      <c r="AW31" s="144" t="s">
        <v>270</v>
      </c>
      <c r="AX31" s="145"/>
      <c r="AY31" s="146"/>
      <c r="AZ31" s="147"/>
      <c r="BA31" s="146"/>
      <c r="BC31" s="144" t="s">
        <v>280</v>
      </c>
      <c r="BD31" s="145"/>
      <c r="BE31" s="146"/>
      <c r="BF31" s="147"/>
      <c r="BG31" s="146"/>
      <c r="BI31" s="144" t="s">
        <v>288</v>
      </c>
      <c r="BJ31" s="145"/>
      <c r="BK31" s="146"/>
      <c r="BL31" s="147"/>
      <c r="BM31" s="146"/>
      <c r="BO31" s="144" t="s">
        <v>298</v>
      </c>
      <c r="BP31" s="145"/>
      <c r="BQ31" s="146"/>
      <c r="BR31" s="147"/>
      <c r="BS31" s="146"/>
      <c r="BU31" s="144" t="s">
        <v>307</v>
      </c>
      <c r="BV31" s="145"/>
      <c r="BW31" s="146"/>
      <c r="BX31" s="147"/>
      <c r="BY31" s="146"/>
      <c r="CA31" s="144" t="s">
        <v>315</v>
      </c>
      <c r="CB31" s="145"/>
      <c r="CC31" s="146"/>
      <c r="CD31" s="147"/>
      <c r="CE31" s="146"/>
      <c r="CG31" s="144" t="s">
        <v>325</v>
      </c>
      <c r="CH31" s="145"/>
      <c r="CI31" s="146"/>
      <c r="CJ31" s="147"/>
      <c r="CK31" s="146"/>
      <c r="CM31" s="144" t="s">
        <v>333</v>
      </c>
      <c r="CN31" s="145"/>
      <c r="CO31" s="146"/>
      <c r="CP31" s="147"/>
      <c r="CQ31" s="146"/>
      <c r="CS31" s="144" t="s">
        <v>342</v>
      </c>
      <c r="CT31" s="145"/>
      <c r="CU31" s="146"/>
      <c r="CV31" s="147"/>
      <c r="CW31" s="146"/>
      <c r="CY31" s="144" t="s">
        <v>350</v>
      </c>
      <c r="CZ31" s="145"/>
      <c r="DA31" s="146"/>
      <c r="DB31" s="147"/>
      <c r="DC31" s="146"/>
      <c r="DE31" s="144" t="s">
        <v>359</v>
      </c>
      <c r="DF31" s="145"/>
      <c r="DG31" s="146"/>
      <c r="DH31" s="147"/>
      <c r="DI31" s="146"/>
      <c r="DK31" s="144" t="s">
        <v>371</v>
      </c>
      <c r="DL31" s="145"/>
      <c r="DM31" s="146"/>
      <c r="DN31" s="147"/>
      <c r="DO31" s="146"/>
      <c r="DQ31" s="144" t="s">
        <v>381</v>
      </c>
      <c r="DR31" s="145"/>
      <c r="DS31" s="146"/>
      <c r="DT31" s="147"/>
      <c r="DU31" s="146"/>
      <c r="DW31" s="144" t="s">
        <v>394</v>
      </c>
      <c r="DX31" s="145"/>
      <c r="DY31" s="146"/>
      <c r="DZ31" s="147"/>
      <c r="EA31" s="146"/>
      <c r="EC31" s="144" t="s">
        <v>402</v>
      </c>
      <c r="ED31" s="145"/>
      <c r="EE31" s="146"/>
      <c r="EF31" s="147"/>
      <c r="EG31" s="146"/>
      <c r="EI31" s="144" t="s">
        <v>410</v>
      </c>
      <c r="EJ31" s="145"/>
      <c r="EK31" s="146"/>
      <c r="EL31" s="147"/>
      <c r="EM31" s="146"/>
      <c r="EO31" s="144" t="s">
        <v>420</v>
      </c>
      <c r="EP31" s="145"/>
      <c r="EQ31" s="146"/>
      <c r="ER31" s="147"/>
      <c r="ES31" s="146"/>
      <c r="EU31" s="144" t="s">
        <v>430</v>
      </c>
      <c r="EV31" s="145"/>
      <c r="EW31" s="146"/>
      <c r="EX31" s="147"/>
      <c r="EY31" s="146"/>
      <c r="FA31" s="144" t="s">
        <v>435</v>
      </c>
      <c r="FB31" s="145"/>
      <c r="FC31" s="146"/>
      <c r="FD31" s="147"/>
      <c r="FE31" s="146"/>
      <c r="FG31" s="144" t="s">
        <v>448</v>
      </c>
      <c r="FH31" s="145"/>
      <c r="FI31" s="146"/>
      <c r="FJ31" s="147"/>
      <c r="FK31" s="146"/>
      <c r="FM31" s="144" t="s">
        <v>456</v>
      </c>
      <c r="FN31" s="145"/>
      <c r="FO31" s="146"/>
      <c r="FP31" s="147"/>
      <c r="FQ31" s="146"/>
      <c r="FS31" s="144" t="s">
        <v>464</v>
      </c>
      <c r="FT31" s="145"/>
      <c r="FU31" s="146"/>
      <c r="FV31" s="147"/>
      <c r="FW31" s="146"/>
      <c r="FY31" s="144" t="s">
        <v>472</v>
      </c>
      <c r="FZ31" s="145"/>
      <c r="GA31" s="146"/>
      <c r="GB31" s="147"/>
      <c r="GC31" s="146"/>
      <c r="GE31" s="144" t="s">
        <v>480</v>
      </c>
      <c r="GF31" s="145"/>
      <c r="GG31" s="146"/>
      <c r="GH31" s="147"/>
      <c r="GI31" s="146"/>
      <c r="GK31" s="144" t="s">
        <v>487</v>
      </c>
      <c r="GL31" s="145"/>
      <c r="GM31" s="146"/>
      <c r="GN31" s="147"/>
      <c r="GO31" s="146"/>
      <c r="GQ31" s="144" t="s">
        <v>502</v>
      </c>
      <c r="GR31" s="145"/>
      <c r="GS31" s="146"/>
      <c r="GT31" s="147"/>
      <c r="GU31" s="146"/>
      <c r="GW31" s="144" t="s">
        <v>515</v>
      </c>
      <c r="GX31" s="145"/>
      <c r="GY31" s="146"/>
      <c r="GZ31" s="147"/>
      <c r="HA31" s="146"/>
      <c r="HC31" s="144" t="s">
        <v>528</v>
      </c>
      <c r="HD31" s="145"/>
      <c r="HE31" s="146"/>
      <c r="HF31" s="147"/>
      <c r="HG31" s="146"/>
      <c r="HI31" s="144" t="s">
        <v>535</v>
      </c>
      <c r="HJ31" s="145"/>
      <c r="HK31" s="146"/>
      <c r="HL31" s="147"/>
      <c r="HM31" s="146"/>
      <c r="HO31" s="144" t="s">
        <v>547</v>
      </c>
      <c r="HP31" s="145"/>
      <c r="HQ31" s="146"/>
      <c r="HR31" s="147"/>
      <c r="HS31" s="146"/>
      <c r="HU31" s="144" t="s">
        <v>560</v>
      </c>
      <c r="HV31" s="145"/>
      <c r="HW31" s="146"/>
      <c r="HX31" s="147"/>
      <c r="HY31" s="146"/>
      <c r="IA31" s="144" t="s">
        <v>572</v>
      </c>
      <c r="IB31" s="145"/>
      <c r="IC31" s="146"/>
      <c r="ID31" s="147"/>
      <c r="IE31" s="146"/>
      <c r="IG31" s="144" t="s">
        <v>581</v>
      </c>
      <c r="IH31" s="145"/>
      <c r="II31" s="146"/>
      <c r="IJ31" s="147"/>
      <c r="IK31" s="146"/>
      <c r="IM31" s="144" t="s">
        <v>590</v>
      </c>
      <c r="IN31" s="145"/>
      <c r="IO31" s="146"/>
      <c r="IP31" s="147"/>
      <c r="IQ31" s="146"/>
      <c r="IS31" s="144" t="s">
        <v>600</v>
      </c>
      <c r="IT31" s="145"/>
      <c r="IU31" s="146"/>
      <c r="IV31" s="147"/>
      <c r="IW31" s="146"/>
      <c r="IY31" s="144" t="s">
        <v>608</v>
      </c>
      <c r="IZ31" s="145"/>
      <c r="JA31" s="146"/>
      <c r="JB31" s="147"/>
      <c r="JC31" s="146"/>
      <c r="JE31" s="144" t="s">
        <v>620</v>
      </c>
      <c r="JF31" s="145"/>
      <c r="JG31" s="146"/>
      <c r="JH31" s="147"/>
      <c r="JI31" s="146"/>
      <c r="JK31" s="144" t="s">
        <v>627</v>
      </c>
      <c r="JL31" s="145"/>
      <c r="JM31" s="146"/>
      <c r="JN31" s="147"/>
      <c r="JO31" s="146"/>
      <c r="JQ31" s="144" t="s">
        <v>635</v>
      </c>
      <c r="JR31" s="145"/>
      <c r="JS31" s="146"/>
      <c r="JT31" s="147"/>
      <c r="JU31" s="146"/>
      <c r="JW31" s="144" t="s">
        <v>645</v>
      </c>
      <c r="JX31" s="145"/>
      <c r="JY31" s="146"/>
      <c r="JZ31" s="147"/>
      <c r="KA31" s="146"/>
      <c r="KC31" s="144" t="s">
        <v>660</v>
      </c>
      <c r="KD31" s="145"/>
      <c r="KE31" s="146"/>
      <c r="KF31" s="147"/>
      <c r="KG31" s="146"/>
      <c r="KI31" s="144" t="s">
        <v>671</v>
      </c>
      <c r="KJ31" s="145"/>
      <c r="KK31" s="146"/>
      <c r="KL31" s="147"/>
      <c r="KM31" s="146"/>
      <c r="KO31" s="144" t="s">
        <v>679</v>
      </c>
      <c r="KP31" s="145"/>
      <c r="KQ31" s="146"/>
      <c r="KR31" s="147"/>
      <c r="KS31" s="146"/>
      <c r="KU31" s="144" t="s">
        <v>688</v>
      </c>
      <c r="KV31" s="145"/>
      <c r="KW31" s="146"/>
      <c r="KX31" s="147"/>
      <c r="KY31" s="146"/>
    </row>
    <row r="32" spans="1:311" ht="17.399999999999999" x14ac:dyDescent="0.3">
      <c r="A32" s="116"/>
      <c r="B32" s="115"/>
      <c r="C32" s="116"/>
      <c r="D32" s="117"/>
      <c r="E32" s="116"/>
      <c r="G32" s="116"/>
      <c r="H32" s="115"/>
      <c r="I32" s="116"/>
      <c r="J32" s="117"/>
      <c r="K32" s="116"/>
      <c r="M32" s="116"/>
      <c r="N32" s="115"/>
      <c r="O32" s="116"/>
      <c r="P32" s="117"/>
      <c r="Q32" s="116"/>
      <c r="S32" s="116"/>
      <c r="T32" s="115"/>
      <c r="U32" s="116"/>
      <c r="V32" s="117"/>
      <c r="W32" s="116"/>
      <c r="Y32" s="116"/>
      <c r="Z32" s="115"/>
      <c r="AA32" s="116"/>
      <c r="AB32" s="117"/>
      <c r="AC32" s="116"/>
      <c r="AE32" s="116"/>
      <c r="AF32" s="115"/>
      <c r="AG32" s="116"/>
      <c r="AH32" s="117"/>
      <c r="AI32" s="116"/>
      <c r="AK32" s="116"/>
      <c r="AL32" s="115"/>
      <c r="AM32" s="116"/>
      <c r="AN32" s="117"/>
      <c r="AO32" s="116"/>
      <c r="AQ32" s="116"/>
      <c r="AR32" s="115"/>
      <c r="AS32" s="116"/>
      <c r="AT32" s="117"/>
      <c r="AU32" s="116"/>
      <c r="AW32" s="116"/>
      <c r="AX32" s="115"/>
      <c r="AY32" s="116"/>
      <c r="AZ32" s="117"/>
      <c r="BA32" s="116"/>
      <c r="BC32" s="116"/>
      <c r="BD32" s="115"/>
      <c r="BE32" s="116"/>
      <c r="BF32" s="117"/>
      <c r="BG32" s="116"/>
      <c r="BI32" s="116"/>
      <c r="BJ32" s="115"/>
      <c r="BK32" s="116"/>
      <c r="BL32" s="117"/>
      <c r="BM32" s="116"/>
      <c r="BO32" s="116"/>
      <c r="BP32" s="115"/>
      <c r="BQ32" s="116"/>
      <c r="BR32" s="117"/>
      <c r="BS32" s="116"/>
      <c r="BU32" s="116"/>
      <c r="BV32" s="115"/>
      <c r="BW32" s="116"/>
      <c r="BX32" s="117"/>
      <c r="BY32" s="116"/>
      <c r="CA32" s="116"/>
      <c r="CB32" s="115"/>
      <c r="CC32" s="116"/>
      <c r="CD32" s="117"/>
      <c r="CE32" s="116"/>
      <c r="CG32" s="116"/>
      <c r="CH32" s="115"/>
      <c r="CI32" s="116"/>
      <c r="CJ32" s="117"/>
      <c r="CK32" s="116"/>
      <c r="CM32" s="116"/>
      <c r="CN32" s="115"/>
      <c r="CO32" s="116"/>
      <c r="CP32" s="117"/>
      <c r="CQ32" s="116"/>
      <c r="CS32" s="116"/>
      <c r="CT32" s="115"/>
      <c r="CU32" s="116"/>
      <c r="CV32" s="117"/>
      <c r="CW32" s="116"/>
      <c r="CY32" s="116"/>
      <c r="CZ32" s="115"/>
      <c r="DA32" s="116"/>
      <c r="DB32" s="117"/>
      <c r="DC32" s="116"/>
      <c r="DE32" s="116"/>
      <c r="DF32" s="115"/>
      <c r="DG32" s="116"/>
      <c r="DH32" s="117"/>
      <c r="DI32" s="116"/>
      <c r="DK32" s="116"/>
      <c r="DL32" s="115"/>
      <c r="DM32" s="116"/>
      <c r="DN32" s="117"/>
      <c r="DO32" s="116"/>
      <c r="DQ32" s="116"/>
      <c r="DR32" s="115"/>
      <c r="DS32" s="116"/>
      <c r="DT32" s="117"/>
      <c r="DU32" s="116"/>
      <c r="DW32" s="116"/>
      <c r="DX32" s="115"/>
      <c r="DY32" s="116"/>
      <c r="DZ32" s="117"/>
      <c r="EA32" s="116"/>
      <c r="EC32" s="116"/>
      <c r="ED32" s="115"/>
      <c r="EE32" s="116"/>
      <c r="EF32" s="117"/>
      <c r="EG32" s="116"/>
      <c r="EI32" s="116"/>
      <c r="EJ32" s="115"/>
      <c r="EK32" s="116"/>
      <c r="EL32" s="117"/>
      <c r="EM32" s="116"/>
      <c r="EO32" s="116"/>
      <c r="EP32" s="115"/>
      <c r="EQ32" s="116"/>
      <c r="ER32" s="117"/>
      <c r="ES32" s="116"/>
      <c r="EU32" s="116"/>
      <c r="EV32" s="115"/>
      <c r="EW32" s="116"/>
      <c r="EX32" s="117"/>
      <c r="EY32" s="116"/>
      <c r="FA32" s="116"/>
      <c r="FB32" s="115"/>
      <c r="FC32" s="116"/>
      <c r="FD32" s="117"/>
      <c r="FE32" s="116"/>
      <c r="FG32" s="116"/>
      <c r="FH32" s="115"/>
      <c r="FI32" s="116"/>
      <c r="FJ32" s="117"/>
      <c r="FK32" s="116"/>
      <c r="FM32" s="116"/>
      <c r="FN32" s="115"/>
      <c r="FO32" s="116"/>
      <c r="FP32" s="117"/>
      <c r="FQ32" s="116"/>
      <c r="FS32" s="116"/>
      <c r="FT32" s="115"/>
      <c r="FU32" s="116"/>
      <c r="FV32" s="117"/>
      <c r="FW32" s="116"/>
      <c r="FY32" s="116"/>
      <c r="FZ32" s="115"/>
      <c r="GA32" s="116"/>
      <c r="GB32" s="117"/>
      <c r="GC32" s="116"/>
      <c r="GE32" s="116"/>
      <c r="GF32" s="115"/>
      <c r="GG32" s="116"/>
      <c r="GH32" s="117"/>
      <c r="GI32" s="116"/>
      <c r="GK32" s="116"/>
      <c r="GL32" s="115"/>
      <c r="GM32" s="116"/>
      <c r="GN32" s="117"/>
      <c r="GO32" s="116"/>
      <c r="GQ32" s="116"/>
      <c r="GR32" s="115"/>
      <c r="GS32" s="116"/>
      <c r="GT32" s="117"/>
      <c r="GU32" s="116"/>
      <c r="GW32" s="116"/>
      <c r="GX32" s="115"/>
      <c r="GY32" s="116"/>
      <c r="GZ32" s="117"/>
      <c r="HA32" s="116"/>
      <c r="HC32" s="116"/>
      <c r="HD32" s="115"/>
      <c r="HE32" s="116"/>
      <c r="HF32" s="117"/>
      <c r="HG32" s="116"/>
      <c r="HI32" s="116"/>
      <c r="HJ32" s="115"/>
      <c r="HK32" s="116"/>
      <c r="HL32" s="117"/>
      <c r="HM32" s="116"/>
      <c r="HO32" s="116"/>
      <c r="HP32" s="115"/>
      <c r="HQ32" s="116"/>
      <c r="HR32" s="117"/>
      <c r="HS32" s="116"/>
      <c r="HU32" s="116"/>
      <c r="HV32" s="115"/>
      <c r="HW32" s="116"/>
      <c r="HX32" s="117"/>
      <c r="HY32" s="116"/>
      <c r="IA32" s="116"/>
      <c r="IB32" s="115"/>
      <c r="IC32" s="116"/>
      <c r="ID32" s="117"/>
      <c r="IE32" s="116"/>
      <c r="IG32" s="116"/>
      <c r="IH32" s="115"/>
      <c r="II32" s="116"/>
      <c r="IJ32" s="117"/>
      <c r="IK32" s="116"/>
      <c r="IM32" s="116"/>
      <c r="IN32" s="115"/>
      <c r="IO32" s="116"/>
      <c r="IP32" s="117"/>
      <c r="IQ32" s="116"/>
      <c r="IS32" s="116"/>
      <c r="IT32" s="115"/>
      <c r="IU32" s="116"/>
      <c r="IV32" s="117"/>
      <c r="IW32" s="116"/>
      <c r="IY32" s="116"/>
      <c r="IZ32" s="115"/>
      <c r="JA32" s="116"/>
      <c r="JB32" s="117"/>
      <c r="JC32" s="116"/>
      <c r="JE32" s="116"/>
      <c r="JF32" s="115"/>
      <c r="JG32" s="116"/>
      <c r="JH32" s="117"/>
      <c r="JI32" s="116"/>
      <c r="JK32" s="116"/>
      <c r="JL32" s="115"/>
      <c r="JM32" s="116"/>
      <c r="JN32" s="117"/>
      <c r="JO32" s="116"/>
      <c r="JQ32" s="116"/>
      <c r="JR32" s="115"/>
      <c r="JS32" s="116"/>
      <c r="JT32" s="117"/>
      <c r="JU32" s="116"/>
      <c r="JW32" s="116"/>
      <c r="JX32" s="115"/>
      <c r="JY32" s="116"/>
      <c r="JZ32" s="117"/>
      <c r="KA32" s="116"/>
      <c r="KC32" s="116"/>
      <c r="KD32" s="115"/>
      <c r="KE32" s="116"/>
      <c r="KF32" s="117"/>
      <c r="KG32" s="116"/>
      <c r="KI32" s="116"/>
      <c r="KJ32" s="115"/>
      <c r="KK32" s="116"/>
      <c r="KL32" s="117"/>
      <c r="KM32" s="116"/>
      <c r="KO32" s="116"/>
      <c r="KP32" s="115"/>
      <c r="KQ32" s="116"/>
      <c r="KR32" s="117"/>
      <c r="KS32" s="116"/>
      <c r="KU32" s="116"/>
      <c r="KV32" s="115"/>
      <c r="KW32" s="116"/>
      <c r="KX32" s="117"/>
      <c r="KY32" s="116"/>
    </row>
    <row r="33" spans="1:311" ht="72" customHeight="1" x14ac:dyDescent="0.3">
      <c r="A33" s="118" t="s">
        <v>86</v>
      </c>
      <c r="B33" s="119" t="s">
        <v>90</v>
      </c>
      <c r="C33" s="120" t="s">
        <v>88</v>
      </c>
      <c r="D33" s="121" t="s">
        <v>89</v>
      </c>
      <c r="E33" s="120" t="s">
        <v>88</v>
      </c>
      <c r="G33" s="118" t="s">
        <v>86</v>
      </c>
      <c r="H33" s="119" t="s">
        <v>90</v>
      </c>
      <c r="I33" s="120" t="s">
        <v>88</v>
      </c>
      <c r="J33" s="121" t="s">
        <v>89</v>
      </c>
      <c r="K33" s="120" t="s">
        <v>88</v>
      </c>
      <c r="M33" s="118" t="s">
        <v>86</v>
      </c>
      <c r="N33" s="119" t="s">
        <v>90</v>
      </c>
      <c r="O33" s="120" t="s">
        <v>88</v>
      </c>
      <c r="P33" s="121" t="s">
        <v>89</v>
      </c>
      <c r="Q33" s="120" t="s">
        <v>88</v>
      </c>
      <c r="S33" s="118" t="s">
        <v>86</v>
      </c>
      <c r="T33" s="119" t="s">
        <v>90</v>
      </c>
      <c r="U33" s="120" t="s">
        <v>88</v>
      </c>
      <c r="V33" s="121" t="s">
        <v>89</v>
      </c>
      <c r="W33" s="120" t="s">
        <v>88</v>
      </c>
      <c r="Y33" s="118" t="s">
        <v>86</v>
      </c>
      <c r="Z33" s="119" t="s">
        <v>90</v>
      </c>
      <c r="AA33" s="120" t="s">
        <v>88</v>
      </c>
      <c r="AB33" s="121" t="s">
        <v>89</v>
      </c>
      <c r="AC33" s="120" t="s">
        <v>88</v>
      </c>
      <c r="AE33" s="118" t="s">
        <v>86</v>
      </c>
      <c r="AF33" s="119" t="s">
        <v>90</v>
      </c>
      <c r="AG33" s="120" t="s">
        <v>88</v>
      </c>
      <c r="AH33" s="121" t="s">
        <v>89</v>
      </c>
      <c r="AI33" s="120" t="s">
        <v>88</v>
      </c>
      <c r="AK33" s="118" t="s">
        <v>86</v>
      </c>
      <c r="AL33" s="119" t="s">
        <v>90</v>
      </c>
      <c r="AM33" s="120" t="s">
        <v>88</v>
      </c>
      <c r="AN33" s="121" t="s">
        <v>89</v>
      </c>
      <c r="AO33" s="120" t="s">
        <v>88</v>
      </c>
      <c r="AQ33" s="118" t="s">
        <v>86</v>
      </c>
      <c r="AR33" s="119" t="s">
        <v>90</v>
      </c>
      <c r="AS33" s="120" t="s">
        <v>88</v>
      </c>
      <c r="AT33" s="121" t="s">
        <v>89</v>
      </c>
      <c r="AU33" s="120" t="s">
        <v>88</v>
      </c>
      <c r="AW33" s="118" t="s">
        <v>86</v>
      </c>
      <c r="AX33" s="119" t="s">
        <v>90</v>
      </c>
      <c r="AY33" s="120" t="s">
        <v>88</v>
      </c>
      <c r="AZ33" s="121" t="s">
        <v>89</v>
      </c>
      <c r="BA33" s="120" t="s">
        <v>88</v>
      </c>
      <c r="BC33" s="118" t="s">
        <v>86</v>
      </c>
      <c r="BD33" s="119" t="s">
        <v>90</v>
      </c>
      <c r="BE33" s="120" t="s">
        <v>88</v>
      </c>
      <c r="BF33" s="121" t="s">
        <v>89</v>
      </c>
      <c r="BG33" s="120" t="s">
        <v>88</v>
      </c>
      <c r="BI33" s="118" t="s">
        <v>86</v>
      </c>
      <c r="BJ33" s="119" t="s">
        <v>90</v>
      </c>
      <c r="BK33" s="120" t="s">
        <v>88</v>
      </c>
      <c r="BL33" s="121" t="s">
        <v>89</v>
      </c>
      <c r="BM33" s="120" t="s">
        <v>88</v>
      </c>
      <c r="BO33" s="118" t="s">
        <v>86</v>
      </c>
      <c r="BP33" s="119" t="s">
        <v>90</v>
      </c>
      <c r="BQ33" s="120" t="s">
        <v>88</v>
      </c>
      <c r="BR33" s="121" t="s">
        <v>89</v>
      </c>
      <c r="BS33" s="120" t="s">
        <v>88</v>
      </c>
      <c r="BU33" s="118" t="s">
        <v>86</v>
      </c>
      <c r="BV33" s="119" t="s">
        <v>90</v>
      </c>
      <c r="BW33" s="120" t="s">
        <v>88</v>
      </c>
      <c r="BX33" s="121" t="s">
        <v>89</v>
      </c>
      <c r="BY33" s="120" t="s">
        <v>88</v>
      </c>
      <c r="CA33" s="118" t="s">
        <v>86</v>
      </c>
      <c r="CB33" s="119" t="s">
        <v>90</v>
      </c>
      <c r="CC33" s="120" t="s">
        <v>88</v>
      </c>
      <c r="CD33" s="121" t="s">
        <v>89</v>
      </c>
      <c r="CE33" s="120" t="s">
        <v>88</v>
      </c>
      <c r="CG33" s="118" t="s">
        <v>86</v>
      </c>
      <c r="CH33" s="119" t="s">
        <v>90</v>
      </c>
      <c r="CI33" s="120" t="s">
        <v>88</v>
      </c>
      <c r="CJ33" s="121" t="s">
        <v>89</v>
      </c>
      <c r="CK33" s="120" t="s">
        <v>88</v>
      </c>
      <c r="CM33" s="118" t="s">
        <v>86</v>
      </c>
      <c r="CN33" s="119" t="s">
        <v>90</v>
      </c>
      <c r="CO33" s="120" t="s">
        <v>88</v>
      </c>
      <c r="CP33" s="121" t="s">
        <v>89</v>
      </c>
      <c r="CQ33" s="120" t="s">
        <v>88</v>
      </c>
      <c r="CS33" s="118" t="s">
        <v>86</v>
      </c>
      <c r="CT33" s="119" t="s">
        <v>90</v>
      </c>
      <c r="CU33" s="120" t="s">
        <v>88</v>
      </c>
      <c r="CV33" s="121" t="s">
        <v>89</v>
      </c>
      <c r="CW33" s="120" t="s">
        <v>88</v>
      </c>
      <c r="CY33" s="118" t="s">
        <v>86</v>
      </c>
      <c r="CZ33" s="119" t="s">
        <v>90</v>
      </c>
      <c r="DA33" s="120" t="s">
        <v>88</v>
      </c>
      <c r="DB33" s="121" t="s">
        <v>89</v>
      </c>
      <c r="DC33" s="120" t="s">
        <v>88</v>
      </c>
      <c r="DE33" s="118" t="s">
        <v>86</v>
      </c>
      <c r="DF33" s="119" t="s">
        <v>90</v>
      </c>
      <c r="DG33" s="120" t="s">
        <v>88</v>
      </c>
      <c r="DH33" s="121" t="s">
        <v>89</v>
      </c>
      <c r="DI33" s="120" t="s">
        <v>88</v>
      </c>
      <c r="DK33" s="118" t="s">
        <v>86</v>
      </c>
      <c r="DL33" s="119" t="s">
        <v>90</v>
      </c>
      <c r="DM33" s="120" t="s">
        <v>88</v>
      </c>
      <c r="DN33" s="121" t="s">
        <v>89</v>
      </c>
      <c r="DO33" s="120" t="s">
        <v>88</v>
      </c>
      <c r="DQ33" s="118" t="s">
        <v>86</v>
      </c>
      <c r="DR33" s="119" t="s">
        <v>90</v>
      </c>
      <c r="DS33" s="120" t="s">
        <v>88</v>
      </c>
      <c r="DT33" s="121" t="s">
        <v>89</v>
      </c>
      <c r="DU33" s="120" t="s">
        <v>88</v>
      </c>
      <c r="DW33" s="118" t="s">
        <v>86</v>
      </c>
      <c r="DX33" s="119" t="s">
        <v>90</v>
      </c>
      <c r="DY33" s="120" t="s">
        <v>88</v>
      </c>
      <c r="DZ33" s="121" t="s">
        <v>89</v>
      </c>
      <c r="EA33" s="120" t="s">
        <v>88</v>
      </c>
      <c r="EC33" s="118" t="s">
        <v>86</v>
      </c>
      <c r="ED33" s="119" t="s">
        <v>90</v>
      </c>
      <c r="EE33" s="120" t="s">
        <v>88</v>
      </c>
      <c r="EF33" s="121" t="s">
        <v>89</v>
      </c>
      <c r="EG33" s="120" t="s">
        <v>88</v>
      </c>
      <c r="EI33" s="118" t="s">
        <v>86</v>
      </c>
      <c r="EJ33" s="119" t="s">
        <v>90</v>
      </c>
      <c r="EK33" s="120" t="s">
        <v>88</v>
      </c>
      <c r="EL33" s="121" t="s">
        <v>89</v>
      </c>
      <c r="EM33" s="120" t="s">
        <v>88</v>
      </c>
      <c r="EO33" s="118" t="s">
        <v>86</v>
      </c>
      <c r="EP33" s="119" t="s">
        <v>90</v>
      </c>
      <c r="EQ33" s="120" t="s">
        <v>88</v>
      </c>
      <c r="ER33" s="121" t="s">
        <v>89</v>
      </c>
      <c r="ES33" s="120" t="s">
        <v>88</v>
      </c>
      <c r="EU33" s="118" t="s">
        <v>86</v>
      </c>
      <c r="EV33" s="119" t="s">
        <v>90</v>
      </c>
      <c r="EW33" s="120" t="s">
        <v>88</v>
      </c>
      <c r="EX33" s="121" t="s">
        <v>89</v>
      </c>
      <c r="EY33" s="120" t="s">
        <v>88</v>
      </c>
      <c r="FA33" s="118" t="s">
        <v>86</v>
      </c>
      <c r="FB33" s="119" t="s">
        <v>90</v>
      </c>
      <c r="FC33" s="120" t="s">
        <v>88</v>
      </c>
      <c r="FD33" s="121" t="s">
        <v>89</v>
      </c>
      <c r="FE33" s="120" t="s">
        <v>88</v>
      </c>
      <c r="FG33" s="118" t="s">
        <v>86</v>
      </c>
      <c r="FH33" s="119" t="s">
        <v>90</v>
      </c>
      <c r="FI33" s="120" t="s">
        <v>88</v>
      </c>
      <c r="FJ33" s="121" t="s">
        <v>89</v>
      </c>
      <c r="FK33" s="120" t="s">
        <v>88</v>
      </c>
      <c r="FM33" s="118" t="s">
        <v>86</v>
      </c>
      <c r="FN33" s="119" t="s">
        <v>90</v>
      </c>
      <c r="FO33" s="120" t="s">
        <v>88</v>
      </c>
      <c r="FP33" s="121" t="s">
        <v>89</v>
      </c>
      <c r="FQ33" s="120" t="s">
        <v>88</v>
      </c>
      <c r="FS33" s="118" t="s">
        <v>86</v>
      </c>
      <c r="FT33" s="119" t="s">
        <v>90</v>
      </c>
      <c r="FU33" s="120" t="s">
        <v>88</v>
      </c>
      <c r="FV33" s="121" t="s">
        <v>89</v>
      </c>
      <c r="FW33" s="120" t="s">
        <v>88</v>
      </c>
      <c r="FY33" s="118" t="s">
        <v>86</v>
      </c>
      <c r="FZ33" s="119" t="s">
        <v>90</v>
      </c>
      <c r="GA33" s="120" t="s">
        <v>88</v>
      </c>
      <c r="GB33" s="121" t="s">
        <v>89</v>
      </c>
      <c r="GC33" s="120" t="s">
        <v>88</v>
      </c>
      <c r="GE33" s="118" t="s">
        <v>86</v>
      </c>
      <c r="GF33" s="119" t="s">
        <v>90</v>
      </c>
      <c r="GG33" s="120" t="s">
        <v>88</v>
      </c>
      <c r="GH33" s="121" t="s">
        <v>89</v>
      </c>
      <c r="GI33" s="120" t="s">
        <v>88</v>
      </c>
      <c r="GK33" s="118" t="s">
        <v>86</v>
      </c>
      <c r="GL33" s="119" t="s">
        <v>90</v>
      </c>
      <c r="GM33" s="120" t="s">
        <v>88</v>
      </c>
      <c r="GN33" s="121" t="s">
        <v>89</v>
      </c>
      <c r="GO33" s="120" t="s">
        <v>88</v>
      </c>
      <c r="GQ33" s="118" t="s">
        <v>86</v>
      </c>
      <c r="GR33" s="119" t="s">
        <v>90</v>
      </c>
      <c r="GS33" s="120" t="s">
        <v>88</v>
      </c>
      <c r="GT33" s="121" t="s">
        <v>89</v>
      </c>
      <c r="GU33" s="120" t="s">
        <v>88</v>
      </c>
      <c r="GW33" s="118" t="s">
        <v>86</v>
      </c>
      <c r="GX33" s="119" t="s">
        <v>90</v>
      </c>
      <c r="GY33" s="120" t="s">
        <v>88</v>
      </c>
      <c r="GZ33" s="121" t="s">
        <v>89</v>
      </c>
      <c r="HA33" s="120" t="s">
        <v>88</v>
      </c>
      <c r="HC33" s="118" t="s">
        <v>86</v>
      </c>
      <c r="HD33" s="119" t="s">
        <v>90</v>
      </c>
      <c r="HE33" s="120" t="s">
        <v>88</v>
      </c>
      <c r="HF33" s="121" t="s">
        <v>89</v>
      </c>
      <c r="HG33" s="120" t="s">
        <v>88</v>
      </c>
      <c r="HI33" s="118" t="s">
        <v>86</v>
      </c>
      <c r="HJ33" s="119" t="s">
        <v>90</v>
      </c>
      <c r="HK33" s="120" t="s">
        <v>88</v>
      </c>
      <c r="HL33" s="121" t="s">
        <v>89</v>
      </c>
      <c r="HM33" s="120" t="s">
        <v>88</v>
      </c>
      <c r="HO33" s="118" t="s">
        <v>86</v>
      </c>
      <c r="HP33" s="119" t="s">
        <v>90</v>
      </c>
      <c r="HQ33" s="120" t="s">
        <v>88</v>
      </c>
      <c r="HR33" s="121" t="s">
        <v>89</v>
      </c>
      <c r="HS33" s="120" t="s">
        <v>88</v>
      </c>
      <c r="HU33" s="118" t="s">
        <v>86</v>
      </c>
      <c r="HV33" s="119" t="s">
        <v>90</v>
      </c>
      <c r="HW33" s="120" t="s">
        <v>88</v>
      </c>
      <c r="HX33" s="121" t="s">
        <v>89</v>
      </c>
      <c r="HY33" s="120" t="s">
        <v>88</v>
      </c>
      <c r="IA33" s="118" t="s">
        <v>86</v>
      </c>
      <c r="IB33" s="119" t="s">
        <v>90</v>
      </c>
      <c r="IC33" s="120" t="s">
        <v>88</v>
      </c>
      <c r="ID33" s="121" t="s">
        <v>89</v>
      </c>
      <c r="IE33" s="120" t="s">
        <v>88</v>
      </c>
      <c r="IG33" s="118" t="s">
        <v>86</v>
      </c>
      <c r="IH33" s="119" t="s">
        <v>90</v>
      </c>
      <c r="II33" s="120" t="s">
        <v>88</v>
      </c>
      <c r="IJ33" s="121" t="s">
        <v>89</v>
      </c>
      <c r="IK33" s="120" t="s">
        <v>88</v>
      </c>
      <c r="IM33" s="118" t="s">
        <v>86</v>
      </c>
      <c r="IN33" s="119" t="s">
        <v>90</v>
      </c>
      <c r="IO33" s="120" t="s">
        <v>88</v>
      </c>
      <c r="IP33" s="121" t="s">
        <v>89</v>
      </c>
      <c r="IQ33" s="120" t="s">
        <v>88</v>
      </c>
      <c r="IS33" s="118" t="s">
        <v>86</v>
      </c>
      <c r="IT33" s="119" t="s">
        <v>90</v>
      </c>
      <c r="IU33" s="120" t="s">
        <v>88</v>
      </c>
      <c r="IV33" s="121" t="s">
        <v>89</v>
      </c>
      <c r="IW33" s="120" t="s">
        <v>88</v>
      </c>
      <c r="IY33" s="118" t="s">
        <v>86</v>
      </c>
      <c r="IZ33" s="119" t="s">
        <v>90</v>
      </c>
      <c r="JA33" s="120" t="s">
        <v>88</v>
      </c>
      <c r="JB33" s="121" t="s">
        <v>89</v>
      </c>
      <c r="JC33" s="120" t="s">
        <v>88</v>
      </c>
      <c r="JE33" s="118" t="s">
        <v>86</v>
      </c>
      <c r="JF33" s="119" t="s">
        <v>90</v>
      </c>
      <c r="JG33" s="120" t="s">
        <v>88</v>
      </c>
      <c r="JH33" s="121" t="s">
        <v>89</v>
      </c>
      <c r="JI33" s="120" t="s">
        <v>88</v>
      </c>
      <c r="JK33" s="118" t="s">
        <v>86</v>
      </c>
      <c r="JL33" s="119" t="s">
        <v>90</v>
      </c>
      <c r="JM33" s="120" t="s">
        <v>88</v>
      </c>
      <c r="JN33" s="121" t="s">
        <v>89</v>
      </c>
      <c r="JO33" s="120" t="s">
        <v>88</v>
      </c>
      <c r="JQ33" s="118" t="s">
        <v>86</v>
      </c>
      <c r="JR33" s="119" t="s">
        <v>90</v>
      </c>
      <c r="JS33" s="120" t="s">
        <v>88</v>
      </c>
      <c r="JT33" s="121" t="s">
        <v>89</v>
      </c>
      <c r="JU33" s="120" t="s">
        <v>88</v>
      </c>
      <c r="JW33" s="118" t="s">
        <v>86</v>
      </c>
      <c r="JX33" s="119" t="s">
        <v>90</v>
      </c>
      <c r="JY33" s="120" t="s">
        <v>88</v>
      </c>
      <c r="JZ33" s="121" t="s">
        <v>89</v>
      </c>
      <c r="KA33" s="120" t="s">
        <v>88</v>
      </c>
      <c r="KC33" s="118" t="s">
        <v>86</v>
      </c>
      <c r="KD33" s="119" t="s">
        <v>90</v>
      </c>
      <c r="KE33" s="120" t="s">
        <v>88</v>
      </c>
      <c r="KF33" s="121" t="s">
        <v>89</v>
      </c>
      <c r="KG33" s="120" t="s">
        <v>88</v>
      </c>
      <c r="KI33" s="118" t="s">
        <v>86</v>
      </c>
      <c r="KJ33" s="119" t="s">
        <v>90</v>
      </c>
      <c r="KK33" s="120" t="s">
        <v>88</v>
      </c>
      <c r="KL33" s="121" t="s">
        <v>89</v>
      </c>
      <c r="KM33" s="120" t="s">
        <v>88</v>
      </c>
      <c r="KO33" s="118" t="s">
        <v>86</v>
      </c>
      <c r="KP33" s="119" t="s">
        <v>90</v>
      </c>
      <c r="KQ33" s="120" t="s">
        <v>88</v>
      </c>
      <c r="KR33" s="121" t="s">
        <v>89</v>
      </c>
      <c r="KS33" s="120" t="s">
        <v>88</v>
      </c>
      <c r="KU33" s="118" t="s">
        <v>86</v>
      </c>
      <c r="KV33" s="119" t="s">
        <v>90</v>
      </c>
      <c r="KW33" s="120" t="s">
        <v>88</v>
      </c>
      <c r="KX33" s="121" t="s">
        <v>89</v>
      </c>
      <c r="KY33" s="120" t="s">
        <v>88</v>
      </c>
    </row>
    <row r="34" spans="1:311" ht="17.399999999999999" x14ac:dyDescent="0.3">
      <c r="A34" s="116"/>
      <c r="B34" s="115"/>
      <c r="C34" s="116"/>
      <c r="D34" s="117"/>
      <c r="E34" s="116"/>
      <c r="G34" s="116"/>
      <c r="H34" s="115"/>
      <c r="I34" s="116"/>
      <c r="J34" s="117"/>
      <c r="K34" s="116"/>
      <c r="M34" s="116"/>
      <c r="N34" s="115"/>
      <c r="O34" s="116"/>
      <c r="P34" s="117"/>
      <c r="Q34" s="116"/>
      <c r="S34" s="116"/>
      <c r="T34" s="115"/>
      <c r="U34" s="116"/>
      <c r="V34" s="117"/>
      <c r="W34" s="116"/>
      <c r="Y34" s="116"/>
      <c r="Z34" s="115"/>
      <c r="AA34" s="116"/>
      <c r="AB34" s="117"/>
      <c r="AC34" s="116"/>
      <c r="AE34" s="116"/>
      <c r="AF34" s="115"/>
      <c r="AG34" s="116"/>
      <c r="AH34" s="117"/>
      <c r="AI34" s="116"/>
      <c r="AK34" s="116"/>
      <c r="AL34" s="115"/>
      <c r="AM34" s="116"/>
      <c r="AN34" s="117"/>
      <c r="AO34" s="116"/>
      <c r="AQ34" s="116"/>
      <c r="AR34" s="115"/>
      <c r="AS34" s="116"/>
      <c r="AT34" s="117"/>
      <c r="AU34" s="116"/>
      <c r="AW34" s="116"/>
      <c r="AX34" s="115"/>
      <c r="AY34" s="116"/>
      <c r="AZ34" s="117"/>
      <c r="BA34" s="116"/>
      <c r="BC34" s="116"/>
      <c r="BD34" s="115"/>
      <c r="BE34" s="116"/>
      <c r="BF34" s="117"/>
      <c r="BG34" s="116"/>
      <c r="BI34" s="116"/>
      <c r="BJ34" s="115"/>
      <c r="BK34" s="116"/>
      <c r="BL34" s="117"/>
      <c r="BM34" s="116"/>
      <c r="BO34" s="116"/>
      <c r="BP34" s="115"/>
      <c r="BQ34" s="116"/>
      <c r="BR34" s="117"/>
      <c r="BS34" s="116"/>
      <c r="BU34" s="116"/>
      <c r="BV34" s="115"/>
      <c r="BW34" s="116"/>
      <c r="BX34" s="117"/>
      <c r="BY34" s="116"/>
      <c r="CA34" s="116"/>
      <c r="CB34" s="115"/>
      <c r="CC34" s="116"/>
      <c r="CD34" s="117"/>
      <c r="CE34" s="116"/>
      <c r="CG34" s="116"/>
      <c r="CH34" s="115"/>
      <c r="CI34" s="116"/>
      <c r="CJ34" s="117"/>
      <c r="CK34" s="116"/>
      <c r="CM34" s="116"/>
      <c r="CN34" s="115"/>
      <c r="CO34" s="116"/>
      <c r="CP34" s="117"/>
      <c r="CQ34" s="116"/>
      <c r="CS34" s="116"/>
      <c r="CT34" s="115"/>
      <c r="CU34" s="116"/>
      <c r="CV34" s="117"/>
      <c r="CW34" s="116"/>
      <c r="CY34" s="116"/>
      <c r="CZ34" s="115"/>
      <c r="DA34" s="116"/>
      <c r="DB34" s="117"/>
      <c r="DC34" s="116"/>
      <c r="DE34" s="116"/>
      <c r="DF34" s="115"/>
      <c r="DG34" s="116"/>
      <c r="DH34" s="117"/>
      <c r="DI34" s="116"/>
      <c r="DK34" s="116"/>
      <c r="DL34" s="115"/>
      <c r="DM34" s="116"/>
      <c r="DN34" s="117"/>
      <c r="DO34" s="116"/>
      <c r="DQ34" s="116"/>
      <c r="DR34" s="115"/>
      <c r="DS34" s="116"/>
      <c r="DT34" s="117"/>
      <c r="DU34" s="116"/>
      <c r="DW34" s="116"/>
      <c r="DX34" s="115"/>
      <c r="DY34" s="116"/>
      <c r="DZ34" s="117"/>
      <c r="EA34" s="116"/>
      <c r="EC34" s="116"/>
      <c r="ED34" s="115"/>
      <c r="EE34" s="116"/>
      <c r="EF34" s="117"/>
      <c r="EG34" s="116"/>
      <c r="EI34" s="116"/>
      <c r="EJ34" s="115"/>
      <c r="EK34" s="116"/>
      <c r="EL34" s="117"/>
      <c r="EM34" s="116"/>
      <c r="EO34" s="116"/>
      <c r="EP34" s="115"/>
      <c r="EQ34" s="116"/>
      <c r="ER34" s="117"/>
      <c r="ES34" s="116"/>
      <c r="EU34" s="116"/>
      <c r="EV34" s="115"/>
      <c r="EW34" s="116"/>
      <c r="EX34" s="117"/>
      <c r="EY34" s="116"/>
      <c r="FA34" s="116"/>
      <c r="FB34" s="115"/>
      <c r="FC34" s="116"/>
      <c r="FD34" s="117"/>
      <c r="FE34" s="116"/>
      <c r="FG34" s="116"/>
      <c r="FH34" s="115"/>
      <c r="FI34" s="116"/>
      <c r="FJ34" s="117"/>
      <c r="FK34" s="116"/>
      <c r="FM34" s="116"/>
      <c r="FN34" s="115"/>
      <c r="FO34" s="116"/>
      <c r="FP34" s="117"/>
      <c r="FQ34" s="116"/>
      <c r="FS34" s="116"/>
      <c r="FT34" s="115"/>
      <c r="FU34" s="116"/>
      <c r="FV34" s="117"/>
      <c r="FW34" s="116"/>
      <c r="FY34" s="116"/>
      <c r="FZ34" s="115"/>
      <c r="GA34" s="116"/>
      <c r="GB34" s="117"/>
      <c r="GC34" s="116"/>
      <c r="GE34" s="116"/>
      <c r="GF34" s="115"/>
      <c r="GG34" s="116"/>
      <c r="GH34" s="117"/>
      <c r="GI34" s="116"/>
      <c r="GK34" s="116"/>
      <c r="GL34" s="115"/>
      <c r="GM34" s="116"/>
      <c r="GN34" s="117"/>
      <c r="GO34" s="116"/>
      <c r="GQ34" s="116"/>
      <c r="GR34" s="115"/>
      <c r="GS34" s="116"/>
      <c r="GT34" s="117"/>
      <c r="GU34" s="116"/>
      <c r="GW34" s="116"/>
      <c r="GX34" s="115"/>
      <c r="GY34" s="116"/>
      <c r="GZ34" s="117"/>
      <c r="HA34" s="116"/>
      <c r="HC34" s="116"/>
      <c r="HD34" s="115"/>
      <c r="HE34" s="116"/>
      <c r="HF34" s="117"/>
      <c r="HG34" s="116"/>
      <c r="HI34" s="116"/>
      <c r="HJ34" s="115"/>
      <c r="HK34" s="116"/>
      <c r="HL34" s="117"/>
      <c r="HM34" s="116"/>
      <c r="HO34" s="116"/>
      <c r="HP34" s="115"/>
      <c r="HQ34" s="116"/>
      <c r="HR34" s="117"/>
      <c r="HS34" s="116"/>
      <c r="HU34" s="116"/>
      <c r="HV34" s="115"/>
      <c r="HW34" s="116"/>
      <c r="HX34" s="117"/>
      <c r="HY34" s="116"/>
      <c r="IA34" s="116"/>
      <c r="IB34" s="115"/>
      <c r="IC34" s="116"/>
      <c r="ID34" s="117"/>
      <c r="IE34" s="116"/>
      <c r="IG34" s="116"/>
      <c r="IH34" s="115"/>
      <c r="II34" s="116"/>
      <c r="IJ34" s="117"/>
      <c r="IK34" s="116"/>
      <c r="IM34" s="116"/>
      <c r="IN34" s="115"/>
      <c r="IO34" s="116"/>
      <c r="IP34" s="117"/>
      <c r="IQ34" s="116"/>
      <c r="IS34" s="116"/>
      <c r="IT34" s="115"/>
      <c r="IU34" s="116"/>
      <c r="IV34" s="117"/>
      <c r="IW34" s="116"/>
      <c r="IY34" s="116"/>
      <c r="IZ34" s="115"/>
      <c r="JA34" s="116"/>
      <c r="JB34" s="117"/>
      <c r="JC34" s="116"/>
      <c r="JE34" s="116"/>
      <c r="JF34" s="115"/>
      <c r="JG34" s="116"/>
      <c r="JH34" s="117"/>
      <c r="JI34" s="116"/>
      <c r="JK34" s="116"/>
      <c r="JL34" s="115"/>
      <c r="JM34" s="116"/>
      <c r="JN34" s="117"/>
      <c r="JO34" s="116"/>
      <c r="JQ34" s="116"/>
      <c r="JR34" s="115"/>
      <c r="JS34" s="116"/>
      <c r="JT34" s="117"/>
      <c r="JU34" s="116"/>
      <c r="JW34" s="116"/>
      <c r="JX34" s="115"/>
      <c r="JY34" s="116"/>
      <c r="JZ34" s="117"/>
      <c r="KA34" s="116"/>
      <c r="KC34" s="116"/>
      <c r="KD34" s="115"/>
      <c r="KE34" s="116"/>
      <c r="KF34" s="117"/>
      <c r="KG34" s="116"/>
      <c r="KI34" s="116"/>
      <c r="KJ34" s="115"/>
      <c r="KK34" s="116"/>
      <c r="KL34" s="117"/>
      <c r="KM34" s="116"/>
      <c r="KO34" s="116"/>
      <c r="KP34" s="115"/>
      <c r="KQ34" s="116"/>
      <c r="KR34" s="117"/>
      <c r="KS34" s="116"/>
      <c r="KU34" s="116"/>
      <c r="KV34" s="115"/>
      <c r="KW34" s="116"/>
      <c r="KX34" s="117"/>
      <c r="KY34" s="116"/>
    </row>
    <row r="35" spans="1:311" s="100" customFormat="1" ht="17.399999999999999" x14ac:dyDescent="0.3">
      <c r="A35" s="146" t="s">
        <v>41</v>
      </c>
      <c r="B35" s="145">
        <v>46098850.679999985</v>
      </c>
      <c r="C35" s="148">
        <v>5.6913340843351173E-2</v>
      </c>
      <c r="D35" s="147">
        <v>1279</v>
      </c>
      <c r="E35" s="148">
        <v>0.14195338512763597</v>
      </c>
      <c r="G35" s="146" t="s">
        <v>41</v>
      </c>
      <c r="H35" s="145">
        <v>43888336.860000014</v>
      </c>
      <c r="I35" s="148">
        <v>5.5643370528427903E-2</v>
      </c>
      <c r="J35" s="147">
        <v>1224</v>
      </c>
      <c r="K35" s="148">
        <v>0.14156835530881332</v>
      </c>
      <c r="M35" s="146" t="s">
        <v>41</v>
      </c>
      <c r="N35" s="145">
        <v>33520560.899999976</v>
      </c>
      <c r="O35" s="148">
        <v>4.3715300423458732E-2</v>
      </c>
      <c r="P35" s="147">
        <v>984</v>
      </c>
      <c r="Q35" s="148">
        <v>0.11794318590435095</v>
      </c>
      <c r="S35" s="146" t="s">
        <v>41</v>
      </c>
      <c r="T35" s="145">
        <v>33789347.019999988</v>
      </c>
      <c r="U35" s="148">
        <v>4.5394055623809916E-2</v>
      </c>
      <c r="V35" s="147">
        <v>1034</v>
      </c>
      <c r="W35" s="148">
        <v>0.12852703542573027</v>
      </c>
      <c r="Y35" s="146" t="s">
        <v>41</v>
      </c>
      <c r="Z35" s="145">
        <v>41786615.079999946</v>
      </c>
      <c r="AA35" s="148">
        <v>5.8124960881803113E-2</v>
      </c>
      <c r="AB35" s="147">
        <v>1183</v>
      </c>
      <c r="AC35" s="148">
        <v>0.15409665233815292</v>
      </c>
      <c r="AE35" s="146" t="s">
        <v>41</v>
      </c>
      <c r="AF35" s="145">
        <v>40073235.909999982</v>
      </c>
      <c r="AG35" s="148">
        <v>5.7917753832063497E-2</v>
      </c>
      <c r="AH35" s="147">
        <v>1105</v>
      </c>
      <c r="AI35" s="148">
        <v>0.15139060145225372</v>
      </c>
      <c r="AK35" s="146" t="s">
        <v>41</v>
      </c>
      <c r="AL35" s="145">
        <v>40529450.940000005</v>
      </c>
      <c r="AM35" s="148">
        <v>6.0190442389864048E-2</v>
      </c>
      <c r="AN35" s="147">
        <v>1151</v>
      </c>
      <c r="AO35" s="148">
        <v>0.1636570453575999</v>
      </c>
      <c r="AQ35" s="146" t="s">
        <v>41</v>
      </c>
      <c r="AR35" s="145">
        <v>30018683.820000008</v>
      </c>
      <c r="AS35" s="148">
        <v>4.5922387097954799E-2</v>
      </c>
      <c r="AT35" s="147">
        <v>1303</v>
      </c>
      <c r="AU35" s="148">
        <v>0.18598344276334569</v>
      </c>
      <c r="AW35" s="146" t="s">
        <v>41</v>
      </c>
      <c r="AX35" s="145">
        <v>29438746.469999973</v>
      </c>
      <c r="AY35" s="148">
        <v>4.7149245870242461E-2</v>
      </c>
      <c r="AZ35" s="147">
        <v>1260</v>
      </c>
      <c r="BA35" s="148">
        <v>0.18935978358881875</v>
      </c>
      <c r="BC35" s="146" t="s">
        <v>41</v>
      </c>
      <c r="BD35" s="145">
        <v>28866166.900000002</v>
      </c>
      <c r="BE35" s="148">
        <v>4.8007578465714656E-2</v>
      </c>
      <c r="BF35" s="147">
        <v>1244</v>
      </c>
      <c r="BG35" s="148">
        <v>0.19633838383838384</v>
      </c>
      <c r="BI35" s="146" t="s">
        <v>41</v>
      </c>
      <c r="BJ35" s="145">
        <v>28414451.560000017</v>
      </c>
      <c r="BK35" s="148">
        <v>4.9541897194493589E-2</v>
      </c>
      <c r="BL35" s="147">
        <v>1199</v>
      </c>
      <c r="BM35" s="148">
        <v>0.2015803631472764</v>
      </c>
      <c r="BO35" s="146" t="s">
        <v>41</v>
      </c>
      <c r="BP35" s="145">
        <v>28566392.259999979</v>
      </c>
      <c r="BQ35" s="148">
        <v>5.3909253622125106E-2</v>
      </c>
      <c r="BR35" s="147">
        <v>895</v>
      </c>
      <c r="BS35" s="148">
        <v>0.17165324127349443</v>
      </c>
      <c r="BU35" s="146" t="s">
        <v>41</v>
      </c>
      <c r="BV35" s="145">
        <v>27088182.079999998</v>
      </c>
      <c r="BW35" s="148">
        <v>5.5579861562999176E-2</v>
      </c>
      <c r="BX35" s="147">
        <v>844</v>
      </c>
      <c r="BY35" s="148">
        <v>0.17723645527089457</v>
      </c>
      <c r="CA35" s="146" t="s">
        <v>41</v>
      </c>
      <c r="CB35" s="145">
        <v>25421099.300000012</v>
      </c>
      <c r="CC35" s="148">
        <v>5.5750029574994496E-2</v>
      </c>
      <c r="CD35" s="147">
        <v>801</v>
      </c>
      <c r="CE35" s="148">
        <v>0.18093517054438671</v>
      </c>
      <c r="CG35" s="146" t="s">
        <v>41</v>
      </c>
      <c r="CH35" s="145">
        <v>21992143.169999983</v>
      </c>
      <c r="CI35" s="148">
        <v>5.0405591059174068E-2</v>
      </c>
      <c r="CJ35" s="147">
        <v>716</v>
      </c>
      <c r="CK35" s="148">
        <v>0.17166147206904819</v>
      </c>
      <c r="CM35" s="146" t="s">
        <v>41</v>
      </c>
      <c r="CN35" s="145">
        <v>19251240.280000009</v>
      </c>
      <c r="CO35" s="148">
        <v>4.523190710354983E-2</v>
      </c>
      <c r="CP35" s="147">
        <v>650</v>
      </c>
      <c r="CQ35" s="148">
        <v>0.16254063515878969</v>
      </c>
      <c r="CS35" s="146" t="s">
        <v>41</v>
      </c>
      <c r="CT35" s="145">
        <v>15420515.950000003</v>
      </c>
      <c r="CU35" s="148">
        <v>3.7071484608247413E-2</v>
      </c>
      <c r="CV35" s="147">
        <v>560</v>
      </c>
      <c r="CW35" s="148">
        <v>0.14545454545454545</v>
      </c>
      <c r="CY35" s="146" t="s">
        <v>41</v>
      </c>
      <c r="CZ35" s="145">
        <v>14432117.799999999</v>
      </c>
      <c r="DA35" s="148">
        <v>3.5250699163974539E-2</v>
      </c>
      <c r="DB35" s="147">
        <v>521</v>
      </c>
      <c r="DC35" s="148">
        <v>0.13908168713294181</v>
      </c>
      <c r="DE35" s="146" t="s">
        <v>41</v>
      </c>
      <c r="DF35" s="145">
        <v>12660080.819999995</v>
      </c>
      <c r="DG35" s="148">
        <v>3.1081997928143711E-2</v>
      </c>
      <c r="DH35" s="147">
        <v>465</v>
      </c>
      <c r="DI35" s="148">
        <v>0.12601626016260162</v>
      </c>
      <c r="DK35" s="146" t="s">
        <v>41</v>
      </c>
      <c r="DL35" s="145">
        <v>12794326.999999998</v>
      </c>
      <c r="DM35" s="148">
        <v>3.1688334283813395E-2</v>
      </c>
      <c r="DN35" s="147">
        <v>467</v>
      </c>
      <c r="DO35" s="148">
        <v>0.12854390311037711</v>
      </c>
      <c r="DQ35" s="146" t="s">
        <v>41</v>
      </c>
      <c r="DR35" s="145">
        <v>13280183.729999997</v>
      </c>
      <c r="DS35" s="148">
        <v>3.3186939597189616E-2</v>
      </c>
      <c r="DT35" s="147">
        <v>473</v>
      </c>
      <c r="DU35" s="148">
        <v>0.1320860094945546</v>
      </c>
      <c r="DW35" s="146" t="s">
        <v>41</v>
      </c>
      <c r="DX35" s="145">
        <v>12911633.749999991</v>
      </c>
      <c r="DY35" s="148">
        <v>3.2551074273588103E-2</v>
      </c>
      <c r="DZ35" s="147">
        <v>464</v>
      </c>
      <c r="EA35" s="148">
        <v>0.13107344632768361</v>
      </c>
      <c r="EC35" s="146" t="s">
        <v>41</v>
      </c>
      <c r="ED35" s="145">
        <v>13406399.919999998</v>
      </c>
      <c r="EE35" s="148">
        <v>3.4046520196017158E-2</v>
      </c>
      <c r="EF35" s="147">
        <v>462</v>
      </c>
      <c r="EG35" s="148">
        <v>0.13169897377423034</v>
      </c>
      <c r="EI35" s="146" t="s">
        <v>41</v>
      </c>
      <c r="EJ35" s="145">
        <v>13630269.920000002</v>
      </c>
      <c r="EK35" s="148">
        <v>3.494704605924747E-2</v>
      </c>
      <c r="EL35" s="147">
        <v>470</v>
      </c>
      <c r="EM35" s="148">
        <v>0.13564213564213565</v>
      </c>
      <c r="EO35" s="146" t="s">
        <v>41</v>
      </c>
      <c r="EP35" s="145">
        <v>13297178.840000004</v>
      </c>
      <c r="EQ35" s="148">
        <v>3.4375744404155945E-2</v>
      </c>
      <c r="ER35" s="147">
        <v>464</v>
      </c>
      <c r="ES35" s="148">
        <v>0.13515875327701718</v>
      </c>
      <c r="EU35" s="146" t="s">
        <v>41</v>
      </c>
      <c r="EV35" s="145">
        <v>12625152.920000004</v>
      </c>
      <c r="EW35" s="148">
        <v>3.2810065204947815E-2</v>
      </c>
      <c r="EX35" s="147">
        <v>444</v>
      </c>
      <c r="EY35" s="148">
        <v>0.13024347315928425</v>
      </c>
      <c r="FA35" s="146" t="s">
        <v>41</v>
      </c>
      <c r="FB35" s="145">
        <v>12552411.960000005</v>
      </c>
      <c r="FC35" s="148">
        <v>3.2868863602635329E-2</v>
      </c>
      <c r="FD35" s="147">
        <v>442</v>
      </c>
      <c r="FE35" s="148">
        <v>0.13088540124370743</v>
      </c>
      <c r="FG35" s="146" t="s">
        <v>41</v>
      </c>
      <c r="FH35" s="145">
        <v>12247065.670000004</v>
      </c>
      <c r="FI35" s="148">
        <v>3.2223237833839943E-2</v>
      </c>
      <c r="FJ35" s="147">
        <v>425</v>
      </c>
      <c r="FK35" s="148">
        <v>0.12701733413030483</v>
      </c>
      <c r="FM35" s="146" t="s">
        <v>41</v>
      </c>
      <c r="FN35" s="145">
        <v>11446199.860000001</v>
      </c>
      <c r="FO35" s="148">
        <v>3.038018763004554E-2</v>
      </c>
      <c r="FP35" s="147">
        <v>413</v>
      </c>
      <c r="FQ35" s="148">
        <v>0.12443507080445917</v>
      </c>
      <c r="FS35" s="146" t="s">
        <v>41</v>
      </c>
      <c r="FT35" s="145">
        <v>11316079.02</v>
      </c>
      <c r="FU35" s="148">
        <v>3.0209099276963903E-2</v>
      </c>
      <c r="FV35" s="147">
        <v>406</v>
      </c>
      <c r="FW35" s="148">
        <v>0.12321699544764796</v>
      </c>
      <c r="FY35" s="146" t="s">
        <v>41</v>
      </c>
      <c r="FZ35" s="145">
        <v>10613808.009999998</v>
      </c>
      <c r="GA35" s="148">
        <v>2.856844085631069E-2</v>
      </c>
      <c r="GB35" s="147">
        <v>393</v>
      </c>
      <c r="GC35" s="148">
        <v>0.1204782342121398</v>
      </c>
      <c r="GE35" s="146" t="s">
        <v>41</v>
      </c>
      <c r="GF35" s="145">
        <v>10500241.579999993</v>
      </c>
      <c r="GG35" s="148">
        <v>2.8453758410975579E-2</v>
      </c>
      <c r="GH35" s="147">
        <v>391</v>
      </c>
      <c r="GI35" s="148">
        <v>0.12071627045384378</v>
      </c>
      <c r="GK35" s="146" t="s">
        <v>41</v>
      </c>
      <c r="GL35" s="145">
        <v>10504287.779999996</v>
      </c>
      <c r="GM35" s="148">
        <v>2.8641040893925232E-2</v>
      </c>
      <c r="GN35" s="147">
        <v>394</v>
      </c>
      <c r="GO35" s="148">
        <v>0.1222463543282656</v>
      </c>
      <c r="GQ35" s="146" t="s">
        <v>41</v>
      </c>
      <c r="GR35" s="145">
        <v>10177525.320000004</v>
      </c>
      <c r="GS35" s="148">
        <v>2.7861288647114606E-2</v>
      </c>
      <c r="GT35" s="147">
        <v>385</v>
      </c>
      <c r="GU35" s="148">
        <v>0.12027491408934708</v>
      </c>
      <c r="GW35" s="146" t="s">
        <v>41</v>
      </c>
      <c r="GX35" s="145">
        <v>9978760.5000000037</v>
      </c>
      <c r="GY35" s="148">
        <v>2.7482618424097133E-2</v>
      </c>
      <c r="GZ35" s="147">
        <v>374</v>
      </c>
      <c r="HA35" s="148">
        <v>0.11794386628823715</v>
      </c>
      <c r="HC35" s="146" t="s">
        <v>41</v>
      </c>
      <c r="HD35" s="145">
        <v>10069063.940000003</v>
      </c>
      <c r="HE35" s="148">
        <v>2.7929578995327168E-2</v>
      </c>
      <c r="HF35" s="147">
        <v>363</v>
      </c>
      <c r="HG35" s="148">
        <v>0.11604859335038363</v>
      </c>
      <c r="HI35" s="146" t="s">
        <v>41</v>
      </c>
      <c r="HJ35" s="145">
        <v>10372406.060000004</v>
      </c>
      <c r="HK35" s="148">
        <v>2.9085917810589747E-2</v>
      </c>
      <c r="HL35" s="147">
        <v>351</v>
      </c>
      <c r="HM35" s="148">
        <v>0.11385014596172559</v>
      </c>
      <c r="HO35" s="146" t="s">
        <v>41</v>
      </c>
      <c r="HP35" s="145">
        <v>10169400.609999994</v>
      </c>
      <c r="HQ35" s="148">
        <v>2.8691349158585452E-2</v>
      </c>
      <c r="HR35" s="147">
        <v>335</v>
      </c>
      <c r="HS35" s="148">
        <v>0.10994420741713161</v>
      </c>
      <c r="HU35" s="146" t="s">
        <v>41</v>
      </c>
      <c r="HV35" s="145">
        <v>10007379.890000006</v>
      </c>
      <c r="HW35" s="148">
        <v>2.8550649165888457E-2</v>
      </c>
      <c r="HX35" s="147">
        <v>323</v>
      </c>
      <c r="HY35" s="148">
        <v>0.10738031914893617</v>
      </c>
      <c r="IA35" s="146" t="s">
        <v>41</v>
      </c>
      <c r="IB35" s="145">
        <v>11210113.639999997</v>
      </c>
      <c r="IC35" s="148">
        <v>3.2216745272375003E-2</v>
      </c>
      <c r="ID35" s="147">
        <v>339</v>
      </c>
      <c r="IE35" s="148">
        <v>0.11368209255533199</v>
      </c>
      <c r="IG35" s="146" t="s">
        <v>41</v>
      </c>
      <c r="IH35" s="145">
        <v>11462799.890000002</v>
      </c>
      <c r="II35" s="148">
        <v>3.3379641617898942E-2</v>
      </c>
      <c r="IJ35" s="147">
        <v>340</v>
      </c>
      <c r="IK35" s="148">
        <v>0.1153715643026807</v>
      </c>
      <c r="IM35" s="146" t="s">
        <v>41</v>
      </c>
      <c r="IN35" s="145">
        <v>11498589.230000006</v>
      </c>
      <c r="IO35" s="148">
        <v>3.3756159606580786E-2</v>
      </c>
      <c r="IP35" s="147">
        <v>338</v>
      </c>
      <c r="IQ35" s="148">
        <v>0.1157930798218568</v>
      </c>
      <c r="IS35" s="146" t="s">
        <v>41</v>
      </c>
      <c r="IT35" s="145">
        <v>10990364.300000004</v>
      </c>
      <c r="IU35" s="148">
        <v>3.2667868674074597E-2</v>
      </c>
      <c r="IV35" s="147">
        <v>331</v>
      </c>
      <c r="IW35" s="148">
        <v>0.11469161469161469</v>
      </c>
      <c r="IY35" s="146" t="s">
        <v>41</v>
      </c>
      <c r="IZ35" s="145">
        <v>11398004.010000004</v>
      </c>
      <c r="JA35" s="148">
        <v>3.4256307312572482E-2</v>
      </c>
      <c r="JB35" s="147">
        <v>335</v>
      </c>
      <c r="JC35" s="148">
        <v>0.11762640449438203</v>
      </c>
      <c r="JE35" s="146" t="s">
        <v>41</v>
      </c>
      <c r="JF35" s="145">
        <v>12112401.91</v>
      </c>
      <c r="JG35" s="148">
        <v>3.6724264378469505E-2</v>
      </c>
      <c r="JH35" s="147">
        <v>338</v>
      </c>
      <c r="JI35" s="148">
        <v>0.11990067399787159</v>
      </c>
      <c r="JK35" s="146" t="s">
        <v>41</v>
      </c>
      <c r="JL35" s="145">
        <v>11954654.260000002</v>
      </c>
      <c r="JM35" s="148">
        <v>3.66052349261363E-2</v>
      </c>
      <c r="JN35" s="147">
        <v>339</v>
      </c>
      <c r="JO35" s="148">
        <v>0.12137486573576799</v>
      </c>
      <c r="JQ35" s="146" t="s">
        <v>41</v>
      </c>
      <c r="JR35" s="145">
        <v>11583834.710000003</v>
      </c>
      <c r="JS35" s="148">
        <v>3.6055640748550874E-2</v>
      </c>
      <c r="JT35" s="147">
        <v>329</v>
      </c>
      <c r="JU35" s="148">
        <v>0.11994166970470288</v>
      </c>
      <c r="JW35" s="146" t="s">
        <v>41</v>
      </c>
      <c r="JX35" s="145">
        <v>11501518.840000005</v>
      </c>
      <c r="JY35" s="148">
        <v>3.6145665825841736E-2</v>
      </c>
      <c r="JZ35" s="147">
        <v>323</v>
      </c>
      <c r="KA35" s="148">
        <v>0.11914422722242715</v>
      </c>
      <c r="KC35" s="146" t="s">
        <v>41</v>
      </c>
      <c r="KD35" s="145">
        <v>11406242.370000005</v>
      </c>
      <c r="KE35" s="148">
        <v>3.6003939917387033E-2</v>
      </c>
      <c r="KF35" s="147">
        <v>314</v>
      </c>
      <c r="KG35" s="148">
        <v>0.1172954800149421</v>
      </c>
      <c r="KI35" s="146" t="s">
        <v>41</v>
      </c>
      <c r="KJ35" s="145">
        <v>10941521.979999997</v>
      </c>
      <c r="KK35" s="148">
        <v>3.4818381609424499E-2</v>
      </c>
      <c r="KL35" s="147">
        <v>306</v>
      </c>
      <c r="KM35" s="148">
        <v>0.11555891238670694</v>
      </c>
      <c r="KO35" s="146" t="s">
        <v>41</v>
      </c>
      <c r="KP35" s="145">
        <v>10838286.439999999</v>
      </c>
      <c r="KQ35" s="148">
        <v>3.4995920945255547E-2</v>
      </c>
      <c r="KR35" s="147">
        <v>307</v>
      </c>
      <c r="KS35" s="148">
        <v>0.11771472392638037</v>
      </c>
      <c r="KU35" s="146" t="s">
        <v>41</v>
      </c>
      <c r="KV35" s="145">
        <v>0</v>
      </c>
      <c r="KW35" s="148">
        <v>0</v>
      </c>
      <c r="KX35" s="147">
        <v>0</v>
      </c>
      <c r="KY35" s="148">
        <v>0</v>
      </c>
    </row>
    <row r="36" spans="1:311" s="100" customFormat="1" ht="17.399999999999999" x14ac:dyDescent="0.3">
      <c r="A36" s="146" t="s">
        <v>42</v>
      </c>
      <c r="B36" s="145">
        <v>128030054.17000012</v>
      </c>
      <c r="C36" s="148">
        <v>0.15806507111751561</v>
      </c>
      <c r="D36" s="147">
        <v>1725</v>
      </c>
      <c r="E36" s="148">
        <v>0.19145394006659266</v>
      </c>
      <c r="G36" s="146" t="s">
        <v>42</v>
      </c>
      <c r="H36" s="145">
        <v>124583303.68999994</v>
      </c>
      <c r="I36" s="148">
        <v>0.15795164330312977</v>
      </c>
      <c r="J36" s="147">
        <v>1599</v>
      </c>
      <c r="K36" s="148">
        <v>0.18494101318528799</v>
      </c>
      <c r="M36" s="146" t="s">
        <v>42</v>
      </c>
      <c r="N36" s="145">
        <v>119985073.25999996</v>
      </c>
      <c r="O36" s="148">
        <v>0.15647660370419419</v>
      </c>
      <c r="P36" s="147">
        <v>1670</v>
      </c>
      <c r="Q36" s="148">
        <v>0.20016780534579887</v>
      </c>
      <c r="S36" s="146" t="s">
        <v>42</v>
      </c>
      <c r="T36" s="145">
        <v>118468617.37999985</v>
      </c>
      <c r="U36" s="148">
        <v>0.15915581333490858</v>
      </c>
      <c r="V36" s="147">
        <v>1571</v>
      </c>
      <c r="W36" s="148">
        <v>0.19527656929770043</v>
      </c>
      <c r="Y36" s="146" t="s">
        <v>42</v>
      </c>
      <c r="Z36" s="145">
        <v>106459415.03000003</v>
      </c>
      <c r="AA36" s="148">
        <v>0.14808448404522939</v>
      </c>
      <c r="AB36" s="147">
        <v>1293</v>
      </c>
      <c r="AC36" s="148">
        <v>0.1684251660805002</v>
      </c>
      <c r="AE36" s="146" t="s">
        <v>42</v>
      </c>
      <c r="AF36" s="145">
        <v>103343789.69999987</v>
      </c>
      <c r="AG36" s="148">
        <v>0.14936253676543024</v>
      </c>
      <c r="AH36" s="147">
        <v>1252</v>
      </c>
      <c r="AI36" s="148">
        <v>0.17153034662282504</v>
      </c>
      <c r="AK36" s="146" t="s">
        <v>42</v>
      </c>
      <c r="AL36" s="145">
        <v>98356643.409999952</v>
      </c>
      <c r="AM36" s="148">
        <v>0.14606982679321739</v>
      </c>
      <c r="AN36" s="147">
        <v>1146</v>
      </c>
      <c r="AO36" s="148">
        <v>0.1629461111901038</v>
      </c>
      <c r="AQ36" s="146" t="s">
        <v>42</v>
      </c>
      <c r="AR36" s="145">
        <v>60955844.420000032</v>
      </c>
      <c r="AS36" s="148">
        <v>9.3249853995029316E-2</v>
      </c>
      <c r="AT36" s="147">
        <v>839</v>
      </c>
      <c r="AU36" s="148">
        <v>0.11975449614616043</v>
      </c>
      <c r="AW36" s="146" t="s">
        <v>42</v>
      </c>
      <c r="AX36" s="145">
        <v>57001474.769999884</v>
      </c>
      <c r="AY36" s="148">
        <v>9.1293851510829943E-2</v>
      </c>
      <c r="AZ36" s="147">
        <v>772</v>
      </c>
      <c r="BA36" s="148">
        <v>0.11602043883378418</v>
      </c>
      <c r="BC36" s="146" t="s">
        <v>42</v>
      </c>
      <c r="BD36" s="145">
        <v>57151717.219999962</v>
      </c>
      <c r="BE36" s="148">
        <v>9.5049528342105005E-2</v>
      </c>
      <c r="BF36" s="147">
        <v>731</v>
      </c>
      <c r="BG36" s="148">
        <v>0.11537247474747475</v>
      </c>
      <c r="BI36" s="146" t="s">
        <v>42</v>
      </c>
      <c r="BJ36" s="145">
        <v>53799734.969999984</v>
      </c>
      <c r="BK36" s="148">
        <v>9.3802301034971627E-2</v>
      </c>
      <c r="BL36" s="147">
        <v>673</v>
      </c>
      <c r="BM36" s="148">
        <v>0.11314727639542703</v>
      </c>
      <c r="BO36" s="146" t="s">
        <v>42</v>
      </c>
      <c r="BP36" s="145">
        <v>49546338.830000043</v>
      </c>
      <c r="BQ36" s="148">
        <v>9.3501696739433468E-2</v>
      </c>
      <c r="BR36" s="147">
        <v>640</v>
      </c>
      <c r="BS36" s="148">
        <v>0.12274645186037592</v>
      </c>
      <c r="BU36" s="146" t="s">
        <v>42</v>
      </c>
      <c r="BV36" s="145">
        <v>46398354.979999997</v>
      </c>
      <c r="BW36" s="148">
        <v>9.5200709258496441E-2</v>
      </c>
      <c r="BX36" s="147">
        <v>584</v>
      </c>
      <c r="BY36" s="148">
        <v>0.12263754724905501</v>
      </c>
      <c r="CA36" s="146" t="s">
        <v>42</v>
      </c>
      <c r="CB36" s="145">
        <v>41855237.040000029</v>
      </c>
      <c r="CC36" s="148">
        <v>9.1791101372567532E-2</v>
      </c>
      <c r="CD36" s="147">
        <v>532</v>
      </c>
      <c r="CE36" s="148">
        <v>0.12017167381974249</v>
      </c>
      <c r="CG36" s="146" t="s">
        <v>42</v>
      </c>
      <c r="CH36" s="145">
        <v>37598592.580000006</v>
      </c>
      <c r="CI36" s="148">
        <v>8.6175288480898796E-2</v>
      </c>
      <c r="CJ36" s="147">
        <v>490</v>
      </c>
      <c r="CK36" s="148">
        <v>0.11747782306401343</v>
      </c>
      <c r="CM36" s="146" t="s">
        <v>42</v>
      </c>
      <c r="CN36" s="145">
        <v>33642146.710000008</v>
      </c>
      <c r="CO36" s="148">
        <v>7.9044177550035455E-2</v>
      </c>
      <c r="CP36" s="147">
        <v>462</v>
      </c>
      <c r="CQ36" s="148">
        <v>0.11552888222055514</v>
      </c>
      <c r="CS36" s="146" t="s">
        <v>42</v>
      </c>
      <c r="CT36" s="145">
        <v>29439480.769999981</v>
      </c>
      <c r="CU36" s="148">
        <v>7.0773589014695035E-2</v>
      </c>
      <c r="CV36" s="147">
        <v>432</v>
      </c>
      <c r="CW36" s="148">
        <v>0.11220779220779221</v>
      </c>
      <c r="CY36" s="146" t="s">
        <v>42</v>
      </c>
      <c r="CZ36" s="145">
        <v>25852562.289999995</v>
      </c>
      <c r="DA36" s="148">
        <v>6.314533379866831E-2</v>
      </c>
      <c r="DB36" s="147">
        <v>388</v>
      </c>
      <c r="DC36" s="148">
        <v>0.10357714895888948</v>
      </c>
      <c r="DE36" s="146" t="s">
        <v>42</v>
      </c>
      <c r="DF36" s="145">
        <v>23757827.050000008</v>
      </c>
      <c r="DG36" s="148">
        <v>5.8328279388132467E-2</v>
      </c>
      <c r="DH36" s="147">
        <v>376</v>
      </c>
      <c r="DI36" s="148">
        <v>0.1018970189701897</v>
      </c>
      <c r="DK36" s="146" t="s">
        <v>42</v>
      </c>
      <c r="DL36" s="145">
        <v>23582842.110000007</v>
      </c>
      <c r="DM36" s="148">
        <v>5.8408776338456224E-2</v>
      </c>
      <c r="DN36" s="147">
        <v>356</v>
      </c>
      <c r="DO36" s="148">
        <v>9.7990641343242493E-2</v>
      </c>
      <c r="DQ36" s="146" t="s">
        <v>42</v>
      </c>
      <c r="DR36" s="145">
        <v>24567116.310000014</v>
      </c>
      <c r="DS36" s="148">
        <v>6.1392780524212112E-2</v>
      </c>
      <c r="DT36" s="147">
        <v>350</v>
      </c>
      <c r="DU36" s="148">
        <v>9.773806199385647E-2</v>
      </c>
      <c r="DW36" s="146" t="s">
        <v>42</v>
      </c>
      <c r="DX36" s="145">
        <v>24588017.559999999</v>
      </c>
      <c r="DY36" s="148">
        <v>6.1988002551253363E-2</v>
      </c>
      <c r="DZ36" s="147">
        <v>345</v>
      </c>
      <c r="EA36" s="148">
        <v>9.7457627118644072E-2</v>
      </c>
      <c r="EC36" s="146" t="s">
        <v>42</v>
      </c>
      <c r="ED36" s="145">
        <v>23699592.849999998</v>
      </c>
      <c r="EE36" s="148">
        <v>6.0186826547011504E-2</v>
      </c>
      <c r="EF36" s="147">
        <v>335</v>
      </c>
      <c r="EG36" s="148">
        <v>9.5496009122006842E-2</v>
      </c>
      <c r="EI36" s="146" t="s">
        <v>42</v>
      </c>
      <c r="EJ36" s="145">
        <v>24317536.349999998</v>
      </c>
      <c r="EK36" s="148">
        <v>6.2348439749084175E-2</v>
      </c>
      <c r="EL36" s="147">
        <v>328</v>
      </c>
      <c r="EM36" s="148">
        <v>9.4660894660894668E-2</v>
      </c>
      <c r="EO36" s="146" t="s">
        <v>42</v>
      </c>
      <c r="EP36" s="145">
        <v>24201304.759999994</v>
      </c>
      <c r="EQ36" s="148">
        <v>6.2564990415428776E-2</v>
      </c>
      <c r="ER36" s="147">
        <v>324</v>
      </c>
      <c r="ES36" s="148">
        <v>9.4378094960675799E-2</v>
      </c>
      <c r="EU36" s="146" t="s">
        <v>42</v>
      </c>
      <c r="EV36" s="145">
        <v>22458502.609999992</v>
      </c>
      <c r="EW36" s="148">
        <v>5.8364832466487881E-2</v>
      </c>
      <c r="EX36" s="147">
        <v>313</v>
      </c>
      <c r="EY36" s="148">
        <v>9.1815781754180106E-2</v>
      </c>
      <c r="FA36" s="146" t="s">
        <v>42</v>
      </c>
      <c r="FB36" s="145">
        <v>21941252.02</v>
      </c>
      <c r="FC36" s="148">
        <v>5.7453820207190413E-2</v>
      </c>
      <c r="FD36" s="147">
        <v>300</v>
      </c>
      <c r="FE36" s="148">
        <v>8.8836245188036719E-2</v>
      </c>
      <c r="FG36" s="146" t="s">
        <v>42</v>
      </c>
      <c r="FH36" s="145">
        <v>23128061.360000003</v>
      </c>
      <c r="FI36" s="148">
        <v>6.0852210800542199E-2</v>
      </c>
      <c r="FJ36" s="147">
        <v>312</v>
      </c>
      <c r="FK36" s="148">
        <v>9.3245666467423785E-2</v>
      </c>
      <c r="FM36" s="146" t="s">
        <v>42</v>
      </c>
      <c r="FN36" s="145">
        <v>22903378.680000003</v>
      </c>
      <c r="FO36" s="148">
        <v>6.0789515312585564E-2</v>
      </c>
      <c r="FP36" s="147">
        <v>309</v>
      </c>
      <c r="FQ36" s="148">
        <v>9.3100331425128052E-2</v>
      </c>
      <c r="FS36" s="146" t="s">
        <v>42</v>
      </c>
      <c r="FT36" s="145">
        <v>22166263.580000002</v>
      </c>
      <c r="FU36" s="148">
        <v>5.917445927198637E-2</v>
      </c>
      <c r="FV36" s="147">
        <v>305</v>
      </c>
      <c r="FW36" s="148">
        <v>9.2564491654021239E-2</v>
      </c>
      <c r="FY36" s="146" t="s">
        <v>42</v>
      </c>
      <c r="FZ36" s="145">
        <v>21802434.510000002</v>
      </c>
      <c r="GA36" s="148">
        <v>5.8684080231683249E-2</v>
      </c>
      <c r="GB36" s="147">
        <v>301</v>
      </c>
      <c r="GC36" s="148">
        <v>9.2274678111587988E-2</v>
      </c>
      <c r="GE36" s="146" t="s">
        <v>42</v>
      </c>
      <c r="GF36" s="145">
        <v>21490922.720000003</v>
      </c>
      <c r="GG36" s="148">
        <v>5.8236519459567197E-2</v>
      </c>
      <c r="GH36" s="147">
        <v>297</v>
      </c>
      <c r="GI36" s="148">
        <v>9.1694967582587217E-2</v>
      </c>
      <c r="GK36" s="146" t="s">
        <v>42</v>
      </c>
      <c r="GL36" s="145">
        <v>21292157.229999993</v>
      </c>
      <c r="GM36" s="148">
        <v>5.8055296914601082E-2</v>
      </c>
      <c r="GN36" s="147">
        <v>293</v>
      </c>
      <c r="GO36" s="148">
        <v>9.0909090909090912E-2</v>
      </c>
      <c r="GQ36" s="146" t="s">
        <v>42</v>
      </c>
      <c r="GR36" s="145">
        <v>20771782.889999997</v>
      </c>
      <c r="GS36" s="148">
        <v>5.6863394648227324E-2</v>
      </c>
      <c r="GT36" s="147">
        <v>285</v>
      </c>
      <c r="GU36" s="148">
        <v>8.9034676663542645E-2</v>
      </c>
      <c r="GW36" s="146" t="s">
        <v>42</v>
      </c>
      <c r="GX36" s="145">
        <v>21253979.879999995</v>
      </c>
      <c r="GY36" s="148">
        <v>5.8535829077717358E-2</v>
      </c>
      <c r="GZ36" s="147">
        <v>288</v>
      </c>
      <c r="HA36" s="148">
        <v>9.0823084200567644E-2</v>
      </c>
      <c r="HC36" s="146" t="s">
        <v>42</v>
      </c>
      <c r="HD36" s="145">
        <v>22358861.840000015</v>
      </c>
      <c r="HE36" s="148">
        <v>6.2019031930577485E-2</v>
      </c>
      <c r="HF36" s="147">
        <v>288</v>
      </c>
      <c r="HG36" s="148">
        <v>9.2071611253196933E-2</v>
      </c>
      <c r="HI36" s="146" t="s">
        <v>42</v>
      </c>
      <c r="HJ36" s="145">
        <v>24994626.749999996</v>
      </c>
      <c r="HK36" s="148">
        <v>7.008900877496764E-2</v>
      </c>
      <c r="HL36" s="147">
        <v>296</v>
      </c>
      <c r="HM36" s="148">
        <v>9.6010379500486534E-2</v>
      </c>
      <c r="HO36" s="146" t="s">
        <v>42</v>
      </c>
      <c r="HP36" s="145">
        <v>28924219.760000002</v>
      </c>
      <c r="HQ36" s="148">
        <v>8.1605093564488571E-2</v>
      </c>
      <c r="HR36" s="147">
        <v>318</v>
      </c>
      <c r="HS36" s="148">
        <v>0.1043649491302921</v>
      </c>
      <c r="HU36" s="146" t="s">
        <v>42</v>
      </c>
      <c r="HV36" s="145">
        <v>33059579.819999974</v>
      </c>
      <c r="HW36" s="148">
        <v>9.4317641119598242E-2</v>
      </c>
      <c r="HX36" s="147">
        <v>336</v>
      </c>
      <c r="HY36" s="148">
        <v>0.11170212765957446</v>
      </c>
      <c r="IA36" s="146" t="s">
        <v>42</v>
      </c>
      <c r="IB36" s="145">
        <v>49314335.769999951</v>
      </c>
      <c r="IC36" s="148">
        <v>0.1417244681721585</v>
      </c>
      <c r="ID36" s="147">
        <v>418</v>
      </c>
      <c r="IE36" s="148">
        <v>0.14017437961099932</v>
      </c>
      <c r="IG36" s="146" t="s">
        <v>42</v>
      </c>
      <c r="IH36" s="145">
        <v>49268991.159999967</v>
      </c>
      <c r="II36" s="148">
        <v>0.14347116617039973</v>
      </c>
      <c r="IJ36" s="147">
        <v>417</v>
      </c>
      <c r="IK36" s="148">
        <v>0.14149983033593486</v>
      </c>
      <c r="IM36" s="146" t="s">
        <v>42</v>
      </c>
      <c r="IN36" s="145">
        <v>50266464.179999985</v>
      </c>
      <c r="IO36" s="148">
        <v>0.14756617127356542</v>
      </c>
      <c r="IP36" s="147">
        <v>416</v>
      </c>
      <c r="IQ36" s="148">
        <v>0.14251455978074684</v>
      </c>
      <c r="IS36" s="146" t="s">
        <v>42</v>
      </c>
      <c r="IT36" s="145">
        <v>49436814.389999986</v>
      </c>
      <c r="IU36" s="148">
        <v>0.14694648112411707</v>
      </c>
      <c r="IV36" s="147">
        <v>410</v>
      </c>
      <c r="IW36" s="148">
        <v>0.14206514206514206</v>
      </c>
      <c r="IY36" s="146" t="s">
        <v>42</v>
      </c>
      <c r="IZ36" s="145">
        <v>52269716.470000021</v>
      </c>
      <c r="JA36" s="148">
        <v>0.15709482721416865</v>
      </c>
      <c r="JB36" s="147">
        <v>429</v>
      </c>
      <c r="JC36" s="148">
        <v>0.1506320224719101</v>
      </c>
      <c r="JE36" s="146" t="s">
        <v>42</v>
      </c>
      <c r="JF36" s="145">
        <v>52967122.660000019</v>
      </c>
      <c r="JG36" s="148">
        <v>0.16059396231945738</v>
      </c>
      <c r="JH36" s="147">
        <v>427</v>
      </c>
      <c r="JI36" s="148">
        <v>0.15147215324583185</v>
      </c>
      <c r="JK36" s="146" t="s">
        <v>42</v>
      </c>
      <c r="JL36" s="145">
        <v>53254480.740000017</v>
      </c>
      <c r="JM36" s="148">
        <v>0.16306559235926418</v>
      </c>
      <c r="JN36" s="147">
        <v>428</v>
      </c>
      <c r="JO36" s="148">
        <v>0.15324024346580736</v>
      </c>
      <c r="JQ36" s="146" t="s">
        <v>42</v>
      </c>
      <c r="JR36" s="145">
        <v>51417075.81000001</v>
      </c>
      <c r="JS36" s="148">
        <v>0.16003988835803801</v>
      </c>
      <c r="JT36" s="147">
        <v>422</v>
      </c>
      <c r="JU36" s="148">
        <v>0.15384615384615385</v>
      </c>
      <c r="JW36" s="146" t="s">
        <v>42</v>
      </c>
      <c r="JX36" s="145">
        <v>55208692.410000011</v>
      </c>
      <c r="JY36" s="148">
        <v>0.17350360194111061</v>
      </c>
      <c r="JZ36" s="147">
        <v>441</v>
      </c>
      <c r="KA36" s="148">
        <v>0.16267060125414975</v>
      </c>
      <c r="KC36" s="146" t="s">
        <v>42</v>
      </c>
      <c r="KD36" s="145">
        <v>56591728.200000018</v>
      </c>
      <c r="KE36" s="148">
        <v>0.17863246421037582</v>
      </c>
      <c r="KF36" s="147">
        <v>440</v>
      </c>
      <c r="KG36" s="148">
        <v>0.16436309301456856</v>
      </c>
      <c r="KI36" s="146" t="s">
        <v>42</v>
      </c>
      <c r="KJ36" s="145">
        <v>55010840.790000014</v>
      </c>
      <c r="KK36" s="148">
        <v>0.17505685687810649</v>
      </c>
      <c r="KL36" s="147">
        <v>437</v>
      </c>
      <c r="KM36" s="148">
        <v>0.16503021148036254</v>
      </c>
      <c r="KO36" s="146" t="s">
        <v>42</v>
      </c>
      <c r="KP36" s="145">
        <v>55615059.479999997</v>
      </c>
      <c r="KQ36" s="148">
        <v>0.17957637821276895</v>
      </c>
      <c r="KR36" s="147">
        <v>433</v>
      </c>
      <c r="KS36" s="148">
        <v>0.1660276073619632</v>
      </c>
      <c r="KU36" s="146" t="s">
        <v>42</v>
      </c>
      <c r="KV36" s="145">
        <v>0</v>
      </c>
      <c r="KW36" s="148">
        <v>0</v>
      </c>
      <c r="KX36" s="147">
        <v>0</v>
      </c>
      <c r="KY36" s="148">
        <v>0</v>
      </c>
    </row>
    <row r="37" spans="1:311" s="100" customFormat="1" ht="17.399999999999999" x14ac:dyDescent="0.3">
      <c r="A37" s="146" t="s">
        <v>43</v>
      </c>
      <c r="B37" s="145">
        <v>11240831.880000001</v>
      </c>
      <c r="C37" s="148">
        <v>1.3877857836199924E-2</v>
      </c>
      <c r="D37" s="147">
        <v>99</v>
      </c>
      <c r="E37" s="148">
        <v>1.0987791342952274E-2</v>
      </c>
      <c r="G37" s="146" t="s">
        <v>43</v>
      </c>
      <c r="H37" s="145">
        <v>11510161.309999999</v>
      </c>
      <c r="I37" s="148">
        <v>1.4593038069711553E-2</v>
      </c>
      <c r="J37" s="147">
        <v>96</v>
      </c>
      <c r="K37" s="148">
        <v>1.1103400416377515E-2</v>
      </c>
      <c r="M37" s="146" t="s">
        <v>43</v>
      </c>
      <c r="N37" s="145">
        <v>12186882.800000001</v>
      </c>
      <c r="O37" s="148">
        <v>1.5893327215401168E-2</v>
      </c>
      <c r="P37" s="147">
        <v>98</v>
      </c>
      <c r="Q37" s="148">
        <v>1.1746374205921131E-2</v>
      </c>
      <c r="S37" s="146" t="s">
        <v>43</v>
      </c>
      <c r="T37" s="145">
        <v>13596449.949999997</v>
      </c>
      <c r="U37" s="148">
        <v>1.8266053053683652E-2</v>
      </c>
      <c r="V37" s="147">
        <v>104</v>
      </c>
      <c r="W37" s="148">
        <v>1.2927284027346178E-2</v>
      </c>
      <c r="Y37" s="146" t="s">
        <v>43</v>
      </c>
      <c r="Z37" s="145">
        <v>12668635.990000002</v>
      </c>
      <c r="AA37" s="148">
        <v>1.7622005753153102E-2</v>
      </c>
      <c r="AB37" s="147">
        <v>115</v>
      </c>
      <c r="AC37" s="148">
        <v>1.4979809821544874E-2</v>
      </c>
      <c r="AE37" s="146" t="s">
        <v>43</v>
      </c>
      <c r="AF37" s="145">
        <v>12657746.760000002</v>
      </c>
      <c r="AG37" s="148">
        <v>1.8294211691832395E-2</v>
      </c>
      <c r="AH37" s="147">
        <v>109</v>
      </c>
      <c r="AI37" s="148">
        <v>1.4933552541444033E-2</v>
      </c>
      <c r="AK37" s="146" t="s">
        <v>43</v>
      </c>
      <c r="AL37" s="145">
        <v>12151652.870000001</v>
      </c>
      <c r="AM37" s="148">
        <v>1.8046466089465387E-2</v>
      </c>
      <c r="AN37" s="147">
        <v>108</v>
      </c>
      <c r="AO37" s="148">
        <v>1.535617801791554E-2</v>
      </c>
      <c r="AQ37" s="146" t="s">
        <v>43</v>
      </c>
      <c r="AR37" s="145">
        <v>16182575.600000007</v>
      </c>
      <c r="AS37" s="148">
        <v>2.4755998810647332E-2</v>
      </c>
      <c r="AT37" s="147">
        <v>165</v>
      </c>
      <c r="AU37" s="148">
        <v>2.3551241792749072E-2</v>
      </c>
      <c r="AW37" s="146" t="s">
        <v>43</v>
      </c>
      <c r="AX37" s="145">
        <v>18416331.760000002</v>
      </c>
      <c r="AY37" s="148">
        <v>2.9495690486178363E-2</v>
      </c>
      <c r="AZ37" s="147">
        <v>189</v>
      </c>
      <c r="BA37" s="148">
        <v>2.8403967538322812E-2</v>
      </c>
      <c r="BC37" s="146" t="s">
        <v>43</v>
      </c>
      <c r="BD37" s="145">
        <v>17403811.350000001</v>
      </c>
      <c r="BE37" s="148">
        <v>2.8944433179578836E-2</v>
      </c>
      <c r="BF37" s="147">
        <v>182</v>
      </c>
      <c r="BG37" s="148">
        <v>2.8724747474747476E-2</v>
      </c>
      <c r="BI37" s="146" t="s">
        <v>43</v>
      </c>
      <c r="BJ37" s="145">
        <v>20627936.210000008</v>
      </c>
      <c r="BK37" s="148">
        <v>3.5965751191517681E-2</v>
      </c>
      <c r="BL37" s="147">
        <v>206</v>
      </c>
      <c r="BM37" s="148">
        <v>3.4633490248823132E-2</v>
      </c>
      <c r="BO37" s="146" t="s">
        <v>43</v>
      </c>
      <c r="BP37" s="145">
        <v>23916616.690000013</v>
      </c>
      <c r="BQ37" s="148">
        <v>4.5134399303538859E-2</v>
      </c>
      <c r="BR37" s="147">
        <v>225</v>
      </c>
      <c r="BS37" s="148">
        <v>4.3153049482163405E-2</v>
      </c>
      <c r="BU37" s="146" t="s">
        <v>43</v>
      </c>
      <c r="BV37" s="145">
        <v>24527831.670000009</v>
      </c>
      <c r="BW37" s="148">
        <v>5.0326503440984972E-2</v>
      </c>
      <c r="BX37" s="147">
        <v>221</v>
      </c>
      <c r="BY37" s="148">
        <v>4.640907181856363E-2</v>
      </c>
      <c r="CA37" s="146" t="s">
        <v>43</v>
      </c>
      <c r="CB37" s="145">
        <v>22032147.009999998</v>
      </c>
      <c r="CC37" s="148">
        <v>4.8317849394031748E-2</v>
      </c>
      <c r="CD37" s="147">
        <v>198</v>
      </c>
      <c r="CE37" s="148">
        <v>4.4725547775016944E-2</v>
      </c>
      <c r="CG37" s="146" t="s">
        <v>43</v>
      </c>
      <c r="CH37" s="145">
        <v>17051505.699999992</v>
      </c>
      <c r="CI37" s="148">
        <v>3.9081740083878137E-2</v>
      </c>
      <c r="CJ37" s="147">
        <v>170</v>
      </c>
      <c r="CK37" s="148">
        <v>4.0757612083433231E-2</v>
      </c>
      <c r="CM37" s="146" t="s">
        <v>43</v>
      </c>
      <c r="CN37" s="145">
        <v>13686524.18</v>
      </c>
      <c r="CO37" s="148">
        <v>3.2157283441285281E-2</v>
      </c>
      <c r="CP37" s="147">
        <v>112</v>
      </c>
      <c r="CQ37" s="148">
        <v>2.8007001750437608E-2</v>
      </c>
      <c r="CS37" s="146" t="s">
        <v>43</v>
      </c>
      <c r="CT37" s="145">
        <v>8159900.8599999994</v>
      </c>
      <c r="CU37" s="148">
        <v>1.9616700252906565E-2</v>
      </c>
      <c r="CV37" s="147">
        <v>73</v>
      </c>
      <c r="CW37" s="148">
        <v>1.896103896103896E-2</v>
      </c>
      <c r="CY37" s="146" t="s">
        <v>43</v>
      </c>
      <c r="CZ37" s="145">
        <v>6560303.1800000006</v>
      </c>
      <c r="DA37" s="148">
        <v>1.6023654811260307E-2</v>
      </c>
      <c r="DB37" s="147">
        <v>68</v>
      </c>
      <c r="DC37" s="148">
        <v>1.8152696209289908E-2</v>
      </c>
      <c r="DE37" s="146" t="s">
        <v>43</v>
      </c>
      <c r="DF37" s="145">
        <v>5549675.04</v>
      </c>
      <c r="DG37" s="148">
        <v>1.3625109550852848E-2</v>
      </c>
      <c r="DH37" s="147">
        <v>59</v>
      </c>
      <c r="DI37" s="148">
        <v>1.5989159891598916E-2</v>
      </c>
      <c r="DK37" s="146" t="s">
        <v>43</v>
      </c>
      <c r="DL37" s="145">
        <v>5635977.7999999998</v>
      </c>
      <c r="DM37" s="148">
        <v>1.3958901358590509E-2</v>
      </c>
      <c r="DN37" s="147">
        <v>61</v>
      </c>
      <c r="DO37" s="148">
        <v>1.6790531241398295E-2</v>
      </c>
      <c r="DQ37" s="146" t="s">
        <v>43</v>
      </c>
      <c r="DR37" s="145">
        <v>5730120.5299999975</v>
      </c>
      <c r="DS37" s="148">
        <v>1.4319467846227315E-2</v>
      </c>
      <c r="DT37" s="147">
        <v>62</v>
      </c>
      <c r="DU37" s="148">
        <v>1.7313599553197431E-2</v>
      </c>
      <c r="DW37" s="146" t="s">
        <v>43</v>
      </c>
      <c r="DX37" s="145">
        <v>6835816.3999999994</v>
      </c>
      <c r="DY37" s="148">
        <v>1.7233540825692315E-2</v>
      </c>
      <c r="DZ37" s="147">
        <v>61</v>
      </c>
      <c r="EA37" s="148">
        <v>1.7231638418079096E-2</v>
      </c>
      <c r="EC37" s="146" t="s">
        <v>43</v>
      </c>
      <c r="ED37" s="145">
        <v>7407238.7599999961</v>
      </c>
      <c r="EE37" s="148">
        <v>1.8811217444202648E-2</v>
      </c>
      <c r="EF37" s="147">
        <v>65</v>
      </c>
      <c r="EG37" s="148">
        <v>1.8529076396807297E-2</v>
      </c>
      <c r="EI37" s="146" t="s">
        <v>43</v>
      </c>
      <c r="EJ37" s="145">
        <v>10350754.490000002</v>
      </c>
      <c r="EK37" s="148">
        <v>2.6538600925226034E-2</v>
      </c>
      <c r="EL37" s="147">
        <v>80</v>
      </c>
      <c r="EM37" s="148">
        <v>2.3088023088023088E-2</v>
      </c>
      <c r="EO37" s="146" t="s">
        <v>43</v>
      </c>
      <c r="EP37" s="145">
        <v>9292461.1500000022</v>
      </c>
      <c r="EQ37" s="148">
        <v>2.4022785075059502E-2</v>
      </c>
      <c r="ER37" s="147">
        <v>69</v>
      </c>
      <c r="ES37" s="148">
        <v>2.00990387416254E-2</v>
      </c>
      <c r="EU37" s="146" t="s">
        <v>43</v>
      </c>
      <c r="EV37" s="145">
        <v>7109868.1899999985</v>
      </c>
      <c r="EW37" s="148">
        <v>1.8477022844051557E-2</v>
      </c>
      <c r="EX37" s="147">
        <v>70</v>
      </c>
      <c r="EY37" s="148">
        <v>2.0533880903490759E-2</v>
      </c>
      <c r="FA37" s="146" t="s">
        <v>43</v>
      </c>
      <c r="FB37" s="145">
        <v>8400683.2200000007</v>
      </c>
      <c r="FC37" s="148">
        <v>2.1997438564558335E-2</v>
      </c>
      <c r="FD37" s="147">
        <v>71</v>
      </c>
      <c r="FE37" s="148">
        <v>2.1024578027835358E-2</v>
      </c>
      <c r="FG37" s="146" t="s">
        <v>43</v>
      </c>
      <c r="FH37" s="145">
        <v>9847020.4000000041</v>
      </c>
      <c r="FI37" s="148">
        <v>2.5908481986924282E-2</v>
      </c>
      <c r="FJ37" s="147">
        <v>76</v>
      </c>
      <c r="FK37" s="148">
        <v>2.2713687985654513E-2</v>
      </c>
      <c r="FM37" s="146" t="s">
        <v>43</v>
      </c>
      <c r="FN37" s="145">
        <v>9489253.6400000006</v>
      </c>
      <c r="FO37" s="148">
        <v>2.5186115005709206E-2</v>
      </c>
      <c r="FP37" s="147">
        <v>72</v>
      </c>
      <c r="FQ37" s="148">
        <v>2.1693281108767701E-2</v>
      </c>
      <c r="FS37" s="146" t="s">
        <v>43</v>
      </c>
      <c r="FT37" s="145">
        <v>7799400.7799999993</v>
      </c>
      <c r="FU37" s="148">
        <v>2.0821069917188479E-2</v>
      </c>
      <c r="FV37" s="147">
        <v>71</v>
      </c>
      <c r="FW37" s="148">
        <v>2.1547799696509863E-2</v>
      </c>
      <c r="FY37" s="146" t="s">
        <v>43</v>
      </c>
      <c r="FZ37" s="145">
        <v>6408786.4799999995</v>
      </c>
      <c r="GA37" s="148">
        <v>1.7250080022373007E-2</v>
      </c>
      <c r="GB37" s="147">
        <v>65</v>
      </c>
      <c r="GC37" s="148">
        <v>1.9926425505824647E-2</v>
      </c>
      <c r="GE37" s="146" t="s">
        <v>43</v>
      </c>
      <c r="GF37" s="145">
        <v>9783965.2699999996</v>
      </c>
      <c r="GG37" s="148">
        <v>2.6512778965410776E-2</v>
      </c>
      <c r="GH37" s="147">
        <v>79</v>
      </c>
      <c r="GI37" s="148">
        <v>2.4390243902439025E-2</v>
      </c>
      <c r="GK37" s="146" t="s">
        <v>43</v>
      </c>
      <c r="GL37" s="145">
        <v>9524299.1400000025</v>
      </c>
      <c r="GM37" s="148">
        <v>2.5968999218975806E-2</v>
      </c>
      <c r="GN37" s="147">
        <v>75</v>
      </c>
      <c r="GO37" s="148">
        <v>2.3270245113248527E-2</v>
      </c>
      <c r="GQ37" s="146" t="s">
        <v>43</v>
      </c>
      <c r="GR37" s="145">
        <v>8056131.5100000016</v>
      </c>
      <c r="GS37" s="148">
        <v>2.2053907833385296E-2</v>
      </c>
      <c r="GT37" s="147">
        <v>68</v>
      </c>
      <c r="GU37" s="148">
        <v>2.1243361449547016E-2</v>
      </c>
      <c r="GW37" s="146" t="s">
        <v>43</v>
      </c>
      <c r="GX37" s="145">
        <v>9063361.3700000029</v>
      </c>
      <c r="GY37" s="148">
        <v>2.496150721038071E-2</v>
      </c>
      <c r="GZ37" s="147">
        <v>77</v>
      </c>
      <c r="HA37" s="148">
        <v>2.4282560706401765E-2</v>
      </c>
      <c r="HC37" s="146" t="s">
        <v>43</v>
      </c>
      <c r="HD37" s="145">
        <v>12227523.210000001</v>
      </c>
      <c r="HE37" s="148">
        <v>3.391671534175314E-2</v>
      </c>
      <c r="HF37" s="147">
        <v>90</v>
      </c>
      <c r="HG37" s="148">
        <v>2.877237851662404E-2</v>
      </c>
      <c r="HI37" s="146" t="s">
        <v>43</v>
      </c>
      <c r="HJ37" s="145">
        <v>15884173.439999999</v>
      </c>
      <c r="HK37" s="148">
        <v>4.4541812236474708E-2</v>
      </c>
      <c r="HL37" s="147">
        <v>110</v>
      </c>
      <c r="HM37" s="148">
        <v>3.5679532922478108E-2</v>
      </c>
      <c r="HO37" s="146" t="s">
        <v>43</v>
      </c>
      <c r="HP37" s="145">
        <v>20116098.360000007</v>
      </c>
      <c r="HQ37" s="148">
        <v>5.6754377557676795E-2</v>
      </c>
      <c r="HR37" s="147">
        <v>124</v>
      </c>
      <c r="HS37" s="148">
        <v>4.0695766327535278E-2</v>
      </c>
      <c r="HU37" s="146" t="s">
        <v>43</v>
      </c>
      <c r="HV37" s="145">
        <v>23764348.419999994</v>
      </c>
      <c r="HW37" s="148">
        <v>6.7798722727948235E-2</v>
      </c>
      <c r="HX37" s="147">
        <v>156</v>
      </c>
      <c r="HY37" s="148">
        <v>5.1861702127659573E-2</v>
      </c>
      <c r="IA37" s="146" t="s">
        <v>43</v>
      </c>
      <c r="IB37" s="145">
        <v>18166859.750000004</v>
      </c>
      <c r="IC37" s="148">
        <v>5.2209737720795533E-2</v>
      </c>
      <c r="ID37" s="147">
        <v>133</v>
      </c>
      <c r="IE37" s="148">
        <v>4.4600938967136149E-2</v>
      </c>
      <c r="IG37" s="146" t="s">
        <v>43</v>
      </c>
      <c r="IH37" s="145">
        <v>19104495.130000003</v>
      </c>
      <c r="II37" s="148">
        <v>5.5632237049398202E-2</v>
      </c>
      <c r="IJ37" s="147">
        <v>137</v>
      </c>
      <c r="IK37" s="148">
        <v>4.6487953851374282E-2</v>
      </c>
      <c r="IM37" s="146" t="s">
        <v>43</v>
      </c>
      <c r="IN37" s="145">
        <v>17058546.860000007</v>
      </c>
      <c r="IO37" s="148">
        <v>5.0078406919706747E-2</v>
      </c>
      <c r="IP37" s="147">
        <v>125</v>
      </c>
      <c r="IQ37" s="148">
        <v>4.2822884549503254E-2</v>
      </c>
      <c r="IS37" s="146" t="s">
        <v>43</v>
      </c>
      <c r="IT37" s="145">
        <v>17167413.97000001</v>
      </c>
      <c r="IU37" s="148">
        <v>5.1028592841588852E-2</v>
      </c>
      <c r="IV37" s="147">
        <v>127</v>
      </c>
      <c r="IW37" s="148">
        <v>4.4005544005544003E-2</v>
      </c>
      <c r="IY37" s="146" t="s">
        <v>43</v>
      </c>
      <c r="IZ37" s="145">
        <v>19534198.609999999</v>
      </c>
      <c r="JA37" s="148">
        <v>5.8709359121289335E-2</v>
      </c>
      <c r="JB37" s="147">
        <v>140</v>
      </c>
      <c r="JC37" s="148">
        <v>4.9157303370786519E-2</v>
      </c>
      <c r="JE37" s="146" t="s">
        <v>43</v>
      </c>
      <c r="JF37" s="145">
        <v>18345581.180000003</v>
      </c>
      <c r="JG37" s="148">
        <v>5.5622986954781024E-2</v>
      </c>
      <c r="JH37" s="147">
        <v>136</v>
      </c>
      <c r="JI37" s="148">
        <v>4.8244058176658389E-2</v>
      </c>
      <c r="JK37" s="146" t="s">
        <v>43</v>
      </c>
      <c r="JL37" s="145">
        <v>20358662.82</v>
      </c>
      <c r="JM37" s="148">
        <v>6.2338367894221008E-2</v>
      </c>
      <c r="JN37" s="147">
        <v>142</v>
      </c>
      <c r="JO37" s="148">
        <v>5.0841389187253852E-2</v>
      </c>
      <c r="JQ37" s="146" t="s">
        <v>43</v>
      </c>
      <c r="JR37" s="145">
        <v>23712961.899999995</v>
      </c>
      <c r="JS37" s="148">
        <v>7.3808549306421695E-2</v>
      </c>
      <c r="JT37" s="147">
        <v>162</v>
      </c>
      <c r="JU37" s="148">
        <v>5.9059423988333942E-2</v>
      </c>
      <c r="JW37" s="146" t="s">
        <v>43</v>
      </c>
      <c r="JX37" s="145">
        <v>30375045.089999996</v>
      </c>
      <c r="JY37" s="148">
        <v>9.5459238431157847E-2</v>
      </c>
      <c r="JZ37" s="147">
        <v>217</v>
      </c>
      <c r="KA37" s="148">
        <v>8.0044264109184804E-2</v>
      </c>
      <c r="KC37" s="146" t="s">
        <v>43</v>
      </c>
      <c r="KD37" s="145">
        <v>30510953.289999999</v>
      </c>
      <c r="KE37" s="148">
        <v>9.6308187520599012E-2</v>
      </c>
      <c r="KF37" s="147">
        <v>223</v>
      </c>
      <c r="KG37" s="148">
        <v>8.3302203959656332E-2</v>
      </c>
      <c r="KI37" s="146" t="s">
        <v>43</v>
      </c>
      <c r="KJ37" s="145">
        <v>32520323.160000015</v>
      </c>
      <c r="KK37" s="148">
        <v>0.10348697593592794</v>
      </c>
      <c r="KL37" s="147">
        <v>244</v>
      </c>
      <c r="KM37" s="148">
        <v>9.2145015105740177E-2</v>
      </c>
      <c r="KO37" s="146" t="s">
        <v>43</v>
      </c>
      <c r="KP37" s="145">
        <v>32667100.23</v>
      </c>
      <c r="KQ37" s="148">
        <v>0.10547933600837915</v>
      </c>
      <c r="KR37" s="147">
        <v>228</v>
      </c>
      <c r="KS37" s="148">
        <v>8.7423312883435578E-2</v>
      </c>
      <c r="KU37" s="146" t="s">
        <v>43</v>
      </c>
      <c r="KV37" s="145">
        <v>0</v>
      </c>
      <c r="KW37" s="148">
        <v>0</v>
      </c>
      <c r="KX37" s="147">
        <v>0</v>
      </c>
      <c r="KY37" s="148">
        <v>0</v>
      </c>
    </row>
    <row r="38" spans="1:311" s="100" customFormat="1" ht="17.399999999999999" x14ac:dyDescent="0.3">
      <c r="A38" s="146" t="s">
        <v>44</v>
      </c>
      <c r="B38" s="145">
        <v>18148868.560000014</v>
      </c>
      <c r="C38" s="148">
        <v>2.2406474934625442E-2</v>
      </c>
      <c r="D38" s="147">
        <v>176</v>
      </c>
      <c r="E38" s="148">
        <v>1.95338512763596E-2</v>
      </c>
      <c r="G38" s="146" t="s">
        <v>44</v>
      </c>
      <c r="H38" s="145">
        <v>14656828.400000004</v>
      </c>
      <c r="I38" s="148">
        <v>1.8582507148410202E-2</v>
      </c>
      <c r="J38" s="147">
        <v>148</v>
      </c>
      <c r="K38" s="148">
        <v>1.7117742308582002E-2</v>
      </c>
      <c r="M38" s="146" t="s">
        <v>44</v>
      </c>
      <c r="N38" s="145">
        <v>15594544.910000002</v>
      </c>
      <c r="O38" s="148">
        <v>2.0337374954479646E-2</v>
      </c>
      <c r="P38" s="147">
        <v>167</v>
      </c>
      <c r="Q38" s="148">
        <v>2.0016780534579889E-2</v>
      </c>
      <c r="S38" s="146" t="s">
        <v>44</v>
      </c>
      <c r="T38" s="145">
        <v>15190151.699999999</v>
      </c>
      <c r="U38" s="148">
        <v>2.0407100225872048E-2</v>
      </c>
      <c r="V38" s="147">
        <v>154</v>
      </c>
      <c r="W38" s="148">
        <v>1.9142324425108763E-2</v>
      </c>
      <c r="Y38" s="146" t="s">
        <v>44</v>
      </c>
      <c r="Z38" s="145">
        <v>15895423.800000001</v>
      </c>
      <c r="AA38" s="148">
        <v>2.2110450554701483E-2</v>
      </c>
      <c r="AB38" s="147">
        <v>164</v>
      </c>
      <c r="AC38" s="148">
        <v>2.1362511397681385E-2</v>
      </c>
      <c r="AE38" s="146" t="s">
        <v>44</v>
      </c>
      <c r="AF38" s="145">
        <v>12501284.539999992</v>
      </c>
      <c r="AG38" s="148">
        <v>1.8068077212392529E-2</v>
      </c>
      <c r="AH38" s="147">
        <v>141</v>
      </c>
      <c r="AI38" s="148">
        <v>1.9317714755445952E-2</v>
      </c>
      <c r="AK38" s="146" t="s">
        <v>44</v>
      </c>
      <c r="AL38" s="145">
        <v>16239106.429999996</v>
      </c>
      <c r="AM38" s="148">
        <v>2.4116758983110602E-2</v>
      </c>
      <c r="AN38" s="147">
        <v>167</v>
      </c>
      <c r="AO38" s="148">
        <v>2.3745201194369403E-2</v>
      </c>
      <c r="AQ38" s="146" t="s">
        <v>44</v>
      </c>
      <c r="AR38" s="145">
        <v>30531807.179999989</v>
      </c>
      <c r="AS38" s="148">
        <v>4.6707359873850551E-2</v>
      </c>
      <c r="AT38" s="147">
        <v>327</v>
      </c>
      <c r="AU38" s="148">
        <v>4.6674279189266345E-2</v>
      </c>
      <c r="AW38" s="146" t="s">
        <v>44</v>
      </c>
      <c r="AX38" s="145">
        <v>31600731.109999999</v>
      </c>
      <c r="AY38" s="148">
        <v>5.0611891450716762E-2</v>
      </c>
      <c r="AZ38" s="147">
        <v>328</v>
      </c>
      <c r="BA38" s="148">
        <v>4.9293657950105201E-2</v>
      </c>
      <c r="BC38" s="146" t="s">
        <v>44</v>
      </c>
      <c r="BD38" s="145">
        <v>33343406.679999985</v>
      </c>
      <c r="BE38" s="148">
        <v>5.5453715695946225E-2</v>
      </c>
      <c r="BF38" s="147">
        <v>345</v>
      </c>
      <c r="BG38" s="148">
        <v>5.4450757575757576E-2</v>
      </c>
      <c r="BI38" s="146" t="s">
        <v>44</v>
      </c>
      <c r="BJ38" s="145">
        <v>37774636.399999991</v>
      </c>
      <c r="BK38" s="148">
        <v>6.5861808000638872E-2</v>
      </c>
      <c r="BL38" s="147">
        <v>331</v>
      </c>
      <c r="BM38" s="148">
        <v>5.5648957632817755E-2</v>
      </c>
      <c r="BO38" s="146" t="s">
        <v>44</v>
      </c>
      <c r="BP38" s="145">
        <v>44459154.440000005</v>
      </c>
      <c r="BQ38" s="148">
        <v>8.3901383510974425E-2</v>
      </c>
      <c r="BR38" s="147">
        <v>378</v>
      </c>
      <c r="BS38" s="148">
        <v>7.2497123130034521E-2</v>
      </c>
      <c r="BU38" s="146" t="s">
        <v>44</v>
      </c>
      <c r="BV38" s="145">
        <v>42875291.960000023</v>
      </c>
      <c r="BW38" s="148">
        <v>8.7972045690338674E-2</v>
      </c>
      <c r="BX38" s="147">
        <v>379</v>
      </c>
      <c r="BY38" s="148">
        <v>7.958840823183537E-2</v>
      </c>
      <c r="CA38" s="146" t="s">
        <v>44</v>
      </c>
      <c r="CB38" s="145">
        <v>40544224.81000001</v>
      </c>
      <c r="CC38" s="148">
        <v>8.8915971161511689E-2</v>
      </c>
      <c r="CD38" s="147">
        <v>348</v>
      </c>
      <c r="CE38" s="148">
        <v>7.8608538513666143E-2</v>
      </c>
      <c r="CG38" s="146" t="s">
        <v>44</v>
      </c>
      <c r="CH38" s="145">
        <v>32135923.879999995</v>
      </c>
      <c r="CI38" s="148">
        <v>7.3654951447100256E-2</v>
      </c>
      <c r="CJ38" s="147">
        <v>256</v>
      </c>
      <c r="CK38" s="148">
        <v>6.1376168784464155E-2</v>
      </c>
      <c r="CM38" s="146" t="s">
        <v>44</v>
      </c>
      <c r="CN38" s="145">
        <v>24124678.570000011</v>
      </c>
      <c r="CO38" s="148">
        <v>5.668233340346835E-2</v>
      </c>
      <c r="CP38" s="147">
        <v>192</v>
      </c>
      <c r="CQ38" s="148">
        <v>4.8012003000750189E-2</v>
      </c>
      <c r="CS38" s="146" t="s">
        <v>44</v>
      </c>
      <c r="CT38" s="145">
        <v>14540362.579999996</v>
      </c>
      <c r="CU38" s="148">
        <v>3.4955563700370632E-2</v>
      </c>
      <c r="CV38" s="147">
        <v>144</v>
      </c>
      <c r="CW38" s="148">
        <v>3.7402597402597403E-2</v>
      </c>
      <c r="CY38" s="146" t="s">
        <v>44</v>
      </c>
      <c r="CZ38" s="145">
        <v>10291004.35</v>
      </c>
      <c r="DA38" s="148">
        <v>2.513595741555015E-2</v>
      </c>
      <c r="DB38" s="147">
        <v>85</v>
      </c>
      <c r="DC38" s="148">
        <v>2.2690870261612386E-2</v>
      </c>
      <c r="DE38" s="146" t="s">
        <v>44</v>
      </c>
      <c r="DF38" s="145">
        <v>7160448.5100000007</v>
      </c>
      <c r="DG38" s="148">
        <v>1.7579749206719508E-2</v>
      </c>
      <c r="DH38" s="147">
        <v>65</v>
      </c>
      <c r="DI38" s="148">
        <v>1.7615176151761516E-2</v>
      </c>
      <c r="DK38" s="146" t="s">
        <v>44</v>
      </c>
      <c r="DL38" s="145">
        <v>8148307.3599999975</v>
      </c>
      <c r="DM38" s="148">
        <v>2.0181310628604145E-2</v>
      </c>
      <c r="DN38" s="147">
        <v>69</v>
      </c>
      <c r="DO38" s="148">
        <v>1.8992568125516102E-2</v>
      </c>
      <c r="DQ38" s="146" t="s">
        <v>44</v>
      </c>
      <c r="DR38" s="145">
        <v>12043349.150000006</v>
      </c>
      <c r="DS38" s="148">
        <v>3.0096112291431019E-2</v>
      </c>
      <c r="DT38" s="147">
        <v>99</v>
      </c>
      <c r="DU38" s="148">
        <v>2.7645908963976541E-2</v>
      </c>
      <c r="DW38" s="146" t="s">
        <v>44</v>
      </c>
      <c r="DX38" s="145">
        <v>14786172.580000006</v>
      </c>
      <c r="DY38" s="148">
        <v>3.7276909428574236E-2</v>
      </c>
      <c r="DZ38" s="147">
        <v>123</v>
      </c>
      <c r="EA38" s="148">
        <v>3.4745762711864407E-2</v>
      </c>
      <c r="EC38" s="146" t="s">
        <v>44</v>
      </c>
      <c r="ED38" s="145">
        <v>16057001.26</v>
      </c>
      <c r="EE38" s="148">
        <v>4.0777913604569171E-2</v>
      </c>
      <c r="EF38" s="147">
        <v>126</v>
      </c>
      <c r="EG38" s="148">
        <v>3.5917901938426457E-2</v>
      </c>
      <c r="EI38" s="146" t="s">
        <v>44</v>
      </c>
      <c r="EJ38" s="145">
        <v>17957110.190000005</v>
      </c>
      <c r="EK38" s="148">
        <v>4.6040757856166667E-2</v>
      </c>
      <c r="EL38" s="147">
        <v>140</v>
      </c>
      <c r="EM38" s="148">
        <v>4.0404040404040407E-2</v>
      </c>
      <c r="EO38" s="146" t="s">
        <v>44</v>
      </c>
      <c r="EP38" s="145">
        <v>19542193.640000001</v>
      </c>
      <c r="EQ38" s="148">
        <v>5.0520299211465051E-2</v>
      </c>
      <c r="ER38" s="147">
        <v>147</v>
      </c>
      <c r="ES38" s="148">
        <v>4.2819691232158459E-2</v>
      </c>
      <c r="EU38" s="146" t="s">
        <v>44</v>
      </c>
      <c r="EV38" s="145">
        <v>17534745.790000003</v>
      </c>
      <c r="EW38" s="148">
        <v>4.5569044301293431E-2</v>
      </c>
      <c r="EX38" s="147">
        <v>114</v>
      </c>
      <c r="EY38" s="148">
        <v>3.3440891757113525E-2</v>
      </c>
      <c r="FA38" s="146" t="s">
        <v>44</v>
      </c>
      <c r="FB38" s="145">
        <v>16587613.050000001</v>
      </c>
      <c r="FC38" s="148">
        <v>4.343515752758513E-2</v>
      </c>
      <c r="FD38" s="147">
        <v>122</v>
      </c>
      <c r="FE38" s="148">
        <v>3.6126739709801597E-2</v>
      </c>
      <c r="FG38" s="146" t="s">
        <v>44</v>
      </c>
      <c r="FH38" s="145">
        <v>19047311.739999995</v>
      </c>
      <c r="FI38" s="148">
        <v>5.0115356023342966E-2</v>
      </c>
      <c r="FJ38" s="147">
        <v>145</v>
      </c>
      <c r="FK38" s="148">
        <v>4.3335325762104006E-2</v>
      </c>
      <c r="FM38" s="146" t="s">
        <v>44</v>
      </c>
      <c r="FN38" s="145">
        <v>17743142.549999997</v>
      </c>
      <c r="FO38" s="148">
        <v>4.7093359054421101E-2</v>
      </c>
      <c r="FP38" s="147">
        <v>136</v>
      </c>
      <c r="FQ38" s="148">
        <v>4.0976197649894547E-2</v>
      </c>
      <c r="FS38" s="146" t="s">
        <v>44</v>
      </c>
      <c r="FT38" s="145">
        <v>19677234.650000006</v>
      </c>
      <c r="FU38" s="148">
        <v>5.2529814787203942E-2</v>
      </c>
      <c r="FV38" s="147">
        <v>136</v>
      </c>
      <c r="FW38" s="148">
        <v>4.1274658573596357E-2</v>
      </c>
      <c r="FY38" s="146" t="s">
        <v>44</v>
      </c>
      <c r="FZ38" s="145">
        <v>15725642.760000002</v>
      </c>
      <c r="GA38" s="148">
        <v>4.2327607084399345E-2</v>
      </c>
      <c r="GB38" s="147">
        <v>107</v>
      </c>
      <c r="GC38" s="148">
        <v>3.2801961986511342E-2</v>
      </c>
      <c r="GE38" s="146" t="s">
        <v>44</v>
      </c>
      <c r="GF38" s="145">
        <v>18378521.729999993</v>
      </c>
      <c r="GG38" s="148">
        <v>4.9802474854705688E-2</v>
      </c>
      <c r="GH38" s="147">
        <v>131</v>
      </c>
      <c r="GI38" s="148">
        <v>4.0444581661006486E-2</v>
      </c>
      <c r="GK38" s="146" t="s">
        <v>44</v>
      </c>
      <c r="GL38" s="145">
        <v>18165727.190000005</v>
      </c>
      <c r="GM38" s="148">
        <v>4.9530757935563705E-2</v>
      </c>
      <c r="GN38" s="147">
        <v>132</v>
      </c>
      <c r="GO38" s="148">
        <v>4.0955631399317405E-2</v>
      </c>
      <c r="GQ38" s="146" t="s">
        <v>44</v>
      </c>
      <c r="GR38" s="145">
        <v>17280321.140000001</v>
      </c>
      <c r="GS38" s="148">
        <v>4.7305410702370661E-2</v>
      </c>
      <c r="GT38" s="147">
        <v>126</v>
      </c>
      <c r="GU38" s="148">
        <v>3.9362699156513588E-2</v>
      </c>
      <c r="GW38" s="146" t="s">
        <v>44</v>
      </c>
      <c r="GX38" s="145">
        <v>17921761.750000004</v>
      </c>
      <c r="GY38" s="148">
        <v>4.9358529013982168E-2</v>
      </c>
      <c r="GZ38" s="147">
        <v>124</v>
      </c>
      <c r="HA38" s="148">
        <v>3.9104383475244406E-2</v>
      </c>
      <c r="HC38" s="146" t="s">
        <v>44</v>
      </c>
      <c r="HD38" s="145">
        <v>22787931.369999994</v>
      </c>
      <c r="HE38" s="148">
        <v>6.3209185395093306E-2</v>
      </c>
      <c r="HF38" s="147">
        <v>157</v>
      </c>
      <c r="HG38" s="148">
        <v>5.0191815856777497E-2</v>
      </c>
      <c r="HI38" s="146" t="s">
        <v>44</v>
      </c>
      <c r="HJ38" s="145">
        <v>26616900.099999998</v>
      </c>
      <c r="HK38" s="148">
        <v>7.4638127759652867E-2</v>
      </c>
      <c r="HL38" s="147">
        <v>192</v>
      </c>
      <c r="HM38" s="148">
        <v>6.2277002919234513E-2</v>
      </c>
      <c r="HO38" s="146" t="s">
        <v>44</v>
      </c>
      <c r="HP38" s="145">
        <v>23822539.049999986</v>
      </c>
      <c r="HQ38" s="148">
        <v>6.7211511468578733E-2</v>
      </c>
      <c r="HR38" s="147">
        <v>194</v>
      </c>
      <c r="HS38" s="148">
        <v>6.366918280275681E-2</v>
      </c>
      <c r="HU38" s="146" t="s">
        <v>44</v>
      </c>
      <c r="HV38" s="145">
        <v>19000450.270000007</v>
      </c>
      <c r="HW38" s="148">
        <v>5.4207514415911762E-2</v>
      </c>
      <c r="HX38" s="147">
        <v>166</v>
      </c>
      <c r="HY38" s="148">
        <v>5.5186170212765957E-2</v>
      </c>
      <c r="IA38" s="146" t="s">
        <v>44</v>
      </c>
      <c r="IB38" s="145">
        <v>22804630.120000008</v>
      </c>
      <c r="IC38" s="148">
        <v>6.55382258557346E-2</v>
      </c>
      <c r="ID38" s="147">
        <v>179</v>
      </c>
      <c r="IE38" s="148">
        <v>6.0026827632461435E-2</v>
      </c>
      <c r="IG38" s="146" t="s">
        <v>44</v>
      </c>
      <c r="IH38" s="145">
        <v>27702306.870000008</v>
      </c>
      <c r="II38" s="148">
        <v>8.0669041087976276E-2</v>
      </c>
      <c r="IJ38" s="147">
        <v>210</v>
      </c>
      <c r="IK38" s="148">
        <v>7.1258907363420429E-2</v>
      </c>
      <c r="IM38" s="146" t="s">
        <v>44</v>
      </c>
      <c r="IN38" s="145">
        <v>26041764.900000021</v>
      </c>
      <c r="IO38" s="148">
        <v>7.6450245749099921E-2</v>
      </c>
      <c r="IP38" s="147">
        <v>198</v>
      </c>
      <c r="IQ38" s="148">
        <v>6.783144912641316E-2</v>
      </c>
      <c r="IS38" s="146" t="s">
        <v>44</v>
      </c>
      <c r="IT38" s="145">
        <v>25619592.840000018</v>
      </c>
      <c r="IU38" s="148">
        <v>7.6151933778972378E-2</v>
      </c>
      <c r="IV38" s="147">
        <v>190</v>
      </c>
      <c r="IW38" s="148">
        <v>6.5835065835065834E-2</v>
      </c>
      <c r="IY38" s="146" t="s">
        <v>44</v>
      </c>
      <c r="IZ38" s="145">
        <v>30844904.460000008</v>
      </c>
      <c r="JA38" s="148">
        <v>9.2703294829661789E-2</v>
      </c>
      <c r="JB38" s="147">
        <v>232</v>
      </c>
      <c r="JC38" s="148">
        <v>8.1460674157303375E-2</v>
      </c>
      <c r="JE38" s="146" t="s">
        <v>44</v>
      </c>
      <c r="JF38" s="145">
        <v>36390041.340000004</v>
      </c>
      <c r="JG38" s="148">
        <v>0.11033298835718662</v>
      </c>
      <c r="JH38" s="147">
        <v>264</v>
      </c>
      <c r="JI38" s="148">
        <v>9.3650230578219223E-2</v>
      </c>
      <c r="JK38" s="146" t="s">
        <v>44</v>
      </c>
      <c r="JL38" s="145">
        <v>32936633.100000016</v>
      </c>
      <c r="JM38" s="148">
        <v>0.10085220083156611</v>
      </c>
      <c r="JN38" s="147">
        <v>243</v>
      </c>
      <c r="JO38" s="148">
        <v>8.7003222341568209E-2</v>
      </c>
      <c r="JQ38" s="146" t="s">
        <v>44</v>
      </c>
      <c r="JR38" s="145">
        <v>33256273.660000011</v>
      </c>
      <c r="JS38" s="148">
        <v>0.10351289410969637</v>
      </c>
      <c r="JT38" s="147">
        <v>233</v>
      </c>
      <c r="JU38" s="148">
        <v>8.4943492526430908E-2</v>
      </c>
      <c r="JW38" s="146" t="s">
        <v>44</v>
      </c>
      <c r="JX38" s="145">
        <v>35168958.57</v>
      </c>
      <c r="JY38" s="148">
        <v>0.11052500470573434</v>
      </c>
      <c r="JZ38" s="147">
        <v>249</v>
      </c>
      <c r="KA38" s="148">
        <v>9.1848026558465509E-2</v>
      </c>
      <c r="KC38" s="146" t="s">
        <v>44</v>
      </c>
      <c r="KD38" s="145">
        <v>34776695.230000004</v>
      </c>
      <c r="KE38" s="148">
        <v>0.10977305276971769</v>
      </c>
      <c r="KF38" s="147">
        <v>248</v>
      </c>
      <c r="KG38" s="148">
        <v>9.264101606275682E-2</v>
      </c>
      <c r="KI38" s="146" t="s">
        <v>44</v>
      </c>
      <c r="KJ38" s="145">
        <v>32622233.579999994</v>
      </c>
      <c r="KK38" s="148">
        <v>0.10381127779265518</v>
      </c>
      <c r="KL38" s="147">
        <v>214</v>
      </c>
      <c r="KM38" s="148">
        <v>8.0815709969788513E-2</v>
      </c>
      <c r="KO38" s="146" t="s">
        <v>44</v>
      </c>
      <c r="KP38" s="145">
        <v>27592568.439999994</v>
      </c>
      <c r="KQ38" s="148">
        <v>8.9094097037242817E-2</v>
      </c>
      <c r="KR38" s="147">
        <v>201</v>
      </c>
      <c r="KS38" s="148">
        <v>7.7070552147239263E-2</v>
      </c>
      <c r="KU38" s="146" t="s">
        <v>44</v>
      </c>
      <c r="KV38" s="145">
        <v>0</v>
      </c>
      <c r="KW38" s="148">
        <v>0</v>
      </c>
      <c r="KX38" s="147">
        <v>0</v>
      </c>
      <c r="KY38" s="148">
        <v>0</v>
      </c>
    </row>
    <row r="39" spans="1:311" s="100" customFormat="1" ht="17.399999999999999" x14ac:dyDescent="0.3">
      <c r="A39" s="146" t="s">
        <v>45</v>
      </c>
      <c r="B39" s="145">
        <v>25440710.379999999</v>
      </c>
      <c r="C39" s="148">
        <v>3.1408935359468759E-2</v>
      </c>
      <c r="D39" s="147">
        <v>271</v>
      </c>
      <c r="E39" s="148">
        <v>3.0077691453940066E-2</v>
      </c>
      <c r="G39" s="146" t="s">
        <v>45</v>
      </c>
      <c r="H39" s="145">
        <v>27126415.780000016</v>
      </c>
      <c r="I39" s="148">
        <v>3.4391943562810459E-2</v>
      </c>
      <c r="J39" s="147">
        <v>269</v>
      </c>
      <c r="K39" s="148">
        <v>3.1112653250057829E-2</v>
      </c>
      <c r="M39" s="146" t="s">
        <v>45</v>
      </c>
      <c r="N39" s="145">
        <v>24705260.960000005</v>
      </c>
      <c r="O39" s="148">
        <v>3.2218968773471433E-2</v>
      </c>
      <c r="P39" s="147">
        <v>268</v>
      </c>
      <c r="Q39" s="148">
        <v>3.2122737624355746E-2</v>
      </c>
      <c r="S39" s="146" t="s">
        <v>45</v>
      </c>
      <c r="T39" s="145">
        <v>27879788.830000009</v>
      </c>
      <c r="U39" s="148">
        <v>3.7454902108051906E-2</v>
      </c>
      <c r="V39" s="147">
        <v>282</v>
      </c>
      <c r="W39" s="148">
        <v>3.5052827843380985E-2</v>
      </c>
      <c r="Y39" s="146" t="s">
        <v>45</v>
      </c>
      <c r="Z39" s="145">
        <v>33167399.650000013</v>
      </c>
      <c r="AA39" s="148">
        <v>4.6135677740743758E-2</v>
      </c>
      <c r="AB39" s="147">
        <v>317</v>
      </c>
      <c r="AC39" s="148">
        <v>4.1292171421128045E-2</v>
      </c>
      <c r="AE39" s="146" t="s">
        <v>45</v>
      </c>
      <c r="AF39" s="145">
        <v>29845208.600000016</v>
      </c>
      <c r="AG39" s="148">
        <v>4.3135209960172796E-2</v>
      </c>
      <c r="AH39" s="147">
        <v>275</v>
      </c>
      <c r="AI39" s="148">
        <v>3.7676394026578984E-2</v>
      </c>
      <c r="AK39" s="146" t="s">
        <v>45</v>
      </c>
      <c r="AL39" s="145">
        <v>39423686.670000017</v>
      </c>
      <c r="AM39" s="148">
        <v>5.8548267649112321E-2</v>
      </c>
      <c r="AN39" s="147">
        <v>375</v>
      </c>
      <c r="AO39" s="148">
        <v>5.3320062562206741E-2</v>
      </c>
      <c r="AQ39" s="146" t="s">
        <v>45</v>
      </c>
      <c r="AR39" s="145">
        <v>67003187.960000053</v>
      </c>
      <c r="AS39" s="148">
        <v>0.10250104077668205</v>
      </c>
      <c r="AT39" s="147">
        <v>746</v>
      </c>
      <c r="AU39" s="148">
        <v>0.1064801598629746</v>
      </c>
      <c r="AW39" s="146" t="s">
        <v>45</v>
      </c>
      <c r="AX39" s="145">
        <v>70658642.939999923</v>
      </c>
      <c r="AY39" s="148">
        <v>0.11316724141874547</v>
      </c>
      <c r="AZ39" s="147">
        <v>720</v>
      </c>
      <c r="BA39" s="148">
        <v>0.10820559062218214</v>
      </c>
      <c r="BC39" s="146" t="s">
        <v>45</v>
      </c>
      <c r="BD39" s="145">
        <v>73720890.469999954</v>
      </c>
      <c r="BE39" s="148">
        <v>0.12260586748706419</v>
      </c>
      <c r="BF39" s="147">
        <v>667</v>
      </c>
      <c r="BG39" s="148">
        <v>0.10527146464646464</v>
      </c>
      <c r="BI39" s="146" t="s">
        <v>45</v>
      </c>
      <c r="BJ39" s="145">
        <v>69663180.070000052</v>
      </c>
      <c r="BK39" s="148">
        <v>0.12146094384337415</v>
      </c>
      <c r="BL39" s="147">
        <v>635</v>
      </c>
      <c r="BM39" s="148">
        <v>0.10675857431069267</v>
      </c>
      <c r="BO39" s="146" t="s">
        <v>45</v>
      </c>
      <c r="BP39" s="145">
        <v>79733162.169999912</v>
      </c>
      <c r="BQ39" s="148">
        <v>0.15046895745163164</v>
      </c>
      <c r="BR39" s="147">
        <v>721</v>
      </c>
      <c r="BS39" s="148">
        <v>0.13828154967395473</v>
      </c>
      <c r="BU39" s="146" t="s">
        <v>45</v>
      </c>
      <c r="BV39" s="145">
        <v>80183665.469999894</v>
      </c>
      <c r="BW39" s="148">
        <v>0.1645218203744602</v>
      </c>
      <c r="BX39" s="147">
        <v>714</v>
      </c>
      <c r="BY39" s="148">
        <v>0.14993700125997481</v>
      </c>
      <c r="CA39" s="146" t="s">
        <v>45</v>
      </c>
      <c r="CB39" s="145">
        <v>70526825.079999968</v>
      </c>
      <c r="CC39" s="148">
        <v>0.15466965207285352</v>
      </c>
      <c r="CD39" s="147">
        <v>643</v>
      </c>
      <c r="CE39" s="148">
        <v>0.14524508696634289</v>
      </c>
      <c r="CG39" s="146" t="s">
        <v>45</v>
      </c>
      <c r="CH39" s="145">
        <v>54405727.249999978</v>
      </c>
      <c r="CI39" s="148">
        <v>0.12469693462078639</v>
      </c>
      <c r="CJ39" s="147">
        <v>482</v>
      </c>
      <c r="CK39" s="148">
        <v>0.11555981778949892</v>
      </c>
      <c r="CM39" s="146" t="s">
        <v>45</v>
      </c>
      <c r="CN39" s="145">
        <v>37698738.940000027</v>
      </c>
      <c r="CO39" s="148">
        <v>8.8575376591531335E-2</v>
      </c>
      <c r="CP39" s="147">
        <v>378</v>
      </c>
      <c r="CQ39" s="148">
        <v>9.4523630907726933E-2</v>
      </c>
      <c r="CS39" s="146" t="s">
        <v>45</v>
      </c>
      <c r="CT39" s="145">
        <v>24689726.150000013</v>
      </c>
      <c r="CU39" s="148">
        <v>5.9355005106140363E-2</v>
      </c>
      <c r="CV39" s="147">
        <v>210</v>
      </c>
      <c r="CW39" s="148">
        <v>5.4545454545454543E-2</v>
      </c>
      <c r="CY39" s="146" t="s">
        <v>45</v>
      </c>
      <c r="CZ39" s="145">
        <v>19349894.650000006</v>
      </c>
      <c r="DA39" s="148">
        <v>4.7262454797988872E-2</v>
      </c>
      <c r="DB39" s="147">
        <v>172</v>
      </c>
      <c r="DC39" s="148">
        <v>4.591564335290977E-2</v>
      </c>
      <c r="DE39" s="146" t="s">
        <v>45</v>
      </c>
      <c r="DF39" s="145">
        <v>13127258.570000004</v>
      </c>
      <c r="DG39" s="148">
        <v>3.2228974638958671E-2</v>
      </c>
      <c r="DH39" s="147">
        <v>117</v>
      </c>
      <c r="DI39" s="148">
        <v>3.1707317073170732E-2</v>
      </c>
      <c r="DK39" s="146" t="s">
        <v>45</v>
      </c>
      <c r="DL39" s="145">
        <v>18435829.359999992</v>
      </c>
      <c r="DM39" s="148">
        <v>4.5660918589857942E-2</v>
      </c>
      <c r="DN39" s="147">
        <v>154</v>
      </c>
      <c r="DO39" s="148">
        <v>4.238921001926782E-2</v>
      </c>
      <c r="DQ39" s="146" t="s">
        <v>45</v>
      </c>
      <c r="DR39" s="145">
        <v>22909533.600000001</v>
      </c>
      <c r="DS39" s="148">
        <v>5.7250511230915499E-2</v>
      </c>
      <c r="DT39" s="147">
        <v>172</v>
      </c>
      <c r="DU39" s="148">
        <v>4.8031276179838031E-2</v>
      </c>
      <c r="DW39" s="146" t="s">
        <v>45</v>
      </c>
      <c r="DX39" s="145">
        <v>22902520.429999992</v>
      </c>
      <c r="DY39" s="148">
        <v>5.7738753902409845E-2</v>
      </c>
      <c r="DZ39" s="147">
        <v>178</v>
      </c>
      <c r="EA39" s="148">
        <v>5.0282485875706218E-2</v>
      </c>
      <c r="EC39" s="146" t="s">
        <v>45</v>
      </c>
      <c r="ED39" s="145">
        <v>23301490.650000002</v>
      </c>
      <c r="EE39" s="148">
        <v>5.9175817277314982E-2</v>
      </c>
      <c r="EF39" s="147">
        <v>183</v>
      </c>
      <c r="EG39" s="148">
        <v>5.2166476624857468E-2</v>
      </c>
      <c r="EI39" s="146" t="s">
        <v>45</v>
      </c>
      <c r="EJ39" s="145">
        <v>28550093.530000001</v>
      </c>
      <c r="EK39" s="148">
        <v>7.3200416385351602E-2</v>
      </c>
      <c r="EL39" s="147">
        <v>230</v>
      </c>
      <c r="EM39" s="148">
        <v>6.6378066378066383E-2</v>
      </c>
      <c r="EO39" s="146" t="s">
        <v>45</v>
      </c>
      <c r="EP39" s="145">
        <v>27949806.769999988</v>
      </c>
      <c r="EQ39" s="148">
        <v>7.2255583325753547E-2</v>
      </c>
      <c r="ER39" s="147">
        <v>221</v>
      </c>
      <c r="ES39" s="148">
        <v>6.4375182056510341E-2</v>
      </c>
      <c r="EU39" s="146" t="s">
        <v>45</v>
      </c>
      <c r="EV39" s="145">
        <v>21861558.099999998</v>
      </c>
      <c r="EW39" s="148">
        <v>5.6813501688877353E-2</v>
      </c>
      <c r="EX39" s="147">
        <v>184</v>
      </c>
      <c r="EY39" s="148">
        <v>5.3974772660604284E-2</v>
      </c>
      <c r="FA39" s="146" t="s">
        <v>45</v>
      </c>
      <c r="FB39" s="145">
        <v>23742173.569999997</v>
      </c>
      <c r="FC39" s="148">
        <v>6.2169586784532452E-2</v>
      </c>
      <c r="FD39" s="147">
        <v>185</v>
      </c>
      <c r="FE39" s="148">
        <v>5.4782351199289307E-2</v>
      </c>
      <c r="FG39" s="146" t="s">
        <v>45</v>
      </c>
      <c r="FH39" s="145">
        <v>30306024.389999982</v>
      </c>
      <c r="FI39" s="148">
        <v>7.9738139569976121E-2</v>
      </c>
      <c r="FJ39" s="147">
        <v>232</v>
      </c>
      <c r="FK39" s="148">
        <v>6.9336521219366412E-2</v>
      </c>
      <c r="FM39" s="146" t="s">
        <v>45</v>
      </c>
      <c r="FN39" s="145">
        <v>27385306.100000001</v>
      </c>
      <c r="FO39" s="148">
        <v>7.2685323321292294E-2</v>
      </c>
      <c r="FP39" s="147">
        <v>213</v>
      </c>
      <c r="FQ39" s="148">
        <v>6.4175956613437779E-2</v>
      </c>
      <c r="FS39" s="146" t="s">
        <v>45</v>
      </c>
      <c r="FT39" s="145">
        <v>28960321.619999997</v>
      </c>
      <c r="FU39" s="148">
        <v>7.7311693331687609E-2</v>
      </c>
      <c r="FV39" s="147">
        <v>219</v>
      </c>
      <c r="FW39" s="148">
        <v>6.6464339908952966E-2</v>
      </c>
      <c r="FY39" s="146" t="s">
        <v>45</v>
      </c>
      <c r="FZ39" s="145">
        <v>27814669.969999995</v>
      </c>
      <c r="GA39" s="148">
        <v>7.4866791751563452E-2</v>
      </c>
      <c r="GB39" s="147">
        <v>208</v>
      </c>
      <c r="GC39" s="148">
        <v>6.3764561618638874E-2</v>
      </c>
      <c r="GE39" s="146" t="s">
        <v>45</v>
      </c>
      <c r="GF39" s="145">
        <v>28311579.770000003</v>
      </c>
      <c r="GG39" s="148">
        <v>7.6719268301695981E-2</v>
      </c>
      <c r="GH39" s="147">
        <v>212</v>
      </c>
      <c r="GI39" s="148">
        <v>6.545230009262118E-2</v>
      </c>
      <c r="GK39" s="146" t="s">
        <v>45</v>
      </c>
      <c r="GL39" s="145">
        <v>26816536.580000002</v>
      </c>
      <c r="GM39" s="148">
        <v>7.311809585830123E-2</v>
      </c>
      <c r="GN39" s="147">
        <v>203</v>
      </c>
      <c r="GO39" s="148">
        <v>6.2984796773192672E-2</v>
      </c>
      <c r="GQ39" s="146" t="s">
        <v>45</v>
      </c>
      <c r="GR39" s="145">
        <v>26902408.220000006</v>
      </c>
      <c r="GS39" s="148">
        <v>7.3646170080953283E-2</v>
      </c>
      <c r="GT39" s="147">
        <v>194</v>
      </c>
      <c r="GU39" s="148">
        <v>6.0606060606060608E-2</v>
      </c>
      <c r="GW39" s="146" t="s">
        <v>45</v>
      </c>
      <c r="GX39" s="145">
        <v>29179776.059999995</v>
      </c>
      <c r="GY39" s="148">
        <v>8.0364354987534178E-2</v>
      </c>
      <c r="GZ39" s="147">
        <v>204</v>
      </c>
      <c r="HA39" s="148">
        <v>6.4333017975402085E-2</v>
      </c>
      <c r="HC39" s="146" t="s">
        <v>45</v>
      </c>
      <c r="HD39" s="145">
        <v>25624369.070000011</v>
      </c>
      <c r="HE39" s="148">
        <v>7.107689894617783E-2</v>
      </c>
      <c r="HF39" s="147">
        <v>197</v>
      </c>
      <c r="HG39" s="148">
        <v>6.2979539641943735E-2</v>
      </c>
      <c r="HI39" s="146" t="s">
        <v>45</v>
      </c>
      <c r="HJ39" s="145">
        <v>21258228.289999999</v>
      </c>
      <c r="HK39" s="148">
        <v>5.9611538274244306E-2</v>
      </c>
      <c r="HL39" s="147">
        <v>178</v>
      </c>
      <c r="HM39" s="148">
        <v>5.7735971456373665E-2</v>
      </c>
      <c r="HO39" s="146" t="s">
        <v>45</v>
      </c>
      <c r="HP39" s="145">
        <v>22753179.580000009</v>
      </c>
      <c r="HQ39" s="148">
        <v>6.4194483513200618E-2</v>
      </c>
      <c r="HR39" s="147">
        <v>181</v>
      </c>
      <c r="HS39" s="148">
        <v>5.9402691171644241E-2</v>
      </c>
      <c r="HU39" s="146" t="s">
        <v>45</v>
      </c>
      <c r="HV39" s="145">
        <v>25053230.340000015</v>
      </c>
      <c r="HW39" s="148">
        <v>7.1475850599445209E-2</v>
      </c>
      <c r="HX39" s="147">
        <v>190</v>
      </c>
      <c r="HY39" s="148">
        <v>6.3164893617021281E-2</v>
      </c>
      <c r="IA39" s="146" t="s">
        <v>45</v>
      </c>
      <c r="IB39" s="145">
        <v>40712257.579999998</v>
      </c>
      <c r="IC39" s="148">
        <v>0.11700295590564402</v>
      </c>
      <c r="ID39" s="147">
        <v>325</v>
      </c>
      <c r="IE39" s="148">
        <v>0.10898725687458082</v>
      </c>
      <c r="IG39" s="146" t="s">
        <v>45</v>
      </c>
      <c r="IH39" s="145">
        <v>40065986.109999999</v>
      </c>
      <c r="II39" s="148">
        <v>0.11667204088472634</v>
      </c>
      <c r="IJ39" s="147">
        <v>303</v>
      </c>
      <c r="IK39" s="148">
        <v>0.10281642348150662</v>
      </c>
      <c r="IM39" s="146" t="s">
        <v>45</v>
      </c>
      <c r="IN39" s="145">
        <v>40174572.329999991</v>
      </c>
      <c r="IO39" s="148">
        <v>0.1179396227286226</v>
      </c>
      <c r="IP39" s="147">
        <v>298</v>
      </c>
      <c r="IQ39" s="148">
        <v>0.10208975676601575</v>
      </c>
      <c r="IS39" s="146" t="s">
        <v>45</v>
      </c>
      <c r="IT39" s="145">
        <v>39311492.589999981</v>
      </c>
      <c r="IU39" s="148">
        <v>0.11684987342157306</v>
      </c>
      <c r="IV39" s="147">
        <v>297</v>
      </c>
      <c r="IW39" s="148">
        <v>0.10291060291060292</v>
      </c>
      <c r="IY39" s="146" t="s">
        <v>45</v>
      </c>
      <c r="IZ39" s="145">
        <v>41791675.889999993</v>
      </c>
      <c r="JA39" s="148">
        <v>0.12560343821069292</v>
      </c>
      <c r="JB39" s="147">
        <v>332</v>
      </c>
      <c r="JC39" s="148">
        <v>0.11657303370786516</v>
      </c>
      <c r="JE39" s="146" t="s">
        <v>45</v>
      </c>
      <c r="JF39" s="145">
        <v>34722842.419999987</v>
      </c>
      <c r="JG39" s="148">
        <v>0.10527811531346515</v>
      </c>
      <c r="JH39" s="147">
        <v>274</v>
      </c>
      <c r="JI39" s="148">
        <v>9.7197587797091173E-2</v>
      </c>
      <c r="JK39" s="146" t="s">
        <v>45</v>
      </c>
      <c r="JL39" s="145">
        <v>31018247.669999991</v>
      </c>
      <c r="JM39" s="148">
        <v>9.4978091232345629E-2</v>
      </c>
      <c r="JN39" s="147">
        <v>246</v>
      </c>
      <c r="JO39" s="148">
        <v>8.8077336197636955E-2</v>
      </c>
      <c r="JQ39" s="146" t="s">
        <v>45</v>
      </c>
      <c r="JR39" s="145">
        <v>30200207.159999993</v>
      </c>
      <c r="JS39" s="148">
        <v>9.4000635122388876E-2</v>
      </c>
      <c r="JT39" s="147">
        <v>251</v>
      </c>
      <c r="JU39" s="148">
        <v>9.1505650747356906E-2</v>
      </c>
      <c r="JW39" s="146" t="s">
        <v>45</v>
      </c>
      <c r="JX39" s="145">
        <v>35320837.129999995</v>
      </c>
      <c r="JY39" s="148">
        <v>0.11100231137733475</v>
      </c>
      <c r="JZ39" s="147">
        <v>307</v>
      </c>
      <c r="KA39" s="148">
        <v>0.11324234599778679</v>
      </c>
      <c r="KC39" s="146" t="s">
        <v>45</v>
      </c>
      <c r="KD39" s="145">
        <v>36494804.790000014</v>
      </c>
      <c r="KE39" s="148">
        <v>0.1151962860627806</v>
      </c>
      <c r="KF39" s="147">
        <v>315</v>
      </c>
      <c r="KG39" s="148">
        <v>0.11766903249906611</v>
      </c>
      <c r="KI39" s="146" t="s">
        <v>45</v>
      </c>
      <c r="KJ39" s="145">
        <v>36380972.199999996</v>
      </c>
      <c r="KK39" s="148">
        <v>0.11577242870753382</v>
      </c>
      <c r="KL39" s="147">
        <v>312</v>
      </c>
      <c r="KM39" s="148">
        <v>0.11782477341389729</v>
      </c>
      <c r="KO39" s="146" t="s">
        <v>45</v>
      </c>
      <c r="KP39" s="145">
        <v>38475803.939999975</v>
      </c>
      <c r="KQ39" s="148">
        <v>0.12423515473995825</v>
      </c>
      <c r="KR39" s="147">
        <v>316</v>
      </c>
      <c r="KS39" s="148">
        <v>0.12116564417177914</v>
      </c>
      <c r="KU39" s="146" t="s">
        <v>45</v>
      </c>
      <c r="KV39" s="145">
        <v>0</v>
      </c>
      <c r="KW39" s="148">
        <v>0</v>
      </c>
      <c r="KX39" s="147">
        <v>0</v>
      </c>
      <c r="KY39" s="148">
        <v>0</v>
      </c>
    </row>
    <row r="40" spans="1:311" s="100" customFormat="1" ht="17.399999999999999" x14ac:dyDescent="0.3">
      <c r="A40" s="146" t="s">
        <v>46</v>
      </c>
      <c r="B40" s="145">
        <v>72558407.590000018</v>
      </c>
      <c r="C40" s="148">
        <v>8.9580137493798173E-2</v>
      </c>
      <c r="D40" s="147">
        <v>729</v>
      </c>
      <c r="E40" s="148">
        <v>8.091009988901221E-2</v>
      </c>
      <c r="G40" s="146" t="s">
        <v>46</v>
      </c>
      <c r="H40" s="145">
        <v>62668717.329999968</v>
      </c>
      <c r="I40" s="148">
        <v>7.9453880197329893E-2</v>
      </c>
      <c r="J40" s="147">
        <v>664</v>
      </c>
      <c r="K40" s="148">
        <v>7.6798519546611155E-2</v>
      </c>
      <c r="M40" s="146" t="s">
        <v>46</v>
      </c>
      <c r="N40" s="145">
        <v>58455839.059999995</v>
      </c>
      <c r="O40" s="148">
        <v>7.6234242429196783E-2</v>
      </c>
      <c r="P40" s="147">
        <v>682</v>
      </c>
      <c r="Q40" s="148">
        <v>8.1745175596308284E-2</v>
      </c>
      <c r="S40" s="146" t="s">
        <v>46</v>
      </c>
      <c r="T40" s="145">
        <v>66523291.379999995</v>
      </c>
      <c r="U40" s="148">
        <v>8.9370238122542911E-2</v>
      </c>
      <c r="V40" s="147">
        <v>759</v>
      </c>
      <c r="W40" s="148">
        <v>9.4344313238036048E-2</v>
      </c>
      <c r="Y40" s="146" t="s">
        <v>46</v>
      </c>
      <c r="Z40" s="145">
        <v>81077550.759999976</v>
      </c>
      <c r="AA40" s="148">
        <v>0.11277844489904566</v>
      </c>
      <c r="AB40" s="147">
        <v>834</v>
      </c>
      <c r="AC40" s="148">
        <v>0.10863618601016022</v>
      </c>
      <c r="AE40" s="146" t="s">
        <v>46</v>
      </c>
      <c r="AF40" s="145">
        <v>76393168.379999995</v>
      </c>
      <c r="AG40" s="148">
        <v>0.11041086700912292</v>
      </c>
      <c r="AH40" s="147">
        <v>732</v>
      </c>
      <c r="AI40" s="148">
        <v>0.10028771064529388</v>
      </c>
      <c r="AK40" s="146" t="s">
        <v>46</v>
      </c>
      <c r="AL40" s="145">
        <v>85443796.939999953</v>
      </c>
      <c r="AM40" s="148">
        <v>0.12689290918107632</v>
      </c>
      <c r="AN40" s="147">
        <v>861</v>
      </c>
      <c r="AO40" s="148">
        <v>0.12242286364282667</v>
      </c>
      <c r="AQ40" s="146" t="s">
        <v>46</v>
      </c>
      <c r="AR40" s="145">
        <v>87706786.159999892</v>
      </c>
      <c r="AS40" s="148">
        <v>0.1341732705307217</v>
      </c>
      <c r="AT40" s="147">
        <v>817</v>
      </c>
      <c r="AU40" s="148">
        <v>0.11661433057379389</v>
      </c>
      <c r="AW40" s="146" t="s">
        <v>46</v>
      </c>
      <c r="AX40" s="145">
        <v>91871476.209999919</v>
      </c>
      <c r="AY40" s="148">
        <v>0.14714182292719818</v>
      </c>
      <c r="AZ40" s="147">
        <v>837</v>
      </c>
      <c r="BA40" s="148">
        <v>0.12578899909828675</v>
      </c>
      <c r="BC40" s="146" t="s">
        <v>46</v>
      </c>
      <c r="BD40" s="145">
        <v>111338302.93999985</v>
      </c>
      <c r="BE40" s="148">
        <v>0.1851677201600172</v>
      </c>
      <c r="BF40" s="147">
        <v>981</v>
      </c>
      <c r="BG40" s="148">
        <v>0.15482954545454544</v>
      </c>
      <c r="BI40" s="146" t="s">
        <v>46</v>
      </c>
      <c r="BJ40" s="145">
        <v>126588389.72999991</v>
      </c>
      <c r="BK40" s="148">
        <v>0.22071265309405605</v>
      </c>
      <c r="BL40" s="147">
        <v>1076</v>
      </c>
      <c r="BM40" s="148">
        <v>0.1809011432414257</v>
      </c>
      <c r="BO40" s="146" t="s">
        <v>46</v>
      </c>
      <c r="BP40" s="145">
        <v>116957611.4599999</v>
      </c>
      <c r="BQ40" s="148">
        <v>0.22071731991385549</v>
      </c>
      <c r="BR40" s="147">
        <v>943</v>
      </c>
      <c r="BS40" s="148">
        <v>0.18085922516302264</v>
      </c>
      <c r="BU40" s="146" t="s">
        <v>46</v>
      </c>
      <c r="BV40" s="145">
        <v>92491718.299999893</v>
      </c>
      <c r="BW40" s="148">
        <v>0.18977563291829114</v>
      </c>
      <c r="BX40" s="147">
        <v>739</v>
      </c>
      <c r="BY40" s="148">
        <v>0.15518689626207477</v>
      </c>
      <c r="CA40" s="146" t="s">
        <v>46</v>
      </c>
      <c r="CB40" s="145">
        <v>86302330.889999926</v>
      </c>
      <c r="CC40" s="148">
        <v>0.18926630366092997</v>
      </c>
      <c r="CD40" s="147">
        <v>673</v>
      </c>
      <c r="CE40" s="148">
        <v>0.15202168511407274</v>
      </c>
      <c r="CG40" s="146" t="s">
        <v>46</v>
      </c>
      <c r="CH40" s="145">
        <v>86374630.970000044</v>
      </c>
      <c r="CI40" s="148">
        <v>0.19796907890723309</v>
      </c>
      <c r="CJ40" s="147">
        <v>716</v>
      </c>
      <c r="CK40" s="148">
        <v>0.17166147206904819</v>
      </c>
      <c r="CM40" s="146" t="s">
        <v>46</v>
      </c>
      <c r="CN40" s="145">
        <v>76158017.949999914</v>
      </c>
      <c r="CO40" s="148">
        <v>0.17893768624786366</v>
      </c>
      <c r="CP40" s="147">
        <v>633</v>
      </c>
      <c r="CQ40" s="148">
        <v>0.15828957239309827</v>
      </c>
      <c r="CS40" s="146" t="s">
        <v>46</v>
      </c>
      <c r="CT40" s="145">
        <v>40161404.32</v>
      </c>
      <c r="CU40" s="148">
        <v>9.6549485563385495E-2</v>
      </c>
      <c r="CV40" s="147">
        <v>347</v>
      </c>
      <c r="CW40" s="148">
        <v>9.0129870129870129E-2</v>
      </c>
      <c r="CY40" s="146" t="s">
        <v>46</v>
      </c>
      <c r="CZ40" s="145">
        <v>26696770.730000004</v>
      </c>
      <c r="DA40" s="148">
        <v>6.5207327621233185E-2</v>
      </c>
      <c r="DB40" s="147">
        <v>231</v>
      </c>
      <c r="DC40" s="148">
        <v>6.1665776828617194E-2</v>
      </c>
      <c r="DE40" s="146" t="s">
        <v>46</v>
      </c>
      <c r="DF40" s="145">
        <v>18553575.470000003</v>
      </c>
      <c r="DG40" s="148">
        <v>4.5551225345036805E-2</v>
      </c>
      <c r="DH40" s="147">
        <v>163</v>
      </c>
      <c r="DI40" s="148">
        <v>4.4173441734417347E-2</v>
      </c>
      <c r="DK40" s="146" t="s">
        <v>46</v>
      </c>
      <c r="DL40" s="145">
        <v>23356626.929999996</v>
      </c>
      <c r="DM40" s="148">
        <v>5.7848498158610318E-2</v>
      </c>
      <c r="DN40" s="147">
        <v>193</v>
      </c>
      <c r="DO40" s="148">
        <v>5.3124139829342144E-2</v>
      </c>
      <c r="DQ40" s="146" t="s">
        <v>46</v>
      </c>
      <c r="DR40" s="145">
        <v>31998106.02</v>
      </c>
      <c r="DS40" s="148">
        <v>7.9962689771477261E-2</v>
      </c>
      <c r="DT40" s="147">
        <v>299</v>
      </c>
      <c r="DU40" s="148">
        <v>8.3496230103323091E-2</v>
      </c>
      <c r="DW40" s="146" t="s">
        <v>46</v>
      </c>
      <c r="DX40" s="145">
        <v>42955187.979999982</v>
      </c>
      <c r="DY40" s="148">
        <v>0.10829284205594193</v>
      </c>
      <c r="DZ40" s="147">
        <v>392</v>
      </c>
      <c r="EA40" s="148">
        <v>0.11073446327683616</v>
      </c>
      <c r="EC40" s="146" t="s">
        <v>46</v>
      </c>
      <c r="ED40" s="145">
        <v>38316840.369999982</v>
      </c>
      <c r="EE40" s="148">
        <v>9.7308381615455367E-2</v>
      </c>
      <c r="EF40" s="147">
        <v>330</v>
      </c>
      <c r="EG40" s="148">
        <v>9.4070695553021666E-2</v>
      </c>
      <c r="EI40" s="146" t="s">
        <v>46</v>
      </c>
      <c r="EJ40" s="145">
        <v>46344908.609999962</v>
      </c>
      <c r="EK40" s="148">
        <v>0.11882506108178988</v>
      </c>
      <c r="EL40" s="147">
        <v>403</v>
      </c>
      <c r="EM40" s="148">
        <v>0.1163059163059163</v>
      </c>
      <c r="EO40" s="146" t="s">
        <v>46</v>
      </c>
      <c r="EP40" s="145">
        <v>49684320.299999952</v>
      </c>
      <c r="EQ40" s="148">
        <v>0.12844344774767388</v>
      </c>
      <c r="ER40" s="147">
        <v>435</v>
      </c>
      <c r="ES40" s="148">
        <v>0.12671133119720362</v>
      </c>
      <c r="EU40" s="146" t="s">
        <v>46</v>
      </c>
      <c r="EV40" s="145">
        <v>37279504.710000001</v>
      </c>
      <c r="EW40" s="148">
        <v>9.6881438830386774E-2</v>
      </c>
      <c r="EX40" s="147">
        <v>322</v>
      </c>
      <c r="EY40" s="148">
        <v>9.4455852156057493E-2</v>
      </c>
      <c r="FA40" s="146" t="s">
        <v>46</v>
      </c>
      <c r="FB40" s="145">
        <v>40479088.529999979</v>
      </c>
      <c r="FC40" s="148">
        <v>0.10599569579865582</v>
      </c>
      <c r="FD40" s="147">
        <v>340</v>
      </c>
      <c r="FE40" s="148">
        <v>0.10068107787977496</v>
      </c>
      <c r="FG40" s="146" t="s">
        <v>46</v>
      </c>
      <c r="FH40" s="145">
        <v>43332101.339999966</v>
      </c>
      <c r="FI40" s="148">
        <v>0.1140110329235193</v>
      </c>
      <c r="FJ40" s="147">
        <v>393</v>
      </c>
      <c r="FK40" s="148">
        <v>0.11745367603108189</v>
      </c>
      <c r="FM40" s="146" t="s">
        <v>46</v>
      </c>
      <c r="FN40" s="145">
        <v>41268158.440000005</v>
      </c>
      <c r="FO40" s="148">
        <v>0.10953280668590802</v>
      </c>
      <c r="FP40" s="147">
        <v>351</v>
      </c>
      <c r="FQ40" s="148">
        <v>0.10575474540524255</v>
      </c>
      <c r="FS40" s="146" t="s">
        <v>46</v>
      </c>
      <c r="FT40" s="145">
        <v>31909703.879999995</v>
      </c>
      <c r="FU40" s="148">
        <v>8.518528464724702E-2</v>
      </c>
      <c r="FV40" s="147">
        <v>267</v>
      </c>
      <c r="FW40" s="148">
        <v>8.1031866464339908E-2</v>
      </c>
      <c r="FY40" s="146" t="s">
        <v>46</v>
      </c>
      <c r="FZ40" s="145">
        <v>31506483.219999995</v>
      </c>
      <c r="GA40" s="148">
        <v>8.4803785937420134E-2</v>
      </c>
      <c r="GB40" s="147">
        <v>256</v>
      </c>
      <c r="GC40" s="148">
        <v>7.8479460453709377E-2</v>
      </c>
      <c r="GE40" s="146" t="s">
        <v>46</v>
      </c>
      <c r="GF40" s="145">
        <v>30051781.730000008</v>
      </c>
      <c r="GG40" s="148">
        <v>8.1434901344887969E-2</v>
      </c>
      <c r="GH40" s="147">
        <v>248</v>
      </c>
      <c r="GI40" s="148">
        <v>7.6566841617783266E-2</v>
      </c>
      <c r="GK40" s="146" t="s">
        <v>46</v>
      </c>
      <c r="GL40" s="145">
        <v>34786945.520000011</v>
      </c>
      <c r="GM40" s="148">
        <v>9.4850250686207865E-2</v>
      </c>
      <c r="GN40" s="147">
        <v>280</v>
      </c>
      <c r="GO40" s="148">
        <v>8.6875581756127834E-2</v>
      </c>
      <c r="GQ40" s="146" t="s">
        <v>46</v>
      </c>
      <c r="GR40" s="145">
        <v>30503614.659999993</v>
      </c>
      <c r="GS40" s="148">
        <v>8.3504583491678913E-2</v>
      </c>
      <c r="GT40" s="147">
        <v>245</v>
      </c>
      <c r="GU40" s="148">
        <v>7.6538581693220864E-2</v>
      </c>
      <c r="GW40" s="146" t="s">
        <v>46</v>
      </c>
      <c r="GX40" s="145">
        <v>24522915.149999999</v>
      </c>
      <c r="GY40" s="148">
        <v>6.7538841092935384E-2</v>
      </c>
      <c r="GZ40" s="147">
        <v>204</v>
      </c>
      <c r="HA40" s="148">
        <v>6.4333017975402085E-2</v>
      </c>
      <c r="HC40" s="146" t="s">
        <v>46</v>
      </c>
      <c r="HD40" s="145">
        <v>29848323.359999999</v>
      </c>
      <c r="HE40" s="148">
        <v>8.2793307315236792E-2</v>
      </c>
      <c r="HF40" s="147">
        <v>253</v>
      </c>
      <c r="HG40" s="148">
        <v>8.0882352941176475E-2</v>
      </c>
      <c r="HI40" s="146" t="s">
        <v>46</v>
      </c>
      <c r="HJ40" s="145">
        <v>43270310.530000001</v>
      </c>
      <c r="HK40" s="148">
        <v>0.1213370059399965</v>
      </c>
      <c r="HL40" s="147">
        <v>381</v>
      </c>
      <c r="HM40" s="148">
        <v>0.12358092766785599</v>
      </c>
      <c r="HO40" s="146" t="s">
        <v>46</v>
      </c>
      <c r="HP40" s="145">
        <v>54021323.359999985</v>
      </c>
      <c r="HQ40" s="148">
        <v>0.15241258653990711</v>
      </c>
      <c r="HR40" s="147">
        <v>439</v>
      </c>
      <c r="HS40" s="148">
        <v>0.14407614046603218</v>
      </c>
      <c r="HU40" s="146" t="s">
        <v>46</v>
      </c>
      <c r="HV40" s="145">
        <v>54360675.12999998</v>
      </c>
      <c r="HW40" s="148">
        <v>0.15508880257542282</v>
      </c>
      <c r="HX40" s="147">
        <v>429</v>
      </c>
      <c r="HY40" s="148">
        <v>0.14261968085106383</v>
      </c>
      <c r="IA40" s="146" t="s">
        <v>46</v>
      </c>
      <c r="IB40" s="145">
        <v>48371927.649999991</v>
      </c>
      <c r="IC40" s="148">
        <v>0.13901608150279227</v>
      </c>
      <c r="ID40" s="147">
        <v>404</v>
      </c>
      <c r="IE40" s="148">
        <v>0.13547954393024816</v>
      </c>
      <c r="IG40" s="146" t="s">
        <v>46</v>
      </c>
      <c r="IH40" s="145">
        <v>47135085.859999999</v>
      </c>
      <c r="II40" s="148">
        <v>0.13725723983093066</v>
      </c>
      <c r="IJ40" s="147">
        <v>427</v>
      </c>
      <c r="IK40" s="148">
        <v>0.14489311163895488</v>
      </c>
      <c r="IM40" s="146" t="s">
        <v>46</v>
      </c>
      <c r="IN40" s="145">
        <v>45092209.280000016</v>
      </c>
      <c r="IO40" s="148">
        <v>0.13237622311941855</v>
      </c>
      <c r="IP40" s="147">
        <v>409</v>
      </c>
      <c r="IQ40" s="148">
        <v>0.14011647824597465</v>
      </c>
      <c r="IS40" s="146" t="s">
        <v>46</v>
      </c>
      <c r="IT40" s="145">
        <v>40590235.960000001</v>
      </c>
      <c r="IU40" s="148">
        <v>0.12065082299328145</v>
      </c>
      <c r="IV40" s="147">
        <v>354</v>
      </c>
      <c r="IW40" s="148">
        <v>0.12266112266112267</v>
      </c>
      <c r="IY40" s="146" t="s">
        <v>46</v>
      </c>
      <c r="IZ40" s="145">
        <v>39314412.020000003</v>
      </c>
      <c r="JA40" s="148">
        <v>0.11815810722549597</v>
      </c>
      <c r="JB40" s="147">
        <v>333</v>
      </c>
      <c r="JC40" s="148">
        <v>0.11692415730337079</v>
      </c>
      <c r="JE40" s="146" t="s">
        <v>46</v>
      </c>
      <c r="JF40" s="145">
        <v>42198806.689999983</v>
      </c>
      <c r="JG40" s="148">
        <v>0.12794490678682302</v>
      </c>
      <c r="JH40" s="147">
        <v>358</v>
      </c>
      <c r="JI40" s="148">
        <v>0.12699538843561547</v>
      </c>
      <c r="JK40" s="146" t="s">
        <v>46</v>
      </c>
      <c r="JL40" s="145">
        <v>43485405.98999998</v>
      </c>
      <c r="JM40" s="148">
        <v>0.13315261717341909</v>
      </c>
      <c r="JN40" s="147">
        <v>361</v>
      </c>
      <c r="JO40" s="148">
        <v>0.12925170068027211</v>
      </c>
      <c r="JQ40" s="146" t="s">
        <v>46</v>
      </c>
      <c r="JR40" s="145">
        <v>38462526.269999981</v>
      </c>
      <c r="JS40" s="148">
        <v>0.1197177846707051</v>
      </c>
      <c r="JT40" s="147">
        <v>329</v>
      </c>
      <c r="JU40" s="148">
        <v>0.11994166970470288</v>
      </c>
      <c r="JW40" s="146" t="s">
        <v>46</v>
      </c>
      <c r="JX40" s="145">
        <v>34804050.339999996</v>
      </c>
      <c r="JY40" s="148">
        <v>0.10937821260617199</v>
      </c>
      <c r="JZ40" s="147">
        <v>278</v>
      </c>
      <c r="KA40" s="148">
        <v>0.10254518627812616</v>
      </c>
      <c r="KC40" s="146" t="s">
        <v>46</v>
      </c>
      <c r="KD40" s="145">
        <v>34481891.670000002</v>
      </c>
      <c r="KE40" s="148">
        <v>0.10884250182074011</v>
      </c>
      <c r="KF40" s="147">
        <v>276</v>
      </c>
      <c r="KG40" s="148">
        <v>0.10310048561822936</v>
      </c>
      <c r="KI40" s="146" t="s">
        <v>46</v>
      </c>
      <c r="KJ40" s="145">
        <v>33289888.019999996</v>
      </c>
      <c r="KK40" s="148">
        <v>0.10593590424934368</v>
      </c>
      <c r="KL40" s="147">
        <v>267</v>
      </c>
      <c r="KM40" s="148">
        <v>0.10083081570996978</v>
      </c>
      <c r="KO40" s="146" t="s">
        <v>46</v>
      </c>
      <c r="KP40" s="145">
        <v>33231652.529999997</v>
      </c>
      <c r="KQ40" s="148">
        <v>0.10730222819430131</v>
      </c>
      <c r="KR40" s="147">
        <v>272</v>
      </c>
      <c r="KS40" s="148">
        <v>0.10429447852760736</v>
      </c>
      <c r="KU40" s="146" t="s">
        <v>46</v>
      </c>
      <c r="KV40" s="145">
        <v>0</v>
      </c>
      <c r="KW40" s="148">
        <v>0</v>
      </c>
      <c r="KX40" s="147">
        <v>0</v>
      </c>
      <c r="KY40" s="148">
        <v>0</v>
      </c>
    </row>
    <row r="41" spans="1:311" s="100" customFormat="1" ht="17.399999999999999" x14ac:dyDescent="0.3">
      <c r="A41" s="146" t="s">
        <v>47</v>
      </c>
      <c r="B41" s="145">
        <v>150218525.69</v>
      </c>
      <c r="C41" s="148">
        <v>0.18545881355974572</v>
      </c>
      <c r="D41" s="147">
        <v>1476</v>
      </c>
      <c r="E41" s="148">
        <v>0.16381798002219755</v>
      </c>
      <c r="G41" s="146" t="s">
        <v>47</v>
      </c>
      <c r="H41" s="145">
        <v>142979102.94999999</v>
      </c>
      <c r="I41" s="148">
        <v>0.18127456569264688</v>
      </c>
      <c r="J41" s="147">
        <v>1457</v>
      </c>
      <c r="K41" s="148">
        <v>0.16851723340272959</v>
      </c>
      <c r="M41" s="146" t="s">
        <v>47</v>
      </c>
      <c r="N41" s="145">
        <v>113501035.36999989</v>
      </c>
      <c r="O41" s="148">
        <v>0.14802054996559333</v>
      </c>
      <c r="P41" s="147">
        <v>1167</v>
      </c>
      <c r="Q41" s="148">
        <v>0.13987774181948939</v>
      </c>
      <c r="S41" s="146" t="s">
        <v>47</v>
      </c>
      <c r="T41" s="145">
        <v>125871106.29000014</v>
      </c>
      <c r="U41" s="148">
        <v>0.16910063390620558</v>
      </c>
      <c r="V41" s="147">
        <v>1282</v>
      </c>
      <c r="W41" s="148">
        <v>0.15935363579863268</v>
      </c>
      <c r="Y41" s="146" t="s">
        <v>47</v>
      </c>
      <c r="Z41" s="145">
        <v>133712509.90999995</v>
      </c>
      <c r="AA41" s="148">
        <v>0.18599339508708701</v>
      </c>
      <c r="AB41" s="147">
        <v>1327</v>
      </c>
      <c r="AC41" s="148">
        <v>0.1728539794190439</v>
      </c>
      <c r="AE41" s="146" t="s">
        <v>47</v>
      </c>
      <c r="AF41" s="145">
        <v>120567102.62000005</v>
      </c>
      <c r="AG41" s="148">
        <v>0.17425535051557317</v>
      </c>
      <c r="AH41" s="147">
        <v>1159</v>
      </c>
      <c r="AI41" s="148">
        <v>0.15878887518838197</v>
      </c>
      <c r="AK41" s="146" t="s">
        <v>47</v>
      </c>
      <c r="AL41" s="145">
        <v>119383164.13000001</v>
      </c>
      <c r="AM41" s="148">
        <v>0.17729639302353817</v>
      </c>
      <c r="AN41" s="147">
        <v>1091</v>
      </c>
      <c r="AO41" s="148">
        <v>0.15512583534764682</v>
      </c>
      <c r="AQ41" s="146" t="s">
        <v>47</v>
      </c>
      <c r="AR41" s="145">
        <v>141969476.12999985</v>
      </c>
      <c r="AS41" s="148">
        <v>0.21718398041795642</v>
      </c>
      <c r="AT41" s="147">
        <v>1099</v>
      </c>
      <c r="AU41" s="148">
        <v>0.1568655438195832</v>
      </c>
      <c r="AW41" s="146" t="s">
        <v>47</v>
      </c>
      <c r="AX41" s="145">
        <v>148246776.60999987</v>
      </c>
      <c r="AY41" s="148">
        <v>0.23743279038660095</v>
      </c>
      <c r="AZ41" s="147">
        <v>1185</v>
      </c>
      <c r="BA41" s="148">
        <v>0.17808836789900812</v>
      </c>
      <c r="BC41" s="146" t="s">
        <v>47</v>
      </c>
      <c r="BD41" s="145">
        <v>130439636.40999992</v>
      </c>
      <c r="BE41" s="148">
        <v>0.21693531744917477</v>
      </c>
      <c r="BF41" s="147">
        <v>1042</v>
      </c>
      <c r="BG41" s="148">
        <v>0.16445707070707072</v>
      </c>
      <c r="BI41" s="146" t="s">
        <v>47</v>
      </c>
      <c r="BJ41" s="145">
        <v>100681414.21999985</v>
      </c>
      <c r="BK41" s="148">
        <v>0.17554265519258377</v>
      </c>
      <c r="BL41" s="147">
        <v>816</v>
      </c>
      <c r="BM41" s="148">
        <v>0.13718897108271688</v>
      </c>
      <c r="BO41" s="146" t="s">
        <v>47</v>
      </c>
      <c r="BP41" s="145">
        <v>97177923.479999945</v>
      </c>
      <c r="BQ41" s="148">
        <v>0.18338995262941848</v>
      </c>
      <c r="BR41" s="147">
        <v>766</v>
      </c>
      <c r="BS41" s="148">
        <v>0.14691215957038742</v>
      </c>
      <c r="BU41" s="146" t="s">
        <v>47</v>
      </c>
      <c r="BV41" s="145">
        <v>84762028.349999949</v>
      </c>
      <c r="BW41" s="148">
        <v>0.1739157610347844</v>
      </c>
      <c r="BX41" s="147">
        <v>665</v>
      </c>
      <c r="BY41" s="148">
        <v>0.1396472070558589</v>
      </c>
      <c r="CA41" s="146" t="s">
        <v>47</v>
      </c>
      <c r="CB41" s="145">
        <v>76515478.539999902</v>
      </c>
      <c r="CC41" s="148">
        <v>0.16780313633210384</v>
      </c>
      <c r="CD41" s="147">
        <v>606</v>
      </c>
      <c r="CE41" s="148">
        <v>0.13688728258414276</v>
      </c>
      <c r="CG41" s="146" t="s">
        <v>47</v>
      </c>
      <c r="CH41" s="145">
        <v>66969301.419999972</v>
      </c>
      <c r="CI41" s="148">
        <v>0.15349241748752612</v>
      </c>
      <c r="CJ41" s="147">
        <v>524</v>
      </c>
      <c r="CK41" s="148">
        <v>0.12562934548070007</v>
      </c>
      <c r="CM41" s="146" t="s">
        <v>47</v>
      </c>
      <c r="CN41" s="145">
        <v>61119708.239999965</v>
      </c>
      <c r="CO41" s="148">
        <v>0.14360430419539422</v>
      </c>
      <c r="CP41" s="147">
        <v>434</v>
      </c>
      <c r="CQ41" s="148">
        <v>0.10852713178294573</v>
      </c>
      <c r="CS41" s="146" t="s">
        <v>47</v>
      </c>
      <c r="CT41" s="145">
        <v>55035207.259999968</v>
      </c>
      <c r="CU41" s="148">
        <v>0.13230665209037928</v>
      </c>
      <c r="CV41" s="147">
        <v>480</v>
      </c>
      <c r="CW41" s="148">
        <v>0.12467532467532468</v>
      </c>
      <c r="CY41" s="146" t="s">
        <v>47</v>
      </c>
      <c r="CZ41" s="145">
        <v>44403124.720000006</v>
      </c>
      <c r="DA41" s="148">
        <v>0.10845540572327933</v>
      </c>
      <c r="DB41" s="147">
        <v>400</v>
      </c>
      <c r="DC41" s="148">
        <v>0.10678056593699947</v>
      </c>
      <c r="DE41" s="146" t="s">
        <v>47</v>
      </c>
      <c r="DF41" s="145">
        <v>33401932.820000008</v>
      </c>
      <c r="DG41" s="148">
        <v>8.2005701343321774E-2</v>
      </c>
      <c r="DH41" s="147">
        <v>308</v>
      </c>
      <c r="DI41" s="148">
        <v>8.3468834688346885E-2</v>
      </c>
      <c r="DK41" s="146" t="s">
        <v>47</v>
      </c>
      <c r="DL41" s="145">
        <v>42721282.559999958</v>
      </c>
      <c r="DM41" s="148">
        <v>0.10580988611550465</v>
      </c>
      <c r="DN41" s="147">
        <v>376</v>
      </c>
      <c r="DO41" s="148">
        <v>0.10349573355353703</v>
      </c>
      <c r="DQ41" s="146" t="s">
        <v>47</v>
      </c>
      <c r="DR41" s="145">
        <v>53445431.949999996</v>
      </c>
      <c r="DS41" s="148">
        <v>0.13355917040993817</v>
      </c>
      <c r="DT41" s="147">
        <v>444</v>
      </c>
      <c r="DU41" s="148">
        <v>0.12398771292934935</v>
      </c>
      <c r="DW41" s="146" t="s">
        <v>47</v>
      </c>
      <c r="DX41" s="145">
        <v>55287423.35999997</v>
      </c>
      <c r="DY41" s="148">
        <v>0.13938321509364918</v>
      </c>
      <c r="DZ41" s="147">
        <v>469</v>
      </c>
      <c r="EA41" s="148">
        <v>0.1324858757062147</v>
      </c>
      <c r="EC41" s="146" t="s">
        <v>47</v>
      </c>
      <c r="ED41" s="145">
        <v>61432546.920000017</v>
      </c>
      <c r="EE41" s="148">
        <v>0.15601238676196022</v>
      </c>
      <c r="EF41" s="147">
        <v>519</v>
      </c>
      <c r="EG41" s="148">
        <v>0.14794754846066135</v>
      </c>
      <c r="EI41" s="146" t="s">
        <v>47</v>
      </c>
      <c r="EJ41" s="145">
        <v>59017905.589999959</v>
      </c>
      <c r="EK41" s="148">
        <v>0.15131772716750772</v>
      </c>
      <c r="EL41" s="147">
        <v>490</v>
      </c>
      <c r="EM41" s="148">
        <v>0.14141414141414141</v>
      </c>
      <c r="EO41" s="146" t="s">
        <v>47</v>
      </c>
      <c r="EP41" s="145">
        <v>55966258.199999973</v>
      </c>
      <c r="EQ41" s="148">
        <v>0.14468345581341338</v>
      </c>
      <c r="ER41" s="147">
        <v>471</v>
      </c>
      <c r="ES41" s="148">
        <v>0.13719778619283426</v>
      </c>
      <c r="EU41" s="146" t="s">
        <v>47</v>
      </c>
      <c r="EV41" s="145">
        <v>54642421.049999997</v>
      </c>
      <c r="EW41" s="148">
        <v>0.14200393523682664</v>
      </c>
      <c r="EX41" s="147">
        <v>441</v>
      </c>
      <c r="EY41" s="148">
        <v>0.12936344969199179</v>
      </c>
      <c r="FA41" s="146" t="s">
        <v>47</v>
      </c>
      <c r="FB41" s="145">
        <v>51376790.809999987</v>
      </c>
      <c r="FC41" s="148">
        <v>0.13453165294895383</v>
      </c>
      <c r="FD41" s="147">
        <v>446</v>
      </c>
      <c r="FE41" s="148">
        <v>0.13206988451288126</v>
      </c>
      <c r="FG41" s="146" t="s">
        <v>47</v>
      </c>
      <c r="FH41" s="145">
        <v>54538190.279999979</v>
      </c>
      <c r="FI41" s="148">
        <v>0.14349535829831608</v>
      </c>
      <c r="FJ41" s="147">
        <v>457</v>
      </c>
      <c r="FK41" s="148">
        <v>0.1365809922295278</v>
      </c>
      <c r="FM41" s="146" t="s">
        <v>47</v>
      </c>
      <c r="FN41" s="145">
        <v>55946632.879999995</v>
      </c>
      <c r="FO41" s="148">
        <v>0.14849200826060666</v>
      </c>
      <c r="FP41" s="147">
        <v>473</v>
      </c>
      <c r="FQ41" s="148">
        <v>0.14251280506176559</v>
      </c>
      <c r="FS41" s="146" t="s">
        <v>47</v>
      </c>
      <c r="FT41" s="145">
        <v>57093092.489999987</v>
      </c>
      <c r="FU41" s="148">
        <v>0.1524141795060823</v>
      </c>
      <c r="FV41" s="147">
        <v>487</v>
      </c>
      <c r="FW41" s="148">
        <v>0.14779969650986344</v>
      </c>
      <c r="FY41" s="146" t="s">
        <v>47</v>
      </c>
      <c r="FZ41" s="145">
        <v>50840118.290000007</v>
      </c>
      <c r="GA41" s="148">
        <v>0.13684277227619693</v>
      </c>
      <c r="GB41" s="147">
        <v>418</v>
      </c>
      <c r="GC41" s="148">
        <v>0.12814224402207236</v>
      </c>
      <c r="GE41" s="146" t="s">
        <v>47</v>
      </c>
      <c r="GF41" s="145">
        <v>56679883.279999994</v>
      </c>
      <c r="GG41" s="148">
        <v>0.15359224769487778</v>
      </c>
      <c r="GH41" s="147">
        <v>484</v>
      </c>
      <c r="GI41" s="148">
        <v>0.14942883606051249</v>
      </c>
      <c r="GK41" s="146" t="s">
        <v>47</v>
      </c>
      <c r="GL41" s="145">
        <v>52306480.649999999</v>
      </c>
      <c r="GM41" s="148">
        <v>0.14261909828540126</v>
      </c>
      <c r="GN41" s="147">
        <v>459</v>
      </c>
      <c r="GO41" s="148">
        <v>0.14241390009308097</v>
      </c>
      <c r="GQ41" s="146" t="s">
        <v>47</v>
      </c>
      <c r="GR41" s="145">
        <v>52147717.059999965</v>
      </c>
      <c r="GS41" s="148">
        <v>0.14275597963304512</v>
      </c>
      <c r="GT41" s="147">
        <v>439</v>
      </c>
      <c r="GU41" s="148">
        <v>0.13714464229928147</v>
      </c>
      <c r="GW41" s="146" t="s">
        <v>47</v>
      </c>
      <c r="GX41" s="145">
        <v>52471600.779999979</v>
      </c>
      <c r="GY41" s="148">
        <v>0.14451263584673632</v>
      </c>
      <c r="GZ41" s="147">
        <v>448</v>
      </c>
      <c r="HA41" s="148">
        <v>0.141280353200883</v>
      </c>
      <c r="HC41" s="146" t="s">
        <v>47</v>
      </c>
      <c r="HD41" s="145">
        <v>55523847.93000003</v>
      </c>
      <c r="HE41" s="148">
        <v>0.15401210143526689</v>
      </c>
      <c r="HF41" s="147">
        <v>466</v>
      </c>
      <c r="HG41" s="148">
        <v>0.14897698209718671</v>
      </c>
      <c r="HI41" s="146" t="s">
        <v>47</v>
      </c>
      <c r="HJ41" s="145">
        <v>56308957.600000001</v>
      </c>
      <c r="HK41" s="148">
        <v>0.157899498272591</v>
      </c>
      <c r="HL41" s="147">
        <v>413</v>
      </c>
      <c r="HM41" s="148">
        <v>0.13396042815439507</v>
      </c>
      <c r="HO41" s="146" t="s">
        <v>47</v>
      </c>
      <c r="HP41" s="145">
        <v>55342725.269999988</v>
      </c>
      <c r="HQ41" s="148">
        <v>0.15614071222131162</v>
      </c>
      <c r="HR41" s="147">
        <v>429</v>
      </c>
      <c r="HS41" s="148">
        <v>0.1407942238267148</v>
      </c>
      <c r="HU41" s="146" t="s">
        <v>47</v>
      </c>
      <c r="HV41" s="145">
        <v>45082315.989999987</v>
      </c>
      <c r="HW41" s="148">
        <v>0.12861802005761691</v>
      </c>
      <c r="HX41" s="147">
        <v>388</v>
      </c>
      <c r="HY41" s="148">
        <v>0.12898936170212766</v>
      </c>
      <c r="IA41" s="146" t="s">
        <v>47</v>
      </c>
      <c r="IB41" s="145">
        <v>36271922.210000008</v>
      </c>
      <c r="IC41" s="148">
        <v>0.10424187621161099</v>
      </c>
      <c r="ID41" s="147">
        <v>287</v>
      </c>
      <c r="IE41" s="148">
        <v>9.6244131455399062E-2</v>
      </c>
      <c r="IG41" s="146" t="s">
        <v>47</v>
      </c>
      <c r="IH41" s="145">
        <v>36371785.659999996</v>
      </c>
      <c r="II41" s="148">
        <v>0.10591453937820035</v>
      </c>
      <c r="IJ41" s="147">
        <v>270</v>
      </c>
      <c r="IK41" s="148">
        <v>9.1618595181540544E-2</v>
      </c>
      <c r="IM41" s="146" t="s">
        <v>47</v>
      </c>
      <c r="IN41" s="145">
        <v>35985797.559999995</v>
      </c>
      <c r="IO41" s="148">
        <v>0.10564272726920124</v>
      </c>
      <c r="IP41" s="147">
        <v>273</v>
      </c>
      <c r="IQ41" s="148">
        <v>9.3525179856115109E-2</v>
      </c>
      <c r="IS41" s="146" t="s">
        <v>47</v>
      </c>
      <c r="IT41" s="145">
        <v>39384772.140000001</v>
      </c>
      <c r="IU41" s="148">
        <v>0.1170676902882893</v>
      </c>
      <c r="IV41" s="147">
        <v>325</v>
      </c>
      <c r="IW41" s="148">
        <v>0.11261261261261261</v>
      </c>
      <c r="IY41" s="146" t="s">
        <v>47</v>
      </c>
      <c r="IZ41" s="145">
        <v>40809564.480000004</v>
      </c>
      <c r="JA41" s="148">
        <v>0.12265173629458319</v>
      </c>
      <c r="JB41" s="147">
        <v>316</v>
      </c>
      <c r="JC41" s="148">
        <v>0.11095505617977527</v>
      </c>
      <c r="JE41" s="146" t="s">
        <v>47</v>
      </c>
      <c r="JF41" s="145">
        <v>36245701.570000008</v>
      </c>
      <c r="JG41" s="148">
        <v>0.10989535658826133</v>
      </c>
      <c r="JH41" s="147">
        <v>277</v>
      </c>
      <c r="JI41" s="148">
        <v>9.8261794962752752E-2</v>
      </c>
      <c r="JK41" s="146" t="s">
        <v>47</v>
      </c>
      <c r="JL41" s="145">
        <v>35451496.920000002</v>
      </c>
      <c r="JM41" s="148">
        <v>0.10855273143129755</v>
      </c>
      <c r="JN41" s="147">
        <v>280</v>
      </c>
      <c r="JO41" s="148">
        <v>0.10025062656641603</v>
      </c>
      <c r="JQ41" s="146" t="s">
        <v>47</v>
      </c>
      <c r="JR41" s="145">
        <v>37299595</v>
      </c>
      <c r="JS41" s="148">
        <v>0.11609806519644687</v>
      </c>
      <c r="JT41" s="147">
        <v>274</v>
      </c>
      <c r="JU41" s="148">
        <v>9.98906306963179E-2</v>
      </c>
      <c r="JW41" s="146" t="s">
        <v>47</v>
      </c>
      <c r="JX41" s="145">
        <v>32871244.809999991</v>
      </c>
      <c r="JY41" s="148">
        <v>0.10330401112325557</v>
      </c>
      <c r="JZ41" s="147">
        <v>250</v>
      </c>
      <c r="KA41" s="148">
        <v>9.2216894135005528E-2</v>
      </c>
      <c r="KC41" s="146" t="s">
        <v>47</v>
      </c>
      <c r="KD41" s="145">
        <v>35777045.469999976</v>
      </c>
      <c r="KE41" s="148">
        <v>0.11293067021891649</v>
      </c>
      <c r="KF41" s="147">
        <v>276</v>
      </c>
      <c r="KG41" s="148">
        <v>0.10310048561822936</v>
      </c>
      <c r="KI41" s="146" t="s">
        <v>47</v>
      </c>
      <c r="KJ41" s="145">
        <v>32766611.639999993</v>
      </c>
      <c r="KK41" s="148">
        <v>0.10427072122276457</v>
      </c>
      <c r="KL41" s="147">
        <v>257</v>
      </c>
      <c r="KM41" s="148">
        <v>9.7054380664652565E-2</v>
      </c>
      <c r="KO41" s="146" t="s">
        <v>47</v>
      </c>
      <c r="KP41" s="145">
        <v>32528649.330000002</v>
      </c>
      <c r="KQ41" s="148">
        <v>0.10503228962535335</v>
      </c>
      <c r="KR41" s="147">
        <v>244</v>
      </c>
      <c r="KS41" s="148">
        <v>9.3558282208588958E-2</v>
      </c>
      <c r="KU41" s="146" t="s">
        <v>47</v>
      </c>
      <c r="KV41" s="145">
        <v>0</v>
      </c>
      <c r="KW41" s="148">
        <v>0</v>
      </c>
      <c r="KX41" s="147">
        <v>0</v>
      </c>
      <c r="KY41" s="148">
        <v>0</v>
      </c>
    </row>
    <row r="42" spans="1:311" s="100" customFormat="1" ht="17.399999999999999" x14ac:dyDescent="0.3">
      <c r="A42" s="146" t="s">
        <v>48</v>
      </c>
      <c r="B42" s="145">
        <v>152773320.14000002</v>
      </c>
      <c r="C42" s="148">
        <v>0.18861294615031451</v>
      </c>
      <c r="D42" s="147">
        <v>1378</v>
      </c>
      <c r="E42" s="148">
        <v>0.15294117647058825</v>
      </c>
      <c r="G42" s="146" t="s">
        <v>48</v>
      </c>
      <c r="H42" s="145">
        <v>144307298.48999989</v>
      </c>
      <c r="I42" s="148">
        <v>0.1829585045669353</v>
      </c>
      <c r="J42" s="147">
        <v>1259</v>
      </c>
      <c r="K42" s="148">
        <v>0.14561647004395095</v>
      </c>
      <c r="M42" s="146" t="s">
        <v>48</v>
      </c>
      <c r="N42" s="145">
        <v>136027234.76999986</v>
      </c>
      <c r="O42" s="148">
        <v>0.17739773064903872</v>
      </c>
      <c r="P42" s="147">
        <v>1282</v>
      </c>
      <c r="Q42" s="148">
        <v>0.15366175236725399</v>
      </c>
      <c r="S42" s="146" t="s">
        <v>48</v>
      </c>
      <c r="T42" s="145">
        <v>139609544.54999986</v>
      </c>
      <c r="U42" s="148">
        <v>0.18755744013538692</v>
      </c>
      <c r="V42" s="147">
        <v>1299</v>
      </c>
      <c r="W42" s="148">
        <v>0.16146674953387197</v>
      </c>
      <c r="Y42" s="146" t="s">
        <v>48</v>
      </c>
      <c r="Z42" s="145">
        <v>176701992.43999997</v>
      </c>
      <c r="AA42" s="148">
        <v>0.24579153823893984</v>
      </c>
      <c r="AB42" s="147">
        <v>1532</v>
      </c>
      <c r="AC42" s="148">
        <v>0.19955711866614562</v>
      </c>
      <c r="AE42" s="146" t="s">
        <v>48</v>
      </c>
      <c r="AF42" s="145">
        <v>168371763.92000002</v>
      </c>
      <c r="AG42" s="148">
        <v>0.24334731532262915</v>
      </c>
      <c r="AH42" s="147">
        <v>1484</v>
      </c>
      <c r="AI42" s="148">
        <v>0.20331552267433894</v>
      </c>
      <c r="AK42" s="146" t="s">
        <v>48</v>
      </c>
      <c r="AL42" s="145">
        <v>169913221.80999997</v>
      </c>
      <c r="AM42" s="148">
        <v>0.25233877467946259</v>
      </c>
      <c r="AN42" s="147">
        <v>1401</v>
      </c>
      <c r="AO42" s="148">
        <v>0.19920375373240437</v>
      </c>
      <c r="AQ42" s="146" t="s">
        <v>48</v>
      </c>
      <c r="AR42" s="145">
        <v>139176413.8499997</v>
      </c>
      <c r="AS42" s="148">
        <v>0.21291117192375431</v>
      </c>
      <c r="AT42" s="147">
        <v>1087</v>
      </c>
      <c r="AU42" s="148">
        <v>0.15515272623465601</v>
      </c>
      <c r="AW42" s="146" t="s">
        <v>48</v>
      </c>
      <c r="AX42" s="145">
        <v>111075763.21999983</v>
      </c>
      <c r="AY42" s="148">
        <v>0.1778995065439215</v>
      </c>
      <c r="AZ42" s="147">
        <v>824</v>
      </c>
      <c r="BA42" s="148">
        <v>0.12383528704538624</v>
      </c>
      <c r="BC42" s="146" t="s">
        <v>48</v>
      </c>
      <c r="BD42" s="145">
        <v>100698130.6899998</v>
      </c>
      <c r="BE42" s="148">
        <v>0.16747195522003838</v>
      </c>
      <c r="BF42" s="147">
        <v>740</v>
      </c>
      <c r="BG42" s="148">
        <v>0.1167929292929293</v>
      </c>
      <c r="BI42" s="146" t="s">
        <v>48</v>
      </c>
      <c r="BJ42" s="145">
        <v>89935169.499999851</v>
      </c>
      <c r="BK42" s="148">
        <v>0.15680608552764005</v>
      </c>
      <c r="BL42" s="147">
        <v>671</v>
      </c>
      <c r="BM42" s="148">
        <v>0.11281102891728312</v>
      </c>
      <c r="BO42" s="146" t="s">
        <v>48</v>
      </c>
      <c r="BP42" s="145">
        <v>55820802.999999955</v>
      </c>
      <c r="BQ42" s="148">
        <v>0.10534259275475208</v>
      </c>
      <c r="BR42" s="147">
        <v>407</v>
      </c>
      <c r="BS42" s="148">
        <v>7.805907172995781E-2</v>
      </c>
      <c r="BU42" s="146" t="s">
        <v>48</v>
      </c>
      <c r="BV42" s="145">
        <v>53424014.359999955</v>
      </c>
      <c r="BW42" s="148">
        <v>0.10961604265281422</v>
      </c>
      <c r="BX42" s="147">
        <v>369</v>
      </c>
      <c r="BY42" s="148">
        <v>7.7488450230995376E-2</v>
      </c>
      <c r="CA42" s="146" t="s">
        <v>48</v>
      </c>
      <c r="CB42" s="145">
        <v>51403587.829999998</v>
      </c>
      <c r="CC42" s="148">
        <v>0.11273122015550782</v>
      </c>
      <c r="CD42" s="147">
        <v>353</v>
      </c>
      <c r="CE42" s="148">
        <v>7.973797153828778E-2</v>
      </c>
      <c r="CG42" s="146" t="s">
        <v>48</v>
      </c>
      <c r="CH42" s="145">
        <v>51273886.599999964</v>
      </c>
      <c r="CI42" s="148">
        <v>0.11751881296860733</v>
      </c>
      <c r="CJ42" s="147">
        <v>375</v>
      </c>
      <c r="CK42" s="148">
        <v>8.9906497242867423E-2</v>
      </c>
      <c r="CM42" s="146" t="s">
        <v>48</v>
      </c>
      <c r="CN42" s="145">
        <v>65096867.239999913</v>
      </c>
      <c r="CO42" s="148">
        <v>0.15294887024971415</v>
      </c>
      <c r="CP42" s="147">
        <v>537</v>
      </c>
      <c r="CQ42" s="148">
        <v>0.13428357089272319</v>
      </c>
      <c r="CS42" s="146" t="s">
        <v>48</v>
      </c>
      <c r="CT42" s="145">
        <v>61266619.029999942</v>
      </c>
      <c r="CU42" s="148">
        <v>0.14728719400403723</v>
      </c>
      <c r="CV42" s="147">
        <v>488</v>
      </c>
      <c r="CW42" s="148">
        <v>0.12675324675324676</v>
      </c>
      <c r="CY42" s="146" t="s">
        <v>48</v>
      </c>
      <c r="CZ42" s="145">
        <v>68930351.799999937</v>
      </c>
      <c r="DA42" s="148">
        <v>0.16836358518142977</v>
      </c>
      <c r="DB42" s="147">
        <v>556</v>
      </c>
      <c r="DC42" s="148">
        <v>0.14842498665242926</v>
      </c>
      <c r="DE42" s="146" t="s">
        <v>48</v>
      </c>
      <c r="DF42" s="145">
        <v>47825668.709999949</v>
      </c>
      <c r="DG42" s="148">
        <v>0.11741768136329375</v>
      </c>
      <c r="DH42" s="147">
        <v>400</v>
      </c>
      <c r="DI42" s="148">
        <v>0.10840108401084012</v>
      </c>
      <c r="DK42" s="146" t="s">
        <v>48</v>
      </c>
      <c r="DL42" s="145">
        <v>60603967.159999967</v>
      </c>
      <c r="DM42" s="148">
        <v>0.15010080407444085</v>
      </c>
      <c r="DN42" s="147">
        <v>505</v>
      </c>
      <c r="DO42" s="148">
        <v>0.1390035783099367</v>
      </c>
      <c r="DQ42" s="146" t="s">
        <v>48</v>
      </c>
      <c r="DR42" s="145">
        <v>59416583.710000001</v>
      </c>
      <c r="DS42" s="148">
        <v>0.14848097095228449</v>
      </c>
      <c r="DT42" s="147">
        <v>459</v>
      </c>
      <c r="DU42" s="148">
        <v>0.12817648701480033</v>
      </c>
      <c r="DW42" s="146" t="s">
        <v>48</v>
      </c>
      <c r="DX42" s="145">
        <v>51148930.369999975</v>
      </c>
      <c r="DY42" s="148">
        <v>0.12894980323372759</v>
      </c>
      <c r="DZ42" s="147">
        <v>357</v>
      </c>
      <c r="EA42" s="148">
        <v>0.10084745762711865</v>
      </c>
      <c r="EC42" s="146" t="s">
        <v>48</v>
      </c>
      <c r="ED42" s="145">
        <v>61096405.54999999</v>
      </c>
      <c r="EE42" s="148">
        <v>0.15515873149203577</v>
      </c>
      <c r="EF42" s="147">
        <v>435</v>
      </c>
      <c r="EG42" s="148">
        <v>0.12400228050171037</v>
      </c>
      <c r="EI42" s="146" t="s">
        <v>48</v>
      </c>
      <c r="EJ42" s="145">
        <v>62335118.369999968</v>
      </c>
      <c r="EK42" s="148">
        <v>0.15982282563521175</v>
      </c>
      <c r="EL42" s="147">
        <v>458</v>
      </c>
      <c r="EM42" s="148">
        <v>0.13217893217893217</v>
      </c>
      <c r="EO42" s="146" t="s">
        <v>48</v>
      </c>
      <c r="EP42" s="145">
        <v>52978165.059999973</v>
      </c>
      <c r="EQ42" s="148">
        <v>0.13695866491811007</v>
      </c>
      <c r="ER42" s="147">
        <v>356</v>
      </c>
      <c r="ES42" s="148">
        <v>0.10369938829012526</v>
      </c>
      <c r="EU42" s="146" t="s">
        <v>48</v>
      </c>
      <c r="EV42" s="145">
        <v>63796993.269999973</v>
      </c>
      <c r="EW42" s="148">
        <v>0.16579470540530417</v>
      </c>
      <c r="EX42" s="147">
        <v>482</v>
      </c>
      <c r="EY42" s="148">
        <v>0.14139043707832208</v>
      </c>
      <c r="FA42" s="146" t="s">
        <v>48</v>
      </c>
      <c r="FB42" s="145">
        <v>55490527.55999995</v>
      </c>
      <c r="FC42" s="148">
        <v>0.14530359483261529</v>
      </c>
      <c r="FD42" s="147">
        <v>386</v>
      </c>
      <c r="FE42" s="148">
        <v>0.11430263547527392</v>
      </c>
      <c r="FG42" s="146" t="s">
        <v>48</v>
      </c>
      <c r="FH42" s="145">
        <v>56977981.55999998</v>
      </c>
      <c r="FI42" s="148">
        <v>0.14991468981810607</v>
      </c>
      <c r="FJ42" s="147">
        <v>394</v>
      </c>
      <c r="FK42" s="148">
        <v>0.1177525403466826</v>
      </c>
      <c r="FM42" s="146" t="s">
        <v>48</v>
      </c>
      <c r="FN42" s="145">
        <v>55750173.279999964</v>
      </c>
      <c r="FO42" s="148">
        <v>0.14797057061468696</v>
      </c>
      <c r="FP42" s="147">
        <v>398</v>
      </c>
      <c r="FQ42" s="148">
        <v>0.11991563724013257</v>
      </c>
      <c r="FS42" s="146" t="s">
        <v>48</v>
      </c>
      <c r="FT42" s="145">
        <v>55191433.60999997</v>
      </c>
      <c r="FU42" s="148">
        <v>0.14733756226124792</v>
      </c>
      <c r="FV42" s="147">
        <v>410</v>
      </c>
      <c r="FW42" s="148">
        <v>0.1244309559939302</v>
      </c>
      <c r="FY42" s="146" t="s">
        <v>48</v>
      </c>
      <c r="FZ42" s="145">
        <v>58537656.43999996</v>
      </c>
      <c r="GA42" s="148">
        <v>0.15756169456782682</v>
      </c>
      <c r="GB42" s="147">
        <v>458</v>
      </c>
      <c r="GC42" s="148">
        <v>0.14040465971796443</v>
      </c>
      <c r="GE42" s="146" t="s">
        <v>48</v>
      </c>
      <c r="GF42" s="145">
        <v>56820709.419999994</v>
      </c>
      <c r="GG42" s="148">
        <v>0.15397386110205336</v>
      </c>
      <c r="GH42" s="147">
        <v>405</v>
      </c>
      <c r="GI42" s="148">
        <v>0.12503859215807347</v>
      </c>
      <c r="GK42" s="146" t="s">
        <v>48</v>
      </c>
      <c r="GL42" s="145">
        <v>58847432.649999939</v>
      </c>
      <c r="GM42" s="148">
        <v>0.16045368903927343</v>
      </c>
      <c r="GN42" s="147">
        <v>420</v>
      </c>
      <c r="GO42" s="148">
        <v>0.13031337263419174</v>
      </c>
      <c r="GQ42" s="146" t="s">
        <v>48</v>
      </c>
      <c r="GR42" s="145">
        <v>56335852.999999955</v>
      </c>
      <c r="GS42" s="148">
        <v>0.15422113060529488</v>
      </c>
      <c r="GT42" s="147">
        <v>435</v>
      </c>
      <c r="GU42" s="148">
        <v>0.13589503280224929</v>
      </c>
      <c r="GW42" s="146" t="s">
        <v>48</v>
      </c>
      <c r="GX42" s="145">
        <v>56426887.809999995</v>
      </c>
      <c r="GY42" s="148">
        <v>0.15540593709424805</v>
      </c>
      <c r="GZ42" s="147">
        <v>428</v>
      </c>
      <c r="HA42" s="148">
        <v>0.13497319457584359</v>
      </c>
      <c r="HC42" s="146" t="s">
        <v>48</v>
      </c>
      <c r="HD42" s="145">
        <v>53202209.299999997</v>
      </c>
      <c r="HE42" s="148">
        <v>0.1475723380271115</v>
      </c>
      <c r="HF42" s="147">
        <v>383</v>
      </c>
      <c r="HG42" s="148">
        <v>0.12244245524296675</v>
      </c>
      <c r="HI42" s="146" t="s">
        <v>48</v>
      </c>
      <c r="HJ42" s="145">
        <v>40683476.689999998</v>
      </c>
      <c r="HK42" s="148">
        <v>0.11408310206999198</v>
      </c>
      <c r="HL42" s="147">
        <v>317</v>
      </c>
      <c r="HM42" s="148">
        <v>0.10282192669477781</v>
      </c>
      <c r="HO42" s="146" t="s">
        <v>48</v>
      </c>
      <c r="HP42" s="145">
        <v>36861989.790000021</v>
      </c>
      <c r="HQ42" s="148">
        <v>0.10400025137224909</v>
      </c>
      <c r="HR42" s="147">
        <v>282</v>
      </c>
      <c r="HS42" s="148">
        <v>9.2550049228749584E-2</v>
      </c>
      <c r="HU42" s="146" t="s">
        <v>48</v>
      </c>
      <c r="HV42" s="145">
        <v>39242942.450000003</v>
      </c>
      <c r="HW42" s="148">
        <v>0.11195852405350235</v>
      </c>
      <c r="HX42" s="147">
        <v>301</v>
      </c>
      <c r="HY42" s="148">
        <v>0.10006648936170212</v>
      </c>
      <c r="IA42" s="146" t="s">
        <v>48</v>
      </c>
      <c r="IB42" s="145">
        <v>44117643.570000015</v>
      </c>
      <c r="IC42" s="148">
        <v>0.12678969460581879</v>
      </c>
      <c r="ID42" s="147">
        <v>341</v>
      </c>
      <c r="IE42" s="148">
        <v>0.11435278336686787</v>
      </c>
      <c r="IG42" s="146" t="s">
        <v>48</v>
      </c>
      <c r="IH42" s="145">
        <v>40166230.160000004</v>
      </c>
      <c r="II42" s="148">
        <v>0.11696395128143894</v>
      </c>
      <c r="IJ42" s="147">
        <v>303</v>
      </c>
      <c r="IK42" s="148">
        <v>0.10281642348150662</v>
      </c>
      <c r="IM42" s="146" t="s">
        <v>48</v>
      </c>
      <c r="IN42" s="145">
        <v>38117375.009999998</v>
      </c>
      <c r="IO42" s="148">
        <v>0.11190035306804791</v>
      </c>
      <c r="IP42" s="147">
        <v>295</v>
      </c>
      <c r="IQ42" s="148">
        <v>0.10106200753682767</v>
      </c>
      <c r="IS42" s="146" t="s">
        <v>48</v>
      </c>
      <c r="IT42" s="145">
        <v>38966001.280000009</v>
      </c>
      <c r="IU42" s="148">
        <v>0.11582293159917022</v>
      </c>
      <c r="IV42" s="147">
        <v>290</v>
      </c>
      <c r="IW42" s="148">
        <v>0.10048510048510048</v>
      </c>
      <c r="IY42" s="146" t="s">
        <v>48</v>
      </c>
      <c r="IZ42" s="145">
        <v>31971772.679999989</v>
      </c>
      <c r="JA42" s="148">
        <v>9.6090058337660489E-2</v>
      </c>
      <c r="JB42" s="147">
        <v>243</v>
      </c>
      <c r="JC42" s="148">
        <v>8.5323033707865162E-2</v>
      </c>
      <c r="JE42" s="146" t="s">
        <v>48</v>
      </c>
      <c r="JF42" s="145">
        <v>32960224.689999986</v>
      </c>
      <c r="JG42" s="148">
        <v>9.9933936677743362E-2</v>
      </c>
      <c r="JH42" s="147">
        <v>262</v>
      </c>
      <c r="JI42" s="148">
        <v>9.2940759134444842E-2</v>
      </c>
      <c r="JK42" s="146" t="s">
        <v>48</v>
      </c>
      <c r="JL42" s="145">
        <v>32373909.509999994</v>
      </c>
      <c r="JM42" s="148">
        <v>9.9129137264654582E-2</v>
      </c>
      <c r="JN42" s="147">
        <v>251</v>
      </c>
      <c r="JO42" s="148">
        <v>8.9867525957751521E-2</v>
      </c>
      <c r="JQ42" s="146" t="s">
        <v>48</v>
      </c>
      <c r="JR42" s="145">
        <v>32269527.539999984</v>
      </c>
      <c r="JS42" s="148">
        <v>0.10044156544320269</v>
      </c>
      <c r="JT42" s="147">
        <v>256</v>
      </c>
      <c r="JU42" s="148">
        <v>9.3328472475391902E-2</v>
      </c>
      <c r="JW42" s="146" t="s">
        <v>48</v>
      </c>
      <c r="JX42" s="145">
        <v>27329555.939999994</v>
      </c>
      <c r="JY42" s="148">
        <v>8.5888221366065012E-2</v>
      </c>
      <c r="JZ42" s="147">
        <v>226</v>
      </c>
      <c r="KA42" s="148">
        <v>8.3364072298045003E-2</v>
      </c>
      <c r="KC42" s="146" t="s">
        <v>48</v>
      </c>
      <c r="KD42" s="145">
        <v>23322462.66</v>
      </c>
      <c r="KE42" s="148">
        <v>7.3617631214349014E-2</v>
      </c>
      <c r="KF42" s="147">
        <v>193</v>
      </c>
      <c r="KG42" s="148">
        <v>7.2095629435935754E-2</v>
      </c>
      <c r="KI42" s="146" t="s">
        <v>48</v>
      </c>
      <c r="KJ42" s="145">
        <v>26608812.940000005</v>
      </c>
      <c r="KK42" s="148">
        <v>8.4675222040609857E-2</v>
      </c>
      <c r="KL42" s="147">
        <v>209</v>
      </c>
      <c r="KM42" s="148">
        <v>7.8927492447129904E-2</v>
      </c>
      <c r="KO42" s="146" t="s">
        <v>48</v>
      </c>
      <c r="KP42" s="145">
        <v>24026952.25</v>
      </c>
      <c r="KQ42" s="148">
        <v>7.7581020408649573E-2</v>
      </c>
      <c r="KR42" s="147">
        <v>195</v>
      </c>
      <c r="KS42" s="148">
        <v>7.4769938650306747E-2</v>
      </c>
      <c r="KU42" s="146" t="s">
        <v>48</v>
      </c>
      <c r="KV42" s="145">
        <v>0</v>
      </c>
      <c r="KW42" s="148">
        <v>0</v>
      </c>
      <c r="KX42" s="147">
        <v>0</v>
      </c>
      <c r="KY42" s="148">
        <v>0</v>
      </c>
    </row>
    <row r="43" spans="1:311" s="100" customFormat="1" ht="17.399999999999999" x14ac:dyDescent="0.3">
      <c r="A43" s="146" t="s">
        <v>2</v>
      </c>
      <c r="B43" s="145">
        <v>155556200.52000004</v>
      </c>
      <c r="C43" s="148">
        <v>0.19204867214471399</v>
      </c>
      <c r="D43" s="147">
        <v>1428</v>
      </c>
      <c r="E43" s="148">
        <v>0.15849056603773584</v>
      </c>
      <c r="G43" s="146" t="s">
        <v>2</v>
      </c>
      <c r="H43" s="145">
        <v>174786209.28000024</v>
      </c>
      <c r="I43" s="148">
        <v>0.22160087399188799</v>
      </c>
      <c r="J43" s="147">
        <v>1585</v>
      </c>
      <c r="K43" s="148">
        <v>0.18332176729123295</v>
      </c>
      <c r="M43" s="146" t="s">
        <v>2</v>
      </c>
      <c r="N43" s="145">
        <v>165283616.0500001</v>
      </c>
      <c r="O43" s="148">
        <v>0.21555196979718094</v>
      </c>
      <c r="P43" s="147">
        <v>1309</v>
      </c>
      <c r="Q43" s="148">
        <v>0.15689799832194654</v>
      </c>
      <c r="S43" s="146" t="s">
        <v>2</v>
      </c>
      <c r="T43" s="145">
        <v>151540412.31000009</v>
      </c>
      <c r="U43" s="148">
        <v>0.20358587875591436</v>
      </c>
      <c r="V43" s="147">
        <v>1210</v>
      </c>
      <c r="W43" s="148">
        <v>0.15040397762585456</v>
      </c>
      <c r="Y43" s="146" t="s">
        <v>2</v>
      </c>
      <c r="Z43" s="145">
        <v>105183293.27999997</v>
      </c>
      <c r="AA43" s="148">
        <v>0.14630940543076959</v>
      </c>
      <c r="AB43" s="147">
        <v>823</v>
      </c>
      <c r="AC43" s="148">
        <v>0.10720333463592549</v>
      </c>
      <c r="AE43" s="146" t="s">
        <v>2</v>
      </c>
      <c r="AF43" s="145">
        <v>108342703.10999994</v>
      </c>
      <c r="AG43" s="148">
        <v>0.15658745458735079</v>
      </c>
      <c r="AH43" s="147">
        <v>877</v>
      </c>
      <c r="AI43" s="148">
        <v>0.12015344567749006</v>
      </c>
      <c r="AK43" s="146" t="s">
        <v>2</v>
      </c>
      <c r="AL43" s="145">
        <v>89015858.839999944</v>
      </c>
      <c r="AM43" s="148">
        <v>0.13219779195195991</v>
      </c>
      <c r="AN43" s="147">
        <v>711</v>
      </c>
      <c r="AO43" s="148">
        <v>0.10109483861794398</v>
      </c>
      <c r="AQ43" s="146" t="s">
        <v>2</v>
      </c>
      <c r="AR43" s="145">
        <v>71794404.390000015</v>
      </c>
      <c r="AS43" s="148">
        <v>0.1098306124823525</v>
      </c>
      <c r="AT43" s="147">
        <v>559</v>
      </c>
      <c r="AU43" s="148">
        <v>7.9788752497858981E-2</v>
      </c>
      <c r="AW43" s="146" t="s">
        <v>2</v>
      </c>
      <c r="AX43" s="145">
        <v>60529280.109999917</v>
      </c>
      <c r="AY43" s="148">
        <v>9.6944002461636244E-2</v>
      </c>
      <c r="AZ43" s="147">
        <v>488</v>
      </c>
      <c r="BA43" s="148">
        <v>7.3339344755034563E-2</v>
      </c>
      <c r="BC43" s="146" t="s">
        <v>2</v>
      </c>
      <c r="BD43" s="145">
        <v>42728563.419999935</v>
      </c>
      <c r="BE43" s="148">
        <v>7.1062253198325126E-2</v>
      </c>
      <c r="BF43" s="147">
        <v>369</v>
      </c>
      <c r="BG43" s="148">
        <v>5.823863636363636E-2</v>
      </c>
      <c r="BI43" s="146" t="s">
        <v>2</v>
      </c>
      <c r="BJ43" s="145">
        <v>42985702.459999986</v>
      </c>
      <c r="BK43" s="148">
        <v>7.49475402546326E-2</v>
      </c>
      <c r="BL43" s="147">
        <v>321</v>
      </c>
      <c r="BM43" s="148">
        <v>5.3967720242098186E-2</v>
      </c>
      <c r="BO43" s="146" t="s">
        <v>2</v>
      </c>
      <c r="BP43" s="145">
        <v>31032227.099999998</v>
      </c>
      <c r="BQ43" s="148">
        <v>5.8562669936301048E-2</v>
      </c>
      <c r="BR43" s="147">
        <v>222</v>
      </c>
      <c r="BS43" s="148">
        <v>4.2577675489067893E-2</v>
      </c>
      <c r="BU43" s="146" t="s">
        <v>2</v>
      </c>
      <c r="BV43" s="145">
        <v>33820264.739999995</v>
      </c>
      <c r="BW43" s="148">
        <v>6.9392830671388572E-2</v>
      </c>
      <c r="BX43" s="147">
        <v>233</v>
      </c>
      <c r="BY43" s="148">
        <v>4.892902141957161E-2</v>
      </c>
      <c r="CA43" s="146" t="s">
        <v>2</v>
      </c>
      <c r="CB43" s="145">
        <v>36123924.049999982</v>
      </c>
      <c r="CC43" s="148">
        <v>7.9221980544026002E-2</v>
      </c>
      <c r="CD43" s="147">
        <v>243</v>
      </c>
      <c r="CE43" s="148">
        <v>5.4890444996611699E-2</v>
      </c>
      <c r="CG43" s="146" t="s">
        <v>2</v>
      </c>
      <c r="CH43" s="145">
        <v>45367976.279999971</v>
      </c>
      <c r="CI43" s="148">
        <v>0.1039825742254837</v>
      </c>
      <c r="CJ43" s="147">
        <v>302</v>
      </c>
      <c r="CK43" s="148">
        <v>7.2404699112922563E-2</v>
      </c>
      <c r="CM43" s="146" t="s">
        <v>2</v>
      </c>
      <c r="CN43" s="145">
        <v>48818015.619999968</v>
      </c>
      <c r="CO43" s="148">
        <v>0.11470076293201209</v>
      </c>
      <c r="CP43" s="147">
        <v>317</v>
      </c>
      <c r="CQ43" s="148">
        <v>7.9269817454363595E-2</v>
      </c>
      <c r="CS43" s="146" t="s">
        <v>2</v>
      </c>
      <c r="CT43" s="145">
        <v>63905533.069999911</v>
      </c>
      <c r="CU43" s="148">
        <v>0.15363123991881394</v>
      </c>
      <c r="CV43" s="147">
        <v>486</v>
      </c>
      <c r="CW43" s="148">
        <v>0.12623376623376623</v>
      </c>
      <c r="CY43" s="146" t="s">
        <v>2</v>
      </c>
      <c r="CZ43" s="145">
        <v>61833649.859999955</v>
      </c>
      <c r="DA43" s="148">
        <v>0.15102976705368873</v>
      </c>
      <c r="DB43" s="147">
        <v>459</v>
      </c>
      <c r="DC43" s="148">
        <v>0.12253069941270689</v>
      </c>
      <c r="DE43" s="146" t="s">
        <v>2</v>
      </c>
      <c r="DF43" s="145">
        <v>63048045.409999996</v>
      </c>
      <c r="DG43" s="148">
        <v>0.15479041916630762</v>
      </c>
      <c r="DH43" s="147">
        <v>485</v>
      </c>
      <c r="DI43" s="148">
        <v>0.13143631436314362</v>
      </c>
      <c r="DK43" s="146" t="s">
        <v>2</v>
      </c>
      <c r="DL43" s="145">
        <v>58652494.689999968</v>
      </c>
      <c r="DM43" s="148">
        <v>0.14526749693956623</v>
      </c>
      <c r="DN43" s="147">
        <v>417</v>
      </c>
      <c r="DO43" s="148">
        <v>0.11478117258464079</v>
      </c>
      <c r="DQ43" s="146" t="s">
        <v>2</v>
      </c>
      <c r="DR43" s="145">
        <v>58010157.68999999</v>
      </c>
      <c r="DS43" s="148">
        <v>0.14496633769700679</v>
      </c>
      <c r="DT43" s="147">
        <v>434</v>
      </c>
      <c r="DU43" s="148">
        <v>0.12119519687238202</v>
      </c>
      <c r="DW43" s="146" t="s">
        <v>2</v>
      </c>
      <c r="DX43" s="145">
        <v>57443811.779999949</v>
      </c>
      <c r="DY43" s="148">
        <v>0.14481961152350645</v>
      </c>
      <c r="DZ43" s="147">
        <v>452</v>
      </c>
      <c r="EA43" s="148">
        <v>0.12768361581920903</v>
      </c>
      <c r="EC43" s="146" t="s">
        <v>2</v>
      </c>
      <c r="ED43" s="145">
        <v>47325532.570000008</v>
      </c>
      <c r="EE43" s="148">
        <v>0.12018660565451589</v>
      </c>
      <c r="EF43" s="147">
        <v>381</v>
      </c>
      <c r="EG43" s="148">
        <v>0.10860889395667046</v>
      </c>
      <c r="EI43" s="146" t="s">
        <v>2</v>
      </c>
      <c r="EJ43" s="145">
        <v>49599078.05999998</v>
      </c>
      <c r="EK43" s="148">
        <v>0.12716852091943237</v>
      </c>
      <c r="EL43" s="147">
        <v>362</v>
      </c>
      <c r="EM43" s="148">
        <v>0.10447330447330447</v>
      </c>
      <c r="EO43" s="146" t="s">
        <v>2</v>
      </c>
      <c r="EP43" s="145">
        <v>53776700.779999986</v>
      </c>
      <c r="EQ43" s="148">
        <v>0.13902303211498754</v>
      </c>
      <c r="ER43" s="147">
        <v>403</v>
      </c>
      <c r="ES43" s="148">
        <v>0.11739003786775415</v>
      </c>
      <c r="EU43" s="146" t="s">
        <v>2</v>
      </c>
      <c r="EV43" s="145">
        <v>47438180.139999986</v>
      </c>
      <c r="EW43" s="148">
        <v>0.12328165793000626</v>
      </c>
      <c r="EX43" s="147">
        <v>368</v>
      </c>
      <c r="EY43" s="148">
        <v>0.10794954532120857</v>
      </c>
      <c r="FA43" s="146" t="s">
        <v>2</v>
      </c>
      <c r="FB43" s="145">
        <v>51627072.29999999</v>
      </c>
      <c r="FC43" s="148">
        <v>0.13518702246544909</v>
      </c>
      <c r="FD43" s="147">
        <v>403</v>
      </c>
      <c r="FE43" s="148">
        <v>0.11933668936926266</v>
      </c>
      <c r="FG43" s="146" t="s">
        <v>2</v>
      </c>
      <c r="FH43" s="145">
        <v>48490131.579999991</v>
      </c>
      <c r="FI43" s="148">
        <v>0.1275823192753838</v>
      </c>
      <c r="FJ43" s="147">
        <v>366</v>
      </c>
      <c r="FK43" s="148">
        <v>0.10938433950986252</v>
      </c>
      <c r="FM43" s="146" t="s">
        <v>2</v>
      </c>
      <c r="FN43" s="145">
        <v>48450942.229999967</v>
      </c>
      <c r="FO43" s="148">
        <v>0.12859715309915057</v>
      </c>
      <c r="FP43" s="147">
        <v>377</v>
      </c>
      <c r="FQ43" s="148">
        <v>0.11358843025007533</v>
      </c>
      <c r="FS43" s="146" t="s">
        <v>2</v>
      </c>
      <c r="FT43" s="145">
        <v>45482839.659999982</v>
      </c>
      <c r="FU43" s="148">
        <v>0.12141976176189433</v>
      </c>
      <c r="FV43" s="147">
        <v>349</v>
      </c>
      <c r="FW43" s="148">
        <v>0.10591805766312595</v>
      </c>
      <c r="FY43" s="146" t="s">
        <v>2</v>
      </c>
      <c r="FZ43" s="145">
        <v>44310168.25999999</v>
      </c>
      <c r="GA43" s="148">
        <v>0.11926656484424059</v>
      </c>
      <c r="GB43" s="147">
        <v>341</v>
      </c>
      <c r="GC43" s="148">
        <v>0.10453709380748008</v>
      </c>
      <c r="GE43" s="146" t="s">
        <v>2</v>
      </c>
      <c r="GF43" s="145">
        <v>42137352.610000029</v>
      </c>
      <c r="GG43" s="148">
        <v>0.11418461585938415</v>
      </c>
      <c r="GH43" s="147">
        <v>348</v>
      </c>
      <c r="GI43" s="148">
        <v>0.10744056807656684</v>
      </c>
      <c r="GK43" s="146" t="s">
        <v>2</v>
      </c>
      <c r="GL43" s="145">
        <v>43008716.860000022</v>
      </c>
      <c r="GM43" s="148">
        <v>0.11726777142643294</v>
      </c>
      <c r="GN43" s="147">
        <v>341</v>
      </c>
      <c r="GO43" s="148">
        <v>0.10580204778156997</v>
      </c>
      <c r="GQ43" s="146" t="s">
        <v>2</v>
      </c>
      <c r="GR43" s="145">
        <v>40566141.07</v>
      </c>
      <c r="GS43" s="148">
        <v>0.1110510590850429</v>
      </c>
      <c r="GT43" s="147">
        <v>318</v>
      </c>
      <c r="GU43" s="148">
        <v>9.9343955014058113E-2</v>
      </c>
      <c r="GW43" s="146" t="s">
        <v>2</v>
      </c>
      <c r="GX43" s="145">
        <v>37962967.950000003</v>
      </c>
      <c r="GY43" s="148">
        <v>0.10455424422863728</v>
      </c>
      <c r="GZ43" s="147">
        <v>289</v>
      </c>
      <c r="HA43" s="148">
        <v>9.1138442131819611E-2</v>
      </c>
      <c r="HC43" s="146" t="s">
        <v>2</v>
      </c>
      <c r="HD43" s="145">
        <v>39833428.280000024</v>
      </c>
      <c r="HE43" s="148">
        <v>0.11049000070218637</v>
      </c>
      <c r="HF43" s="147">
        <v>316</v>
      </c>
      <c r="HG43" s="148">
        <v>0.1010230179028133</v>
      </c>
      <c r="HI43" s="146" t="s">
        <v>2</v>
      </c>
      <c r="HJ43" s="145">
        <v>45304119.989999987</v>
      </c>
      <c r="HK43" s="148">
        <v>0.12704013927798688</v>
      </c>
      <c r="HL43" s="147">
        <v>345</v>
      </c>
      <c r="HM43" s="148">
        <v>0.11190398962049951</v>
      </c>
      <c r="HO43" s="146" t="s">
        <v>2</v>
      </c>
      <c r="HP43" s="145">
        <v>38013673.530000001</v>
      </c>
      <c r="HQ43" s="148">
        <v>0.10724954418426715</v>
      </c>
      <c r="HR43" s="147">
        <v>289</v>
      </c>
      <c r="HS43" s="148">
        <v>9.4847390876271739E-2</v>
      </c>
      <c r="HU43" s="146" t="s">
        <v>2</v>
      </c>
      <c r="HV43" s="145">
        <v>35609937.010000013</v>
      </c>
      <c r="HW43" s="148">
        <v>0.10159370680110123</v>
      </c>
      <c r="HX43" s="147">
        <v>255</v>
      </c>
      <c r="HY43" s="148">
        <v>8.4773936170212769E-2</v>
      </c>
      <c r="IA43" s="146" t="s">
        <v>2</v>
      </c>
      <c r="IB43" s="145">
        <v>27828121.889999986</v>
      </c>
      <c r="IC43" s="148">
        <v>7.9975238711204766E-2</v>
      </c>
      <c r="ID43" s="147">
        <v>208</v>
      </c>
      <c r="IE43" s="148">
        <v>6.9751844399731727E-2</v>
      </c>
      <c r="IG43" s="146" t="s">
        <v>2</v>
      </c>
      <c r="IH43" s="145">
        <v>24635433.609999992</v>
      </c>
      <c r="II43" s="148">
        <v>7.1738314625968927E-2</v>
      </c>
      <c r="IJ43" s="147">
        <v>203</v>
      </c>
      <c r="IK43" s="148">
        <v>6.8883610451306407E-2</v>
      </c>
      <c r="IM43" s="146" t="s">
        <v>2</v>
      </c>
      <c r="IN43" s="145">
        <v>26380991.249999989</v>
      </c>
      <c r="IO43" s="148">
        <v>7.7446105204926105E-2</v>
      </c>
      <c r="IP43" s="147">
        <v>206</v>
      </c>
      <c r="IQ43" s="148">
        <v>7.0572113737581363E-2</v>
      </c>
      <c r="IS43" s="146" t="s">
        <v>2</v>
      </c>
      <c r="IT43" s="145">
        <v>23863623.149999999</v>
      </c>
      <c r="IU43" s="148">
        <v>7.0932471924684604E-2</v>
      </c>
      <c r="IV43" s="147">
        <v>189</v>
      </c>
      <c r="IW43" s="148">
        <v>6.5488565488565492E-2</v>
      </c>
      <c r="IY43" s="146" t="s">
        <v>2</v>
      </c>
      <c r="IZ43" s="145">
        <v>22889226.190000009</v>
      </c>
      <c r="JA43" s="148">
        <v>6.8792778614895619E-2</v>
      </c>
      <c r="JB43" s="147">
        <v>188</v>
      </c>
      <c r="JC43" s="148">
        <v>6.6011235955056174E-2</v>
      </c>
      <c r="JE43" s="146" t="s">
        <v>2</v>
      </c>
      <c r="JF43" s="145">
        <v>19728687.48</v>
      </c>
      <c r="JG43" s="148">
        <v>5.9816503798272774E-2</v>
      </c>
      <c r="JH43" s="147">
        <v>163</v>
      </c>
      <c r="JI43" s="148">
        <v>5.782192266761263E-2</v>
      </c>
      <c r="JK43" s="146" t="s">
        <v>2</v>
      </c>
      <c r="JL43" s="145">
        <v>20724853.749999996</v>
      </c>
      <c r="JM43" s="148">
        <v>6.3459647082137083E-2</v>
      </c>
      <c r="JN43" s="147">
        <v>176</v>
      </c>
      <c r="JO43" s="148">
        <v>6.3014679556032946E-2</v>
      </c>
      <c r="JQ43" s="146" t="s">
        <v>2</v>
      </c>
      <c r="JR43" s="145">
        <v>18095850.170000002</v>
      </c>
      <c r="JS43" s="148">
        <v>5.6324825854591566E-2</v>
      </c>
      <c r="JT43" s="147">
        <v>154</v>
      </c>
      <c r="JU43" s="148">
        <v>5.6142909223477942E-2</v>
      </c>
      <c r="JW43" s="146" t="s">
        <v>2</v>
      </c>
      <c r="JX43" s="145">
        <v>20784177.460000008</v>
      </c>
      <c r="JY43" s="148">
        <v>6.531815001001659E-2</v>
      </c>
      <c r="JZ43" s="147">
        <v>168</v>
      </c>
      <c r="KA43" s="148">
        <v>6.196975285872372E-2</v>
      </c>
      <c r="KC43" s="146" t="s">
        <v>2</v>
      </c>
      <c r="KD43" s="145">
        <v>23783294.900000006</v>
      </c>
      <c r="KE43" s="148">
        <v>7.507225366955772E-2</v>
      </c>
      <c r="KF43" s="147">
        <v>182</v>
      </c>
      <c r="KG43" s="148">
        <v>6.798655211057153E-2</v>
      </c>
      <c r="KI43" s="146" t="s">
        <v>2</v>
      </c>
      <c r="KJ43" s="145">
        <v>22666195.32</v>
      </c>
      <c r="KK43" s="148">
        <v>7.2128926828286824E-2</v>
      </c>
      <c r="KL43" s="147">
        <v>171</v>
      </c>
      <c r="KM43" s="148">
        <v>6.4577039274924475E-2</v>
      </c>
      <c r="KO43" s="146" t="s">
        <v>2</v>
      </c>
      <c r="KP43" s="145">
        <v>22828605.870000001</v>
      </c>
      <c r="KQ43" s="148">
        <v>7.3711660117087366E-2</v>
      </c>
      <c r="KR43" s="147">
        <v>176</v>
      </c>
      <c r="KS43" s="148">
        <v>6.7484662576687116E-2</v>
      </c>
      <c r="KU43" s="146" t="s">
        <v>2</v>
      </c>
      <c r="KV43" s="145">
        <v>0</v>
      </c>
      <c r="KW43" s="148">
        <v>0</v>
      </c>
      <c r="KX43" s="147">
        <v>0</v>
      </c>
      <c r="KY43" s="148">
        <v>0</v>
      </c>
    </row>
    <row r="44" spans="1:311" s="100" customFormat="1" ht="17.399999999999999" x14ac:dyDescent="0.3">
      <c r="A44" s="146" t="s">
        <v>151</v>
      </c>
      <c r="B44" s="145">
        <v>49537231.409999974</v>
      </c>
      <c r="C44" s="148">
        <v>6.1158343301093578E-2</v>
      </c>
      <c r="D44" s="147">
        <v>445</v>
      </c>
      <c r="E44" s="148">
        <v>4.9389567147613764E-2</v>
      </c>
      <c r="G44" s="146" t="s">
        <v>151</v>
      </c>
      <c r="H44" s="145">
        <v>41979164.86999999</v>
      </c>
      <c r="I44" s="148">
        <v>5.3222846716351344E-2</v>
      </c>
      <c r="J44" s="147">
        <v>342</v>
      </c>
      <c r="K44" s="148">
        <v>3.9555863983344902E-2</v>
      </c>
      <c r="M44" s="146" t="s">
        <v>151</v>
      </c>
      <c r="N44" s="145">
        <v>87207208.770000011</v>
      </c>
      <c r="O44" s="148">
        <v>0.11372987885986831</v>
      </c>
      <c r="P44" s="147">
        <v>713</v>
      </c>
      <c r="Q44" s="148">
        <v>8.5460865396140479E-2</v>
      </c>
      <c r="S44" s="146" t="s">
        <v>151</v>
      </c>
      <c r="T44" s="145">
        <v>51672414.609999977</v>
      </c>
      <c r="U44" s="148">
        <v>6.9418934365157434E-2</v>
      </c>
      <c r="V44" s="147">
        <v>348</v>
      </c>
      <c r="W44" s="148">
        <v>4.3256681168427596E-2</v>
      </c>
      <c r="Y44" s="146" t="s">
        <v>151</v>
      </c>
      <c r="Z44" s="145">
        <v>10260203.82</v>
      </c>
      <c r="AA44" s="148">
        <v>1.4271889324729378E-2</v>
      </c>
      <c r="AB44" s="147">
        <v>73</v>
      </c>
      <c r="AC44" s="148">
        <v>9.5089227562850064E-3</v>
      </c>
      <c r="AE44" s="146" t="s">
        <v>151</v>
      </c>
      <c r="AF44" s="145">
        <v>17806044.800000004</v>
      </c>
      <c r="AG44" s="148">
        <v>2.5735034768972695E-2</v>
      </c>
      <c r="AH44" s="147">
        <v>149</v>
      </c>
      <c r="AI44" s="148">
        <v>2.041375530894643E-2</v>
      </c>
      <c r="AK44" s="146" t="s">
        <v>151</v>
      </c>
      <c r="AL44" s="145">
        <v>1255820</v>
      </c>
      <c r="AM44" s="148">
        <v>1.8650230785001367E-3</v>
      </c>
      <c r="AN44" s="147">
        <v>8</v>
      </c>
      <c r="AO44" s="148">
        <v>1.1374946679937438E-3</v>
      </c>
      <c r="AQ44" s="146" t="s">
        <v>151</v>
      </c>
      <c r="AR44" s="145">
        <v>6182841.4600000018</v>
      </c>
      <c r="AS44" s="148">
        <v>9.4584706176302977E-3</v>
      </c>
      <c r="AT44" s="147">
        <v>45</v>
      </c>
      <c r="AU44" s="148">
        <v>6.42306594347702E-3</v>
      </c>
      <c r="AW44" s="146" t="s">
        <v>151</v>
      </c>
      <c r="AX44" s="145">
        <v>3755052.34</v>
      </c>
      <c r="AY44" s="148">
        <v>6.0141109002284712E-3</v>
      </c>
      <c r="AZ44" s="147">
        <v>35</v>
      </c>
      <c r="BA44" s="148">
        <v>5.2599939885782983E-3</v>
      </c>
      <c r="BC44" s="146" t="s">
        <v>151</v>
      </c>
      <c r="BD44" s="145">
        <v>3796564.27</v>
      </c>
      <c r="BE44" s="148">
        <v>6.3140997460301414E-3</v>
      </c>
      <c r="BF44" s="147">
        <v>18</v>
      </c>
      <c r="BG44" s="148">
        <v>2.840909090909091E-3</v>
      </c>
      <c r="BI44" s="146" t="s">
        <v>151</v>
      </c>
      <c r="BJ44" s="145">
        <v>2148101.2200000002</v>
      </c>
      <c r="BK44" s="148">
        <v>3.7453128236484665E-3</v>
      </c>
      <c r="BL44" s="147">
        <v>11</v>
      </c>
      <c r="BM44" s="148">
        <v>1.8493611297915266E-3</v>
      </c>
      <c r="BO44" s="146" t="s">
        <v>151</v>
      </c>
      <c r="BP44" s="145">
        <v>1762365.71</v>
      </c>
      <c r="BQ44" s="148">
        <v>3.3258599535637215E-3</v>
      </c>
      <c r="BR44" s="147">
        <v>8</v>
      </c>
      <c r="BS44" s="148">
        <v>1.5343306482546988E-3</v>
      </c>
      <c r="BU44" s="146" t="s">
        <v>151</v>
      </c>
      <c r="BV44" s="145">
        <v>1095156.42</v>
      </c>
      <c r="BW44" s="148">
        <v>2.2470552668933399E-3</v>
      </c>
      <c r="BX44" s="147">
        <v>7</v>
      </c>
      <c r="BY44" s="148">
        <v>1.4699706005879883E-3</v>
      </c>
      <c r="CA44" s="146" t="s">
        <v>151</v>
      </c>
      <c r="CB44" s="145">
        <v>4725877.2699999996</v>
      </c>
      <c r="CC44" s="148">
        <v>1.0364138641726408E-2</v>
      </c>
      <c r="CD44" s="147">
        <v>25</v>
      </c>
      <c r="CE44" s="148">
        <v>5.6471651231081998E-3</v>
      </c>
      <c r="CG44" s="146" t="s">
        <v>151</v>
      </c>
      <c r="CH44" s="145">
        <v>21916406.389999989</v>
      </c>
      <c r="CI44" s="148">
        <v>5.023200374067998E-2</v>
      </c>
      <c r="CJ44" s="147">
        <v>133</v>
      </c>
      <c r="CK44" s="148">
        <v>3.1886837688803647E-2</v>
      </c>
      <c r="CM44" s="146" t="s">
        <v>151</v>
      </c>
      <c r="CN44" s="145">
        <v>36637214.239999987</v>
      </c>
      <c r="CO44" s="148">
        <v>8.6081262658082192E-2</v>
      </c>
      <c r="CP44" s="147">
        <v>236</v>
      </c>
      <c r="CQ44" s="148">
        <v>5.9014753688422107E-2</v>
      </c>
      <c r="CS44" s="146" t="s">
        <v>151</v>
      </c>
      <c r="CT44" s="145">
        <v>53642479.929999985</v>
      </c>
      <c r="CU44" s="148">
        <v>0.12895848462665832</v>
      </c>
      <c r="CV44" s="147">
        <v>349</v>
      </c>
      <c r="CW44" s="148">
        <v>9.0649350649350646E-2</v>
      </c>
      <c r="CY44" s="146" t="s">
        <v>151</v>
      </c>
      <c r="CZ44" s="145">
        <v>46757614.089999981</v>
      </c>
      <c r="DA44" s="148">
        <v>0.11420628702960049</v>
      </c>
      <c r="DB44" s="147">
        <v>350</v>
      </c>
      <c r="DC44" s="148">
        <v>9.3432995194874538E-2</v>
      </c>
      <c r="DE44" s="146" t="s">
        <v>151</v>
      </c>
      <c r="DF44" s="145">
        <v>63782074.429999962</v>
      </c>
      <c r="DG44" s="148">
        <v>0.15659254735199768</v>
      </c>
      <c r="DH44" s="147">
        <v>477</v>
      </c>
      <c r="DI44" s="148">
        <v>0.12926829268292683</v>
      </c>
      <c r="DK44" s="146" t="s">
        <v>151</v>
      </c>
      <c r="DL44" s="145">
        <v>51366609.889999971</v>
      </c>
      <c r="DM44" s="148">
        <v>0.12722219036769614</v>
      </c>
      <c r="DN44" s="147">
        <v>402</v>
      </c>
      <c r="DO44" s="148">
        <v>0.1106523534269199</v>
      </c>
      <c r="DQ44" s="146" t="s">
        <v>151</v>
      </c>
      <c r="DR44" s="145">
        <v>45645694.999999978</v>
      </c>
      <c r="DS44" s="148">
        <v>0.11406776846126811</v>
      </c>
      <c r="DT44" s="147">
        <v>328</v>
      </c>
      <c r="DU44" s="148">
        <v>9.1594526668528339E-2</v>
      </c>
      <c r="DW44" s="146" t="s">
        <v>151</v>
      </c>
      <c r="DX44" s="145">
        <v>43660618.599999979</v>
      </c>
      <c r="DY44" s="148">
        <v>0.1100712788479926</v>
      </c>
      <c r="DZ44" s="147">
        <v>296</v>
      </c>
      <c r="EA44" s="148">
        <v>8.3615819209039544E-2</v>
      </c>
      <c r="EC44" s="146" t="s">
        <v>151</v>
      </c>
      <c r="ED44" s="145">
        <v>39771251.460000001</v>
      </c>
      <c r="EE44" s="148">
        <v>0.10100196354979146</v>
      </c>
      <c r="EF44" s="147">
        <v>272</v>
      </c>
      <c r="EG44" s="148">
        <v>7.7537058152793617E-2</v>
      </c>
      <c r="EI44" s="146" t="s">
        <v>151</v>
      </c>
      <c r="EJ44" s="145">
        <v>36035998.139999993</v>
      </c>
      <c r="EK44" s="148">
        <v>9.2393745258240331E-2</v>
      </c>
      <c r="EL44" s="147">
        <v>239</v>
      </c>
      <c r="EM44" s="148">
        <v>6.8975468975468981E-2</v>
      </c>
      <c r="EO44" s="146" t="s">
        <v>151</v>
      </c>
      <c r="EP44" s="145">
        <v>34319409.499999985</v>
      </c>
      <c r="EQ44" s="148">
        <v>8.8722221703499374E-2</v>
      </c>
      <c r="ER44" s="147">
        <v>238</v>
      </c>
      <c r="ES44" s="148">
        <v>6.9327119137780363E-2</v>
      </c>
      <c r="EU44" s="146" t="s">
        <v>151</v>
      </c>
      <c r="EV44" s="145">
        <v>40435962.420000009</v>
      </c>
      <c r="EW44" s="148">
        <v>0.10508439557380185</v>
      </c>
      <c r="EX44" s="147">
        <v>277</v>
      </c>
      <c r="EY44" s="148">
        <v>8.1255500146670573E-2</v>
      </c>
      <c r="FA44" s="146" t="s">
        <v>151</v>
      </c>
      <c r="FB44" s="145">
        <v>37917065.910000011</v>
      </c>
      <c r="FC44" s="148">
        <v>9.928696346004276E-2</v>
      </c>
      <c r="FD44" s="147">
        <v>278</v>
      </c>
      <c r="FE44" s="148">
        <v>8.232158720758069E-2</v>
      </c>
      <c r="FG44" s="146" t="s">
        <v>151</v>
      </c>
      <c r="FH44" s="145">
        <v>33011803.959999982</v>
      </c>
      <c r="FI44" s="148">
        <v>8.685731251796075E-2</v>
      </c>
      <c r="FJ44" s="147">
        <v>229</v>
      </c>
      <c r="FK44" s="148">
        <v>6.843992827256426E-2</v>
      </c>
      <c r="FM44" s="146" t="s">
        <v>151</v>
      </c>
      <c r="FN44" s="145">
        <v>32492917.399999995</v>
      </c>
      <c r="FO44" s="148">
        <v>8.6241804208682687E-2</v>
      </c>
      <c r="FP44" s="147">
        <v>215</v>
      </c>
      <c r="FQ44" s="148">
        <v>6.4778547755347998E-2</v>
      </c>
      <c r="FS44" s="146" t="s">
        <v>151</v>
      </c>
      <c r="FT44" s="145">
        <v>36443188.479999997</v>
      </c>
      <c r="FU44" s="148">
        <v>9.7287752835206631E-2</v>
      </c>
      <c r="FV44" s="147">
        <v>256</v>
      </c>
      <c r="FW44" s="148">
        <v>7.7693474962063733E-2</v>
      </c>
      <c r="FY44" s="146" t="s">
        <v>151</v>
      </c>
      <c r="FZ44" s="145">
        <v>41496810.129999973</v>
      </c>
      <c r="GA44" s="148">
        <v>0.11169404654837532</v>
      </c>
      <c r="GB44" s="147">
        <v>290</v>
      </c>
      <c r="GC44" s="148">
        <v>8.8902513795217658E-2</v>
      </c>
      <c r="GE44" s="146" t="s">
        <v>151</v>
      </c>
      <c r="GF44" s="145">
        <v>37306885.619999975</v>
      </c>
      <c r="GG44" s="148">
        <v>0.10109492266532966</v>
      </c>
      <c r="GH44" s="147">
        <v>252</v>
      </c>
      <c r="GI44" s="148">
        <v>7.7801790676134616E-2</v>
      </c>
      <c r="GK44" s="146" t="s">
        <v>151</v>
      </c>
      <c r="GL44" s="145">
        <v>31990143.560000006</v>
      </c>
      <c r="GM44" s="148">
        <v>8.7224477193874009E-2</v>
      </c>
      <c r="GN44" s="147">
        <v>232</v>
      </c>
      <c r="GO44" s="148">
        <v>7.1982624883648774E-2</v>
      </c>
      <c r="GQ44" s="146" t="s">
        <v>151</v>
      </c>
      <c r="GR44" s="145">
        <v>37634605.760000013</v>
      </c>
      <c r="GS44" s="148">
        <v>0.10302589099328538</v>
      </c>
      <c r="GT44" s="147">
        <v>271</v>
      </c>
      <c r="GU44" s="148">
        <v>8.4661043423930021E-2</v>
      </c>
      <c r="GW44" s="146" t="s">
        <v>151</v>
      </c>
      <c r="GX44" s="145">
        <v>37172568.149999999</v>
      </c>
      <c r="GY44" s="148">
        <v>0.10237739509934084</v>
      </c>
      <c r="GZ44" s="147">
        <v>281</v>
      </c>
      <c r="HA44" s="148">
        <v>8.861557868180385E-2</v>
      </c>
      <c r="HC44" s="146" t="s">
        <v>151</v>
      </c>
      <c r="HD44" s="145">
        <v>37568069.709999979</v>
      </c>
      <c r="HE44" s="148">
        <v>0.10420634697721483</v>
      </c>
      <c r="HF44" s="147">
        <v>259</v>
      </c>
      <c r="HG44" s="148">
        <v>8.2800511508951402E-2</v>
      </c>
      <c r="HI44" s="146" t="s">
        <v>151</v>
      </c>
      <c r="HJ44" s="145">
        <v>31514176.889999997</v>
      </c>
      <c r="HK44" s="148">
        <v>8.8370890378632785E-2</v>
      </c>
      <c r="HL44" s="147">
        <v>215</v>
      </c>
      <c r="HM44" s="148">
        <v>6.9737268893934473E-2</v>
      </c>
      <c r="HO44" s="146" t="s">
        <v>151</v>
      </c>
      <c r="HP44" s="145">
        <v>30158673.949999996</v>
      </c>
      <c r="HQ44" s="148">
        <v>8.5087910059173669E-2</v>
      </c>
      <c r="HR44" s="147">
        <v>213</v>
      </c>
      <c r="HS44" s="148">
        <v>6.9904824417459793E-2</v>
      </c>
      <c r="HU44" s="146" t="s">
        <v>151</v>
      </c>
      <c r="HV44" s="145">
        <v>26251650.990000002</v>
      </c>
      <c r="HW44" s="148">
        <v>7.4894896134580335E-2</v>
      </c>
      <c r="HX44" s="147">
        <v>192</v>
      </c>
      <c r="HY44" s="148">
        <v>6.3829787234042548E-2</v>
      </c>
      <c r="IA44" s="146" t="s">
        <v>151</v>
      </c>
      <c r="IB44" s="145">
        <v>20703379.620000005</v>
      </c>
      <c r="IC44" s="148">
        <v>5.949944210332022E-2</v>
      </c>
      <c r="ID44" s="147">
        <v>158</v>
      </c>
      <c r="IE44" s="148">
        <v>5.2984574111334677E-2</v>
      </c>
      <c r="IG44" s="146" t="s">
        <v>151</v>
      </c>
      <c r="IH44" s="145">
        <v>21325733.81000001</v>
      </c>
      <c r="II44" s="148">
        <v>6.210047795020094E-2</v>
      </c>
      <c r="IJ44" s="147">
        <v>162</v>
      </c>
      <c r="IK44" s="148">
        <v>5.4971157108924328E-2</v>
      </c>
      <c r="IM44" s="146" t="s">
        <v>151</v>
      </c>
      <c r="IN44" s="145">
        <v>21128172.620000001</v>
      </c>
      <c r="IO44" s="148">
        <v>6.2025519208508136E-2</v>
      </c>
      <c r="IP44" s="147">
        <v>165</v>
      </c>
      <c r="IQ44" s="148">
        <v>5.6526207605344297E-2</v>
      </c>
      <c r="IS44" s="146" t="s">
        <v>151</v>
      </c>
      <c r="IT44" s="145">
        <v>22859674.699999999</v>
      </c>
      <c r="IU44" s="148">
        <v>6.7948325519261013E-2</v>
      </c>
      <c r="IV44" s="147">
        <v>175</v>
      </c>
      <c r="IW44" s="148">
        <v>6.0637560637560636E-2</v>
      </c>
      <c r="IY44" s="146" t="s">
        <v>151</v>
      </c>
      <c r="IZ44" s="145">
        <v>19486345.180000007</v>
      </c>
      <c r="JA44" s="148">
        <v>5.8565537290501929E-2</v>
      </c>
      <c r="JB44" s="147">
        <v>152</v>
      </c>
      <c r="JC44" s="148">
        <v>5.3370786516853931E-2</v>
      </c>
      <c r="JE44" s="146" t="s">
        <v>151</v>
      </c>
      <c r="JF44" s="145">
        <v>21283071.650000002</v>
      </c>
      <c r="JG44" s="148">
        <v>6.4529327532899652E-2</v>
      </c>
      <c r="JH44" s="147">
        <v>167</v>
      </c>
      <c r="JI44" s="148">
        <v>5.9240865555161407E-2</v>
      </c>
      <c r="JK44" s="146" t="s">
        <v>151</v>
      </c>
      <c r="JL44" s="145">
        <v>21160045.580000002</v>
      </c>
      <c r="JM44" s="148">
        <v>6.4792207508279034E-2</v>
      </c>
      <c r="JN44" s="147">
        <v>169</v>
      </c>
      <c r="JO44" s="148">
        <v>6.0508413891872538E-2</v>
      </c>
      <c r="JQ44" s="146" t="s">
        <v>151</v>
      </c>
      <c r="JR44" s="145">
        <v>20390922.660000004</v>
      </c>
      <c r="JS44" s="148">
        <v>6.3468428233507262E-2</v>
      </c>
      <c r="JT44" s="147">
        <v>166</v>
      </c>
      <c r="JU44" s="148">
        <v>6.0517681370761939E-2</v>
      </c>
      <c r="JW44" s="146" t="s">
        <v>151</v>
      </c>
      <c r="JX44" s="145">
        <v>14912864.450000003</v>
      </c>
      <c r="JY44" s="148">
        <v>4.6866454979938542E-2</v>
      </c>
      <c r="JZ44" s="147">
        <v>121</v>
      </c>
      <c r="KA44" s="148">
        <v>4.4632976761342681E-2</v>
      </c>
      <c r="KC44" s="146" t="s">
        <v>151</v>
      </c>
      <c r="KD44" s="145">
        <v>14152566.459999999</v>
      </c>
      <c r="KE44" s="148">
        <v>4.4672744622966193E-2</v>
      </c>
      <c r="KF44" s="147">
        <v>100</v>
      </c>
      <c r="KG44" s="148">
        <v>3.735524841240194E-2</v>
      </c>
      <c r="KI44" s="146" t="s">
        <v>151</v>
      </c>
      <c r="KJ44" s="145">
        <v>14835277.989999998</v>
      </c>
      <c r="KK44" s="148">
        <v>4.7209188199036654E-2</v>
      </c>
      <c r="KL44" s="147">
        <v>113</v>
      </c>
      <c r="KM44" s="148">
        <v>4.2673716012084591E-2</v>
      </c>
      <c r="KO44" s="146" t="s">
        <v>151</v>
      </c>
      <c r="KP44" s="145">
        <v>15239561.710000001</v>
      </c>
      <c r="KQ44" s="148">
        <v>4.9207270890646762E-2</v>
      </c>
      <c r="KR44" s="147">
        <v>119</v>
      </c>
      <c r="KS44" s="148">
        <v>4.5628834355828221E-2</v>
      </c>
      <c r="KU44" s="146" t="s">
        <v>151</v>
      </c>
      <c r="KV44" s="145">
        <v>0</v>
      </c>
      <c r="KW44" s="148">
        <v>0</v>
      </c>
      <c r="KX44" s="147">
        <v>0</v>
      </c>
      <c r="KY44" s="148">
        <v>0</v>
      </c>
    </row>
    <row r="45" spans="1:311" s="100" customFormat="1" ht="17.399999999999999" x14ac:dyDescent="0.3">
      <c r="A45" s="146" t="s">
        <v>49</v>
      </c>
      <c r="B45" s="145">
        <v>290605</v>
      </c>
      <c r="C45" s="148">
        <v>3.5877904051429319E-4</v>
      </c>
      <c r="D45" s="147">
        <v>3</v>
      </c>
      <c r="E45" s="148">
        <v>3.329633740288568E-4</v>
      </c>
      <c r="G45" s="146" t="s">
        <v>49</v>
      </c>
      <c r="H45" s="145">
        <v>168175</v>
      </c>
      <c r="I45" s="148">
        <v>2.1321892120152578E-4</v>
      </c>
      <c r="J45" s="147">
        <v>2</v>
      </c>
      <c r="K45" s="148">
        <v>2.3132084200786491E-4</v>
      </c>
      <c r="M45" s="146" t="s">
        <v>49</v>
      </c>
      <c r="N45" s="145">
        <v>235553.8</v>
      </c>
      <c r="O45" s="148">
        <v>3.0719370011756932E-4</v>
      </c>
      <c r="P45" s="147">
        <v>2</v>
      </c>
      <c r="Q45" s="148">
        <v>2.3972192256981902E-4</v>
      </c>
      <c r="S45" s="146" t="s">
        <v>49</v>
      </c>
      <c r="T45" s="145">
        <v>125475</v>
      </c>
      <c r="U45" s="148">
        <v>1.6856848775521414E-4</v>
      </c>
      <c r="V45" s="147">
        <v>1</v>
      </c>
      <c r="W45" s="148">
        <v>1.2430080795525171E-4</v>
      </c>
      <c r="Y45" s="146" t="s">
        <v>49</v>
      </c>
      <c r="Z45" s="145">
        <v>940334</v>
      </c>
      <c r="AA45" s="148">
        <v>1.3079996276604254E-3</v>
      </c>
      <c r="AB45" s="147">
        <v>8</v>
      </c>
      <c r="AC45" s="148">
        <v>1.0420737267161652E-3</v>
      </c>
      <c r="AE45" s="146" t="s">
        <v>49</v>
      </c>
      <c r="AF45" s="145">
        <v>850727</v>
      </c>
      <c r="AG45" s="148">
        <v>1.2295537369367861E-3</v>
      </c>
      <c r="AH45" s="147">
        <v>7</v>
      </c>
      <c r="AI45" s="148">
        <v>9.5903548431291953E-4</v>
      </c>
      <c r="AK45" s="146" t="s">
        <v>49</v>
      </c>
      <c r="AL45" s="145">
        <v>758477</v>
      </c>
      <c r="AM45" s="148">
        <v>1.1264170896398752E-3</v>
      </c>
      <c r="AN45" s="147">
        <v>7</v>
      </c>
      <c r="AO45" s="148">
        <v>9.9530783449452574E-4</v>
      </c>
      <c r="AQ45" s="146" t="s">
        <v>49</v>
      </c>
      <c r="AR45" s="145">
        <v>319433.40999999997</v>
      </c>
      <c r="AS45" s="148">
        <v>4.8866715123153937E-4</v>
      </c>
      <c r="AT45" s="147">
        <v>3</v>
      </c>
      <c r="AU45" s="148">
        <v>4.2820439623180134E-4</v>
      </c>
      <c r="AW45" s="146" t="s">
        <v>49</v>
      </c>
      <c r="AX45" s="145">
        <v>728142.79</v>
      </c>
      <c r="AY45" s="148">
        <v>1.1661971908124645E-3</v>
      </c>
      <c r="AZ45" s="147">
        <v>7</v>
      </c>
      <c r="BA45" s="148">
        <v>1.0519987977156598E-3</v>
      </c>
      <c r="BC45" s="146" t="s">
        <v>49</v>
      </c>
      <c r="BD45" s="145">
        <v>1108282.26</v>
      </c>
      <c r="BE45" s="148">
        <v>1.8431940667227823E-3</v>
      </c>
      <c r="BF45" s="147">
        <v>10</v>
      </c>
      <c r="BG45" s="148">
        <v>1.5782828282828283E-3</v>
      </c>
      <c r="BI45" s="146" t="s">
        <v>49</v>
      </c>
      <c r="BJ45" s="145">
        <v>85340</v>
      </c>
      <c r="BK45" s="148">
        <v>1.4879419712361607E-4</v>
      </c>
      <c r="BL45" s="147">
        <v>1</v>
      </c>
      <c r="BM45" s="148">
        <v>1.6812373907195696E-4</v>
      </c>
      <c r="BO45" s="146" t="s">
        <v>49</v>
      </c>
      <c r="BP45" s="145">
        <v>85340</v>
      </c>
      <c r="BQ45" s="148">
        <v>1.6104993806145262E-4</v>
      </c>
      <c r="BR45" s="147">
        <v>1</v>
      </c>
      <c r="BS45" s="148">
        <v>1.9179133103183735E-4</v>
      </c>
      <c r="BU45" s="146" t="s">
        <v>49</v>
      </c>
      <c r="BV45" s="145">
        <v>0</v>
      </c>
      <c r="BW45" s="148">
        <v>0</v>
      </c>
      <c r="BX45" s="147">
        <v>0</v>
      </c>
      <c r="BY45" s="148">
        <v>0</v>
      </c>
      <c r="CA45" s="146" t="s">
        <v>49</v>
      </c>
      <c r="CB45" s="145">
        <v>0</v>
      </c>
      <c r="CC45" s="148">
        <v>0</v>
      </c>
      <c r="CD45" s="147">
        <v>0</v>
      </c>
      <c r="CE45" s="148">
        <v>0</v>
      </c>
      <c r="CG45" s="146" t="s">
        <v>49</v>
      </c>
      <c r="CH45" s="145">
        <v>755406</v>
      </c>
      <c r="CI45" s="148">
        <v>1.7313767751197518E-3</v>
      </c>
      <c r="CJ45" s="147">
        <v>3</v>
      </c>
      <c r="CK45" s="148">
        <v>7.1925197794293937E-4</v>
      </c>
      <c r="CM45" s="146" t="s">
        <v>49</v>
      </c>
      <c r="CN45" s="145">
        <v>7663678.0700000003</v>
      </c>
      <c r="CO45" s="148">
        <v>1.8006256713437682E-2</v>
      </c>
      <c r="CP45" s="147">
        <v>36</v>
      </c>
      <c r="CQ45" s="148">
        <v>9.0022505626406596E-3</v>
      </c>
      <c r="CS45" s="146" t="s">
        <v>49</v>
      </c>
      <c r="CT45" s="145">
        <v>30788609.580000002</v>
      </c>
      <c r="CU45" s="148">
        <v>7.4016944040987714E-2</v>
      </c>
      <c r="CV45" s="147">
        <v>194</v>
      </c>
      <c r="CW45" s="148">
        <v>5.0389610389610387E-2</v>
      </c>
      <c r="CY45" s="146" t="s">
        <v>49</v>
      </c>
      <c r="CZ45" s="145">
        <v>44910639.179999992</v>
      </c>
      <c r="DA45" s="148">
        <v>0.10969501863378554</v>
      </c>
      <c r="DB45" s="147">
        <v>286</v>
      </c>
      <c r="DC45" s="148">
        <v>7.6348104644954617E-2</v>
      </c>
      <c r="DE45" s="146" t="s">
        <v>49</v>
      </c>
      <c r="DF45" s="145">
        <v>43728072.659999944</v>
      </c>
      <c r="DG45" s="148">
        <v>0.10735759772344301</v>
      </c>
      <c r="DH45" s="147">
        <v>315</v>
      </c>
      <c r="DI45" s="148">
        <v>8.5365853658536592E-2</v>
      </c>
      <c r="DK45" s="146" t="s">
        <v>49</v>
      </c>
      <c r="DL45" s="145">
        <v>39071941.950000003</v>
      </c>
      <c r="DM45" s="148">
        <v>9.6771386070510168E-2</v>
      </c>
      <c r="DN45" s="147">
        <v>264</v>
      </c>
      <c r="DO45" s="148">
        <v>7.2667217175887699E-2</v>
      </c>
      <c r="DQ45" s="146" t="s">
        <v>49</v>
      </c>
      <c r="DR45" s="145">
        <v>36365052.050000019</v>
      </c>
      <c r="DS45" s="148">
        <v>9.087560913074863E-2</v>
      </c>
      <c r="DT45" s="147">
        <v>251</v>
      </c>
      <c r="DU45" s="148">
        <v>7.0092153029879922E-2</v>
      </c>
      <c r="DW45" s="146" t="s">
        <v>49</v>
      </c>
      <c r="DX45" s="145">
        <v>35275320.579999998</v>
      </c>
      <c r="DY45" s="148">
        <v>8.8931393381895735E-2</v>
      </c>
      <c r="DZ45" s="147">
        <v>246</v>
      </c>
      <c r="EA45" s="148">
        <v>6.9491525423728814E-2</v>
      </c>
      <c r="EC45" s="146" t="s">
        <v>49</v>
      </c>
      <c r="ED45" s="145">
        <v>34722277.13000001</v>
      </c>
      <c r="EE45" s="148">
        <v>8.8179728831948065E-2</v>
      </c>
      <c r="EF45" s="147">
        <v>233</v>
      </c>
      <c r="EG45" s="148">
        <v>6.6419612314709234E-2</v>
      </c>
      <c r="EI45" s="146" t="s">
        <v>49</v>
      </c>
      <c r="EJ45" s="145">
        <v>25187302.450000007</v>
      </c>
      <c r="EK45" s="148">
        <v>6.4578458386710128E-2</v>
      </c>
      <c r="EL45" s="147">
        <v>164</v>
      </c>
      <c r="EM45" s="148">
        <v>4.7330447330447334E-2</v>
      </c>
      <c r="EO45" s="146" t="s">
        <v>49</v>
      </c>
      <c r="EP45" s="145">
        <v>27599873.449999996</v>
      </c>
      <c r="EQ45" s="148">
        <v>7.1350938926248914E-2</v>
      </c>
      <c r="ER45" s="147">
        <v>195</v>
      </c>
      <c r="ES45" s="148">
        <v>5.6801631226332652E-2</v>
      </c>
      <c r="EU45" s="146" t="s">
        <v>49</v>
      </c>
      <c r="EV45" s="145">
        <v>35482549.490000002</v>
      </c>
      <c r="EW45" s="148">
        <v>9.2211537537930086E-2</v>
      </c>
      <c r="EX45" s="147">
        <v>232</v>
      </c>
      <c r="EY45" s="148">
        <v>6.8055148137283666E-2</v>
      </c>
      <c r="FA45" s="146" t="s">
        <v>49</v>
      </c>
      <c r="FB45" s="145">
        <v>32214862.070000011</v>
      </c>
      <c r="FC45" s="148">
        <v>8.4355573313779325E-2</v>
      </c>
      <c r="FD45" s="147">
        <v>224</v>
      </c>
      <c r="FE45" s="148">
        <v>6.6331063073734084E-2</v>
      </c>
      <c r="FG45" s="146" t="s">
        <v>49</v>
      </c>
      <c r="FH45" s="145">
        <v>29700458.890000004</v>
      </c>
      <c r="FI45" s="148">
        <v>7.8144837006222712E-2</v>
      </c>
      <c r="FJ45" s="147">
        <v>201</v>
      </c>
      <c r="FK45" s="148">
        <v>6.0071727435744175E-2</v>
      </c>
      <c r="FM45" s="146" t="s">
        <v>49</v>
      </c>
      <c r="FN45" s="145">
        <v>31174048.960000001</v>
      </c>
      <c r="FO45" s="148">
        <v>8.2741300010204952E-2</v>
      </c>
      <c r="FP45" s="147">
        <v>220</v>
      </c>
      <c r="FQ45" s="148">
        <v>6.6285025610123532E-2</v>
      </c>
      <c r="FS45" s="146" t="s">
        <v>49</v>
      </c>
      <c r="FT45" s="145">
        <v>33262847.409999993</v>
      </c>
      <c r="FU45" s="148">
        <v>8.8797600111066688E-2</v>
      </c>
      <c r="FV45" s="147">
        <v>221</v>
      </c>
      <c r="FW45" s="148">
        <v>6.707132018209408E-2</v>
      </c>
      <c r="FY45" s="146" t="s">
        <v>49</v>
      </c>
      <c r="FZ45" s="145">
        <v>32706089.969999995</v>
      </c>
      <c r="GA45" s="148">
        <v>8.8032683092514441E-2</v>
      </c>
      <c r="GB45" s="147">
        <v>214</v>
      </c>
      <c r="GC45" s="148">
        <v>6.5603923973022685E-2</v>
      </c>
      <c r="GE45" s="146" t="s">
        <v>49</v>
      </c>
      <c r="GF45" s="145">
        <v>30669987.570000004</v>
      </c>
      <c r="GG45" s="148">
        <v>8.3110127527599664E-2</v>
      </c>
      <c r="GH45" s="147">
        <v>208</v>
      </c>
      <c r="GI45" s="148">
        <v>6.4217351034269843E-2</v>
      </c>
      <c r="GK45" s="146" t="s">
        <v>49</v>
      </c>
      <c r="GL45" s="145">
        <v>32924258.469999988</v>
      </c>
      <c r="GM45" s="148">
        <v>8.9771439338977646E-2</v>
      </c>
      <c r="GN45" s="147">
        <v>218</v>
      </c>
      <c r="GO45" s="148">
        <v>6.7638845795842381E-2</v>
      </c>
      <c r="GQ45" s="146" t="s">
        <v>49</v>
      </c>
      <c r="GR45" s="145">
        <v>31668250.549999997</v>
      </c>
      <c r="GS45" s="148">
        <v>8.6692810067378487E-2</v>
      </c>
      <c r="GT45" s="147">
        <v>209</v>
      </c>
      <c r="GU45" s="148">
        <v>6.5292096219931275E-2</v>
      </c>
      <c r="GW45" s="146" t="s">
        <v>49</v>
      </c>
      <c r="GX45" s="145">
        <v>31426044.659999993</v>
      </c>
      <c r="GY45" s="148">
        <v>8.6550829030260304E-2</v>
      </c>
      <c r="GZ45" s="147">
        <v>210</v>
      </c>
      <c r="HA45" s="148">
        <v>6.6225165562913912E-2</v>
      </c>
      <c r="HC45" s="146" t="s">
        <v>49</v>
      </c>
      <c r="HD45" s="145">
        <v>27746742.550000023</v>
      </c>
      <c r="HE45" s="148">
        <v>7.6963940494475691E-2</v>
      </c>
      <c r="HF45" s="147">
        <v>197</v>
      </c>
      <c r="HG45" s="148">
        <v>6.2979539641943735E-2</v>
      </c>
      <c r="HI45" s="146" t="s">
        <v>49</v>
      </c>
      <c r="HJ45" s="145">
        <v>23383857.100000001</v>
      </c>
      <c r="HK45" s="148">
        <v>6.5572148040757991E-2</v>
      </c>
      <c r="HL45" s="147">
        <v>175</v>
      </c>
      <c r="HM45" s="148">
        <v>5.6762893285760625E-2</v>
      </c>
      <c r="HO45" s="146" t="s">
        <v>49</v>
      </c>
      <c r="HP45" s="145">
        <v>18447558.640000004</v>
      </c>
      <c r="HQ45" s="148">
        <v>5.2046857662707439E-2</v>
      </c>
      <c r="HR45" s="147">
        <v>137</v>
      </c>
      <c r="HS45" s="148">
        <v>4.4962257958647847E-2</v>
      </c>
      <c r="HU45" s="146" t="s">
        <v>49</v>
      </c>
      <c r="HV45" s="145">
        <v>15911288.259999994</v>
      </c>
      <c r="HW45" s="148">
        <v>4.5394260424001888E-2</v>
      </c>
      <c r="HX45" s="147">
        <v>122</v>
      </c>
      <c r="HY45" s="148">
        <v>4.0558510638297872E-2</v>
      </c>
      <c r="IA45" s="146" t="s">
        <v>49</v>
      </c>
      <c r="IB45" s="145">
        <v>11225908.910000002</v>
      </c>
      <c r="IC45" s="148">
        <v>3.2262139298380482E-2</v>
      </c>
      <c r="ID45" s="147">
        <v>81</v>
      </c>
      <c r="IE45" s="148">
        <v>2.716297786720322E-2</v>
      </c>
      <c r="IG45" s="146" t="s">
        <v>49</v>
      </c>
      <c r="IH45" s="145">
        <v>9974635.8400000036</v>
      </c>
      <c r="II45" s="148">
        <v>2.9046112014806395E-2</v>
      </c>
      <c r="IJ45" s="147">
        <v>72</v>
      </c>
      <c r="IK45" s="148">
        <v>2.4431625381744145E-2</v>
      </c>
      <c r="IM45" s="146" t="s">
        <v>49</v>
      </c>
      <c r="IN45" s="145">
        <v>11959352.570000004</v>
      </c>
      <c r="IO45" s="148">
        <v>3.5108812574244121E-2</v>
      </c>
      <c r="IP45" s="147">
        <v>89</v>
      </c>
      <c r="IQ45" s="148">
        <v>3.0489893799246316E-2</v>
      </c>
      <c r="IS45" s="146" t="s">
        <v>49</v>
      </c>
      <c r="IT45" s="145">
        <v>12551019.780000005</v>
      </c>
      <c r="IU45" s="148">
        <v>3.7306776618747081E-2</v>
      </c>
      <c r="IV45" s="147">
        <v>96</v>
      </c>
      <c r="IW45" s="148">
        <v>3.3264033264033266E-2</v>
      </c>
      <c r="IY45" s="146" t="s">
        <v>49</v>
      </c>
      <c r="IZ45" s="145">
        <v>8615904.1100000013</v>
      </c>
      <c r="JA45" s="148">
        <v>2.5894802169649019E-2</v>
      </c>
      <c r="JB45" s="147">
        <v>61</v>
      </c>
      <c r="JC45" s="148">
        <v>2.1418539325842697E-2</v>
      </c>
      <c r="JE45" s="146" t="s">
        <v>49</v>
      </c>
      <c r="JF45" s="145">
        <v>9508567.6399999987</v>
      </c>
      <c r="JG45" s="148">
        <v>2.8829554572790742E-2</v>
      </c>
      <c r="JH45" s="147">
        <v>68</v>
      </c>
      <c r="JI45" s="148">
        <v>2.4122029088329194E-2</v>
      </c>
      <c r="JK45" s="146" t="s">
        <v>49</v>
      </c>
      <c r="JL45" s="145">
        <v>10118031.699999999</v>
      </c>
      <c r="JM45" s="148">
        <v>3.0981483806508191E-2</v>
      </c>
      <c r="JN45" s="147">
        <v>71</v>
      </c>
      <c r="JO45" s="148">
        <v>2.5420694593626926E-2</v>
      </c>
      <c r="JQ45" s="146" t="s">
        <v>49</v>
      </c>
      <c r="JR45" s="145">
        <v>11189240.859999998</v>
      </c>
      <c r="JS45" s="148">
        <v>3.4827434851853668E-2</v>
      </c>
      <c r="JT45" s="147">
        <v>81</v>
      </c>
      <c r="JU45" s="148">
        <v>2.9529711994166971E-2</v>
      </c>
      <c r="JW45" s="146" t="s">
        <v>49</v>
      </c>
      <c r="JX45" s="145">
        <v>8686536.540000001</v>
      </c>
      <c r="JY45" s="148">
        <v>2.7299059483069401E-2</v>
      </c>
      <c r="JZ45" s="147">
        <v>61</v>
      </c>
      <c r="KA45" s="148">
        <v>2.250092216894135E-2</v>
      </c>
      <c r="KC45" s="146" t="s">
        <v>49</v>
      </c>
      <c r="KD45" s="145">
        <v>5223412.8200000012</v>
      </c>
      <c r="KE45" s="148">
        <v>1.6487764790061105E-2</v>
      </c>
      <c r="KF45" s="147">
        <v>47</v>
      </c>
      <c r="KG45" s="148">
        <v>1.7556966753828913E-2</v>
      </c>
      <c r="KI45" s="146" t="s">
        <v>49</v>
      </c>
      <c r="KJ45" s="145">
        <v>5971331.1100000022</v>
      </c>
      <c r="KK45" s="148">
        <v>1.9002117409648391E-2</v>
      </c>
      <c r="KL45" s="147">
        <v>50</v>
      </c>
      <c r="KM45" s="148">
        <v>1.8882175226586102E-2</v>
      </c>
      <c r="KO45" s="146" t="s">
        <v>49</v>
      </c>
      <c r="KP45" s="145">
        <v>6441570.4900000012</v>
      </c>
      <c r="KQ45" s="148">
        <v>2.0799292663031991E-2</v>
      </c>
      <c r="KR45" s="147">
        <v>52</v>
      </c>
      <c r="KS45" s="148">
        <v>1.9938650306748466E-2</v>
      </c>
      <c r="KU45" s="146" t="s">
        <v>49</v>
      </c>
      <c r="KV45" s="145">
        <v>0</v>
      </c>
      <c r="KW45" s="148">
        <v>0</v>
      </c>
      <c r="KX45" s="147">
        <v>0</v>
      </c>
      <c r="KY45" s="148">
        <v>0</v>
      </c>
    </row>
    <row r="46" spans="1:311" s="100" customFormat="1" ht="17.399999999999999" x14ac:dyDescent="0.3">
      <c r="A46" s="146" t="s">
        <v>50</v>
      </c>
      <c r="B46" s="145">
        <v>0</v>
      </c>
      <c r="C46" s="148">
        <v>0</v>
      </c>
      <c r="D46" s="147">
        <v>0</v>
      </c>
      <c r="E46" s="148">
        <v>0</v>
      </c>
      <c r="G46" s="146" t="s">
        <v>50</v>
      </c>
      <c r="H46" s="145">
        <v>0</v>
      </c>
      <c r="I46" s="148">
        <v>0</v>
      </c>
      <c r="J46" s="147">
        <v>0</v>
      </c>
      <c r="K46" s="148">
        <v>0</v>
      </c>
      <c r="M46" s="146" t="s">
        <v>50</v>
      </c>
      <c r="N46" s="145">
        <v>89607</v>
      </c>
      <c r="O46" s="148">
        <v>1.1685952799927251E-4</v>
      </c>
      <c r="P46" s="147">
        <v>1</v>
      </c>
      <c r="Q46" s="148">
        <v>1.1986096128490951E-4</v>
      </c>
      <c r="S46" s="146" t="s">
        <v>50</v>
      </c>
      <c r="T46" s="145">
        <v>89607</v>
      </c>
      <c r="U46" s="148">
        <v>1.2038188071154791E-4</v>
      </c>
      <c r="V46" s="147">
        <v>1</v>
      </c>
      <c r="W46" s="148">
        <v>1.2430080795525171E-4</v>
      </c>
      <c r="Y46" s="146" t="s">
        <v>50</v>
      </c>
      <c r="Z46" s="145">
        <v>407068.82</v>
      </c>
      <c r="AA46" s="148">
        <v>5.6623057870093898E-4</v>
      </c>
      <c r="AB46" s="147">
        <v>3</v>
      </c>
      <c r="AC46" s="148">
        <v>3.9077764751856197E-4</v>
      </c>
      <c r="AE46" s="146" t="s">
        <v>50</v>
      </c>
      <c r="AF46" s="145">
        <v>496675.82</v>
      </c>
      <c r="AG46" s="148">
        <v>7.1784439723570845E-4</v>
      </c>
      <c r="AH46" s="147">
        <v>4</v>
      </c>
      <c r="AI46" s="148">
        <v>5.4802027675023978E-4</v>
      </c>
      <c r="AK46" s="146" t="s">
        <v>50</v>
      </c>
      <c r="AL46" s="145">
        <v>233170.82</v>
      </c>
      <c r="AM46" s="148">
        <v>3.4628287535857149E-4</v>
      </c>
      <c r="AN46" s="147">
        <v>2</v>
      </c>
      <c r="AO46" s="148">
        <v>2.8437366699843596E-4</v>
      </c>
      <c r="AQ46" s="146" t="s">
        <v>50</v>
      </c>
      <c r="AR46" s="145">
        <v>553195.81999999995</v>
      </c>
      <c r="AS46" s="148">
        <v>8.4627536434775375E-4</v>
      </c>
      <c r="AT46" s="147">
        <v>5</v>
      </c>
      <c r="AU46" s="148">
        <v>7.136739937196689E-4</v>
      </c>
      <c r="AW46" s="146" t="s">
        <v>50</v>
      </c>
      <c r="AX46" s="145">
        <v>263505</v>
      </c>
      <c r="AY46" s="148">
        <v>4.2203094638214908E-4</v>
      </c>
      <c r="AZ46" s="147">
        <v>2</v>
      </c>
      <c r="BA46" s="148">
        <v>3.0057108506161706E-4</v>
      </c>
      <c r="BC46" s="146" t="s">
        <v>50</v>
      </c>
      <c r="BD46" s="145">
        <v>89607</v>
      </c>
      <c r="BE46" s="148">
        <v>1.4902619729456677E-4</v>
      </c>
      <c r="BF46" s="147">
        <v>1</v>
      </c>
      <c r="BG46" s="148">
        <v>1.5782828282828284E-4</v>
      </c>
      <c r="BI46" s="146" t="s">
        <v>50</v>
      </c>
      <c r="BJ46" s="145">
        <v>0</v>
      </c>
      <c r="BK46" s="148">
        <v>0</v>
      </c>
      <c r="BL46" s="147">
        <v>0</v>
      </c>
      <c r="BM46" s="148">
        <v>0</v>
      </c>
      <c r="BO46" s="146" t="s">
        <v>50</v>
      </c>
      <c r="BP46" s="145">
        <v>0</v>
      </c>
      <c r="BQ46" s="148">
        <v>0</v>
      </c>
      <c r="BR46" s="147">
        <v>0</v>
      </c>
      <c r="BS46" s="148">
        <v>0</v>
      </c>
      <c r="BU46" s="146" t="s">
        <v>50</v>
      </c>
      <c r="BV46" s="145">
        <v>0</v>
      </c>
      <c r="BW46" s="148">
        <v>0</v>
      </c>
      <c r="BX46" s="147">
        <v>0</v>
      </c>
      <c r="BY46" s="148">
        <v>0</v>
      </c>
      <c r="CA46" s="146" t="s">
        <v>50</v>
      </c>
      <c r="CB46" s="145">
        <v>168481</v>
      </c>
      <c r="CC46" s="148">
        <v>3.6948916417728025E-4</v>
      </c>
      <c r="CD46" s="147">
        <v>1</v>
      </c>
      <c r="CE46" s="148">
        <v>2.2588660492432798E-4</v>
      </c>
      <c r="CG46" s="146" t="s">
        <v>50</v>
      </c>
      <c r="CH46" s="145">
        <v>0</v>
      </c>
      <c r="CI46" s="148">
        <v>0</v>
      </c>
      <c r="CJ46" s="147">
        <v>0</v>
      </c>
      <c r="CK46" s="148">
        <v>0</v>
      </c>
      <c r="CM46" s="146" t="s">
        <v>50</v>
      </c>
      <c r="CN46" s="145">
        <v>212829.37</v>
      </c>
      <c r="CO46" s="148">
        <v>5.0005496543244177E-4</v>
      </c>
      <c r="CP46" s="147">
        <v>2</v>
      </c>
      <c r="CQ46" s="148">
        <v>5.0012503125781451E-4</v>
      </c>
      <c r="CS46" s="146" t="s">
        <v>50</v>
      </c>
      <c r="CT46" s="145">
        <v>7129443.1099999994</v>
      </c>
      <c r="CU46" s="148">
        <v>1.7139442115601877E-2</v>
      </c>
      <c r="CV46" s="147">
        <v>28</v>
      </c>
      <c r="CW46" s="148">
        <v>7.2727272727272727E-3</v>
      </c>
      <c r="CY46" s="146" t="s">
        <v>50</v>
      </c>
      <c r="CZ46" s="145">
        <v>15425887.130000001</v>
      </c>
      <c r="DA46" s="148">
        <v>3.7677998066025807E-2</v>
      </c>
      <c r="DB46" s="147">
        <v>110</v>
      </c>
      <c r="DC46" s="148">
        <v>2.9364655632674853E-2</v>
      </c>
      <c r="DE46" s="146" t="s">
        <v>50</v>
      </c>
      <c r="DF46" s="145">
        <v>16614704.530000001</v>
      </c>
      <c r="DG46" s="148">
        <v>4.0791067539028572E-2</v>
      </c>
      <c r="DH46" s="147">
        <v>116</v>
      </c>
      <c r="DI46" s="148">
        <v>3.1436314363143633E-2</v>
      </c>
      <c r="DK46" s="146" t="s">
        <v>50</v>
      </c>
      <c r="DL46" s="145">
        <v>16838881.539999995</v>
      </c>
      <c r="DM46" s="148">
        <v>4.1705679963084767E-2</v>
      </c>
      <c r="DN46" s="147">
        <v>109</v>
      </c>
      <c r="DO46" s="148">
        <v>3.0002752546105148E-2</v>
      </c>
      <c r="DQ46" s="146" t="s">
        <v>50</v>
      </c>
      <c r="DR46" s="145">
        <v>11611134.300000003</v>
      </c>
      <c r="DS46" s="148">
        <v>2.90160151774464E-2</v>
      </c>
      <c r="DT46" s="147">
        <v>71</v>
      </c>
      <c r="DU46" s="148">
        <v>1.9826864004468026E-2</v>
      </c>
      <c r="DW46" s="146" t="s">
        <v>50</v>
      </c>
      <c r="DX46" s="145">
        <v>11332822.83</v>
      </c>
      <c r="DY46" s="148">
        <v>2.8570788547091896E-2</v>
      </c>
      <c r="DZ46" s="147">
        <v>54</v>
      </c>
      <c r="EA46" s="148">
        <v>1.5254237288135594E-2</v>
      </c>
      <c r="EC46" s="146" t="s">
        <v>50</v>
      </c>
      <c r="ED46" s="145">
        <v>8551206.5600000005</v>
      </c>
      <c r="EE46" s="148">
        <v>2.1716406237518422E-2</v>
      </c>
      <c r="EF46" s="147">
        <v>57</v>
      </c>
      <c r="EG46" s="148">
        <v>1.6248574686431014E-2</v>
      </c>
      <c r="EI46" s="146" t="s">
        <v>50</v>
      </c>
      <c r="EJ46" s="145">
        <v>7066996.6399999987</v>
      </c>
      <c r="EK46" s="148">
        <v>1.8119278526996848E-2</v>
      </c>
      <c r="EL46" s="147">
        <v>45</v>
      </c>
      <c r="EM46" s="148">
        <v>1.2987012987012988E-2</v>
      </c>
      <c r="EO46" s="146" t="s">
        <v>50</v>
      </c>
      <c r="EP46" s="145">
        <v>5601781.4699999988</v>
      </c>
      <c r="EQ46" s="148">
        <v>1.4481673920289763E-2</v>
      </c>
      <c r="ER46" s="147">
        <v>33</v>
      </c>
      <c r="ES46" s="148">
        <v>9.6125837459947565E-3</v>
      </c>
      <c r="EU46" s="146" t="s">
        <v>50</v>
      </c>
      <c r="EV46" s="145">
        <v>6000580.7800000003</v>
      </c>
      <c r="EW46" s="148">
        <v>1.5594222731945854E-2</v>
      </c>
      <c r="EX46" s="147">
        <v>51</v>
      </c>
      <c r="EY46" s="148">
        <v>1.496039894397184E-2</v>
      </c>
      <c r="FA46" s="146" t="s">
        <v>50</v>
      </c>
      <c r="FB46" s="145">
        <v>8850014.7899999991</v>
      </c>
      <c r="FC46" s="148">
        <v>2.3174026628569575E-2</v>
      </c>
      <c r="FD46" s="147">
        <v>59</v>
      </c>
      <c r="FE46" s="148">
        <v>1.7471128220313888E-2</v>
      </c>
      <c r="FG46" s="146" t="s">
        <v>50</v>
      </c>
      <c r="FH46" s="145">
        <v>6693880.7399999984</v>
      </c>
      <c r="FI46" s="148">
        <v>1.7612260514349016E-2</v>
      </c>
      <c r="FJ46" s="147">
        <v>37</v>
      </c>
      <c r="FK46" s="148">
        <v>1.105797967722654E-2</v>
      </c>
      <c r="FM46" s="146" t="s">
        <v>50</v>
      </c>
      <c r="FN46" s="145">
        <v>7081851.7400000012</v>
      </c>
      <c r="FO46" s="148">
        <v>1.8796455352944056E-2</v>
      </c>
      <c r="FP46" s="147">
        <v>46</v>
      </c>
      <c r="FQ46" s="148">
        <v>1.3859596263934921E-2</v>
      </c>
      <c r="FS46" s="146" t="s">
        <v>50</v>
      </c>
      <c r="FT46" s="145">
        <v>7322795.6100000003</v>
      </c>
      <c r="FU46" s="148">
        <v>1.9548737612774772E-2</v>
      </c>
      <c r="FV46" s="147">
        <v>55</v>
      </c>
      <c r="FW46" s="148">
        <v>1.6691957511380879E-2</v>
      </c>
      <c r="FY46" s="146" t="s">
        <v>50</v>
      </c>
      <c r="FZ46" s="145">
        <v>7708424.3999999985</v>
      </c>
      <c r="GA46" s="148">
        <v>2.0748224045437792E-2</v>
      </c>
      <c r="GB46" s="147">
        <v>66</v>
      </c>
      <c r="GC46" s="148">
        <v>2.023298589822195E-2</v>
      </c>
      <c r="GE46" s="146" t="s">
        <v>50</v>
      </c>
      <c r="GF46" s="145">
        <v>7870183.1699999999</v>
      </c>
      <c r="GG46" s="148">
        <v>2.1326775090188554E-2</v>
      </c>
      <c r="GH46" s="147">
        <v>62</v>
      </c>
      <c r="GI46" s="148">
        <v>1.9141710404445816E-2</v>
      </c>
      <c r="GK46" s="146" t="s">
        <v>50</v>
      </c>
      <c r="GL46" s="145">
        <v>5532329.2500000009</v>
      </c>
      <c r="GM46" s="148">
        <v>1.5084475178754936E-2</v>
      </c>
      <c r="GN46" s="147">
        <v>43</v>
      </c>
      <c r="GO46" s="148">
        <v>1.3341607198262488E-2</v>
      </c>
      <c r="GQ46" s="146" t="s">
        <v>50</v>
      </c>
      <c r="GR46" s="145">
        <v>8620520.799999997</v>
      </c>
      <c r="GS46" s="148">
        <v>2.3598940876646737E-2</v>
      </c>
      <c r="GT46" s="147">
        <v>66</v>
      </c>
      <c r="GU46" s="148">
        <v>2.0618556701030927E-2</v>
      </c>
      <c r="GW46" s="146" t="s">
        <v>50</v>
      </c>
      <c r="GX46" s="145">
        <v>10826146.309999999</v>
      </c>
      <c r="GY46" s="148">
        <v>2.9816413375306185E-2</v>
      </c>
      <c r="GZ46" s="147">
        <v>77</v>
      </c>
      <c r="HA46" s="148">
        <v>2.4282560706401765E-2</v>
      </c>
      <c r="HC46" s="146" t="s">
        <v>50</v>
      </c>
      <c r="HD46" s="145">
        <v>7047048.450000002</v>
      </c>
      <c r="HE46" s="148">
        <v>1.9547109596383481E-2</v>
      </c>
      <c r="HF46" s="147">
        <v>52</v>
      </c>
      <c r="HG46" s="148">
        <v>1.6624040920716114E-2</v>
      </c>
      <c r="HI46" s="146" t="s">
        <v>50</v>
      </c>
      <c r="HJ46" s="145">
        <v>3555978.6000000006</v>
      </c>
      <c r="HK46" s="148">
        <v>9.9715437958679352E-3</v>
      </c>
      <c r="HL46" s="147">
        <v>25</v>
      </c>
      <c r="HM46" s="148">
        <v>8.108984755108661E-3</v>
      </c>
      <c r="HO46" s="146" t="s">
        <v>50</v>
      </c>
      <c r="HP46" s="145">
        <v>4200171.8200000012</v>
      </c>
      <c r="HQ46" s="148">
        <v>1.1850117901262563E-2</v>
      </c>
      <c r="HR46" s="147">
        <v>24</v>
      </c>
      <c r="HS46" s="148">
        <v>7.8765999343616677E-3</v>
      </c>
      <c r="HU46" s="146" t="s">
        <v>50</v>
      </c>
      <c r="HV46" s="145">
        <v>6140000.2999999989</v>
      </c>
      <c r="HW46" s="148">
        <v>1.751717196415432E-2</v>
      </c>
      <c r="HX46" s="147">
        <v>41</v>
      </c>
      <c r="HY46" s="148">
        <v>1.3630319148936171E-2</v>
      </c>
      <c r="IA46" s="146" t="s">
        <v>50</v>
      </c>
      <c r="IB46" s="145">
        <v>747941.23</v>
      </c>
      <c r="IC46" s="148">
        <v>2.1495082797052581E-3</v>
      </c>
      <c r="ID46" s="147">
        <v>8</v>
      </c>
      <c r="IE46" s="148">
        <v>2.6827632461435278E-3</v>
      </c>
      <c r="IG46" s="146" t="s">
        <v>50</v>
      </c>
      <c r="IH46" s="145">
        <v>102433</v>
      </c>
      <c r="II46" s="148">
        <v>2.9828461306640169E-4</v>
      </c>
      <c r="IJ46" s="147">
        <v>1</v>
      </c>
      <c r="IK46" s="148">
        <v>3.3932813030200206E-4</v>
      </c>
      <c r="IM46" s="146" t="s">
        <v>50</v>
      </c>
      <c r="IN46" s="145">
        <v>389699.21</v>
      </c>
      <c r="IO46" s="148">
        <v>1.1440315388428252E-3</v>
      </c>
      <c r="IP46" s="147">
        <v>3</v>
      </c>
      <c r="IQ46" s="148">
        <v>1.0277492291880781E-3</v>
      </c>
      <c r="IS46" s="146" t="s">
        <v>50</v>
      </c>
      <c r="IT46" s="145">
        <v>1465539.34</v>
      </c>
      <c r="IU46" s="148">
        <v>4.356183779623205E-3</v>
      </c>
      <c r="IV46" s="147">
        <v>14</v>
      </c>
      <c r="IW46" s="148">
        <v>4.8510048510048507E-3</v>
      </c>
      <c r="IY46" s="146" t="s">
        <v>50</v>
      </c>
      <c r="IZ46" s="145">
        <v>1528554.06</v>
      </c>
      <c r="JA46" s="148">
        <v>4.5940164240423301E-3</v>
      </c>
      <c r="JB46" s="147">
        <v>13</v>
      </c>
      <c r="JC46" s="148">
        <v>4.5646067415730336E-3</v>
      </c>
      <c r="JE46" s="146" t="s">
        <v>50</v>
      </c>
      <c r="JF46" s="145">
        <v>1377583.28</v>
      </c>
      <c r="JG46" s="148">
        <v>4.1767712922662738E-3</v>
      </c>
      <c r="JH46" s="147">
        <v>13</v>
      </c>
      <c r="JI46" s="148">
        <v>4.6115643845335225E-3</v>
      </c>
      <c r="JK46" s="146" t="s">
        <v>50</v>
      </c>
      <c r="JL46" s="145">
        <v>1661384.51</v>
      </c>
      <c r="JM46" s="148">
        <v>5.0871709853358678E-3</v>
      </c>
      <c r="JN46" s="147">
        <v>15</v>
      </c>
      <c r="JO46" s="148">
        <v>5.3705692803437165E-3</v>
      </c>
      <c r="JQ46" s="146" t="s">
        <v>50</v>
      </c>
      <c r="JR46" s="145">
        <v>1349864.92</v>
      </c>
      <c r="JS46" s="148">
        <v>4.2015658746041755E-3</v>
      </c>
      <c r="JT46" s="147">
        <v>13</v>
      </c>
      <c r="JU46" s="148">
        <v>4.7393364928909956E-3</v>
      </c>
      <c r="JW46" s="146" t="s">
        <v>50</v>
      </c>
      <c r="JX46" s="145">
        <v>1410889.3099999998</v>
      </c>
      <c r="JY46" s="148">
        <v>4.4339825223041925E-3</v>
      </c>
      <c r="JZ46" s="147">
        <v>12</v>
      </c>
      <c r="KA46" s="148">
        <v>4.4264109184802653E-3</v>
      </c>
      <c r="KC46" s="146" t="s">
        <v>50</v>
      </c>
      <c r="KD46" s="145">
        <v>685140.8</v>
      </c>
      <c r="KE46" s="148">
        <v>2.1626550969169418E-3</v>
      </c>
      <c r="KF46" s="147">
        <v>6</v>
      </c>
      <c r="KG46" s="148">
        <v>2.2413149047441168E-3</v>
      </c>
      <c r="KI46" s="146" t="s">
        <v>50</v>
      </c>
      <c r="KJ46" s="145">
        <v>759075.6100000001</v>
      </c>
      <c r="KK46" s="148">
        <v>2.4155491628767623E-3</v>
      </c>
      <c r="KL46" s="147">
        <v>7</v>
      </c>
      <c r="KM46" s="148">
        <v>2.6435045317220545E-3</v>
      </c>
      <c r="KO46" s="146" t="s">
        <v>50</v>
      </c>
      <c r="KP46" s="145">
        <v>572705.34000000008</v>
      </c>
      <c r="KQ46" s="148">
        <v>1.8492176705717056E-3</v>
      </c>
      <c r="KR46" s="147">
        <v>5</v>
      </c>
      <c r="KS46" s="148">
        <v>1.9171779141104294E-3</v>
      </c>
      <c r="KU46" s="146" t="s">
        <v>50</v>
      </c>
      <c r="KV46" s="145">
        <v>0</v>
      </c>
      <c r="KW46" s="148">
        <v>0</v>
      </c>
      <c r="KX46" s="147">
        <v>0</v>
      </c>
      <c r="KY46" s="148">
        <v>0</v>
      </c>
    </row>
    <row r="47" spans="1:311" s="100" customFormat="1" ht="17.399999999999999" x14ac:dyDescent="0.3">
      <c r="A47" s="146" t="s">
        <v>51</v>
      </c>
      <c r="B47" s="145">
        <v>89607</v>
      </c>
      <c r="C47" s="148">
        <v>1.1062821865888154E-4</v>
      </c>
      <c r="D47" s="147">
        <v>1</v>
      </c>
      <c r="E47" s="148">
        <v>1.1098779134295228E-4</v>
      </c>
      <c r="G47" s="146" t="s">
        <v>51</v>
      </c>
      <c r="H47" s="145">
        <v>89607</v>
      </c>
      <c r="I47" s="148">
        <v>1.1360730115715844E-4</v>
      </c>
      <c r="J47" s="147">
        <v>1</v>
      </c>
      <c r="K47" s="148">
        <v>1.1566042100393245E-4</v>
      </c>
      <c r="M47" s="146" t="s">
        <v>51</v>
      </c>
      <c r="N47" s="145">
        <v>0</v>
      </c>
      <c r="O47" s="148">
        <v>0</v>
      </c>
      <c r="P47" s="147">
        <v>0</v>
      </c>
      <c r="Q47" s="148">
        <v>0</v>
      </c>
      <c r="S47" s="146" t="s">
        <v>51</v>
      </c>
      <c r="T47" s="145">
        <v>0</v>
      </c>
      <c r="U47" s="148">
        <v>0</v>
      </c>
      <c r="V47" s="147">
        <v>0</v>
      </c>
      <c r="W47" s="148">
        <v>0</v>
      </c>
      <c r="Y47" s="146" t="s">
        <v>51</v>
      </c>
      <c r="Z47" s="145">
        <v>0</v>
      </c>
      <c r="AA47" s="148">
        <v>0</v>
      </c>
      <c r="AB47" s="147">
        <v>0</v>
      </c>
      <c r="AC47" s="148">
        <v>0</v>
      </c>
      <c r="AE47" s="146" t="s">
        <v>51</v>
      </c>
      <c r="AF47" s="145">
        <v>0</v>
      </c>
      <c r="AG47" s="148">
        <v>0</v>
      </c>
      <c r="AH47" s="147">
        <v>0</v>
      </c>
      <c r="AI47" s="148">
        <v>0</v>
      </c>
      <c r="AK47" s="146" t="s">
        <v>51</v>
      </c>
      <c r="AL47" s="145">
        <v>0</v>
      </c>
      <c r="AM47" s="148">
        <v>0</v>
      </c>
      <c r="AN47" s="147">
        <v>0</v>
      </c>
      <c r="AO47" s="148">
        <v>0</v>
      </c>
      <c r="AQ47" s="146" t="s">
        <v>51</v>
      </c>
      <c r="AR47" s="145">
        <v>420527.99</v>
      </c>
      <c r="AS47" s="148">
        <v>6.4332098162939578E-4</v>
      </c>
      <c r="AT47" s="147">
        <v>3</v>
      </c>
      <c r="AU47" s="148">
        <v>4.2820439623180134E-4</v>
      </c>
      <c r="AW47" s="146" t="s">
        <v>51</v>
      </c>
      <c r="AX47" s="145">
        <v>394172.97</v>
      </c>
      <c r="AY47" s="148">
        <v>6.3130943081672998E-4</v>
      </c>
      <c r="AZ47" s="147">
        <v>3</v>
      </c>
      <c r="BA47" s="148">
        <v>4.5085662759242559E-4</v>
      </c>
      <c r="BC47" s="146" t="s">
        <v>51</v>
      </c>
      <c r="BD47" s="145">
        <v>102458</v>
      </c>
      <c r="BE47" s="148">
        <v>1.7039880949486897E-4</v>
      </c>
      <c r="BF47" s="147">
        <v>1</v>
      </c>
      <c r="BG47" s="148">
        <v>1.5782828282828284E-4</v>
      </c>
      <c r="BI47" s="146" t="s">
        <v>51</v>
      </c>
      <c r="BJ47" s="145">
        <v>89607</v>
      </c>
      <c r="BK47" s="148">
        <v>1.5623390697979688E-4</v>
      </c>
      <c r="BL47" s="147">
        <v>1</v>
      </c>
      <c r="BM47" s="148">
        <v>1.6812373907195696E-4</v>
      </c>
      <c r="BO47" s="146" t="s">
        <v>51</v>
      </c>
      <c r="BP47" s="145">
        <v>89607</v>
      </c>
      <c r="BQ47" s="148">
        <v>1.6910243496452528E-4</v>
      </c>
      <c r="BR47" s="147">
        <v>1</v>
      </c>
      <c r="BS47" s="148">
        <v>1.9179133103183735E-4</v>
      </c>
      <c r="BU47" s="146" t="s">
        <v>51</v>
      </c>
      <c r="BV47" s="145">
        <v>0</v>
      </c>
      <c r="BW47" s="148">
        <v>0</v>
      </c>
      <c r="BX47" s="147">
        <v>0</v>
      </c>
      <c r="BY47" s="148">
        <v>0</v>
      </c>
      <c r="CA47" s="146" t="s">
        <v>51</v>
      </c>
      <c r="CB47" s="145">
        <v>68297</v>
      </c>
      <c r="CC47" s="148">
        <v>1.4977950894056724E-4</v>
      </c>
      <c r="CD47" s="147">
        <v>1</v>
      </c>
      <c r="CE47" s="148">
        <v>2.2588660492432798E-4</v>
      </c>
      <c r="CG47" s="146" t="s">
        <v>51</v>
      </c>
      <c r="CH47" s="145">
        <v>168481</v>
      </c>
      <c r="CI47" s="148">
        <v>3.8615537929133592E-4</v>
      </c>
      <c r="CJ47" s="147">
        <v>1</v>
      </c>
      <c r="CK47" s="148">
        <v>2.3975065931431311E-4</v>
      </c>
      <c r="CM47" s="146" t="s">
        <v>51</v>
      </c>
      <c r="CN47" s="145">
        <v>822481.7</v>
      </c>
      <c r="CO47" s="148">
        <v>1.9324685219070841E-3</v>
      </c>
      <c r="CP47" s="147">
        <v>5</v>
      </c>
      <c r="CQ47" s="148">
        <v>1.2503125781445361E-3</v>
      </c>
      <c r="CS47" s="146" t="s">
        <v>51</v>
      </c>
      <c r="CT47" s="145">
        <v>3509503.58</v>
      </c>
      <c r="CU47" s="148">
        <v>8.436975025375798E-3</v>
      </c>
      <c r="CV47" s="147">
        <v>19</v>
      </c>
      <c r="CW47" s="148">
        <v>4.9350649350649355E-3</v>
      </c>
      <c r="CY47" s="146" t="s">
        <v>51</v>
      </c>
      <c r="CZ47" s="145">
        <v>13194585.639999999</v>
      </c>
      <c r="DA47" s="148">
        <v>3.2228005302793357E-2</v>
      </c>
      <c r="DB47" s="147">
        <v>68</v>
      </c>
      <c r="DC47" s="148">
        <v>1.8152696209289908E-2</v>
      </c>
      <c r="DE47" s="146" t="s">
        <v>51</v>
      </c>
      <c r="DF47" s="145">
        <v>21851067.389999993</v>
      </c>
      <c r="DG47" s="148">
        <v>5.3646958577923891E-2</v>
      </c>
      <c r="DH47" s="147">
        <v>131</v>
      </c>
      <c r="DI47" s="148">
        <v>3.5501355013550139E-2</v>
      </c>
      <c r="DK47" s="146" t="s">
        <v>51</v>
      </c>
      <c r="DL47" s="145">
        <v>17599837.069999997</v>
      </c>
      <c r="DM47" s="148">
        <v>4.3590375673125355E-2</v>
      </c>
      <c r="DN47" s="147">
        <v>116</v>
      </c>
      <c r="DO47" s="148">
        <v>3.1929534819708227E-2</v>
      </c>
      <c r="DQ47" s="146" t="s">
        <v>51</v>
      </c>
      <c r="DR47" s="145">
        <v>13820863.230000006</v>
      </c>
      <c r="DS47" s="148">
        <v>3.4538087915070535E-2</v>
      </c>
      <c r="DT47" s="147">
        <v>74</v>
      </c>
      <c r="DU47" s="148">
        <v>2.0664618821558223E-2</v>
      </c>
      <c r="DW47" s="146" t="s">
        <v>51</v>
      </c>
      <c r="DX47" s="145">
        <v>6547694.8499999987</v>
      </c>
      <c r="DY47" s="148">
        <v>1.6507167528907053E-2</v>
      </c>
      <c r="DZ47" s="147">
        <v>42</v>
      </c>
      <c r="EA47" s="148">
        <v>1.1864406779661017E-2</v>
      </c>
      <c r="EC47" s="146" t="s">
        <v>51</v>
      </c>
      <c r="ED47" s="145">
        <v>8942643.6299999971</v>
      </c>
      <c r="EE47" s="148">
        <v>2.2710488928528037E-2</v>
      </c>
      <c r="EF47" s="147">
        <v>57</v>
      </c>
      <c r="EG47" s="148">
        <v>1.6248574686431014E-2</v>
      </c>
      <c r="EI47" s="146" t="s">
        <v>51</v>
      </c>
      <c r="EJ47" s="145">
        <v>1204288.8000000003</v>
      </c>
      <c r="EK47" s="148">
        <v>3.0877111318596594E-3</v>
      </c>
      <c r="EL47" s="147">
        <v>8</v>
      </c>
      <c r="EM47" s="148">
        <v>2.3088023088023088E-3</v>
      </c>
      <c r="EO47" s="146" t="s">
        <v>51</v>
      </c>
      <c r="EP47" s="145">
        <v>4493826.8100000005</v>
      </c>
      <c r="EQ47" s="148">
        <v>1.1617399726354545E-2</v>
      </c>
      <c r="ER47" s="147">
        <v>33</v>
      </c>
      <c r="ES47" s="148">
        <v>9.6125837459947565E-3</v>
      </c>
      <c r="EU47" s="146" t="s">
        <v>51</v>
      </c>
      <c r="EV47" s="145">
        <v>8117193.6799999978</v>
      </c>
      <c r="EW47" s="148">
        <v>2.1094845789954218E-2</v>
      </c>
      <c r="EX47" s="147">
        <v>57</v>
      </c>
      <c r="EY47" s="148">
        <v>1.6720445878556763E-2</v>
      </c>
      <c r="FA47" s="146" t="s">
        <v>51</v>
      </c>
      <c r="FB47" s="145">
        <v>8436140.9199999981</v>
      </c>
      <c r="FC47" s="148">
        <v>2.2090285605324441E-2</v>
      </c>
      <c r="FD47" s="147">
        <v>45</v>
      </c>
      <c r="FE47" s="148">
        <v>1.3325436778205508E-2</v>
      </c>
      <c r="FG47" s="146" t="s">
        <v>51</v>
      </c>
      <c r="FH47" s="145">
        <v>2678534.9799999995</v>
      </c>
      <c r="FI47" s="148">
        <v>7.047489744275999E-3</v>
      </c>
      <c r="FJ47" s="147">
        <v>25</v>
      </c>
      <c r="FK47" s="148">
        <v>7.4716078900179317E-3</v>
      </c>
      <c r="FM47" s="146" t="s">
        <v>51</v>
      </c>
      <c r="FN47" s="145">
        <v>5635855.2799999993</v>
      </c>
      <c r="FO47" s="148">
        <v>1.4958531473884538E-2</v>
      </c>
      <c r="FP47" s="147">
        <v>41</v>
      </c>
      <c r="FQ47" s="148">
        <v>1.2353118409159385E-2</v>
      </c>
      <c r="FS47" s="146" t="s">
        <v>51</v>
      </c>
      <c r="FT47" s="145">
        <v>7875123.0100000007</v>
      </c>
      <c r="FU47" s="148">
        <v>2.1023215939631433E-2</v>
      </c>
      <c r="FV47" s="147">
        <v>53</v>
      </c>
      <c r="FW47" s="148">
        <v>1.6084977238239758E-2</v>
      </c>
      <c r="FY47" s="146" t="s">
        <v>51</v>
      </c>
      <c r="FZ47" s="145">
        <v>7774296.8600000013</v>
      </c>
      <c r="GA47" s="148">
        <v>2.0925528315102054E-2</v>
      </c>
      <c r="GB47" s="147">
        <v>63</v>
      </c>
      <c r="GC47" s="148">
        <v>1.9313304721030045E-2</v>
      </c>
      <c r="GE47" s="146" t="s">
        <v>51</v>
      </c>
      <c r="GF47" s="145">
        <v>7495400.910000002</v>
      </c>
      <c r="GG47" s="148">
        <v>2.0311182848666107E-2</v>
      </c>
      <c r="GH47" s="147">
        <v>56</v>
      </c>
      <c r="GI47" s="148">
        <v>1.7289286816918801E-2</v>
      </c>
      <c r="GK47" s="146" t="s">
        <v>51</v>
      </c>
      <c r="GL47" s="145">
        <v>7923326.4700000016</v>
      </c>
      <c r="GM47" s="148">
        <v>2.1603779541842522E-2</v>
      </c>
      <c r="GN47" s="147">
        <v>58</v>
      </c>
      <c r="GO47" s="148">
        <v>1.7995656220912194E-2</v>
      </c>
      <c r="GQ47" s="146" t="s">
        <v>51</v>
      </c>
      <c r="GR47" s="145">
        <v>7850160.3800000018</v>
      </c>
      <c r="GS47" s="148">
        <v>2.1490055528874168E-2</v>
      </c>
      <c r="GT47" s="147">
        <v>58</v>
      </c>
      <c r="GU47" s="148">
        <v>1.8119337706966571E-2</v>
      </c>
      <c r="GW47" s="146" t="s">
        <v>51</v>
      </c>
      <c r="GX47" s="145">
        <v>9219847.8300000001</v>
      </c>
      <c r="GY47" s="148">
        <v>2.5392488359664497E-2</v>
      </c>
      <c r="GZ47" s="147">
        <v>69</v>
      </c>
      <c r="HA47" s="148">
        <v>2.1759697256385997E-2</v>
      </c>
      <c r="HC47" s="146" t="s">
        <v>51</v>
      </c>
      <c r="HD47" s="145">
        <v>7354200.8900000025</v>
      </c>
      <c r="HE47" s="148">
        <v>2.0399089322374525E-2</v>
      </c>
      <c r="HF47" s="147">
        <v>56</v>
      </c>
      <c r="HG47" s="148">
        <v>1.7902813299232736E-2</v>
      </c>
      <c r="HI47" s="146" t="s">
        <v>51</v>
      </c>
      <c r="HJ47" s="145">
        <v>5921541.4299999988</v>
      </c>
      <c r="HK47" s="148">
        <v>1.6604967675646704E-2</v>
      </c>
      <c r="HL47" s="147">
        <v>41</v>
      </c>
      <c r="HM47" s="148">
        <v>1.3298734998378203E-2</v>
      </c>
      <c r="HO47" s="146" t="s">
        <v>51</v>
      </c>
      <c r="HP47" s="145">
        <v>2801648.66</v>
      </c>
      <c r="HQ47" s="148">
        <v>7.9044068580304567E-3</v>
      </c>
      <c r="HR47" s="147">
        <v>28</v>
      </c>
      <c r="HS47" s="148">
        <v>9.1893665900886125E-3</v>
      </c>
      <c r="HU47" s="146" t="s">
        <v>51</v>
      </c>
      <c r="HV47" s="145">
        <v>980836.02000000014</v>
      </c>
      <c r="HW47" s="148">
        <v>2.7982854057803075E-3</v>
      </c>
      <c r="HX47" s="147">
        <v>9</v>
      </c>
      <c r="HY47" s="148">
        <v>2.9920212765957447E-3</v>
      </c>
      <c r="IA47" s="146" t="s">
        <v>51</v>
      </c>
      <c r="IB47" s="145">
        <v>1629067.0899999999</v>
      </c>
      <c r="IC47" s="148">
        <v>4.6817758637939383E-3</v>
      </c>
      <c r="ID47" s="147">
        <v>13</v>
      </c>
      <c r="IE47" s="148">
        <v>4.359490274983233E-3</v>
      </c>
      <c r="IG47" s="146" t="s">
        <v>51</v>
      </c>
      <c r="IH47" s="145">
        <v>3028802.16</v>
      </c>
      <c r="II47" s="148">
        <v>8.8198635239647542E-3</v>
      </c>
      <c r="IJ47" s="147">
        <v>21</v>
      </c>
      <c r="IK47" s="148">
        <v>7.1258907363420431E-3</v>
      </c>
      <c r="IM47" s="146" t="s">
        <v>51</v>
      </c>
      <c r="IN47" s="145">
        <v>2435058.8199999998</v>
      </c>
      <c r="IO47" s="148">
        <v>7.1485494903040575E-3</v>
      </c>
      <c r="IP47" s="147">
        <v>20</v>
      </c>
      <c r="IQ47" s="148">
        <v>6.8516615279205209E-3</v>
      </c>
      <c r="IS47" s="146" t="s">
        <v>51</v>
      </c>
      <c r="IT47" s="145">
        <v>1945407.65</v>
      </c>
      <c r="IU47" s="148">
        <v>5.7825491396804787E-3</v>
      </c>
      <c r="IV47" s="147">
        <v>14</v>
      </c>
      <c r="IW47" s="148">
        <v>4.8510048510048507E-3</v>
      </c>
      <c r="IY47" s="146" t="s">
        <v>51</v>
      </c>
      <c r="IZ47" s="145">
        <v>1641530.6</v>
      </c>
      <c r="JA47" s="148">
        <v>4.9335635122830139E-3</v>
      </c>
      <c r="JB47" s="147">
        <v>10</v>
      </c>
      <c r="JC47" s="148">
        <v>3.5112359550561797E-3</v>
      </c>
      <c r="JE47" s="146" t="s">
        <v>51</v>
      </c>
      <c r="JF47" s="145">
        <v>1552494.2</v>
      </c>
      <c r="JG47" s="148">
        <v>4.7070934295673911E-3</v>
      </c>
      <c r="JH47" s="147">
        <v>12</v>
      </c>
      <c r="JI47" s="148">
        <v>4.2568286626463283E-3</v>
      </c>
      <c r="JK47" s="146" t="s">
        <v>51</v>
      </c>
      <c r="JL47" s="145">
        <v>1484044.2</v>
      </c>
      <c r="JM47" s="148">
        <v>4.5441537162254986E-3</v>
      </c>
      <c r="JN47" s="147">
        <v>11</v>
      </c>
      <c r="JO47" s="148">
        <v>3.9384174722520591E-3</v>
      </c>
      <c r="JQ47" s="146" t="s">
        <v>51</v>
      </c>
      <c r="JR47" s="145">
        <v>1979190.5799999998</v>
      </c>
      <c r="JS47" s="148">
        <v>6.160393886127543E-3</v>
      </c>
      <c r="JT47" s="147">
        <v>16</v>
      </c>
      <c r="JU47" s="148">
        <v>5.8330295297119939E-3</v>
      </c>
      <c r="JW47" s="146" t="s">
        <v>51</v>
      </c>
      <c r="JX47" s="145">
        <v>1125762.82</v>
      </c>
      <c r="JY47" s="148">
        <v>3.5379194049885332E-3</v>
      </c>
      <c r="JZ47" s="147">
        <v>10</v>
      </c>
      <c r="KA47" s="148">
        <v>3.6886757654002213E-3</v>
      </c>
      <c r="KC47" s="146" t="s">
        <v>51</v>
      </c>
      <c r="KD47" s="145">
        <v>1328097.6400000001</v>
      </c>
      <c r="KE47" s="148">
        <v>4.1921560215788661E-3</v>
      </c>
      <c r="KF47" s="147">
        <v>10</v>
      </c>
      <c r="KG47" s="148">
        <v>3.7355248412401943E-3</v>
      </c>
      <c r="KI47" s="146" t="s">
        <v>51</v>
      </c>
      <c r="KJ47" s="145">
        <v>905929.88</v>
      </c>
      <c r="KK47" s="148">
        <v>2.8828724496352156E-3</v>
      </c>
      <c r="KL47" s="147">
        <v>7</v>
      </c>
      <c r="KM47" s="148">
        <v>2.6435045317220545E-3</v>
      </c>
      <c r="KO47" s="146" t="s">
        <v>51</v>
      </c>
      <c r="KP47" s="145">
        <v>1219427.3500000001</v>
      </c>
      <c r="KQ47" s="148">
        <v>3.9374289815394909E-3</v>
      </c>
      <c r="KR47" s="147">
        <v>10</v>
      </c>
      <c r="KS47" s="148">
        <v>3.8343558282208589E-3</v>
      </c>
      <c r="KU47" s="146" t="s">
        <v>51</v>
      </c>
      <c r="KV47" s="145">
        <v>0</v>
      </c>
      <c r="KW47" s="148">
        <v>0</v>
      </c>
      <c r="KX47" s="147">
        <v>0</v>
      </c>
      <c r="KY47" s="148">
        <v>0</v>
      </c>
    </row>
    <row r="48" spans="1:311" s="100" customFormat="1" ht="17.399999999999999" x14ac:dyDescent="0.3">
      <c r="A48" s="146" t="s">
        <v>28</v>
      </c>
      <c r="B48" s="145">
        <v>0</v>
      </c>
      <c r="C48" s="148">
        <v>0</v>
      </c>
      <c r="D48" s="147">
        <v>0</v>
      </c>
      <c r="E48" s="148">
        <v>0</v>
      </c>
      <c r="G48" s="146" t="s">
        <v>28</v>
      </c>
      <c r="H48" s="145">
        <v>0</v>
      </c>
      <c r="I48" s="148">
        <v>0</v>
      </c>
      <c r="J48" s="147">
        <v>0</v>
      </c>
      <c r="K48" s="148">
        <v>0</v>
      </c>
      <c r="M48" s="146" t="s">
        <v>28</v>
      </c>
      <c r="N48" s="145">
        <v>0</v>
      </c>
      <c r="O48" s="148">
        <v>0</v>
      </c>
      <c r="P48" s="147">
        <v>0</v>
      </c>
      <c r="Q48" s="148">
        <v>0</v>
      </c>
      <c r="S48" s="146" t="s">
        <v>28</v>
      </c>
      <c r="T48" s="145">
        <v>0</v>
      </c>
      <c r="U48" s="148">
        <v>0</v>
      </c>
      <c r="V48" s="147">
        <v>0</v>
      </c>
      <c r="W48" s="148">
        <v>0</v>
      </c>
      <c r="Y48" s="146" t="s">
        <v>28</v>
      </c>
      <c r="Z48" s="145">
        <v>649548</v>
      </c>
      <c r="AA48" s="148">
        <v>9.0351783743603236E-4</v>
      </c>
      <c r="AB48" s="147">
        <v>5</v>
      </c>
      <c r="AC48" s="148">
        <v>6.5129607919760322E-4</v>
      </c>
      <c r="AE48" s="146" t="s">
        <v>28</v>
      </c>
      <c r="AF48" s="145">
        <v>649548</v>
      </c>
      <c r="AG48" s="148">
        <v>9.3879020028730194E-4</v>
      </c>
      <c r="AH48" s="147">
        <v>5</v>
      </c>
      <c r="AI48" s="148">
        <v>6.850253459377997E-4</v>
      </c>
      <c r="AK48" s="146" t="s">
        <v>28</v>
      </c>
      <c r="AL48" s="145">
        <v>649548</v>
      </c>
      <c r="AM48" s="148">
        <v>9.6464621569461125E-4</v>
      </c>
      <c r="AN48" s="147">
        <v>5</v>
      </c>
      <c r="AO48" s="148">
        <v>7.1093416749608989E-4</v>
      </c>
      <c r="AQ48" s="146" t="s">
        <v>28</v>
      </c>
      <c r="AR48" s="145">
        <v>867823</v>
      </c>
      <c r="AS48" s="148">
        <v>1.327589976211969E-3</v>
      </c>
      <c r="AT48" s="147">
        <v>8</v>
      </c>
      <c r="AU48" s="148">
        <v>1.1418783899514702E-3</v>
      </c>
      <c r="AW48" s="146" t="s">
        <v>28</v>
      </c>
      <c r="AX48" s="145">
        <v>393548</v>
      </c>
      <c r="AY48" s="148">
        <v>6.3030847569041197E-4</v>
      </c>
      <c r="AZ48" s="147">
        <v>4</v>
      </c>
      <c r="BA48" s="148">
        <v>6.0114217012323412E-4</v>
      </c>
      <c r="BC48" s="146" t="s">
        <v>28</v>
      </c>
      <c r="BD48" s="145">
        <v>496006</v>
      </c>
      <c r="BE48" s="148">
        <v>8.2491198249343113E-4</v>
      </c>
      <c r="BF48" s="147">
        <v>5</v>
      </c>
      <c r="BG48" s="148">
        <v>7.8914141414141413E-4</v>
      </c>
      <c r="BI48" s="146" t="s">
        <v>28</v>
      </c>
      <c r="BJ48" s="145">
        <v>750209</v>
      </c>
      <c r="BK48" s="148">
        <v>1.3080237383397105E-3</v>
      </c>
      <c r="BL48" s="147">
        <v>7</v>
      </c>
      <c r="BM48" s="148">
        <v>1.1768661735036988E-3</v>
      </c>
      <c r="BO48" s="146" t="s">
        <v>28</v>
      </c>
      <c r="BP48" s="145">
        <v>750209</v>
      </c>
      <c r="BQ48" s="148">
        <v>1.4157618113797084E-3</v>
      </c>
      <c r="BR48" s="147">
        <v>7</v>
      </c>
      <c r="BS48" s="148">
        <v>1.3425393172228615E-3</v>
      </c>
      <c r="BU48" s="146" t="s">
        <v>28</v>
      </c>
      <c r="BV48" s="145">
        <v>707539</v>
      </c>
      <c r="BW48" s="148">
        <v>1.4517371285486752E-3</v>
      </c>
      <c r="BX48" s="147">
        <v>7</v>
      </c>
      <c r="BY48" s="148">
        <v>1.4699706005879883E-3</v>
      </c>
      <c r="CA48" s="146" t="s">
        <v>28</v>
      </c>
      <c r="CB48" s="145">
        <v>296092.23</v>
      </c>
      <c r="CC48" s="148">
        <v>6.4934841662909765E-4</v>
      </c>
      <c r="CD48" s="147">
        <v>3</v>
      </c>
      <c r="CE48" s="148">
        <v>6.7765981477298394E-4</v>
      </c>
      <c r="CG48" s="146" t="s">
        <v>28</v>
      </c>
      <c r="CH48" s="145">
        <v>293665</v>
      </c>
      <c r="CI48" s="148">
        <v>6.7307482422107037E-4</v>
      </c>
      <c r="CJ48" s="147">
        <v>3</v>
      </c>
      <c r="CK48" s="148">
        <v>7.1925197794293937E-4</v>
      </c>
      <c r="CM48" s="146" t="s">
        <v>28</v>
      </c>
      <c r="CN48" s="145">
        <v>679811</v>
      </c>
      <c r="CO48" s="148">
        <v>1.5972554262862952E-3</v>
      </c>
      <c r="CP48" s="147">
        <v>5</v>
      </c>
      <c r="CQ48" s="148">
        <v>1.2503125781445361E-3</v>
      </c>
      <c r="CS48" s="146" t="s">
        <v>28</v>
      </c>
      <c r="CT48" s="145">
        <v>8278259.9899999993</v>
      </c>
      <c r="CU48" s="148">
        <v>1.9901239932400269E-2</v>
      </c>
      <c r="CV48" s="147">
        <v>40</v>
      </c>
      <c r="CW48" s="148">
        <v>1.038961038961039E-2</v>
      </c>
      <c r="CY48" s="146" t="s">
        <v>28</v>
      </c>
      <c r="CZ48" s="145">
        <v>10775155.65</v>
      </c>
      <c r="DA48" s="148">
        <v>2.6318505400721615E-2</v>
      </c>
      <c r="DB48" s="147">
        <v>52</v>
      </c>
      <c r="DC48" s="148">
        <v>1.3881473571809931E-2</v>
      </c>
      <c r="DE48" s="146" t="s">
        <v>28</v>
      </c>
      <c r="DF48" s="145">
        <v>36251892.890000008</v>
      </c>
      <c r="DG48" s="148">
        <v>8.9002690876839791E-2</v>
      </c>
      <c r="DH48" s="147">
        <v>213</v>
      </c>
      <c r="DI48" s="148">
        <v>5.7723577235772358E-2</v>
      </c>
      <c r="DK48" s="146" t="s">
        <v>28</v>
      </c>
      <c r="DL48" s="145">
        <v>24946187.910000008</v>
      </c>
      <c r="DM48" s="148">
        <v>6.1785441438139313E-2</v>
      </c>
      <c r="DN48" s="147">
        <v>144</v>
      </c>
      <c r="DO48" s="148">
        <v>3.963666391412056E-2</v>
      </c>
      <c r="DQ48" s="146" t="s">
        <v>28</v>
      </c>
      <c r="DR48" s="145">
        <v>11319625.120000001</v>
      </c>
      <c r="DS48" s="148">
        <v>2.8287538994783954E-2</v>
      </c>
      <c r="DT48" s="147">
        <v>65</v>
      </c>
      <c r="DU48" s="148">
        <v>1.8151354370287628E-2</v>
      </c>
      <c r="DW48" s="146" t="s">
        <v>28</v>
      </c>
      <c r="DX48" s="145">
        <v>10981713.450000001</v>
      </c>
      <c r="DY48" s="148">
        <v>2.7685618805769776E-2</v>
      </c>
      <c r="DZ48" s="147">
        <v>61</v>
      </c>
      <c r="EA48" s="148">
        <v>1.7231638418079096E-2</v>
      </c>
      <c r="EC48" s="146" t="s">
        <v>28</v>
      </c>
      <c r="ED48" s="145">
        <v>9736684.040000001</v>
      </c>
      <c r="EE48" s="148">
        <v>2.4727011859131384E-2</v>
      </c>
      <c r="EF48" s="147">
        <v>53</v>
      </c>
      <c r="EG48" s="148">
        <v>1.5108323831242873E-2</v>
      </c>
      <c r="EI48" s="146" t="s">
        <v>28</v>
      </c>
      <c r="EJ48" s="145">
        <v>8429020.3999999985</v>
      </c>
      <c r="EK48" s="148">
        <v>2.1611410917175472E-2</v>
      </c>
      <c r="EL48" s="147">
        <v>48</v>
      </c>
      <c r="EM48" s="148">
        <v>1.3852813852813853E-2</v>
      </c>
      <c r="EO48" s="146" t="s">
        <v>28</v>
      </c>
      <c r="EP48" s="145">
        <v>8115363.3600000003</v>
      </c>
      <c r="EQ48" s="148">
        <v>2.09797626975597E-2</v>
      </c>
      <c r="ER48" s="147">
        <v>44</v>
      </c>
      <c r="ES48" s="148">
        <v>1.2816778327993009E-2</v>
      </c>
      <c r="EU48" s="146" t="s">
        <v>28</v>
      </c>
      <c r="EV48" s="145">
        <v>10011905.09</v>
      </c>
      <c r="EW48" s="148">
        <v>2.6018794458186164E-2</v>
      </c>
      <c r="EX48" s="147">
        <v>54</v>
      </c>
      <c r="EY48" s="148">
        <v>1.58404224112643E-2</v>
      </c>
      <c r="FA48" s="146" t="s">
        <v>28</v>
      </c>
      <c r="FB48" s="145">
        <v>12278004.019999998</v>
      </c>
      <c r="FC48" s="148">
        <v>3.2150318260108154E-2</v>
      </c>
      <c r="FD48" s="147">
        <v>76</v>
      </c>
      <c r="FE48" s="148">
        <v>2.2505182114302635E-2</v>
      </c>
      <c r="FG48" s="146" t="s">
        <v>28</v>
      </c>
      <c r="FH48" s="145">
        <v>10070802.09</v>
      </c>
      <c r="FI48" s="148">
        <v>2.6497273687240894E-2</v>
      </c>
      <c r="FJ48" s="147">
        <v>54</v>
      </c>
      <c r="FK48" s="148">
        <v>1.6138673042438732E-2</v>
      </c>
      <c r="FM48" s="146" t="s">
        <v>28</v>
      </c>
      <c r="FN48" s="145">
        <v>9997417.6799999978</v>
      </c>
      <c r="FO48" s="148">
        <v>2.6534869969877889E-2</v>
      </c>
      <c r="FP48" s="147">
        <v>55</v>
      </c>
      <c r="FQ48" s="148">
        <v>1.6571256402530883E-2</v>
      </c>
      <c r="FS48" s="146" t="s">
        <v>28</v>
      </c>
      <c r="FT48" s="145">
        <v>10091414.809999997</v>
      </c>
      <c r="FU48" s="148">
        <v>2.6939768739818657E-2</v>
      </c>
      <c r="FV48" s="147">
        <v>60</v>
      </c>
      <c r="FW48" s="148">
        <v>1.8209408194233688E-2</v>
      </c>
      <c r="FY48" s="146" t="s">
        <v>28</v>
      </c>
      <c r="FZ48" s="145">
        <v>14276741.129999999</v>
      </c>
      <c r="GA48" s="148">
        <v>3.8427700426556265E-2</v>
      </c>
      <c r="GB48" s="147">
        <v>82</v>
      </c>
      <c r="GC48" s="148">
        <v>2.5137952176578784E-2</v>
      </c>
      <c r="GE48" s="146" t="s">
        <v>28</v>
      </c>
      <c r="GF48" s="145">
        <v>11530866.520000003</v>
      </c>
      <c r="GG48" s="148">
        <v>3.124656587465743E-2</v>
      </c>
      <c r="GH48" s="147">
        <v>66</v>
      </c>
      <c r="GI48" s="148">
        <v>2.037665946279716E-2</v>
      </c>
      <c r="GK48" s="146" t="s">
        <v>28</v>
      </c>
      <c r="GL48" s="145">
        <v>13133853.950000001</v>
      </c>
      <c r="GM48" s="148">
        <v>3.5810828487868374E-2</v>
      </c>
      <c r="GN48" s="147">
        <v>75</v>
      </c>
      <c r="GO48" s="148">
        <v>2.3270245113248527E-2</v>
      </c>
      <c r="GQ48" s="146" t="s">
        <v>28</v>
      </c>
      <c r="GR48" s="145">
        <v>16777666.370000005</v>
      </c>
      <c r="GS48" s="148">
        <v>4.5929377806702178E-2</v>
      </c>
      <c r="GT48" s="147">
        <v>102</v>
      </c>
      <c r="GU48" s="148">
        <v>3.1865042174320526E-2</v>
      </c>
      <c r="GW48" s="146" t="s">
        <v>28</v>
      </c>
      <c r="GX48" s="145">
        <v>15666895.890000004</v>
      </c>
      <c r="GY48" s="148">
        <v>4.3148377159159756E-2</v>
      </c>
      <c r="GZ48" s="147">
        <v>98</v>
      </c>
      <c r="HA48" s="148">
        <v>3.0905077262693158E-2</v>
      </c>
      <c r="HC48" s="146" t="s">
        <v>28</v>
      </c>
      <c r="HD48" s="145">
        <v>9324517.5500000007</v>
      </c>
      <c r="HE48" s="148">
        <v>2.5864355520821083E-2</v>
      </c>
      <c r="HF48" s="147">
        <v>51</v>
      </c>
      <c r="HG48" s="148">
        <v>1.6304347826086956E-2</v>
      </c>
      <c r="HI48" s="146" t="s">
        <v>28</v>
      </c>
      <c r="HJ48" s="145">
        <v>7543890.75</v>
      </c>
      <c r="HK48" s="148">
        <v>2.1154299692598823E-2</v>
      </c>
      <c r="HL48" s="147">
        <v>44</v>
      </c>
      <c r="HM48" s="148">
        <v>1.4271813168991242E-2</v>
      </c>
      <c r="HO48" s="146" t="s">
        <v>28</v>
      </c>
      <c r="HP48" s="145">
        <v>8808150.4399999995</v>
      </c>
      <c r="HQ48" s="148">
        <v>2.4850797938560924E-2</v>
      </c>
      <c r="HR48" s="147">
        <v>54</v>
      </c>
      <c r="HS48" s="148">
        <v>1.7722349852313753E-2</v>
      </c>
      <c r="HU48" s="146" t="s">
        <v>28</v>
      </c>
      <c r="HV48" s="145">
        <v>16048582.23</v>
      </c>
      <c r="HW48" s="148">
        <v>4.5785954555048032E-2</v>
      </c>
      <c r="HX48" s="147">
        <v>100</v>
      </c>
      <c r="HY48" s="148">
        <v>3.3244680851063829E-2</v>
      </c>
      <c r="IA48" s="146" t="s">
        <v>28</v>
      </c>
      <c r="IB48" s="145">
        <v>14855113.580000004</v>
      </c>
      <c r="IC48" s="148">
        <v>4.2692110496665665E-2</v>
      </c>
      <c r="ID48" s="147">
        <v>88</v>
      </c>
      <c r="IE48" s="148">
        <v>2.9510395707578806E-2</v>
      </c>
      <c r="IG48" s="146" t="s">
        <v>28</v>
      </c>
      <c r="IH48" s="145">
        <v>13062199.880000001</v>
      </c>
      <c r="II48" s="148">
        <v>3.8037089971022994E-2</v>
      </c>
      <c r="IJ48" s="147">
        <v>81</v>
      </c>
      <c r="IK48" s="148">
        <v>2.7485578554462164E-2</v>
      </c>
      <c r="IM48" s="146" t="s">
        <v>28</v>
      </c>
      <c r="IN48" s="145">
        <v>14108177.780000001</v>
      </c>
      <c r="IO48" s="148">
        <v>4.1417072248931569E-2</v>
      </c>
      <c r="IP48" s="147">
        <v>84</v>
      </c>
      <c r="IQ48" s="148">
        <v>2.8776978417266189E-2</v>
      </c>
      <c r="IS48" s="146" t="s">
        <v>28</v>
      </c>
      <c r="IT48" s="145">
        <v>12275392.15</v>
      </c>
      <c r="IU48" s="148">
        <v>3.6487498296936892E-2</v>
      </c>
      <c r="IV48" s="147">
        <v>74</v>
      </c>
      <c r="IW48" s="148">
        <v>2.564102564102564E-2</v>
      </c>
      <c r="IY48" s="146" t="s">
        <v>28</v>
      </c>
      <c r="IZ48" s="145">
        <v>10631356.079999998</v>
      </c>
      <c r="JA48" s="148">
        <v>3.195217344250309E-2</v>
      </c>
      <c r="JB48" s="147">
        <v>64</v>
      </c>
      <c r="JC48" s="148">
        <v>2.247191011235955E-2</v>
      </c>
      <c r="JE48" s="146" t="s">
        <v>28</v>
      </c>
      <c r="JF48" s="145">
        <v>10427010.33</v>
      </c>
      <c r="JG48" s="148">
        <v>3.1614231998016037E-2</v>
      </c>
      <c r="JH48" s="147">
        <v>60</v>
      </c>
      <c r="JI48" s="148">
        <v>2.1284143313231644E-2</v>
      </c>
      <c r="JK48" s="146" t="s">
        <v>28</v>
      </c>
      <c r="JL48" s="145">
        <v>10601335.619999999</v>
      </c>
      <c r="JM48" s="148">
        <v>3.2461363788610038E-2</v>
      </c>
      <c r="JN48" s="147">
        <v>61</v>
      </c>
      <c r="JO48" s="148">
        <v>2.184031507339778E-2</v>
      </c>
      <c r="JQ48" s="146" t="s">
        <v>28</v>
      </c>
      <c r="JR48" s="145">
        <v>10069557.590000002</v>
      </c>
      <c r="JS48" s="148">
        <v>3.1342328343865307E-2</v>
      </c>
      <c r="JT48" s="147">
        <v>57</v>
      </c>
      <c r="JU48" s="148">
        <v>2.0780167699598978E-2</v>
      </c>
      <c r="JW48" s="146" t="s">
        <v>28</v>
      </c>
      <c r="JX48" s="145">
        <v>8698980.2699999996</v>
      </c>
      <c r="JY48" s="148">
        <v>2.7338166223010798E-2</v>
      </c>
      <c r="JZ48" s="147">
        <v>48</v>
      </c>
      <c r="KA48" s="148">
        <v>1.7705643673921061E-2</v>
      </c>
      <c r="KC48" s="146" t="s">
        <v>28</v>
      </c>
      <c r="KD48" s="145">
        <v>8271057.6700000009</v>
      </c>
      <c r="KE48" s="148">
        <v>2.6107692064053788E-2</v>
      </c>
      <c r="KF48" s="147">
        <v>47</v>
      </c>
      <c r="KG48" s="148">
        <v>1.7556966753828913E-2</v>
      </c>
      <c r="KI48" s="146" t="s">
        <v>28</v>
      </c>
      <c r="KJ48" s="145">
        <v>8966550.1699999999</v>
      </c>
      <c r="KK48" s="148">
        <v>2.853357751415039E-2</v>
      </c>
      <c r="KL48" s="147">
        <v>54</v>
      </c>
      <c r="KM48" s="148">
        <v>2.0392749244712991E-2</v>
      </c>
      <c r="KO48" s="146" t="s">
        <v>28</v>
      </c>
      <c r="KP48" s="145">
        <v>8423477.4299999997</v>
      </c>
      <c r="KQ48" s="148">
        <v>2.7198704505213684E-2</v>
      </c>
      <c r="KR48" s="147">
        <v>50</v>
      </c>
      <c r="KS48" s="148">
        <v>1.9171779141104295E-2</v>
      </c>
      <c r="KU48" s="146" t="s">
        <v>28</v>
      </c>
      <c r="KV48" s="145">
        <v>0</v>
      </c>
      <c r="KW48" s="148">
        <v>0</v>
      </c>
      <c r="KX48" s="147">
        <v>0</v>
      </c>
      <c r="KY48" s="148">
        <v>0</v>
      </c>
    </row>
    <row r="49" spans="1:311" s="100" customFormat="1" ht="17.399999999999999" x14ac:dyDescent="0.3">
      <c r="A49" s="146"/>
      <c r="B49" s="145"/>
      <c r="C49" s="146"/>
      <c r="D49" s="147"/>
      <c r="E49" s="146"/>
      <c r="G49" s="146"/>
      <c r="H49" s="145"/>
      <c r="I49" s="146"/>
      <c r="J49" s="147"/>
      <c r="K49" s="146"/>
      <c r="M49" s="146"/>
      <c r="N49" s="145"/>
      <c r="O49" s="146"/>
      <c r="P49" s="147"/>
      <c r="Q49" s="146"/>
      <c r="S49" s="146"/>
      <c r="T49" s="145"/>
      <c r="U49" s="146"/>
      <c r="V49" s="147"/>
      <c r="W49" s="146"/>
      <c r="Y49" s="146"/>
      <c r="Z49" s="145"/>
      <c r="AA49" s="146"/>
      <c r="AB49" s="147"/>
      <c r="AC49" s="146"/>
      <c r="AE49" s="146"/>
      <c r="AF49" s="145"/>
      <c r="AG49" s="146"/>
      <c r="AH49" s="147"/>
      <c r="AI49" s="146"/>
      <c r="AK49" s="146"/>
      <c r="AL49" s="145"/>
      <c r="AM49" s="146"/>
      <c r="AN49" s="147"/>
      <c r="AO49" s="146"/>
      <c r="AQ49" s="146"/>
      <c r="AR49" s="145"/>
      <c r="AS49" s="146"/>
      <c r="AT49" s="147"/>
      <c r="AU49" s="146"/>
      <c r="AW49" s="146"/>
      <c r="AX49" s="145"/>
      <c r="AY49" s="146"/>
      <c r="AZ49" s="147"/>
      <c r="BA49" s="146"/>
      <c r="BC49" s="146"/>
      <c r="BD49" s="145"/>
      <c r="BE49" s="146"/>
      <c r="BF49" s="147"/>
      <c r="BG49" s="146"/>
      <c r="BI49" s="146"/>
      <c r="BJ49" s="145"/>
      <c r="BK49" s="146"/>
      <c r="BL49" s="147"/>
      <c r="BM49" s="146"/>
      <c r="BO49" s="146"/>
      <c r="BP49" s="145"/>
      <c r="BQ49" s="146"/>
      <c r="BR49" s="147"/>
      <c r="BS49" s="146"/>
      <c r="BU49" s="146"/>
      <c r="BV49" s="145"/>
      <c r="BW49" s="146"/>
      <c r="BX49" s="147"/>
      <c r="BY49" s="146"/>
      <c r="CA49" s="146"/>
      <c r="CB49" s="145"/>
      <c r="CC49" s="146"/>
      <c r="CD49" s="147"/>
      <c r="CE49" s="146"/>
      <c r="CG49" s="146"/>
      <c r="CH49" s="145"/>
      <c r="CI49" s="146"/>
      <c r="CJ49" s="147"/>
      <c r="CK49" s="146"/>
      <c r="CM49" s="146"/>
      <c r="CN49" s="145"/>
      <c r="CO49" s="146"/>
      <c r="CP49" s="147"/>
      <c r="CQ49" s="146"/>
      <c r="CS49" s="146"/>
      <c r="CT49" s="145"/>
      <c r="CU49" s="146"/>
      <c r="CV49" s="147"/>
      <c r="CW49" s="146"/>
      <c r="CY49" s="146"/>
      <c r="CZ49" s="145"/>
      <c r="DA49" s="146"/>
      <c r="DB49" s="147"/>
      <c r="DC49" s="146"/>
      <c r="DE49" s="146"/>
      <c r="DF49" s="145"/>
      <c r="DG49" s="146"/>
      <c r="DH49" s="147"/>
      <c r="DI49" s="146"/>
      <c r="DK49" s="146"/>
      <c r="DL49" s="145"/>
      <c r="DM49" s="146"/>
      <c r="DN49" s="147"/>
      <c r="DO49" s="146"/>
      <c r="DQ49" s="146"/>
      <c r="DR49" s="145"/>
      <c r="DS49" s="146"/>
      <c r="DT49" s="147"/>
      <c r="DU49" s="146"/>
      <c r="DW49" s="146"/>
      <c r="DX49" s="145"/>
      <c r="DY49" s="146"/>
      <c r="DZ49" s="147"/>
      <c r="EA49" s="146"/>
      <c r="EC49" s="146"/>
      <c r="ED49" s="145"/>
      <c r="EE49" s="146"/>
      <c r="EF49" s="147"/>
      <c r="EG49" s="146"/>
      <c r="EI49" s="146"/>
      <c r="EJ49" s="145"/>
      <c r="EK49" s="146"/>
      <c r="EL49" s="147"/>
      <c r="EM49" s="146"/>
      <c r="EO49" s="146"/>
      <c r="EP49" s="145"/>
      <c r="EQ49" s="146"/>
      <c r="ER49" s="147"/>
      <c r="ES49" s="146"/>
      <c r="EU49" s="146"/>
      <c r="EV49" s="145"/>
      <c r="EW49" s="146"/>
      <c r="EX49" s="147"/>
      <c r="EY49" s="146"/>
      <c r="FA49" s="146"/>
      <c r="FB49" s="145"/>
      <c r="FC49" s="146"/>
      <c r="FD49" s="147"/>
      <c r="FE49" s="146"/>
      <c r="FG49" s="146"/>
      <c r="FH49" s="145"/>
      <c r="FI49" s="146"/>
      <c r="FJ49" s="147"/>
      <c r="FK49" s="146"/>
      <c r="FM49" s="146"/>
      <c r="FN49" s="145"/>
      <c r="FO49" s="146"/>
      <c r="FP49" s="147"/>
      <c r="FQ49" s="146"/>
      <c r="FS49" s="146"/>
      <c r="FT49" s="145"/>
      <c r="FU49" s="146"/>
      <c r="FV49" s="147"/>
      <c r="FW49" s="146"/>
      <c r="FY49" s="146"/>
      <c r="FZ49" s="145"/>
      <c r="GA49" s="146"/>
      <c r="GB49" s="147"/>
      <c r="GC49" s="146"/>
      <c r="GE49" s="146"/>
      <c r="GF49" s="145"/>
      <c r="GG49" s="146"/>
      <c r="GH49" s="147"/>
      <c r="GI49" s="146"/>
      <c r="GK49" s="146"/>
      <c r="GL49" s="145"/>
      <c r="GM49" s="146"/>
      <c r="GN49" s="147"/>
      <c r="GO49" s="146"/>
      <c r="GQ49" s="146"/>
      <c r="GR49" s="145"/>
      <c r="GS49" s="146"/>
      <c r="GT49" s="147"/>
      <c r="GU49" s="146"/>
      <c r="GW49" s="146"/>
      <c r="GX49" s="145"/>
      <c r="GY49" s="146"/>
      <c r="GZ49" s="147"/>
      <c r="HA49" s="146"/>
      <c r="HC49" s="146"/>
      <c r="HD49" s="145"/>
      <c r="HE49" s="146"/>
      <c r="HF49" s="147"/>
      <c r="HG49" s="146"/>
      <c r="HI49" s="146"/>
      <c r="HJ49" s="145"/>
      <c r="HK49" s="146"/>
      <c r="HL49" s="147"/>
      <c r="HM49" s="146"/>
      <c r="HO49" s="146"/>
      <c r="HP49" s="145"/>
      <c r="HQ49" s="146"/>
      <c r="HR49" s="147"/>
      <c r="HS49" s="146"/>
      <c r="HU49" s="146"/>
      <c r="HV49" s="145"/>
      <c r="HW49" s="146"/>
      <c r="HX49" s="147"/>
      <c r="HY49" s="146"/>
      <c r="IA49" s="146"/>
      <c r="IB49" s="145"/>
      <c r="IC49" s="146"/>
      <c r="ID49" s="147"/>
      <c r="IE49" s="146"/>
      <c r="IG49" s="146"/>
      <c r="IH49" s="145"/>
      <c r="II49" s="146"/>
      <c r="IJ49" s="147"/>
      <c r="IK49" s="146"/>
      <c r="IM49" s="146"/>
      <c r="IN49" s="145"/>
      <c r="IO49" s="146"/>
      <c r="IP49" s="147"/>
      <c r="IQ49" s="146"/>
      <c r="IS49" s="146"/>
      <c r="IT49" s="145"/>
      <c r="IU49" s="146"/>
      <c r="IV49" s="147"/>
      <c r="IW49" s="146"/>
      <c r="IY49" s="146"/>
      <c r="IZ49" s="145"/>
      <c r="JA49" s="146"/>
      <c r="JB49" s="147"/>
      <c r="JC49" s="146"/>
      <c r="JE49" s="146"/>
      <c r="JF49" s="145"/>
      <c r="JG49" s="146"/>
      <c r="JH49" s="147"/>
      <c r="JI49" s="146"/>
      <c r="JK49" s="146"/>
      <c r="JL49" s="145"/>
      <c r="JM49" s="146"/>
      <c r="JN49" s="147"/>
      <c r="JO49" s="146"/>
      <c r="JQ49" s="146"/>
      <c r="JR49" s="145"/>
      <c r="JS49" s="146"/>
      <c r="JT49" s="147"/>
      <c r="JU49" s="146"/>
      <c r="JW49" s="146"/>
      <c r="JX49" s="145"/>
      <c r="JY49" s="146"/>
      <c r="JZ49" s="147"/>
      <c r="KA49" s="146"/>
      <c r="KC49" s="146"/>
      <c r="KD49" s="145"/>
      <c r="KE49" s="146"/>
      <c r="KF49" s="147"/>
      <c r="KG49" s="146"/>
      <c r="KI49" s="146"/>
      <c r="KJ49" s="145"/>
      <c r="KK49" s="146"/>
      <c r="KL49" s="147"/>
      <c r="KM49" s="146"/>
      <c r="KO49" s="146"/>
      <c r="KP49" s="145"/>
      <c r="KQ49" s="146"/>
      <c r="KR49" s="147"/>
      <c r="KS49" s="146"/>
      <c r="KU49" s="146"/>
      <c r="KV49" s="145"/>
      <c r="KW49" s="146"/>
      <c r="KX49" s="147"/>
      <c r="KY49" s="146"/>
    </row>
    <row r="50" spans="1:311" s="100" customFormat="1" ht="18" thickBot="1" x14ac:dyDescent="0.35">
      <c r="A50" s="149"/>
      <c r="B50" s="150">
        <f>SUM(B35:B49)</f>
        <v>809983213.0200001</v>
      </c>
      <c r="C50" s="151"/>
      <c r="D50" s="152">
        <f>SUM(D35:D49)</f>
        <v>9010</v>
      </c>
      <c r="E50" s="151"/>
      <c r="G50" s="149"/>
      <c r="H50" s="150">
        <f>SUM(H35:H49)</f>
        <v>788743320.96000004</v>
      </c>
      <c r="I50" s="151"/>
      <c r="J50" s="152">
        <f>SUM(J35:J49)</f>
        <v>8646</v>
      </c>
      <c r="K50" s="151"/>
      <c r="M50" s="149"/>
      <c r="N50" s="150">
        <f>SUM(N35:N49)</f>
        <v>766792417.64999974</v>
      </c>
      <c r="O50" s="151"/>
      <c r="P50" s="152">
        <f>SUM(P35:P49)</f>
        <v>8343</v>
      </c>
      <c r="Q50" s="151"/>
      <c r="S50" s="149"/>
      <c r="T50" s="150">
        <f>SUM(T35:T49)</f>
        <v>744356206.01999986</v>
      </c>
      <c r="U50" s="151"/>
      <c r="V50" s="152">
        <f>SUM(V35:V49)</f>
        <v>8045</v>
      </c>
      <c r="W50" s="151"/>
      <c r="Y50" s="149"/>
      <c r="Z50" s="150">
        <f>SUM(Z35:Z49)</f>
        <v>718909990.58000004</v>
      </c>
      <c r="AA50" s="151"/>
      <c r="AB50" s="152">
        <f>SUM(AB35:AB49)</f>
        <v>7677</v>
      </c>
      <c r="AC50" s="151"/>
      <c r="AE50" s="149"/>
      <c r="AF50" s="150">
        <f>SUM(AF35:AF49)</f>
        <v>691898999.15999985</v>
      </c>
      <c r="AG50" s="151"/>
      <c r="AH50" s="152">
        <f>SUM(AH35:AH49)</f>
        <v>7299</v>
      </c>
      <c r="AI50" s="151"/>
      <c r="AK50" s="149"/>
      <c r="AL50" s="150">
        <f>SUM(AL35:AL49)</f>
        <v>673353597.8599999</v>
      </c>
      <c r="AM50" s="151"/>
      <c r="AN50" s="152">
        <f>SUM(AN35:AN49)</f>
        <v>7033</v>
      </c>
      <c r="AO50" s="151"/>
      <c r="AQ50" s="149"/>
      <c r="AR50" s="150">
        <f>SUM(AR35:AR49)</f>
        <v>653683001.18999958</v>
      </c>
      <c r="AS50" s="151"/>
      <c r="AT50" s="152">
        <f>SUM(AT35:AT49)</f>
        <v>7006</v>
      </c>
      <c r="AU50" s="151"/>
      <c r="AW50" s="149"/>
      <c r="AX50" s="150">
        <f>SUM(AX35:AX49)</f>
        <v>624373644.29999924</v>
      </c>
      <c r="AY50" s="151"/>
      <c r="AZ50" s="152">
        <f>SUM(AZ35:AZ49)</f>
        <v>6654</v>
      </c>
      <c r="BA50" s="151"/>
      <c r="BC50" s="149"/>
      <c r="BD50" s="150">
        <f>SUM(BD35:BD49)</f>
        <v>601283543.6099993</v>
      </c>
      <c r="BE50" s="151"/>
      <c r="BF50" s="152">
        <f>SUM(BF35:BF49)</f>
        <v>6336</v>
      </c>
      <c r="BG50" s="151"/>
      <c r="BI50" s="149"/>
      <c r="BJ50" s="150">
        <f>SUM(BJ35:BJ49)</f>
        <v>573543872.33999968</v>
      </c>
      <c r="BK50" s="151"/>
      <c r="BL50" s="152">
        <f>SUM(BL35:BL49)</f>
        <v>5948</v>
      </c>
      <c r="BM50" s="151"/>
      <c r="BO50" s="149"/>
      <c r="BP50" s="150">
        <f>SUM(BP35:BP49)</f>
        <v>529897751.13999975</v>
      </c>
      <c r="BQ50" s="151"/>
      <c r="BR50" s="152">
        <f>SUM(BR35:BR49)</f>
        <v>5214</v>
      </c>
      <c r="BS50" s="151"/>
      <c r="BU50" s="149"/>
      <c r="BV50" s="150">
        <f>SUM(BV35:BV49)</f>
        <v>487374047.3299998</v>
      </c>
      <c r="BW50" s="151"/>
      <c r="BX50" s="152">
        <f>SUM(BX35:BX49)</f>
        <v>4762</v>
      </c>
      <c r="BY50" s="151"/>
      <c r="CA50" s="149"/>
      <c r="CB50" s="150">
        <f>SUM(CB35:CB49)</f>
        <v>455983602.04999983</v>
      </c>
      <c r="CC50" s="151"/>
      <c r="CD50" s="152">
        <f>SUM(CD35:CD49)</f>
        <v>4427</v>
      </c>
      <c r="CE50" s="151"/>
      <c r="CG50" s="149"/>
      <c r="CH50" s="150">
        <f>SUM(CH35:CH49)</f>
        <v>436303646.23999989</v>
      </c>
      <c r="CI50" s="151"/>
      <c r="CJ50" s="152">
        <f>SUM(CJ35:CJ49)</f>
        <v>4171</v>
      </c>
      <c r="CK50" s="151"/>
      <c r="CM50" s="149"/>
      <c r="CN50" s="150">
        <f>SUM(CN35:CN49)</f>
        <v>425611952.10999978</v>
      </c>
      <c r="CO50" s="151"/>
      <c r="CP50" s="152">
        <f>SUM(CP35:CP49)</f>
        <v>3999</v>
      </c>
      <c r="CQ50" s="151"/>
      <c r="CS50" s="149"/>
      <c r="CT50" s="150">
        <f>SUM(CT35:CT49)</f>
        <v>415967046.17999983</v>
      </c>
      <c r="CU50" s="151"/>
      <c r="CV50" s="152">
        <f>SUM(CV35:CV49)</f>
        <v>3850</v>
      </c>
      <c r="CW50" s="151"/>
      <c r="CY50" s="149"/>
      <c r="CZ50" s="150">
        <f>SUM(CZ35:CZ49)</f>
        <v>409413661.06999987</v>
      </c>
      <c r="DA50" s="151"/>
      <c r="DB50" s="152">
        <f>SUM(DB35:DB49)</f>
        <v>3746</v>
      </c>
      <c r="DC50" s="151"/>
      <c r="DE50" s="149"/>
      <c r="DF50" s="150">
        <f>SUM(DF35:DF49)</f>
        <v>407312324.29999983</v>
      </c>
      <c r="DG50" s="151"/>
      <c r="DH50" s="152">
        <f>SUM(DH35:DH49)</f>
        <v>3690</v>
      </c>
      <c r="DI50" s="151"/>
      <c r="DK50" s="149"/>
      <c r="DL50" s="150">
        <v>403755113.32999986</v>
      </c>
      <c r="DM50" s="151"/>
      <c r="DN50" s="152">
        <v>3633</v>
      </c>
      <c r="DO50" s="151"/>
      <c r="DQ50" s="149"/>
      <c r="DR50" s="150">
        <v>400162952.39000005</v>
      </c>
      <c r="DS50" s="151"/>
      <c r="DT50" s="152">
        <v>3581</v>
      </c>
      <c r="DU50" s="151"/>
      <c r="DW50" s="149"/>
      <c r="DX50" s="150">
        <v>396657684.5199998</v>
      </c>
      <c r="DY50" s="151"/>
      <c r="DZ50" s="152">
        <v>3540</v>
      </c>
      <c r="EA50" s="151"/>
      <c r="EC50" s="149"/>
      <c r="ED50" s="150">
        <v>393767111.66999996</v>
      </c>
      <c r="EE50" s="151"/>
      <c r="EF50" s="152">
        <v>3508</v>
      </c>
      <c r="EG50" s="151"/>
      <c r="EI50" s="149"/>
      <c r="EJ50" s="150">
        <v>390026381.53999984</v>
      </c>
      <c r="EK50" s="151"/>
      <c r="EL50" s="152">
        <v>3465</v>
      </c>
      <c r="EM50" s="151"/>
      <c r="EO50" s="149"/>
      <c r="EP50" s="150">
        <v>386818644.08999985</v>
      </c>
      <c r="EQ50" s="151"/>
      <c r="ER50" s="152">
        <v>3433</v>
      </c>
      <c r="ES50" s="151"/>
      <c r="EU50" s="149"/>
      <c r="EV50" s="150">
        <v>384795118.23999995</v>
      </c>
      <c r="EW50" s="151"/>
      <c r="EX50" s="152">
        <v>3409</v>
      </c>
      <c r="EY50" s="151"/>
      <c r="FA50" s="149"/>
      <c r="FB50" s="150">
        <v>381893700.72999996</v>
      </c>
      <c r="FC50" s="151"/>
      <c r="FD50" s="152">
        <v>3377</v>
      </c>
      <c r="FE50" s="151"/>
      <c r="FG50" s="149"/>
      <c r="FH50" s="150">
        <v>380069368.97999984</v>
      </c>
      <c r="FI50" s="151"/>
      <c r="FJ50" s="152">
        <v>3346</v>
      </c>
      <c r="FK50" s="151"/>
      <c r="FM50" s="149"/>
      <c r="FN50" s="150">
        <v>376765278.71999991</v>
      </c>
      <c r="FO50" s="151"/>
      <c r="FP50" s="152">
        <v>3319</v>
      </c>
      <c r="FQ50" s="151"/>
      <c r="FS50" s="149"/>
      <c r="FT50" s="150">
        <v>374591738.6099999</v>
      </c>
      <c r="FU50" s="151"/>
      <c r="FV50" s="152">
        <v>3295</v>
      </c>
      <c r="FW50" s="151"/>
      <c r="FY50" s="149"/>
      <c r="FZ50" s="150">
        <v>371522130.42999989</v>
      </c>
      <c r="GA50" s="151"/>
      <c r="GB50" s="152">
        <v>3262</v>
      </c>
      <c r="GC50" s="151"/>
      <c r="GE50" s="149"/>
      <c r="GF50" s="150">
        <v>369028281.90000004</v>
      </c>
      <c r="GG50" s="151"/>
      <c r="GH50" s="152">
        <v>3239</v>
      </c>
      <c r="GI50" s="151"/>
      <c r="GK50" s="149"/>
      <c r="GL50" s="150">
        <v>366756495.29999995</v>
      </c>
      <c r="GM50" s="151"/>
      <c r="GN50" s="152">
        <v>3223</v>
      </c>
      <c r="GO50" s="151"/>
      <c r="GQ50" s="149"/>
      <c r="GR50" s="150">
        <v>365292698.72999996</v>
      </c>
      <c r="GS50" s="151"/>
      <c r="GT50" s="152">
        <v>3201</v>
      </c>
      <c r="GU50" s="151"/>
      <c r="GW50" s="149"/>
      <c r="GX50" s="150">
        <v>363093514.08999991</v>
      </c>
      <c r="GY50" s="151"/>
      <c r="GZ50" s="152">
        <v>3171</v>
      </c>
      <c r="HA50" s="151"/>
      <c r="HC50" s="149"/>
      <c r="HD50" s="150">
        <v>360516137.45000005</v>
      </c>
      <c r="HE50" s="151"/>
      <c r="HF50" s="152">
        <v>3128</v>
      </c>
      <c r="HG50" s="151"/>
      <c r="HI50" s="149"/>
      <c r="HJ50" s="150">
        <v>356612644.22000003</v>
      </c>
      <c r="HK50" s="151"/>
      <c r="HL50" s="152">
        <v>3083</v>
      </c>
      <c r="HM50" s="151"/>
      <c r="HO50" s="149"/>
      <c r="HP50" s="150">
        <v>354441352.81999993</v>
      </c>
      <c r="HQ50" s="151"/>
      <c r="HR50" s="152">
        <v>3047</v>
      </c>
      <c r="HS50" s="151"/>
      <c r="HU50" s="149"/>
      <c r="HV50" s="150">
        <v>350513217.11999995</v>
      </c>
      <c r="HW50" s="151"/>
      <c r="HX50" s="152">
        <v>3008</v>
      </c>
      <c r="HY50" s="151"/>
      <c r="IA50" s="149"/>
      <c r="IB50" s="150">
        <v>347959222.60999995</v>
      </c>
      <c r="IC50" s="151"/>
      <c r="ID50" s="152">
        <v>2982</v>
      </c>
      <c r="IE50" s="151"/>
      <c r="IG50" s="149"/>
      <c r="IH50" s="150">
        <v>343406919.14000005</v>
      </c>
      <c r="II50" s="151"/>
      <c r="IJ50" s="152">
        <v>2947</v>
      </c>
      <c r="IK50" s="151"/>
      <c r="IM50" s="149"/>
      <c r="IN50" s="150">
        <v>340636771.60000002</v>
      </c>
      <c r="IO50" s="151"/>
      <c r="IP50" s="152">
        <v>2919</v>
      </c>
      <c r="IQ50" s="151"/>
      <c r="IS50" s="149"/>
      <c r="IT50" s="150">
        <v>336427344.23999995</v>
      </c>
      <c r="IU50" s="151"/>
      <c r="IV50" s="152">
        <v>2886</v>
      </c>
      <c r="IW50" s="151"/>
      <c r="IY50" s="149"/>
      <c r="IZ50" s="150">
        <v>332727164.84000009</v>
      </c>
      <c r="JA50" s="151"/>
      <c r="JB50" s="152">
        <v>2848</v>
      </c>
      <c r="JC50" s="151"/>
      <c r="JE50" s="149"/>
      <c r="JF50" s="150">
        <v>329820137.0399999</v>
      </c>
      <c r="JG50" s="151"/>
      <c r="JH50" s="152">
        <v>2819</v>
      </c>
      <c r="JI50" s="151"/>
      <c r="JK50" s="149"/>
      <c r="JL50" s="150">
        <v>326583186.36999995</v>
      </c>
      <c r="JM50" s="151"/>
      <c r="JN50" s="152">
        <v>2793</v>
      </c>
      <c r="JO50" s="151"/>
      <c r="JQ50" s="149"/>
      <c r="JR50" s="150">
        <v>321276628.82999998</v>
      </c>
      <c r="JS50" s="151"/>
      <c r="JT50" s="152">
        <v>2743</v>
      </c>
      <c r="JU50" s="151"/>
      <c r="JW50" s="149"/>
      <c r="JX50" s="150">
        <v>318199113.98000002</v>
      </c>
      <c r="JY50" s="151"/>
      <c r="JZ50" s="152">
        <v>2711</v>
      </c>
      <c r="KA50" s="151"/>
      <c r="KC50" s="149"/>
      <c r="KD50" s="150">
        <v>316805393.96999997</v>
      </c>
      <c r="KE50" s="151"/>
      <c r="KF50" s="152">
        <v>2677</v>
      </c>
      <c r="KG50" s="151"/>
      <c r="KI50" s="149"/>
      <c r="KJ50" s="150">
        <v>314245564.39000005</v>
      </c>
      <c r="KK50" s="151"/>
      <c r="KL50" s="152">
        <v>2648</v>
      </c>
      <c r="KM50" s="151"/>
      <c r="KO50" s="149"/>
      <c r="KP50" s="150">
        <v>309701420.82999998</v>
      </c>
      <c r="KQ50" s="151"/>
      <c r="KR50" s="152">
        <v>2608</v>
      </c>
      <c r="KS50" s="151"/>
      <c r="KU50" s="149"/>
      <c r="KV50" s="150">
        <v>0</v>
      </c>
      <c r="KW50" s="151"/>
      <c r="KX50" s="152">
        <v>0</v>
      </c>
      <c r="KY50" s="151"/>
    </row>
    <row r="51" spans="1:311" s="100" customFormat="1" ht="18" thickTop="1" x14ac:dyDescent="0.3">
      <c r="A51" s="146"/>
      <c r="B51" s="145"/>
      <c r="C51" s="146"/>
      <c r="D51" s="147"/>
      <c r="E51" s="146"/>
      <c r="G51" s="146"/>
      <c r="H51" s="145"/>
      <c r="I51" s="146"/>
      <c r="J51" s="147"/>
      <c r="K51" s="146"/>
      <c r="M51" s="146"/>
      <c r="N51" s="145"/>
      <c r="O51" s="146"/>
      <c r="P51" s="147"/>
      <c r="Q51" s="146"/>
      <c r="S51" s="146"/>
      <c r="T51" s="145"/>
      <c r="U51" s="146"/>
      <c r="V51" s="147"/>
      <c r="W51" s="146"/>
      <c r="Y51" s="146"/>
      <c r="Z51" s="145"/>
      <c r="AA51" s="146"/>
      <c r="AB51" s="147"/>
      <c r="AC51" s="146"/>
      <c r="AE51" s="146"/>
      <c r="AF51" s="145"/>
      <c r="AG51" s="146"/>
      <c r="AH51" s="147"/>
      <c r="AI51" s="146"/>
      <c r="AK51" s="146"/>
      <c r="AL51" s="145"/>
      <c r="AM51" s="146"/>
      <c r="AN51" s="147"/>
      <c r="AO51" s="146"/>
      <c r="AQ51" s="146"/>
      <c r="AR51" s="145"/>
      <c r="AS51" s="146"/>
      <c r="AT51" s="147"/>
      <c r="AU51" s="146"/>
      <c r="AW51" s="146"/>
      <c r="AX51" s="145"/>
      <c r="AY51" s="146"/>
      <c r="AZ51" s="147"/>
      <c r="BA51" s="146"/>
      <c r="BC51" s="146"/>
      <c r="BD51" s="145"/>
      <c r="BE51" s="146"/>
      <c r="BF51" s="147"/>
      <c r="BG51" s="146"/>
      <c r="BI51" s="146"/>
      <c r="BJ51" s="145"/>
      <c r="BK51" s="146"/>
      <c r="BL51" s="147"/>
      <c r="BM51" s="146"/>
      <c r="BO51" s="146"/>
      <c r="BP51" s="145"/>
      <c r="BQ51" s="146"/>
      <c r="BR51" s="147"/>
      <c r="BS51" s="146"/>
      <c r="BU51" s="146"/>
      <c r="BV51" s="145"/>
      <c r="BW51" s="146"/>
      <c r="BX51" s="147"/>
      <c r="BY51" s="146"/>
      <c r="CA51" s="146"/>
      <c r="CB51" s="145"/>
      <c r="CC51" s="146"/>
      <c r="CD51" s="147"/>
      <c r="CE51" s="146"/>
      <c r="CG51" s="146"/>
      <c r="CH51" s="145"/>
      <c r="CI51" s="146"/>
      <c r="CJ51" s="147"/>
      <c r="CK51" s="146"/>
      <c r="CM51" s="146"/>
      <c r="CN51" s="145"/>
      <c r="CO51" s="146"/>
      <c r="CP51" s="147"/>
      <c r="CQ51" s="146"/>
      <c r="CS51" s="146"/>
      <c r="CT51" s="145"/>
      <c r="CU51" s="146"/>
      <c r="CV51" s="147"/>
      <c r="CW51" s="146"/>
      <c r="CY51" s="146"/>
      <c r="CZ51" s="145"/>
      <c r="DA51" s="146"/>
      <c r="DB51" s="147"/>
      <c r="DC51" s="146"/>
      <c r="DE51" s="146"/>
      <c r="DF51" s="145"/>
      <c r="DG51" s="146"/>
      <c r="DH51" s="147"/>
      <c r="DI51" s="146"/>
      <c r="DK51" s="146"/>
      <c r="DL51" s="145"/>
      <c r="DM51" s="146"/>
      <c r="DN51" s="147"/>
      <c r="DO51" s="146"/>
      <c r="DQ51" s="146"/>
      <c r="DR51" s="145"/>
      <c r="DS51" s="146"/>
      <c r="DT51" s="147"/>
      <c r="DU51" s="146"/>
      <c r="DW51" s="146"/>
      <c r="DX51" s="145"/>
      <c r="DY51" s="146"/>
      <c r="DZ51" s="147"/>
      <c r="EA51" s="146"/>
      <c r="EC51" s="146"/>
      <c r="ED51" s="145"/>
      <c r="EE51" s="146"/>
      <c r="EF51" s="147"/>
      <c r="EG51" s="146"/>
      <c r="EI51" s="146"/>
      <c r="EJ51" s="145"/>
      <c r="EK51" s="146"/>
      <c r="EL51" s="147"/>
      <c r="EM51" s="146"/>
      <c r="EO51" s="146"/>
      <c r="EP51" s="145"/>
      <c r="EQ51" s="146"/>
      <c r="ER51" s="147"/>
      <c r="ES51" s="146"/>
      <c r="EU51" s="146"/>
      <c r="EV51" s="145"/>
      <c r="EW51" s="146"/>
      <c r="EX51" s="147"/>
      <c r="EY51" s="146"/>
      <c r="FA51" s="146"/>
      <c r="FB51" s="145"/>
      <c r="FC51" s="146"/>
      <c r="FD51" s="147"/>
      <c r="FE51" s="146"/>
      <c r="FG51" s="146"/>
      <c r="FH51" s="145"/>
      <c r="FI51" s="146"/>
      <c r="FJ51" s="147"/>
      <c r="FK51" s="146"/>
      <c r="FM51" s="146"/>
      <c r="FN51" s="145"/>
      <c r="FO51" s="146"/>
      <c r="FP51" s="147"/>
      <c r="FQ51" s="146"/>
      <c r="FS51" s="146"/>
      <c r="FT51" s="145"/>
      <c r="FU51" s="146"/>
      <c r="FV51" s="147"/>
      <c r="FW51" s="146"/>
      <c r="FY51" s="146"/>
      <c r="FZ51" s="145"/>
      <c r="GA51" s="146"/>
      <c r="GB51" s="147"/>
      <c r="GC51" s="146"/>
      <c r="GE51" s="146"/>
      <c r="GF51" s="145"/>
      <c r="GG51" s="146"/>
      <c r="GH51" s="147"/>
      <c r="GI51" s="146"/>
      <c r="GK51" s="146"/>
      <c r="GL51" s="145"/>
      <c r="GM51" s="146"/>
      <c r="GN51" s="147"/>
      <c r="GO51" s="146"/>
      <c r="GQ51" s="146"/>
      <c r="GR51" s="145"/>
      <c r="GS51" s="146"/>
      <c r="GT51" s="147"/>
      <c r="GU51" s="146"/>
      <c r="GW51" s="146"/>
      <c r="GX51" s="145"/>
      <c r="GY51" s="146"/>
      <c r="GZ51" s="147"/>
      <c r="HA51" s="146"/>
      <c r="HC51" s="146"/>
      <c r="HD51" s="145"/>
      <c r="HE51" s="146"/>
      <c r="HF51" s="147"/>
      <c r="HG51" s="146"/>
      <c r="HI51" s="146"/>
      <c r="HJ51" s="145"/>
      <c r="HK51" s="146"/>
      <c r="HL51" s="147"/>
      <c r="HM51" s="146"/>
      <c r="HO51" s="146"/>
      <c r="HP51" s="145"/>
      <c r="HQ51" s="146"/>
      <c r="HR51" s="147"/>
      <c r="HS51" s="146"/>
      <c r="HU51" s="146"/>
      <c r="HV51" s="145"/>
      <c r="HW51" s="146"/>
      <c r="HX51" s="147"/>
      <c r="HY51" s="146"/>
      <c r="IA51" s="146"/>
      <c r="IB51" s="145"/>
      <c r="IC51" s="146"/>
      <c r="ID51" s="147"/>
      <c r="IE51" s="146"/>
      <c r="IG51" s="146"/>
      <c r="IH51" s="145"/>
      <c r="II51" s="146"/>
      <c r="IJ51" s="147"/>
      <c r="IK51" s="146"/>
      <c r="IM51" s="146"/>
      <c r="IN51" s="145"/>
      <c r="IO51" s="146"/>
      <c r="IP51" s="147"/>
      <c r="IQ51" s="146"/>
      <c r="IS51" s="146"/>
      <c r="IT51" s="145"/>
      <c r="IU51" s="146"/>
      <c r="IV51" s="147"/>
      <c r="IW51" s="146"/>
      <c r="IY51" s="146"/>
      <c r="IZ51" s="145"/>
      <c r="JA51" s="146"/>
      <c r="JB51" s="147"/>
      <c r="JC51" s="146"/>
      <c r="JE51" s="146"/>
      <c r="JF51" s="145"/>
      <c r="JG51" s="146"/>
      <c r="JH51" s="147"/>
      <c r="JI51" s="146"/>
      <c r="JK51" s="146"/>
      <c r="JL51" s="145"/>
      <c r="JM51" s="146"/>
      <c r="JN51" s="147"/>
      <c r="JO51" s="146"/>
      <c r="JQ51" s="146"/>
      <c r="JR51" s="145"/>
      <c r="JS51" s="146"/>
      <c r="JT51" s="147"/>
      <c r="JU51" s="146"/>
      <c r="JW51" s="146"/>
      <c r="JX51" s="145"/>
      <c r="JY51" s="146"/>
      <c r="JZ51" s="147"/>
      <c r="KA51" s="146"/>
      <c r="KC51" s="146"/>
      <c r="KD51" s="145"/>
      <c r="KE51" s="146"/>
      <c r="KF51" s="147"/>
      <c r="KG51" s="146"/>
      <c r="KI51" s="146"/>
      <c r="KJ51" s="145"/>
      <c r="KK51" s="146"/>
      <c r="KL51" s="147"/>
      <c r="KM51" s="146"/>
      <c r="KO51" s="146"/>
      <c r="KP51" s="145"/>
      <c r="KQ51" s="146"/>
      <c r="KR51" s="147"/>
      <c r="KS51" s="146"/>
      <c r="KU51" s="146"/>
      <c r="KV51" s="145"/>
      <c r="KW51" s="146"/>
      <c r="KX51" s="147"/>
      <c r="KY51" s="146"/>
    </row>
    <row r="52" spans="1:311" s="100" customFormat="1" ht="17.399999999999999" x14ac:dyDescent="0.3">
      <c r="A52" s="146"/>
      <c r="B52" s="145"/>
      <c r="C52" s="146"/>
      <c r="D52" s="147"/>
      <c r="E52" s="146"/>
      <c r="G52" s="146"/>
      <c r="H52" s="145"/>
      <c r="I52" s="146"/>
      <c r="J52" s="147"/>
      <c r="K52" s="146"/>
      <c r="M52" s="146"/>
      <c r="N52" s="145"/>
      <c r="O52" s="146"/>
      <c r="P52" s="147"/>
      <c r="Q52" s="146"/>
      <c r="S52" s="146"/>
      <c r="T52" s="145"/>
      <c r="U52" s="146"/>
      <c r="V52" s="147"/>
      <c r="W52" s="146"/>
      <c r="Y52" s="146"/>
      <c r="Z52" s="145"/>
      <c r="AA52" s="146"/>
      <c r="AB52" s="147"/>
      <c r="AC52" s="146"/>
      <c r="AE52" s="146"/>
      <c r="AF52" s="145"/>
      <c r="AG52" s="146"/>
      <c r="AH52" s="147"/>
      <c r="AI52" s="146"/>
      <c r="AK52" s="146"/>
      <c r="AL52" s="145"/>
      <c r="AM52" s="146"/>
      <c r="AN52" s="147"/>
      <c r="AO52" s="146"/>
      <c r="AQ52" s="146"/>
      <c r="AR52" s="145"/>
      <c r="AS52" s="146"/>
      <c r="AT52" s="147"/>
      <c r="AU52" s="146"/>
      <c r="AW52" s="146"/>
      <c r="AX52" s="145"/>
      <c r="AY52" s="146"/>
      <c r="AZ52" s="147"/>
      <c r="BA52" s="146"/>
      <c r="BC52" s="146"/>
      <c r="BD52" s="145"/>
      <c r="BE52" s="146"/>
      <c r="BF52" s="147"/>
      <c r="BG52" s="146"/>
      <c r="BI52" s="146"/>
      <c r="BJ52" s="145"/>
      <c r="BK52" s="146"/>
      <c r="BL52" s="147"/>
      <c r="BM52" s="146"/>
      <c r="BO52" s="146"/>
      <c r="BP52" s="145"/>
      <c r="BQ52" s="146"/>
      <c r="BR52" s="147"/>
      <c r="BS52" s="146"/>
      <c r="BU52" s="146"/>
      <c r="BV52" s="145"/>
      <c r="BW52" s="146"/>
      <c r="BX52" s="147"/>
      <c r="BY52" s="146"/>
      <c r="CA52" s="146"/>
      <c r="CB52" s="145"/>
      <c r="CC52" s="146"/>
      <c r="CD52" s="147"/>
      <c r="CE52" s="146"/>
      <c r="CG52" s="146"/>
      <c r="CH52" s="145"/>
      <c r="CI52" s="146"/>
      <c r="CJ52" s="147"/>
      <c r="CK52" s="146"/>
      <c r="CM52" s="146"/>
      <c r="CN52" s="145"/>
      <c r="CO52" s="146"/>
      <c r="CP52" s="147"/>
      <c r="CQ52" s="146"/>
      <c r="CS52" s="146"/>
      <c r="CT52" s="145"/>
      <c r="CU52" s="146"/>
      <c r="CV52" s="147"/>
      <c r="CW52" s="146"/>
      <c r="CY52" s="146"/>
      <c r="CZ52" s="145"/>
      <c r="DA52" s="146"/>
      <c r="DB52" s="147"/>
      <c r="DC52" s="146"/>
      <c r="DE52" s="146"/>
      <c r="DF52" s="145"/>
      <c r="DG52" s="146"/>
      <c r="DH52" s="147"/>
      <c r="DI52" s="146"/>
      <c r="DK52" s="146"/>
      <c r="DL52" s="145"/>
      <c r="DM52" s="146"/>
      <c r="DN52" s="147"/>
      <c r="DO52" s="146"/>
      <c r="DQ52" s="146"/>
      <c r="DR52" s="145"/>
      <c r="DS52" s="146"/>
      <c r="DT52" s="147"/>
      <c r="DU52" s="146"/>
      <c r="DW52" s="146"/>
      <c r="DX52" s="145"/>
      <c r="DY52" s="146"/>
      <c r="DZ52" s="147"/>
      <c r="EA52" s="146"/>
      <c r="EC52" s="146"/>
      <c r="ED52" s="145"/>
      <c r="EE52" s="146"/>
      <c r="EF52" s="147"/>
      <c r="EG52" s="146"/>
      <c r="EI52" s="146"/>
      <c r="EJ52" s="145"/>
      <c r="EK52" s="146"/>
      <c r="EL52" s="147"/>
      <c r="EM52" s="146"/>
      <c r="EO52" s="146"/>
      <c r="EP52" s="145"/>
      <c r="EQ52" s="146"/>
      <c r="ER52" s="147"/>
      <c r="ES52" s="146"/>
      <c r="EU52" s="146"/>
      <c r="EV52" s="145"/>
      <c r="EW52" s="146"/>
      <c r="EX52" s="147"/>
      <c r="EY52" s="146"/>
      <c r="FA52" s="146"/>
      <c r="FB52" s="145"/>
      <c r="FC52" s="146"/>
      <c r="FD52" s="147"/>
      <c r="FE52" s="146"/>
      <c r="FG52" s="146"/>
      <c r="FH52" s="145"/>
      <c r="FI52" s="146"/>
      <c r="FJ52" s="147"/>
      <c r="FK52" s="146"/>
      <c r="FM52" s="146"/>
      <c r="FN52" s="145"/>
      <c r="FO52" s="146"/>
      <c r="FP52" s="147"/>
      <c r="FQ52" s="146"/>
      <c r="FS52" s="146"/>
      <c r="FT52" s="145"/>
      <c r="FU52" s="146"/>
      <c r="FV52" s="147"/>
      <c r="FW52" s="146"/>
      <c r="FY52" s="146"/>
      <c r="FZ52" s="145"/>
      <c r="GA52" s="146"/>
      <c r="GB52" s="147"/>
      <c r="GC52" s="146"/>
      <c r="GE52" s="146"/>
      <c r="GF52" s="145"/>
      <c r="GG52" s="146"/>
      <c r="GH52" s="147"/>
      <c r="GI52" s="146"/>
      <c r="GK52" s="146"/>
      <c r="GL52" s="145"/>
      <c r="GM52" s="146"/>
      <c r="GN52" s="147"/>
      <c r="GO52" s="146"/>
      <c r="GQ52" s="146"/>
      <c r="GR52" s="145"/>
      <c r="GS52" s="146"/>
      <c r="GT52" s="147"/>
      <c r="GU52" s="146"/>
      <c r="GW52" s="146"/>
      <c r="GX52" s="145"/>
      <c r="GY52" s="146"/>
      <c r="GZ52" s="147"/>
      <c r="HA52" s="146"/>
      <c r="HC52" s="146"/>
      <c r="HD52" s="145"/>
      <c r="HE52" s="146"/>
      <c r="HF52" s="147"/>
      <c r="HG52" s="146"/>
      <c r="HI52" s="146"/>
      <c r="HJ52" s="145"/>
      <c r="HK52" s="146"/>
      <c r="HL52" s="147"/>
      <c r="HM52" s="146"/>
      <c r="HO52" s="146"/>
      <c r="HP52" s="145"/>
      <c r="HQ52" s="146"/>
      <c r="HR52" s="147"/>
      <c r="HS52" s="146"/>
      <c r="HU52" s="146"/>
      <c r="HV52" s="145"/>
      <c r="HW52" s="146"/>
      <c r="HX52" s="147"/>
      <c r="HY52" s="146"/>
      <c r="IA52" s="146"/>
      <c r="IB52" s="145"/>
      <c r="IC52" s="146"/>
      <c r="ID52" s="147"/>
      <c r="IE52" s="146"/>
      <c r="IG52" s="146"/>
      <c r="IH52" s="145"/>
      <c r="II52" s="146"/>
      <c r="IJ52" s="147"/>
      <c r="IK52" s="146"/>
      <c r="IM52" s="146"/>
      <c r="IN52" s="145"/>
      <c r="IO52" s="146"/>
      <c r="IP52" s="147"/>
      <c r="IQ52" s="146"/>
      <c r="IS52" s="146"/>
      <c r="IT52" s="145"/>
      <c r="IU52" s="146"/>
      <c r="IV52" s="147"/>
      <c r="IW52" s="146"/>
      <c r="IY52" s="146"/>
      <c r="IZ52" s="145"/>
      <c r="JA52" s="146"/>
      <c r="JB52" s="147"/>
      <c r="JC52" s="146"/>
      <c r="JE52" s="146"/>
      <c r="JF52" s="145"/>
      <c r="JG52" s="146"/>
      <c r="JH52" s="147"/>
      <c r="JI52" s="146"/>
      <c r="JK52" s="146"/>
      <c r="JL52" s="145"/>
      <c r="JM52" s="146"/>
      <c r="JN52" s="147"/>
      <c r="JO52" s="146"/>
      <c r="JQ52" s="146"/>
      <c r="JR52" s="145"/>
      <c r="JS52" s="146"/>
      <c r="JT52" s="147"/>
      <c r="JU52" s="146"/>
      <c r="JW52" s="146"/>
      <c r="JX52" s="145"/>
      <c r="JY52" s="146"/>
      <c r="JZ52" s="147"/>
      <c r="KA52" s="146"/>
      <c r="KC52" s="146"/>
      <c r="KD52" s="145"/>
      <c r="KE52" s="146"/>
      <c r="KF52" s="147"/>
      <c r="KG52" s="146"/>
      <c r="KI52" s="146"/>
      <c r="KJ52" s="145"/>
      <c r="KK52" s="146"/>
      <c r="KL52" s="147"/>
      <c r="KM52" s="146"/>
      <c r="KO52" s="146"/>
      <c r="KP52" s="145"/>
      <c r="KQ52" s="146"/>
      <c r="KR52" s="147"/>
      <c r="KS52" s="146"/>
      <c r="KU52" s="146"/>
      <c r="KV52" s="145"/>
      <c r="KW52" s="146"/>
      <c r="KX52" s="147"/>
      <c r="KY52" s="146"/>
    </row>
    <row r="53" spans="1:311" s="100" customFormat="1" ht="17.399999999999999" x14ac:dyDescent="0.3">
      <c r="A53" s="149" t="s">
        <v>152</v>
      </c>
      <c r="B53" s="145"/>
      <c r="C53" s="146"/>
      <c r="D53" s="153">
        <v>0.65539071263183102</v>
      </c>
      <c r="E53" s="146"/>
      <c r="G53" s="149" t="s">
        <v>152</v>
      </c>
      <c r="H53" s="145"/>
      <c r="I53" s="146"/>
      <c r="J53" s="153">
        <v>0.6603414451653018</v>
      </c>
      <c r="K53" s="146"/>
      <c r="M53" s="149" t="s">
        <v>152</v>
      </c>
      <c r="N53" s="145"/>
      <c r="O53" s="146"/>
      <c r="P53" s="153">
        <v>0.67527191632295824</v>
      </c>
      <c r="Q53" s="146"/>
      <c r="S53" s="149" t="s">
        <v>152</v>
      </c>
      <c r="T53" s="145"/>
      <c r="U53" s="146"/>
      <c r="V53" s="153">
        <v>0.6658394448157019</v>
      </c>
      <c r="W53" s="146"/>
      <c r="Y53" s="149" t="s">
        <v>152</v>
      </c>
      <c r="Z53" s="145"/>
      <c r="AA53" s="146"/>
      <c r="AB53" s="153">
        <v>0.64884034644579203</v>
      </c>
      <c r="AC53" s="146"/>
      <c r="AE53" s="149" t="s">
        <v>152</v>
      </c>
      <c r="AF53" s="145"/>
      <c r="AG53" s="146"/>
      <c r="AH53" s="153">
        <v>0.65218288499790378</v>
      </c>
      <c r="AI53" s="146"/>
      <c r="AK53" s="149" t="s">
        <v>152</v>
      </c>
      <c r="AL53" s="145"/>
      <c r="AM53" s="146"/>
      <c r="AN53" s="153">
        <v>0.642416896133988</v>
      </c>
      <c r="AO53" s="146"/>
      <c r="AQ53" s="149" t="s">
        <v>152</v>
      </c>
      <c r="AR53" s="145"/>
      <c r="AS53" s="146"/>
      <c r="AT53" s="153">
        <v>0.65272340850217903</v>
      </c>
      <c r="AU53" s="146"/>
      <c r="AW53" s="149" t="s">
        <v>152</v>
      </c>
      <c r="AX53" s="145"/>
      <c r="AY53" s="146"/>
      <c r="AZ53" s="153">
        <v>0.65092861496793697</v>
      </c>
      <c r="BA53" s="146"/>
      <c r="BC53" s="149" t="s">
        <v>152</v>
      </c>
      <c r="BD53" s="145"/>
      <c r="BE53" s="146"/>
      <c r="BF53" s="153">
        <v>0.64749802750161511</v>
      </c>
      <c r="BG53" s="146"/>
      <c r="BI53" s="149" t="s">
        <v>152</v>
      </c>
      <c r="BJ53" s="145"/>
      <c r="BK53" s="146"/>
      <c r="BL53" s="153">
        <v>0.64183220475795144</v>
      </c>
      <c r="BM53" s="146"/>
      <c r="BO53" s="149" t="s">
        <v>152</v>
      </c>
      <c r="BP53" s="145"/>
      <c r="BQ53" s="146"/>
      <c r="BR53" s="153">
        <v>0.62693435814919884</v>
      </c>
      <c r="BS53" s="146"/>
      <c r="BU53" s="149" t="s">
        <v>152</v>
      </c>
      <c r="BV53" s="145"/>
      <c r="BW53" s="146"/>
      <c r="BX53" s="153">
        <v>0.62644760711519221</v>
      </c>
      <c r="BY53" s="146"/>
      <c r="CA53" s="149" t="s">
        <v>152</v>
      </c>
      <c r="CB53" s="145"/>
      <c r="CC53" s="146"/>
      <c r="CD53" s="153">
        <v>0.6304913345614197</v>
      </c>
      <c r="CE53" s="146"/>
      <c r="CG53" s="149" t="s">
        <v>152</v>
      </c>
      <c r="CH53" s="145"/>
      <c r="CI53" s="146"/>
      <c r="CJ53" s="153">
        <v>0.65120633026556374</v>
      </c>
      <c r="CK53" s="146"/>
      <c r="CM53" s="149" t="s">
        <v>152</v>
      </c>
      <c r="CN53" s="145"/>
      <c r="CO53" s="146"/>
      <c r="CP53" s="153">
        <v>0.67726824031977639</v>
      </c>
      <c r="CQ53" s="146"/>
      <c r="CS53" s="149" t="s">
        <v>152</v>
      </c>
      <c r="CT53" s="145"/>
      <c r="CU53" s="146"/>
      <c r="CV53" s="153">
        <v>0.72919777158421251</v>
      </c>
      <c r="CW53" s="146"/>
      <c r="CY53" s="149" t="s">
        <v>152</v>
      </c>
      <c r="CZ53" s="145"/>
      <c r="DA53" s="146"/>
      <c r="DB53" s="153">
        <v>0.75808963638845972</v>
      </c>
      <c r="DC53" s="146"/>
      <c r="DE53" s="149" t="s">
        <v>152</v>
      </c>
      <c r="DF53" s="145"/>
      <c r="DG53" s="146"/>
      <c r="DH53" s="153">
        <v>0.79653246418642143</v>
      </c>
      <c r="DI53" s="146"/>
      <c r="DK53" s="149" t="s">
        <v>152</v>
      </c>
      <c r="DL53" s="145"/>
      <c r="DM53" s="146"/>
      <c r="DN53" s="153">
        <v>0.78029625487837651</v>
      </c>
      <c r="DO53" s="146"/>
      <c r="DQ53" s="149" t="s">
        <v>152</v>
      </c>
      <c r="DR53" s="145"/>
      <c r="DS53" s="146"/>
      <c r="DT53" s="153">
        <v>0.75457009855209434</v>
      </c>
      <c r="DU53" s="146"/>
      <c r="DW53" s="149" t="s">
        <v>152</v>
      </c>
      <c r="DX53" s="145"/>
      <c r="DY53" s="146"/>
      <c r="DZ53" s="153">
        <v>0.74620633244394641</v>
      </c>
      <c r="EA53" s="146"/>
      <c r="EC53" s="149" t="s">
        <v>152</v>
      </c>
      <c r="ED53" s="145"/>
      <c r="EE53" s="146"/>
      <c r="EF53" s="153">
        <v>0.74238954755535147</v>
      </c>
      <c r="EG53" s="146"/>
      <c r="EI53" s="149" t="s">
        <v>152</v>
      </c>
      <c r="EJ53" s="145"/>
      <c r="EK53" s="146"/>
      <c r="EL53" s="153">
        <v>0.72394922592475963</v>
      </c>
      <c r="EM53" s="146"/>
      <c r="EO53" s="149" t="s">
        <v>152</v>
      </c>
      <c r="EP53" s="145"/>
      <c r="EQ53" s="146"/>
      <c r="ER53" s="153">
        <v>0.72460011607171182</v>
      </c>
      <c r="ES53" s="146"/>
      <c r="EU53" s="149" t="s">
        <v>152</v>
      </c>
      <c r="EV53" s="145"/>
      <c r="EW53" s="146"/>
      <c r="EX53" s="153">
        <v>0.7428880377593875</v>
      </c>
      <c r="EY53" s="146"/>
      <c r="FA53" s="149" t="s">
        <v>152</v>
      </c>
      <c r="FB53" s="145"/>
      <c r="FC53" s="146"/>
      <c r="FD53" s="153">
        <v>0.74309270121631887</v>
      </c>
      <c r="FE53" s="146"/>
      <c r="FG53" s="149" t="s">
        <v>152</v>
      </c>
      <c r="FH53" s="145"/>
      <c r="FI53" s="146"/>
      <c r="FJ53" s="153">
        <v>0.72816216031455294</v>
      </c>
      <c r="FK53" s="146"/>
      <c r="FM53" s="149" t="s">
        <v>152</v>
      </c>
      <c r="FN53" s="145"/>
      <c r="FO53" s="146"/>
      <c r="FP53" s="153">
        <v>0.73256449073494934</v>
      </c>
      <c r="FQ53" s="146"/>
      <c r="FS53" s="149" t="s">
        <v>152</v>
      </c>
      <c r="FT53" s="145"/>
      <c r="FU53" s="146"/>
      <c r="FV53" s="153">
        <v>0.7391651018628983</v>
      </c>
      <c r="FW53" s="146"/>
      <c r="FY53" s="149" t="s">
        <v>152</v>
      </c>
      <c r="FZ53" s="145"/>
      <c r="GA53" s="146"/>
      <c r="GB53" s="153">
        <v>0.7492015445478164</v>
      </c>
      <c r="GC53" s="146"/>
      <c r="GE53" s="149" t="s">
        <v>152</v>
      </c>
      <c r="GF53" s="145"/>
      <c r="GG53" s="146"/>
      <c r="GH53" s="153">
        <v>0.73973665009307454</v>
      </c>
      <c r="GI53" s="146"/>
      <c r="GK53" s="149" t="s">
        <v>152</v>
      </c>
      <c r="GL53" s="145"/>
      <c r="GM53" s="146"/>
      <c r="GN53" s="153">
        <v>0.74189073237596292</v>
      </c>
      <c r="GO53" s="146"/>
      <c r="GQ53" s="149" t="s">
        <v>152</v>
      </c>
      <c r="GR53" s="145"/>
      <c r="GS53" s="146"/>
      <c r="GT53" s="153">
        <v>0.7506358958560656</v>
      </c>
      <c r="GU53" s="146"/>
      <c r="GW53" s="149" t="s">
        <v>152</v>
      </c>
      <c r="GX53" s="145"/>
      <c r="GY53" s="146"/>
      <c r="GZ53" s="153">
        <v>0.74941631687577936</v>
      </c>
      <c r="HA53" s="146"/>
      <c r="HC53" s="149" t="s">
        <v>152</v>
      </c>
      <c r="HD53" s="145"/>
      <c r="HE53" s="146"/>
      <c r="HF53" s="153">
        <v>0.73327593692138004</v>
      </c>
      <c r="HG53" s="146"/>
      <c r="HI53" s="149" t="s">
        <v>152</v>
      </c>
      <c r="HJ53" s="145"/>
      <c r="HK53" s="146"/>
      <c r="HL53" s="153">
        <v>0.71726190214326413</v>
      </c>
      <c r="HM53" s="146"/>
      <c r="HO53" s="149" t="s">
        <v>152</v>
      </c>
      <c r="HP53" s="145"/>
      <c r="HQ53" s="146"/>
      <c r="HR53" s="153">
        <v>0.70649857826717333</v>
      </c>
      <c r="HS53" s="146"/>
      <c r="HU53" s="149" t="s">
        <v>152</v>
      </c>
      <c r="HV53" s="145"/>
      <c r="HW53" s="146"/>
      <c r="HX53" s="153">
        <v>0.7086893327535958</v>
      </c>
      <c r="HY53" s="146"/>
      <c r="IA53" s="149" t="s">
        <v>152</v>
      </c>
      <c r="IB53" s="145"/>
      <c r="IC53" s="146"/>
      <c r="ID53" s="153">
        <v>0.68052737815256237</v>
      </c>
      <c r="IE53" s="146"/>
      <c r="IG53" s="149" t="s">
        <v>152</v>
      </c>
      <c r="IH53" s="145"/>
      <c r="II53" s="146"/>
      <c r="IJ53" s="153">
        <v>0.67322736391285209</v>
      </c>
      <c r="IK53" s="146"/>
      <c r="IM53" s="149" t="s">
        <v>152</v>
      </c>
      <c r="IN53" s="145"/>
      <c r="IO53" s="146"/>
      <c r="IP53" s="153">
        <v>0.67783274865592569</v>
      </c>
      <c r="IQ53" s="146"/>
      <c r="IS53" s="149" t="s">
        <v>152</v>
      </c>
      <c r="IT53" s="145"/>
      <c r="IU53" s="146"/>
      <c r="IV53" s="153">
        <v>0.6744842864341607</v>
      </c>
      <c r="IW53" s="146"/>
      <c r="IY53" s="149" t="s">
        <v>152</v>
      </c>
      <c r="IZ53" s="145"/>
      <c r="JA53" s="146"/>
      <c r="JB53" s="153">
        <v>0.65774201368199092</v>
      </c>
      <c r="JC53" s="146"/>
      <c r="JE53" s="149" t="s">
        <v>152</v>
      </c>
      <c r="JF53" s="145"/>
      <c r="JG53" s="146"/>
      <c r="JH53" s="153">
        <v>0.65734794682657205</v>
      </c>
      <c r="JI53" s="146"/>
      <c r="JK53" s="149" t="s">
        <v>152</v>
      </c>
      <c r="JL53" s="145"/>
      <c r="JM53" s="146"/>
      <c r="JN53" s="153">
        <v>0.65703307143834866</v>
      </c>
      <c r="JO53" s="146"/>
      <c r="JQ53" s="149" t="s">
        <v>152</v>
      </c>
      <c r="JR53" s="145"/>
      <c r="JS53" s="146"/>
      <c r="JT53" s="153">
        <v>0.65583617124928739</v>
      </c>
      <c r="JU53" s="146"/>
      <c r="JW53" s="149" t="s">
        <v>152</v>
      </c>
      <c r="JX53" s="145"/>
      <c r="JY53" s="146"/>
      <c r="JZ53" s="153">
        <v>0.63765833797283111</v>
      </c>
      <c r="KA53" s="146"/>
      <c r="KC53" s="149" t="s">
        <v>152</v>
      </c>
      <c r="KD53" s="145"/>
      <c r="KE53" s="146"/>
      <c r="KF53" s="153">
        <v>0.63385426428542724</v>
      </c>
      <c r="KG53" s="146"/>
      <c r="KI53" s="149" t="s">
        <v>152</v>
      </c>
      <c r="KJ53" s="145"/>
      <c r="KK53" s="146"/>
      <c r="KL53" s="153">
        <v>0.63603537642055774</v>
      </c>
      <c r="KM53" s="146"/>
      <c r="KO53" s="149" t="s">
        <v>152</v>
      </c>
      <c r="KP53" s="145"/>
      <c r="KQ53" s="146"/>
      <c r="KR53" s="153">
        <v>0.63576547843103326</v>
      </c>
      <c r="KS53" s="146"/>
      <c r="KU53" s="149" t="s">
        <v>152</v>
      </c>
      <c r="KV53" s="145"/>
      <c r="KW53" s="146"/>
      <c r="KX53" s="153">
        <v>0</v>
      </c>
      <c r="KY53" s="146"/>
    </row>
    <row r="54" spans="1:311" s="100" customFormat="1" ht="17.399999999999999" x14ac:dyDescent="0.3">
      <c r="A54" s="146"/>
      <c r="B54" s="145"/>
      <c r="C54" s="146"/>
      <c r="D54" s="147"/>
      <c r="E54" s="146"/>
      <c r="G54" s="146"/>
      <c r="H54" s="145"/>
      <c r="I54" s="146"/>
      <c r="J54" s="147"/>
      <c r="K54" s="146"/>
      <c r="M54" s="146"/>
      <c r="N54" s="145"/>
      <c r="O54" s="146"/>
      <c r="P54" s="147"/>
      <c r="Q54" s="146"/>
      <c r="S54" s="146"/>
      <c r="T54" s="145"/>
      <c r="U54" s="146"/>
      <c r="V54" s="147"/>
      <c r="W54" s="146"/>
      <c r="Y54" s="146"/>
      <c r="Z54" s="145"/>
      <c r="AA54" s="146"/>
      <c r="AB54" s="147"/>
      <c r="AC54" s="146"/>
      <c r="AE54" s="146"/>
      <c r="AF54" s="145"/>
      <c r="AG54" s="146"/>
      <c r="AH54" s="147"/>
      <c r="AI54" s="146"/>
      <c r="AK54" s="146"/>
      <c r="AL54" s="145"/>
      <c r="AM54" s="146"/>
      <c r="AN54" s="147"/>
      <c r="AO54" s="146"/>
      <c r="AQ54" s="146"/>
      <c r="AR54" s="145"/>
      <c r="AS54" s="146"/>
      <c r="AT54" s="147"/>
      <c r="AU54" s="146"/>
      <c r="AW54" s="146"/>
      <c r="AX54" s="145"/>
      <c r="AY54" s="146"/>
      <c r="AZ54" s="147"/>
      <c r="BA54" s="146"/>
      <c r="BC54" s="146"/>
      <c r="BD54" s="145"/>
      <c r="BE54" s="146"/>
      <c r="BF54" s="147"/>
      <c r="BG54" s="146"/>
      <c r="BI54" s="146"/>
      <c r="BJ54" s="145"/>
      <c r="BK54" s="146"/>
      <c r="BL54" s="147"/>
      <c r="BM54" s="146"/>
      <c r="BO54" s="146"/>
      <c r="BP54" s="145"/>
      <c r="BQ54" s="146"/>
      <c r="BR54" s="147"/>
      <c r="BS54" s="146"/>
      <c r="BU54" s="146"/>
      <c r="BV54" s="145"/>
      <c r="BW54" s="146"/>
      <c r="BX54" s="147"/>
      <c r="BY54" s="146"/>
      <c r="CA54" s="146"/>
      <c r="CB54" s="145"/>
      <c r="CC54" s="146"/>
      <c r="CD54" s="147"/>
      <c r="CE54" s="146"/>
      <c r="CG54" s="146"/>
      <c r="CH54" s="145"/>
      <c r="CI54" s="146"/>
      <c r="CJ54" s="147"/>
      <c r="CK54" s="146"/>
      <c r="CM54" s="146"/>
      <c r="CN54" s="145"/>
      <c r="CO54" s="146"/>
      <c r="CP54" s="147"/>
      <c r="CQ54" s="146"/>
      <c r="CS54" s="146"/>
      <c r="CT54" s="145"/>
      <c r="CU54" s="146"/>
      <c r="CV54" s="147"/>
      <c r="CW54" s="146"/>
      <c r="CY54" s="146"/>
      <c r="CZ54" s="145"/>
      <c r="DA54" s="146"/>
      <c r="DB54" s="147"/>
      <c r="DC54" s="146"/>
      <c r="DE54" s="146"/>
      <c r="DF54" s="145"/>
      <c r="DG54" s="146"/>
      <c r="DH54" s="147"/>
      <c r="DI54" s="146"/>
      <c r="DK54" s="146"/>
      <c r="DL54" s="145"/>
      <c r="DM54" s="146"/>
      <c r="DN54" s="147"/>
      <c r="DO54" s="146"/>
      <c r="DQ54" s="146"/>
      <c r="DR54" s="145"/>
      <c r="DS54" s="146"/>
      <c r="DT54" s="147"/>
      <c r="DU54" s="146"/>
      <c r="DW54" s="146"/>
      <c r="DX54" s="145"/>
      <c r="DY54" s="146"/>
      <c r="DZ54" s="147"/>
      <c r="EA54" s="146"/>
      <c r="EC54" s="146"/>
      <c r="ED54" s="145"/>
      <c r="EE54" s="146"/>
      <c r="EF54" s="147"/>
      <c r="EG54" s="146"/>
      <c r="EI54" s="146"/>
      <c r="EJ54" s="145"/>
      <c r="EK54" s="146"/>
      <c r="EL54" s="147"/>
      <c r="EM54" s="146"/>
      <c r="EO54" s="146"/>
      <c r="EP54" s="145"/>
      <c r="EQ54" s="146"/>
      <c r="ER54" s="147"/>
      <c r="ES54" s="146"/>
      <c r="EU54" s="146"/>
      <c r="EV54" s="145"/>
      <c r="EW54" s="146"/>
      <c r="EX54" s="147"/>
      <c r="EY54" s="146"/>
      <c r="FA54" s="146"/>
      <c r="FB54" s="145"/>
      <c r="FC54" s="146"/>
      <c r="FD54" s="147"/>
      <c r="FE54" s="146"/>
      <c r="FG54" s="146"/>
      <c r="FH54" s="145"/>
      <c r="FI54" s="146"/>
      <c r="FJ54" s="147"/>
      <c r="FK54" s="146"/>
      <c r="FM54" s="146"/>
      <c r="FN54" s="145"/>
      <c r="FO54" s="146"/>
      <c r="FP54" s="147"/>
      <c r="FQ54" s="146"/>
      <c r="FS54" s="146"/>
      <c r="FT54" s="145"/>
      <c r="FU54" s="146"/>
      <c r="FV54" s="147"/>
      <c r="FW54" s="146"/>
      <c r="FY54" s="146"/>
      <c r="FZ54" s="145"/>
      <c r="GA54" s="146"/>
      <c r="GB54" s="147"/>
      <c r="GC54" s="146"/>
      <c r="GE54" s="146"/>
      <c r="GF54" s="145"/>
      <c r="GG54" s="146"/>
      <c r="GH54" s="147"/>
      <c r="GI54" s="146"/>
      <c r="GK54" s="146"/>
      <c r="GL54" s="145"/>
      <c r="GM54" s="146"/>
      <c r="GN54" s="147"/>
      <c r="GO54" s="146"/>
      <c r="GQ54" s="146"/>
      <c r="GR54" s="145"/>
      <c r="GS54" s="146"/>
      <c r="GT54" s="147"/>
      <c r="GU54" s="146"/>
      <c r="GW54" s="146"/>
      <c r="GX54" s="145"/>
      <c r="GY54" s="146"/>
      <c r="GZ54" s="147"/>
      <c r="HA54" s="146"/>
      <c r="HC54" s="146"/>
      <c r="HD54" s="145"/>
      <c r="HE54" s="146"/>
      <c r="HF54" s="147"/>
      <c r="HG54" s="146"/>
      <c r="HI54" s="146"/>
      <c r="HJ54" s="145"/>
      <c r="HK54" s="146"/>
      <c r="HL54" s="147"/>
      <c r="HM54" s="146"/>
      <c r="HO54" s="146"/>
      <c r="HP54" s="145"/>
      <c r="HQ54" s="146"/>
      <c r="HR54" s="147"/>
      <c r="HS54" s="146"/>
      <c r="HU54" s="146"/>
      <c r="HV54" s="145"/>
      <c r="HW54" s="146"/>
      <c r="HX54" s="147"/>
      <c r="HY54" s="146"/>
      <c r="IA54" s="146"/>
      <c r="IB54" s="145"/>
      <c r="IC54" s="146"/>
      <c r="ID54" s="147"/>
      <c r="IE54" s="146"/>
      <c r="IG54" s="146"/>
      <c r="IH54" s="145"/>
      <c r="II54" s="146"/>
      <c r="IJ54" s="147"/>
      <c r="IK54" s="146"/>
      <c r="IM54" s="146"/>
      <c r="IN54" s="145"/>
      <c r="IO54" s="146"/>
      <c r="IP54" s="147"/>
      <c r="IQ54" s="146"/>
      <c r="IS54" s="146"/>
      <c r="IT54" s="145"/>
      <c r="IU54" s="146"/>
      <c r="IV54" s="147"/>
      <c r="IW54" s="146"/>
      <c r="IY54" s="146"/>
      <c r="IZ54" s="145"/>
      <c r="JA54" s="146"/>
      <c r="JB54" s="147"/>
      <c r="JC54" s="146"/>
      <c r="JE54" s="146"/>
      <c r="JF54" s="145"/>
      <c r="JG54" s="146"/>
      <c r="JH54" s="147"/>
      <c r="JI54" s="146"/>
      <c r="JK54" s="146"/>
      <c r="JL54" s="145"/>
      <c r="JM54" s="146"/>
      <c r="JN54" s="147"/>
      <c r="JO54" s="146"/>
      <c r="JQ54" s="146"/>
      <c r="JR54" s="145"/>
      <c r="JS54" s="146"/>
      <c r="JT54" s="147"/>
      <c r="JU54" s="146"/>
      <c r="JW54" s="146"/>
      <c r="JX54" s="145"/>
      <c r="JY54" s="146"/>
      <c r="JZ54" s="147"/>
      <c r="KA54" s="146"/>
      <c r="KC54" s="146"/>
      <c r="KD54" s="145"/>
      <c r="KE54" s="146"/>
      <c r="KF54" s="147"/>
      <c r="KG54" s="146"/>
      <c r="KI54" s="146"/>
      <c r="KJ54" s="145"/>
      <c r="KK54" s="146"/>
      <c r="KL54" s="147"/>
      <c r="KM54" s="146"/>
      <c r="KO54" s="146"/>
      <c r="KP54" s="145"/>
      <c r="KQ54" s="146"/>
      <c r="KR54" s="147"/>
      <c r="KS54" s="146"/>
      <c r="KU54" s="146"/>
      <c r="KV54" s="145"/>
      <c r="KW54" s="146"/>
      <c r="KX54" s="147"/>
      <c r="KY54" s="146"/>
    </row>
    <row r="55" spans="1:311" s="100" customFormat="1" ht="17.399999999999999" x14ac:dyDescent="0.3">
      <c r="A55" s="146"/>
      <c r="B55" s="145"/>
      <c r="C55" s="146"/>
      <c r="D55" s="147"/>
      <c r="E55" s="146"/>
      <c r="G55" s="146"/>
      <c r="H55" s="145"/>
      <c r="I55" s="146"/>
      <c r="J55" s="147"/>
      <c r="K55" s="146"/>
      <c r="M55" s="146"/>
      <c r="N55" s="145"/>
      <c r="O55" s="146"/>
      <c r="P55" s="147"/>
      <c r="Q55" s="146"/>
      <c r="S55" s="146"/>
      <c r="T55" s="145"/>
      <c r="U55" s="146"/>
      <c r="V55" s="147"/>
      <c r="W55" s="146"/>
      <c r="Y55" s="146"/>
      <c r="Z55" s="145"/>
      <c r="AA55" s="146"/>
      <c r="AB55" s="147"/>
      <c r="AC55" s="146"/>
      <c r="AE55" s="146"/>
      <c r="AF55" s="145"/>
      <c r="AG55" s="146"/>
      <c r="AH55" s="147"/>
      <c r="AI55" s="146"/>
      <c r="AK55" s="146"/>
      <c r="AL55" s="145"/>
      <c r="AM55" s="146"/>
      <c r="AN55" s="147"/>
      <c r="AO55" s="146"/>
      <c r="AQ55" s="146"/>
      <c r="AR55" s="145"/>
      <c r="AS55" s="146"/>
      <c r="AT55" s="147"/>
      <c r="AU55" s="146"/>
      <c r="AW55" s="146"/>
      <c r="AX55" s="145"/>
      <c r="AY55" s="146"/>
      <c r="AZ55" s="147"/>
      <c r="BA55" s="146"/>
      <c r="BC55" s="146"/>
      <c r="BD55" s="145"/>
      <c r="BE55" s="146"/>
      <c r="BF55" s="147"/>
      <c r="BG55" s="146"/>
      <c r="BI55" s="146"/>
      <c r="BJ55" s="145"/>
      <c r="BK55" s="146"/>
      <c r="BL55" s="147"/>
      <c r="BM55" s="146"/>
      <c r="BO55" s="146"/>
      <c r="BP55" s="145"/>
      <c r="BQ55" s="146"/>
      <c r="BR55" s="147"/>
      <c r="BS55" s="146"/>
      <c r="BU55" s="146"/>
      <c r="BV55" s="145"/>
      <c r="BW55" s="146"/>
      <c r="BX55" s="147"/>
      <c r="BY55" s="146"/>
      <c r="CA55" s="146"/>
      <c r="CB55" s="145"/>
      <c r="CC55" s="146"/>
      <c r="CD55" s="147"/>
      <c r="CE55" s="146"/>
      <c r="CG55" s="146"/>
      <c r="CH55" s="145"/>
      <c r="CI55" s="146"/>
      <c r="CJ55" s="147"/>
      <c r="CK55" s="146"/>
      <c r="CM55" s="146"/>
      <c r="CN55" s="145"/>
      <c r="CO55" s="146"/>
      <c r="CP55" s="147"/>
      <c r="CQ55" s="146"/>
      <c r="CS55" s="146"/>
      <c r="CT55" s="145"/>
      <c r="CU55" s="146"/>
      <c r="CV55" s="147"/>
      <c r="CW55" s="146"/>
      <c r="CY55" s="146"/>
      <c r="CZ55" s="145"/>
      <c r="DA55" s="146"/>
      <c r="DB55" s="147"/>
      <c r="DC55" s="146"/>
      <c r="DE55" s="146"/>
      <c r="DF55" s="145"/>
      <c r="DG55" s="146"/>
      <c r="DH55" s="147"/>
      <c r="DI55" s="146"/>
      <c r="DK55" s="146"/>
      <c r="DL55" s="145"/>
      <c r="DM55" s="146"/>
      <c r="DN55" s="147"/>
      <c r="DO55" s="146"/>
      <c r="DQ55" s="146"/>
      <c r="DR55" s="145"/>
      <c r="DS55" s="146"/>
      <c r="DT55" s="147"/>
      <c r="DU55" s="146"/>
      <c r="DW55" s="146"/>
      <c r="DX55" s="145"/>
      <c r="DY55" s="146"/>
      <c r="DZ55" s="147"/>
      <c r="EA55" s="146"/>
      <c r="EC55" s="146"/>
      <c r="ED55" s="145"/>
      <c r="EE55" s="146"/>
      <c r="EF55" s="147"/>
      <c r="EG55" s="146"/>
      <c r="EI55" s="146"/>
      <c r="EJ55" s="145"/>
      <c r="EK55" s="146"/>
      <c r="EL55" s="147"/>
      <c r="EM55" s="146"/>
      <c r="EO55" s="146"/>
      <c r="EP55" s="145"/>
      <c r="EQ55" s="146"/>
      <c r="ER55" s="147"/>
      <c r="ES55" s="146"/>
      <c r="EU55" s="146"/>
      <c r="EV55" s="145"/>
      <c r="EW55" s="146"/>
      <c r="EX55" s="147"/>
      <c r="EY55" s="146"/>
      <c r="FA55" s="146"/>
      <c r="FB55" s="145"/>
      <c r="FC55" s="146"/>
      <c r="FD55" s="147"/>
      <c r="FE55" s="146"/>
      <c r="FG55" s="146"/>
      <c r="FH55" s="145"/>
      <c r="FI55" s="146"/>
      <c r="FJ55" s="147"/>
      <c r="FK55" s="146"/>
      <c r="FM55" s="146"/>
      <c r="FN55" s="145"/>
      <c r="FO55" s="146"/>
      <c r="FP55" s="147"/>
      <c r="FQ55" s="146"/>
      <c r="FS55" s="146"/>
      <c r="FT55" s="145"/>
      <c r="FU55" s="146"/>
      <c r="FV55" s="147"/>
      <c r="FW55" s="146"/>
      <c r="FY55" s="146"/>
      <c r="FZ55" s="145"/>
      <c r="GA55" s="146"/>
      <c r="GB55" s="147"/>
      <c r="GC55" s="146"/>
      <c r="GE55" s="146"/>
      <c r="GF55" s="145"/>
      <c r="GG55" s="146"/>
      <c r="GH55" s="147"/>
      <c r="GI55" s="146"/>
      <c r="GK55" s="146"/>
      <c r="GL55" s="145"/>
      <c r="GM55" s="146"/>
      <c r="GN55" s="147"/>
      <c r="GO55" s="146"/>
      <c r="GQ55" s="146"/>
      <c r="GR55" s="145"/>
      <c r="GS55" s="146"/>
      <c r="GT55" s="147"/>
      <c r="GU55" s="146"/>
      <c r="GW55" s="146"/>
      <c r="GX55" s="145"/>
      <c r="GY55" s="146"/>
      <c r="GZ55" s="147"/>
      <c r="HA55" s="146"/>
      <c r="HC55" s="146"/>
      <c r="HD55" s="145"/>
      <c r="HE55" s="146"/>
      <c r="HF55" s="147"/>
      <c r="HG55" s="146"/>
      <c r="HI55" s="146"/>
      <c r="HJ55" s="145"/>
      <c r="HK55" s="146"/>
      <c r="HL55" s="147"/>
      <c r="HM55" s="146"/>
      <c r="HO55" s="146"/>
      <c r="HP55" s="145"/>
      <c r="HQ55" s="146"/>
      <c r="HR55" s="147"/>
      <c r="HS55" s="146"/>
      <c r="HU55" s="146"/>
      <c r="HV55" s="145"/>
      <c r="HW55" s="146"/>
      <c r="HX55" s="147"/>
      <c r="HY55" s="146"/>
      <c r="IA55" s="146"/>
      <c r="IB55" s="145"/>
      <c r="IC55" s="146"/>
      <c r="ID55" s="147"/>
      <c r="IE55" s="146"/>
      <c r="IG55" s="146"/>
      <c r="IH55" s="145"/>
      <c r="II55" s="146"/>
      <c r="IJ55" s="147"/>
      <c r="IK55" s="146"/>
      <c r="IM55" s="146"/>
      <c r="IN55" s="145"/>
      <c r="IO55" s="146"/>
      <c r="IP55" s="147"/>
      <c r="IQ55" s="146"/>
      <c r="IS55" s="146"/>
      <c r="IT55" s="145"/>
      <c r="IU55" s="146"/>
      <c r="IV55" s="147"/>
      <c r="IW55" s="146"/>
      <c r="IY55" s="146"/>
      <c r="IZ55" s="145"/>
      <c r="JA55" s="146"/>
      <c r="JB55" s="147"/>
      <c r="JC55" s="146"/>
      <c r="JE55" s="146"/>
      <c r="JF55" s="145"/>
      <c r="JG55" s="146"/>
      <c r="JH55" s="147"/>
      <c r="JI55" s="146"/>
      <c r="JK55" s="146"/>
      <c r="JL55" s="145"/>
      <c r="JM55" s="146"/>
      <c r="JN55" s="147"/>
      <c r="JO55" s="146"/>
      <c r="JQ55" s="146"/>
      <c r="JR55" s="145"/>
      <c r="JS55" s="146"/>
      <c r="JT55" s="147"/>
      <c r="JU55" s="146"/>
      <c r="JW55" s="146"/>
      <c r="JX55" s="145"/>
      <c r="JY55" s="146"/>
      <c r="JZ55" s="147"/>
      <c r="KA55" s="146"/>
      <c r="KC55" s="146"/>
      <c r="KD55" s="145"/>
      <c r="KE55" s="146"/>
      <c r="KF55" s="147"/>
      <c r="KG55" s="146"/>
      <c r="KI55" s="146"/>
      <c r="KJ55" s="145"/>
      <c r="KK55" s="146"/>
      <c r="KL55" s="147"/>
      <c r="KM55" s="146"/>
      <c r="KO55" s="146"/>
      <c r="KP55" s="145"/>
      <c r="KQ55" s="146"/>
      <c r="KR55" s="147"/>
      <c r="KS55" s="146"/>
      <c r="KU55" s="146"/>
      <c r="KV55" s="145"/>
      <c r="KW55" s="146"/>
      <c r="KX55" s="147"/>
      <c r="KY55" s="146"/>
    </row>
    <row r="56" spans="1:311" s="100" customFormat="1" ht="17.399999999999999" x14ac:dyDescent="0.3">
      <c r="A56" s="144" t="s">
        <v>167</v>
      </c>
      <c r="B56" s="145"/>
      <c r="C56" s="146"/>
      <c r="D56" s="147"/>
      <c r="E56" s="146"/>
      <c r="G56" s="144" t="s">
        <v>187</v>
      </c>
      <c r="H56" s="145"/>
      <c r="I56" s="146"/>
      <c r="J56" s="147"/>
      <c r="K56" s="146"/>
      <c r="M56" s="144" t="s">
        <v>202</v>
      </c>
      <c r="N56" s="145"/>
      <c r="O56" s="146"/>
      <c r="P56" s="147"/>
      <c r="Q56" s="146"/>
      <c r="S56" s="144" t="s">
        <v>209</v>
      </c>
      <c r="T56" s="145"/>
      <c r="U56" s="146"/>
      <c r="V56" s="147"/>
      <c r="W56" s="146"/>
      <c r="Y56" s="144" t="s">
        <v>233</v>
      </c>
      <c r="Z56" s="145"/>
      <c r="AA56" s="146"/>
      <c r="AB56" s="147"/>
      <c r="AC56" s="146"/>
      <c r="AE56" s="144" t="s">
        <v>242</v>
      </c>
      <c r="AF56" s="145"/>
      <c r="AG56" s="146"/>
      <c r="AH56" s="147"/>
      <c r="AI56" s="146"/>
      <c r="AK56" s="144" t="s">
        <v>249</v>
      </c>
      <c r="AL56" s="145"/>
      <c r="AM56" s="146"/>
      <c r="AN56" s="147"/>
      <c r="AO56" s="146"/>
      <c r="AQ56" s="144" t="s">
        <v>260</v>
      </c>
      <c r="AR56" s="145"/>
      <c r="AS56" s="146"/>
      <c r="AT56" s="147"/>
      <c r="AU56" s="146"/>
      <c r="AW56" s="144" t="s">
        <v>271</v>
      </c>
      <c r="AX56" s="145"/>
      <c r="AY56" s="146"/>
      <c r="AZ56" s="147"/>
      <c r="BA56" s="146"/>
      <c r="BC56" s="144" t="s">
        <v>281</v>
      </c>
      <c r="BD56" s="145"/>
      <c r="BE56" s="146"/>
      <c r="BF56" s="147"/>
      <c r="BG56" s="146"/>
      <c r="BI56" s="144" t="s">
        <v>289</v>
      </c>
      <c r="BJ56" s="145"/>
      <c r="BK56" s="146"/>
      <c r="BL56" s="147"/>
      <c r="BM56" s="146"/>
      <c r="BO56" s="144" t="s">
        <v>299</v>
      </c>
      <c r="BP56" s="145"/>
      <c r="BQ56" s="146"/>
      <c r="BR56" s="147"/>
      <c r="BS56" s="146"/>
      <c r="BU56" s="144" t="s">
        <v>308</v>
      </c>
      <c r="BV56" s="145"/>
      <c r="BW56" s="146"/>
      <c r="BX56" s="147"/>
      <c r="BY56" s="146"/>
      <c r="CA56" s="144" t="s">
        <v>316</v>
      </c>
      <c r="CB56" s="145"/>
      <c r="CC56" s="146"/>
      <c r="CD56" s="147"/>
      <c r="CE56" s="146"/>
      <c r="CG56" s="144" t="s">
        <v>326</v>
      </c>
      <c r="CH56" s="145"/>
      <c r="CI56" s="146"/>
      <c r="CJ56" s="147"/>
      <c r="CK56" s="146"/>
      <c r="CM56" s="144" t="s">
        <v>334</v>
      </c>
      <c r="CN56" s="145"/>
      <c r="CO56" s="146"/>
      <c r="CP56" s="147"/>
      <c r="CQ56" s="146"/>
      <c r="CS56" s="144" t="s">
        <v>343</v>
      </c>
      <c r="CT56" s="145"/>
      <c r="CU56" s="146"/>
      <c r="CV56" s="147"/>
      <c r="CW56" s="146"/>
      <c r="CY56" s="144" t="s">
        <v>351</v>
      </c>
      <c r="CZ56" s="145"/>
      <c r="DA56" s="146"/>
      <c r="DB56" s="147"/>
      <c r="DC56" s="146"/>
      <c r="DE56" s="144" t="s">
        <v>360</v>
      </c>
      <c r="DF56" s="145"/>
      <c r="DG56" s="146"/>
      <c r="DH56" s="147"/>
      <c r="DI56" s="146"/>
      <c r="DK56" s="144" t="s">
        <v>375</v>
      </c>
      <c r="DL56" s="145"/>
      <c r="DM56" s="146"/>
      <c r="DN56" s="147"/>
      <c r="DO56" s="146"/>
      <c r="DQ56" s="144" t="s">
        <v>383</v>
      </c>
      <c r="DR56" s="145"/>
      <c r="DS56" s="146"/>
      <c r="DT56" s="147"/>
      <c r="DU56" s="146"/>
      <c r="DW56" s="144" t="s">
        <v>398</v>
      </c>
      <c r="DX56" s="145"/>
      <c r="DY56" s="146"/>
      <c r="DZ56" s="147"/>
      <c r="EA56" s="146"/>
      <c r="EC56" s="144" t="s">
        <v>403</v>
      </c>
      <c r="ED56" s="145"/>
      <c r="EE56" s="146"/>
      <c r="EF56" s="147"/>
      <c r="EG56" s="146"/>
      <c r="EI56" s="144" t="s">
        <v>413</v>
      </c>
      <c r="EJ56" s="145"/>
      <c r="EK56" s="146"/>
      <c r="EL56" s="147"/>
      <c r="EM56" s="146"/>
      <c r="EO56" s="144" t="s">
        <v>423</v>
      </c>
      <c r="EP56" s="145"/>
      <c r="EQ56" s="146"/>
      <c r="ER56" s="147"/>
      <c r="ES56" s="146"/>
      <c r="EU56" s="144" t="s">
        <v>431</v>
      </c>
      <c r="EV56" s="145"/>
      <c r="EW56" s="146"/>
      <c r="EX56" s="147"/>
      <c r="EY56" s="146"/>
      <c r="FA56" s="144" t="s">
        <v>438</v>
      </c>
      <c r="FB56" s="145"/>
      <c r="FC56" s="146"/>
      <c r="FD56" s="147"/>
      <c r="FE56" s="146"/>
      <c r="FG56" s="144" t="s">
        <v>452</v>
      </c>
      <c r="FH56" s="145"/>
      <c r="FI56" s="146"/>
      <c r="FJ56" s="147"/>
      <c r="FK56" s="146"/>
      <c r="FM56" s="144" t="s">
        <v>460</v>
      </c>
      <c r="FN56" s="145"/>
      <c r="FO56" s="146"/>
      <c r="FP56" s="147"/>
      <c r="FQ56" s="146"/>
      <c r="FS56" s="144" t="s">
        <v>469</v>
      </c>
      <c r="FT56" s="145"/>
      <c r="FU56" s="146"/>
      <c r="FV56" s="147"/>
      <c r="FW56" s="146"/>
      <c r="FY56" s="144" t="s">
        <v>476</v>
      </c>
      <c r="FZ56" s="145"/>
      <c r="GA56" s="146"/>
      <c r="GB56" s="147"/>
      <c r="GC56" s="146"/>
      <c r="GE56" s="144" t="s">
        <v>484</v>
      </c>
      <c r="GF56" s="145"/>
      <c r="GG56" s="146"/>
      <c r="GH56" s="147"/>
      <c r="GI56" s="146"/>
      <c r="GK56" s="144" t="s">
        <v>489</v>
      </c>
      <c r="GL56" s="145"/>
      <c r="GM56" s="146"/>
      <c r="GN56" s="147"/>
      <c r="GO56" s="146"/>
      <c r="GQ56" s="144" t="s">
        <v>503</v>
      </c>
      <c r="GR56" s="145"/>
      <c r="GS56" s="146"/>
      <c r="GT56" s="147"/>
      <c r="GU56" s="146"/>
      <c r="GW56" s="144" t="s">
        <v>516</v>
      </c>
      <c r="GX56" s="145"/>
      <c r="GY56" s="146"/>
      <c r="GZ56" s="147"/>
      <c r="HA56" s="146"/>
      <c r="HC56" s="144" t="s">
        <v>530</v>
      </c>
      <c r="HD56" s="145"/>
      <c r="HE56" s="146"/>
      <c r="HF56" s="147"/>
      <c r="HG56" s="146"/>
      <c r="HI56" s="144" t="s">
        <v>539</v>
      </c>
      <c r="HJ56" s="145"/>
      <c r="HK56" s="146"/>
      <c r="HL56" s="147"/>
      <c r="HM56" s="146"/>
      <c r="HO56" s="144" t="s">
        <v>550</v>
      </c>
      <c r="HP56" s="145"/>
      <c r="HQ56" s="146"/>
      <c r="HR56" s="147"/>
      <c r="HS56" s="146"/>
      <c r="HU56" s="144" t="s">
        <v>564</v>
      </c>
      <c r="HV56" s="145"/>
      <c r="HW56" s="146"/>
      <c r="HX56" s="147"/>
      <c r="HY56" s="146"/>
      <c r="IA56" s="144" t="s">
        <v>577</v>
      </c>
      <c r="IB56" s="145"/>
      <c r="IC56" s="146"/>
      <c r="ID56" s="147"/>
      <c r="IE56" s="146"/>
      <c r="IG56" s="144" t="s">
        <v>584</v>
      </c>
      <c r="IH56" s="145"/>
      <c r="II56" s="146"/>
      <c r="IJ56" s="147"/>
      <c r="IK56" s="146"/>
      <c r="IM56" s="144" t="s">
        <v>593</v>
      </c>
      <c r="IN56" s="145"/>
      <c r="IO56" s="146"/>
      <c r="IP56" s="147"/>
      <c r="IQ56" s="146"/>
      <c r="IS56" s="144" t="s">
        <v>602</v>
      </c>
      <c r="IT56" s="145"/>
      <c r="IU56" s="146"/>
      <c r="IV56" s="147"/>
      <c r="IW56" s="146"/>
      <c r="IY56" s="144" t="s">
        <v>611</v>
      </c>
      <c r="IZ56" s="145"/>
      <c r="JA56" s="146"/>
      <c r="JB56" s="147"/>
      <c r="JC56" s="146"/>
      <c r="JE56" s="144" t="s">
        <v>621</v>
      </c>
      <c r="JF56" s="145"/>
      <c r="JG56" s="146"/>
      <c r="JH56" s="147"/>
      <c r="JI56" s="146"/>
      <c r="JK56" s="144" t="s">
        <v>631</v>
      </c>
      <c r="JL56" s="145"/>
      <c r="JM56" s="146"/>
      <c r="JN56" s="147"/>
      <c r="JO56" s="146"/>
      <c r="JQ56" s="144" t="s">
        <v>638</v>
      </c>
      <c r="JR56" s="145"/>
      <c r="JS56" s="146"/>
      <c r="JT56" s="147"/>
      <c r="JU56" s="146"/>
      <c r="JW56" s="144" t="s">
        <v>649</v>
      </c>
      <c r="JX56" s="145"/>
      <c r="JY56" s="146"/>
      <c r="JZ56" s="147"/>
      <c r="KA56" s="146"/>
      <c r="KC56" s="144" t="s">
        <v>663</v>
      </c>
      <c r="KD56" s="145"/>
      <c r="KE56" s="146"/>
      <c r="KF56" s="147"/>
      <c r="KG56" s="146"/>
      <c r="KI56" s="144" t="s">
        <v>663</v>
      </c>
      <c r="KJ56" s="145"/>
      <c r="KK56" s="146"/>
      <c r="KL56" s="147"/>
      <c r="KM56" s="146"/>
      <c r="KO56" s="144" t="s">
        <v>683</v>
      </c>
      <c r="KP56" s="145"/>
      <c r="KQ56" s="146"/>
      <c r="KR56" s="147"/>
      <c r="KS56" s="146"/>
      <c r="KU56" s="144" t="s">
        <v>683</v>
      </c>
      <c r="KV56" s="145"/>
      <c r="KW56" s="146"/>
      <c r="KX56" s="147"/>
      <c r="KY56" s="146"/>
    </row>
    <row r="57" spans="1:311" s="100" customFormat="1" ht="17.399999999999999" x14ac:dyDescent="0.3">
      <c r="A57" s="146"/>
      <c r="B57" s="145"/>
      <c r="C57" s="146"/>
      <c r="D57" s="147"/>
      <c r="E57" s="146"/>
      <c r="G57" s="146"/>
      <c r="H57" s="145"/>
      <c r="I57" s="146"/>
      <c r="J57" s="147"/>
      <c r="K57" s="146"/>
      <c r="M57" s="146"/>
      <c r="N57" s="145"/>
      <c r="O57" s="146"/>
      <c r="P57" s="147"/>
      <c r="Q57" s="146"/>
      <c r="S57" s="146"/>
      <c r="T57" s="145"/>
      <c r="U57" s="146"/>
      <c r="V57" s="147"/>
      <c r="W57" s="146"/>
      <c r="Y57" s="146"/>
      <c r="Z57" s="145"/>
      <c r="AA57" s="146"/>
      <c r="AB57" s="147"/>
      <c r="AC57" s="146"/>
      <c r="AE57" s="146"/>
      <c r="AF57" s="145"/>
      <c r="AG57" s="146"/>
      <c r="AH57" s="147"/>
      <c r="AI57" s="146"/>
      <c r="AK57" s="146"/>
      <c r="AL57" s="145"/>
      <c r="AM57" s="146"/>
      <c r="AN57" s="147"/>
      <c r="AO57" s="146"/>
      <c r="AQ57" s="146"/>
      <c r="AR57" s="145"/>
      <c r="AS57" s="146"/>
      <c r="AT57" s="147"/>
      <c r="AU57" s="146"/>
      <c r="AW57" s="146"/>
      <c r="AX57" s="145"/>
      <c r="AY57" s="146"/>
      <c r="AZ57" s="147"/>
      <c r="BA57" s="146"/>
      <c r="BC57" s="146"/>
      <c r="BD57" s="145"/>
      <c r="BE57" s="146"/>
      <c r="BF57" s="147"/>
      <c r="BG57" s="146"/>
      <c r="BI57" s="146"/>
      <c r="BJ57" s="145"/>
      <c r="BK57" s="146"/>
      <c r="BL57" s="147"/>
      <c r="BM57" s="146"/>
      <c r="BO57" s="146"/>
      <c r="BP57" s="145"/>
      <c r="BQ57" s="146"/>
      <c r="BR57" s="147"/>
      <c r="BS57" s="146"/>
      <c r="BU57" s="146"/>
      <c r="BV57" s="145"/>
      <c r="BW57" s="146"/>
      <c r="BX57" s="147"/>
      <c r="BY57" s="146"/>
      <c r="CA57" s="146"/>
      <c r="CB57" s="145"/>
      <c r="CC57" s="146"/>
      <c r="CD57" s="147"/>
      <c r="CE57" s="146"/>
      <c r="CG57" s="146"/>
      <c r="CH57" s="145"/>
      <c r="CI57" s="146"/>
      <c r="CJ57" s="147"/>
      <c r="CK57" s="146"/>
      <c r="CM57" s="146"/>
      <c r="CN57" s="145"/>
      <c r="CO57" s="146"/>
      <c r="CP57" s="147"/>
      <c r="CQ57" s="146"/>
      <c r="CS57" s="146"/>
      <c r="CT57" s="145"/>
      <c r="CU57" s="146"/>
      <c r="CV57" s="147"/>
      <c r="CW57" s="146"/>
      <c r="CY57" s="146"/>
      <c r="CZ57" s="145"/>
      <c r="DA57" s="146"/>
      <c r="DB57" s="147"/>
      <c r="DC57" s="146"/>
      <c r="DE57" s="146"/>
      <c r="DF57" s="145"/>
      <c r="DG57" s="146"/>
      <c r="DH57" s="147"/>
      <c r="DI57" s="146"/>
      <c r="DK57" s="146"/>
      <c r="DL57" s="145"/>
      <c r="DM57" s="146"/>
      <c r="DN57" s="147"/>
      <c r="DO57" s="146"/>
      <c r="DQ57" s="146"/>
      <c r="DR57" s="145"/>
      <c r="DS57" s="146"/>
      <c r="DT57" s="147"/>
      <c r="DU57" s="146"/>
      <c r="DW57" s="146"/>
      <c r="DX57" s="145"/>
      <c r="DY57" s="146"/>
      <c r="DZ57" s="147"/>
      <c r="EA57" s="146"/>
      <c r="EC57" s="146"/>
      <c r="ED57" s="145"/>
      <c r="EE57" s="146"/>
      <c r="EF57" s="147"/>
      <c r="EG57" s="146"/>
      <c r="EI57" s="146"/>
      <c r="EJ57" s="145"/>
      <c r="EK57" s="146"/>
      <c r="EL57" s="147"/>
      <c r="EM57" s="146"/>
      <c r="EO57" s="146"/>
      <c r="EP57" s="145"/>
      <c r="EQ57" s="146"/>
      <c r="ER57" s="147"/>
      <c r="ES57" s="146"/>
      <c r="EU57" s="146"/>
      <c r="EV57" s="145"/>
      <c r="EW57" s="146"/>
      <c r="EX57" s="147"/>
      <c r="EY57" s="146"/>
      <c r="FA57" s="146"/>
      <c r="FB57" s="145"/>
      <c r="FC57" s="146"/>
      <c r="FD57" s="147"/>
      <c r="FE57" s="146"/>
      <c r="FG57" s="146"/>
      <c r="FH57" s="145"/>
      <c r="FI57" s="146"/>
      <c r="FJ57" s="147"/>
      <c r="FK57" s="146"/>
      <c r="FM57" s="146"/>
      <c r="FN57" s="145"/>
      <c r="FO57" s="146"/>
      <c r="FP57" s="147"/>
      <c r="FQ57" s="146"/>
      <c r="FS57" s="146"/>
      <c r="FT57" s="145"/>
      <c r="FU57" s="146"/>
      <c r="FV57" s="147"/>
      <c r="FW57" s="146"/>
      <c r="FY57" s="146"/>
      <c r="FZ57" s="145"/>
      <c r="GA57" s="146"/>
      <c r="GB57" s="147"/>
      <c r="GC57" s="146"/>
      <c r="GE57" s="146"/>
      <c r="GF57" s="145"/>
      <c r="GG57" s="146"/>
      <c r="GH57" s="147"/>
      <c r="GI57" s="146"/>
      <c r="GK57" s="146"/>
      <c r="GL57" s="145"/>
      <c r="GM57" s="146"/>
      <c r="GN57" s="147"/>
      <c r="GO57" s="146"/>
      <c r="GQ57" s="146"/>
      <c r="GR57" s="145"/>
      <c r="GS57" s="146"/>
      <c r="GT57" s="147"/>
      <c r="GU57" s="146"/>
      <c r="GW57" s="146"/>
      <c r="GX57" s="145"/>
      <c r="GY57" s="146"/>
      <c r="GZ57" s="147"/>
      <c r="HA57" s="146"/>
      <c r="HC57" s="146"/>
      <c r="HD57" s="145"/>
      <c r="HE57" s="146"/>
      <c r="HF57" s="147"/>
      <c r="HG57" s="146"/>
      <c r="HI57" s="146"/>
      <c r="HJ57" s="145"/>
      <c r="HK57" s="146"/>
      <c r="HL57" s="147"/>
      <c r="HM57" s="146"/>
      <c r="HO57" s="146"/>
      <c r="HP57" s="145"/>
      <c r="HQ57" s="146"/>
      <c r="HR57" s="147"/>
      <c r="HS57" s="146"/>
      <c r="HU57" s="146"/>
      <c r="HV57" s="145"/>
      <c r="HW57" s="146"/>
      <c r="HX57" s="147"/>
      <c r="HY57" s="146"/>
      <c r="IA57" s="146"/>
      <c r="IB57" s="145"/>
      <c r="IC57" s="146"/>
      <c r="ID57" s="147"/>
      <c r="IE57" s="146"/>
      <c r="IG57" s="146"/>
      <c r="IH57" s="145"/>
      <c r="II57" s="146"/>
      <c r="IJ57" s="147"/>
      <c r="IK57" s="146"/>
      <c r="IM57" s="146"/>
      <c r="IN57" s="145"/>
      <c r="IO57" s="146"/>
      <c r="IP57" s="147"/>
      <c r="IQ57" s="146"/>
      <c r="IS57" s="146"/>
      <c r="IT57" s="145"/>
      <c r="IU57" s="146"/>
      <c r="IV57" s="147"/>
      <c r="IW57" s="146"/>
      <c r="IY57" s="146"/>
      <c r="IZ57" s="145"/>
      <c r="JA57" s="146"/>
      <c r="JB57" s="147"/>
      <c r="JC57" s="146"/>
      <c r="JE57" s="146"/>
      <c r="JF57" s="145"/>
      <c r="JG57" s="146"/>
      <c r="JH57" s="147"/>
      <c r="JI57" s="146"/>
      <c r="JK57" s="146"/>
      <c r="JL57" s="145"/>
      <c r="JM57" s="146"/>
      <c r="JN57" s="147"/>
      <c r="JO57" s="146"/>
      <c r="JQ57" s="146"/>
      <c r="JR57" s="145"/>
      <c r="JS57" s="146"/>
      <c r="JT57" s="147"/>
      <c r="JU57" s="146"/>
      <c r="JW57" s="146"/>
      <c r="JX57" s="145"/>
      <c r="JY57" s="146"/>
      <c r="JZ57" s="147"/>
      <c r="KA57" s="146"/>
      <c r="KC57" s="146"/>
      <c r="KD57" s="145"/>
      <c r="KE57" s="146"/>
      <c r="KF57" s="147"/>
      <c r="KG57" s="146"/>
      <c r="KI57" s="146"/>
      <c r="KJ57" s="145"/>
      <c r="KK57" s="146"/>
      <c r="KL57" s="147"/>
      <c r="KM57" s="146"/>
      <c r="KO57" s="146"/>
      <c r="KP57" s="145"/>
      <c r="KQ57" s="146"/>
      <c r="KR57" s="147"/>
      <c r="KS57" s="146"/>
      <c r="KU57" s="146"/>
      <c r="KV57" s="145"/>
      <c r="KW57" s="146"/>
      <c r="KX57" s="147"/>
      <c r="KY57" s="146"/>
    </row>
    <row r="58" spans="1:311" ht="72" customHeight="1" x14ac:dyDescent="0.3">
      <c r="A58" s="118" t="s">
        <v>86</v>
      </c>
      <c r="B58" s="119" t="s">
        <v>90</v>
      </c>
      <c r="C58" s="120" t="s">
        <v>88</v>
      </c>
      <c r="D58" s="121" t="s">
        <v>89</v>
      </c>
      <c r="E58" s="120" t="s">
        <v>88</v>
      </c>
      <c r="G58" s="118" t="s">
        <v>86</v>
      </c>
      <c r="H58" s="119" t="s">
        <v>90</v>
      </c>
      <c r="I58" s="120" t="s">
        <v>88</v>
      </c>
      <c r="J58" s="121" t="s">
        <v>89</v>
      </c>
      <c r="K58" s="120" t="s">
        <v>88</v>
      </c>
      <c r="M58" s="118" t="s">
        <v>86</v>
      </c>
      <c r="N58" s="119" t="s">
        <v>90</v>
      </c>
      <c r="O58" s="120" t="s">
        <v>88</v>
      </c>
      <c r="P58" s="121" t="s">
        <v>89</v>
      </c>
      <c r="Q58" s="120" t="s">
        <v>88</v>
      </c>
      <c r="S58" s="118" t="s">
        <v>86</v>
      </c>
      <c r="T58" s="119" t="s">
        <v>90</v>
      </c>
      <c r="U58" s="120" t="s">
        <v>88</v>
      </c>
      <c r="V58" s="121" t="s">
        <v>89</v>
      </c>
      <c r="W58" s="120" t="s">
        <v>88</v>
      </c>
      <c r="Y58" s="118" t="s">
        <v>86</v>
      </c>
      <c r="Z58" s="119" t="s">
        <v>90</v>
      </c>
      <c r="AA58" s="120" t="s">
        <v>88</v>
      </c>
      <c r="AB58" s="121" t="s">
        <v>89</v>
      </c>
      <c r="AC58" s="120" t="s">
        <v>88</v>
      </c>
      <c r="AE58" s="118" t="s">
        <v>86</v>
      </c>
      <c r="AF58" s="119" t="s">
        <v>90</v>
      </c>
      <c r="AG58" s="120" t="s">
        <v>88</v>
      </c>
      <c r="AH58" s="121" t="s">
        <v>89</v>
      </c>
      <c r="AI58" s="120" t="s">
        <v>88</v>
      </c>
      <c r="AK58" s="118" t="s">
        <v>86</v>
      </c>
      <c r="AL58" s="119" t="s">
        <v>90</v>
      </c>
      <c r="AM58" s="120" t="s">
        <v>88</v>
      </c>
      <c r="AN58" s="121" t="s">
        <v>89</v>
      </c>
      <c r="AO58" s="120" t="s">
        <v>88</v>
      </c>
      <c r="AQ58" s="118" t="s">
        <v>86</v>
      </c>
      <c r="AR58" s="119" t="s">
        <v>90</v>
      </c>
      <c r="AS58" s="120" t="s">
        <v>88</v>
      </c>
      <c r="AT58" s="121" t="s">
        <v>89</v>
      </c>
      <c r="AU58" s="120" t="s">
        <v>88</v>
      </c>
      <c r="AW58" s="118" t="s">
        <v>86</v>
      </c>
      <c r="AX58" s="119" t="s">
        <v>90</v>
      </c>
      <c r="AY58" s="120" t="s">
        <v>88</v>
      </c>
      <c r="AZ58" s="121" t="s">
        <v>89</v>
      </c>
      <c r="BA58" s="120" t="s">
        <v>88</v>
      </c>
      <c r="BC58" s="118" t="s">
        <v>86</v>
      </c>
      <c r="BD58" s="119" t="s">
        <v>90</v>
      </c>
      <c r="BE58" s="120" t="s">
        <v>88</v>
      </c>
      <c r="BF58" s="121" t="s">
        <v>89</v>
      </c>
      <c r="BG58" s="120" t="s">
        <v>88</v>
      </c>
      <c r="BI58" s="118" t="s">
        <v>86</v>
      </c>
      <c r="BJ58" s="119" t="s">
        <v>90</v>
      </c>
      <c r="BK58" s="120" t="s">
        <v>88</v>
      </c>
      <c r="BL58" s="121" t="s">
        <v>89</v>
      </c>
      <c r="BM58" s="120" t="s">
        <v>88</v>
      </c>
      <c r="BO58" s="118" t="s">
        <v>86</v>
      </c>
      <c r="BP58" s="119" t="s">
        <v>90</v>
      </c>
      <c r="BQ58" s="120" t="s">
        <v>88</v>
      </c>
      <c r="BR58" s="121" t="s">
        <v>89</v>
      </c>
      <c r="BS58" s="120" t="s">
        <v>88</v>
      </c>
      <c r="BU58" s="118" t="s">
        <v>86</v>
      </c>
      <c r="BV58" s="119" t="s">
        <v>90</v>
      </c>
      <c r="BW58" s="120" t="s">
        <v>88</v>
      </c>
      <c r="BX58" s="121" t="s">
        <v>89</v>
      </c>
      <c r="BY58" s="120" t="s">
        <v>88</v>
      </c>
      <c r="CA58" s="118" t="s">
        <v>86</v>
      </c>
      <c r="CB58" s="119" t="s">
        <v>90</v>
      </c>
      <c r="CC58" s="120" t="s">
        <v>88</v>
      </c>
      <c r="CD58" s="121" t="s">
        <v>89</v>
      </c>
      <c r="CE58" s="120" t="s">
        <v>88</v>
      </c>
      <c r="CG58" s="118" t="s">
        <v>86</v>
      </c>
      <c r="CH58" s="119" t="s">
        <v>90</v>
      </c>
      <c r="CI58" s="120" t="s">
        <v>88</v>
      </c>
      <c r="CJ58" s="121" t="s">
        <v>89</v>
      </c>
      <c r="CK58" s="120" t="s">
        <v>88</v>
      </c>
      <c r="CM58" s="118" t="s">
        <v>86</v>
      </c>
      <c r="CN58" s="119" t="s">
        <v>90</v>
      </c>
      <c r="CO58" s="120" t="s">
        <v>88</v>
      </c>
      <c r="CP58" s="121" t="s">
        <v>89</v>
      </c>
      <c r="CQ58" s="120" t="s">
        <v>88</v>
      </c>
      <c r="CS58" s="118" t="s">
        <v>86</v>
      </c>
      <c r="CT58" s="119" t="s">
        <v>90</v>
      </c>
      <c r="CU58" s="120" t="s">
        <v>88</v>
      </c>
      <c r="CV58" s="121" t="s">
        <v>89</v>
      </c>
      <c r="CW58" s="120" t="s">
        <v>88</v>
      </c>
      <c r="CY58" s="118" t="s">
        <v>86</v>
      </c>
      <c r="CZ58" s="119" t="s">
        <v>90</v>
      </c>
      <c r="DA58" s="120" t="s">
        <v>88</v>
      </c>
      <c r="DB58" s="121" t="s">
        <v>89</v>
      </c>
      <c r="DC58" s="120" t="s">
        <v>88</v>
      </c>
      <c r="DE58" s="118" t="s">
        <v>86</v>
      </c>
      <c r="DF58" s="119" t="s">
        <v>90</v>
      </c>
      <c r="DG58" s="120" t="s">
        <v>88</v>
      </c>
      <c r="DH58" s="121" t="s">
        <v>89</v>
      </c>
      <c r="DI58" s="120" t="s">
        <v>88</v>
      </c>
      <c r="DK58" s="118" t="s">
        <v>86</v>
      </c>
      <c r="DL58" s="119" t="s">
        <v>90</v>
      </c>
      <c r="DM58" s="120" t="s">
        <v>88</v>
      </c>
      <c r="DN58" s="121" t="s">
        <v>89</v>
      </c>
      <c r="DO58" s="120" t="s">
        <v>88</v>
      </c>
      <c r="DQ58" s="118" t="s">
        <v>86</v>
      </c>
      <c r="DR58" s="119" t="s">
        <v>90</v>
      </c>
      <c r="DS58" s="120" t="s">
        <v>88</v>
      </c>
      <c r="DT58" s="121" t="s">
        <v>89</v>
      </c>
      <c r="DU58" s="120" t="s">
        <v>88</v>
      </c>
      <c r="DW58" s="118" t="s">
        <v>86</v>
      </c>
      <c r="DX58" s="119" t="s">
        <v>90</v>
      </c>
      <c r="DY58" s="120" t="s">
        <v>88</v>
      </c>
      <c r="DZ58" s="121" t="s">
        <v>89</v>
      </c>
      <c r="EA58" s="120" t="s">
        <v>88</v>
      </c>
      <c r="EC58" s="118" t="s">
        <v>86</v>
      </c>
      <c r="ED58" s="119" t="s">
        <v>90</v>
      </c>
      <c r="EE58" s="120" t="s">
        <v>88</v>
      </c>
      <c r="EF58" s="121" t="s">
        <v>89</v>
      </c>
      <c r="EG58" s="120" t="s">
        <v>88</v>
      </c>
      <c r="EI58" s="118" t="s">
        <v>86</v>
      </c>
      <c r="EJ58" s="119" t="s">
        <v>90</v>
      </c>
      <c r="EK58" s="120" t="s">
        <v>88</v>
      </c>
      <c r="EL58" s="121" t="s">
        <v>89</v>
      </c>
      <c r="EM58" s="120" t="s">
        <v>88</v>
      </c>
      <c r="EO58" s="118" t="s">
        <v>86</v>
      </c>
      <c r="EP58" s="119" t="s">
        <v>90</v>
      </c>
      <c r="EQ58" s="120" t="s">
        <v>88</v>
      </c>
      <c r="ER58" s="121" t="s">
        <v>89</v>
      </c>
      <c r="ES58" s="120" t="s">
        <v>88</v>
      </c>
      <c r="EU58" s="118" t="s">
        <v>86</v>
      </c>
      <c r="EV58" s="119" t="s">
        <v>90</v>
      </c>
      <c r="EW58" s="120" t="s">
        <v>88</v>
      </c>
      <c r="EX58" s="121" t="s">
        <v>89</v>
      </c>
      <c r="EY58" s="120" t="s">
        <v>88</v>
      </c>
      <c r="FA58" s="118" t="s">
        <v>86</v>
      </c>
      <c r="FB58" s="119" t="s">
        <v>90</v>
      </c>
      <c r="FC58" s="120" t="s">
        <v>88</v>
      </c>
      <c r="FD58" s="121" t="s">
        <v>89</v>
      </c>
      <c r="FE58" s="120" t="s">
        <v>88</v>
      </c>
      <c r="FG58" s="118" t="s">
        <v>86</v>
      </c>
      <c r="FH58" s="119" t="s">
        <v>90</v>
      </c>
      <c r="FI58" s="120" t="s">
        <v>88</v>
      </c>
      <c r="FJ58" s="121" t="s">
        <v>89</v>
      </c>
      <c r="FK58" s="120" t="s">
        <v>88</v>
      </c>
      <c r="FM58" s="118" t="s">
        <v>86</v>
      </c>
      <c r="FN58" s="119" t="s">
        <v>90</v>
      </c>
      <c r="FO58" s="120" t="s">
        <v>88</v>
      </c>
      <c r="FP58" s="121" t="s">
        <v>89</v>
      </c>
      <c r="FQ58" s="120" t="s">
        <v>88</v>
      </c>
      <c r="FS58" s="118" t="s">
        <v>86</v>
      </c>
      <c r="FT58" s="119" t="s">
        <v>90</v>
      </c>
      <c r="FU58" s="120" t="s">
        <v>88</v>
      </c>
      <c r="FV58" s="121" t="s">
        <v>89</v>
      </c>
      <c r="FW58" s="120" t="s">
        <v>88</v>
      </c>
      <c r="FY58" s="118" t="s">
        <v>86</v>
      </c>
      <c r="FZ58" s="119" t="s">
        <v>90</v>
      </c>
      <c r="GA58" s="120" t="s">
        <v>88</v>
      </c>
      <c r="GB58" s="121" t="s">
        <v>89</v>
      </c>
      <c r="GC58" s="120" t="s">
        <v>88</v>
      </c>
      <c r="GE58" s="118" t="s">
        <v>86</v>
      </c>
      <c r="GF58" s="119" t="s">
        <v>90</v>
      </c>
      <c r="GG58" s="120" t="s">
        <v>88</v>
      </c>
      <c r="GH58" s="121" t="s">
        <v>89</v>
      </c>
      <c r="GI58" s="120" t="s">
        <v>88</v>
      </c>
      <c r="GK58" s="118" t="s">
        <v>86</v>
      </c>
      <c r="GL58" s="119" t="s">
        <v>90</v>
      </c>
      <c r="GM58" s="120" t="s">
        <v>88</v>
      </c>
      <c r="GN58" s="121" t="s">
        <v>89</v>
      </c>
      <c r="GO58" s="120" t="s">
        <v>88</v>
      </c>
      <c r="GQ58" s="118" t="s">
        <v>86</v>
      </c>
      <c r="GR58" s="119" t="s">
        <v>90</v>
      </c>
      <c r="GS58" s="120" t="s">
        <v>88</v>
      </c>
      <c r="GT58" s="121" t="s">
        <v>89</v>
      </c>
      <c r="GU58" s="120" t="s">
        <v>88</v>
      </c>
      <c r="GW58" s="118" t="s">
        <v>86</v>
      </c>
      <c r="GX58" s="119" t="s">
        <v>90</v>
      </c>
      <c r="GY58" s="120" t="s">
        <v>88</v>
      </c>
      <c r="GZ58" s="121" t="s">
        <v>89</v>
      </c>
      <c r="HA58" s="120" t="s">
        <v>88</v>
      </c>
      <c r="HC58" s="118" t="s">
        <v>86</v>
      </c>
      <c r="HD58" s="119" t="s">
        <v>90</v>
      </c>
      <c r="HE58" s="120" t="s">
        <v>88</v>
      </c>
      <c r="HF58" s="121" t="s">
        <v>89</v>
      </c>
      <c r="HG58" s="120" t="s">
        <v>88</v>
      </c>
      <c r="HI58" s="118" t="s">
        <v>86</v>
      </c>
      <c r="HJ58" s="119" t="s">
        <v>90</v>
      </c>
      <c r="HK58" s="120" t="s">
        <v>88</v>
      </c>
      <c r="HL58" s="121" t="s">
        <v>89</v>
      </c>
      <c r="HM58" s="120" t="s">
        <v>88</v>
      </c>
      <c r="HO58" s="118" t="s">
        <v>86</v>
      </c>
      <c r="HP58" s="119" t="s">
        <v>90</v>
      </c>
      <c r="HQ58" s="120" t="s">
        <v>88</v>
      </c>
      <c r="HR58" s="121" t="s">
        <v>89</v>
      </c>
      <c r="HS58" s="120" t="s">
        <v>88</v>
      </c>
      <c r="HU58" s="118" t="s">
        <v>86</v>
      </c>
      <c r="HV58" s="119" t="s">
        <v>90</v>
      </c>
      <c r="HW58" s="120" t="s">
        <v>88</v>
      </c>
      <c r="HX58" s="121" t="s">
        <v>89</v>
      </c>
      <c r="HY58" s="120" t="s">
        <v>88</v>
      </c>
      <c r="IA58" s="118" t="s">
        <v>86</v>
      </c>
      <c r="IB58" s="119" t="s">
        <v>90</v>
      </c>
      <c r="IC58" s="120" t="s">
        <v>88</v>
      </c>
      <c r="ID58" s="121" t="s">
        <v>89</v>
      </c>
      <c r="IE58" s="120" t="s">
        <v>88</v>
      </c>
      <c r="IG58" s="118" t="s">
        <v>86</v>
      </c>
      <c r="IH58" s="119" t="s">
        <v>90</v>
      </c>
      <c r="II58" s="120" t="s">
        <v>88</v>
      </c>
      <c r="IJ58" s="121" t="s">
        <v>89</v>
      </c>
      <c r="IK58" s="120" t="s">
        <v>88</v>
      </c>
      <c r="IM58" s="118" t="s">
        <v>86</v>
      </c>
      <c r="IN58" s="119" t="s">
        <v>90</v>
      </c>
      <c r="IO58" s="120" t="s">
        <v>88</v>
      </c>
      <c r="IP58" s="121" t="s">
        <v>89</v>
      </c>
      <c r="IQ58" s="120" t="s">
        <v>88</v>
      </c>
      <c r="IS58" s="118" t="s">
        <v>86</v>
      </c>
      <c r="IT58" s="119" t="s">
        <v>90</v>
      </c>
      <c r="IU58" s="120" t="s">
        <v>88</v>
      </c>
      <c r="IV58" s="121" t="s">
        <v>89</v>
      </c>
      <c r="IW58" s="120" t="s">
        <v>88</v>
      </c>
      <c r="IY58" s="118" t="s">
        <v>86</v>
      </c>
      <c r="IZ58" s="119" t="s">
        <v>90</v>
      </c>
      <c r="JA58" s="120" t="s">
        <v>88</v>
      </c>
      <c r="JB58" s="121" t="s">
        <v>89</v>
      </c>
      <c r="JC58" s="120" t="s">
        <v>88</v>
      </c>
      <c r="JE58" s="118" t="s">
        <v>86</v>
      </c>
      <c r="JF58" s="119" t="s">
        <v>90</v>
      </c>
      <c r="JG58" s="120" t="s">
        <v>88</v>
      </c>
      <c r="JH58" s="121" t="s">
        <v>89</v>
      </c>
      <c r="JI58" s="120" t="s">
        <v>88</v>
      </c>
      <c r="JK58" s="118" t="s">
        <v>86</v>
      </c>
      <c r="JL58" s="119" t="s">
        <v>90</v>
      </c>
      <c r="JM58" s="120" t="s">
        <v>88</v>
      </c>
      <c r="JN58" s="121" t="s">
        <v>89</v>
      </c>
      <c r="JO58" s="120" t="s">
        <v>88</v>
      </c>
      <c r="JQ58" s="118" t="s">
        <v>86</v>
      </c>
      <c r="JR58" s="119" t="s">
        <v>90</v>
      </c>
      <c r="JS58" s="120" t="s">
        <v>88</v>
      </c>
      <c r="JT58" s="121" t="s">
        <v>89</v>
      </c>
      <c r="JU58" s="120" t="s">
        <v>88</v>
      </c>
      <c r="JW58" s="118" t="s">
        <v>86</v>
      </c>
      <c r="JX58" s="119" t="s">
        <v>90</v>
      </c>
      <c r="JY58" s="120" t="s">
        <v>88</v>
      </c>
      <c r="JZ58" s="121" t="s">
        <v>89</v>
      </c>
      <c r="KA58" s="120" t="s">
        <v>88</v>
      </c>
      <c r="KC58" s="118" t="s">
        <v>86</v>
      </c>
      <c r="KD58" s="119" t="s">
        <v>90</v>
      </c>
      <c r="KE58" s="120" t="s">
        <v>88</v>
      </c>
      <c r="KF58" s="121" t="s">
        <v>89</v>
      </c>
      <c r="KG58" s="120" t="s">
        <v>88</v>
      </c>
      <c r="KI58" s="118" t="s">
        <v>86</v>
      </c>
      <c r="KJ58" s="119" t="s">
        <v>90</v>
      </c>
      <c r="KK58" s="120" t="s">
        <v>88</v>
      </c>
      <c r="KL58" s="121" t="s">
        <v>89</v>
      </c>
      <c r="KM58" s="120" t="s">
        <v>88</v>
      </c>
      <c r="KO58" s="118" t="s">
        <v>86</v>
      </c>
      <c r="KP58" s="119" t="s">
        <v>90</v>
      </c>
      <c r="KQ58" s="120" t="s">
        <v>88</v>
      </c>
      <c r="KR58" s="121" t="s">
        <v>89</v>
      </c>
      <c r="KS58" s="120" t="s">
        <v>88</v>
      </c>
      <c r="KU58" s="118" t="s">
        <v>86</v>
      </c>
      <c r="KV58" s="119" t="s">
        <v>90</v>
      </c>
      <c r="KW58" s="120" t="s">
        <v>88</v>
      </c>
      <c r="KX58" s="121" t="s">
        <v>89</v>
      </c>
      <c r="KY58" s="120" t="s">
        <v>88</v>
      </c>
    </row>
    <row r="59" spans="1:311" ht="17.399999999999999" x14ac:dyDescent="0.3">
      <c r="A59" s="116"/>
      <c r="B59" s="115"/>
      <c r="C59" s="116"/>
      <c r="D59" s="117"/>
      <c r="E59" s="116"/>
      <c r="G59" s="116"/>
      <c r="H59" s="115"/>
      <c r="I59" s="116"/>
      <c r="J59" s="117"/>
      <c r="K59" s="116"/>
      <c r="M59" s="116"/>
      <c r="N59" s="115"/>
      <c r="O59" s="116"/>
      <c r="P59" s="117"/>
      <c r="Q59" s="116"/>
      <c r="S59" s="116"/>
      <c r="T59" s="115"/>
      <c r="U59" s="116"/>
      <c r="V59" s="117"/>
      <c r="W59" s="116"/>
      <c r="Y59" s="116"/>
      <c r="Z59" s="115"/>
      <c r="AA59" s="116"/>
      <c r="AB59" s="117"/>
      <c r="AC59" s="116"/>
      <c r="AE59" s="116"/>
      <c r="AF59" s="115"/>
      <c r="AG59" s="116"/>
      <c r="AH59" s="117"/>
      <c r="AI59" s="116"/>
      <c r="AK59" s="116"/>
      <c r="AL59" s="115"/>
      <c r="AM59" s="116"/>
      <c r="AN59" s="117"/>
      <c r="AO59" s="116"/>
      <c r="AQ59" s="116"/>
      <c r="AR59" s="115"/>
      <c r="AS59" s="116"/>
      <c r="AT59" s="117"/>
      <c r="AU59" s="116"/>
      <c r="AW59" s="116"/>
      <c r="AX59" s="115"/>
      <c r="AY59" s="116"/>
      <c r="AZ59" s="117"/>
      <c r="BA59" s="116"/>
      <c r="BC59" s="116"/>
      <c r="BD59" s="115"/>
      <c r="BE59" s="116"/>
      <c r="BF59" s="117"/>
      <c r="BG59" s="116"/>
      <c r="BI59" s="116"/>
      <c r="BJ59" s="115"/>
      <c r="BK59" s="116"/>
      <c r="BL59" s="117"/>
      <c r="BM59" s="116"/>
      <c r="BO59" s="116"/>
      <c r="BP59" s="115"/>
      <c r="BQ59" s="116"/>
      <c r="BR59" s="117"/>
      <c r="BS59" s="116"/>
      <c r="BU59" s="116"/>
      <c r="BV59" s="115"/>
      <c r="BW59" s="116"/>
      <c r="BX59" s="117"/>
      <c r="BY59" s="116"/>
      <c r="CA59" s="116"/>
      <c r="CB59" s="115"/>
      <c r="CC59" s="116"/>
      <c r="CD59" s="117"/>
      <c r="CE59" s="116"/>
      <c r="CG59" s="116"/>
      <c r="CH59" s="115"/>
      <c r="CI59" s="116"/>
      <c r="CJ59" s="117"/>
      <c r="CK59" s="116"/>
      <c r="CM59" s="116"/>
      <c r="CN59" s="115"/>
      <c r="CO59" s="116"/>
      <c r="CP59" s="117"/>
      <c r="CQ59" s="116"/>
      <c r="CS59" s="116"/>
      <c r="CT59" s="115"/>
      <c r="CU59" s="116"/>
      <c r="CV59" s="117"/>
      <c r="CW59" s="116"/>
      <c r="CY59" s="116"/>
      <c r="CZ59" s="115"/>
      <c r="DA59" s="116"/>
      <c r="DB59" s="117"/>
      <c r="DC59" s="116"/>
      <c r="DE59" s="116"/>
      <c r="DF59" s="115"/>
      <c r="DG59" s="116"/>
      <c r="DH59" s="117"/>
      <c r="DI59" s="116"/>
      <c r="DK59" s="116"/>
      <c r="DL59" s="115"/>
      <c r="DM59" s="116"/>
      <c r="DN59" s="117"/>
      <c r="DO59" s="116"/>
      <c r="DQ59" s="116"/>
      <c r="DR59" s="115"/>
      <c r="DS59" s="116"/>
      <c r="DT59" s="117"/>
      <c r="DU59" s="116"/>
      <c r="DW59" s="116"/>
      <c r="DX59" s="115"/>
      <c r="DY59" s="116"/>
      <c r="DZ59" s="117"/>
      <c r="EA59" s="116"/>
      <c r="EC59" s="116"/>
      <c r="ED59" s="115"/>
      <c r="EE59" s="116"/>
      <c r="EF59" s="117"/>
      <c r="EG59" s="116"/>
      <c r="EI59" s="116"/>
      <c r="EJ59" s="115"/>
      <c r="EK59" s="116"/>
      <c r="EL59" s="117"/>
      <c r="EM59" s="116"/>
      <c r="EO59" s="116"/>
      <c r="EP59" s="115"/>
      <c r="EQ59" s="116"/>
      <c r="ER59" s="117"/>
      <c r="ES59" s="116"/>
      <c r="EU59" s="116"/>
      <c r="EV59" s="115"/>
      <c r="EW59" s="116"/>
      <c r="EX59" s="117"/>
      <c r="EY59" s="116"/>
      <c r="FA59" s="116"/>
      <c r="FB59" s="115"/>
      <c r="FC59" s="116"/>
      <c r="FD59" s="117"/>
      <c r="FE59" s="116"/>
      <c r="FG59" s="116"/>
      <c r="FH59" s="115"/>
      <c r="FI59" s="116"/>
      <c r="FJ59" s="117"/>
      <c r="FK59" s="116"/>
      <c r="FM59" s="116"/>
      <c r="FN59" s="115"/>
      <c r="FO59" s="116"/>
      <c r="FP59" s="117"/>
      <c r="FQ59" s="116"/>
      <c r="FS59" s="116"/>
      <c r="FT59" s="115"/>
      <c r="FU59" s="116"/>
      <c r="FV59" s="117"/>
      <c r="FW59" s="116"/>
      <c r="FY59" s="116"/>
      <c r="FZ59" s="115"/>
      <c r="GA59" s="116"/>
      <c r="GB59" s="117"/>
      <c r="GC59" s="116"/>
      <c r="GE59" s="116"/>
      <c r="GF59" s="115"/>
      <c r="GG59" s="116"/>
      <c r="GH59" s="117"/>
      <c r="GI59" s="116"/>
      <c r="GK59" s="116"/>
      <c r="GL59" s="115"/>
      <c r="GM59" s="116"/>
      <c r="GN59" s="117"/>
      <c r="GO59" s="116"/>
      <c r="GQ59" s="116"/>
      <c r="GR59" s="115"/>
      <c r="GS59" s="116"/>
      <c r="GT59" s="117"/>
      <c r="GU59" s="116"/>
      <c r="GW59" s="116"/>
      <c r="GX59" s="115"/>
      <c r="GY59" s="116"/>
      <c r="GZ59" s="117"/>
      <c r="HA59" s="116"/>
      <c r="HC59" s="116"/>
      <c r="HD59" s="115"/>
      <c r="HE59" s="116"/>
      <c r="HF59" s="117"/>
      <c r="HG59" s="116"/>
      <c r="HI59" s="116"/>
      <c r="HJ59" s="115"/>
      <c r="HK59" s="116"/>
      <c r="HL59" s="117"/>
      <c r="HM59" s="116"/>
      <c r="HO59" s="116"/>
      <c r="HP59" s="115"/>
      <c r="HQ59" s="116"/>
      <c r="HR59" s="117"/>
      <c r="HS59" s="116"/>
      <c r="HU59" s="116"/>
      <c r="HV59" s="115"/>
      <c r="HW59" s="116"/>
      <c r="HX59" s="117"/>
      <c r="HY59" s="116"/>
      <c r="IA59" s="116"/>
      <c r="IB59" s="115"/>
      <c r="IC59" s="116"/>
      <c r="ID59" s="117"/>
      <c r="IE59" s="116"/>
      <c r="IG59" s="116"/>
      <c r="IH59" s="115"/>
      <c r="II59" s="116"/>
      <c r="IJ59" s="117"/>
      <c r="IK59" s="116"/>
      <c r="IM59" s="116"/>
      <c r="IN59" s="115"/>
      <c r="IO59" s="116"/>
      <c r="IP59" s="117"/>
      <c r="IQ59" s="116"/>
      <c r="IS59" s="116"/>
      <c r="IT59" s="115"/>
      <c r="IU59" s="116"/>
      <c r="IV59" s="117"/>
      <c r="IW59" s="116"/>
      <c r="IY59" s="116"/>
      <c r="IZ59" s="115"/>
      <c r="JA59" s="116"/>
      <c r="JB59" s="117"/>
      <c r="JC59" s="116"/>
      <c r="JE59" s="116"/>
      <c r="JF59" s="115"/>
      <c r="JG59" s="116"/>
      <c r="JH59" s="117"/>
      <c r="JI59" s="116"/>
      <c r="JK59" s="116"/>
      <c r="JL59" s="115"/>
      <c r="JM59" s="116"/>
      <c r="JN59" s="117"/>
      <c r="JO59" s="116"/>
      <c r="JQ59" s="116"/>
      <c r="JR59" s="115"/>
      <c r="JS59" s="116"/>
      <c r="JT59" s="117"/>
      <c r="JU59" s="116"/>
      <c r="JW59" s="116"/>
      <c r="JX59" s="115"/>
      <c r="JY59" s="116"/>
      <c r="JZ59" s="117"/>
      <c r="KA59" s="116"/>
      <c r="KC59" s="116"/>
      <c r="KD59" s="115"/>
      <c r="KE59" s="116"/>
      <c r="KF59" s="117"/>
      <c r="KG59" s="116"/>
      <c r="KI59" s="116"/>
      <c r="KJ59" s="115"/>
      <c r="KK59" s="116"/>
      <c r="KL59" s="117"/>
      <c r="KM59" s="116"/>
      <c r="KO59" s="116"/>
      <c r="KP59" s="115"/>
      <c r="KQ59" s="116"/>
      <c r="KR59" s="117"/>
      <c r="KS59" s="116"/>
      <c r="KU59" s="116"/>
      <c r="KV59" s="115"/>
      <c r="KW59" s="116"/>
      <c r="KX59" s="117"/>
      <c r="KY59" s="116"/>
    </row>
    <row r="60" spans="1:311" s="100" customFormat="1" ht="17.399999999999999" x14ac:dyDescent="0.3">
      <c r="A60" s="146" t="s">
        <v>41</v>
      </c>
      <c r="B60" s="145">
        <v>37494085.229999974</v>
      </c>
      <c r="C60" s="148">
        <v>4.6289953454966427E-2</v>
      </c>
      <c r="D60" s="147">
        <v>1104</v>
      </c>
      <c r="E60" s="148">
        <v>0.12253052164261931</v>
      </c>
      <c r="G60" s="146" t="s">
        <v>41</v>
      </c>
      <c r="H60" s="145">
        <v>35927994.520000003</v>
      </c>
      <c r="I60" s="148">
        <v>4.5550933447234897E-2</v>
      </c>
      <c r="J60" s="147">
        <v>1053</v>
      </c>
      <c r="K60" s="148">
        <v>0.12179042331714088</v>
      </c>
      <c r="M60" s="146" t="s">
        <v>41</v>
      </c>
      <c r="N60" s="145">
        <v>40130354.729999945</v>
      </c>
      <c r="O60" s="148">
        <v>5.2335356748816106E-2</v>
      </c>
      <c r="P60" s="147">
        <v>1130</v>
      </c>
      <c r="Q60" s="148">
        <v>0.13544288625194775</v>
      </c>
      <c r="S60" s="146" t="s">
        <v>41</v>
      </c>
      <c r="T60" s="145">
        <v>42809742.17999997</v>
      </c>
      <c r="U60" s="148">
        <v>5.7512440729015332E-2</v>
      </c>
      <c r="V60" s="147">
        <v>1230</v>
      </c>
      <c r="W60" s="148">
        <v>0.1528899937849596</v>
      </c>
      <c r="Y60" s="146" t="s">
        <v>41</v>
      </c>
      <c r="Z60" s="145">
        <v>35024847.519999929</v>
      </c>
      <c r="AA60" s="148">
        <v>4.8719377917870767E-2</v>
      </c>
      <c r="AB60" s="147">
        <v>1050</v>
      </c>
      <c r="AC60" s="148">
        <v>0.13677217663149668</v>
      </c>
      <c r="AE60" s="146" t="s">
        <v>41</v>
      </c>
      <c r="AF60" s="145">
        <v>36571091.259999998</v>
      </c>
      <c r="AG60" s="148">
        <v>5.2856112386922276E-2</v>
      </c>
      <c r="AH60" s="147">
        <v>1040</v>
      </c>
      <c r="AI60" s="148">
        <v>0.14248527195506233</v>
      </c>
      <c r="AK60" s="146" t="s">
        <v>41</v>
      </c>
      <c r="AL60" s="145">
        <v>36948692.519999996</v>
      </c>
      <c r="AM60" s="148">
        <v>5.4872644383912789E-2</v>
      </c>
      <c r="AN60" s="147">
        <v>1077</v>
      </c>
      <c r="AO60" s="148">
        <v>0.15313521967865776</v>
      </c>
      <c r="AQ60" s="146" t="s">
        <v>41</v>
      </c>
      <c r="AR60" s="145">
        <v>27517926.849999998</v>
      </c>
      <c r="AS60" s="148">
        <v>4.2096745364197781E-2</v>
      </c>
      <c r="AT60" s="147">
        <v>1241</v>
      </c>
      <c r="AU60" s="148">
        <v>0.17713388524122181</v>
      </c>
      <c r="AW60" s="146" t="s">
        <v>41</v>
      </c>
      <c r="AX60" s="145">
        <v>26721681.279999997</v>
      </c>
      <c r="AY60" s="148">
        <v>4.2797580461549321E-2</v>
      </c>
      <c r="AZ60" s="147">
        <v>1192</v>
      </c>
      <c r="BA60" s="148">
        <v>0.17914036669672379</v>
      </c>
      <c r="BC60" s="146" t="s">
        <v>41</v>
      </c>
      <c r="BD60" s="145">
        <v>27708077.420000006</v>
      </c>
      <c r="BE60" s="148">
        <v>4.6081549569185989E-2</v>
      </c>
      <c r="BF60" s="147">
        <v>1212</v>
      </c>
      <c r="BG60" s="148">
        <v>0.19128787878787878</v>
      </c>
      <c r="BI60" s="146" t="s">
        <v>41</v>
      </c>
      <c r="BJ60" s="145">
        <v>28439645.260000017</v>
      </c>
      <c r="BK60" s="148">
        <v>4.9585823563887459E-2</v>
      </c>
      <c r="BL60" s="147">
        <v>1201</v>
      </c>
      <c r="BM60" s="148">
        <v>0.20191661062542032</v>
      </c>
      <c r="BO60" s="146" t="s">
        <v>41</v>
      </c>
      <c r="BP60" s="145">
        <v>28018544.689999979</v>
      </c>
      <c r="BQ60" s="148">
        <v>5.287537950429505E-2</v>
      </c>
      <c r="BR60" s="147">
        <v>883</v>
      </c>
      <c r="BS60" s="148">
        <v>0.16935174530111238</v>
      </c>
      <c r="BU60" s="146" t="s">
        <v>41</v>
      </c>
      <c r="BV60" s="145">
        <v>26454707.889999993</v>
      </c>
      <c r="BW60" s="148">
        <v>5.4280091512725892E-2</v>
      </c>
      <c r="BX60" s="147">
        <v>835</v>
      </c>
      <c r="BY60" s="148">
        <v>0.17534649307013861</v>
      </c>
      <c r="CA60" s="146" t="s">
        <v>41</v>
      </c>
      <c r="CB60" s="145">
        <v>24921641.54000001</v>
      </c>
      <c r="CC60" s="148">
        <v>5.4654688080794815E-2</v>
      </c>
      <c r="CD60" s="147">
        <v>794</v>
      </c>
      <c r="CE60" s="148">
        <v>0.17935396430991643</v>
      </c>
      <c r="CG60" s="146" t="s">
        <v>41</v>
      </c>
      <c r="CH60" s="145">
        <v>20995477.839999992</v>
      </c>
      <c r="CI60" s="148">
        <v>4.8121252299713528E-2</v>
      </c>
      <c r="CJ60" s="147">
        <v>700</v>
      </c>
      <c r="CK60" s="148">
        <v>0.16782546152001918</v>
      </c>
      <c r="CM60" s="146" t="s">
        <v>41</v>
      </c>
      <c r="CN60" s="145">
        <v>18658309.710000008</v>
      </c>
      <c r="CO60" s="148">
        <v>4.383878229335475E-2</v>
      </c>
      <c r="CP60" s="147">
        <v>645</v>
      </c>
      <c r="CQ60" s="148">
        <v>0.16129032258064516</v>
      </c>
      <c r="CS60" s="146" t="s">
        <v>41</v>
      </c>
      <c r="CT60" s="145">
        <v>14696065.540000007</v>
      </c>
      <c r="CU60" s="148">
        <v>3.5329879313662348E-2</v>
      </c>
      <c r="CV60" s="147">
        <v>548</v>
      </c>
      <c r="CW60" s="148">
        <v>0.14233766233766235</v>
      </c>
      <c r="CY60" s="146" t="s">
        <v>41</v>
      </c>
      <c r="CZ60" s="145">
        <v>12427390.139999993</v>
      </c>
      <c r="DA60" s="148">
        <v>3.03541169279039E-2</v>
      </c>
      <c r="DB60" s="147">
        <v>471</v>
      </c>
      <c r="DC60" s="148">
        <v>0.12573411639081686</v>
      </c>
      <c r="DE60" s="146" t="s">
        <v>41</v>
      </c>
      <c r="DF60" s="145">
        <v>11253569.789999995</v>
      </c>
      <c r="DG60" s="148">
        <v>2.7628846756208986E-2</v>
      </c>
      <c r="DH60" s="147">
        <v>429</v>
      </c>
      <c r="DI60" s="148">
        <v>0.11626016260162601</v>
      </c>
      <c r="DK60" s="146" t="s">
        <v>41</v>
      </c>
      <c r="DL60" s="145">
        <v>10817432.480000002</v>
      </c>
      <c r="DM60" s="148">
        <v>2.6792063116631355E-2</v>
      </c>
      <c r="DN60" s="147">
        <v>418</v>
      </c>
      <c r="DO60" s="148">
        <v>0.11505642719515552</v>
      </c>
      <c r="DQ60" s="146" t="s">
        <v>41</v>
      </c>
      <c r="DR60" s="145">
        <v>11257345.010000002</v>
      </c>
      <c r="DS60" s="148">
        <v>2.8131902123284414E-2</v>
      </c>
      <c r="DT60" s="147">
        <v>428</v>
      </c>
      <c r="DU60" s="148">
        <v>0.11951968723820162</v>
      </c>
      <c r="DW60" s="146" t="s">
        <v>41</v>
      </c>
      <c r="DX60" s="145">
        <v>11633566.539999994</v>
      </c>
      <c r="DY60" s="148">
        <v>2.9328983135869183E-2</v>
      </c>
      <c r="DZ60" s="147">
        <v>434</v>
      </c>
      <c r="EA60" s="148">
        <v>0.12259887005649718</v>
      </c>
      <c r="EC60" s="146" t="s">
        <v>41</v>
      </c>
      <c r="ED60" s="145">
        <v>11147031.249999996</v>
      </c>
      <c r="EE60" s="148">
        <v>2.8308690389922314E-2</v>
      </c>
      <c r="EF60" s="147">
        <v>414</v>
      </c>
      <c r="EG60" s="148">
        <v>0.11801596351197263</v>
      </c>
      <c r="EI60" s="146" t="s">
        <v>41</v>
      </c>
      <c r="EJ60" s="145">
        <v>11434778.889999999</v>
      </c>
      <c r="EK60" s="148">
        <v>2.931796265896254E-2</v>
      </c>
      <c r="EL60" s="147">
        <v>427</v>
      </c>
      <c r="EM60" s="148">
        <v>0.12323232323232323</v>
      </c>
      <c r="EO60" s="146" t="s">
        <v>41</v>
      </c>
      <c r="EP60" s="145">
        <v>10933781.70000001</v>
      </c>
      <c r="EQ60" s="148">
        <v>2.8265911860898E-2</v>
      </c>
      <c r="ER60" s="147">
        <v>418</v>
      </c>
      <c r="ES60" s="148">
        <v>0.12175939411593359</v>
      </c>
      <c r="EU60" s="146" t="s">
        <v>41</v>
      </c>
      <c r="EV60" s="145">
        <v>10522924.449999992</v>
      </c>
      <c r="EW60" s="148">
        <v>2.7346824196030354E-2</v>
      </c>
      <c r="EX60" s="147">
        <v>407</v>
      </c>
      <c r="EY60" s="148">
        <v>0.11938985039601056</v>
      </c>
      <c r="FA60" s="146" t="s">
        <v>41</v>
      </c>
      <c r="FB60" s="145">
        <v>10015618.600000011</v>
      </c>
      <c r="FC60" s="148">
        <v>2.622619483079949E-2</v>
      </c>
      <c r="FD60" s="147">
        <v>394</v>
      </c>
      <c r="FE60" s="148">
        <v>0.11667160201362156</v>
      </c>
      <c r="FG60" s="146" t="s">
        <v>41</v>
      </c>
      <c r="FH60" s="145">
        <v>9671336.1400000062</v>
      </c>
      <c r="FI60" s="148">
        <v>2.5446239369289799E-2</v>
      </c>
      <c r="FJ60" s="147">
        <v>378</v>
      </c>
      <c r="FK60" s="148">
        <v>0.11297071129707113</v>
      </c>
      <c r="FM60" s="146" t="s">
        <v>41</v>
      </c>
      <c r="FN60" s="145">
        <v>9420080.5100000054</v>
      </c>
      <c r="FO60" s="148">
        <v>2.5002517593986442E-2</v>
      </c>
      <c r="FP60" s="147">
        <v>376</v>
      </c>
      <c r="FQ60" s="148">
        <v>0.11328713467912022</v>
      </c>
      <c r="FS60" s="146" t="s">
        <v>41</v>
      </c>
      <c r="FT60" s="145">
        <v>9330749.1799999997</v>
      </c>
      <c r="FU60" s="148">
        <v>2.4909116294512187E-2</v>
      </c>
      <c r="FV60" s="147">
        <v>370</v>
      </c>
      <c r="FW60" s="148">
        <v>0.11229135053110774</v>
      </c>
      <c r="FY60" s="146" t="s">
        <v>41</v>
      </c>
      <c r="FZ60" s="145">
        <v>8969511.5699999984</v>
      </c>
      <c r="GA60" s="148">
        <v>2.4142603724894341E-2</v>
      </c>
      <c r="GB60" s="147">
        <v>364</v>
      </c>
      <c r="GC60" s="148">
        <v>0.11158798283261803</v>
      </c>
      <c r="GE60" s="146" t="s">
        <v>41</v>
      </c>
      <c r="GF60" s="145">
        <v>8664534.5</v>
      </c>
      <c r="GG60" s="148">
        <v>2.3479323740146107E-2</v>
      </c>
      <c r="GH60" s="147">
        <v>361</v>
      </c>
      <c r="GI60" s="148">
        <v>0.1114541525162087</v>
      </c>
      <c r="GK60" s="146" t="s">
        <v>41</v>
      </c>
      <c r="GL60" s="145">
        <v>8439214.3100000005</v>
      </c>
      <c r="GM60" s="148">
        <v>2.3010401773789664E-2</v>
      </c>
      <c r="GN60" s="147">
        <v>359</v>
      </c>
      <c r="GO60" s="148">
        <v>0.11138690660874961</v>
      </c>
      <c r="GQ60" s="146" t="s">
        <v>41</v>
      </c>
      <c r="GR60" s="145">
        <v>8250751.8799999952</v>
      </c>
      <c r="GS60" s="148">
        <v>2.2586687083221452E-2</v>
      </c>
      <c r="GT60" s="147">
        <v>353</v>
      </c>
      <c r="GU60" s="148">
        <v>0.11027803811308966</v>
      </c>
      <c r="GW60" s="146" t="s">
        <v>41</v>
      </c>
      <c r="GX60" s="145">
        <v>8282572.9899999946</v>
      </c>
      <c r="GY60" s="148">
        <v>2.281112900283587E-2</v>
      </c>
      <c r="GZ60" s="147">
        <v>348</v>
      </c>
      <c r="HA60" s="148">
        <v>0.10974456007568591</v>
      </c>
      <c r="HC60" s="146" t="s">
        <v>41</v>
      </c>
      <c r="HD60" s="145">
        <v>8716106.6300000083</v>
      </c>
      <c r="HE60" s="148">
        <v>2.4176744740611909E-2</v>
      </c>
      <c r="HF60" s="147">
        <v>336</v>
      </c>
      <c r="HG60" s="148">
        <v>0.10741687979539642</v>
      </c>
      <c r="HI60" s="146" t="s">
        <v>41</v>
      </c>
      <c r="HJ60" s="145">
        <v>8737528.7600000072</v>
      </c>
      <c r="HK60" s="148">
        <v>2.4501455295033475E-2</v>
      </c>
      <c r="HL60" s="147">
        <v>325</v>
      </c>
      <c r="HM60" s="148">
        <v>0.10541680181641258</v>
      </c>
      <c r="HO60" s="146" t="s">
        <v>41</v>
      </c>
      <c r="HP60" s="145">
        <v>8558498.299999997</v>
      </c>
      <c r="HQ60" s="148">
        <v>2.414644406446094E-2</v>
      </c>
      <c r="HR60" s="147">
        <v>312</v>
      </c>
      <c r="HS60" s="148">
        <v>0.10239579914670167</v>
      </c>
      <c r="HU60" s="146" t="s">
        <v>41</v>
      </c>
      <c r="HV60" s="145">
        <v>8913389.4599999972</v>
      </c>
      <c r="HW60" s="148">
        <v>2.5429538815218065E-2</v>
      </c>
      <c r="HX60" s="147">
        <v>302</v>
      </c>
      <c r="HY60" s="148">
        <v>0.10039893617021277</v>
      </c>
      <c r="IA60" s="146" t="s">
        <v>41</v>
      </c>
      <c r="IB60" s="145">
        <v>9241147.1999999993</v>
      </c>
      <c r="IC60" s="148">
        <v>2.6558132676246581E-2</v>
      </c>
      <c r="ID60" s="147">
        <v>304</v>
      </c>
      <c r="IE60" s="148">
        <v>0.10194500335345406</v>
      </c>
      <c r="IG60" s="146" t="s">
        <v>41</v>
      </c>
      <c r="IH60" s="145">
        <v>9830584.0100000091</v>
      </c>
      <c r="II60" s="148">
        <v>2.8626633483736775E-2</v>
      </c>
      <c r="IJ60" s="147">
        <v>311</v>
      </c>
      <c r="IK60" s="148">
        <v>0.10553104852392263</v>
      </c>
      <c r="IM60" s="146" t="s">
        <v>41</v>
      </c>
      <c r="IN60" s="145">
        <v>9364997.8900000006</v>
      </c>
      <c r="IO60" s="148">
        <v>2.7492621674435808E-2</v>
      </c>
      <c r="IP60" s="147">
        <v>300</v>
      </c>
      <c r="IQ60" s="148">
        <v>0.10277492291880781</v>
      </c>
      <c r="IS60" s="146" t="s">
        <v>41</v>
      </c>
      <c r="IT60" s="145">
        <v>9322775.0800000001</v>
      </c>
      <c r="IU60" s="148">
        <v>2.7711109812017347E-2</v>
      </c>
      <c r="IV60" s="147">
        <v>302</v>
      </c>
      <c r="IW60" s="148">
        <v>0.10464310464310464</v>
      </c>
      <c r="IY60" s="146" t="s">
        <v>41</v>
      </c>
      <c r="IZ60" s="145">
        <v>9988031.6199999992</v>
      </c>
      <c r="JA60" s="148">
        <v>3.0018684001358872E-2</v>
      </c>
      <c r="JB60" s="147">
        <v>319</v>
      </c>
      <c r="JC60" s="148">
        <v>0.11200842696629214</v>
      </c>
      <c r="JE60" s="146" t="s">
        <v>41</v>
      </c>
      <c r="JF60" s="145">
        <v>10220048.719999997</v>
      </c>
      <c r="JG60" s="148">
        <v>3.0986733592802209E-2</v>
      </c>
      <c r="JH60" s="147">
        <v>322</v>
      </c>
      <c r="JI60" s="148">
        <v>0.11422490244767648</v>
      </c>
      <c r="JK60" s="146" t="s">
        <v>41</v>
      </c>
      <c r="JL60" s="145">
        <v>10278467.18</v>
      </c>
      <c r="JM60" s="148">
        <v>3.1472738367966949E-2</v>
      </c>
      <c r="JN60" s="147">
        <v>328</v>
      </c>
      <c r="JO60" s="148">
        <v>0.11743644826351593</v>
      </c>
      <c r="JQ60" s="146" t="s">
        <v>41</v>
      </c>
      <c r="JR60" s="145">
        <v>10640632.920000002</v>
      </c>
      <c r="JS60" s="148">
        <v>3.3119847399887825E-2</v>
      </c>
      <c r="JT60" s="147">
        <v>326</v>
      </c>
      <c r="JU60" s="148">
        <v>0.11884797666788188</v>
      </c>
      <c r="JW60" s="146" t="s">
        <v>41</v>
      </c>
      <c r="JX60" s="145">
        <v>10821010.920000002</v>
      </c>
      <c r="JY60" s="148">
        <v>3.4007042900440453E-2</v>
      </c>
      <c r="JZ60" s="147">
        <v>326</v>
      </c>
      <c r="KA60" s="148">
        <v>0.12025082995204721</v>
      </c>
      <c r="KC60" s="146" t="s">
        <v>41</v>
      </c>
      <c r="KD60" s="145">
        <v>0</v>
      </c>
      <c r="KE60" s="148">
        <v>0</v>
      </c>
      <c r="KF60" s="147">
        <v>0</v>
      </c>
      <c r="KG60" s="148">
        <v>0</v>
      </c>
      <c r="KI60" s="146" t="s">
        <v>41</v>
      </c>
      <c r="KJ60" s="145">
        <v>0</v>
      </c>
      <c r="KK60" s="148">
        <v>0</v>
      </c>
      <c r="KL60" s="147">
        <v>0</v>
      </c>
      <c r="KM60" s="148">
        <v>0</v>
      </c>
      <c r="KO60" s="146" t="s">
        <v>41</v>
      </c>
      <c r="KP60" s="145">
        <v>0</v>
      </c>
      <c r="KQ60" s="148">
        <v>0</v>
      </c>
      <c r="KR60" s="147">
        <v>0</v>
      </c>
      <c r="KS60" s="148">
        <v>0</v>
      </c>
      <c r="KU60" s="146" t="s">
        <v>41</v>
      </c>
      <c r="KV60" s="145">
        <v>0</v>
      </c>
      <c r="KW60" s="148">
        <v>0</v>
      </c>
      <c r="KX60" s="147">
        <v>0</v>
      </c>
      <c r="KY60" s="148">
        <v>0</v>
      </c>
    </row>
    <row r="61" spans="1:311" s="100" customFormat="1" ht="17.399999999999999" x14ac:dyDescent="0.3">
      <c r="A61" s="146" t="s">
        <v>42</v>
      </c>
      <c r="B61" s="145">
        <v>136316843.69000021</v>
      </c>
      <c r="C61" s="148">
        <v>0.16829588749345381</v>
      </c>
      <c r="D61" s="147">
        <v>1896</v>
      </c>
      <c r="E61" s="148">
        <v>0.21043285238623752</v>
      </c>
      <c r="G61" s="146" t="s">
        <v>42</v>
      </c>
      <c r="H61" s="145">
        <v>131065741.15000002</v>
      </c>
      <c r="I61" s="148">
        <v>0.16617033408343349</v>
      </c>
      <c r="J61" s="147">
        <v>1773</v>
      </c>
      <c r="K61" s="148">
        <v>0.20506592643997223</v>
      </c>
      <c r="M61" s="146" t="s">
        <v>42</v>
      </c>
      <c r="N61" s="145">
        <v>113038492.22</v>
      </c>
      <c r="O61" s="148">
        <v>0.14741733175509317</v>
      </c>
      <c r="P61" s="147">
        <v>1515</v>
      </c>
      <c r="Q61" s="148">
        <v>0.18158935634663789</v>
      </c>
      <c r="S61" s="146" t="s">
        <v>42</v>
      </c>
      <c r="T61" s="145">
        <v>113286860.56999993</v>
      </c>
      <c r="U61" s="148">
        <v>0.15219441935700884</v>
      </c>
      <c r="V61" s="147">
        <v>1385</v>
      </c>
      <c r="W61" s="148">
        <v>0.17215661901802362</v>
      </c>
      <c r="Y61" s="146" t="s">
        <v>42</v>
      </c>
      <c r="Z61" s="145">
        <v>116145307.36000007</v>
      </c>
      <c r="AA61" s="148">
        <v>0.16155750912057396</v>
      </c>
      <c r="AB61" s="147">
        <v>1448</v>
      </c>
      <c r="AC61" s="148">
        <v>0.1886153445356259</v>
      </c>
      <c r="AE61" s="146" t="s">
        <v>42</v>
      </c>
      <c r="AF61" s="145">
        <v>111769792.62999991</v>
      </c>
      <c r="AG61" s="148">
        <v>0.16154061902921385</v>
      </c>
      <c r="AH61" s="147">
        <v>1361</v>
      </c>
      <c r="AI61" s="148">
        <v>0.18646389916426909</v>
      </c>
      <c r="AK61" s="146" t="s">
        <v>42</v>
      </c>
      <c r="AL61" s="145">
        <v>105900648.93999992</v>
      </c>
      <c r="AM61" s="148">
        <v>0.1572734582195226</v>
      </c>
      <c r="AN61" s="147">
        <v>1255</v>
      </c>
      <c r="AO61" s="148">
        <v>0.17844447604151856</v>
      </c>
      <c r="AQ61" s="146" t="s">
        <v>42</v>
      </c>
      <c r="AR61" s="145">
        <v>66784605.640000008</v>
      </c>
      <c r="AS61" s="148">
        <v>0.10216665496643136</v>
      </c>
      <c r="AT61" s="147">
        <v>929</v>
      </c>
      <c r="AU61" s="148">
        <v>0.13260062803311448</v>
      </c>
      <c r="AW61" s="146" t="s">
        <v>42</v>
      </c>
      <c r="AX61" s="145">
        <v>63742806.449999884</v>
      </c>
      <c r="AY61" s="148">
        <v>0.10209080256977136</v>
      </c>
      <c r="AZ61" s="147">
        <v>882</v>
      </c>
      <c r="BA61" s="148">
        <v>0.13255184851217314</v>
      </c>
      <c r="BC61" s="146" t="s">
        <v>42</v>
      </c>
      <c r="BD61" s="145">
        <v>64238194.059999935</v>
      </c>
      <c r="BE61" s="148">
        <v>0.10683511089348167</v>
      </c>
      <c r="BF61" s="147">
        <v>839</v>
      </c>
      <c r="BG61" s="148">
        <v>0.13241792929292928</v>
      </c>
      <c r="BI61" s="146" t="s">
        <v>42</v>
      </c>
      <c r="BJ61" s="145">
        <v>60970812.989999987</v>
      </c>
      <c r="BK61" s="148">
        <v>0.10630540387650796</v>
      </c>
      <c r="BL61" s="147">
        <v>769</v>
      </c>
      <c r="BM61" s="148">
        <v>0.12928715534633489</v>
      </c>
      <c r="BO61" s="146" t="s">
        <v>42</v>
      </c>
      <c r="BP61" s="145">
        <v>57275455.81000004</v>
      </c>
      <c r="BQ61" s="148">
        <v>0.10808775030046841</v>
      </c>
      <c r="BR61" s="147">
        <v>724</v>
      </c>
      <c r="BS61" s="148">
        <v>0.13885692366705024</v>
      </c>
      <c r="BU61" s="146" t="s">
        <v>42</v>
      </c>
      <c r="BV61" s="145">
        <v>51771521.68999999</v>
      </c>
      <c r="BW61" s="148">
        <v>0.10622543808728004</v>
      </c>
      <c r="BX61" s="147">
        <v>657</v>
      </c>
      <c r="BY61" s="148">
        <v>0.1379672406551869</v>
      </c>
      <c r="CA61" s="146" t="s">
        <v>42</v>
      </c>
      <c r="CB61" s="145">
        <v>46534184.730000012</v>
      </c>
      <c r="CC61" s="148">
        <v>0.1020523205676537</v>
      </c>
      <c r="CD61" s="147">
        <v>600</v>
      </c>
      <c r="CE61" s="148">
        <v>0.1355319629545968</v>
      </c>
      <c r="CG61" s="146" t="s">
        <v>42</v>
      </c>
      <c r="CH61" s="145">
        <v>40997356.610000007</v>
      </c>
      <c r="CI61" s="148">
        <v>9.3965193651964971E-2</v>
      </c>
      <c r="CJ61" s="147">
        <v>548</v>
      </c>
      <c r="CK61" s="148">
        <v>0.13138336130424358</v>
      </c>
      <c r="CM61" s="146" t="s">
        <v>42</v>
      </c>
      <c r="CN61" s="145">
        <v>37239276.899999999</v>
      </c>
      <c r="CO61" s="148">
        <v>8.7495843844102097E-2</v>
      </c>
      <c r="CP61" s="147">
        <v>495</v>
      </c>
      <c r="CQ61" s="148">
        <v>0.12378094523630907</v>
      </c>
      <c r="CS61" s="146" t="s">
        <v>42</v>
      </c>
      <c r="CT61" s="145">
        <v>30629634.469999988</v>
      </c>
      <c r="CU61" s="148">
        <v>7.3634762059362133E-2</v>
      </c>
      <c r="CV61" s="147">
        <v>455</v>
      </c>
      <c r="CW61" s="148">
        <v>0.11818181818181818</v>
      </c>
      <c r="CY61" s="146" t="s">
        <v>42</v>
      </c>
      <c r="CZ61" s="145">
        <v>26327254.990000006</v>
      </c>
      <c r="DA61" s="148">
        <v>6.4304778988551331E-2</v>
      </c>
      <c r="DB61" s="147">
        <v>426</v>
      </c>
      <c r="DC61" s="148">
        <v>0.11372130272290443</v>
      </c>
      <c r="DE61" s="146" t="s">
        <v>42</v>
      </c>
      <c r="DF61" s="145">
        <v>24304140.72000001</v>
      </c>
      <c r="DG61" s="148">
        <v>5.9669544155750008E-2</v>
      </c>
      <c r="DH61" s="147">
        <v>408</v>
      </c>
      <c r="DI61" s="148">
        <v>0.11056910569105691</v>
      </c>
      <c r="DK61" s="146" t="s">
        <v>42</v>
      </c>
      <c r="DL61" s="145">
        <v>23201720.560000006</v>
      </c>
      <c r="DM61" s="148">
        <v>5.7464833989697657E-2</v>
      </c>
      <c r="DN61" s="147">
        <v>382</v>
      </c>
      <c r="DO61" s="148">
        <v>0.10514726121662538</v>
      </c>
      <c r="DQ61" s="146" t="s">
        <v>42</v>
      </c>
      <c r="DR61" s="145">
        <v>23587009.330000002</v>
      </c>
      <c r="DS61" s="148">
        <v>5.8943510860075897E-2</v>
      </c>
      <c r="DT61" s="147">
        <v>372</v>
      </c>
      <c r="DU61" s="148">
        <v>0.10388159731918459</v>
      </c>
      <c r="DW61" s="146" t="s">
        <v>42</v>
      </c>
      <c r="DX61" s="145">
        <v>24003671.910000004</v>
      </c>
      <c r="DY61" s="148">
        <v>6.0514828898492495E-2</v>
      </c>
      <c r="DZ61" s="147">
        <v>359</v>
      </c>
      <c r="EA61" s="148">
        <v>0.10141242937853108</v>
      </c>
      <c r="EC61" s="146" t="s">
        <v>42</v>
      </c>
      <c r="ED61" s="145">
        <v>22438953.199999996</v>
      </c>
      <c r="EE61" s="148">
        <v>5.6985341169897293E-2</v>
      </c>
      <c r="EF61" s="147">
        <v>335</v>
      </c>
      <c r="EG61" s="148">
        <v>9.5496009122006842E-2</v>
      </c>
      <c r="EI61" s="146" t="s">
        <v>42</v>
      </c>
      <c r="EJ61" s="145">
        <v>23591124.040000007</v>
      </c>
      <c r="EK61" s="148">
        <v>6.0485970069131242E-2</v>
      </c>
      <c r="EL61" s="147">
        <v>342</v>
      </c>
      <c r="EM61" s="148">
        <v>9.8701298701298706E-2</v>
      </c>
      <c r="EO61" s="146" t="s">
        <v>42</v>
      </c>
      <c r="EP61" s="145">
        <v>22379387.239999998</v>
      </c>
      <c r="EQ61" s="148">
        <v>5.7854986004224382E-2</v>
      </c>
      <c r="ER61" s="147">
        <v>329</v>
      </c>
      <c r="ES61" s="148">
        <v>9.5834547043402274E-2</v>
      </c>
      <c r="EU61" s="146" t="s">
        <v>42</v>
      </c>
      <c r="EV61" s="145">
        <v>22016684.379999999</v>
      </c>
      <c r="EW61" s="148">
        <v>5.7216641626591548E-2</v>
      </c>
      <c r="EX61" s="147">
        <v>326</v>
      </c>
      <c r="EY61" s="148">
        <v>9.562921677911411E-2</v>
      </c>
      <c r="FA61" s="146" t="s">
        <v>42</v>
      </c>
      <c r="FB61" s="145">
        <v>19815017.450000003</v>
      </c>
      <c r="FC61" s="148">
        <v>5.1886211823141029E-2</v>
      </c>
      <c r="FD61" s="147">
        <v>304</v>
      </c>
      <c r="FE61" s="148">
        <v>9.0020728457210542E-2</v>
      </c>
      <c r="FG61" s="146" t="s">
        <v>42</v>
      </c>
      <c r="FH61" s="145">
        <v>20949836.22000001</v>
      </c>
      <c r="FI61" s="148">
        <v>5.5121085596093994E-2</v>
      </c>
      <c r="FJ61" s="147">
        <v>308</v>
      </c>
      <c r="FK61" s="148">
        <v>9.2050209205020925E-2</v>
      </c>
      <c r="FM61" s="146" t="s">
        <v>42</v>
      </c>
      <c r="FN61" s="145">
        <v>20423951.860000007</v>
      </c>
      <c r="FO61" s="148">
        <v>5.420868910581976E-2</v>
      </c>
      <c r="FP61" s="147">
        <v>304</v>
      </c>
      <c r="FQ61" s="148">
        <v>9.1593853570352518E-2</v>
      </c>
      <c r="FS61" s="146" t="s">
        <v>42</v>
      </c>
      <c r="FT61" s="145">
        <v>20567377.969999999</v>
      </c>
      <c r="FU61" s="148">
        <v>5.4906117380803712E-2</v>
      </c>
      <c r="FV61" s="147">
        <v>305</v>
      </c>
      <c r="FW61" s="148">
        <v>9.2564491654021239E-2</v>
      </c>
      <c r="FY61" s="146" t="s">
        <v>42</v>
      </c>
      <c r="FZ61" s="145">
        <v>20110022.899999999</v>
      </c>
      <c r="GA61" s="148">
        <v>5.4128734879735553E-2</v>
      </c>
      <c r="GB61" s="147">
        <v>297</v>
      </c>
      <c r="GC61" s="148">
        <v>9.1048436541998776E-2</v>
      </c>
      <c r="GE61" s="146" t="s">
        <v>42</v>
      </c>
      <c r="GF61" s="145">
        <v>19427026.579999998</v>
      </c>
      <c r="GG61" s="148">
        <v>5.2643733645499756E-2</v>
      </c>
      <c r="GH61" s="147">
        <v>290</v>
      </c>
      <c r="GI61" s="148">
        <v>8.9533806730472371E-2</v>
      </c>
      <c r="GK61" s="146" t="s">
        <v>42</v>
      </c>
      <c r="GL61" s="145">
        <v>19374449.580000002</v>
      </c>
      <c r="GM61" s="148">
        <v>5.2826466138389892E-2</v>
      </c>
      <c r="GN61" s="147">
        <v>289</v>
      </c>
      <c r="GO61" s="148">
        <v>8.9668011169717649E-2</v>
      </c>
      <c r="GQ61" s="146" t="s">
        <v>42</v>
      </c>
      <c r="GR61" s="145">
        <v>19841165.460000001</v>
      </c>
      <c r="GS61" s="148">
        <v>5.431580080571298E-2</v>
      </c>
      <c r="GT61" s="147">
        <v>287</v>
      </c>
      <c r="GU61" s="148">
        <v>8.9659481412058734E-2</v>
      </c>
      <c r="GW61" s="146" t="s">
        <v>42</v>
      </c>
      <c r="GX61" s="145">
        <v>19854540.550000004</v>
      </c>
      <c r="GY61" s="148">
        <v>5.4681617213020936E-2</v>
      </c>
      <c r="GZ61" s="147">
        <v>286</v>
      </c>
      <c r="HA61" s="148">
        <v>9.0192368338063697E-2</v>
      </c>
      <c r="HC61" s="146" t="s">
        <v>42</v>
      </c>
      <c r="HD61" s="145">
        <v>20714699.890000001</v>
      </c>
      <c r="HE61" s="148">
        <v>5.7458453972460306E-2</v>
      </c>
      <c r="HF61" s="147">
        <v>291</v>
      </c>
      <c r="HG61" s="148">
        <v>9.3030690537084404E-2</v>
      </c>
      <c r="HI61" s="146" t="s">
        <v>42</v>
      </c>
      <c r="HJ61" s="145">
        <v>20834681.179999992</v>
      </c>
      <c r="HK61" s="148">
        <v>5.8423843118548396E-2</v>
      </c>
      <c r="HL61" s="147">
        <v>289</v>
      </c>
      <c r="HM61" s="148">
        <v>9.3739863769056117E-2</v>
      </c>
      <c r="HO61" s="146" t="s">
        <v>42</v>
      </c>
      <c r="HP61" s="145">
        <v>22383564.110000003</v>
      </c>
      <c r="HQ61" s="148">
        <v>6.3151672150871446E-2</v>
      </c>
      <c r="HR61" s="147">
        <v>295</v>
      </c>
      <c r="HS61" s="148">
        <v>9.681654085986216E-2</v>
      </c>
      <c r="HU61" s="146" t="s">
        <v>42</v>
      </c>
      <c r="HV61" s="145">
        <v>23321653.799999997</v>
      </c>
      <c r="HW61" s="148">
        <v>6.6535732922207352E-2</v>
      </c>
      <c r="HX61" s="147">
        <v>306</v>
      </c>
      <c r="HY61" s="148">
        <v>0.10172872340425532</v>
      </c>
      <c r="IA61" s="146" t="s">
        <v>42</v>
      </c>
      <c r="IB61" s="145">
        <v>28676071.839999985</v>
      </c>
      <c r="IC61" s="148">
        <v>8.2412162048484422E-2</v>
      </c>
      <c r="ID61" s="147">
        <v>326</v>
      </c>
      <c r="IE61" s="148">
        <v>0.10932260228034876</v>
      </c>
      <c r="IG61" s="146" t="s">
        <v>42</v>
      </c>
      <c r="IH61" s="145">
        <v>35179911.739999972</v>
      </c>
      <c r="II61" s="148">
        <v>0.10244380581527493</v>
      </c>
      <c r="IJ61" s="147">
        <v>351</v>
      </c>
      <c r="IK61" s="148">
        <v>0.11910417373600271</v>
      </c>
      <c r="IM61" s="146" t="s">
        <v>42</v>
      </c>
      <c r="IN61" s="145">
        <v>31329951.659999982</v>
      </c>
      <c r="IO61" s="148">
        <v>9.1974661199495641E-2</v>
      </c>
      <c r="IP61" s="147">
        <v>342</v>
      </c>
      <c r="IQ61" s="148">
        <v>0.1171634121274409</v>
      </c>
      <c r="IS61" s="146" t="s">
        <v>42</v>
      </c>
      <c r="IT61" s="145">
        <v>37271827.599999994</v>
      </c>
      <c r="IU61" s="148">
        <v>0.11078715282254549</v>
      </c>
      <c r="IV61" s="147">
        <v>372</v>
      </c>
      <c r="IW61" s="148">
        <v>0.12889812889812891</v>
      </c>
      <c r="IY61" s="146" t="s">
        <v>42</v>
      </c>
      <c r="IZ61" s="145">
        <v>42995162.490000002</v>
      </c>
      <c r="JA61" s="148">
        <v>0.12922047561303057</v>
      </c>
      <c r="JB61" s="147">
        <v>399</v>
      </c>
      <c r="JC61" s="148">
        <v>0.14009831460674158</v>
      </c>
      <c r="JE61" s="146" t="s">
        <v>42</v>
      </c>
      <c r="JF61" s="145">
        <v>50098172.950000003</v>
      </c>
      <c r="JG61" s="148">
        <v>0.15189543428006089</v>
      </c>
      <c r="JH61" s="147">
        <v>435</v>
      </c>
      <c r="JI61" s="148">
        <v>0.15431003902092941</v>
      </c>
      <c r="JK61" s="146" t="s">
        <v>42</v>
      </c>
      <c r="JL61" s="145">
        <v>49899895.250000007</v>
      </c>
      <c r="JM61" s="148">
        <v>0.15279382813500475</v>
      </c>
      <c r="JN61" s="147">
        <v>416</v>
      </c>
      <c r="JO61" s="148">
        <v>0.14894378804153241</v>
      </c>
      <c r="JQ61" s="146" t="s">
        <v>42</v>
      </c>
      <c r="JR61" s="145">
        <v>57749486.990000002</v>
      </c>
      <c r="JS61" s="148">
        <v>0.17975004033224434</v>
      </c>
      <c r="JT61" s="147">
        <v>468</v>
      </c>
      <c r="JU61" s="148">
        <v>0.17061611374407584</v>
      </c>
      <c r="JW61" s="146" t="s">
        <v>42</v>
      </c>
      <c r="JX61" s="145">
        <v>64462050.820000023</v>
      </c>
      <c r="JY61" s="148">
        <v>0.20258400475637936</v>
      </c>
      <c r="JZ61" s="147">
        <v>523</v>
      </c>
      <c r="KA61" s="148">
        <v>0.19291774253043156</v>
      </c>
      <c r="KC61" s="146" t="s">
        <v>42</v>
      </c>
      <c r="KD61" s="145">
        <v>0</v>
      </c>
      <c r="KE61" s="148">
        <v>0</v>
      </c>
      <c r="KF61" s="147">
        <v>0</v>
      </c>
      <c r="KG61" s="148">
        <v>0</v>
      </c>
      <c r="KI61" s="146" t="s">
        <v>42</v>
      </c>
      <c r="KJ61" s="145">
        <v>0</v>
      </c>
      <c r="KK61" s="148">
        <v>0</v>
      </c>
      <c r="KL61" s="147">
        <v>0</v>
      </c>
      <c r="KM61" s="148">
        <v>0</v>
      </c>
      <c r="KO61" s="146" t="s">
        <v>42</v>
      </c>
      <c r="KP61" s="145">
        <v>0</v>
      </c>
      <c r="KQ61" s="148">
        <v>0</v>
      </c>
      <c r="KR61" s="147">
        <v>0</v>
      </c>
      <c r="KS61" s="148">
        <v>0</v>
      </c>
      <c r="KU61" s="146" t="s">
        <v>42</v>
      </c>
      <c r="KV61" s="145">
        <v>0</v>
      </c>
      <c r="KW61" s="148">
        <v>0</v>
      </c>
      <c r="KX61" s="147">
        <v>0</v>
      </c>
      <c r="KY61" s="148">
        <v>0</v>
      </c>
    </row>
    <row r="62" spans="1:311" s="100" customFormat="1" ht="17.399999999999999" x14ac:dyDescent="0.3">
      <c r="A62" s="146" t="s">
        <v>43</v>
      </c>
      <c r="B62" s="145">
        <v>11187176.760000005</v>
      </c>
      <c r="C62" s="148">
        <v>1.3811615574462243E-2</v>
      </c>
      <c r="D62" s="147">
        <v>102</v>
      </c>
      <c r="E62" s="148">
        <v>1.1320754716981131E-2</v>
      </c>
      <c r="G62" s="146" t="s">
        <v>43</v>
      </c>
      <c r="H62" s="145">
        <v>11652835.189999999</v>
      </c>
      <c r="I62" s="148">
        <v>1.4773925661667764E-2</v>
      </c>
      <c r="J62" s="147">
        <v>93</v>
      </c>
      <c r="K62" s="148">
        <v>1.0756419153365717E-2</v>
      </c>
      <c r="M62" s="146" t="s">
        <v>43</v>
      </c>
      <c r="N62" s="145">
        <v>10628075.43</v>
      </c>
      <c r="O62" s="148">
        <v>1.3860433652398415E-2</v>
      </c>
      <c r="P62" s="147">
        <v>88</v>
      </c>
      <c r="Q62" s="148">
        <v>1.0547764593072037E-2</v>
      </c>
      <c r="S62" s="146" t="s">
        <v>43</v>
      </c>
      <c r="T62" s="145">
        <v>12650475.849999996</v>
      </c>
      <c r="U62" s="148">
        <v>1.6995190941768133E-2</v>
      </c>
      <c r="V62" s="147">
        <v>113</v>
      </c>
      <c r="W62" s="148">
        <v>1.4045991298943444E-2</v>
      </c>
      <c r="Y62" s="146" t="s">
        <v>43</v>
      </c>
      <c r="Z62" s="145">
        <v>10293867.699999999</v>
      </c>
      <c r="AA62" s="148">
        <v>1.431871560401483E-2</v>
      </c>
      <c r="AB62" s="147">
        <v>110</v>
      </c>
      <c r="AC62" s="148">
        <v>1.4328513742347272E-2</v>
      </c>
      <c r="AE62" s="146" t="s">
        <v>43</v>
      </c>
      <c r="AF62" s="145">
        <v>11751554.779999997</v>
      </c>
      <c r="AG62" s="148">
        <v>1.6984494549445762E-2</v>
      </c>
      <c r="AH62" s="147">
        <v>118</v>
      </c>
      <c r="AI62" s="148">
        <v>1.6166598164132073E-2</v>
      </c>
      <c r="AK62" s="146" t="s">
        <v>43</v>
      </c>
      <c r="AL62" s="145">
        <v>13103810.449999999</v>
      </c>
      <c r="AM62" s="148">
        <v>1.9460518948210142E-2</v>
      </c>
      <c r="AN62" s="147">
        <v>139</v>
      </c>
      <c r="AO62" s="148">
        <v>1.9763969856391297E-2</v>
      </c>
      <c r="AQ62" s="146" t="s">
        <v>43</v>
      </c>
      <c r="AR62" s="145">
        <v>22546592.969999976</v>
      </c>
      <c r="AS62" s="148">
        <v>3.4491631156011338E-2</v>
      </c>
      <c r="AT62" s="147">
        <v>262</v>
      </c>
      <c r="AU62" s="148">
        <v>3.7396517270910645E-2</v>
      </c>
      <c r="AW62" s="146" t="s">
        <v>43</v>
      </c>
      <c r="AX62" s="145">
        <v>21828104.550000001</v>
      </c>
      <c r="AY62" s="148">
        <v>3.4960003115557553E-2</v>
      </c>
      <c r="AZ62" s="147">
        <v>243</v>
      </c>
      <c r="BA62" s="148">
        <v>3.6519386834986477E-2</v>
      </c>
      <c r="BC62" s="146" t="s">
        <v>43</v>
      </c>
      <c r="BD62" s="145">
        <v>29757715.689999998</v>
      </c>
      <c r="BE62" s="148">
        <v>4.9490321174166775E-2</v>
      </c>
      <c r="BF62" s="147">
        <v>315</v>
      </c>
      <c r="BG62" s="148">
        <v>4.9715909090909088E-2</v>
      </c>
      <c r="BI62" s="146" t="s">
        <v>43</v>
      </c>
      <c r="BJ62" s="145">
        <v>32808409.410000008</v>
      </c>
      <c r="BK62" s="148">
        <v>5.7202963874664184E-2</v>
      </c>
      <c r="BL62" s="147">
        <v>338</v>
      </c>
      <c r="BM62" s="148">
        <v>5.6825823806321452E-2</v>
      </c>
      <c r="BO62" s="146" t="s">
        <v>43</v>
      </c>
      <c r="BP62" s="145">
        <v>32195595.100000013</v>
      </c>
      <c r="BQ62" s="148">
        <v>6.075812745144845E-2</v>
      </c>
      <c r="BR62" s="147">
        <v>343</v>
      </c>
      <c r="BS62" s="148">
        <v>6.5784426543920221E-2</v>
      </c>
      <c r="BU62" s="146" t="s">
        <v>43</v>
      </c>
      <c r="BV62" s="145">
        <v>33174554.919999994</v>
      </c>
      <c r="BW62" s="148">
        <v>6.8067955406615199E-2</v>
      </c>
      <c r="BX62" s="147">
        <v>328</v>
      </c>
      <c r="BY62" s="148">
        <v>6.8878622427551453E-2</v>
      </c>
      <c r="CA62" s="146" t="s">
        <v>43</v>
      </c>
      <c r="CB62" s="145">
        <v>30762073.459999997</v>
      </c>
      <c r="CC62" s="148">
        <v>6.7463113413948728E-2</v>
      </c>
      <c r="CD62" s="147">
        <v>295</v>
      </c>
      <c r="CE62" s="148">
        <v>6.6636548452676761E-2</v>
      </c>
      <c r="CG62" s="146" t="s">
        <v>43</v>
      </c>
      <c r="CH62" s="145">
        <v>20823387.169999991</v>
      </c>
      <c r="CI62" s="148">
        <v>4.7726823622614323E-2</v>
      </c>
      <c r="CJ62" s="147">
        <v>226</v>
      </c>
      <c r="CK62" s="148">
        <v>5.4183649005034765E-2</v>
      </c>
      <c r="CM62" s="146" t="s">
        <v>43</v>
      </c>
      <c r="CN62" s="145">
        <v>15832413.059999999</v>
      </c>
      <c r="CO62" s="148">
        <v>3.7199173992905392E-2</v>
      </c>
      <c r="CP62" s="147">
        <v>161</v>
      </c>
      <c r="CQ62" s="148">
        <v>4.0260065016254065E-2</v>
      </c>
      <c r="CS62" s="146" t="s">
        <v>43</v>
      </c>
      <c r="CT62" s="145">
        <v>10867617.769999998</v>
      </c>
      <c r="CU62" s="148">
        <v>2.612615078478427E-2</v>
      </c>
      <c r="CV62" s="147">
        <v>104</v>
      </c>
      <c r="CW62" s="148">
        <v>2.7012987012987013E-2</v>
      </c>
      <c r="CY62" s="146" t="s">
        <v>43</v>
      </c>
      <c r="CZ62" s="145">
        <v>7718712.6500000013</v>
      </c>
      <c r="DA62" s="148">
        <v>1.8853090123634852E-2</v>
      </c>
      <c r="DB62" s="147">
        <v>78</v>
      </c>
      <c r="DC62" s="148">
        <v>2.0822210357714897E-2</v>
      </c>
      <c r="DE62" s="146" t="s">
        <v>43</v>
      </c>
      <c r="DF62" s="145">
        <v>6871443.5700000003</v>
      </c>
      <c r="DG62" s="148">
        <v>1.6870207848017238E-2</v>
      </c>
      <c r="DH62" s="147">
        <v>69</v>
      </c>
      <c r="DI62" s="148">
        <v>1.8699186991869919E-2</v>
      </c>
      <c r="DK62" s="146" t="s">
        <v>43</v>
      </c>
      <c r="DL62" s="145">
        <v>6496170.2599999988</v>
      </c>
      <c r="DM62" s="148">
        <v>1.6089382017783895E-2</v>
      </c>
      <c r="DN62" s="147">
        <v>64</v>
      </c>
      <c r="DO62" s="148">
        <v>1.7616295072942472E-2</v>
      </c>
      <c r="DQ62" s="146" t="s">
        <v>43</v>
      </c>
      <c r="DR62" s="145">
        <v>6592229.8200000022</v>
      </c>
      <c r="DS62" s="148">
        <v>1.6473863411461426E-2</v>
      </c>
      <c r="DT62" s="147">
        <v>65</v>
      </c>
      <c r="DU62" s="148">
        <v>1.8151354370287628E-2</v>
      </c>
      <c r="DW62" s="146" t="s">
        <v>43</v>
      </c>
      <c r="DX62" s="145">
        <v>7453718.2699999996</v>
      </c>
      <c r="DY62" s="148">
        <v>1.8791311906688087E-2</v>
      </c>
      <c r="DZ62" s="147">
        <v>63</v>
      </c>
      <c r="EA62" s="148">
        <v>1.7796610169491526E-2</v>
      </c>
      <c r="EC62" s="146" t="s">
        <v>43</v>
      </c>
      <c r="ED62" s="145">
        <v>8999319.0199999977</v>
      </c>
      <c r="EE62" s="148">
        <v>2.28544201719466E-2</v>
      </c>
      <c r="EF62" s="147">
        <v>83</v>
      </c>
      <c r="EG62" s="148">
        <v>2.3660205245153935E-2</v>
      </c>
      <c r="EI62" s="146" t="s">
        <v>43</v>
      </c>
      <c r="EJ62" s="145">
        <v>8197605.469999996</v>
      </c>
      <c r="EK62" s="148">
        <v>2.1018079437683555E-2</v>
      </c>
      <c r="EL62" s="147">
        <v>70</v>
      </c>
      <c r="EM62" s="148">
        <v>2.0202020202020204E-2</v>
      </c>
      <c r="EO62" s="146" t="s">
        <v>43</v>
      </c>
      <c r="EP62" s="145">
        <v>8408129.290000001</v>
      </c>
      <c r="EQ62" s="148">
        <v>2.173661848637189E-2</v>
      </c>
      <c r="ER62" s="147">
        <v>71</v>
      </c>
      <c r="ES62" s="148">
        <v>2.0681619574715992E-2</v>
      </c>
      <c r="EU62" s="146" t="s">
        <v>43</v>
      </c>
      <c r="EV62" s="145">
        <v>8116698.2400000002</v>
      </c>
      <c r="EW62" s="148">
        <v>2.1093558247632309E-2</v>
      </c>
      <c r="EX62" s="147">
        <v>68</v>
      </c>
      <c r="EY62" s="148">
        <v>1.9947198591962451E-2</v>
      </c>
      <c r="FA62" s="146" t="s">
        <v>43</v>
      </c>
      <c r="FB62" s="145">
        <v>6780616.5099999979</v>
      </c>
      <c r="FC62" s="148">
        <v>1.7755245758279518E-2</v>
      </c>
      <c r="FD62" s="147">
        <v>70</v>
      </c>
      <c r="FE62" s="148">
        <v>2.0728457210541902E-2</v>
      </c>
      <c r="FG62" s="146" t="s">
        <v>43</v>
      </c>
      <c r="FH62" s="145">
        <v>7032357.6800000006</v>
      </c>
      <c r="FI62" s="148">
        <v>1.8502826731006724E-2</v>
      </c>
      <c r="FJ62" s="147">
        <v>77</v>
      </c>
      <c r="FK62" s="148">
        <v>2.3012552301255231E-2</v>
      </c>
      <c r="FM62" s="146" t="s">
        <v>43</v>
      </c>
      <c r="FN62" s="145">
        <v>7162263.9799999995</v>
      </c>
      <c r="FO62" s="148">
        <v>1.900988330010836E-2</v>
      </c>
      <c r="FP62" s="147">
        <v>72</v>
      </c>
      <c r="FQ62" s="148">
        <v>2.1693281108767701E-2</v>
      </c>
      <c r="FS62" s="146" t="s">
        <v>43</v>
      </c>
      <c r="FT62" s="145">
        <v>5662779.5499999998</v>
      </c>
      <c r="FU62" s="148">
        <v>1.5117203521393487E-2</v>
      </c>
      <c r="FV62" s="147">
        <v>65</v>
      </c>
      <c r="FW62" s="148">
        <v>1.9726858877086494E-2</v>
      </c>
      <c r="FY62" s="146" t="s">
        <v>43</v>
      </c>
      <c r="FZ62" s="145">
        <v>6766525.9199999981</v>
      </c>
      <c r="GA62" s="148">
        <v>1.821298212348324E-2</v>
      </c>
      <c r="GB62" s="147">
        <v>65</v>
      </c>
      <c r="GC62" s="148">
        <v>1.9926425505824647E-2</v>
      </c>
      <c r="GE62" s="146" t="s">
        <v>43</v>
      </c>
      <c r="GF62" s="145">
        <v>6159627.5199999996</v>
      </c>
      <c r="GG62" s="148">
        <v>1.6691478193178559E-2</v>
      </c>
      <c r="GH62" s="147">
        <v>66</v>
      </c>
      <c r="GI62" s="148">
        <v>2.037665946279716E-2</v>
      </c>
      <c r="GK62" s="146" t="s">
        <v>43</v>
      </c>
      <c r="GL62" s="145">
        <v>6332606.4399999995</v>
      </c>
      <c r="GM62" s="148">
        <v>1.7266514761572375E-2</v>
      </c>
      <c r="GN62" s="147">
        <v>65</v>
      </c>
      <c r="GO62" s="148">
        <v>2.016754576481539E-2</v>
      </c>
      <c r="GQ62" s="146" t="s">
        <v>43</v>
      </c>
      <c r="GR62" s="145">
        <v>5524861.2799999993</v>
      </c>
      <c r="GS62" s="148">
        <v>1.5124477711183625E-2</v>
      </c>
      <c r="GT62" s="147">
        <v>58</v>
      </c>
      <c r="GU62" s="148">
        <v>1.8119337706966571E-2</v>
      </c>
      <c r="GW62" s="146" t="s">
        <v>43</v>
      </c>
      <c r="GX62" s="145">
        <v>5885746.4299999997</v>
      </c>
      <c r="GY62" s="148">
        <v>1.6210001560482568E-2</v>
      </c>
      <c r="GZ62" s="147">
        <v>62</v>
      </c>
      <c r="HA62" s="148">
        <v>1.9552191737622203E-2</v>
      </c>
      <c r="HC62" s="146" t="s">
        <v>43</v>
      </c>
      <c r="HD62" s="145">
        <v>7691909.6800000006</v>
      </c>
      <c r="HE62" s="148">
        <v>2.1335826280638522E-2</v>
      </c>
      <c r="HF62" s="147">
        <v>71</v>
      </c>
      <c r="HG62" s="148">
        <v>2.2698209718670075E-2</v>
      </c>
      <c r="HI62" s="146" t="s">
        <v>43</v>
      </c>
      <c r="HJ62" s="145">
        <v>10520272.520000001</v>
      </c>
      <c r="HK62" s="148">
        <v>2.9500559474021002E-2</v>
      </c>
      <c r="HL62" s="147">
        <v>87</v>
      </c>
      <c r="HM62" s="148">
        <v>2.8219266947778137E-2</v>
      </c>
      <c r="HO62" s="146" t="s">
        <v>43</v>
      </c>
      <c r="HP62" s="145">
        <v>12144054.490000002</v>
      </c>
      <c r="HQ62" s="148">
        <v>3.4262521552239002E-2</v>
      </c>
      <c r="HR62" s="147">
        <v>81</v>
      </c>
      <c r="HS62" s="148">
        <v>2.6583524778470626E-2</v>
      </c>
      <c r="HU62" s="146" t="s">
        <v>43</v>
      </c>
      <c r="HV62" s="145">
        <v>14354067.530000003</v>
      </c>
      <c r="HW62" s="148">
        <v>4.0951572804987305E-2</v>
      </c>
      <c r="HX62" s="147">
        <v>99</v>
      </c>
      <c r="HY62" s="148">
        <v>3.2912234042553189E-2</v>
      </c>
      <c r="IA62" s="146" t="s">
        <v>43</v>
      </c>
      <c r="IB62" s="145">
        <v>14146594.280000003</v>
      </c>
      <c r="IC62" s="148">
        <v>4.0655896900470438E-2</v>
      </c>
      <c r="ID62" s="147">
        <v>111</v>
      </c>
      <c r="IE62" s="148">
        <v>3.722334004024145E-2</v>
      </c>
      <c r="IG62" s="146" t="s">
        <v>43</v>
      </c>
      <c r="IH62" s="145">
        <v>17698941.980000004</v>
      </c>
      <c r="II62" s="148">
        <v>5.1539270158923359E-2</v>
      </c>
      <c r="IJ62" s="147">
        <v>133</v>
      </c>
      <c r="IK62" s="148">
        <v>4.5130641330166268E-2</v>
      </c>
      <c r="IM62" s="146" t="s">
        <v>43</v>
      </c>
      <c r="IN62" s="145">
        <v>17675121.02</v>
      </c>
      <c r="IO62" s="148">
        <v>5.1888470340352412E-2</v>
      </c>
      <c r="IP62" s="147">
        <v>116</v>
      </c>
      <c r="IQ62" s="148">
        <v>3.9739636861939022E-2</v>
      </c>
      <c r="IS62" s="146" t="s">
        <v>43</v>
      </c>
      <c r="IT62" s="145">
        <v>21977565.73</v>
      </c>
      <c r="IU62" s="148">
        <v>6.5326336001754012E-2</v>
      </c>
      <c r="IV62" s="147">
        <v>156</v>
      </c>
      <c r="IW62" s="148">
        <v>5.4054054054054057E-2</v>
      </c>
      <c r="IY62" s="146" t="s">
        <v>43</v>
      </c>
      <c r="IZ62" s="145">
        <v>29056925.899999999</v>
      </c>
      <c r="JA62" s="148">
        <v>8.7329587032584921E-2</v>
      </c>
      <c r="JB62" s="147">
        <v>211</v>
      </c>
      <c r="JC62" s="148">
        <v>7.4087078651685387E-2</v>
      </c>
      <c r="JE62" s="146" t="s">
        <v>43</v>
      </c>
      <c r="JF62" s="145">
        <v>24385388.200000003</v>
      </c>
      <c r="JG62" s="148">
        <v>7.3935413461557645E-2</v>
      </c>
      <c r="JH62" s="147">
        <v>187</v>
      </c>
      <c r="JI62" s="148">
        <v>6.6335579992905291E-2</v>
      </c>
      <c r="JK62" s="146" t="s">
        <v>43</v>
      </c>
      <c r="JL62" s="145">
        <v>23417385.210000005</v>
      </c>
      <c r="JM62" s="148">
        <v>7.1704197237727516E-2</v>
      </c>
      <c r="JN62" s="147">
        <v>185</v>
      </c>
      <c r="JO62" s="148">
        <v>6.6237021124239168E-2</v>
      </c>
      <c r="JQ62" s="146" t="s">
        <v>43</v>
      </c>
      <c r="JR62" s="145">
        <v>35535192.5</v>
      </c>
      <c r="JS62" s="148">
        <v>0.11060621692094215</v>
      </c>
      <c r="JT62" s="147">
        <v>273</v>
      </c>
      <c r="JU62" s="148">
        <v>9.9526066350710901E-2</v>
      </c>
      <c r="JW62" s="146" t="s">
        <v>43</v>
      </c>
      <c r="JX62" s="145">
        <v>38784602.239999987</v>
      </c>
      <c r="JY62" s="148">
        <v>0.12188783857656417</v>
      </c>
      <c r="JZ62" s="147">
        <v>302</v>
      </c>
      <c r="KA62" s="148">
        <v>0.11139800811508668</v>
      </c>
      <c r="KC62" s="146" t="s">
        <v>43</v>
      </c>
      <c r="KD62" s="145">
        <v>0</v>
      </c>
      <c r="KE62" s="148">
        <v>0</v>
      </c>
      <c r="KF62" s="147">
        <v>0</v>
      </c>
      <c r="KG62" s="148">
        <v>0</v>
      </c>
      <c r="KI62" s="146" t="s">
        <v>43</v>
      </c>
      <c r="KJ62" s="145">
        <v>0</v>
      </c>
      <c r="KK62" s="148">
        <v>0</v>
      </c>
      <c r="KL62" s="147">
        <v>0</v>
      </c>
      <c r="KM62" s="148">
        <v>0</v>
      </c>
      <c r="KO62" s="146" t="s">
        <v>43</v>
      </c>
      <c r="KP62" s="145">
        <v>0</v>
      </c>
      <c r="KQ62" s="148">
        <v>0</v>
      </c>
      <c r="KR62" s="147">
        <v>0</v>
      </c>
      <c r="KS62" s="148">
        <v>0</v>
      </c>
      <c r="KU62" s="146" t="s">
        <v>43</v>
      </c>
      <c r="KV62" s="145">
        <v>0</v>
      </c>
      <c r="KW62" s="148">
        <v>0</v>
      </c>
      <c r="KX62" s="147">
        <v>0</v>
      </c>
      <c r="KY62" s="148">
        <v>0</v>
      </c>
    </row>
    <row r="63" spans="1:311" s="100" customFormat="1" ht="17.399999999999999" x14ac:dyDescent="0.3">
      <c r="A63" s="146" t="s">
        <v>44</v>
      </c>
      <c r="B63" s="145">
        <v>17874071.190000013</v>
      </c>
      <c r="C63" s="148">
        <v>2.2067211891166269E-2</v>
      </c>
      <c r="D63" s="147">
        <v>170</v>
      </c>
      <c r="E63" s="148">
        <v>1.8867924528301886E-2</v>
      </c>
      <c r="G63" s="146" t="s">
        <v>44</v>
      </c>
      <c r="H63" s="145">
        <v>15593688.24</v>
      </c>
      <c r="I63" s="148">
        <v>1.9770295133555632E-2</v>
      </c>
      <c r="J63" s="147">
        <v>153</v>
      </c>
      <c r="K63" s="148">
        <v>1.7696044413601664E-2</v>
      </c>
      <c r="M63" s="146" t="s">
        <v>44</v>
      </c>
      <c r="N63" s="145">
        <v>15121407.400000002</v>
      </c>
      <c r="O63" s="148">
        <v>1.972034027976281E-2</v>
      </c>
      <c r="P63" s="147">
        <v>149</v>
      </c>
      <c r="Q63" s="148">
        <v>1.7859283231451518E-2</v>
      </c>
      <c r="S63" s="146" t="s">
        <v>44</v>
      </c>
      <c r="T63" s="145">
        <v>16299647.33</v>
      </c>
      <c r="U63" s="148">
        <v>2.1897644163071637E-2</v>
      </c>
      <c r="V63" s="147">
        <v>166</v>
      </c>
      <c r="W63" s="148">
        <v>2.0633934120571785E-2</v>
      </c>
      <c r="Y63" s="146" t="s">
        <v>44</v>
      </c>
      <c r="Z63" s="145">
        <v>18318469.420000002</v>
      </c>
      <c r="AA63" s="148">
        <v>2.5480894214894811E-2</v>
      </c>
      <c r="AB63" s="147">
        <v>190</v>
      </c>
      <c r="AC63" s="148">
        <v>2.4749251009508921E-2</v>
      </c>
      <c r="AE63" s="146" t="s">
        <v>44</v>
      </c>
      <c r="AF63" s="145">
        <v>22116187.420000013</v>
      </c>
      <c r="AG63" s="148">
        <v>3.1964473784251997E-2</v>
      </c>
      <c r="AH63" s="147">
        <v>246</v>
      </c>
      <c r="AI63" s="148">
        <v>3.3703247020139743E-2</v>
      </c>
      <c r="AK63" s="146" t="s">
        <v>44</v>
      </c>
      <c r="AL63" s="145">
        <v>25462845.880000006</v>
      </c>
      <c r="AM63" s="148">
        <v>3.7814969669611995E-2</v>
      </c>
      <c r="AN63" s="147">
        <v>257</v>
      </c>
      <c r="AO63" s="148">
        <v>3.6542016209299019E-2</v>
      </c>
      <c r="AQ63" s="146" t="s">
        <v>44</v>
      </c>
      <c r="AR63" s="145">
        <v>45164699.999999985</v>
      </c>
      <c r="AS63" s="148">
        <v>6.9092664055482186E-2</v>
      </c>
      <c r="AT63" s="147">
        <v>542</v>
      </c>
      <c r="AU63" s="148">
        <v>7.7362260919212097E-2</v>
      </c>
      <c r="AW63" s="146" t="s">
        <v>44</v>
      </c>
      <c r="AX63" s="145">
        <v>42819878.669999957</v>
      </c>
      <c r="AY63" s="148">
        <v>6.8580535166577014E-2</v>
      </c>
      <c r="AZ63" s="147">
        <v>508</v>
      </c>
      <c r="BA63" s="148">
        <v>7.6345055605650733E-2</v>
      </c>
      <c r="BC63" s="146" t="s">
        <v>44</v>
      </c>
      <c r="BD63" s="145">
        <v>47087051.119999982</v>
      </c>
      <c r="BE63" s="148">
        <v>7.8310892789943465E-2</v>
      </c>
      <c r="BF63" s="147">
        <v>544</v>
      </c>
      <c r="BG63" s="148">
        <v>8.5858585858585856E-2</v>
      </c>
      <c r="BI63" s="146" t="s">
        <v>44</v>
      </c>
      <c r="BJ63" s="145">
        <v>54560397.530000009</v>
      </c>
      <c r="BK63" s="148">
        <v>9.5128551033767009E-2</v>
      </c>
      <c r="BL63" s="147">
        <v>547</v>
      </c>
      <c r="BM63" s="148">
        <v>9.1963685272360457E-2</v>
      </c>
      <c r="BO63" s="146" t="s">
        <v>44</v>
      </c>
      <c r="BP63" s="145">
        <v>55219411.699999981</v>
      </c>
      <c r="BQ63" s="148">
        <v>0.10420767323734299</v>
      </c>
      <c r="BR63" s="147">
        <v>493</v>
      </c>
      <c r="BS63" s="148">
        <v>9.4553126198695825E-2</v>
      </c>
      <c r="BU63" s="146" t="s">
        <v>44</v>
      </c>
      <c r="BV63" s="145">
        <v>55863852.899999976</v>
      </c>
      <c r="BW63" s="148">
        <v>0.11462213305374196</v>
      </c>
      <c r="BX63" s="147">
        <v>493</v>
      </c>
      <c r="BY63" s="148">
        <v>0.10352792944141118</v>
      </c>
      <c r="CA63" s="146" t="s">
        <v>44</v>
      </c>
      <c r="CB63" s="145">
        <v>50790603.689999998</v>
      </c>
      <c r="CC63" s="148">
        <v>0.11138690834858285</v>
      </c>
      <c r="CD63" s="147">
        <v>448</v>
      </c>
      <c r="CE63" s="148">
        <v>0.10119719900609894</v>
      </c>
      <c r="CG63" s="146" t="s">
        <v>44</v>
      </c>
      <c r="CH63" s="145">
        <v>39923690.149999991</v>
      </c>
      <c r="CI63" s="148">
        <v>9.1504369706869135E-2</v>
      </c>
      <c r="CJ63" s="147">
        <v>361</v>
      </c>
      <c r="CK63" s="148">
        <v>8.6549988012467036E-2</v>
      </c>
      <c r="CM63" s="146" t="s">
        <v>44</v>
      </c>
      <c r="CN63" s="145">
        <v>28608027.590000018</v>
      </c>
      <c r="CO63" s="148">
        <v>6.7216222308076182E-2</v>
      </c>
      <c r="CP63" s="147">
        <v>288</v>
      </c>
      <c r="CQ63" s="148">
        <v>7.2018004501125277E-2</v>
      </c>
      <c r="CS63" s="146" t="s">
        <v>44</v>
      </c>
      <c r="CT63" s="145">
        <v>14499095.92</v>
      </c>
      <c r="CU63" s="148">
        <v>3.4856357139709242E-2</v>
      </c>
      <c r="CV63" s="147">
        <v>158</v>
      </c>
      <c r="CW63" s="148">
        <v>4.1038961038961042E-2</v>
      </c>
      <c r="CY63" s="146" t="s">
        <v>44</v>
      </c>
      <c r="CZ63" s="145">
        <v>9007387.9800000004</v>
      </c>
      <c r="DA63" s="148">
        <v>2.2000702068561299E-2</v>
      </c>
      <c r="DB63" s="147">
        <v>92</v>
      </c>
      <c r="DC63" s="148">
        <v>2.4559530165509876E-2</v>
      </c>
      <c r="DE63" s="146" t="s">
        <v>44</v>
      </c>
      <c r="DF63" s="145">
        <v>9425556.9499999993</v>
      </c>
      <c r="DG63" s="148">
        <v>2.3140858716216364E-2</v>
      </c>
      <c r="DH63" s="147">
        <v>98</v>
      </c>
      <c r="DI63" s="148">
        <v>2.6558265582655827E-2</v>
      </c>
      <c r="DK63" s="146" t="s">
        <v>44</v>
      </c>
      <c r="DL63" s="145">
        <v>8603149.3599999975</v>
      </c>
      <c r="DM63" s="148">
        <v>2.1307840014817132E-2</v>
      </c>
      <c r="DN63" s="147">
        <v>87</v>
      </c>
      <c r="DO63" s="148">
        <v>2.3947151114781174E-2</v>
      </c>
      <c r="DQ63" s="146" t="s">
        <v>44</v>
      </c>
      <c r="DR63" s="145">
        <v>9597189.0999999996</v>
      </c>
      <c r="DS63" s="148">
        <v>2.3983202449602455E-2</v>
      </c>
      <c r="DT63" s="147">
        <v>93</v>
      </c>
      <c r="DU63" s="148">
        <v>2.5970399329796147E-2</v>
      </c>
      <c r="DW63" s="146" t="s">
        <v>44</v>
      </c>
      <c r="DX63" s="145">
        <v>9606053.709999999</v>
      </c>
      <c r="DY63" s="148">
        <v>2.4217490508533571E-2</v>
      </c>
      <c r="DZ63" s="147">
        <v>108</v>
      </c>
      <c r="EA63" s="148">
        <v>3.0508474576271188E-2</v>
      </c>
      <c r="EC63" s="146" t="s">
        <v>44</v>
      </c>
      <c r="ED63" s="145">
        <v>9800515.8499999996</v>
      </c>
      <c r="EE63" s="148">
        <v>2.4889117347650425E-2</v>
      </c>
      <c r="EF63" s="147">
        <v>108</v>
      </c>
      <c r="EG63" s="148">
        <v>3.0786773090079819E-2</v>
      </c>
      <c r="EI63" s="146" t="s">
        <v>44</v>
      </c>
      <c r="EJ63" s="145">
        <v>9882939.8100000024</v>
      </c>
      <c r="EK63" s="148">
        <v>2.5339157241050458E-2</v>
      </c>
      <c r="EL63" s="147">
        <v>106</v>
      </c>
      <c r="EM63" s="148">
        <v>3.0591630591630593E-2</v>
      </c>
      <c r="EO63" s="146" t="s">
        <v>44</v>
      </c>
      <c r="EP63" s="145">
        <v>8779660.4600000009</v>
      </c>
      <c r="EQ63" s="148">
        <v>2.2697097448997998E-2</v>
      </c>
      <c r="ER63" s="147">
        <v>98</v>
      </c>
      <c r="ES63" s="148">
        <v>2.8546460821438975E-2</v>
      </c>
      <c r="EU63" s="146" t="s">
        <v>44</v>
      </c>
      <c r="EV63" s="145">
        <v>7966492.4699999979</v>
      </c>
      <c r="EW63" s="148">
        <v>2.0703205660294342E-2</v>
      </c>
      <c r="EX63" s="147">
        <v>89</v>
      </c>
      <c r="EY63" s="148">
        <v>2.610736286300968E-2</v>
      </c>
      <c r="FA63" s="146" t="s">
        <v>44</v>
      </c>
      <c r="FB63" s="145">
        <v>8500541.0700000003</v>
      </c>
      <c r="FC63" s="148">
        <v>2.2258919311187883E-2</v>
      </c>
      <c r="FD63" s="147">
        <v>75</v>
      </c>
      <c r="FE63" s="148">
        <v>2.220906129700918E-2</v>
      </c>
      <c r="FG63" s="146" t="s">
        <v>44</v>
      </c>
      <c r="FH63" s="145">
        <v>9721444.2100000046</v>
      </c>
      <c r="FI63" s="148">
        <v>2.5578078644142372E-2</v>
      </c>
      <c r="FJ63" s="147">
        <v>75</v>
      </c>
      <c r="FK63" s="148">
        <v>2.2414823670053794E-2</v>
      </c>
      <c r="FM63" s="146" t="s">
        <v>44</v>
      </c>
      <c r="FN63" s="145">
        <v>9723475.0100000035</v>
      </c>
      <c r="FO63" s="148">
        <v>2.5807778898931349E-2</v>
      </c>
      <c r="FP63" s="147">
        <v>87</v>
      </c>
      <c r="FQ63" s="148">
        <v>2.6212714673094304E-2</v>
      </c>
      <c r="FS63" s="146" t="s">
        <v>44</v>
      </c>
      <c r="FT63" s="145">
        <v>10796234.680000002</v>
      </c>
      <c r="FU63" s="148">
        <v>2.8821336850784966E-2</v>
      </c>
      <c r="FV63" s="147">
        <v>72</v>
      </c>
      <c r="FW63" s="148">
        <v>2.1851289833080424E-2</v>
      </c>
      <c r="FY63" s="146" t="s">
        <v>44</v>
      </c>
      <c r="FZ63" s="145">
        <v>10256474.760000002</v>
      </c>
      <c r="GA63" s="148">
        <v>2.7606632068267779E-2</v>
      </c>
      <c r="GB63" s="147">
        <v>82</v>
      </c>
      <c r="GC63" s="148">
        <v>2.5137952176578784E-2</v>
      </c>
      <c r="GE63" s="146" t="s">
        <v>44</v>
      </c>
      <c r="GF63" s="145">
        <v>11969433.850000001</v>
      </c>
      <c r="GG63" s="148">
        <v>3.2435004136738506E-2</v>
      </c>
      <c r="GH63" s="147">
        <v>87</v>
      </c>
      <c r="GI63" s="148">
        <v>2.6860142019141709E-2</v>
      </c>
      <c r="GK63" s="146" t="s">
        <v>44</v>
      </c>
      <c r="GL63" s="145">
        <v>11654282.860000005</v>
      </c>
      <c r="GM63" s="148">
        <v>3.1776622934699544E-2</v>
      </c>
      <c r="GN63" s="147">
        <v>80</v>
      </c>
      <c r="GO63" s="148">
        <v>2.4821594787465096E-2</v>
      </c>
      <c r="GQ63" s="146" t="s">
        <v>44</v>
      </c>
      <c r="GR63" s="145">
        <v>8870588.8600000031</v>
      </c>
      <c r="GS63" s="148">
        <v>2.4283509883553822E-2</v>
      </c>
      <c r="GT63" s="147">
        <v>71</v>
      </c>
      <c r="GU63" s="148">
        <v>2.218056857232115E-2</v>
      </c>
      <c r="GW63" s="146" t="s">
        <v>44</v>
      </c>
      <c r="GX63" s="145">
        <v>12267242.850000005</v>
      </c>
      <c r="GY63" s="148">
        <v>3.3785353838513686E-2</v>
      </c>
      <c r="GZ63" s="147">
        <v>94</v>
      </c>
      <c r="HA63" s="148">
        <v>2.9643645537685274E-2</v>
      </c>
      <c r="HC63" s="146" t="s">
        <v>44</v>
      </c>
      <c r="HD63" s="145">
        <v>14004085.919999996</v>
      </c>
      <c r="HE63" s="148">
        <v>3.8844546652068303E-2</v>
      </c>
      <c r="HF63" s="147">
        <v>114</v>
      </c>
      <c r="HG63" s="148">
        <v>3.6445012787723788E-2</v>
      </c>
      <c r="HI63" s="146" t="s">
        <v>44</v>
      </c>
      <c r="HJ63" s="145">
        <v>16162954.08</v>
      </c>
      <c r="HK63" s="148">
        <v>4.5323558606151997E-2</v>
      </c>
      <c r="HL63" s="147">
        <v>130</v>
      </c>
      <c r="HM63" s="148">
        <v>4.2166720726565035E-2</v>
      </c>
      <c r="HO63" s="146" t="s">
        <v>44</v>
      </c>
      <c r="HP63" s="145">
        <v>13871805.160000008</v>
      </c>
      <c r="HQ63" s="148">
        <v>3.9137095741321924E-2</v>
      </c>
      <c r="HR63" s="147">
        <v>126</v>
      </c>
      <c r="HS63" s="148">
        <v>4.1352149655398754E-2</v>
      </c>
      <c r="HU63" s="146" t="s">
        <v>44</v>
      </c>
      <c r="HV63" s="145">
        <v>17996220.590000007</v>
      </c>
      <c r="HW63" s="148">
        <v>5.1342487846439494E-2</v>
      </c>
      <c r="HX63" s="147">
        <v>135</v>
      </c>
      <c r="HY63" s="148">
        <v>4.4880319148936171E-2</v>
      </c>
      <c r="IA63" s="146" t="s">
        <v>44</v>
      </c>
      <c r="IB63" s="145">
        <v>24555372.390000004</v>
      </c>
      <c r="IC63" s="148">
        <v>7.0569684015883039E-2</v>
      </c>
      <c r="ID63" s="147">
        <v>194</v>
      </c>
      <c r="IE63" s="148">
        <v>6.5057008718980555E-2</v>
      </c>
      <c r="IG63" s="146" t="s">
        <v>44</v>
      </c>
      <c r="IH63" s="145">
        <v>32532226.710000005</v>
      </c>
      <c r="II63" s="148">
        <v>9.4733754321173966E-2</v>
      </c>
      <c r="IJ63" s="147">
        <v>249</v>
      </c>
      <c r="IK63" s="148">
        <v>8.4492704445198505E-2</v>
      </c>
      <c r="IM63" s="146" t="s">
        <v>44</v>
      </c>
      <c r="IN63" s="145">
        <v>31292408.249999996</v>
      </c>
      <c r="IO63" s="148">
        <v>9.1864445823088572E-2</v>
      </c>
      <c r="IP63" s="147">
        <v>243</v>
      </c>
      <c r="IQ63" s="148">
        <v>8.3247687564234327E-2</v>
      </c>
      <c r="IS63" s="146" t="s">
        <v>44</v>
      </c>
      <c r="IT63" s="145">
        <v>30884225.849999998</v>
      </c>
      <c r="IU63" s="148">
        <v>9.1800581548353161E-2</v>
      </c>
      <c r="IV63" s="147">
        <v>262</v>
      </c>
      <c r="IW63" s="148">
        <v>9.0783090783090784E-2</v>
      </c>
      <c r="IY63" s="146" t="s">
        <v>44</v>
      </c>
      <c r="IZ63" s="145">
        <v>38410444.86999999</v>
      </c>
      <c r="JA63" s="148">
        <v>0.11544126518335408</v>
      </c>
      <c r="JB63" s="147">
        <v>322</v>
      </c>
      <c r="JC63" s="148">
        <v>0.11306179775280899</v>
      </c>
      <c r="JE63" s="146" t="s">
        <v>44</v>
      </c>
      <c r="JF63" s="145">
        <v>44280212.539999992</v>
      </c>
      <c r="JG63" s="148">
        <v>0.13425563683708544</v>
      </c>
      <c r="JH63" s="147">
        <v>363</v>
      </c>
      <c r="JI63" s="148">
        <v>0.12876906704505145</v>
      </c>
      <c r="JK63" s="146" t="s">
        <v>44</v>
      </c>
      <c r="JL63" s="145">
        <v>39908823.589999989</v>
      </c>
      <c r="JM63" s="148">
        <v>0.12220109685862879</v>
      </c>
      <c r="JN63" s="147">
        <v>322</v>
      </c>
      <c r="JO63" s="148">
        <v>0.11528822055137844</v>
      </c>
      <c r="JQ63" s="146" t="s">
        <v>44</v>
      </c>
      <c r="JR63" s="145">
        <v>38539872</v>
      </c>
      <c r="JS63" s="148">
        <v>0.11995852963333024</v>
      </c>
      <c r="JT63" s="147">
        <v>305</v>
      </c>
      <c r="JU63" s="148">
        <v>0.11119212541013489</v>
      </c>
      <c r="JW63" s="146" t="s">
        <v>44</v>
      </c>
      <c r="JX63" s="145">
        <v>41314448.800000004</v>
      </c>
      <c r="JY63" s="148">
        <v>0.12983835273217251</v>
      </c>
      <c r="JZ63" s="147">
        <v>338</v>
      </c>
      <c r="KA63" s="148">
        <v>0.12467724087052748</v>
      </c>
      <c r="KC63" s="146" t="s">
        <v>44</v>
      </c>
      <c r="KD63" s="145">
        <v>0</v>
      </c>
      <c r="KE63" s="148">
        <v>0</v>
      </c>
      <c r="KF63" s="147">
        <v>0</v>
      </c>
      <c r="KG63" s="148">
        <v>0</v>
      </c>
      <c r="KI63" s="146" t="s">
        <v>44</v>
      </c>
      <c r="KJ63" s="145">
        <v>0</v>
      </c>
      <c r="KK63" s="148">
        <v>0</v>
      </c>
      <c r="KL63" s="147">
        <v>0</v>
      </c>
      <c r="KM63" s="148">
        <v>0</v>
      </c>
      <c r="KO63" s="146" t="s">
        <v>44</v>
      </c>
      <c r="KP63" s="145">
        <v>0</v>
      </c>
      <c r="KQ63" s="148">
        <v>0</v>
      </c>
      <c r="KR63" s="147">
        <v>0</v>
      </c>
      <c r="KS63" s="148">
        <v>0</v>
      </c>
      <c r="KU63" s="146" t="s">
        <v>44</v>
      </c>
      <c r="KV63" s="145">
        <v>0</v>
      </c>
      <c r="KW63" s="148">
        <v>0</v>
      </c>
      <c r="KX63" s="147">
        <v>0</v>
      </c>
      <c r="KY63" s="148">
        <v>0</v>
      </c>
    </row>
    <row r="64" spans="1:311" s="100" customFormat="1" ht="17.399999999999999" x14ac:dyDescent="0.3">
      <c r="A64" s="146" t="s">
        <v>45</v>
      </c>
      <c r="B64" s="145">
        <v>26990657.25999999</v>
      </c>
      <c r="C64" s="148">
        <v>3.3322489683910932E-2</v>
      </c>
      <c r="D64" s="147">
        <v>289</v>
      </c>
      <c r="E64" s="148">
        <v>3.2075471698113207E-2</v>
      </c>
      <c r="G64" s="146" t="s">
        <v>45</v>
      </c>
      <c r="H64" s="145">
        <v>30172989.240000017</v>
      </c>
      <c r="I64" s="148">
        <v>3.8254509975787408E-2</v>
      </c>
      <c r="J64" s="147">
        <v>300</v>
      </c>
      <c r="K64" s="148">
        <v>3.4698126301179737E-2</v>
      </c>
      <c r="M64" s="146" t="s">
        <v>45</v>
      </c>
      <c r="N64" s="145">
        <v>24177281.710000001</v>
      </c>
      <c r="O64" s="148">
        <v>3.1530413125492908E-2</v>
      </c>
      <c r="P64" s="147">
        <v>261</v>
      </c>
      <c r="Q64" s="148">
        <v>3.1283710895361382E-2</v>
      </c>
      <c r="S64" s="146" t="s">
        <v>45</v>
      </c>
      <c r="T64" s="145">
        <v>31472664.52</v>
      </c>
      <c r="U64" s="148">
        <v>4.2281725154521478E-2</v>
      </c>
      <c r="V64" s="147">
        <v>316</v>
      </c>
      <c r="W64" s="148">
        <v>3.9279055313859543E-2</v>
      </c>
      <c r="Y64" s="146" t="s">
        <v>45</v>
      </c>
      <c r="Z64" s="145">
        <v>47636847.36999999</v>
      </c>
      <c r="AA64" s="148">
        <v>6.6262603099405654E-2</v>
      </c>
      <c r="AB64" s="147">
        <v>529</v>
      </c>
      <c r="AC64" s="148">
        <v>6.8907125179106424E-2</v>
      </c>
      <c r="AE64" s="146" t="s">
        <v>45</v>
      </c>
      <c r="AF64" s="145">
        <v>54092367.010000005</v>
      </c>
      <c r="AG64" s="148">
        <v>7.8179571116117882E-2</v>
      </c>
      <c r="AH64" s="147">
        <v>613</v>
      </c>
      <c r="AI64" s="148">
        <v>8.3984107411974249E-2</v>
      </c>
      <c r="AK64" s="146" t="s">
        <v>45</v>
      </c>
      <c r="AL64" s="145">
        <v>57254751.819999978</v>
      </c>
      <c r="AM64" s="148">
        <v>8.5029250607648918E-2</v>
      </c>
      <c r="AN64" s="147">
        <v>629</v>
      </c>
      <c r="AO64" s="148">
        <v>8.943551827100811E-2</v>
      </c>
      <c r="AQ64" s="146" t="s">
        <v>45</v>
      </c>
      <c r="AR64" s="145">
        <v>53743219.760000058</v>
      </c>
      <c r="AS64" s="148">
        <v>8.2216027741524617E-2</v>
      </c>
      <c r="AT64" s="147">
        <v>543</v>
      </c>
      <c r="AU64" s="148">
        <v>7.7504995717956035E-2</v>
      </c>
      <c r="AW64" s="146" t="s">
        <v>45</v>
      </c>
      <c r="AX64" s="145">
        <v>58352276.339999966</v>
      </c>
      <c r="AY64" s="148">
        <v>9.3457302166269587E-2</v>
      </c>
      <c r="AZ64" s="147">
        <v>544</v>
      </c>
      <c r="BA64" s="148">
        <v>8.1755335136759838E-2</v>
      </c>
      <c r="BC64" s="146" t="s">
        <v>45</v>
      </c>
      <c r="BD64" s="145">
        <v>80519128.019999936</v>
      </c>
      <c r="BE64" s="148">
        <v>0.13391207671604877</v>
      </c>
      <c r="BF64" s="147">
        <v>709</v>
      </c>
      <c r="BG64" s="148">
        <v>0.11190025252525253</v>
      </c>
      <c r="BI64" s="146" t="s">
        <v>45</v>
      </c>
      <c r="BJ64" s="145">
        <v>87316828.989999935</v>
      </c>
      <c r="BK64" s="148">
        <v>0.15224088897289811</v>
      </c>
      <c r="BL64" s="147">
        <v>764</v>
      </c>
      <c r="BM64" s="148">
        <v>0.12844653665097511</v>
      </c>
      <c r="BO64" s="146" t="s">
        <v>45</v>
      </c>
      <c r="BP64" s="145">
        <v>104594107.79999992</v>
      </c>
      <c r="BQ64" s="148">
        <v>0.19738545327844961</v>
      </c>
      <c r="BR64" s="147">
        <v>900</v>
      </c>
      <c r="BS64" s="148">
        <v>0.17261219792865362</v>
      </c>
      <c r="BU64" s="146" t="s">
        <v>45</v>
      </c>
      <c r="BV64" s="145">
        <v>111303226.86999996</v>
      </c>
      <c r="BW64" s="148">
        <v>0.22837331507444178</v>
      </c>
      <c r="BX64" s="147">
        <v>949</v>
      </c>
      <c r="BY64" s="148">
        <v>0.1992860142797144</v>
      </c>
      <c r="CA64" s="146" t="s">
        <v>45</v>
      </c>
      <c r="CB64" s="145">
        <v>97310965.379999891</v>
      </c>
      <c r="CC64" s="148">
        <v>0.21340891414189384</v>
      </c>
      <c r="CD64" s="147">
        <v>827</v>
      </c>
      <c r="CE64" s="148">
        <v>0.18680822227241925</v>
      </c>
      <c r="CG64" s="146" t="s">
        <v>45</v>
      </c>
      <c r="CH64" s="145">
        <v>50513416.719999962</v>
      </c>
      <c r="CI64" s="148">
        <v>0.11577582987288118</v>
      </c>
      <c r="CJ64" s="147">
        <v>452</v>
      </c>
      <c r="CK64" s="148">
        <v>0.10836729801006953</v>
      </c>
      <c r="CM64" s="146" t="s">
        <v>45</v>
      </c>
      <c r="CN64" s="145">
        <v>44184114.389999978</v>
      </c>
      <c r="CO64" s="148">
        <v>0.10381314286629939</v>
      </c>
      <c r="CP64" s="147">
        <v>375</v>
      </c>
      <c r="CQ64" s="148">
        <v>9.3773443360840217E-2</v>
      </c>
      <c r="CS64" s="146" t="s">
        <v>45</v>
      </c>
      <c r="CT64" s="145">
        <v>28365460.620000005</v>
      </c>
      <c r="CU64" s="148">
        <v>6.819160527376375E-2</v>
      </c>
      <c r="CV64" s="147">
        <v>285</v>
      </c>
      <c r="CW64" s="148">
        <v>7.4025974025974023E-2</v>
      </c>
      <c r="CY64" s="146" t="s">
        <v>45</v>
      </c>
      <c r="CZ64" s="145">
        <v>13980441.760000002</v>
      </c>
      <c r="DA64" s="148">
        <v>3.4147472567139577E-2</v>
      </c>
      <c r="DB64" s="147">
        <v>145</v>
      </c>
      <c r="DC64" s="148">
        <v>3.8707955152162306E-2</v>
      </c>
      <c r="DE64" s="146" t="s">
        <v>45</v>
      </c>
      <c r="DF64" s="145">
        <v>11569399.690000005</v>
      </c>
      <c r="DG64" s="148">
        <v>2.8404246568976228E-2</v>
      </c>
      <c r="DH64" s="147">
        <v>122</v>
      </c>
      <c r="DI64" s="148">
        <v>3.3062330623306234E-2</v>
      </c>
      <c r="DK64" s="146" t="s">
        <v>45</v>
      </c>
      <c r="DL64" s="145">
        <v>12075450.000000002</v>
      </c>
      <c r="DM64" s="148">
        <v>2.9907856523244607E-2</v>
      </c>
      <c r="DN64" s="147">
        <v>127</v>
      </c>
      <c r="DO64" s="148">
        <v>3.4957335535370219E-2</v>
      </c>
      <c r="DQ64" s="146" t="s">
        <v>45</v>
      </c>
      <c r="DR64" s="145">
        <v>14083660.000000004</v>
      </c>
      <c r="DS64" s="148">
        <v>3.519481230304905E-2</v>
      </c>
      <c r="DT64" s="147">
        <v>152</v>
      </c>
      <c r="DU64" s="148">
        <v>4.2446244065903381E-2</v>
      </c>
      <c r="DW64" s="146" t="s">
        <v>45</v>
      </c>
      <c r="DX64" s="145">
        <v>16196257.690000001</v>
      </c>
      <c r="DY64" s="148">
        <v>4.0831826338116418E-2</v>
      </c>
      <c r="DZ64" s="147">
        <v>172</v>
      </c>
      <c r="EA64" s="148">
        <v>4.8587570621468928E-2</v>
      </c>
      <c r="EC64" s="146" t="s">
        <v>45</v>
      </c>
      <c r="ED64" s="145">
        <v>17828859.569999997</v>
      </c>
      <c r="EE64" s="148">
        <v>4.527767566566511E-2</v>
      </c>
      <c r="EF64" s="147">
        <v>159</v>
      </c>
      <c r="EG64" s="148">
        <v>4.5324971493728619E-2</v>
      </c>
      <c r="EI64" s="146" t="s">
        <v>45</v>
      </c>
      <c r="EJ64" s="145">
        <v>20914907.689999994</v>
      </c>
      <c r="EK64" s="148">
        <v>5.3624341018724181E-2</v>
      </c>
      <c r="EL64" s="147">
        <v>191</v>
      </c>
      <c r="EM64" s="148">
        <v>5.5122655122655122E-2</v>
      </c>
      <c r="EO64" s="146" t="s">
        <v>45</v>
      </c>
      <c r="EP64" s="145">
        <v>18449499.169999991</v>
      </c>
      <c r="EQ64" s="148">
        <v>4.7695475520325235E-2</v>
      </c>
      <c r="ER64" s="147">
        <v>184</v>
      </c>
      <c r="ES64" s="148">
        <v>5.3597436644334404E-2</v>
      </c>
      <c r="EU64" s="146" t="s">
        <v>45</v>
      </c>
      <c r="EV64" s="145">
        <v>17373704.050000001</v>
      </c>
      <c r="EW64" s="148">
        <v>4.5150531351501905E-2</v>
      </c>
      <c r="EX64" s="147">
        <v>169</v>
      </c>
      <c r="EY64" s="148">
        <v>4.9574655324141979E-2</v>
      </c>
      <c r="FA64" s="146" t="s">
        <v>45</v>
      </c>
      <c r="FB64" s="145">
        <v>15162905.230000004</v>
      </c>
      <c r="FC64" s="148">
        <v>3.9704517778155833E-2</v>
      </c>
      <c r="FD64" s="147">
        <v>142</v>
      </c>
      <c r="FE64" s="148">
        <v>4.2049156055670715E-2</v>
      </c>
      <c r="FG64" s="146" t="s">
        <v>45</v>
      </c>
      <c r="FH64" s="145">
        <v>15025399.49</v>
      </c>
      <c r="FI64" s="148">
        <v>3.9533308170358418E-2</v>
      </c>
      <c r="FJ64" s="147">
        <v>141</v>
      </c>
      <c r="FK64" s="148">
        <v>4.2139868499701139E-2</v>
      </c>
      <c r="FM64" s="146" t="s">
        <v>45</v>
      </c>
      <c r="FN64" s="145">
        <v>17930577.350000001</v>
      </c>
      <c r="FO64" s="148">
        <v>4.7590843325362363E-2</v>
      </c>
      <c r="FP64" s="147">
        <v>164</v>
      </c>
      <c r="FQ64" s="148">
        <v>4.941247363663754E-2</v>
      </c>
      <c r="FS64" s="146" t="s">
        <v>45</v>
      </c>
      <c r="FT64" s="145">
        <v>19839996.099999994</v>
      </c>
      <c r="FU64" s="148">
        <v>5.2964318363294391E-2</v>
      </c>
      <c r="FV64" s="147">
        <v>166</v>
      </c>
      <c r="FW64" s="148">
        <v>5.0379362670713204E-2</v>
      </c>
      <c r="FY64" s="146" t="s">
        <v>45</v>
      </c>
      <c r="FZ64" s="145">
        <v>14405947.969999999</v>
      </c>
      <c r="GA64" s="148">
        <v>3.8775477394379025E-2</v>
      </c>
      <c r="GB64" s="147">
        <v>138</v>
      </c>
      <c r="GC64" s="148">
        <v>4.2305334150827711E-2</v>
      </c>
      <c r="GE64" s="146" t="s">
        <v>45</v>
      </c>
      <c r="GF64" s="145">
        <v>16120897.290000005</v>
      </c>
      <c r="GG64" s="148">
        <v>4.3684720333626019E-2</v>
      </c>
      <c r="GH64" s="147">
        <v>149</v>
      </c>
      <c r="GI64" s="148">
        <v>4.6001852423587529E-2</v>
      </c>
      <c r="GK64" s="146" t="s">
        <v>45</v>
      </c>
      <c r="GL64" s="145">
        <v>14801273.85</v>
      </c>
      <c r="GM64" s="148">
        <v>4.0357223497549326E-2</v>
      </c>
      <c r="GN64" s="147">
        <v>141</v>
      </c>
      <c r="GO64" s="148">
        <v>4.3748060812907226E-2</v>
      </c>
      <c r="GQ64" s="146" t="s">
        <v>45</v>
      </c>
      <c r="GR64" s="145">
        <v>16013084.730000006</v>
      </c>
      <c r="GS64" s="148">
        <v>4.3836312046947899E-2</v>
      </c>
      <c r="GT64" s="147">
        <v>131</v>
      </c>
      <c r="GU64" s="148">
        <v>4.092471102780381E-2</v>
      </c>
      <c r="GW64" s="146" t="s">
        <v>45</v>
      </c>
      <c r="GX64" s="145">
        <v>19177093.129999992</v>
      </c>
      <c r="GY64" s="148">
        <v>5.2815851525363694E-2</v>
      </c>
      <c r="GZ64" s="147">
        <v>153</v>
      </c>
      <c r="HA64" s="148">
        <v>4.8249763481551564E-2</v>
      </c>
      <c r="HC64" s="146" t="s">
        <v>45</v>
      </c>
      <c r="HD64" s="145">
        <v>21008980.72000001</v>
      </c>
      <c r="HE64" s="148">
        <v>5.8274730414567766E-2</v>
      </c>
      <c r="HF64" s="147">
        <v>175</v>
      </c>
      <c r="HG64" s="148">
        <v>5.59462915601023E-2</v>
      </c>
      <c r="HI64" s="146" t="s">
        <v>45</v>
      </c>
      <c r="HJ64" s="145">
        <v>21496359.81000001</v>
      </c>
      <c r="HK64" s="148">
        <v>6.0279297883612241E-2</v>
      </c>
      <c r="HL64" s="147">
        <v>171</v>
      </c>
      <c r="HM64" s="148">
        <v>5.5465455724943234E-2</v>
      </c>
      <c r="HO64" s="146" t="s">
        <v>45</v>
      </c>
      <c r="HP64" s="145">
        <v>26523295.139999993</v>
      </c>
      <c r="HQ64" s="148">
        <v>7.4831265959730192E-2</v>
      </c>
      <c r="HR64" s="147">
        <v>208</v>
      </c>
      <c r="HS64" s="148">
        <v>6.8263866097801121E-2</v>
      </c>
      <c r="HU64" s="146" t="s">
        <v>45</v>
      </c>
      <c r="HV64" s="145">
        <v>32210550.469999999</v>
      </c>
      <c r="HW64" s="148">
        <v>9.1895394800397934E-2</v>
      </c>
      <c r="HX64" s="147">
        <v>281</v>
      </c>
      <c r="HY64" s="148">
        <v>9.3417553191489366E-2</v>
      </c>
      <c r="IA64" s="146" t="s">
        <v>45</v>
      </c>
      <c r="IB64" s="145">
        <v>39334117.329999991</v>
      </c>
      <c r="IC64" s="148">
        <v>0.11304231868021643</v>
      </c>
      <c r="ID64" s="147">
        <v>324</v>
      </c>
      <c r="IE64" s="148">
        <v>0.10865191146881288</v>
      </c>
      <c r="IG64" s="146" t="s">
        <v>45</v>
      </c>
      <c r="IH64" s="145">
        <v>41998751.919999994</v>
      </c>
      <c r="II64" s="148">
        <v>0.12230024958488961</v>
      </c>
      <c r="IJ64" s="147">
        <v>354</v>
      </c>
      <c r="IK64" s="148">
        <v>0.12012215812690873</v>
      </c>
      <c r="IM64" s="146" t="s">
        <v>45</v>
      </c>
      <c r="IN64" s="145">
        <v>39104206.780000009</v>
      </c>
      <c r="IO64" s="148">
        <v>0.11479737374307597</v>
      </c>
      <c r="IP64" s="147">
        <v>319</v>
      </c>
      <c r="IQ64" s="148">
        <v>0.10928400137033231</v>
      </c>
      <c r="IS64" s="146" t="s">
        <v>45</v>
      </c>
      <c r="IT64" s="145">
        <v>39948895.899999991</v>
      </c>
      <c r="IU64" s="148">
        <v>0.11874449738990692</v>
      </c>
      <c r="IV64" s="147">
        <v>317</v>
      </c>
      <c r="IW64" s="148">
        <v>0.10984060984060984</v>
      </c>
      <c r="IY64" s="146" t="s">
        <v>45</v>
      </c>
      <c r="IZ64" s="145">
        <v>51871371.979999982</v>
      </c>
      <c r="JA64" s="148">
        <v>0.15589761661012447</v>
      </c>
      <c r="JB64" s="147">
        <v>410</v>
      </c>
      <c r="JC64" s="148">
        <v>0.14396067415730338</v>
      </c>
      <c r="JE64" s="146" t="s">
        <v>45</v>
      </c>
      <c r="JF64" s="145">
        <v>44696299.359999999</v>
      </c>
      <c r="JG64" s="148">
        <v>0.13551719358657385</v>
      </c>
      <c r="JH64" s="147">
        <v>359</v>
      </c>
      <c r="JI64" s="148">
        <v>0.12735012415750266</v>
      </c>
      <c r="JK64" s="146" t="s">
        <v>45</v>
      </c>
      <c r="JL64" s="145">
        <v>44471794.280000016</v>
      </c>
      <c r="JM64" s="148">
        <v>0.13617294501381963</v>
      </c>
      <c r="JN64" s="147">
        <v>358</v>
      </c>
      <c r="JO64" s="148">
        <v>0.12817758682420335</v>
      </c>
      <c r="JQ64" s="146" t="s">
        <v>45</v>
      </c>
      <c r="JR64" s="145">
        <v>33848526.540000007</v>
      </c>
      <c r="JS64" s="148">
        <v>0.10535633003641413</v>
      </c>
      <c r="JT64" s="147">
        <v>293</v>
      </c>
      <c r="JU64" s="148">
        <v>0.1068173532628509</v>
      </c>
      <c r="JW64" s="146" t="s">
        <v>45</v>
      </c>
      <c r="JX64" s="145">
        <v>39921555.379999995</v>
      </c>
      <c r="JY64" s="148">
        <v>0.12546092564704378</v>
      </c>
      <c r="JZ64" s="147">
        <v>305</v>
      </c>
      <c r="KA64" s="148">
        <v>0.11250461084470675</v>
      </c>
      <c r="KC64" s="146" t="s">
        <v>45</v>
      </c>
      <c r="KD64" s="145">
        <v>0</v>
      </c>
      <c r="KE64" s="148">
        <v>0</v>
      </c>
      <c r="KF64" s="147">
        <v>0</v>
      </c>
      <c r="KG64" s="148">
        <v>0</v>
      </c>
      <c r="KI64" s="146" t="s">
        <v>45</v>
      </c>
      <c r="KJ64" s="145">
        <v>0</v>
      </c>
      <c r="KK64" s="148">
        <v>0</v>
      </c>
      <c r="KL64" s="147">
        <v>0</v>
      </c>
      <c r="KM64" s="148">
        <v>0</v>
      </c>
      <c r="KO64" s="146" t="s">
        <v>45</v>
      </c>
      <c r="KP64" s="145">
        <v>0</v>
      </c>
      <c r="KQ64" s="148">
        <v>0</v>
      </c>
      <c r="KR64" s="147">
        <v>0</v>
      </c>
      <c r="KS64" s="148">
        <v>0</v>
      </c>
      <c r="KU64" s="146" t="s">
        <v>45</v>
      </c>
      <c r="KV64" s="145">
        <v>0</v>
      </c>
      <c r="KW64" s="148">
        <v>0</v>
      </c>
      <c r="KX64" s="147">
        <v>0</v>
      </c>
      <c r="KY64" s="148">
        <v>0</v>
      </c>
    </row>
    <row r="65" spans="1:311" s="100" customFormat="1" ht="17.399999999999999" x14ac:dyDescent="0.3">
      <c r="A65" s="146" t="s">
        <v>46</v>
      </c>
      <c r="B65" s="145">
        <v>65119170.220000021</v>
      </c>
      <c r="C65" s="148">
        <v>8.0395703482798078E-2</v>
      </c>
      <c r="D65" s="147">
        <v>682</v>
      </c>
      <c r="E65" s="148">
        <v>7.5693673695893457E-2</v>
      </c>
      <c r="G65" s="146" t="s">
        <v>46</v>
      </c>
      <c r="H65" s="145">
        <v>63024014.329999983</v>
      </c>
      <c r="I65" s="148">
        <v>7.9904339796236637E-2</v>
      </c>
      <c r="J65" s="147">
        <v>731</v>
      </c>
      <c r="K65" s="148">
        <v>8.4547767753874625E-2</v>
      </c>
      <c r="M65" s="146" t="s">
        <v>46</v>
      </c>
      <c r="N65" s="145">
        <v>52511342.160000019</v>
      </c>
      <c r="O65" s="148">
        <v>6.84818223958608E-2</v>
      </c>
      <c r="P65" s="147">
        <v>590</v>
      </c>
      <c r="Q65" s="148">
        <v>7.0717967158096612E-2</v>
      </c>
      <c r="S65" s="146" t="s">
        <v>46</v>
      </c>
      <c r="T65" s="145">
        <v>77933857.09999992</v>
      </c>
      <c r="U65" s="148">
        <v>0.10469968070355007</v>
      </c>
      <c r="V65" s="147">
        <v>865</v>
      </c>
      <c r="W65" s="148">
        <v>0.10752019888129273</v>
      </c>
      <c r="Y65" s="146" t="s">
        <v>46</v>
      </c>
      <c r="Z65" s="145">
        <v>75868309.030000016</v>
      </c>
      <c r="AA65" s="148">
        <v>0.10553241716503511</v>
      </c>
      <c r="AB65" s="147">
        <v>812</v>
      </c>
      <c r="AC65" s="148">
        <v>0.10577048326169076</v>
      </c>
      <c r="AE65" s="146" t="s">
        <v>46</v>
      </c>
      <c r="AF65" s="145">
        <v>98883318.280000016</v>
      </c>
      <c r="AG65" s="148">
        <v>0.14291582788824569</v>
      </c>
      <c r="AH65" s="147">
        <v>1064</v>
      </c>
      <c r="AI65" s="148">
        <v>0.14577339361556377</v>
      </c>
      <c r="AK65" s="146" t="s">
        <v>46</v>
      </c>
      <c r="AL65" s="145">
        <v>101977946.15999995</v>
      </c>
      <c r="AM65" s="148">
        <v>0.15144783733850734</v>
      </c>
      <c r="AN65" s="147">
        <v>1048</v>
      </c>
      <c r="AO65" s="148">
        <v>0.14901180150718044</v>
      </c>
      <c r="AQ65" s="146" t="s">
        <v>46</v>
      </c>
      <c r="AR65" s="145">
        <v>109867065.97999987</v>
      </c>
      <c r="AS65" s="148">
        <v>0.16807392234461049</v>
      </c>
      <c r="AT65" s="147">
        <v>1058</v>
      </c>
      <c r="AU65" s="148">
        <v>0.15101341707108193</v>
      </c>
      <c r="AW65" s="146" t="s">
        <v>46</v>
      </c>
      <c r="AX65" s="145">
        <v>99769542.059999913</v>
      </c>
      <c r="AY65" s="148">
        <v>0.15979140530804115</v>
      </c>
      <c r="AZ65" s="147">
        <v>916</v>
      </c>
      <c r="BA65" s="148">
        <v>0.13766155695822063</v>
      </c>
      <c r="BC65" s="146" t="s">
        <v>46</v>
      </c>
      <c r="BD65" s="145">
        <v>121617749.68999985</v>
      </c>
      <c r="BE65" s="148">
        <v>0.20226355931816872</v>
      </c>
      <c r="BF65" s="147">
        <v>1021</v>
      </c>
      <c r="BG65" s="148">
        <v>0.16114267676767677</v>
      </c>
      <c r="BI65" s="146" t="s">
        <v>46</v>
      </c>
      <c r="BJ65" s="145">
        <v>131045611.55</v>
      </c>
      <c r="BK65" s="148">
        <v>0.22848402340233792</v>
      </c>
      <c r="BL65" s="147">
        <v>1057</v>
      </c>
      <c r="BM65" s="148">
        <v>0.17770679219905849</v>
      </c>
      <c r="BO65" s="146" t="s">
        <v>46</v>
      </c>
      <c r="BP65" s="145">
        <v>113911936.46999992</v>
      </c>
      <c r="BQ65" s="148">
        <v>0.21496965447566929</v>
      </c>
      <c r="BR65" s="147">
        <v>904</v>
      </c>
      <c r="BS65" s="148">
        <v>0.17337936325278097</v>
      </c>
      <c r="BU65" s="146" t="s">
        <v>46</v>
      </c>
      <c r="BV65" s="145">
        <v>85571851.699999943</v>
      </c>
      <c r="BW65" s="148">
        <v>0.17557736643711649</v>
      </c>
      <c r="BX65" s="147">
        <v>639</v>
      </c>
      <c r="BY65" s="148">
        <v>0.13418731625367492</v>
      </c>
      <c r="CA65" s="146" t="s">
        <v>46</v>
      </c>
      <c r="CB65" s="145">
        <v>80194076.879999921</v>
      </c>
      <c r="CC65" s="148">
        <v>0.17587052806167894</v>
      </c>
      <c r="CD65" s="147">
        <v>606</v>
      </c>
      <c r="CE65" s="148">
        <v>0.13688728258414276</v>
      </c>
      <c r="CG65" s="146" t="s">
        <v>46</v>
      </c>
      <c r="CH65" s="145">
        <v>88709281.469999954</v>
      </c>
      <c r="CI65" s="148">
        <v>0.20332005527453961</v>
      </c>
      <c r="CJ65" s="147">
        <v>690</v>
      </c>
      <c r="CK65" s="148">
        <v>0.16542795492687604</v>
      </c>
      <c r="CM65" s="146" t="s">
        <v>46</v>
      </c>
      <c r="CN65" s="145">
        <v>65288298.619999953</v>
      </c>
      <c r="CO65" s="148">
        <v>0.15339864939489795</v>
      </c>
      <c r="CP65" s="147">
        <v>533</v>
      </c>
      <c r="CQ65" s="148">
        <v>0.13328332083020755</v>
      </c>
      <c r="CS65" s="146" t="s">
        <v>46</v>
      </c>
      <c r="CT65" s="145">
        <v>41459666.839999996</v>
      </c>
      <c r="CU65" s="148">
        <v>9.967055616722896E-2</v>
      </c>
      <c r="CV65" s="147">
        <v>356</v>
      </c>
      <c r="CW65" s="148">
        <v>9.2467532467532462E-2</v>
      </c>
      <c r="CY65" s="146" t="s">
        <v>46</v>
      </c>
      <c r="CZ65" s="145">
        <v>33050186.570000023</v>
      </c>
      <c r="DA65" s="148">
        <v>8.0725656500136272E-2</v>
      </c>
      <c r="DB65" s="147">
        <v>294</v>
      </c>
      <c r="DC65" s="148">
        <v>7.8483715963694606E-2</v>
      </c>
      <c r="DE65" s="146" t="s">
        <v>46</v>
      </c>
      <c r="DF65" s="145">
        <v>17899627.77</v>
      </c>
      <c r="DG65" s="148">
        <v>4.3945706285126528E-2</v>
      </c>
      <c r="DH65" s="147">
        <v>186</v>
      </c>
      <c r="DI65" s="148">
        <v>5.0406504065040651E-2</v>
      </c>
      <c r="DK65" s="146" t="s">
        <v>46</v>
      </c>
      <c r="DL65" s="145">
        <v>21078560.849999994</v>
      </c>
      <c r="DM65" s="148">
        <v>5.2206300685960411E-2</v>
      </c>
      <c r="DN65" s="147">
        <v>235</v>
      </c>
      <c r="DO65" s="148">
        <v>6.4684833470960643E-2</v>
      </c>
      <c r="DQ65" s="146" t="s">
        <v>46</v>
      </c>
      <c r="DR65" s="145">
        <v>26379127.040000025</v>
      </c>
      <c r="DS65" s="148">
        <v>6.5920962653961149E-2</v>
      </c>
      <c r="DT65" s="147">
        <v>254</v>
      </c>
      <c r="DU65" s="148">
        <v>7.0929907846970119E-2</v>
      </c>
      <c r="DW65" s="146" t="s">
        <v>46</v>
      </c>
      <c r="DX65" s="145">
        <v>33805241.589999996</v>
      </c>
      <c r="DY65" s="148">
        <v>8.522522797184208E-2</v>
      </c>
      <c r="DZ65" s="147">
        <v>276</v>
      </c>
      <c r="EA65" s="148">
        <v>7.796610169491526E-2</v>
      </c>
      <c r="EC65" s="146" t="s">
        <v>46</v>
      </c>
      <c r="ED65" s="145">
        <v>34237582.680000015</v>
      </c>
      <c r="EE65" s="148">
        <v>8.694881229363087E-2</v>
      </c>
      <c r="EF65" s="147">
        <v>301</v>
      </c>
      <c r="EG65" s="148">
        <v>8.5803876852907635E-2</v>
      </c>
      <c r="EI65" s="146" t="s">
        <v>46</v>
      </c>
      <c r="EJ65" s="145">
        <v>34390342.729999997</v>
      </c>
      <c r="EK65" s="148">
        <v>8.8174401419235826E-2</v>
      </c>
      <c r="EL65" s="147">
        <v>303</v>
      </c>
      <c r="EM65" s="148">
        <v>8.7445887445887452E-2</v>
      </c>
      <c r="EO65" s="146" t="s">
        <v>46</v>
      </c>
      <c r="EP65" s="145">
        <v>32465117.869999994</v>
      </c>
      <c r="EQ65" s="148">
        <v>8.3928524040962293E-2</v>
      </c>
      <c r="ER65" s="147">
        <v>272</v>
      </c>
      <c r="ES65" s="148">
        <v>7.9230993300320421E-2</v>
      </c>
      <c r="EU65" s="146" t="s">
        <v>46</v>
      </c>
      <c r="EV65" s="145">
        <v>31180486.98</v>
      </c>
      <c r="EW65" s="148">
        <v>8.1031399573402246E-2</v>
      </c>
      <c r="EX65" s="147">
        <v>285</v>
      </c>
      <c r="EY65" s="148">
        <v>8.3602229392783806E-2</v>
      </c>
      <c r="FA65" s="146" t="s">
        <v>46</v>
      </c>
      <c r="FB65" s="145">
        <v>24037683.369999994</v>
      </c>
      <c r="FC65" s="148">
        <v>6.294338797432722E-2</v>
      </c>
      <c r="FD65" s="147">
        <v>200</v>
      </c>
      <c r="FE65" s="148">
        <v>5.9224163458691144E-2</v>
      </c>
      <c r="FG65" s="146" t="s">
        <v>46</v>
      </c>
      <c r="FH65" s="145">
        <v>28500925.290000007</v>
      </c>
      <c r="FI65" s="148">
        <v>7.4988745782088487E-2</v>
      </c>
      <c r="FJ65" s="147">
        <v>261</v>
      </c>
      <c r="FK65" s="148">
        <v>7.8003586371787212E-2</v>
      </c>
      <c r="FM65" s="146" t="s">
        <v>46</v>
      </c>
      <c r="FN65" s="145">
        <v>29243706.330000013</v>
      </c>
      <c r="FO65" s="148">
        <v>7.7617837899901093E-2</v>
      </c>
      <c r="FP65" s="147">
        <v>264</v>
      </c>
      <c r="FQ65" s="148">
        <v>7.9542030732148231E-2</v>
      </c>
      <c r="FS65" s="146" t="s">
        <v>46</v>
      </c>
      <c r="FT65" s="145">
        <v>23305826.670000009</v>
      </c>
      <c r="FU65" s="148">
        <v>6.2216606154959782E-2</v>
      </c>
      <c r="FV65" s="147">
        <v>195</v>
      </c>
      <c r="FW65" s="148">
        <v>5.9180576631259481E-2</v>
      </c>
      <c r="FY65" s="146" t="s">
        <v>46</v>
      </c>
      <c r="FZ65" s="145">
        <v>26144290.940000013</v>
      </c>
      <c r="GA65" s="148">
        <v>7.0370749946283395E-2</v>
      </c>
      <c r="GB65" s="147">
        <v>226</v>
      </c>
      <c r="GC65" s="148">
        <v>6.9282648681790307E-2</v>
      </c>
      <c r="GE65" s="146" t="s">
        <v>46</v>
      </c>
      <c r="GF65" s="145">
        <v>22675495.309999995</v>
      </c>
      <c r="GG65" s="148">
        <v>6.1446497252870838E-2</v>
      </c>
      <c r="GH65" s="147">
        <v>188</v>
      </c>
      <c r="GI65" s="148">
        <v>5.8042605742513124E-2</v>
      </c>
      <c r="GK65" s="146" t="s">
        <v>46</v>
      </c>
      <c r="GL65" s="145">
        <v>23699837.820000011</v>
      </c>
      <c r="GM65" s="148">
        <v>6.4620090233477617E-2</v>
      </c>
      <c r="GN65" s="147">
        <v>189</v>
      </c>
      <c r="GO65" s="148">
        <v>5.8641017685386286E-2</v>
      </c>
      <c r="GQ65" s="146" t="s">
        <v>46</v>
      </c>
      <c r="GR65" s="145">
        <v>21655720.090000015</v>
      </c>
      <c r="GS65" s="148">
        <v>5.9283199925127664E-2</v>
      </c>
      <c r="GT65" s="147">
        <v>188</v>
      </c>
      <c r="GU65" s="148">
        <v>5.8731646360512341E-2</v>
      </c>
      <c r="GW65" s="146" t="s">
        <v>46</v>
      </c>
      <c r="GX65" s="145">
        <v>28137962.84999999</v>
      </c>
      <c r="GY65" s="148">
        <v>7.7495085310241671E-2</v>
      </c>
      <c r="GZ65" s="147">
        <v>224</v>
      </c>
      <c r="HA65" s="148">
        <v>7.0640176600441501E-2</v>
      </c>
      <c r="HC65" s="146" t="s">
        <v>46</v>
      </c>
      <c r="HD65" s="145">
        <v>37348224.029999979</v>
      </c>
      <c r="HE65" s="148">
        <v>0.10359653882395153</v>
      </c>
      <c r="HF65" s="147">
        <v>307</v>
      </c>
      <c r="HG65" s="148">
        <v>9.8145780051150891E-2</v>
      </c>
      <c r="HI65" s="146" t="s">
        <v>46</v>
      </c>
      <c r="HJ65" s="145">
        <v>44315546.019999959</v>
      </c>
      <c r="HK65" s="148">
        <v>0.12426801667935532</v>
      </c>
      <c r="HL65" s="147">
        <v>370</v>
      </c>
      <c r="HM65" s="148">
        <v>0.12001297437560818</v>
      </c>
      <c r="HO65" s="146" t="s">
        <v>46</v>
      </c>
      <c r="HP65" s="145">
        <v>41384923.229999982</v>
      </c>
      <c r="HQ65" s="148">
        <v>0.1167609899373591</v>
      </c>
      <c r="HR65" s="147">
        <v>345</v>
      </c>
      <c r="HS65" s="148">
        <v>0.11322612405644897</v>
      </c>
      <c r="HU65" s="146" t="s">
        <v>46</v>
      </c>
      <c r="HV65" s="145">
        <v>42194427.539999977</v>
      </c>
      <c r="HW65" s="148">
        <v>0.12037899137353927</v>
      </c>
      <c r="HX65" s="147">
        <v>329</v>
      </c>
      <c r="HY65" s="148">
        <v>0.109375</v>
      </c>
      <c r="IA65" s="146" t="s">
        <v>46</v>
      </c>
      <c r="IB65" s="145">
        <v>50031451.229999982</v>
      </c>
      <c r="IC65" s="148">
        <v>0.14378538627233423</v>
      </c>
      <c r="ID65" s="147">
        <v>388</v>
      </c>
      <c r="IE65" s="148">
        <v>0.13011401743796111</v>
      </c>
      <c r="IG65" s="146" t="s">
        <v>46</v>
      </c>
      <c r="IH65" s="145">
        <v>46797395.229999989</v>
      </c>
      <c r="II65" s="148">
        <v>0.13627388564911722</v>
      </c>
      <c r="IJ65" s="147">
        <v>371</v>
      </c>
      <c r="IK65" s="148">
        <v>0.12589073634204276</v>
      </c>
      <c r="IM65" s="146" t="s">
        <v>46</v>
      </c>
      <c r="IN65" s="145">
        <v>47494000.779999979</v>
      </c>
      <c r="IO65" s="148">
        <v>0.13942711045820624</v>
      </c>
      <c r="IP65" s="147">
        <v>381</v>
      </c>
      <c r="IQ65" s="148">
        <v>0.13052415210688592</v>
      </c>
      <c r="IS65" s="146" t="s">
        <v>46</v>
      </c>
      <c r="IT65" s="145">
        <v>46647605.960000001</v>
      </c>
      <c r="IU65" s="148">
        <v>0.13865581011370648</v>
      </c>
      <c r="IV65" s="147">
        <v>376</v>
      </c>
      <c r="IW65" s="148">
        <v>0.13028413028413027</v>
      </c>
      <c r="IY65" s="146" t="s">
        <v>46</v>
      </c>
      <c r="IZ65" s="145">
        <v>37393061.469999999</v>
      </c>
      <c r="JA65" s="148">
        <v>0.1123835545197561</v>
      </c>
      <c r="JB65" s="147">
        <v>287</v>
      </c>
      <c r="JC65" s="148">
        <v>0.10077247191011236</v>
      </c>
      <c r="JE65" s="146" t="s">
        <v>46</v>
      </c>
      <c r="JF65" s="145">
        <v>38963333.769999988</v>
      </c>
      <c r="JG65" s="148">
        <v>0.11813509666110708</v>
      </c>
      <c r="JH65" s="147">
        <v>288</v>
      </c>
      <c r="JI65" s="148">
        <v>0.10216388790351189</v>
      </c>
      <c r="JK65" s="146" t="s">
        <v>46</v>
      </c>
      <c r="JL65" s="145">
        <v>34857298.75</v>
      </c>
      <c r="JM65" s="148">
        <v>0.10673329248036879</v>
      </c>
      <c r="JN65" s="147">
        <v>273</v>
      </c>
      <c r="JO65" s="148">
        <v>9.7744360902255634E-2</v>
      </c>
      <c r="JQ65" s="146" t="s">
        <v>46</v>
      </c>
      <c r="JR65" s="145">
        <v>41277409.259999976</v>
      </c>
      <c r="JS65" s="148">
        <v>0.12847934009492318</v>
      </c>
      <c r="JT65" s="147">
        <v>313</v>
      </c>
      <c r="JU65" s="148">
        <v>0.11410864017499088</v>
      </c>
      <c r="JW65" s="146" t="s">
        <v>46</v>
      </c>
      <c r="JX65" s="145">
        <v>36674496.179999992</v>
      </c>
      <c r="JY65" s="148">
        <v>0.11525643714490393</v>
      </c>
      <c r="JZ65" s="147">
        <v>287</v>
      </c>
      <c r="KA65" s="148">
        <v>0.10586499446698636</v>
      </c>
      <c r="KC65" s="146" t="s">
        <v>46</v>
      </c>
      <c r="KD65" s="145">
        <v>0</v>
      </c>
      <c r="KE65" s="148">
        <v>0</v>
      </c>
      <c r="KF65" s="147">
        <v>0</v>
      </c>
      <c r="KG65" s="148">
        <v>0</v>
      </c>
      <c r="KI65" s="146" t="s">
        <v>46</v>
      </c>
      <c r="KJ65" s="145">
        <v>0</v>
      </c>
      <c r="KK65" s="148">
        <v>0</v>
      </c>
      <c r="KL65" s="147">
        <v>0</v>
      </c>
      <c r="KM65" s="148">
        <v>0</v>
      </c>
      <c r="KO65" s="146" t="s">
        <v>46</v>
      </c>
      <c r="KP65" s="145">
        <v>0</v>
      </c>
      <c r="KQ65" s="148">
        <v>0</v>
      </c>
      <c r="KR65" s="147">
        <v>0</v>
      </c>
      <c r="KS65" s="148">
        <v>0</v>
      </c>
      <c r="KU65" s="146" t="s">
        <v>46</v>
      </c>
      <c r="KV65" s="145">
        <v>0</v>
      </c>
      <c r="KW65" s="148">
        <v>0</v>
      </c>
      <c r="KX65" s="147">
        <v>0</v>
      </c>
      <c r="KY65" s="148">
        <v>0</v>
      </c>
    </row>
    <row r="66" spans="1:311" s="100" customFormat="1" ht="17.399999999999999" x14ac:dyDescent="0.3">
      <c r="A66" s="146" t="s">
        <v>47</v>
      </c>
      <c r="B66" s="145">
        <v>105205255.49000001</v>
      </c>
      <c r="C66" s="148">
        <v>0.12988572330745607</v>
      </c>
      <c r="D66" s="147">
        <v>1050</v>
      </c>
      <c r="E66" s="148">
        <v>0.11653718091009989</v>
      </c>
      <c r="G66" s="146" t="s">
        <v>47</v>
      </c>
      <c r="H66" s="145">
        <v>122824925.25</v>
      </c>
      <c r="I66" s="148">
        <v>0.15572230152200409</v>
      </c>
      <c r="J66" s="147">
        <v>1268</v>
      </c>
      <c r="K66" s="148">
        <v>0.14665741383298636</v>
      </c>
      <c r="M66" s="146" t="s">
        <v>47</v>
      </c>
      <c r="N66" s="145">
        <v>118544095.57999989</v>
      </c>
      <c r="O66" s="148">
        <v>0.15459737583647962</v>
      </c>
      <c r="P66" s="147">
        <v>1207</v>
      </c>
      <c r="Q66" s="148">
        <v>0.14467218027088577</v>
      </c>
      <c r="S66" s="146" t="s">
        <v>47</v>
      </c>
      <c r="T66" s="145">
        <v>146498358.27000013</v>
      </c>
      <c r="U66" s="148">
        <v>0.19681216746121133</v>
      </c>
      <c r="V66" s="147">
        <v>1410</v>
      </c>
      <c r="W66" s="148">
        <v>0.1752641392169049</v>
      </c>
      <c r="Y66" s="146" t="s">
        <v>47</v>
      </c>
      <c r="Z66" s="145">
        <v>99988931.669999927</v>
      </c>
      <c r="AA66" s="148">
        <v>0.13908407586509011</v>
      </c>
      <c r="AB66" s="147">
        <v>1005</v>
      </c>
      <c r="AC66" s="148">
        <v>0.13091051191871825</v>
      </c>
      <c r="AE66" s="146" t="s">
        <v>47</v>
      </c>
      <c r="AF66" s="145">
        <v>112413116.41999997</v>
      </c>
      <c r="AG66" s="148">
        <v>0.16247041339339285</v>
      </c>
      <c r="AH66" s="147">
        <v>1047</v>
      </c>
      <c r="AI66" s="148">
        <v>0.14344430743937525</v>
      </c>
      <c r="AK66" s="146" t="s">
        <v>47</v>
      </c>
      <c r="AL66" s="145">
        <v>120981967.48999996</v>
      </c>
      <c r="AM66" s="148">
        <v>0.17967078199997069</v>
      </c>
      <c r="AN66" s="147">
        <v>1110</v>
      </c>
      <c r="AO66" s="148">
        <v>0.15782738518413195</v>
      </c>
      <c r="AQ66" s="146" t="s">
        <v>47</v>
      </c>
      <c r="AR66" s="145">
        <v>144979395.6199998</v>
      </c>
      <c r="AS66" s="148">
        <v>0.22178853566036072</v>
      </c>
      <c r="AT66" s="147">
        <v>1115</v>
      </c>
      <c r="AU66" s="148">
        <v>0.15914930059948615</v>
      </c>
      <c r="AW66" s="146" t="s">
        <v>47</v>
      </c>
      <c r="AX66" s="145">
        <v>141679819.13999984</v>
      </c>
      <c r="AY66" s="148">
        <v>0.22691511794806868</v>
      </c>
      <c r="AZ66" s="147">
        <v>1136</v>
      </c>
      <c r="BA66" s="148">
        <v>0.17072437631499851</v>
      </c>
      <c r="BC66" s="146" t="s">
        <v>47</v>
      </c>
      <c r="BD66" s="145">
        <v>118666151.49999985</v>
      </c>
      <c r="BE66" s="148">
        <v>0.19735473016199537</v>
      </c>
      <c r="BF66" s="147">
        <v>869</v>
      </c>
      <c r="BG66" s="148">
        <v>0.13715277777777779</v>
      </c>
      <c r="BI66" s="146" t="s">
        <v>47</v>
      </c>
      <c r="BJ66" s="145">
        <v>102737938.62999977</v>
      </c>
      <c r="BK66" s="148">
        <v>0.17912829965533345</v>
      </c>
      <c r="BL66" s="147">
        <v>734</v>
      </c>
      <c r="BM66" s="148">
        <v>0.12340282447881641</v>
      </c>
      <c r="BO66" s="146" t="s">
        <v>47</v>
      </c>
      <c r="BP66" s="145">
        <v>70625259.129999921</v>
      </c>
      <c r="BQ66" s="148">
        <v>0.13328091877736736</v>
      </c>
      <c r="BR66" s="147">
        <v>499</v>
      </c>
      <c r="BS66" s="148">
        <v>9.5703874184886836E-2</v>
      </c>
      <c r="BU66" s="146" t="s">
        <v>47</v>
      </c>
      <c r="BV66" s="145">
        <v>49768611.399999969</v>
      </c>
      <c r="BW66" s="148">
        <v>0.10211584238563641</v>
      </c>
      <c r="BX66" s="147">
        <v>371</v>
      </c>
      <c r="BY66" s="148">
        <v>7.7908441831163383E-2</v>
      </c>
      <c r="CA66" s="146" t="s">
        <v>47</v>
      </c>
      <c r="CB66" s="145">
        <v>47548542.839999974</v>
      </c>
      <c r="CC66" s="148">
        <v>0.10427687010285548</v>
      </c>
      <c r="CD66" s="147">
        <v>348</v>
      </c>
      <c r="CE66" s="148">
        <v>7.8608538513666143E-2</v>
      </c>
      <c r="CG66" s="146" t="s">
        <v>47</v>
      </c>
      <c r="CH66" s="145">
        <v>67478530.199999973</v>
      </c>
      <c r="CI66" s="148">
        <v>0.15465956056411614</v>
      </c>
      <c r="CJ66" s="147">
        <v>495</v>
      </c>
      <c r="CK66" s="148">
        <v>0.118676576360585</v>
      </c>
      <c r="CM66" s="146" t="s">
        <v>47</v>
      </c>
      <c r="CN66" s="145">
        <v>74007993.86999993</v>
      </c>
      <c r="CO66" s="148">
        <v>0.17388607980368112</v>
      </c>
      <c r="CP66" s="147">
        <v>570</v>
      </c>
      <c r="CQ66" s="148">
        <v>0.14253563390847712</v>
      </c>
      <c r="CS66" s="146" t="s">
        <v>47</v>
      </c>
      <c r="CT66" s="145">
        <v>63755035.34999992</v>
      </c>
      <c r="CU66" s="148">
        <v>0.15326943789295136</v>
      </c>
      <c r="CV66" s="147">
        <v>499</v>
      </c>
      <c r="CW66" s="148">
        <v>0.12961038961038962</v>
      </c>
      <c r="CY66" s="146" t="s">
        <v>47</v>
      </c>
      <c r="CZ66" s="145">
        <v>38676798.270000011</v>
      </c>
      <c r="DA66" s="148">
        <v>9.4468753604651234E-2</v>
      </c>
      <c r="DB66" s="147">
        <v>360</v>
      </c>
      <c r="DC66" s="148">
        <v>9.6102509343299516E-2</v>
      </c>
      <c r="DE66" s="146" t="s">
        <v>47</v>
      </c>
      <c r="DF66" s="145">
        <v>35633820.540000014</v>
      </c>
      <c r="DG66" s="148">
        <v>8.748525005041205E-2</v>
      </c>
      <c r="DH66" s="147">
        <v>303</v>
      </c>
      <c r="DI66" s="148">
        <v>8.2113821138211376E-2</v>
      </c>
      <c r="DK66" s="146" t="s">
        <v>47</v>
      </c>
      <c r="DL66" s="145">
        <v>31873371.249999993</v>
      </c>
      <c r="DM66" s="148">
        <v>7.8942334592674329E-2</v>
      </c>
      <c r="DN66" s="147">
        <v>255</v>
      </c>
      <c r="DO66" s="148">
        <v>7.0189925681255164E-2</v>
      </c>
      <c r="DQ66" s="146" t="s">
        <v>47</v>
      </c>
      <c r="DR66" s="145">
        <v>39154123.400000006</v>
      </c>
      <c r="DS66" s="148">
        <v>9.7845448125943146E-2</v>
      </c>
      <c r="DT66" s="147">
        <v>307</v>
      </c>
      <c r="DU66" s="148">
        <v>8.5730242948896959E-2</v>
      </c>
      <c r="DW66" s="146" t="s">
        <v>47</v>
      </c>
      <c r="DX66" s="145">
        <v>40922557.449999973</v>
      </c>
      <c r="DY66" s="148">
        <v>0.10316844737174535</v>
      </c>
      <c r="DZ66" s="147">
        <v>363</v>
      </c>
      <c r="EA66" s="148">
        <v>0.10254237288135593</v>
      </c>
      <c r="EC66" s="146" t="s">
        <v>47</v>
      </c>
      <c r="ED66" s="145">
        <v>45537711.020000003</v>
      </c>
      <c r="EE66" s="148">
        <v>0.11564630379330228</v>
      </c>
      <c r="EF66" s="147">
        <v>380</v>
      </c>
      <c r="EG66" s="148">
        <v>0.10832383124287344</v>
      </c>
      <c r="EI66" s="146" t="s">
        <v>47</v>
      </c>
      <c r="EJ66" s="145">
        <v>60464470.959999971</v>
      </c>
      <c r="EK66" s="148">
        <v>0.15502661825402417</v>
      </c>
      <c r="EL66" s="147">
        <v>490</v>
      </c>
      <c r="EM66" s="148">
        <v>0.14141414141414141</v>
      </c>
      <c r="EO66" s="146" t="s">
        <v>47</v>
      </c>
      <c r="EP66" s="145">
        <v>46945596.960000001</v>
      </c>
      <c r="EQ66" s="148">
        <v>0.12136332536514789</v>
      </c>
      <c r="ER66" s="147">
        <v>391</v>
      </c>
      <c r="ES66" s="148">
        <v>0.1138945528692106</v>
      </c>
      <c r="EU66" s="146" t="s">
        <v>47</v>
      </c>
      <c r="EV66" s="145">
        <v>42171086.749999985</v>
      </c>
      <c r="EW66" s="148">
        <v>0.10959361164165686</v>
      </c>
      <c r="EX66" s="147">
        <v>354</v>
      </c>
      <c r="EY66" s="148">
        <v>0.10384276914051041</v>
      </c>
      <c r="FA66" s="146" t="s">
        <v>47</v>
      </c>
      <c r="FB66" s="145">
        <v>36601493.460000001</v>
      </c>
      <c r="FC66" s="148">
        <v>9.5842097918963517E-2</v>
      </c>
      <c r="FD66" s="147">
        <v>309</v>
      </c>
      <c r="FE66" s="148">
        <v>9.1501332543677816E-2</v>
      </c>
      <c r="FG66" s="146" t="s">
        <v>47</v>
      </c>
      <c r="FH66" s="145">
        <v>34591300.809999987</v>
      </c>
      <c r="FI66" s="148">
        <v>9.101312453259093E-2</v>
      </c>
      <c r="FJ66" s="147">
        <v>272</v>
      </c>
      <c r="FK66" s="148">
        <v>8.1291093843395099E-2</v>
      </c>
      <c r="FM66" s="146" t="s">
        <v>47</v>
      </c>
      <c r="FN66" s="145">
        <v>40557021.370000012</v>
      </c>
      <c r="FO66" s="148">
        <v>0.10764532630975453</v>
      </c>
      <c r="FP66" s="147">
        <v>345</v>
      </c>
      <c r="FQ66" s="148">
        <v>0.1039469719795119</v>
      </c>
      <c r="FS66" s="146" t="s">
        <v>47</v>
      </c>
      <c r="FT66" s="145">
        <v>45258431.329999998</v>
      </c>
      <c r="FU66" s="148">
        <v>0.12082068733800901</v>
      </c>
      <c r="FV66" s="147">
        <v>383</v>
      </c>
      <c r="FW66" s="148">
        <v>0.11623672230652504</v>
      </c>
      <c r="FY66" s="146" t="s">
        <v>47</v>
      </c>
      <c r="FZ66" s="145">
        <v>43439213.719999999</v>
      </c>
      <c r="GA66" s="148">
        <v>0.11692227773813481</v>
      </c>
      <c r="GB66" s="147">
        <v>361</v>
      </c>
      <c r="GC66" s="148">
        <v>0.11066830165542611</v>
      </c>
      <c r="GE66" s="146" t="s">
        <v>47</v>
      </c>
      <c r="GF66" s="145">
        <v>45676520.909999989</v>
      </c>
      <c r="GG66" s="148">
        <v>0.12377512280312841</v>
      </c>
      <c r="GH66" s="147">
        <v>363</v>
      </c>
      <c r="GI66" s="148">
        <v>0.11207162704538438</v>
      </c>
      <c r="GK66" s="146" t="s">
        <v>47</v>
      </c>
      <c r="GL66" s="145">
        <v>44698139.859999977</v>
      </c>
      <c r="GM66" s="148">
        <v>0.1218741601929578</v>
      </c>
      <c r="GN66" s="147">
        <v>353</v>
      </c>
      <c r="GO66" s="148">
        <v>0.10952528699968973</v>
      </c>
      <c r="GQ66" s="146" t="s">
        <v>47</v>
      </c>
      <c r="GR66" s="145">
        <v>42962127.429999977</v>
      </c>
      <c r="GS66" s="148">
        <v>0.11761014545148279</v>
      </c>
      <c r="GT66" s="147">
        <v>344</v>
      </c>
      <c r="GU66" s="148">
        <v>0.10746641674476726</v>
      </c>
      <c r="GW66" s="146" t="s">
        <v>47</v>
      </c>
      <c r="GX66" s="145">
        <v>51415493.589999944</v>
      </c>
      <c r="GY66" s="148">
        <v>0.14160399895563977</v>
      </c>
      <c r="GZ66" s="147">
        <v>414</v>
      </c>
      <c r="HA66" s="148">
        <v>0.130558183538316</v>
      </c>
      <c r="HC66" s="146" t="s">
        <v>47</v>
      </c>
      <c r="HD66" s="145">
        <v>56410403.449999988</v>
      </c>
      <c r="HE66" s="148">
        <v>0.15647122996768359</v>
      </c>
      <c r="HF66" s="147">
        <v>454</v>
      </c>
      <c r="HG66" s="148">
        <v>0.14514066496163683</v>
      </c>
      <c r="HI66" s="146" t="s">
        <v>47</v>
      </c>
      <c r="HJ66" s="145">
        <v>49098409.019999966</v>
      </c>
      <c r="HK66" s="148">
        <v>0.1376799443760339</v>
      </c>
      <c r="HL66" s="147">
        <v>394</v>
      </c>
      <c r="HM66" s="148">
        <v>0.1277975997405125</v>
      </c>
      <c r="HO66" s="146" t="s">
        <v>47</v>
      </c>
      <c r="HP66" s="145">
        <v>49566008.719999991</v>
      </c>
      <c r="HQ66" s="148">
        <v>0.13984262368271586</v>
      </c>
      <c r="HR66" s="147">
        <v>406</v>
      </c>
      <c r="HS66" s="148">
        <v>0.13324581555628487</v>
      </c>
      <c r="HU66" s="146" t="s">
        <v>47</v>
      </c>
      <c r="HV66" s="145">
        <v>51459569.569999985</v>
      </c>
      <c r="HW66" s="148">
        <v>0.14681206601228547</v>
      </c>
      <c r="HX66" s="147">
        <v>400</v>
      </c>
      <c r="HY66" s="148">
        <v>0.13297872340425532</v>
      </c>
      <c r="IA66" s="146" t="s">
        <v>47</v>
      </c>
      <c r="IB66" s="145">
        <v>39204240.860000014</v>
      </c>
      <c r="IC66" s="148">
        <v>0.11266906669676334</v>
      </c>
      <c r="ID66" s="147">
        <v>305</v>
      </c>
      <c r="IE66" s="148">
        <v>0.102280348759222</v>
      </c>
      <c r="IG66" s="146" t="s">
        <v>47</v>
      </c>
      <c r="IH66" s="145">
        <v>33930109.750000022</v>
      </c>
      <c r="II66" s="148">
        <v>9.8804385872514749E-2</v>
      </c>
      <c r="IJ66" s="147">
        <v>265</v>
      </c>
      <c r="IK66" s="148">
        <v>8.9921954530030546E-2</v>
      </c>
      <c r="IM66" s="146" t="s">
        <v>47</v>
      </c>
      <c r="IN66" s="145">
        <v>34097663.620000005</v>
      </c>
      <c r="IO66" s="148">
        <v>0.10009977331525415</v>
      </c>
      <c r="IP66" s="147">
        <v>255</v>
      </c>
      <c r="IQ66" s="148">
        <v>8.7358684480986645E-2</v>
      </c>
      <c r="IS66" s="146" t="s">
        <v>47</v>
      </c>
      <c r="IT66" s="145">
        <v>42115439.100000001</v>
      </c>
      <c r="IU66" s="148">
        <v>0.12518435204825612</v>
      </c>
      <c r="IV66" s="147">
        <v>341</v>
      </c>
      <c r="IW66" s="148">
        <v>0.11815661815661815</v>
      </c>
      <c r="IY66" s="146" t="s">
        <v>47</v>
      </c>
      <c r="IZ66" s="145">
        <v>38670271.919999994</v>
      </c>
      <c r="JA66" s="148">
        <v>0.11622216640650775</v>
      </c>
      <c r="JB66" s="147">
        <v>315</v>
      </c>
      <c r="JC66" s="148">
        <v>0.11060393258426966</v>
      </c>
      <c r="JE66" s="146" t="s">
        <v>47</v>
      </c>
      <c r="JF66" s="145">
        <v>37836575.029999994</v>
      </c>
      <c r="JG66" s="148">
        <v>0.11471881422877232</v>
      </c>
      <c r="JH66" s="147">
        <v>299</v>
      </c>
      <c r="JI66" s="148">
        <v>0.10606598084427102</v>
      </c>
      <c r="JK66" s="146" t="s">
        <v>47</v>
      </c>
      <c r="JL66" s="145">
        <v>43010791.219999991</v>
      </c>
      <c r="JM66" s="148">
        <v>0.1316993434293682</v>
      </c>
      <c r="JN66" s="147">
        <v>323</v>
      </c>
      <c r="JO66" s="148">
        <v>0.11564625850340136</v>
      </c>
      <c r="JQ66" s="146" t="s">
        <v>47</v>
      </c>
      <c r="JR66" s="145">
        <v>32957546.870000001</v>
      </c>
      <c r="JS66" s="148">
        <v>0.10258308234253516</v>
      </c>
      <c r="JT66" s="147">
        <v>240</v>
      </c>
      <c r="JU66" s="148">
        <v>8.7495442945679916E-2</v>
      </c>
      <c r="JW66" s="146" t="s">
        <v>47</v>
      </c>
      <c r="JX66" s="145">
        <v>27896408.609999992</v>
      </c>
      <c r="JY66" s="148">
        <v>8.7669661493002718E-2</v>
      </c>
      <c r="JZ66" s="147">
        <v>204</v>
      </c>
      <c r="KA66" s="148">
        <v>7.5248985614164515E-2</v>
      </c>
      <c r="KC66" s="146" t="s">
        <v>47</v>
      </c>
      <c r="KD66" s="145">
        <v>0</v>
      </c>
      <c r="KE66" s="148">
        <v>0</v>
      </c>
      <c r="KF66" s="147">
        <v>0</v>
      </c>
      <c r="KG66" s="148">
        <v>0</v>
      </c>
      <c r="KI66" s="146" t="s">
        <v>47</v>
      </c>
      <c r="KJ66" s="145">
        <v>0</v>
      </c>
      <c r="KK66" s="148">
        <v>0</v>
      </c>
      <c r="KL66" s="147">
        <v>0</v>
      </c>
      <c r="KM66" s="148">
        <v>0</v>
      </c>
      <c r="KO66" s="146" t="s">
        <v>47</v>
      </c>
      <c r="KP66" s="145">
        <v>0</v>
      </c>
      <c r="KQ66" s="148">
        <v>0</v>
      </c>
      <c r="KR66" s="147">
        <v>0</v>
      </c>
      <c r="KS66" s="148">
        <v>0</v>
      </c>
      <c r="KU66" s="146" t="s">
        <v>47</v>
      </c>
      <c r="KV66" s="145">
        <v>0</v>
      </c>
      <c r="KW66" s="148">
        <v>0</v>
      </c>
      <c r="KX66" s="147">
        <v>0</v>
      </c>
      <c r="KY66" s="148">
        <v>0</v>
      </c>
    </row>
    <row r="67" spans="1:311" s="100" customFormat="1" ht="17.399999999999999" x14ac:dyDescent="0.3">
      <c r="A67" s="146" t="s">
        <v>48</v>
      </c>
      <c r="B67" s="145">
        <v>165592401.21999991</v>
      </c>
      <c r="C67" s="148">
        <v>0.20443930017091733</v>
      </c>
      <c r="D67" s="147">
        <v>1575</v>
      </c>
      <c r="E67" s="148">
        <v>0.17480577136514983</v>
      </c>
      <c r="G67" s="146" t="s">
        <v>48</v>
      </c>
      <c r="H67" s="145">
        <v>145907710.26999983</v>
      </c>
      <c r="I67" s="148">
        <v>0.18498756996434751</v>
      </c>
      <c r="J67" s="147">
        <v>1354</v>
      </c>
      <c r="K67" s="148">
        <v>0.15660421003932454</v>
      </c>
      <c r="M67" s="146" t="s">
        <v>48</v>
      </c>
      <c r="N67" s="145">
        <v>122022605.70999992</v>
      </c>
      <c r="O67" s="148">
        <v>0.15913381888147043</v>
      </c>
      <c r="P67" s="147">
        <v>1070</v>
      </c>
      <c r="Q67" s="148">
        <v>0.12825122857485316</v>
      </c>
      <c r="S67" s="146" t="s">
        <v>48</v>
      </c>
      <c r="T67" s="145">
        <v>184410687.48000005</v>
      </c>
      <c r="U67" s="148">
        <v>0.24774521390239498</v>
      </c>
      <c r="V67" s="147">
        <v>1621</v>
      </c>
      <c r="W67" s="148">
        <v>0.20149160969546301</v>
      </c>
      <c r="Y67" s="146" t="s">
        <v>48</v>
      </c>
      <c r="Z67" s="145">
        <v>157648690.33000007</v>
      </c>
      <c r="AA67" s="148">
        <v>0.21928849563324718</v>
      </c>
      <c r="AB67" s="147">
        <v>1419</v>
      </c>
      <c r="AC67" s="148">
        <v>0.18483782727627979</v>
      </c>
      <c r="AE67" s="146" t="s">
        <v>48</v>
      </c>
      <c r="AF67" s="145">
        <v>125202299.21000002</v>
      </c>
      <c r="AG67" s="148">
        <v>0.18095458927098013</v>
      </c>
      <c r="AH67" s="147">
        <v>955</v>
      </c>
      <c r="AI67" s="148">
        <v>0.13083984107411975</v>
      </c>
      <c r="AK67" s="146" t="s">
        <v>48</v>
      </c>
      <c r="AL67" s="145">
        <v>125779115.43000002</v>
      </c>
      <c r="AM67" s="148">
        <v>0.1867950447279727</v>
      </c>
      <c r="AN67" s="147">
        <v>915</v>
      </c>
      <c r="AO67" s="148">
        <v>0.13010095265178445</v>
      </c>
      <c r="AQ67" s="146" t="s">
        <v>48</v>
      </c>
      <c r="AR67" s="145">
        <v>110815650.21999969</v>
      </c>
      <c r="AS67" s="148">
        <v>0.1695250603400501</v>
      </c>
      <c r="AT67" s="147">
        <v>794</v>
      </c>
      <c r="AU67" s="148">
        <v>0.11333143020268341</v>
      </c>
      <c r="AW67" s="146" t="s">
        <v>48</v>
      </c>
      <c r="AX67" s="145">
        <v>116271510.47999984</v>
      </c>
      <c r="AY67" s="148">
        <v>0.18622104174553153</v>
      </c>
      <c r="AZ67" s="147">
        <v>834</v>
      </c>
      <c r="BA67" s="148">
        <v>0.12533814247069433</v>
      </c>
      <c r="BC67" s="146" t="s">
        <v>48</v>
      </c>
      <c r="BD67" s="145">
        <v>77677950.069999918</v>
      </c>
      <c r="BE67" s="148">
        <v>0.12918688844140869</v>
      </c>
      <c r="BF67" s="147">
        <v>573</v>
      </c>
      <c r="BG67" s="148">
        <v>9.0435606060606064E-2</v>
      </c>
      <c r="BI67" s="146" t="s">
        <v>48</v>
      </c>
      <c r="BJ67" s="145">
        <v>45175540.18</v>
      </c>
      <c r="BK67" s="148">
        <v>7.8765622576854447E-2</v>
      </c>
      <c r="BL67" s="147">
        <v>321</v>
      </c>
      <c r="BM67" s="148">
        <v>5.3967720242098186E-2</v>
      </c>
      <c r="BO67" s="146" t="s">
        <v>48</v>
      </c>
      <c r="BP67" s="145">
        <v>38112991.339999966</v>
      </c>
      <c r="BQ67" s="148">
        <v>7.1925180391887458E-2</v>
      </c>
      <c r="BR67" s="147">
        <v>265</v>
      </c>
      <c r="BS67" s="148">
        <v>5.08247027234369E-2</v>
      </c>
      <c r="BU67" s="146" t="s">
        <v>48</v>
      </c>
      <c r="BV67" s="145">
        <v>38988058.219999947</v>
      </c>
      <c r="BW67" s="148">
        <v>7.9996172208162783E-2</v>
      </c>
      <c r="BX67" s="147">
        <v>253</v>
      </c>
      <c r="BY67" s="148">
        <v>5.3128937421251576E-2</v>
      </c>
      <c r="CA67" s="146" t="s">
        <v>48</v>
      </c>
      <c r="CB67" s="145">
        <v>39078809.139999986</v>
      </c>
      <c r="CC67" s="148">
        <v>8.5702224738588059E-2</v>
      </c>
      <c r="CD67" s="147">
        <v>249</v>
      </c>
      <c r="CE67" s="148">
        <v>5.6245764626157671E-2</v>
      </c>
      <c r="CG67" s="146" t="s">
        <v>48</v>
      </c>
      <c r="CH67" s="145">
        <v>42882963.300000004</v>
      </c>
      <c r="CI67" s="148">
        <v>9.8286969796285276E-2</v>
      </c>
      <c r="CJ67" s="147">
        <v>298</v>
      </c>
      <c r="CK67" s="148">
        <v>7.1445696475665302E-2</v>
      </c>
      <c r="CM67" s="146" t="s">
        <v>48</v>
      </c>
      <c r="CN67" s="145">
        <v>60432811.539999962</v>
      </c>
      <c r="CO67" s="148">
        <v>0.14199040050543751</v>
      </c>
      <c r="CP67" s="147">
        <v>419</v>
      </c>
      <c r="CQ67" s="148">
        <v>0.10477619404851213</v>
      </c>
      <c r="CS67" s="146" t="s">
        <v>48</v>
      </c>
      <c r="CT67" s="145">
        <v>79323901.469999999</v>
      </c>
      <c r="CU67" s="148">
        <v>0.19069756173827884</v>
      </c>
      <c r="CV67" s="147">
        <v>593</v>
      </c>
      <c r="CW67" s="148">
        <v>0.15402597402597404</v>
      </c>
      <c r="CY67" s="146" t="s">
        <v>48</v>
      </c>
      <c r="CZ67" s="145">
        <v>56283269.459999971</v>
      </c>
      <c r="DA67" s="148">
        <v>0.13747286622753141</v>
      </c>
      <c r="DB67" s="147">
        <v>430</v>
      </c>
      <c r="DC67" s="148">
        <v>0.11478910838227442</v>
      </c>
      <c r="DE67" s="146" t="s">
        <v>48</v>
      </c>
      <c r="DF67" s="145">
        <v>46192414.179999977</v>
      </c>
      <c r="DG67" s="148">
        <v>0.1134078480423726</v>
      </c>
      <c r="DH67" s="147">
        <v>415</v>
      </c>
      <c r="DI67" s="148">
        <v>0.11246612466124661</v>
      </c>
      <c r="DK67" s="146" t="s">
        <v>48</v>
      </c>
      <c r="DL67" s="145">
        <v>46591584.56999997</v>
      </c>
      <c r="DM67" s="148">
        <v>0.11539565204693623</v>
      </c>
      <c r="DN67" s="147">
        <v>400</v>
      </c>
      <c r="DO67" s="148">
        <v>0.11010184420589045</v>
      </c>
      <c r="DQ67" s="146" t="s">
        <v>48</v>
      </c>
      <c r="DR67" s="145">
        <v>56539534.859999999</v>
      </c>
      <c r="DS67" s="148">
        <v>0.14129127777150244</v>
      </c>
      <c r="DT67" s="147">
        <v>476</v>
      </c>
      <c r="DU67" s="148">
        <v>0.13292376431164479</v>
      </c>
      <c r="DW67" s="146" t="s">
        <v>48</v>
      </c>
      <c r="DX67" s="145">
        <v>69837468.179999962</v>
      </c>
      <c r="DY67" s="148">
        <v>0.1760648309751294</v>
      </c>
      <c r="DZ67" s="147">
        <v>534</v>
      </c>
      <c r="EA67" s="148">
        <v>0.15084745762711865</v>
      </c>
      <c r="EC67" s="146" t="s">
        <v>48</v>
      </c>
      <c r="ED67" s="145">
        <v>66199372.989999972</v>
      </c>
      <c r="EE67" s="148">
        <v>0.16811808560964567</v>
      </c>
      <c r="EF67" s="147">
        <v>520</v>
      </c>
      <c r="EG67" s="148">
        <v>0.14823261117445838</v>
      </c>
      <c r="EI67" s="146" t="s">
        <v>48</v>
      </c>
      <c r="EJ67" s="145">
        <v>63179718.609999992</v>
      </c>
      <c r="EK67" s="148">
        <v>0.16198832079137304</v>
      </c>
      <c r="EL67" s="147">
        <v>450</v>
      </c>
      <c r="EM67" s="148">
        <v>0.12987012987012986</v>
      </c>
      <c r="EO67" s="146" t="s">
        <v>48</v>
      </c>
      <c r="EP67" s="145">
        <v>72180587.149999931</v>
      </c>
      <c r="EQ67" s="148">
        <v>0.18660058984438685</v>
      </c>
      <c r="ER67" s="147">
        <v>535</v>
      </c>
      <c r="ES67" s="148">
        <v>0.15584037285173319</v>
      </c>
      <c r="EU67" s="146" t="s">
        <v>48</v>
      </c>
      <c r="EV67" s="145">
        <v>62005861.720000006</v>
      </c>
      <c r="EW67" s="148">
        <v>0.16113993858239758</v>
      </c>
      <c r="EX67" s="147">
        <v>469</v>
      </c>
      <c r="EY67" s="148">
        <v>0.1375770020533881</v>
      </c>
      <c r="FA67" s="146" t="s">
        <v>48</v>
      </c>
      <c r="FB67" s="145">
        <v>61014022.479999915</v>
      </c>
      <c r="FC67" s="148">
        <v>0.15976703036308271</v>
      </c>
      <c r="FD67" s="147">
        <v>496</v>
      </c>
      <c r="FE67" s="148">
        <v>0.14687592537755403</v>
      </c>
      <c r="FG67" s="146" t="s">
        <v>48</v>
      </c>
      <c r="FH67" s="145">
        <v>63321389.999999948</v>
      </c>
      <c r="FI67" s="148">
        <v>0.16660482314040953</v>
      </c>
      <c r="FJ67" s="147">
        <v>518</v>
      </c>
      <c r="FK67" s="148">
        <v>0.15481171548117154</v>
      </c>
      <c r="FM67" s="146" t="s">
        <v>48</v>
      </c>
      <c r="FN67" s="145">
        <v>62169474.37999998</v>
      </c>
      <c r="FO67" s="148">
        <v>0.16500850235247491</v>
      </c>
      <c r="FP67" s="147">
        <v>476</v>
      </c>
      <c r="FQ67" s="148">
        <v>0.1434166917746309</v>
      </c>
      <c r="FS67" s="146" t="s">
        <v>48</v>
      </c>
      <c r="FT67" s="145">
        <v>55221336.429999985</v>
      </c>
      <c r="FU67" s="148">
        <v>0.14741739002282903</v>
      </c>
      <c r="FV67" s="147">
        <v>453</v>
      </c>
      <c r="FW67" s="148">
        <v>0.13748103186646435</v>
      </c>
      <c r="FY67" s="146" t="s">
        <v>48</v>
      </c>
      <c r="FZ67" s="145">
        <v>57543363.949999988</v>
      </c>
      <c r="GA67" s="148">
        <v>0.1548854273725209</v>
      </c>
      <c r="GB67" s="147">
        <v>450</v>
      </c>
      <c r="GC67" s="148">
        <v>0.13795217657878603</v>
      </c>
      <c r="GE67" s="146" t="s">
        <v>48</v>
      </c>
      <c r="GF67" s="145">
        <v>60189211.809999973</v>
      </c>
      <c r="GG67" s="148">
        <v>0.16310189425077767</v>
      </c>
      <c r="GH67" s="147">
        <v>499</v>
      </c>
      <c r="GI67" s="148">
        <v>0.15405989502933004</v>
      </c>
      <c r="GK67" s="146" t="s">
        <v>48</v>
      </c>
      <c r="GL67" s="145">
        <v>53068689.510000005</v>
      </c>
      <c r="GM67" s="148">
        <v>0.14469734057904224</v>
      </c>
      <c r="GN67" s="147">
        <v>455</v>
      </c>
      <c r="GO67" s="148">
        <v>0.14117282035370773</v>
      </c>
      <c r="GQ67" s="146" t="s">
        <v>48</v>
      </c>
      <c r="GR67" s="145">
        <v>55646803.949999951</v>
      </c>
      <c r="GS67" s="148">
        <v>0.15233483763421826</v>
      </c>
      <c r="GT67" s="147">
        <v>448</v>
      </c>
      <c r="GU67" s="148">
        <v>0.13995626366760389</v>
      </c>
      <c r="GW67" s="146" t="s">
        <v>48</v>
      </c>
      <c r="GX67" s="145">
        <v>53175370.5</v>
      </c>
      <c r="GY67" s="148">
        <v>0.14645089608188214</v>
      </c>
      <c r="GZ67" s="147">
        <v>427</v>
      </c>
      <c r="HA67" s="148">
        <v>0.13465783664459161</v>
      </c>
      <c r="HC67" s="146" t="s">
        <v>48</v>
      </c>
      <c r="HD67" s="145">
        <v>49657209.250000022</v>
      </c>
      <c r="HE67" s="148">
        <v>0.13773921356540378</v>
      </c>
      <c r="HF67" s="147">
        <v>372</v>
      </c>
      <c r="HG67" s="148">
        <v>0.11892583120204604</v>
      </c>
      <c r="HI67" s="146" t="s">
        <v>48</v>
      </c>
      <c r="HJ67" s="145">
        <v>50182659.619999997</v>
      </c>
      <c r="HK67" s="148">
        <v>0.14072035984523734</v>
      </c>
      <c r="HL67" s="147">
        <v>372</v>
      </c>
      <c r="HM67" s="148">
        <v>0.12066169315601687</v>
      </c>
      <c r="HO67" s="146" t="s">
        <v>48</v>
      </c>
      <c r="HP67" s="145">
        <v>51742425.290000036</v>
      </c>
      <c r="HQ67" s="148">
        <v>0.14598303747101701</v>
      </c>
      <c r="HR67" s="147">
        <v>378</v>
      </c>
      <c r="HS67" s="148">
        <v>0.12405644896619626</v>
      </c>
      <c r="HU67" s="146" t="s">
        <v>48</v>
      </c>
      <c r="HV67" s="145">
        <v>41122923.140000038</v>
      </c>
      <c r="HW67" s="148">
        <v>0.11732203275496282</v>
      </c>
      <c r="HX67" s="147">
        <v>341</v>
      </c>
      <c r="HY67" s="148">
        <v>0.11336436170212766</v>
      </c>
      <c r="IA67" s="146" t="s">
        <v>48</v>
      </c>
      <c r="IB67" s="145">
        <v>44513762.839999996</v>
      </c>
      <c r="IC67" s="148">
        <v>0.12792810176464831</v>
      </c>
      <c r="ID67" s="147">
        <v>344</v>
      </c>
      <c r="IE67" s="148">
        <v>0.1153588195841717</v>
      </c>
      <c r="IG67" s="146" t="s">
        <v>48</v>
      </c>
      <c r="IH67" s="145">
        <v>36716273.200000003</v>
      </c>
      <c r="II67" s="148">
        <v>0.1069176861431599</v>
      </c>
      <c r="IJ67" s="147">
        <v>284</v>
      </c>
      <c r="IK67" s="148">
        <v>9.6369189005768574E-2</v>
      </c>
      <c r="IM67" s="146" t="s">
        <v>48</v>
      </c>
      <c r="IN67" s="145">
        <v>38626082.690000013</v>
      </c>
      <c r="IO67" s="148">
        <v>0.11339375519727363</v>
      </c>
      <c r="IP67" s="147">
        <v>321</v>
      </c>
      <c r="IQ67" s="148">
        <v>0.10996916752312436</v>
      </c>
      <c r="IS67" s="146" t="s">
        <v>48</v>
      </c>
      <c r="IT67" s="145">
        <v>29682305.279999994</v>
      </c>
      <c r="IU67" s="148">
        <v>8.8227980835069345E-2</v>
      </c>
      <c r="IV67" s="147">
        <v>211</v>
      </c>
      <c r="IW67" s="148">
        <v>7.3111573111573111E-2</v>
      </c>
      <c r="IY67" s="146" t="s">
        <v>48</v>
      </c>
      <c r="IZ67" s="145">
        <v>32726154.929999996</v>
      </c>
      <c r="JA67" s="148">
        <v>9.8357328130202967E-2</v>
      </c>
      <c r="JB67" s="147">
        <v>209</v>
      </c>
      <c r="JC67" s="148">
        <v>7.3384831460674163E-2</v>
      </c>
      <c r="JE67" s="146" t="s">
        <v>48</v>
      </c>
      <c r="JF67" s="145">
        <v>28374527.329999994</v>
      </c>
      <c r="JG67" s="148">
        <v>8.6030306046955468E-2</v>
      </c>
      <c r="JH67" s="147">
        <v>191</v>
      </c>
      <c r="JI67" s="148">
        <v>6.7754522880454068E-2</v>
      </c>
      <c r="JK67" s="146" t="s">
        <v>48</v>
      </c>
      <c r="JL67" s="145">
        <v>24154629.16</v>
      </c>
      <c r="JM67" s="148">
        <v>7.3961643367133401E-2</v>
      </c>
      <c r="JN67" s="147">
        <v>177</v>
      </c>
      <c r="JO67" s="148">
        <v>6.3372717508055856E-2</v>
      </c>
      <c r="JQ67" s="146" t="s">
        <v>48</v>
      </c>
      <c r="JR67" s="145">
        <v>21835835.650000002</v>
      </c>
      <c r="JS67" s="148">
        <v>6.7965839063737779E-2</v>
      </c>
      <c r="JT67" s="147">
        <v>157</v>
      </c>
      <c r="JU67" s="148">
        <v>5.723660226029894E-2</v>
      </c>
      <c r="JW67" s="146" t="s">
        <v>48</v>
      </c>
      <c r="JX67" s="145">
        <v>20517714.950000003</v>
      </c>
      <c r="JY67" s="148">
        <v>6.4480741927174623E-2</v>
      </c>
      <c r="JZ67" s="147">
        <v>162</v>
      </c>
      <c r="KA67" s="148">
        <v>5.9756547399483585E-2</v>
      </c>
      <c r="KC67" s="146" t="s">
        <v>48</v>
      </c>
      <c r="KD67" s="145">
        <v>0</v>
      </c>
      <c r="KE67" s="148">
        <v>0</v>
      </c>
      <c r="KF67" s="147">
        <v>0</v>
      </c>
      <c r="KG67" s="148">
        <v>0</v>
      </c>
      <c r="KI67" s="146" t="s">
        <v>48</v>
      </c>
      <c r="KJ67" s="145">
        <v>0</v>
      </c>
      <c r="KK67" s="148">
        <v>0</v>
      </c>
      <c r="KL67" s="147">
        <v>0</v>
      </c>
      <c r="KM67" s="148">
        <v>0</v>
      </c>
      <c r="KO67" s="146" t="s">
        <v>48</v>
      </c>
      <c r="KP67" s="145">
        <v>0</v>
      </c>
      <c r="KQ67" s="148">
        <v>0</v>
      </c>
      <c r="KR67" s="147">
        <v>0</v>
      </c>
      <c r="KS67" s="148">
        <v>0</v>
      </c>
      <c r="KU67" s="146" t="s">
        <v>48</v>
      </c>
      <c r="KV67" s="145">
        <v>0</v>
      </c>
      <c r="KW67" s="148">
        <v>0</v>
      </c>
      <c r="KX67" s="147">
        <v>0</v>
      </c>
      <c r="KY67" s="148">
        <v>0</v>
      </c>
    </row>
    <row r="68" spans="1:311" s="100" customFormat="1" ht="17.399999999999999" x14ac:dyDescent="0.3">
      <c r="A68" s="146" t="s">
        <v>2</v>
      </c>
      <c r="B68" s="145">
        <v>182724359.80000016</v>
      </c>
      <c r="C68" s="148">
        <v>0.22559030466658361</v>
      </c>
      <c r="D68" s="147">
        <v>1628</v>
      </c>
      <c r="E68" s="148">
        <v>0.1806881243063263</v>
      </c>
      <c r="G68" s="146" t="s">
        <v>2</v>
      </c>
      <c r="H68" s="145">
        <v>170056032.82000029</v>
      </c>
      <c r="I68" s="148">
        <v>0.21560376906015588</v>
      </c>
      <c r="J68" s="147">
        <v>1480</v>
      </c>
      <c r="K68" s="148">
        <v>0.17117742308582004</v>
      </c>
      <c r="M68" s="146" t="s">
        <v>2</v>
      </c>
      <c r="N68" s="145">
        <v>196836213.54000017</v>
      </c>
      <c r="O68" s="148">
        <v>0.25670078238807709</v>
      </c>
      <c r="P68" s="147">
        <v>1701</v>
      </c>
      <c r="Q68" s="148">
        <v>0.20388349514563106</v>
      </c>
      <c r="S68" s="146" t="s">
        <v>2</v>
      </c>
      <c r="T68" s="145">
        <v>108814957.41999993</v>
      </c>
      <c r="U68" s="148">
        <v>0.14618667318140988</v>
      </c>
      <c r="V68" s="147">
        <v>867</v>
      </c>
      <c r="W68" s="148">
        <v>0.10776880049720323</v>
      </c>
      <c r="Y68" s="146" t="s">
        <v>2</v>
      </c>
      <c r="Z68" s="145">
        <v>110905042.33999994</v>
      </c>
      <c r="AA68" s="148">
        <v>0.15426832815402153</v>
      </c>
      <c r="AB68" s="147">
        <v>773</v>
      </c>
      <c r="AC68" s="148">
        <v>0.10069037384394947</v>
      </c>
      <c r="AE68" s="146" t="s">
        <v>2</v>
      </c>
      <c r="AF68" s="145">
        <v>103210993.00999999</v>
      </c>
      <c r="AG68" s="148">
        <v>0.14917060602097026</v>
      </c>
      <c r="AH68" s="147">
        <v>748</v>
      </c>
      <c r="AI68" s="148">
        <v>0.10247979175229484</v>
      </c>
      <c r="AK68" s="146" t="s">
        <v>2</v>
      </c>
      <c r="AL68" s="145">
        <v>81523203.48999998</v>
      </c>
      <c r="AM68" s="148">
        <v>0.12107042087410046</v>
      </c>
      <c r="AN68" s="147">
        <v>573</v>
      </c>
      <c r="AO68" s="148">
        <v>8.1473055595051899E-2</v>
      </c>
      <c r="AQ68" s="146" t="s">
        <v>2</v>
      </c>
      <c r="AR68" s="145">
        <v>62109813.669999972</v>
      </c>
      <c r="AS68" s="148">
        <v>9.5015188641791148E-2</v>
      </c>
      <c r="AT68" s="147">
        <v>442</v>
      </c>
      <c r="AU68" s="148">
        <v>6.3088781044818729E-2</v>
      </c>
      <c r="AW68" s="146" t="s">
        <v>2</v>
      </c>
      <c r="AX68" s="145">
        <v>47542403.839999966</v>
      </c>
      <c r="AY68" s="148">
        <v>7.6144155465275809E-2</v>
      </c>
      <c r="AZ68" s="147">
        <v>356</v>
      </c>
      <c r="BA68" s="148">
        <v>5.3501653140967838E-2</v>
      </c>
      <c r="BC68" s="146" t="s">
        <v>2</v>
      </c>
      <c r="BD68" s="145">
        <v>29285410.249999996</v>
      </c>
      <c r="BE68" s="148">
        <v>4.8704825803439739E-2</v>
      </c>
      <c r="BF68" s="147">
        <v>224</v>
      </c>
      <c r="BG68" s="148">
        <v>3.5353535353535352E-2</v>
      </c>
      <c r="BI68" s="146" t="s">
        <v>2</v>
      </c>
      <c r="BJ68" s="145">
        <v>28409930.489999991</v>
      </c>
      <c r="BK68" s="148">
        <v>4.9534014501960266E-2</v>
      </c>
      <c r="BL68" s="147">
        <v>200</v>
      </c>
      <c r="BM68" s="148">
        <v>3.3624747814391391E-2</v>
      </c>
      <c r="BO68" s="146" t="s">
        <v>2</v>
      </c>
      <c r="BP68" s="145">
        <v>26992918.59</v>
      </c>
      <c r="BQ68" s="148">
        <v>5.0939862514850408E-2</v>
      </c>
      <c r="BR68" s="147">
        <v>180</v>
      </c>
      <c r="BS68" s="148">
        <v>3.4522439585730723E-2</v>
      </c>
      <c r="BU68" s="146" t="s">
        <v>2</v>
      </c>
      <c r="BV68" s="145">
        <v>30594886.330000013</v>
      </c>
      <c r="BW68" s="148">
        <v>6.2774960007840316E-2</v>
      </c>
      <c r="BX68" s="147">
        <v>201</v>
      </c>
      <c r="BY68" s="148">
        <v>4.2209155816883663E-2</v>
      </c>
      <c r="CA68" s="146" t="s">
        <v>2</v>
      </c>
      <c r="CB68" s="145">
        <v>31503243.399999987</v>
      </c>
      <c r="CC68" s="148">
        <v>6.9088544540567884E-2</v>
      </c>
      <c r="CD68" s="147">
        <v>208</v>
      </c>
      <c r="CE68" s="148">
        <v>4.6984413824260218E-2</v>
      </c>
      <c r="CG68" s="146" t="s">
        <v>2</v>
      </c>
      <c r="CH68" s="145">
        <v>39139681.349999979</v>
      </c>
      <c r="CI68" s="148">
        <v>8.9707435835799099E-2</v>
      </c>
      <c r="CJ68" s="147">
        <v>254</v>
      </c>
      <c r="CK68" s="148">
        <v>6.0896667465835531E-2</v>
      </c>
      <c r="CM68" s="146" t="s">
        <v>2</v>
      </c>
      <c r="CN68" s="145">
        <v>32322922.399999987</v>
      </c>
      <c r="CO68" s="148">
        <v>7.5944583416318392E-2</v>
      </c>
      <c r="CP68" s="147">
        <v>224</v>
      </c>
      <c r="CQ68" s="148">
        <v>5.6014003500875216E-2</v>
      </c>
      <c r="CS68" s="146" t="s">
        <v>2</v>
      </c>
      <c r="CT68" s="145">
        <v>43800481.429999985</v>
      </c>
      <c r="CU68" s="148">
        <v>0.10529796009621005</v>
      </c>
      <c r="CV68" s="147">
        <v>311</v>
      </c>
      <c r="CW68" s="148">
        <v>8.0779220779220784E-2</v>
      </c>
      <c r="CY68" s="146" t="s">
        <v>2</v>
      </c>
      <c r="CZ68" s="145">
        <v>62247415.979999922</v>
      </c>
      <c r="DA68" s="148">
        <v>0.15204039801045405</v>
      </c>
      <c r="DB68" s="147">
        <v>470</v>
      </c>
      <c r="DC68" s="148">
        <v>0.12546716497597438</v>
      </c>
      <c r="DE68" s="146" t="s">
        <v>2</v>
      </c>
      <c r="DF68" s="145">
        <v>64924202.569999993</v>
      </c>
      <c r="DG68" s="148">
        <v>0.15939660721432292</v>
      </c>
      <c r="DH68" s="147">
        <v>461</v>
      </c>
      <c r="DI68" s="148">
        <v>0.12493224932249322</v>
      </c>
      <c r="DK68" s="146" t="s">
        <v>2</v>
      </c>
      <c r="DL68" s="145">
        <v>68864080.419999957</v>
      </c>
      <c r="DM68" s="148">
        <v>0.17055902983379803</v>
      </c>
      <c r="DN68" s="147">
        <v>488</v>
      </c>
      <c r="DO68" s="148">
        <v>0.13432424993118636</v>
      </c>
      <c r="DQ68" s="146" t="s">
        <v>2</v>
      </c>
      <c r="DR68" s="145">
        <v>72637672.810000002</v>
      </c>
      <c r="DS68" s="148">
        <v>0.18152023413503582</v>
      </c>
      <c r="DT68" s="147">
        <v>521</v>
      </c>
      <c r="DU68" s="148">
        <v>0.14549008656799778</v>
      </c>
      <c r="DW68" s="146" t="s">
        <v>2</v>
      </c>
      <c r="DX68" s="145">
        <v>58954077.789999962</v>
      </c>
      <c r="DY68" s="148">
        <v>0.14862709104284968</v>
      </c>
      <c r="DZ68" s="147">
        <v>418</v>
      </c>
      <c r="EA68" s="148">
        <v>0.11807909604519774</v>
      </c>
      <c r="EC68" s="146" t="s">
        <v>2</v>
      </c>
      <c r="ED68" s="145">
        <v>54830539.29999999</v>
      </c>
      <c r="EE68" s="148">
        <v>0.13924611191488029</v>
      </c>
      <c r="EF68" s="147">
        <v>399</v>
      </c>
      <c r="EG68" s="148">
        <v>0.1137400228050171</v>
      </c>
      <c r="EI68" s="146" t="s">
        <v>2</v>
      </c>
      <c r="EJ68" s="145">
        <v>46356534.849999964</v>
      </c>
      <c r="EK68" s="148">
        <v>0.11885486993716542</v>
      </c>
      <c r="EL68" s="147">
        <v>355</v>
      </c>
      <c r="EM68" s="148">
        <v>0.10245310245310245</v>
      </c>
      <c r="EO68" s="146" t="s">
        <v>2</v>
      </c>
      <c r="EP68" s="145">
        <v>45440759.430000007</v>
      </c>
      <c r="EQ68" s="148">
        <v>0.11747303322698024</v>
      </c>
      <c r="ER68" s="147">
        <v>308</v>
      </c>
      <c r="ES68" s="148">
        <v>8.9717448295951061E-2</v>
      </c>
      <c r="EU68" s="146" t="s">
        <v>2</v>
      </c>
      <c r="EV68" s="145">
        <v>61222105.389999963</v>
      </c>
      <c r="EW68" s="148">
        <v>0.15910312394299977</v>
      </c>
      <c r="EX68" s="147">
        <v>442</v>
      </c>
      <c r="EY68" s="148">
        <v>0.12965679084775594</v>
      </c>
      <c r="FA68" s="146" t="s">
        <v>2</v>
      </c>
      <c r="FB68" s="145">
        <v>55992513.160000011</v>
      </c>
      <c r="FC68" s="148">
        <v>0.14661805903833669</v>
      </c>
      <c r="FD68" s="147">
        <v>400</v>
      </c>
      <c r="FE68" s="148">
        <v>0.11844832691738229</v>
      </c>
      <c r="FG68" s="146" t="s">
        <v>2</v>
      </c>
      <c r="FH68" s="145">
        <v>54526569.789999984</v>
      </c>
      <c r="FI68" s="148">
        <v>0.14346478364287568</v>
      </c>
      <c r="FJ68" s="147">
        <v>394</v>
      </c>
      <c r="FK68" s="148">
        <v>0.1177525403466826</v>
      </c>
      <c r="FM68" s="146" t="s">
        <v>2</v>
      </c>
      <c r="FN68" s="145">
        <v>52006952.729999974</v>
      </c>
      <c r="FO68" s="148">
        <v>0.13803541798407037</v>
      </c>
      <c r="FP68" s="147">
        <v>373</v>
      </c>
      <c r="FQ68" s="148">
        <v>0.1123832479662549</v>
      </c>
      <c r="FS68" s="146" t="s">
        <v>2</v>
      </c>
      <c r="FT68" s="145">
        <v>45616827.090000004</v>
      </c>
      <c r="FU68" s="148">
        <v>0.12177745099043205</v>
      </c>
      <c r="FV68" s="147">
        <v>319</v>
      </c>
      <c r="FW68" s="148">
        <v>9.6813353566009105E-2</v>
      </c>
      <c r="FY68" s="146" t="s">
        <v>2</v>
      </c>
      <c r="FZ68" s="145">
        <v>53203158.79999996</v>
      </c>
      <c r="GA68" s="148">
        <v>0.14320320229220959</v>
      </c>
      <c r="GB68" s="147">
        <v>374</v>
      </c>
      <c r="GC68" s="148">
        <v>0.11465358675659104</v>
      </c>
      <c r="GE68" s="146" t="s">
        <v>2</v>
      </c>
      <c r="GF68" s="145">
        <v>45143306</v>
      </c>
      <c r="GG68" s="148">
        <v>0.12233020669194407</v>
      </c>
      <c r="GH68" s="147">
        <v>309</v>
      </c>
      <c r="GI68" s="148">
        <v>9.5399814757641241E-2</v>
      </c>
      <c r="GK68" s="146" t="s">
        <v>2</v>
      </c>
      <c r="GL68" s="145">
        <v>47945614.819999985</v>
      </c>
      <c r="GM68" s="148">
        <v>0.13072874082511166</v>
      </c>
      <c r="GN68" s="147">
        <v>348</v>
      </c>
      <c r="GO68" s="148">
        <v>0.10797393732547317</v>
      </c>
      <c r="GQ68" s="146" t="s">
        <v>2</v>
      </c>
      <c r="GR68" s="145">
        <v>50309536.979999982</v>
      </c>
      <c r="GS68" s="148">
        <v>0.13772390511748345</v>
      </c>
      <c r="GT68" s="147">
        <v>371</v>
      </c>
      <c r="GU68" s="148">
        <v>0.11590128084973446</v>
      </c>
      <c r="GW68" s="146" t="s">
        <v>2</v>
      </c>
      <c r="GX68" s="145">
        <v>37083605.480000012</v>
      </c>
      <c r="GY68" s="148">
        <v>0.10213238199239244</v>
      </c>
      <c r="GZ68" s="147">
        <v>287</v>
      </c>
      <c r="HA68" s="148">
        <v>9.0507726269315678E-2</v>
      </c>
      <c r="HC68" s="146" t="s">
        <v>2</v>
      </c>
      <c r="HD68" s="145">
        <v>36118972.420000009</v>
      </c>
      <c r="HE68" s="148">
        <v>0.10018683955585579</v>
      </c>
      <c r="HF68" s="147">
        <v>280</v>
      </c>
      <c r="HG68" s="148">
        <v>8.9514066496163683E-2</v>
      </c>
      <c r="HI68" s="146" t="s">
        <v>2</v>
      </c>
      <c r="HJ68" s="145">
        <v>44949983.299999975</v>
      </c>
      <c r="HK68" s="148">
        <v>0.1260470822573235</v>
      </c>
      <c r="HL68" s="147">
        <v>350</v>
      </c>
      <c r="HM68" s="148">
        <v>0.11352578657152125</v>
      </c>
      <c r="HO68" s="146" t="s">
        <v>2</v>
      </c>
      <c r="HP68" s="145">
        <v>38048244.74000001</v>
      </c>
      <c r="HQ68" s="148">
        <v>0.10734708136418403</v>
      </c>
      <c r="HR68" s="147">
        <v>277</v>
      </c>
      <c r="HS68" s="148">
        <v>9.0909090909090912E-2</v>
      </c>
      <c r="HU68" s="146" t="s">
        <v>2</v>
      </c>
      <c r="HV68" s="145">
        <v>35250291.739999987</v>
      </c>
      <c r="HW68" s="148">
        <v>0.10056765342441243</v>
      </c>
      <c r="HX68" s="147">
        <v>254</v>
      </c>
      <c r="HY68" s="148">
        <v>8.4441489361702121E-2</v>
      </c>
      <c r="IA68" s="146" t="s">
        <v>2</v>
      </c>
      <c r="IB68" s="145">
        <v>30384328.949999984</v>
      </c>
      <c r="IC68" s="148">
        <v>8.7321522108512628E-2</v>
      </c>
      <c r="ID68" s="147">
        <v>227</v>
      </c>
      <c r="IE68" s="148">
        <v>7.6123407109322597E-2</v>
      </c>
      <c r="IG68" s="146" t="s">
        <v>2</v>
      </c>
      <c r="IH68" s="145">
        <v>32306144.639999978</v>
      </c>
      <c r="II68" s="148">
        <v>9.4075403957802686E-2</v>
      </c>
      <c r="IJ68" s="147">
        <v>223</v>
      </c>
      <c r="IK68" s="148">
        <v>7.5670173057346454E-2</v>
      </c>
      <c r="IM68" s="146" t="s">
        <v>2</v>
      </c>
      <c r="IN68" s="145">
        <v>25481555.019999981</v>
      </c>
      <c r="IO68" s="148">
        <v>7.4805649725691509E-2</v>
      </c>
      <c r="IP68" s="147">
        <v>163</v>
      </c>
      <c r="IQ68" s="148">
        <v>5.5841041452552247E-2</v>
      </c>
      <c r="IS68" s="146" t="s">
        <v>2</v>
      </c>
      <c r="IT68" s="145">
        <v>28519066.09999999</v>
      </c>
      <c r="IU68" s="148">
        <v>8.4770357071971864E-2</v>
      </c>
      <c r="IV68" s="147">
        <v>192</v>
      </c>
      <c r="IW68" s="148">
        <v>6.6528066528066532E-2</v>
      </c>
      <c r="IY68" s="146" t="s">
        <v>2</v>
      </c>
      <c r="IZ68" s="145">
        <v>21685687.200000007</v>
      </c>
      <c r="JA68" s="148">
        <v>6.5175583756222941E-2</v>
      </c>
      <c r="JB68" s="147">
        <v>163</v>
      </c>
      <c r="JC68" s="148">
        <v>5.7233146067415731E-2</v>
      </c>
      <c r="JE68" s="146" t="s">
        <v>2</v>
      </c>
      <c r="JF68" s="145">
        <v>20565171.350000001</v>
      </c>
      <c r="JG68" s="148">
        <v>6.2352685723085166E-2</v>
      </c>
      <c r="JH68" s="147">
        <v>155</v>
      </c>
      <c r="JI68" s="148">
        <v>5.4984036892515076E-2</v>
      </c>
      <c r="JK68" s="146" t="s">
        <v>2</v>
      </c>
      <c r="JL68" s="145">
        <v>19941813.57</v>
      </c>
      <c r="JM68" s="148">
        <v>6.1061972576282819E-2</v>
      </c>
      <c r="JN68" s="147">
        <v>134</v>
      </c>
      <c r="JO68" s="148">
        <v>4.7977085571070534E-2</v>
      </c>
      <c r="JQ68" s="146" t="s">
        <v>2</v>
      </c>
      <c r="JR68" s="145">
        <v>22110251.820000004</v>
      </c>
      <c r="JS68" s="148">
        <v>6.8819982021472839E-2</v>
      </c>
      <c r="JT68" s="147">
        <v>174</v>
      </c>
      <c r="JU68" s="148">
        <v>6.3434196135617932E-2</v>
      </c>
      <c r="JW68" s="146" t="s">
        <v>2</v>
      </c>
      <c r="JX68" s="145">
        <v>15430306.660000002</v>
      </c>
      <c r="JY68" s="148">
        <v>4.849261353056393E-2</v>
      </c>
      <c r="JZ68" s="147">
        <v>109</v>
      </c>
      <c r="KA68" s="148">
        <v>4.0206565842862411E-2</v>
      </c>
      <c r="KC68" s="146" t="s">
        <v>2</v>
      </c>
      <c r="KD68" s="145">
        <v>0</v>
      </c>
      <c r="KE68" s="148">
        <v>0</v>
      </c>
      <c r="KF68" s="147">
        <v>0</v>
      </c>
      <c r="KG68" s="148">
        <v>0</v>
      </c>
      <c r="KI68" s="146" t="s">
        <v>2</v>
      </c>
      <c r="KJ68" s="145">
        <v>0</v>
      </c>
      <c r="KK68" s="148">
        <v>0</v>
      </c>
      <c r="KL68" s="147">
        <v>0</v>
      </c>
      <c r="KM68" s="148">
        <v>0</v>
      </c>
      <c r="KO68" s="146" t="s">
        <v>2</v>
      </c>
      <c r="KP68" s="145">
        <v>0</v>
      </c>
      <c r="KQ68" s="148">
        <v>0</v>
      </c>
      <c r="KR68" s="147">
        <v>0</v>
      </c>
      <c r="KS68" s="148">
        <v>0</v>
      </c>
      <c r="KU68" s="146" t="s">
        <v>2</v>
      </c>
      <c r="KV68" s="145">
        <v>0</v>
      </c>
      <c r="KW68" s="148">
        <v>0</v>
      </c>
      <c r="KX68" s="147">
        <v>0</v>
      </c>
      <c r="KY68" s="148">
        <v>0</v>
      </c>
    </row>
    <row r="69" spans="1:311" s="100" customFormat="1" ht="17.399999999999999" x14ac:dyDescent="0.3">
      <c r="A69" s="146" t="s">
        <v>151</v>
      </c>
      <c r="B69" s="145">
        <v>61098980.159999989</v>
      </c>
      <c r="C69" s="148">
        <v>7.5432403015112018E-2</v>
      </c>
      <c r="D69" s="147">
        <v>510</v>
      </c>
      <c r="E69" s="148">
        <v>5.6603773584905662E-2</v>
      </c>
      <c r="G69" s="146" t="s">
        <v>151</v>
      </c>
      <c r="H69" s="145">
        <v>59769465.48999998</v>
      </c>
      <c r="I69" s="148">
        <v>7.5778093965034155E-2</v>
      </c>
      <c r="J69" s="147">
        <v>415</v>
      </c>
      <c r="K69" s="148">
        <v>4.7999074716631972E-2</v>
      </c>
      <c r="M69" s="146" t="s">
        <v>151</v>
      </c>
      <c r="N69" s="145">
        <v>73414688.369999975</v>
      </c>
      <c r="O69" s="148">
        <v>9.5742585190128834E-2</v>
      </c>
      <c r="P69" s="147">
        <v>628</v>
      </c>
      <c r="Q69" s="148">
        <v>7.5272683686923164E-2</v>
      </c>
      <c r="S69" s="146" t="s">
        <v>151</v>
      </c>
      <c r="T69" s="145">
        <v>9963873.3000000026</v>
      </c>
      <c r="U69" s="148">
        <v>1.3385894037581635E-2</v>
      </c>
      <c r="V69" s="147">
        <v>70</v>
      </c>
      <c r="W69" s="148">
        <v>8.7010565568676201E-3</v>
      </c>
      <c r="Y69" s="146" t="s">
        <v>151</v>
      </c>
      <c r="Z69" s="145">
        <v>45082727.019999973</v>
      </c>
      <c r="AA69" s="148">
        <v>6.2709835182048687E-2</v>
      </c>
      <c r="AB69" s="147">
        <v>325</v>
      </c>
      <c r="AC69" s="148">
        <v>4.2334245147844209E-2</v>
      </c>
      <c r="AE69" s="146" t="s">
        <v>151</v>
      </c>
      <c r="AF69" s="145">
        <v>13980935.320000006</v>
      </c>
      <c r="AG69" s="148">
        <v>2.0206613012843728E-2</v>
      </c>
      <c r="AH69" s="147">
        <v>92</v>
      </c>
      <c r="AI69" s="148">
        <v>1.2604466365255515E-2</v>
      </c>
      <c r="AK69" s="146" t="s">
        <v>151</v>
      </c>
      <c r="AL69" s="145">
        <v>2828891.86</v>
      </c>
      <c r="AM69" s="148">
        <v>4.2011981060033898E-3</v>
      </c>
      <c r="AN69" s="147">
        <v>17</v>
      </c>
      <c r="AO69" s="148">
        <v>2.4171761694867055E-3</v>
      </c>
      <c r="AQ69" s="146" t="s">
        <v>151</v>
      </c>
      <c r="AR69" s="145">
        <v>8167997.2500000019</v>
      </c>
      <c r="AS69" s="148">
        <v>1.2495349022585174E-2</v>
      </c>
      <c r="AT69" s="147">
        <v>63</v>
      </c>
      <c r="AU69" s="148">
        <v>8.9922923208678278E-3</v>
      </c>
      <c r="AW69" s="146" t="s">
        <v>151</v>
      </c>
      <c r="AX69" s="145">
        <v>4041199.7</v>
      </c>
      <c r="AY69" s="148">
        <v>6.4724059653906239E-3</v>
      </c>
      <c r="AZ69" s="147">
        <v>29</v>
      </c>
      <c r="BA69" s="148">
        <v>4.3582807333934475E-3</v>
      </c>
      <c r="BC69" s="146" t="s">
        <v>151</v>
      </c>
      <c r="BD69" s="145">
        <v>3747512.3199999998</v>
      </c>
      <c r="BE69" s="148">
        <v>6.2325210124670981E-3</v>
      </c>
      <c r="BF69" s="147">
        <v>21</v>
      </c>
      <c r="BG69" s="148">
        <v>3.3143939393939395E-3</v>
      </c>
      <c r="BI69" s="146" t="s">
        <v>151</v>
      </c>
      <c r="BJ69" s="145">
        <v>1153601.31</v>
      </c>
      <c r="BK69" s="148">
        <v>2.0113566993461653E-3</v>
      </c>
      <c r="BL69" s="147">
        <v>8</v>
      </c>
      <c r="BM69" s="148">
        <v>1.3449899125756557E-3</v>
      </c>
      <c r="BO69" s="146" t="s">
        <v>151</v>
      </c>
      <c r="BP69" s="145">
        <v>2026374.51</v>
      </c>
      <c r="BQ69" s="148">
        <v>3.8240858838154029E-3</v>
      </c>
      <c r="BR69" s="147">
        <v>14</v>
      </c>
      <c r="BS69" s="148">
        <v>2.685078634445723E-3</v>
      </c>
      <c r="BU69" s="146" t="s">
        <v>151</v>
      </c>
      <c r="BV69" s="145">
        <v>3175236.41</v>
      </c>
      <c r="BW69" s="148">
        <v>6.5149886978902987E-3</v>
      </c>
      <c r="BX69" s="147">
        <v>29</v>
      </c>
      <c r="BY69" s="148">
        <v>6.0898782024359516E-3</v>
      </c>
      <c r="CA69" s="146" t="s">
        <v>151</v>
      </c>
      <c r="CB69" s="145">
        <v>6806590.7600000007</v>
      </c>
      <c r="CC69" s="148">
        <v>1.4927270913688779E-2</v>
      </c>
      <c r="CD69" s="147">
        <v>47</v>
      </c>
      <c r="CE69" s="148">
        <v>1.0616670431443416E-2</v>
      </c>
      <c r="CG69" s="146" t="s">
        <v>151</v>
      </c>
      <c r="CH69" s="145">
        <v>21764147.479999993</v>
      </c>
      <c r="CI69" s="148">
        <v>4.9883029095814782E-2</v>
      </c>
      <c r="CJ69" s="147">
        <v>132</v>
      </c>
      <c r="CK69" s="148">
        <v>3.1647087029489332E-2</v>
      </c>
      <c r="CM69" s="146" t="s">
        <v>151</v>
      </c>
      <c r="CN69" s="145">
        <v>35759161.289999977</v>
      </c>
      <c r="CO69" s="148">
        <v>8.4018226256855663E-2</v>
      </c>
      <c r="CP69" s="147">
        <v>212</v>
      </c>
      <c r="CQ69" s="148">
        <v>5.3013253313328332E-2</v>
      </c>
      <c r="CS69" s="146" t="s">
        <v>151</v>
      </c>
      <c r="CT69" s="145">
        <v>32996306.009999994</v>
      </c>
      <c r="CU69" s="148">
        <v>7.9324327042295625E-2</v>
      </c>
      <c r="CV69" s="147">
        <v>212</v>
      </c>
      <c r="CW69" s="148">
        <v>5.5064935064935067E-2</v>
      </c>
      <c r="CY69" s="146" t="s">
        <v>151</v>
      </c>
      <c r="CZ69" s="145">
        <v>53323772.489999995</v>
      </c>
      <c r="DA69" s="148">
        <v>0.13024424331772094</v>
      </c>
      <c r="DB69" s="147">
        <v>393</v>
      </c>
      <c r="DC69" s="148">
        <v>0.10491190603310198</v>
      </c>
      <c r="DE69" s="146" t="s">
        <v>151</v>
      </c>
      <c r="DF69" s="145">
        <v>58927333.48999992</v>
      </c>
      <c r="DG69" s="148">
        <v>0.14467358332766247</v>
      </c>
      <c r="DH69" s="147">
        <v>456</v>
      </c>
      <c r="DI69" s="148">
        <v>0.12357723577235773</v>
      </c>
      <c r="DK69" s="146" t="s">
        <v>151</v>
      </c>
      <c r="DL69" s="145">
        <v>57478863.269999966</v>
      </c>
      <c r="DM69" s="148">
        <v>0.14236070670644596</v>
      </c>
      <c r="DN69" s="147">
        <v>441</v>
      </c>
      <c r="DO69" s="148">
        <v>0.12138728323699421</v>
      </c>
      <c r="DQ69" s="146" t="s">
        <v>151</v>
      </c>
      <c r="DR69" s="145">
        <v>40780955.130000003</v>
      </c>
      <c r="DS69" s="148">
        <v>0.10191087127489692</v>
      </c>
      <c r="DT69" s="147">
        <v>288</v>
      </c>
      <c r="DU69" s="148">
        <v>8.0424462440659039E-2</v>
      </c>
      <c r="DW69" s="146" t="s">
        <v>151</v>
      </c>
      <c r="DX69" s="145">
        <v>34039819.669999979</v>
      </c>
      <c r="DY69" s="148">
        <v>8.5816614674166652E-2</v>
      </c>
      <c r="DZ69" s="147">
        <v>248</v>
      </c>
      <c r="EA69" s="148">
        <v>7.0056497175141244E-2</v>
      </c>
      <c r="EC69" s="146" t="s">
        <v>151</v>
      </c>
      <c r="ED69" s="145">
        <v>38104572.329999998</v>
      </c>
      <c r="EE69" s="148">
        <v>9.6769311607552103E-2</v>
      </c>
      <c r="EF69" s="147">
        <v>287</v>
      </c>
      <c r="EG69" s="148">
        <v>8.1812998859749145E-2</v>
      </c>
      <c r="EI69" s="146" t="s">
        <v>151</v>
      </c>
      <c r="EJ69" s="145">
        <v>35373793.840000011</v>
      </c>
      <c r="EK69" s="148">
        <v>9.0695900365324822E-2</v>
      </c>
      <c r="EL69" s="147">
        <v>247</v>
      </c>
      <c r="EM69" s="148">
        <v>7.1284271284271283E-2</v>
      </c>
      <c r="EO69" s="146" t="s">
        <v>151</v>
      </c>
      <c r="EP69" s="145">
        <v>37278349.610000007</v>
      </c>
      <c r="EQ69" s="148">
        <v>9.6371646453852336E-2</v>
      </c>
      <c r="ER69" s="147">
        <v>301</v>
      </c>
      <c r="ES69" s="148">
        <v>8.7678415380133989E-2</v>
      </c>
      <c r="EU69" s="146" t="s">
        <v>151</v>
      </c>
      <c r="EV69" s="145">
        <v>35493335.339999996</v>
      </c>
      <c r="EW69" s="148">
        <v>9.2239567649250953E-2</v>
      </c>
      <c r="EX69" s="147">
        <v>261</v>
      </c>
      <c r="EY69" s="148">
        <v>7.6562041654444121E-2</v>
      </c>
      <c r="FA69" s="146" t="s">
        <v>151</v>
      </c>
      <c r="FB69" s="145">
        <v>41966522.979999997</v>
      </c>
      <c r="FC69" s="148">
        <v>0.10989058709211458</v>
      </c>
      <c r="FD69" s="147">
        <v>316</v>
      </c>
      <c r="FE69" s="148">
        <v>9.3574178264732008E-2</v>
      </c>
      <c r="FG69" s="146" t="s">
        <v>151</v>
      </c>
      <c r="FH69" s="145">
        <v>41104869.750000007</v>
      </c>
      <c r="FI69" s="148">
        <v>0.10815096691510288</v>
      </c>
      <c r="FJ69" s="147">
        <v>308</v>
      </c>
      <c r="FK69" s="148">
        <v>9.2050209205020925E-2</v>
      </c>
      <c r="FM69" s="146" t="s">
        <v>151</v>
      </c>
      <c r="FN69" s="145">
        <v>41387785.529999971</v>
      </c>
      <c r="FO69" s="148">
        <v>0.10985031760519011</v>
      </c>
      <c r="FP69" s="147">
        <v>317</v>
      </c>
      <c r="FQ69" s="148">
        <v>9.5510695992768901E-2</v>
      </c>
      <c r="FS69" s="146" t="s">
        <v>151</v>
      </c>
      <c r="FT69" s="145">
        <v>41026154.48999998</v>
      </c>
      <c r="FU69" s="148">
        <v>0.10952231526043794</v>
      </c>
      <c r="FV69" s="147">
        <v>326</v>
      </c>
      <c r="FW69" s="148">
        <v>9.8937784522003039E-2</v>
      </c>
      <c r="FY69" s="146" t="s">
        <v>151</v>
      </c>
      <c r="FZ69" s="145">
        <v>35927719.190000013</v>
      </c>
      <c r="GA69" s="148">
        <v>9.6704115979355645E-2</v>
      </c>
      <c r="GB69" s="147">
        <v>279</v>
      </c>
      <c r="GC69" s="148">
        <v>8.5530349478847328E-2</v>
      </c>
      <c r="GE69" s="146" t="s">
        <v>151</v>
      </c>
      <c r="GF69" s="145">
        <v>43493992.38000001</v>
      </c>
      <c r="GG69" s="148">
        <v>0.11786086463634811</v>
      </c>
      <c r="GH69" s="147">
        <v>351</v>
      </c>
      <c r="GI69" s="148">
        <v>0.10836677987033035</v>
      </c>
      <c r="GK69" s="146" t="s">
        <v>151</v>
      </c>
      <c r="GL69" s="145">
        <v>36513612.730000019</v>
      </c>
      <c r="GM69" s="148">
        <v>9.9558189692407664E-2</v>
      </c>
      <c r="GN69" s="147">
        <v>281</v>
      </c>
      <c r="GO69" s="148">
        <v>8.718585169097115E-2</v>
      </c>
      <c r="GQ69" s="146" t="s">
        <v>151</v>
      </c>
      <c r="GR69" s="145">
        <v>31283283.030000024</v>
      </c>
      <c r="GS69" s="148">
        <v>8.5638949638910097E-2</v>
      </c>
      <c r="GT69" s="147">
        <v>245</v>
      </c>
      <c r="GU69" s="148">
        <v>7.6538581693220864E-2</v>
      </c>
      <c r="GW69" s="146" t="s">
        <v>151</v>
      </c>
      <c r="GX69" s="145">
        <v>38635407.890000015</v>
      </c>
      <c r="GY69" s="148">
        <v>0.10640621875835395</v>
      </c>
      <c r="GZ69" s="147">
        <v>291</v>
      </c>
      <c r="HA69" s="148">
        <v>9.1769157994323558E-2</v>
      </c>
      <c r="HC69" s="146" t="s">
        <v>151</v>
      </c>
      <c r="HD69" s="145">
        <v>38112726.350000001</v>
      </c>
      <c r="HE69" s="148">
        <v>0.10571711607579801</v>
      </c>
      <c r="HF69" s="147">
        <v>264</v>
      </c>
      <c r="HG69" s="148">
        <v>8.4398976982097182E-2</v>
      </c>
      <c r="HI69" s="146" t="s">
        <v>151</v>
      </c>
      <c r="HJ69" s="145">
        <v>31209345.440000005</v>
      </c>
      <c r="HK69" s="148">
        <v>8.7516093290137154E-2</v>
      </c>
      <c r="HL69" s="147">
        <v>204</v>
      </c>
      <c r="HM69" s="148">
        <v>6.6169315601686665E-2</v>
      </c>
      <c r="HO69" s="146" t="s">
        <v>151</v>
      </c>
      <c r="HP69" s="145">
        <v>33499405.569999989</v>
      </c>
      <c r="HQ69" s="148">
        <v>9.4513253895101693E-2</v>
      </c>
      <c r="HR69" s="147">
        <v>235</v>
      </c>
      <c r="HS69" s="148">
        <v>7.7125041023957994E-2</v>
      </c>
      <c r="HU69" s="146" t="s">
        <v>151</v>
      </c>
      <c r="HV69" s="145">
        <v>26224044.389999993</v>
      </c>
      <c r="HW69" s="148">
        <v>7.4816135623844551E-2</v>
      </c>
      <c r="HX69" s="147">
        <v>169</v>
      </c>
      <c r="HY69" s="148">
        <v>5.6183510638297872E-2</v>
      </c>
      <c r="IA69" s="146" t="s">
        <v>151</v>
      </c>
      <c r="IB69" s="145">
        <v>22659208.739999998</v>
      </c>
      <c r="IC69" s="148">
        <v>6.5120299355872838E-2</v>
      </c>
      <c r="ID69" s="147">
        <v>136</v>
      </c>
      <c r="IE69" s="148">
        <v>4.5606975184439971E-2</v>
      </c>
      <c r="IG69" s="146" t="s">
        <v>151</v>
      </c>
      <c r="IH69" s="145">
        <v>19237229.109999999</v>
      </c>
      <c r="II69" s="148">
        <v>5.6018758032529266E-2</v>
      </c>
      <c r="IJ69" s="147">
        <v>136</v>
      </c>
      <c r="IK69" s="148">
        <v>4.6148625721072277E-2</v>
      </c>
      <c r="IM69" s="146" t="s">
        <v>151</v>
      </c>
      <c r="IN69" s="145">
        <v>26021452.880000003</v>
      </c>
      <c r="IO69" s="148">
        <v>7.639061619147873E-2</v>
      </c>
      <c r="IP69" s="147">
        <v>180</v>
      </c>
      <c r="IQ69" s="148">
        <v>6.1664953751284689E-2</v>
      </c>
      <c r="IS69" s="146" t="s">
        <v>151</v>
      </c>
      <c r="IT69" s="145">
        <v>22502452.559999999</v>
      </c>
      <c r="IU69" s="148">
        <v>6.6886514860537732E-2</v>
      </c>
      <c r="IV69" s="147">
        <v>160</v>
      </c>
      <c r="IW69" s="148">
        <v>5.5440055440055439E-2</v>
      </c>
      <c r="IY69" s="146" t="s">
        <v>151</v>
      </c>
      <c r="IZ69" s="145">
        <v>11225017.449999999</v>
      </c>
      <c r="JA69" s="148">
        <v>3.3736402182243906E-2</v>
      </c>
      <c r="JB69" s="147">
        <v>83</v>
      </c>
      <c r="JC69" s="148">
        <v>2.914325842696629E-2</v>
      </c>
      <c r="JE69" s="146" t="s">
        <v>151</v>
      </c>
      <c r="JF69" s="145">
        <v>12950729.059999999</v>
      </c>
      <c r="JG69" s="148">
        <v>3.9266035046336044E-2</v>
      </c>
      <c r="JH69" s="147">
        <v>98</v>
      </c>
      <c r="JI69" s="148">
        <v>3.4764100744945015E-2</v>
      </c>
      <c r="JK69" s="146" t="s">
        <v>151</v>
      </c>
      <c r="JL69" s="145">
        <v>16235077.630000006</v>
      </c>
      <c r="JM69" s="148">
        <v>4.971192121203262E-2</v>
      </c>
      <c r="JN69" s="147">
        <v>140</v>
      </c>
      <c r="JO69" s="148">
        <v>5.0125313283208017E-2</v>
      </c>
      <c r="JQ69" s="146" t="s">
        <v>151</v>
      </c>
      <c r="JR69" s="145">
        <v>7318315.9899999984</v>
      </c>
      <c r="JS69" s="148">
        <v>2.2778861993949781E-2</v>
      </c>
      <c r="JT69" s="147">
        <v>59</v>
      </c>
      <c r="JU69" s="148">
        <v>2.150929639081298E-2</v>
      </c>
      <c r="JW69" s="146" t="s">
        <v>151</v>
      </c>
      <c r="JX69" s="145">
        <v>8941552.3300000001</v>
      </c>
      <c r="JY69" s="148">
        <v>2.8100494115649893E-2</v>
      </c>
      <c r="JZ69" s="147">
        <v>68</v>
      </c>
      <c r="KA69" s="148">
        <v>2.5082995204721504E-2</v>
      </c>
      <c r="KC69" s="146" t="s">
        <v>151</v>
      </c>
      <c r="KD69" s="145">
        <v>0</v>
      </c>
      <c r="KE69" s="148">
        <v>0</v>
      </c>
      <c r="KF69" s="147">
        <v>0</v>
      </c>
      <c r="KG69" s="148">
        <v>0</v>
      </c>
      <c r="KI69" s="146" t="s">
        <v>151</v>
      </c>
      <c r="KJ69" s="145">
        <v>0</v>
      </c>
      <c r="KK69" s="148">
        <v>0</v>
      </c>
      <c r="KL69" s="147">
        <v>0</v>
      </c>
      <c r="KM69" s="148">
        <v>0</v>
      </c>
      <c r="KO69" s="146" t="s">
        <v>151</v>
      </c>
      <c r="KP69" s="145">
        <v>0</v>
      </c>
      <c r="KQ69" s="148">
        <v>0</v>
      </c>
      <c r="KR69" s="147">
        <v>0</v>
      </c>
      <c r="KS69" s="148">
        <v>0</v>
      </c>
      <c r="KU69" s="146" t="s">
        <v>151</v>
      </c>
      <c r="KV69" s="145">
        <v>0</v>
      </c>
      <c r="KW69" s="148">
        <v>0</v>
      </c>
      <c r="KX69" s="147">
        <v>0</v>
      </c>
      <c r="KY69" s="148">
        <v>0</v>
      </c>
    </row>
    <row r="70" spans="1:311" s="100" customFormat="1" ht="17.399999999999999" x14ac:dyDescent="0.3">
      <c r="A70" s="146" t="s">
        <v>49</v>
      </c>
      <c r="B70" s="145">
        <v>290605</v>
      </c>
      <c r="C70" s="148">
        <v>3.5877904051429308E-4</v>
      </c>
      <c r="D70" s="147">
        <v>3</v>
      </c>
      <c r="E70" s="148">
        <v>3.329633740288568E-4</v>
      </c>
      <c r="G70" s="146" t="s">
        <v>49</v>
      </c>
      <c r="H70" s="145">
        <v>2658317.46</v>
      </c>
      <c r="I70" s="148">
        <v>3.3703200893853424E-3</v>
      </c>
      <c r="J70" s="147">
        <v>25</v>
      </c>
      <c r="K70" s="148">
        <v>2.8915105250983115E-3</v>
      </c>
      <c r="M70" s="146" t="s">
        <v>49</v>
      </c>
      <c r="N70" s="145">
        <v>278253.8</v>
      </c>
      <c r="O70" s="148">
        <v>3.628802184204801E-4</v>
      </c>
      <c r="P70" s="147">
        <v>3</v>
      </c>
      <c r="Q70" s="148">
        <v>3.595828838547285E-4</v>
      </c>
      <c r="S70" s="146" t="s">
        <v>49</v>
      </c>
      <c r="T70" s="145">
        <v>125475</v>
      </c>
      <c r="U70" s="148">
        <v>1.6856848775521414E-4</v>
      </c>
      <c r="V70" s="147">
        <v>1</v>
      </c>
      <c r="W70" s="148">
        <v>1.2430080795525171E-4</v>
      </c>
      <c r="Y70" s="146" t="s">
        <v>49</v>
      </c>
      <c r="Z70" s="145">
        <v>530702</v>
      </c>
      <c r="AA70" s="148">
        <v>7.3820367911682787E-4</v>
      </c>
      <c r="AB70" s="147">
        <v>4</v>
      </c>
      <c r="AC70" s="148">
        <v>5.2103686335808262E-4</v>
      </c>
      <c r="AE70" s="146" t="s">
        <v>49</v>
      </c>
      <c r="AF70" s="145">
        <v>850727</v>
      </c>
      <c r="AG70" s="148">
        <v>1.2295537369367859E-3</v>
      </c>
      <c r="AH70" s="147">
        <v>7</v>
      </c>
      <c r="AI70" s="148">
        <v>9.5903548431291953E-4</v>
      </c>
      <c r="AK70" s="146" t="s">
        <v>49</v>
      </c>
      <c r="AL70" s="145">
        <v>798612</v>
      </c>
      <c r="AM70" s="148">
        <v>1.1860217314321726E-3</v>
      </c>
      <c r="AN70" s="147">
        <v>7</v>
      </c>
      <c r="AO70" s="148">
        <v>9.9530783449452574E-4</v>
      </c>
      <c r="AQ70" s="146" t="s">
        <v>49</v>
      </c>
      <c r="AR70" s="145">
        <v>787289.24</v>
      </c>
      <c r="AS70" s="148">
        <v>1.2043899544072229E-3</v>
      </c>
      <c r="AT70" s="147">
        <v>7</v>
      </c>
      <c r="AU70" s="148">
        <v>9.9914359120753635E-4</v>
      </c>
      <c r="AW70" s="146" t="s">
        <v>49</v>
      </c>
      <c r="AX70" s="145">
        <v>816700.82</v>
      </c>
      <c r="AY70" s="148">
        <v>1.308032181460227E-3</v>
      </c>
      <c r="AZ70" s="147">
        <v>7</v>
      </c>
      <c r="BA70" s="148">
        <v>1.0519987977156598E-3</v>
      </c>
      <c r="BC70" s="146" t="s">
        <v>49</v>
      </c>
      <c r="BD70" s="145">
        <v>380139.47</v>
      </c>
      <c r="BE70" s="148">
        <v>6.3221332770511246E-4</v>
      </c>
      <c r="BF70" s="147">
        <v>3</v>
      </c>
      <c r="BG70" s="148">
        <v>4.734848484848485E-4</v>
      </c>
      <c r="BI70" s="146" t="s">
        <v>49</v>
      </c>
      <c r="BJ70" s="145">
        <v>85340</v>
      </c>
      <c r="BK70" s="148">
        <v>1.4879419712361607E-4</v>
      </c>
      <c r="BL70" s="147">
        <v>1</v>
      </c>
      <c r="BM70" s="148">
        <v>1.6812373907195696E-4</v>
      </c>
      <c r="BO70" s="146" t="s">
        <v>49</v>
      </c>
      <c r="BP70" s="145">
        <v>85340</v>
      </c>
      <c r="BQ70" s="148">
        <v>1.6104993806145265E-4</v>
      </c>
      <c r="BR70" s="147">
        <v>1</v>
      </c>
      <c r="BS70" s="148">
        <v>1.9179133103183735E-4</v>
      </c>
      <c r="BU70" s="146" t="s">
        <v>49</v>
      </c>
      <c r="BV70" s="145">
        <v>0</v>
      </c>
      <c r="BW70" s="148">
        <v>0</v>
      </c>
      <c r="BX70" s="147">
        <v>0</v>
      </c>
      <c r="BY70" s="148">
        <v>0</v>
      </c>
      <c r="CA70" s="146" t="s">
        <v>49</v>
      </c>
      <c r="CB70" s="145">
        <v>0</v>
      </c>
      <c r="CC70" s="148">
        <v>0</v>
      </c>
      <c r="CD70" s="147">
        <v>0</v>
      </c>
      <c r="CE70" s="148">
        <v>0</v>
      </c>
      <c r="CG70" s="146" t="s">
        <v>49</v>
      </c>
      <c r="CH70" s="145">
        <v>2613567.9500000002</v>
      </c>
      <c r="CI70" s="148">
        <v>5.9902500758894431E-3</v>
      </c>
      <c r="CJ70" s="147">
        <v>11</v>
      </c>
      <c r="CK70" s="148">
        <v>2.6372572524574443E-3</v>
      </c>
      <c r="CM70" s="146" t="s">
        <v>49</v>
      </c>
      <c r="CN70" s="145">
        <v>10035062.820000002</v>
      </c>
      <c r="CO70" s="148">
        <v>2.3577962907880067E-2</v>
      </c>
      <c r="CP70" s="147">
        <v>48</v>
      </c>
      <c r="CQ70" s="148">
        <v>1.2003000750187547E-2</v>
      </c>
      <c r="CS70" s="146" t="s">
        <v>49</v>
      </c>
      <c r="CT70" s="145">
        <v>36676777.159999989</v>
      </c>
      <c r="CU70" s="148">
        <v>8.817231436196267E-2</v>
      </c>
      <c r="CV70" s="147">
        <v>224</v>
      </c>
      <c r="CW70" s="148">
        <v>5.8181818181818182E-2</v>
      </c>
      <c r="CY70" s="146" t="s">
        <v>49</v>
      </c>
      <c r="CZ70" s="145">
        <v>34076459.449999988</v>
      </c>
      <c r="DA70" s="148">
        <v>8.3232345889341822E-2</v>
      </c>
      <c r="DB70" s="147">
        <v>209</v>
      </c>
      <c r="DC70" s="148">
        <v>5.5792845702082219E-2</v>
      </c>
      <c r="DE70" s="146" t="s">
        <v>49</v>
      </c>
      <c r="DF70" s="145">
        <v>42429338.559999973</v>
      </c>
      <c r="DG70" s="148">
        <v>0.10416905168022676</v>
      </c>
      <c r="DH70" s="147">
        <v>280</v>
      </c>
      <c r="DI70" s="148">
        <v>7.5880758807588072E-2</v>
      </c>
      <c r="DK70" s="146" t="s">
        <v>49</v>
      </c>
      <c r="DL70" s="145">
        <v>35510223.74000001</v>
      </c>
      <c r="DM70" s="148">
        <v>8.7949904701210682E-2</v>
      </c>
      <c r="DN70" s="147">
        <v>242</v>
      </c>
      <c r="DO70" s="148">
        <v>6.6611615744563715E-2</v>
      </c>
      <c r="DQ70" s="146" t="s">
        <v>49</v>
      </c>
      <c r="DR70" s="145">
        <v>31773857.219999988</v>
      </c>
      <c r="DS70" s="148">
        <v>7.940229606521168E-2</v>
      </c>
      <c r="DT70" s="147">
        <v>221</v>
      </c>
      <c r="DU70" s="148">
        <v>6.1714604858977937E-2</v>
      </c>
      <c r="DW70" s="146" t="s">
        <v>49</v>
      </c>
      <c r="DX70" s="145">
        <v>30633878.510000005</v>
      </c>
      <c r="DY70" s="148">
        <v>7.7230013952888435E-2</v>
      </c>
      <c r="DZ70" s="147">
        <v>201</v>
      </c>
      <c r="EA70" s="148">
        <v>5.6779661016949153E-2</v>
      </c>
      <c r="EC70" s="146" t="s">
        <v>49</v>
      </c>
      <c r="ED70" s="145">
        <v>31868176.010000013</v>
      </c>
      <c r="EE70" s="148">
        <v>8.0931533044606874E-2</v>
      </c>
      <c r="EF70" s="147">
        <v>196</v>
      </c>
      <c r="EG70" s="148">
        <v>5.5872291904218926E-2</v>
      </c>
      <c r="EI70" s="146" t="s">
        <v>49</v>
      </c>
      <c r="EJ70" s="145">
        <v>30721513.359999996</v>
      </c>
      <c r="EK70" s="148">
        <v>7.8767782934830208E-2</v>
      </c>
      <c r="EL70" s="147">
        <v>190</v>
      </c>
      <c r="EM70" s="148">
        <v>5.4834054834054832E-2</v>
      </c>
      <c r="EO70" s="146" t="s">
        <v>49</v>
      </c>
      <c r="EP70" s="145">
        <v>26029467.450000007</v>
      </c>
      <c r="EQ70" s="148">
        <v>6.7291139782662102E-2</v>
      </c>
      <c r="ER70" s="147">
        <v>161</v>
      </c>
      <c r="ES70" s="148">
        <v>4.6897757063792601E-2</v>
      </c>
      <c r="EU70" s="146" t="s">
        <v>49</v>
      </c>
      <c r="EV70" s="145">
        <v>28750230.489999998</v>
      </c>
      <c r="EW70" s="148">
        <v>7.4715684080140121E-2</v>
      </c>
      <c r="EX70" s="147">
        <v>170</v>
      </c>
      <c r="EY70" s="148">
        <v>4.9867996479906133E-2</v>
      </c>
      <c r="FA70" s="146" t="s">
        <v>49</v>
      </c>
      <c r="FB70" s="145">
        <v>32676535.579999991</v>
      </c>
      <c r="FC70" s="148">
        <v>8.5564479114313557E-2</v>
      </c>
      <c r="FD70" s="147">
        <v>222</v>
      </c>
      <c r="FE70" s="148">
        <v>6.5738821439147166E-2</v>
      </c>
      <c r="FG70" s="146" t="s">
        <v>49</v>
      </c>
      <c r="FH70" s="145">
        <v>29900694.879999992</v>
      </c>
      <c r="FI70" s="148">
        <v>7.8671677647280822E-2</v>
      </c>
      <c r="FJ70" s="147">
        <v>192</v>
      </c>
      <c r="FK70" s="148">
        <v>5.7381948595337719E-2</v>
      </c>
      <c r="FM70" s="146" t="s">
        <v>49</v>
      </c>
      <c r="FN70" s="145">
        <v>28045222.429999989</v>
      </c>
      <c r="FO70" s="148">
        <v>7.4436855023581702E-2</v>
      </c>
      <c r="FP70" s="147">
        <v>167</v>
      </c>
      <c r="FQ70" s="148">
        <v>5.0316360349502862E-2</v>
      </c>
      <c r="FS70" s="146" t="s">
        <v>49</v>
      </c>
      <c r="FT70" s="145">
        <v>32074864.489999995</v>
      </c>
      <c r="FU70" s="148">
        <v>8.5626192956151162E-2</v>
      </c>
      <c r="FV70" s="147">
        <v>204</v>
      </c>
      <c r="FW70" s="148">
        <v>6.1911987860394535E-2</v>
      </c>
      <c r="FY70" s="146" t="s">
        <v>49</v>
      </c>
      <c r="FZ70" s="145">
        <v>32155606.829999994</v>
      </c>
      <c r="GA70" s="148">
        <v>8.6550986324241505E-2</v>
      </c>
      <c r="GB70" s="147">
        <v>206</v>
      </c>
      <c r="GC70" s="148">
        <v>6.3151440833844261E-2</v>
      </c>
      <c r="GE70" s="146" t="s">
        <v>49</v>
      </c>
      <c r="GF70" s="145">
        <v>25487277.599999998</v>
      </c>
      <c r="GG70" s="148">
        <v>6.9065919470385179E-2</v>
      </c>
      <c r="GH70" s="147">
        <v>158</v>
      </c>
      <c r="GI70" s="148">
        <v>4.878048780487805E-2</v>
      </c>
      <c r="GK70" s="146" t="s">
        <v>49</v>
      </c>
      <c r="GL70" s="145">
        <v>34407654.149999999</v>
      </c>
      <c r="GM70" s="148">
        <v>9.3816073037384581E-2</v>
      </c>
      <c r="GN70" s="147">
        <v>232</v>
      </c>
      <c r="GO70" s="148">
        <v>7.1982624883648774E-2</v>
      </c>
      <c r="GQ70" s="146" t="s">
        <v>49</v>
      </c>
      <c r="GR70" s="145">
        <v>36472288.539999999</v>
      </c>
      <c r="GS70" s="148">
        <v>9.9844011848038289E-2</v>
      </c>
      <c r="GT70" s="147">
        <v>253</v>
      </c>
      <c r="GU70" s="148">
        <v>7.903780068728522E-2</v>
      </c>
      <c r="GW70" s="146" t="s">
        <v>49</v>
      </c>
      <c r="GX70" s="145">
        <v>29963467.499999989</v>
      </c>
      <c r="GY70" s="148">
        <v>8.2522728545828386E-2</v>
      </c>
      <c r="GZ70" s="147">
        <v>200</v>
      </c>
      <c r="HA70" s="148">
        <v>6.3071586250394204E-2</v>
      </c>
      <c r="HC70" s="146" t="s">
        <v>49</v>
      </c>
      <c r="HD70" s="145">
        <v>27854079.559999991</v>
      </c>
      <c r="HE70" s="148">
        <v>7.7261671993429343E-2</v>
      </c>
      <c r="HF70" s="147">
        <v>167</v>
      </c>
      <c r="HG70" s="148">
        <v>5.3388746803069057E-2</v>
      </c>
      <c r="HI70" s="146" t="s">
        <v>49</v>
      </c>
      <c r="HJ70" s="145">
        <v>22190804.109999999</v>
      </c>
      <c r="HK70" s="148">
        <v>6.2226632929790741E-2</v>
      </c>
      <c r="HL70" s="147">
        <v>145</v>
      </c>
      <c r="HM70" s="148">
        <v>4.7032111579630227E-2</v>
      </c>
      <c r="HO70" s="146" t="s">
        <v>49</v>
      </c>
      <c r="HP70" s="145">
        <v>21530075.66</v>
      </c>
      <c r="HQ70" s="148">
        <v>6.0743690003163535E-2</v>
      </c>
      <c r="HR70" s="147">
        <v>138</v>
      </c>
      <c r="HS70" s="148">
        <v>4.5290449622579589E-2</v>
      </c>
      <c r="HU70" s="146" t="s">
        <v>49</v>
      </c>
      <c r="HV70" s="145">
        <v>23947519.869999997</v>
      </c>
      <c r="HW70" s="148">
        <v>6.8321303449739648E-2</v>
      </c>
      <c r="HX70" s="147">
        <v>165</v>
      </c>
      <c r="HY70" s="148">
        <v>5.4853723404255317E-2</v>
      </c>
      <c r="IA70" s="146" t="s">
        <v>49</v>
      </c>
      <c r="IB70" s="145">
        <v>20219445.429999996</v>
      </c>
      <c r="IC70" s="148">
        <v>5.81086636483907E-2</v>
      </c>
      <c r="ID70" s="147">
        <v>150</v>
      </c>
      <c r="IE70" s="148">
        <v>5.030181086519115E-2</v>
      </c>
      <c r="IG70" s="146" t="s">
        <v>49</v>
      </c>
      <c r="IH70" s="145">
        <v>13782728.719999997</v>
      </c>
      <c r="II70" s="148">
        <v>4.0135267962906312E-2</v>
      </c>
      <c r="IJ70" s="147">
        <v>107</v>
      </c>
      <c r="IK70" s="148">
        <v>3.6308109942314218E-2</v>
      </c>
      <c r="IM70" s="146" t="s">
        <v>49</v>
      </c>
      <c r="IN70" s="145">
        <v>14874968.419999996</v>
      </c>
      <c r="IO70" s="148">
        <v>4.3668122939666786E-2</v>
      </c>
      <c r="IP70" s="147">
        <v>122</v>
      </c>
      <c r="IQ70" s="148">
        <v>4.1795135320315174E-2</v>
      </c>
      <c r="IS70" s="146" t="s">
        <v>49</v>
      </c>
      <c r="IT70" s="145">
        <v>10811862.159999998</v>
      </c>
      <c r="IU70" s="148">
        <v>3.2137287129333489E-2</v>
      </c>
      <c r="IV70" s="147">
        <v>81</v>
      </c>
      <c r="IW70" s="148">
        <v>2.8066528066528068E-2</v>
      </c>
      <c r="IY70" s="146" t="s">
        <v>49</v>
      </c>
      <c r="IZ70" s="145">
        <v>6704131.5100000016</v>
      </c>
      <c r="JA70" s="148">
        <v>2.0149035661767654E-2</v>
      </c>
      <c r="JB70" s="147">
        <v>50</v>
      </c>
      <c r="JC70" s="148">
        <v>1.75561797752809E-2</v>
      </c>
      <c r="JE70" s="146" t="s">
        <v>49</v>
      </c>
      <c r="JF70" s="145">
        <v>5154993.3100000005</v>
      </c>
      <c r="JG70" s="148">
        <v>1.5629710654612976E-2</v>
      </c>
      <c r="JH70" s="147">
        <v>42</v>
      </c>
      <c r="JI70" s="148">
        <v>1.4898900319262149E-2</v>
      </c>
      <c r="JK70" s="146" t="s">
        <v>49</v>
      </c>
      <c r="JL70" s="145">
        <v>8332827.5999999987</v>
      </c>
      <c r="JM70" s="148">
        <v>2.5515176370896765E-2</v>
      </c>
      <c r="JN70" s="147">
        <v>66</v>
      </c>
      <c r="JO70" s="148">
        <v>2.3630504833512353E-2</v>
      </c>
      <c r="JQ70" s="146" t="s">
        <v>49</v>
      </c>
      <c r="JR70" s="145">
        <v>6858649.3500000006</v>
      </c>
      <c r="JS70" s="148">
        <v>2.1348111672415421E-2</v>
      </c>
      <c r="JT70" s="147">
        <v>51</v>
      </c>
      <c r="JU70" s="148">
        <v>1.859278162595698E-2</v>
      </c>
      <c r="JW70" s="146" t="s">
        <v>49</v>
      </c>
      <c r="JX70" s="145">
        <v>4580851.5500000007</v>
      </c>
      <c r="JY70" s="148">
        <v>1.4396179463554145E-2</v>
      </c>
      <c r="JZ70" s="147">
        <v>37</v>
      </c>
      <c r="KA70" s="148">
        <v>1.3648100331980819E-2</v>
      </c>
      <c r="KC70" s="146" t="s">
        <v>49</v>
      </c>
      <c r="KD70" s="145">
        <v>0</v>
      </c>
      <c r="KE70" s="148">
        <v>0</v>
      </c>
      <c r="KF70" s="147">
        <v>0</v>
      </c>
      <c r="KG70" s="148">
        <v>0</v>
      </c>
      <c r="KI70" s="146" t="s">
        <v>49</v>
      </c>
      <c r="KJ70" s="145">
        <v>0</v>
      </c>
      <c r="KK70" s="148">
        <v>0</v>
      </c>
      <c r="KL70" s="147">
        <v>0</v>
      </c>
      <c r="KM70" s="148">
        <v>0</v>
      </c>
      <c r="KO70" s="146" t="s">
        <v>49</v>
      </c>
      <c r="KP70" s="145">
        <v>0</v>
      </c>
      <c r="KQ70" s="148">
        <v>0</v>
      </c>
      <c r="KR70" s="147">
        <v>0</v>
      </c>
      <c r="KS70" s="148">
        <v>0</v>
      </c>
      <c r="KU70" s="146" t="s">
        <v>49</v>
      </c>
      <c r="KV70" s="145">
        <v>0</v>
      </c>
      <c r="KW70" s="148">
        <v>0</v>
      </c>
      <c r="KX70" s="147">
        <v>0</v>
      </c>
      <c r="KY70" s="148">
        <v>0</v>
      </c>
    </row>
    <row r="71" spans="1:311" s="100" customFormat="1" ht="17.399999999999999" x14ac:dyDescent="0.3">
      <c r="A71" s="146" t="s">
        <v>50</v>
      </c>
      <c r="B71" s="145">
        <v>0</v>
      </c>
      <c r="C71" s="148">
        <v>0</v>
      </c>
      <c r="D71" s="147">
        <v>0</v>
      </c>
      <c r="E71" s="148">
        <v>0</v>
      </c>
      <c r="G71" s="146" t="s">
        <v>50</v>
      </c>
      <c r="H71" s="145">
        <v>89607</v>
      </c>
      <c r="I71" s="148">
        <v>1.1360730115715841E-4</v>
      </c>
      <c r="J71" s="147">
        <v>1</v>
      </c>
      <c r="K71" s="148">
        <v>1.1566042100393245E-4</v>
      </c>
      <c r="M71" s="146" t="s">
        <v>50</v>
      </c>
      <c r="N71" s="145">
        <v>0</v>
      </c>
      <c r="O71" s="148">
        <v>0</v>
      </c>
      <c r="P71" s="147">
        <v>0</v>
      </c>
      <c r="Q71" s="148">
        <v>0</v>
      </c>
      <c r="S71" s="146" t="s">
        <v>50</v>
      </c>
      <c r="T71" s="145">
        <v>89607</v>
      </c>
      <c r="U71" s="148">
        <v>1.2038188071154791E-4</v>
      </c>
      <c r="V71" s="147">
        <v>1</v>
      </c>
      <c r="W71" s="148">
        <v>1.2430080795525171E-4</v>
      </c>
      <c r="Y71" s="146" t="s">
        <v>50</v>
      </c>
      <c r="Z71" s="145">
        <v>409632</v>
      </c>
      <c r="AA71" s="148">
        <v>5.6979594854359773E-4</v>
      </c>
      <c r="AB71" s="147">
        <v>4</v>
      </c>
      <c r="AC71" s="148">
        <v>5.2103686335808262E-4</v>
      </c>
      <c r="AE71" s="146" t="s">
        <v>50</v>
      </c>
      <c r="AF71" s="145">
        <v>407068.82</v>
      </c>
      <c r="AG71" s="148">
        <v>5.8833561039140381E-4</v>
      </c>
      <c r="AH71" s="147">
        <v>3</v>
      </c>
      <c r="AI71" s="148">
        <v>4.1101520756267981E-4</v>
      </c>
      <c r="AK71" s="146" t="s">
        <v>50</v>
      </c>
      <c r="AL71" s="145">
        <v>253722.82</v>
      </c>
      <c r="AM71" s="148">
        <v>3.7680472905522771E-4</v>
      </c>
      <c r="AN71" s="147">
        <v>2</v>
      </c>
      <c r="AO71" s="148">
        <v>2.8437366699843596E-4</v>
      </c>
      <c r="AQ71" s="146" t="s">
        <v>50</v>
      </c>
      <c r="AR71" s="145">
        <v>173898</v>
      </c>
      <c r="AS71" s="148">
        <v>2.660280283920904E-4</v>
      </c>
      <c r="AT71" s="147">
        <v>1</v>
      </c>
      <c r="AU71" s="148">
        <v>1.4273479874393378E-4</v>
      </c>
      <c r="AW71" s="146" t="s">
        <v>50</v>
      </c>
      <c r="AX71" s="145">
        <v>237150</v>
      </c>
      <c r="AY71" s="148">
        <v>3.798206445210779E-4</v>
      </c>
      <c r="AZ71" s="147">
        <v>2</v>
      </c>
      <c r="BA71" s="148">
        <v>3.0057108506161706E-4</v>
      </c>
      <c r="BC71" s="146" t="s">
        <v>50</v>
      </c>
      <c r="BD71" s="145">
        <v>0</v>
      </c>
      <c r="BE71" s="148">
        <v>0</v>
      </c>
      <c r="BF71" s="147">
        <v>0</v>
      </c>
      <c r="BG71" s="148">
        <v>0</v>
      </c>
      <c r="BI71" s="146" t="s">
        <v>50</v>
      </c>
      <c r="BJ71" s="145">
        <v>0</v>
      </c>
      <c r="BK71" s="148">
        <v>0</v>
      </c>
      <c r="BL71" s="147">
        <v>0</v>
      </c>
      <c r="BM71" s="148">
        <v>0</v>
      </c>
      <c r="BO71" s="146" t="s">
        <v>50</v>
      </c>
      <c r="BP71" s="145">
        <v>0</v>
      </c>
      <c r="BQ71" s="148">
        <v>0</v>
      </c>
      <c r="BR71" s="147">
        <v>0</v>
      </c>
      <c r="BS71" s="148">
        <v>0</v>
      </c>
      <c r="BU71" s="146" t="s">
        <v>50</v>
      </c>
      <c r="BV71" s="145">
        <v>0</v>
      </c>
      <c r="BW71" s="148">
        <v>0</v>
      </c>
      <c r="BX71" s="147">
        <v>0</v>
      </c>
      <c r="BY71" s="148">
        <v>0</v>
      </c>
      <c r="CA71" s="146" t="s">
        <v>50</v>
      </c>
      <c r="CB71" s="145">
        <v>168481</v>
      </c>
      <c r="CC71" s="148">
        <v>3.6948916417728025E-4</v>
      </c>
      <c r="CD71" s="147">
        <v>1</v>
      </c>
      <c r="CE71" s="148">
        <v>2.2588660492432798E-4</v>
      </c>
      <c r="CG71" s="146" t="s">
        <v>50</v>
      </c>
      <c r="CH71" s="145">
        <v>0</v>
      </c>
      <c r="CI71" s="148">
        <v>0</v>
      </c>
      <c r="CJ71" s="147">
        <v>0</v>
      </c>
      <c r="CK71" s="148">
        <v>0</v>
      </c>
      <c r="CM71" s="146" t="s">
        <v>50</v>
      </c>
      <c r="CN71" s="145">
        <v>1741267.22</v>
      </c>
      <c r="CO71" s="148">
        <v>4.0912084619981904E-3</v>
      </c>
      <c r="CP71" s="147">
        <v>19</v>
      </c>
      <c r="CQ71" s="148">
        <v>4.7511877969492371E-3</v>
      </c>
      <c r="CS71" s="146" t="s">
        <v>50</v>
      </c>
      <c r="CT71" s="145">
        <v>7987824.5199999986</v>
      </c>
      <c r="CU71" s="148">
        <v>1.9203022434963413E-2</v>
      </c>
      <c r="CV71" s="147">
        <v>42</v>
      </c>
      <c r="CW71" s="148">
        <v>1.090909090909091E-2</v>
      </c>
      <c r="CY71" s="146" t="s">
        <v>50</v>
      </c>
      <c r="CZ71" s="145">
        <v>9755252.5800000019</v>
      </c>
      <c r="DA71" s="148">
        <v>2.3827374383416308E-2</v>
      </c>
      <c r="DB71" s="147">
        <v>55</v>
      </c>
      <c r="DC71" s="148">
        <v>1.4682327816337427E-2</v>
      </c>
      <c r="DE71" s="146" t="s">
        <v>50</v>
      </c>
      <c r="DF71" s="145">
        <v>13091707.889999997</v>
      </c>
      <c r="DG71" s="148">
        <v>3.214169350878146E-2</v>
      </c>
      <c r="DH71" s="147">
        <v>85</v>
      </c>
      <c r="DI71" s="148">
        <v>2.3035230352303523E-2</v>
      </c>
      <c r="DK71" s="146" t="s">
        <v>50</v>
      </c>
      <c r="DL71" s="145">
        <v>11060247.079999998</v>
      </c>
      <c r="DM71" s="148">
        <v>2.7393453890353983E-2</v>
      </c>
      <c r="DN71" s="147">
        <v>78</v>
      </c>
      <c r="DO71" s="148">
        <v>2.1469859620148638E-2</v>
      </c>
      <c r="DQ71" s="146" t="s">
        <v>50</v>
      </c>
      <c r="DR71" s="145">
        <v>11006132.630000001</v>
      </c>
      <c r="DS71" s="148">
        <v>2.7504126916960043E-2</v>
      </c>
      <c r="DT71" s="147">
        <v>69</v>
      </c>
      <c r="DU71" s="148">
        <v>1.9268360793074559E-2</v>
      </c>
      <c r="DW71" s="146" t="s">
        <v>50</v>
      </c>
      <c r="DX71" s="145">
        <v>13325956.209999993</v>
      </c>
      <c r="DY71" s="148">
        <v>3.3595608329448835E-2</v>
      </c>
      <c r="DZ71" s="147">
        <v>88</v>
      </c>
      <c r="EA71" s="148">
        <v>2.4858757062146894E-2</v>
      </c>
      <c r="EC71" s="146" t="s">
        <v>50</v>
      </c>
      <c r="ED71" s="145">
        <v>9595001.0300000012</v>
      </c>
      <c r="EE71" s="148">
        <v>2.4367197629346901E-2</v>
      </c>
      <c r="EF71" s="147">
        <v>67</v>
      </c>
      <c r="EG71" s="148">
        <v>1.909920182440137E-2</v>
      </c>
      <c r="EI71" s="146" t="s">
        <v>50</v>
      </c>
      <c r="EJ71" s="145">
        <v>10533045.220000003</v>
      </c>
      <c r="EK71" s="148">
        <v>2.7005981437488381E-2</v>
      </c>
      <c r="EL71" s="147">
        <v>77</v>
      </c>
      <c r="EM71" s="148">
        <v>2.2222222222222223E-2</v>
      </c>
      <c r="EO71" s="146" t="s">
        <v>50</v>
      </c>
      <c r="EP71" s="145">
        <v>12751847.569999998</v>
      </c>
      <c r="EQ71" s="148">
        <v>3.2965959021957238E-2</v>
      </c>
      <c r="ER71" s="147">
        <v>93</v>
      </c>
      <c r="ES71" s="148">
        <v>2.7090008738712496E-2</v>
      </c>
      <c r="EU71" s="146" t="s">
        <v>50</v>
      </c>
      <c r="EV71" s="145">
        <v>9132521.3300000019</v>
      </c>
      <c r="EW71" s="148">
        <v>2.3733464633779403E-2</v>
      </c>
      <c r="EX71" s="147">
        <v>69</v>
      </c>
      <c r="EY71" s="148">
        <v>2.0240539747726605E-2</v>
      </c>
      <c r="FA71" s="146" t="s">
        <v>50</v>
      </c>
      <c r="FB71" s="145">
        <v>9429187.0999999996</v>
      </c>
      <c r="FC71" s="148">
        <v>2.4690606527355281E-2</v>
      </c>
      <c r="FD71" s="147">
        <v>68</v>
      </c>
      <c r="FE71" s="148">
        <v>2.0136215575954991E-2</v>
      </c>
      <c r="FG71" s="146" t="s">
        <v>50</v>
      </c>
      <c r="FH71" s="145">
        <v>13891440.039999995</v>
      </c>
      <c r="FI71" s="148">
        <v>3.6549749003137878E-2</v>
      </c>
      <c r="FJ71" s="147">
        <v>88</v>
      </c>
      <c r="FK71" s="148">
        <v>2.6300059772863121E-2</v>
      </c>
      <c r="FM71" s="146" t="s">
        <v>50</v>
      </c>
      <c r="FN71" s="145">
        <v>10834112.619999997</v>
      </c>
      <c r="FO71" s="148">
        <v>2.875560257783618E-2</v>
      </c>
      <c r="FP71" s="147">
        <v>62</v>
      </c>
      <c r="FQ71" s="148">
        <v>1.8680325399216633E-2</v>
      </c>
      <c r="FS71" s="146" t="s">
        <v>50</v>
      </c>
      <c r="FT71" s="145">
        <v>10306653.260000002</v>
      </c>
      <c r="FU71" s="148">
        <v>2.7514363499432658E-2</v>
      </c>
      <c r="FV71" s="147">
        <v>72</v>
      </c>
      <c r="FW71" s="148">
        <v>2.1851289833080424E-2</v>
      </c>
      <c r="FY71" s="146" t="s">
        <v>50</v>
      </c>
      <c r="FZ71" s="145">
        <v>7101493.8900000006</v>
      </c>
      <c r="GA71" s="148">
        <v>1.91145918596578E-2</v>
      </c>
      <c r="GB71" s="147">
        <v>46</v>
      </c>
      <c r="GC71" s="148">
        <v>1.4101778050275904E-2</v>
      </c>
      <c r="GE71" s="146" t="s">
        <v>50</v>
      </c>
      <c r="GF71" s="145">
        <v>12251770.680000002</v>
      </c>
      <c r="GG71" s="148">
        <v>3.3200085957964628E-2</v>
      </c>
      <c r="GH71" s="147">
        <v>75</v>
      </c>
      <c r="GI71" s="148">
        <v>2.3155294844087682E-2</v>
      </c>
      <c r="GK71" s="146" t="s">
        <v>50</v>
      </c>
      <c r="GL71" s="145">
        <v>7678066.1300000008</v>
      </c>
      <c r="GM71" s="148">
        <v>2.0935051535268614E-2</v>
      </c>
      <c r="GN71" s="147">
        <v>50</v>
      </c>
      <c r="GO71" s="148">
        <v>1.5513496742165685E-2</v>
      </c>
      <c r="GQ71" s="146" t="s">
        <v>50</v>
      </c>
      <c r="GR71" s="145">
        <v>8952565.5500000007</v>
      </c>
      <c r="GS71" s="148">
        <v>2.4507923594216541E-2</v>
      </c>
      <c r="GT71" s="147">
        <v>58</v>
      </c>
      <c r="GU71" s="148">
        <v>1.8119337706966571E-2</v>
      </c>
      <c r="GW71" s="146" t="s">
        <v>50</v>
      </c>
      <c r="GX71" s="145">
        <v>10439333.049999999</v>
      </c>
      <c r="GY71" s="148">
        <v>2.8751086551803293E-2</v>
      </c>
      <c r="GZ71" s="147">
        <v>59</v>
      </c>
      <c r="HA71" s="148">
        <v>1.8606117943866289E-2</v>
      </c>
      <c r="HC71" s="146" t="s">
        <v>50</v>
      </c>
      <c r="HD71" s="145">
        <v>8966300.7400000021</v>
      </c>
      <c r="HE71" s="148">
        <v>2.4870733397457243E-2</v>
      </c>
      <c r="HF71" s="147">
        <v>53</v>
      </c>
      <c r="HG71" s="148">
        <v>1.6943734015345269E-2</v>
      </c>
      <c r="HI71" s="146" t="s">
        <v>50</v>
      </c>
      <c r="HJ71" s="145">
        <v>8340338.75</v>
      </c>
      <c r="HK71" s="148">
        <v>2.3387669745256461E-2</v>
      </c>
      <c r="HL71" s="147">
        <v>59</v>
      </c>
      <c r="HM71" s="148">
        <v>1.9137204022056438E-2</v>
      </c>
      <c r="HO71" s="146" t="s">
        <v>50</v>
      </c>
      <c r="HP71" s="145">
        <v>9774378.1099999957</v>
      </c>
      <c r="HQ71" s="148">
        <v>2.7576855895152356E-2</v>
      </c>
      <c r="HR71" s="147">
        <v>63</v>
      </c>
      <c r="HS71" s="148">
        <v>2.0676074827699377E-2</v>
      </c>
      <c r="HU71" s="146" t="s">
        <v>50</v>
      </c>
      <c r="HV71" s="145">
        <v>10017893.209999999</v>
      </c>
      <c r="HW71" s="148">
        <v>2.8580643241679304E-2</v>
      </c>
      <c r="HX71" s="147">
        <v>62</v>
      </c>
      <c r="HY71" s="148">
        <v>2.0611702127659573E-2</v>
      </c>
      <c r="IA71" s="146" t="s">
        <v>50</v>
      </c>
      <c r="IB71" s="145">
        <v>4475001.5100000007</v>
      </c>
      <c r="IC71" s="148">
        <v>1.2860706712796851E-2</v>
      </c>
      <c r="ID71" s="147">
        <v>40</v>
      </c>
      <c r="IE71" s="148">
        <v>1.341381623071764E-2</v>
      </c>
      <c r="IG71" s="146" t="s">
        <v>50</v>
      </c>
      <c r="IH71" s="145">
        <v>4188460.21</v>
      </c>
      <c r="II71" s="148">
        <v>1.2196784562434664E-2</v>
      </c>
      <c r="IJ71" s="147">
        <v>31</v>
      </c>
      <c r="IK71" s="148">
        <v>1.0519172039362062E-2</v>
      </c>
      <c r="IM71" s="146" t="s">
        <v>50</v>
      </c>
      <c r="IN71" s="145">
        <v>3873033.5100000002</v>
      </c>
      <c r="IO71" s="148">
        <v>1.1369980674159254E-2</v>
      </c>
      <c r="IP71" s="147">
        <v>29</v>
      </c>
      <c r="IQ71" s="148">
        <v>9.9349092154847555E-3</v>
      </c>
      <c r="IS71" s="146" t="s">
        <v>50</v>
      </c>
      <c r="IT71" s="145">
        <v>2986740.9600000004</v>
      </c>
      <c r="IU71" s="148">
        <v>8.8778186765619271E-3</v>
      </c>
      <c r="IV71" s="147">
        <v>17</v>
      </c>
      <c r="IW71" s="148">
        <v>5.8905058905058903E-3</v>
      </c>
      <c r="IY71" s="146" t="s">
        <v>50</v>
      </c>
      <c r="IZ71" s="145">
        <v>901218.28</v>
      </c>
      <c r="JA71" s="148">
        <v>2.7085804083155436E-3</v>
      </c>
      <c r="JB71" s="147">
        <v>5</v>
      </c>
      <c r="JC71" s="148">
        <v>1.7556179775280898E-3</v>
      </c>
      <c r="JE71" s="146" t="s">
        <v>50</v>
      </c>
      <c r="JF71" s="145">
        <v>1129551.4100000001</v>
      </c>
      <c r="JG71" s="148">
        <v>3.4247496836829283E-3</v>
      </c>
      <c r="JH71" s="147">
        <v>8</v>
      </c>
      <c r="JI71" s="148">
        <v>2.8378857750975522E-3</v>
      </c>
      <c r="JK71" s="146" t="s">
        <v>50</v>
      </c>
      <c r="JL71" s="145">
        <v>1739415.51</v>
      </c>
      <c r="JM71" s="148">
        <v>5.3261024528964635E-3</v>
      </c>
      <c r="JN71" s="147">
        <v>13</v>
      </c>
      <c r="JO71" s="148">
        <v>4.6544933762978878E-3</v>
      </c>
      <c r="JQ71" s="146" t="s">
        <v>50</v>
      </c>
      <c r="JR71" s="145">
        <v>1753804.24</v>
      </c>
      <c r="JS71" s="148">
        <v>5.458860317312424E-3</v>
      </c>
      <c r="JT71" s="147">
        <v>12</v>
      </c>
      <c r="JU71" s="148">
        <v>4.3747721472839956E-3</v>
      </c>
      <c r="JW71" s="146" t="s">
        <v>50</v>
      </c>
      <c r="JX71" s="145">
        <v>1448631.27</v>
      </c>
      <c r="JY71" s="148">
        <v>4.5525936633847817E-3</v>
      </c>
      <c r="JZ71" s="147">
        <v>9</v>
      </c>
      <c r="KA71" s="148">
        <v>3.3198081888601992E-3</v>
      </c>
      <c r="KC71" s="146" t="s">
        <v>50</v>
      </c>
      <c r="KD71" s="145">
        <v>0</v>
      </c>
      <c r="KE71" s="148">
        <v>0</v>
      </c>
      <c r="KF71" s="147">
        <v>0</v>
      </c>
      <c r="KG71" s="148">
        <v>0</v>
      </c>
      <c r="KI71" s="146" t="s">
        <v>50</v>
      </c>
      <c r="KJ71" s="145">
        <v>0</v>
      </c>
      <c r="KK71" s="148">
        <v>0</v>
      </c>
      <c r="KL71" s="147">
        <v>0</v>
      </c>
      <c r="KM71" s="148">
        <v>0</v>
      </c>
      <c r="KO71" s="146" t="s">
        <v>50</v>
      </c>
      <c r="KP71" s="145">
        <v>0</v>
      </c>
      <c r="KQ71" s="148">
        <v>0</v>
      </c>
      <c r="KR71" s="147">
        <v>0</v>
      </c>
      <c r="KS71" s="148">
        <v>0</v>
      </c>
      <c r="KU71" s="146" t="s">
        <v>50</v>
      </c>
      <c r="KV71" s="145">
        <v>0</v>
      </c>
      <c r="KW71" s="148">
        <v>0</v>
      </c>
      <c r="KX71" s="147">
        <v>0</v>
      </c>
      <c r="KY71" s="148">
        <v>0</v>
      </c>
    </row>
    <row r="72" spans="1:311" s="100" customFormat="1" ht="17.399999999999999" x14ac:dyDescent="0.3">
      <c r="A72" s="146" t="s">
        <v>51</v>
      </c>
      <c r="B72" s="145">
        <v>89607</v>
      </c>
      <c r="C72" s="148">
        <v>1.1062821865888151E-4</v>
      </c>
      <c r="D72" s="147">
        <v>1</v>
      </c>
      <c r="E72" s="148">
        <v>1.1098779134295228E-4</v>
      </c>
      <c r="G72" s="146" t="s">
        <v>51</v>
      </c>
      <c r="H72" s="145">
        <v>0</v>
      </c>
      <c r="I72" s="148">
        <v>0</v>
      </c>
      <c r="J72" s="147">
        <v>0</v>
      </c>
      <c r="K72" s="148">
        <v>0</v>
      </c>
      <c r="M72" s="146" t="s">
        <v>51</v>
      </c>
      <c r="N72" s="145">
        <v>89607</v>
      </c>
      <c r="O72" s="148">
        <v>1.1685952799927246E-4</v>
      </c>
      <c r="P72" s="147">
        <v>1</v>
      </c>
      <c r="Q72" s="148">
        <v>1.1986096128490951E-4</v>
      </c>
      <c r="S72" s="146" t="s">
        <v>51</v>
      </c>
      <c r="T72" s="145">
        <v>0</v>
      </c>
      <c r="U72" s="148">
        <v>0</v>
      </c>
      <c r="V72" s="147">
        <v>0</v>
      </c>
      <c r="W72" s="148">
        <v>0</v>
      </c>
      <c r="Y72" s="146" t="s">
        <v>51</v>
      </c>
      <c r="Z72" s="145">
        <v>407068.82</v>
      </c>
      <c r="AA72" s="148">
        <v>5.6623057870093909E-4</v>
      </c>
      <c r="AB72" s="147">
        <v>3</v>
      </c>
      <c r="AC72" s="148">
        <v>3.9077764751856197E-4</v>
      </c>
      <c r="AE72" s="146" t="s">
        <v>51</v>
      </c>
      <c r="AF72" s="145">
        <v>0</v>
      </c>
      <c r="AG72" s="148">
        <v>0</v>
      </c>
      <c r="AH72" s="147">
        <v>0</v>
      </c>
      <c r="AI72" s="148">
        <v>0</v>
      </c>
      <c r="AK72" s="146" t="s">
        <v>51</v>
      </c>
      <c r="AL72" s="145">
        <v>52971</v>
      </c>
      <c r="AM72" s="148">
        <v>7.8667434418332833E-5</v>
      </c>
      <c r="AN72" s="147">
        <v>1</v>
      </c>
      <c r="AO72" s="148">
        <v>1.4218683349921798E-4</v>
      </c>
      <c r="AQ72" s="146" t="s">
        <v>51</v>
      </c>
      <c r="AR72" s="145">
        <v>631297.99</v>
      </c>
      <c r="AS72" s="148">
        <v>9.6575555559919946E-4</v>
      </c>
      <c r="AT72" s="147">
        <v>5</v>
      </c>
      <c r="AU72" s="148">
        <v>7.136739937196689E-4</v>
      </c>
      <c r="AW72" s="146" t="s">
        <v>51</v>
      </c>
      <c r="AX72" s="145">
        <v>157022.97</v>
      </c>
      <c r="AY72" s="148">
        <v>2.5148878629565203E-4</v>
      </c>
      <c r="AZ72" s="147">
        <v>1</v>
      </c>
      <c r="BA72" s="148">
        <v>1.5028554253080853E-4</v>
      </c>
      <c r="BC72" s="146" t="s">
        <v>51</v>
      </c>
      <c r="BD72" s="145">
        <v>102458</v>
      </c>
      <c r="BE72" s="148">
        <v>1.7039880949486886E-4</v>
      </c>
      <c r="BF72" s="147">
        <v>1</v>
      </c>
      <c r="BG72" s="148">
        <v>1.5782828282828284E-4</v>
      </c>
      <c r="BI72" s="146" t="s">
        <v>51</v>
      </c>
      <c r="BJ72" s="145">
        <v>89607</v>
      </c>
      <c r="BK72" s="148">
        <v>1.5623390697979688E-4</v>
      </c>
      <c r="BL72" s="147">
        <v>1</v>
      </c>
      <c r="BM72" s="148">
        <v>1.6812373907195696E-4</v>
      </c>
      <c r="BO72" s="146" t="s">
        <v>51</v>
      </c>
      <c r="BP72" s="145">
        <v>89607</v>
      </c>
      <c r="BQ72" s="148">
        <v>1.6910243496452528E-4</v>
      </c>
      <c r="BR72" s="147">
        <v>1</v>
      </c>
      <c r="BS72" s="148">
        <v>1.9179133103183735E-4</v>
      </c>
      <c r="BU72" s="146" t="s">
        <v>51</v>
      </c>
      <c r="BV72" s="145">
        <v>0</v>
      </c>
      <c r="BW72" s="148">
        <v>0</v>
      </c>
      <c r="BX72" s="147">
        <v>0</v>
      </c>
      <c r="BY72" s="148">
        <v>0</v>
      </c>
      <c r="CA72" s="146" t="s">
        <v>51</v>
      </c>
      <c r="CB72" s="145">
        <v>68297</v>
      </c>
      <c r="CC72" s="148">
        <v>1.4977950894056724E-4</v>
      </c>
      <c r="CD72" s="147">
        <v>1</v>
      </c>
      <c r="CE72" s="148">
        <v>2.2588660492432798E-4</v>
      </c>
      <c r="CG72" s="146" t="s">
        <v>51</v>
      </c>
      <c r="CH72" s="145">
        <v>236778</v>
      </c>
      <c r="CI72" s="148">
        <v>5.426908577100322E-4</v>
      </c>
      <c r="CJ72" s="147">
        <v>2</v>
      </c>
      <c r="CK72" s="148">
        <v>4.7950131862862621E-4</v>
      </c>
      <c r="CM72" s="146" t="s">
        <v>51</v>
      </c>
      <c r="CN72" s="145">
        <v>990962.7</v>
      </c>
      <c r="CO72" s="148">
        <v>2.3283244163779613E-3</v>
      </c>
      <c r="CP72" s="147">
        <v>6</v>
      </c>
      <c r="CQ72" s="148">
        <v>1.5003750937734434E-3</v>
      </c>
      <c r="CS72" s="146" t="s">
        <v>51</v>
      </c>
      <c r="CT72" s="145">
        <v>4858406.6399999997</v>
      </c>
      <c r="CU72" s="148">
        <v>1.1679787340407831E-2</v>
      </c>
      <c r="CV72" s="147">
        <v>31</v>
      </c>
      <c r="CW72" s="148">
        <v>8.0519480519480515E-3</v>
      </c>
      <c r="CY72" s="146" t="s">
        <v>51</v>
      </c>
      <c r="CZ72" s="145">
        <v>21675599.929999996</v>
      </c>
      <c r="DA72" s="148">
        <v>5.2943030463006434E-2</v>
      </c>
      <c r="DB72" s="147">
        <v>137</v>
      </c>
      <c r="DC72" s="148">
        <v>3.6572343833422317E-2</v>
      </c>
      <c r="DE72" s="146" t="s">
        <v>51</v>
      </c>
      <c r="DF72" s="145">
        <v>14428651.560000002</v>
      </c>
      <c r="DG72" s="148">
        <v>3.5424048572055465E-2</v>
      </c>
      <c r="DH72" s="147">
        <v>99</v>
      </c>
      <c r="DI72" s="148">
        <v>2.6829268292682926E-2</v>
      </c>
      <c r="DK72" s="146" t="s">
        <v>51</v>
      </c>
      <c r="DL72" s="145">
        <v>20478433.239999998</v>
      </c>
      <c r="DM72" s="148">
        <v>5.0719935336800123E-2</v>
      </c>
      <c r="DN72" s="147">
        <v>121</v>
      </c>
      <c r="DO72" s="148">
        <v>3.3305807872281858E-2</v>
      </c>
      <c r="DQ72" s="146" t="s">
        <v>51</v>
      </c>
      <c r="DR72" s="145">
        <v>14608407.359999999</v>
      </c>
      <c r="DS72" s="148">
        <v>3.6506146490449219E-2</v>
      </c>
      <c r="DT72" s="147">
        <v>101</v>
      </c>
      <c r="DU72" s="148">
        <v>2.8204412175370008E-2</v>
      </c>
      <c r="DW72" s="146" t="s">
        <v>51</v>
      </c>
      <c r="DX72" s="145">
        <v>15253427.999999998</v>
      </c>
      <c r="DY72" s="148">
        <v>3.8454890943202959E-2</v>
      </c>
      <c r="DZ72" s="147">
        <v>94</v>
      </c>
      <c r="EA72" s="148">
        <v>2.655367231638418E-2</v>
      </c>
      <c r="EC72" s="146" t="s">
        <v>51</v>
      </c>
      <c r="ED72" s="145">
        <v>16815515.039999999</v>
      </c>
      <c r="EE72" s="148">
        <v>4.2704214094173486E-2</v>
      </c>
      <c r="EF72" s="147">
        <v>111</v>
      </c>
      <c r="EG72" s="148">
        <v>3.1641961231470922E-2</v>
      </c>
      <c r="EI72" s="146" t="s">
        <v>51</v>
      </c>
      <c r="EJ72" s="145">
        <v>12617099.289999999</v>
      </c>
      <c r="EK72" s="148">
        <v>3.2349348370184598E-2</v>
      </c>
      <c r="EL72" s="147">
        <v>75</v>
      </c>
      <c r="EM72" s="148">
        <v>2.1645021645021644E-2</v>
      </c>
      <c r="EO72" s="146" t="s">
        <v>51</v>
      </c>
      <c r="EP72" s="145">
        <v>15986480.649999997</v>
      </c>
      <c r="EQ72" s="148">
        <v>4.1328102702000248E-2</v>
      </c>
      <c r="ER72" s="147">
        <v>94</v>
      </c>
      <c r="ES72" s="148">
        <v>2.7381299155257791E-2</v>
      </c>
      <c r="EU72" s="146" t="s">
        <v>51</v>
      </c>
      <c r="EV72" s="145">
        <v>18560529.480000004</v>
      </c>
      <c r="EW72" s="148">
        <v>4.8234836150971246E-2</v>
      </c>
      <c r="EX72" s="147">
        <v>123</v>
      </c>
      <c r="EY72" s="148">
        <v>3.6080962158990905E-2</v>
      </c>
      <c r="FA72" s="146" t="s">
        <v>51</v>
      </c>
      <c r="FB72" s="145">
        <v>13863256.089999992</v>
      </c>
      <c r="FC72" s="148">
        <v>3.6301347897333767E-2</v>
      </c>
      <c r="FD72" s="147">
        <v>85</v>
      </c>
      <c r="FE72" s="148">
        <v>2.5170269469943739E-2</v>
      </c>
      <c r="FG72" s="146" t="s">
        <v>51</v>
      </c>
      <c r="FH72" s="145">
        <v>12766054.029999999</v>
      </c>
      <c r="FI72" s="148">
        <v>3.3588747402245343E-2</v>
      </c>
      <c r="FJ72" s="147">
        <v>82</v>
      </c>
      <c r="FK72" s="148">
        <v>2.4506873879258817E-2</v>
      </c>
      <c r="FM72" s="146" t="s">
        <v>51</v>
      </c>
      <c r="FN72" s="145">
        <v>16802011.38000001</v>
      </c>
      <c r="FO72" s="148">
        <v>4.459543468836133E-2</v>
      </c>
      <c r="FP72" s="147">
        <v>111</v>
      </c>
      <c r="FQ72" s="148">
        <v>3.3443808376016876E-2</v>
      </c>
      <c r="FS72" s="146" t="s">
        <v>51</v>
      </c>
      <c r="FT72" s="145">
        <v>15962911.210000005</v>
      </c>
      <c r="FU72" s="148">
        <v>4.2614157133399909E-2</v>
      </c>
      <c r="FV72" s="147">
        <v>94</v>
      </c>
      <c r="FW72" s="148">
        <v>2.8528072837632777E-2</v>
      </c>
      <c r="FY72" s="146" t="s">
        <v>51</v>
      </c>
      <c r="FZ72" s="145">
        <v>16901283.670000006</v>
      </c>
      <c r="GA72" s="148">
        <v>4.5491997072794693E-2</v>
      </c>
      <c r="GB72" s="147">
        <v>114</v>
      </c>
      <c r="GC72" s="148">
        <v>3.494788473329246E-2</v>
      </c>
      <c r="GE72" s="146" t="s">
        <v>51</v>
      </c>
      <c r="GF72" s="145">
        <v>14384404.649999995</v>
      </c>
      <c r="GG72" s="148">
        <v>3.8979138877756558E-2</v>
      </c>
      <c r="GH72" s="147">
        <v>89</v>
      </c>
      <c r="GI72" s="148">
        <v>2.7477616548317381E-2</v>
      </c>
      <c r="GK72" s="146" t="s">
        <v>51</v>
      </c>
      <c r="GL72" s="145">
        <v>16279164.960000001</v>
      </c>
      <c r="GM72" s="148">
        <v>4.4386848409280241E-2</v>
      </c>
      <c r="GN72" s="147">
        <v>95</v>
      </c>
      <c r="GO72" s="148">
        <v>2.9475643810114801E-2</v>
      </c>
      <c r="GQ72" s="146" t="s">
        <v>51</v>
      </c>
      <c r="GR72" s="145">
        <v>16532220.340000002</v>
      </c>
      <c r="GS72" s="148">
        <v>4.5257461749104159E-2</v>
      </c>
      <c r="GT72" s="147">
        <v>98</v>
      </c>
      <c r="GU72" s="148">
        <v>3.0615432677288348E-2</v>
      </c>
      <c r="GW72" s="146" t="s">
        <v>51</v>
      </c>
      <c r="GX72" s="145">
        <v>12795787.059999995</v>
      </c>
      <c r="GY72" s="148">
        <v>3.5241023492444706E-2</v>
      </c>
      <c r="GZ72" s="147">
        <v>94</v>
      </c>
      <c r="HA72" s="148">
        <v>2.9643645537685274E-2</v>
      </c>
      <c r="HC72" s="146" t="s">
        <v>51</v>
      </c>
      <c r="HD72" s="145">
        <v>13126074.399999997</v>
      </c>
      <c r="HE72" s="148">
        <v>3.6409117474860475E-2</v>
      </c>
      <c r="HF72" s="147">
        <v>101</v>
      </c>
      <c r="HG72" s="148">
        <v>3.2289002557544758E-2</v>
      </c>
      <c r="HI72" s="146" t="s">
        <v>51</v>
      </c>
      <c r="HJ72" s="145">
        <v>14017598.280000001</v>
      </c>
      <c r="HK72" s="148">
        <v>3.9307631143197276E-2</v>
      </c>
      <c r="HL72" s="147">
        <v>98</v>
      </c>
      <c r="HM72" s="148">
        <v>3.1787220240025948E-2</v>
      </c>
      <c r="HO72" s="146" t="s">
        <v>51</v>
      </c>
      <c r="HP72" s="145">
        <v>8847733.879999999</v>
      </c>
      <c r="HQ72" s="148">
        <v>2.4962476329598148E-2</v>
      </c>
      <c r="HR72" s="147">
        <v>64</v>
      </c>
      <c r="HS72" s="148">
        <v>2.1004266491631111E-2</v>
      </c>
      <c r="HU72" s="146" t="s">
        <v>51</v>
      </c>
      <c r="HV72" s="145">
        <v>4272505.4700000016</v>
      </c>
      <c r="HW72" s="148">
        <v>1.2189284915145688E-2</v>
      </c>
      <c r="HX72" s="147">
        <v>37</v>
      </c>
      <c r="HY72" s="148">
        <v>1.2300531914893617E-2</v>
      </c>
      <c r="IA72" s="146" t="s">
        <v>51</v>
      </c>
      <c r="IB72" s="145">
        <v>4190567.2200000007</v>
      </c>
      <c r="IC72" s="148">
        <v>1.2043271014824849E-2</v>
      </c>
      <c r="ID72" s="147">
        <v>29</v>
      </c>
      <c r="IE72" s="148">
        <v>9.7250167672702885E-3</v>
      </c>
      <c r="IG72" s="146" t="s">
        <v>51</v>
      </c>
      <c r="IH72" s="145">
        <v>4258088.7699999996</v>
      </c>
      <c r="II72" s="148">
        <v>1.23995427368313E-2</v>
      </c>
      <c r="IJ72" s="147">
        <v>29</v>
      </c>
      <c r="IK72" s="148">
        <v>9.8405157787580591E-3</v>
      </c>
      <c r="IM72" s="146" t="s">
        <v>51</v>
      </c>
      <c r="IN72" s="145">
        <v>3253266.1699999995</v>
      </c>
      <c r="IO72" s="148">
        <v>9.5505431040786657E-3</v>
      </c>
      <c r="IP72" s="147">
        <v>30</v>
      </c>
      <c r="IQ72" s="148">
        <v>1.0277492291880781E-2</v>
      </c>
      <c r="IS72" s="146" t="s">
        <v>51</v>
      </c>
      <c r="IT72" s="145">
        <v>2201514.62</v>
      </c>
      <c r="IU72" s="148">
        <v>6.5438040566330648E-3</v>
      </c>
      <c r="IV72" s="147">
        <v>19</v>
      </c>
      <c r="IW72" s="148">
        <v>6.5835065835065836E-3</v>
      </c>
      <c r="IY72" s="146" t="s">
        <v>51</v>
      </c>
      <c r="IZ72" s="145">
        <v>2090122.7599999998</v>
      </c>
      <c r="JA72" s="148">
        <v>6.2817917527265539E-3</v>
      </c>
      <c r="JB72" s="147">
        <v>22</v>
      </c>
      <c r="JC72" s="148">
        <v>7.7247191011235953E-3</v>
      </c>
      <c r="JE72" s="146" t="s">
        <v>51</v>
      </c>
      <c r="JF72" s="145">
        <v>2670194.3299999996</v>
      </c>
      <c r="JG72" s="148">
        <v>8.095910558900056E-3</v>
      </c>
      <c r="JH72" s="147">
        <v>24</v>
      </c>
      <c r="JI72" s="148">
        <v>8.5136573252926565E-3</v>
      </c>
      <c r="JK72" s="146" t="s">
        <v>51</v>
      </c>
      <c r="JL72" s="145">
        <v>745744.64</v>
      </c>
      <c r="JM72" s="148">
        <v>2.2834753016192149E-3</v>
      </c>
      <c r="JN72" s="147">
        <v>5</v>
      </c>
      <c r="JO72" s="148">
        <v>1.7901897601145722E-3</v>
      </c>
      <c r="JQ72" s="146" t="s">
        <v>51</v>
      </c>
      <c r="JR72" s="145">
        <v>944373.7300000001</v>
      </c>
      <c r="JS72" s="148">
        <v>2.9394411085522966E-3</v>
      </c>
      <c r="JT72" s="147">
        <v>9</v>
      </c>
      <c r="JU72" s="148">
        <v>3.2810791104629965E-3</v>
      </c>
      <c r="JW72" s="146" t="s">
        <v>51</v>
      </c>
      <c r="JX72" s="145">
        <v>501162.13</v>
      </c>
      <c r="JY72" s="148">
        <v>1.5749953660508932E-3</v>
      </c>
      <c r="JZ72" s="147">
        <v>3</v>
      </c>
      <c r="KA72" s="148">
        <v>1.1066027296200663E-3</v>
      </c>
      <c r="KC72" s="146" t="s">
        <v>51</v>
      </c>
      <c r="KD72" s="145">
        <v>0</v>
      </c>
      <c r="KE72" s="148">
        <v>0</v>
      </c>
      <c r="KF72" s="147">
        <v>0</v>
      </c>
      <c r="KG72" s="148">
        <v>0</v>
      </c>
      <c r="KI72" s="146" t="s">
        <v>51</v>
      </c>
      <c r="KJ72" s="145">
        <v>0</v>
      </c>
      <c r="KK72" s="148">
        <v>0</v>
      </c>
      <c r="KL72" s="147">
        <v>0</v>
      </c>
      <c r="KM72" s="148">
        <v>0</v>
      </c>
      <c r="KO72" s="146" t="s">
        <v>51</v>
      </c>
      <c r="KP72" s="145">
        <v>0</v>
      </c>
      <c r="KQ72" s="148">
        <v>0</v>
      </c>
      <c r="KR72" s="147">
        <v>0</v>
      </c>
      <c r="KS72" s="148">
        <v>0</v>
      </c>
      <c r="KU72" s="146" t="s">
        <v>51</v>
      </c>
      <c r="KV72" s="145">
        <v>0</v>
      </c>
      <c r="KW72" s="148">
        <v>0</v>
      </c>
      <c r="KX72" s="147">
        <v>0</v>
      </c>
      <c r="KY72" s="148">
        <v>0</v>
      </c>
    </row>
    <row r="73" spans="1:311" s="100" customFormat="1" ht="17.399999999999999" x14ac:dyDescent="0.3">
      <c r="A73" s="146" t="s">
        <v>28</v>
      </c>
      <c r="B73" s="145">
        <v>0</v>
      </c>
      <c r="C73" s="148">
        <v>0</v>
      </c>
      <c r="D73" s="147">
        <v>0</v>
      </c>
      <c r="E73" s="148">
        <v>0</v>
      </c>
      <c r="G73" s="146" t="s">
        <v>28</v>
      </c>
      <c r="H73" s="145">
        <v>0</v>
      </c>
      <c r="I73" s="148">
        <v>0</v>
      </c>
      <c r="J73" s="147">
        <v>0</v>
      </c>
      <c r="K73" s="148">
        <v>0</v>
      </c>
      <c r="M73" s="146" t="s">
        <v>28</v>
      </c>
      <c r="N73" s="145">
        <v>0</v>
      </c>
      <c r="O73" s="148">
        <v>0</v>
      </c>
      <c r="P73" s="147">
        <v>0</v>
      </c>
      <c r="Q73" s="148">
        <v>0</v>
      </c>
      <c r="S73" s="146" t="s">
        <v>28</v>
      </c>
      <c r="T73" s="145">
        <v>0</v>
      </c>
      <c r="U73" s="148">
        <v>0</v>
      </c>
      <c r="V73" s="147">
        <v>0</v>
      </c>
      <c r="W73" s="148">
        <v>0</v>
      </c>
      <c r="Y73" s="146" t="s">
        <v>28</v>
      </c>
      <c r="Z73" s="145">
        <v>649548</v>
      </c>
      <c r="AA73" s="148">
        <v>9.0351783743603247E-4</v>
      </c>
      <c r="AB73" s="147">
        <v>5</v>
      </c>
      <c r="AC73" s="148">
        <v>6.5129607919760322E-4</v>
      </c>
      <c r="AE73" s="146" t="s">
        <v>28</v>
      </c>
      <c r="AF73" s="145">
        <v>649548</v>
      </c>
      <c r="AG73" s="148">
        <v>9.3879020028730172E-4</v>
      </c>
      <c r="AH73" s="147">
        <v>5</v>
      </c>
      <c r="AI73" s="148">
        <v>6.850253459377997E-4</v>
      </c>
      <c r="AK73" s="146" t="s">
        <v>28</v>
      </c>
      <c r="AL73" s="145">
        <v>486418</v>
      </c>
      <c r="AM73" s="148">
        <v>7.2238122963313165E-4</v>
      </c>
      <c r="AN73" s="147">
        <v>3</v>
      </c>
      <c r="AO73" s="148">
        <v>4.2656050049765394E-4</v>
      </c>
      <c r="AQ73" s="146" t="s">
        <v>28</v>
      </c>
      <c r="AR73" s="145">
        <v>393548</v>
      </c>
      <c r="AS73" s="148">
        <v>6.0204716855656983E-4</v>
      </c>
      <c r="AT73" s="147">
        <v>4</v>
      </c>
      <c r="AU73" s="148">
        <v>5.7093919497573512E-4</v>
      </c>
      <c r="AW73" s="146" t="s">
        <v>28</v>
      </c>
      <c r="AX73" s="145">
        <v>393548</v>
      </c>
      <c r="AY73" s="148">
        <v>6.3030847569041186E-4</v>
      </c>
      <c r="AZ73" s="147">
        <v>4</v>
      </c>
      <c r="BA73" s="148">
        <v>6.0114217012323412E-4</v>
      </c>
      <c r="BC73" s="146" t="s">
        <v>28</v>
      </c>
      <c r="BD73" s="145">
        <v>496006</v>
      </c>
      <c r="BE73" s="148">
        <v>8.2491198249343069E-4</v>
      </c>
      <c r="BF73" s="147">
        <v>5</v>
      </c>
      <c r="BG73" s="148">
        <v>7.8914141414141413E-4</v>
      </c>
      <c r="BI73" s="146" t="s">
        <v>28</v>
      </c>
      <c r="BJ73" s="145">
        <v>750209</v>
      </c>
      <c r="BK73" s="148">
        <v>1.3080237383397105E-3</v>
      </c>
      <c r="BL73" s="147">
        <v>7</v>
      </c>
      <c r="BM73" s="148">
        <v>1.1768661735036988E-3</v>
      </c>
      <c r="BO73" s="146" t="s">
        <v>28</v>
      </c>
      <c r="BP73" s="145">
        <v>750209</v>
      </c>
      <c r="BQ73" s="148">
        <v>1.4157618113797086E-3</v>
      </c>
      <c r="BR73" s="147">
        <v>7</v>
      </c>
      <c r="BS73" s="148">
        <v>1.3425393172228615E-3</v>
      </c>
      <c r="BU73" s="146" t="s">
        <v>28</v>
      </c>
      <c r="BV73" s="145">
        <v>707539</v>
      </c>
      <c r="BW73" s="148">
        <v>1.451737128548675E-3</v>
      </c>
      <c r="BX73" s="147">
        <v>7</v>
      </c>
      <c r="BY73" s="148">
        <v>1.4699706005879883E-3</v>
      </c>
      <c r="CA73" s="146" t="s">
        <v>28</v>
      </c>
      <c r="CB73" s="145">
        <v>296092.23</v>
      </c>
      <c r="CC73" s="148">
        <v>6.4934841662909776E-4</v>
      </c>
      <c r="CD73" s="147">
        <v>3</v>
      </c>
      <c r="CE73" s="148">
        <v>6.7765981477298394E-4</v>
      </c>
      <c r="CG73" s="146" t="s">
        <v>28</v>
      </c>
      <c r="CH73" s="145">
        <v>225368</v>
      </c>
      <c r="CI73" s="148">
        <v>5.1653934580237414E-4</v>
      </c>
      <c r="CJ73" s="147">
        <v>2</v>
      </c>
      <c r="CK73" s="148">
        <v>4.7950131862862621E-4</v>
      </c>
      <c r="CM73" s="146" t="s">
        <v>28</v>
      </c>
      <c r="CN73" s="145">
        <v>511330</v>
      </c>
      <c r="CO73" s="148">
        <v>1.2013995318154184E-3</v>
      </c>
      <c r="CP73" s="147">
        <v>4</v>
      </c>
      <c r="CQ73" s="148">
        <v>1.000250062515629E-3</v>
      </c>
      <c r="CS73" s="146" t="s">
        <v>28</v>
      </c>
      <c r="CT73" s="145">
        <v>6050772.4399999995</v>
      </c>
      <c r="CU73" s="148">
        <v>1.4546278354419623E-2</v>
      </c>
      <c r="CV73" s="147">
        <v>32</v>
      </c>
      <c r="CW73" s="148">
        <v>8.3116883116883117E-3</v>
      </c>
      <c r="CY73" s="146" t="s">
        <v>28</v>
      </c>
      <c r="CZ73" s="145">
        <v>30863718.820000011</v>
      </c>
      <c r="DA73" s="148">
        <v>7.538517092795069E-2</v>
      </c>
      <c r="DB73" s="147">
        <v>186</v>
      </c>
      <c r="DC73" s="148">
        <v>4.9652963160704749E-2</v>
      </c>
      <c r="DE73" s="146" t="s">
        <v>28</v>
      </c>
      <c r="DF73" s="145">
        <v>50361117.020000003</v>
      </c>
      <c r="DG73" s="148">
        <v>0.12364250727387091</v>
      </c>
      <c r="DH73" s="147">
        <v>279</v>
      </c>
      <c r="DI73" s="148">
        <v>7.5609756097560973E-2</v>
      </c>
      <c r="DK73" s="146" t="s">
        <v>28</v>
      </c>
      <c r="DL73" s="145">
        <v>49625826.249999993</v>
      </c>
      <c r="DM73" s="148">
        <v>0.12291070654364562</v>
      </c>
      <c r="DN73" s="147">
        <v>295</v>
      </c>
      <c r="DO73" s="148">
        <v>8.1200110101844206E-2</v>
      </c>
      <c r="DQ73" s="146" t="s">
        <v>28</v>
      </c>
      <c r="DR73" s="145">
        <v>42165708.68</v>
      </c>
      <c r="DS73" s="148">
        <v>0.10537134541856631</v>
      </c>
      <c r="DT73" s="147">
        <v>234</v>
      </c>
      <c r="DU73" s="148">
        <v>6.5344875733035462E-2</v>
      </c>
      <c r="DW73" s="146" t="s">
        <v>28</v>
      </c>
      <c r="DX73" s="145">
        <v>30991988.999999989</v>
      </c>
      <c r="DY73" s="148">
        <v>7.8132833951026978E-2</v>
      </c>
      <c r="DZ73" s="147">
        <v>182</v>
      </c>
      <c r="EA73" s="148">
        <v>5.141242937853107E-2</v>
      </c>
      <c r="EC73" s="146" t="s">
        <v>28</v>
      </c>
      <c r="ED73" s="145">
        <v>26363962.379999992</v>
      </c>
      <c r="EE73" s="148">
        <v>6.6953185267779658E-2</v>
      </c>
      <c r="EF73" s="147">
        <v>148</v>
      </c>
      <c r="EG73" s="148">
        <v>4.2189281641961229E-2</v>
      </c>
      <c r="EI73" s="146" t="s">
        <v>28</v>
      </c>
      <c r="EJ73" s="145">
        <v>22368506.780000009</v>
      </c>
      <c r="EK73" s="148">
        <v>5.7351266064821188E-2</v>
      </c>
      <c r="EL73" s="147">
        <v>142</v>
      </c>
      <c r="EM73" s="148">
        <v>4.0981240981240979E-2</v>
      </c>
      <c r="EO73" s="146" t="s">
        <v>28</v>
      </c>
      <c r="EP73" s="145">
        <v>28789979.539999999</v>
      </c>
      <c r="EQ73" s="148">
        <v>7.4427590241233368E-2</v>
      </c>
      <c r="ER73" s="147">
        <v>178</v>
      </c>
      <c r="ES73" s="148">
        <v>5.184969414506263E-2</v>
      </c>
      <c r="EU73" s="146" t="s">
        <v>28</v>
      </c>
      <c r="EV73" s="145">
        <v>30282457.170000002</v>
      </c>
      <c r="EW73" s="148">
        <v>7.869761266335136E-2</v>
      </c>
      <c r="EX73" s="147">
        <v>177</v>
      </c>
      <c r="EY73" s="148">
        <v>5.1921384570255205E-2</v>
      </c>
      <c r="FA73" s="146" t="s">
        <v>28</v>
      </c>
      <c r="FB73" s="145">
        <v>46037787.649999976</v>
      </c>
      <c r="FC73" s="148">
        <v>0.1205513145726089</v>
      </c>
      <c r="FD73" s="147">
        <v>296</v>
      </c>
      <c r="FE73" s="148">
        <v>8.7651761918862897E-2</v>
      </c>
      <c r="FG73" s="146" t="s">
        <v>28</v>
      </c>
      <c r="FH73" s="145">
        <v>39065750.649999999</v>
      </c>
      <c r="FI73" s="148">
        <v>0.10278584342337706</v>
      </c>
      <c r="FJ73" s="147">
        <v>252</v>
      </c>
      <c r="FK73" s="148">
        <v>7.5313807531380755E-2</v>
      </c>
      <c r="FM73" s="146" t="s">
        <v>28</v>
      </c>
      <c r="FN73" s="145">
        <v>31058643.240000002</v>
      </c>
      <c r="FO73" s="148">
        <v>8.2434993334621481E-2</v>
      </c>
      <c r="FP73" s="147">
        <v>201</v>
      </c>
      <c r="FQ73" s="148">
        <v>6.0560409761976498E-2</v>
      </c>
      <c r="FS73" s="146" t="s">
        <v>28</v>
      </c>
      <c r="FT73" s="145">
        <v>39621596.159999982</v>
      </c>
      <c r="FU73" s="148">
        <v>0.10577274423355972</v>
      </c>
      <c r="FV73" s="147">
        <v>271</v>
      </c>
      <c r="FW73" s="148">
        <v>8.224582701062215E-2</v>
      </c>
      <c r="FY73" s="146" t="s">
        <v>28</v>
      </c>
      <c r="FZ73" s="145">
        <v>38597516.319999985</v>
      </c>
      <c r="GA73" s="148">
        <v>0.10389022122404175</v>
      </c>
      <c r="GB73" s="147">
        <v>260</v>
      </c>
      <c r="GC73" s="148">
        <v>7.9705702023298589E-2</v>
      </c>
      <c r="GE73" s="146" t="s">
        <v>28</v>
      </c>
      <c r="GF73" s="145">
        <v>37384782.82</v>
      </c>
      <c r="GG73" s="148">
        <v>0.10130601000963553</v>
      </c>
      <c r="GH73" s="147">
        <v>254</v>
      </c>
      <c r="GI73" s="148">
        <v>7.8419265205310285E-2</v>
      </c>
      <c r="GK73" s="146" t="s">
        <v>28</v>
      </c>
      <c r="GL73" s="145">
        <v>41863888.280000016</v>
      </c>
      <c r="GM73" s="148">
        <v>0.11414627638906881</v>
      </c>
      <c r="GN73" s="147">
        <v>286</v>
      </c>
      <c r="GO73" s="148">
        <v>8.8737201365187715E-2</v>
      </c>
      <c r="GQ73" s="146" t="s">
        <v>28</v>
      </c>
      <c r="GR73" s="145">
        <v>42977700.610000007</v>
      </c>
      <c r="GS73" s="148">
        <v>0.11765277751079899</v>
      </c>
      <c r="GT73" s="147">
        <v>296</v>
      </c>
      <c r="GU73" s="148">
        <v>9.2471102780381134E-2</v>
      </c>
      <c r="GW73" s="146" t="s">
        <v>28</v>
      </c>
      <c r="GX73" s="145">
        <v>35979890.220000014</v>
      </c>
      <c r="GY73" s="148">
        <v>9.9092627171196657E-2</v>
      </c>
      <c r="GZ73" s="147">
        <v>232</v>
      </c>
      <c r="HA73" s="148">
        <v>7.3163040050457276E-2</v>
      </c>
      <c r="HC73" s="146" t="s">
        <v>28</v>
      </c>
      <c r="HD73" s="145">
        <v>20786364.41</v>
      </c>
      <c r="HE73" s="148">
        <v>5.7657237085213309E-2</v>
      </c>
      <c r="HF73" s="147">
        <v>143</v>
      </c>
      <c r="HG73" s="148">
        <v>4.5716112531969312E-2</v>
      </c>
      <c r="HI73" s="146" t="s">
        <v>28</v>
      </c>
      <c r="HJ73" s="145">
        <v>14556163.330000004</v>
      </c>
      <c r="HK73" s="148">
        <v>4.0817855356301044E-2</v>
      </c>
      <c r="HL73" s="147">
        <v>89</v>
      </c>
      <c r="HM73" s="148">
        <v>2.8867985728186833E-2</v>
      </c>
      <c r="HO73" s="146" t="s">
        <v>28</v>
      </c>
      <c r="HP73" s="145">
        <v>16566940.420000004</v>
      </c>
      <c r="HQ73" s="148">
        <v>4.6740991953084482E-2</v>
      </c>
      <c r="HR73" s="147">
        <v>119</v>
      </c>
      <c r="HS73" s="148">
        <v>3.9054808007876599E-2</v>
      </c>
      <c r="HU73" s="146" t="s">
        <v>28</v>
      </c>
      <c r="HV73" s="145">
        <v>19228160.339999996</v>
      </c>
      <c r="HW73" s="148">
        <v>5.4857162015140605E-2</v>
      </c>
      <c r="HX73" s="147">
        <v>128</v>
      </c>
      <c r="HY73" s="148">
        <v>4.2553191489361701E-2</v>
      </c>
      <c r="IA73" s="146" t="s">
        <v>28</v>
      </c>
      <c r="IB73" s="145">
        <v>16327912.790000005</v>
      </c>
      <c r="IC73" s="148">
        <v>4.6924788104555207E-2</v>
      </c>
      <c r="ID73" s="147">
        <v>104</v>
      </c>
      <c r="IE73" s="148">
        <v>3.4875922199865864E-2</v>
      </c>
      <c r="IG73" s="146" t="s">
        <v>28</v>
      </c>
      <c r="IH73" s="145">
        <v>14950073.150000002</v>
      </c>
      <c r="II73" s="148">
        <v>4.353457171870543E-2</v>
      </c>
      <c r="IJ73" s="147">
        <v>103</v>
      </c>
      <c r="IK73" s="148">
        <v>3.4950797421106211E-2</v>
      </c>
      <c r="IM73" s="146" t="s">
        <v>28</v>
      </c>
      <c r="IN73" s="145">
        <v>18148062.91</v>
      </c>
      <c r="IO73" s="148">
        <v>5.3276875613742454E-2</v>
      </c>
      <c r="IP73" s="147">
        <v>118</v>
      </c>
      <c r="IQ73" s="148">
        <v>4.0424803014731073E-2</v>
      </c>
      <c r="IS73" s="146" t="s">
        <v>28</v>
      </c>
      <c r="IT73" s="145">
        <v>11555067.340000002</v>
      </c>
      <c r="IU73" s="148">
        <v>3.4346397633353093E-2</v>
      </c>
      <c r="IV73" s="147">
        <v>80</v>
      </c>
      <c r="IW73" s="148">
        <v>2.7720027720027719E-2</v>
      </c>
      <c r="IY73" s="146" t="s">
        <v>28</v>
      </c>
      <c r="IZ73" s="145">
        <v>9009562.459999999</v>
      </c>
      <c r="JA73" s="148">
        <v>2.7077928741804029E-2</v>
      </c>
      <c r="JB73" s="147">
        <v>53</v>
      </c>
      <c r="JC73" s="148">
        <v>1.8609550561797753E-2</v>
      </c>
      <c r="JE73" s="146" t="s">
        <v>28</v>
      </c>
      <c r="JF73" s="145">
        <v>8494939.6799999997</v>
      </c>
      <c r="JG73" s="148">
        <v>2.5756279638467761E-2</v>
      </c>
      <c r="JH73" s="147">
        <v>48</v>
      </c>
      <c r="JI73" s="148">
        <v>1.7027314650585313E-2</v>
      </c>
      <c r="JK73" s="146" t="s">
        <v>28</v>
      </c>
      <c r="JL73" s="145">
        <v>9589222.7799999993</v>
      </c>
      <c r="JM73" s="148">
        <v>2.9362267196254128E-2</v>
      </c>
      <c r="JN73" s="147">
        <v>53</v>
      </c>
      <c r="JO73" s="148">
        <v>1.8976011457214465E-2</v>
      </c>
      <c r="JQ73" s="146" t="s">
        <v>28</v>
      </c>
      <c r="JR73" s="145">
        <v>9906730.9700000007</v>
      </c>
      <c r="JS73" s="148">
        <v>3.083551706228229E-2</v>
      </c>
      <c r="JT73" s="147">
        <v>63</v>
      </c>
      <c r="JU73" s="148">
        <v>2.2967553773240976E-2</v>
      </c>
      <c r="JW73" s="146" t="s">
        <v>28</v>
      </c>
      <c r="JX73" s="145">
        <v>6904322.1400000006</v>
      </c>
      <c r="JY73" s="148">
        <v>2.1698118683114758E-2</v>
      </c>
      <c r="JZ73" s="147">
        <v>38</v>
      </c>
      <c r="KA73" s="148">
        <v>1.4016967908520842E-2</v>
      </c>
      <c r="KC73" s="146" t="s">
        <v>28</v>
      </c>
      <c r="KD73" s="145">
        <v>0</v>
      </c>
      <c r="KE73" s="148">
        <v>0</v>
      </c>
      <c r="KF73" s="147">
        <v>0</v>
      </c>
      <c r="KG73" s="148">
        <v>0</v>
      </c>
      <c r="KI73" s="146" t="s">
        <v>28</v>
      </c>
      <c r="KJ73" s="145">
        <v>0</v>
      </c>
      <c r="KK73" s="148">
        <v>0</v>
      </c>
      <c r="KL73" s="147">
        <v>0</v>
      </c>
      <c r="KM73" s="148">
        <v>0</v>
      </c>
      <c r="KO73" s="146" t="s">
        <v>28</v>
      </c>
      <c r="KP73" s="145">
        <v>0</v>
      </c>
      <c r="KQ73" s="148">
        <v>0</v>
      </c>
      <c r="KR73" s="147">
        <v>0</v>
      </c>
      <c r="KS73" s="148">
        <v>0</v>
      </c>
      <c r="KU73" s="146" t="s">
        <v>28</v>
      </c>
      <c r="KV73" s="145">
        <v>0</v>
      </c>
      <c r="KW73" s="148">
        <v>0</v>
      </c>
      <c r="KX73" s="147">
        <v>0</v>
      </c>
      <c r="KY73" s="148">
        <v>0</v>
      </c>
    </row>
    <row r="74" spans="1:311" s="100" customFormat="1" ht="17.399999999999999" x14ac:dyDescent="0.3">
      <c r="A74" s="146"/>
      <c r="B74" s="145"/>
      <c r="C74" s="146"/>
      <c r="D74" s="147"/>
      <c r="E74" s="146"/>
      <c r="G74" s="146"/>
      <c r="H74" s="145"/>
      <c r="I74" s="146"/>
      <c r="J74" s="147"/>
      <c r="K74" s="146"/>
      <c r="M74" s="146"/>
      <c r="N74" s="145"/>
      <c r="O74" s="146"/>
      <c r="P74" s="147"/>
      <c r="Q74" s="146"/>
      <c r="S74" s="146"/>
      <c r="T74" s="145"/>
      <c r="U74" s="146"/>
      <c r="V74" s="147"/>
      <c r="W74" s="146"/>
      <c r="Y74" s="146"/>
      <c r="Z74" s="145"/>
      <c r="AA74" s="146"/>
      <c r="AB74" s="147"/>
      <c r="AC74" s="146"/>
      <c r="AE74" s="146"/>
      <c r="AF74" s="145"/>
      <c r="AG74" s="146"/>
      <c r="AH74" s="147"/>
      <c r="AI74" s="146"/>
      <c r="AK74" s="146"/>
      <c r="AL74" s="145"/>
      <c r="AM74" s="146"/>
      <c r="AN74" s="147"/>
      <c r="AO74" s="146"/>
      <c r="AQ74" s="146"/>
      <c r="AR74" s="145"/>
      <c r="AS74" s="146"/>
      <c r="AT74" s="147"/>
      <c r="AU74" s="146"/>
      <c r="AW74" s="146"/>
      <c r="AX74" s="145"/>
      <c r="AY74" s="146"/>
      <c r="AZ74" s="147"/>
      <c r="BA74" s="146"/>
      <c r="BC74" s="146"/>
      <c r="BD74" s="145"/>
      <c r="BE74" s="146"/>
      <c r="BF74" s="147"/>
      <c r="BG74" s="146"/>
      <c r="BI74" s="146"/>
      <c r="BJ74" s="145"/>
      <c r="BK74" s="146"/>
      <c r="BL74" s="147"/>
      <c r="BM74" s="146"/>
      <c r="BO74" s="146"/>
      <c r="BP74" s="145"/>
      <c r="BQ74" s="146"/>
      <c r="BR74" s="147"/>
      <c r="BS74" s="146"/>
      <c r="BU74" s="146"/>
      <c r="BV74" s="145"/>
      <c r="BW74" s="146"/>
      <c r="BX74" s="147"/>
      <c r="BY74" s="146"/>
      <c r="CA74" s="146"/>
      <c r="CB74" s="145"/>
      <c r="CC74" s="146"/>
      <c r="CD74" s="147"/>
      <c r="CE74" s="146"/>
      <c r="CG74" s="146"/>
      <c r="CH74" s="145"/>
      <c r="CI74" s="146"/>
      <c r="CJ74" s="147"/>
      <c r="CK74" s="146"/>
      <c r="CM74" s="146"/>
      <c r="CN74" s="145"/>
      <c r="CO74" s="146"/>
      <c r="CP74" s="147"/>
      <c r="CQ74" s="146"/>
      <c r="CS74" s="146"/>
      <c r="CT74" s="145"/>
      <c r="CU74" s="146"/>
      <c r="CV74" s="147"/>
      <c r="CW74" s="146"/>
      <c r="CY74" s="146"/>
      <c r="CZ74" s="145"/>
      <c r="DA74" s="146"/>
      <c r="DB74" s="147"/>
      <c r="DC74" s="146"/>
      <c r="DE74" s="146"/>
      <c r="DF74" s="145"/>
      <c r="DG74" s="146"/>
      <c r="DH74" s="147"/>
      <c r="DI74" s="146"/>
      <c r="DK74" s="146"/>
      <c r="DL74" s="145"/>
      <c r="DM74" s="146"/>
      <c r="DN74" s="147"/>
      <c r="DO74" s="146"/>
      <c r="DQ74" s="146"/>
      <c r="DR74" s="145"/>
      <c r="DS74" s="146"/>
      <c r="DT74" s="147"/>
      <c r="DU74" s="146"/>
      <c r="DW74" s="146"/>
      <c r="DX74" s="145"/>
      <c r="DY74" s="146"/>
      <c r="DZ74" s="147"/>
      <c r="EA74" s="146"/>
      <c r="EC74" s="146"/>
      <c r="ED74" s="145"/>
      <c r="EE74" s="146"/>
      <c r="EF74" s="147"/>
      <c r="EG74" s="146"/>
      <c r="EI74" s="146"/>
      <c r="EJ74" s="145"/>
      <c r="EK74" s="146"/>
      <c r="EL74" s="147"/>
      <c r="EM74" s="146"/>
      <c r="EO74" s="146"/>
      <c r="EP74" s="145"/>
      <c r="EQ74" s="146"/>
      <c r="ER74" s="147"/>
      <c r="ES74" s="146"/>
      <c r="EU74" s="146"/>
      <c r="EV74" s="145"/>
      <c r="EW74" s="146"/>
      <c r="EX74" s="147"/>
      <c r="EY74" s="146"/>
      <c r="FA74" s="146"/>
      <c r="FB74" s="145"/>
      <c r="FC74" s="146"/>
      <c r="FD74" s="147"/>
      <c r="FE74" s="146"/>
      <c r="FG74" s="146"/>
      <c r="FH74" s="145"/>
      <c r="FI74" s="146"/>
      <c r="FJ74" s="147"/>
      <c r="FK74" s="146"/>
      <c r="FM74" s="146"/>
      <c r="FN74" s="145"/>
      <c r="FO74" s="146"/>
      <c r="FP74" s="147"/>
      <c r="FQ74" s="146"/>
      <c r="FS74" s="146"/>
      <c r="FT74" s="145"/>
      <c r="FU74" s="146"/>
      <c r="FV74" s="147"/>
      <c r="FW74" s="146"/>
      <c r="FY74" s="146"/>
      <c r="FZ74" s="145"/>
      <c r="GA74" s="146"/>
      <c r="GB74" s="147"/>
      <c r="GC74" s="146"/>
      <c r="GE74" s="146"/>
      <c r="GF74" s="145"/>
      <c r="GG74" s="146"/>
      <c r="GH74" s="147"/>
      <c r="GI74" s="146"/>
      <c r="GK74" s="146"/>
      <c r="GL74" s="145"/>
      <c r="GM74" s="146"/>
      <c r="GN74" s="147"/>
      <c r="GO74" s="146"/>
      <c r="GQ74" s="146"/>
      <c r="GR74" s="145"/>
      <c r="GS74" s="146"/>
      <c r="GT74" s="147"/>
      <c r="GU74" s="146"/>
      <c r="GW74" s="146"/>
      <c r="GX74" s="145"/>
      <c r="GY74" s="146"/>
      <c r="GZ74" s="147"/>
      <c r="HA74" s="146"/>
      <c r="HC74" s="146"/>
      <c r="HD74" s="145"/>
      <c r="HE74" s="146"/>
      <c r="HF74" s="147"/>
      <c r="HG74" s="146"/>
      <c r="HI74" s="146"/>
      <c r="HJ74" s="145"/>
      <c r="HK74" s="146"/>
      <c r="HL74" s="147"/>
      <c r="HM74" s="146"/>
      <c r="HO74" s="146"/>
      <c r="HP74" s="145"/>
      <c r="HQ74" s="146"/>
      <c r="HR74" s="147"/>
      <c r="HS74" s="146"/>
      <c r="HU74" s="146"/>
      <c r="HV74" s="145"/>
      <c r="HW74" s="146"/>
      <c r="HX74" s="147"/>
      <c r="HY74" s="146"/>
      <c r="IA74" s="146"/>
      <c r="IB74" s="145"/>
      <c r="IC74" s="146"/>
      <c r="ID74" s="147"/>
      <c r="IE74" s="146"/>
      <c r="IG74" s="146"/>
      <c r="IH74" s="145"/>
      <c r="II74" s="146"/>
      <c r="IJ74" s="147"/>
      <c r="IK74" s="146"/>
      <c r="IM74" s="146"/>
      <c r="IN74" s="145"/>
      <c r="IO74" s="146"/>
      <c r="IP74" s="147"/>
      <c r="IQ74" s="146"/>
      <c r="IS74" s="146"/>
      <c r="IT74" s="145"/>
      <c r="IU74" s="146"/>
      <c r="IV74" s="147"/>
      <c r="IW74" s="146"/>
      <c r="IY74" s="146"/>
      <c r="IZ74" s="145"/>
      <c r="JA74" s="146"/>
      <c r="JB74" s="147"/>
      <c r="JC74" s="146"/>
      <c r="JE74" s="146"/>
      <c r="JF74" s="145"/>
      <c r="JG74" s="146"/>
      <c r="JH74" s="147"/>
      <c r="JI74" s="146"/>
      <c r="JK74" s="146"/>
      <c r="JL74" s="145"/>
      <c r="JM74" s="146"/>
      <c r="JN74" s="147"/>
      <c r="JO74" s="146"/>
      <c r="JQ74" s="146"/>
      <c r="JR74" s="145"/>
      <c r="JS74" s="146"/>
      <c r="JT74" s="147"/>
      <c r="JU74" s="146"/>
      <c r="JW74" s="146"/>
      <c r="JX74" s="145"/>
      <c r="JY74" s="146"/>
      <c r="JZ74" s="147"/>
      <c r="KA74" s="146"/>
      <c r="KC74" s="146"/>
      <c r="KD74" s="145"/>
      <c r="KE74" s="146"/>
      <c r="KF74" s="147"/>
      <c r="KG74" s="146"/>
      <c r="KI74" s="146"/>
      <c r="KJ74" s="145"/>
      <c r="KK74" s="146"/>
      <c r="KL74" s="147"/>
      <c r="KM74" s="146"/>
      <c r="KO74" s="146"/>
      <c r="KP74" s="145"/>
      <c r="KQ74" s="146"/>
      <c r="KR74" s="147"/>
      <c r="KS74" s="146"/>
      <c r="KU74" s="146"/>
      <c r="KV74" s="145"/>
      <c r="KW74" s="146"/>
      <c r="KX74" s="147"/>
      <c r="KY74" s="146"/>
    </row>
    <row r="75" spans="1:311" s="100" customFormat="1" ht="18" thickBot="1" x14ac:dyDescent="0.35">
      <c r="A75" s="149"/>
      <c r="B75" s="150">
        <f>SUM(B60:B74)</f>
        <v>809983213.02000034</v>
      </c>
      <c r="C75" s="151"/>
      <c r="D75" s="152">
        <f>SUM(D60:D74)</f>
        <v>9010</v>
      </c>
      <c r="E75" s="151"/>
      <c r="G75" s="149"/>
      <c r="H75" s="150">
        <f>SUM(H60:H74)</f>
        <v>788743320.96000016</v>
      </c>
      <c r="I75" s="151"/>
      <c r="J75" s="152">
        <f>SUM(J60:J74)</f>
        <v>8646</v>
      </c>
      <c r="K75" s="151"/>
      <c r="M75" s="149"/>
      <c r="N75" s="150">
        <f>SUM(N60:N74)</f>
        <v>766792417.64999998</v>
      </c>
      <c r="O75" s="151"/>
      <c r="P75" s="152">
        <f>SUM(P60:P74)</f>
        <v>8343</v>
      </c>
      <c r="Q75" s="151"/>
      <c r="S75" s="149"/>
      <c r="T75" s="150">
        <f>SUM(T60:T74)</f>
        <v>744356206.01999986</v>
      </c>
      <c r="U75" s="151"/>
      <c r="V75" s="152">
        <f>SUM(V60:V74)</f>
        <v>8045</v>
      </c>
      <c r="W75" s="151"/>
      <c r="Y75" s="149"/>
      <c r="Z75" s="150">
        <f>SUM(Z60:Z74)</f>
        <v>718909990.57999992</v>
      </c>
      <c r="AA75" s="151"/>
      <c r="AB75" s="152">
        <f>SUM(AB60:AB74)</f>
        <v>7677</v>
      </c>
      <c r="AC75" s="151"/>
      <c r="AE75" s="149"/>
      <c r="AF75" s="150">
        <f>SUM(AF60:AF74)</f>
        <v>691898999.15999997</v>
      </c>
      <c r="AG75" s="151"/>
      <c r="AH75" s="152">
        <f>SUM(AH60:AH74)</f>
        <v>7299</v>
      </c>
      <c r="AI75" s="151"/>
      <c r="AK75" s="149"/>
      <c r="AL75" s="150">
        <f>SUM(AL60:AL74)</f>
        <v>673353597.8599999</v>
      </c>
      <c r="AM75" s="151"/>
      <c r="AN75" s="152">
        <f>SUM(AN60:AN74)</f>
        <v>7033</v>
      </c>
      <c r="AO75" s="151"/>
      <c r="AQ75" s="149"/>
      <c r="AR75" s="150">
        <f>SUM(AR60:AR74)</f>
        <v>653683001.18999934</v>
      </c>
      <c r="AS75" s="151"/>
      <c r="AT75" s="152">
        <f>SUM(AT60:AT74)</f>
        <v>7006</v>
      </c>
      <c r="AU75" s="151"/>
      <c r="AW75" s="149"/>
      <c r="AX75" s="150">
        <f>SUM(AX60:AX74)</f>
        <v>624373644.29999936</v>
      </c>
      <c r="AY75" s="151"/>
      <c r="AZ75" s="152">
        <f>SUM(AZ60:AZ74)</f>
        <v>6654</v>
      </c>
      <c r="BA75" s="151"/>
      <c r="BC75" s="149"/>
      <c r="BD75" s="150">
        <f>SUM(BD60:BD74)</f>
        <v>601283543.60999966</v>
      </c>
      <c r="BE75" s="151"/>
      <c r="BF75" s="152">
        <f>SUM(BF60:BF74)</f>
        <v>6336</v>
      </c>
      <c r="BG75" s="151"/>
      <c r="BI75" s="149"/>
      <c r="BJ75" s="150">
        <f>SUM(BJ60:BJ74)</f>
        <v>573543872.33999968</v>
      </c>
      <c r="BK75" s="151"/>
      <c r="BL75" s="152">
        <f>SUM(BL60:BL74)</f>
        <v>5948</v>
      </c>
      <c r="BM75" s="151"/>
      <c r="BO75" s="149"/>
      <c r="BP75" s="150">
        <f>SUM(BP60:BP74)</f>
        <v>529897751.13999969</v>
      </c>
      <c r="BQ75" s="151"/>
      <c r="BR75" s="152">
        <f>SUM(BR60:BR74)</f>
        <v>5214</v>
      </c>
      <c r="BS75" s="151"/>
      <c r="BU75" s="149"/>
      <c r="BV75" s="150">
        <f>SUM(BV60:BV74)</f>
        <v>487374047.32999986</v>
      </c>
      <c r="BW75" s="151"/>
      <c r="BX75" s="152">
        <f>SUM(BX60:BX74)</f>
        <v>4762</v>
      </c>
      <c r="BY75" s="151"/>
      <c r="CA75" s="149"/>
      <c r="CB75" s="150">
        <f>SUM(CB60:CB74)</f>
        <v>455983602.04999977</v>
      </c>
      <c r="CC75" s="151"/>
      <c r="CD75" s="152">
        <f>SUM(CD60:CD74)</f>
        <v>4427</v>
      </c>
      <c r="CE75" s="151"/>
      <c r="CG75" s="149"/>
      <c r="CH75" s="150">
        <f>SUM(CH60:CH74)</f>
        <v>436303646.23999989</v>
      </c>
      <c r="CI75" s="151"/>
      <c r="CJ75" s="152">
        <f>SUM(CJ60:CJ74)</f>
        <v>4171</v>
      </c>
      <c r="CK75" s="151"/>
      <c r="CM75" s="149"/>
      <c r="CN75" s="150">
        <f>SUM(CN60:CN74)</f>
        <v>425611952.10999978</v>
      </c>
      <c r="CO75" s="151"/>
      <c r="CP75" s="152">
        <f>SUM(CP60:CP74)</f>
        <v>3999</v>
      </c>
      <c r="CQ75" s="151"/>
      <c r="CS75" s="149"/>
      <c r="CT75" s="150">
        <f>SUM(CT60:CT74)</f>
        <v>415967046.17999983</v>
      </c>
      <c r="CU75" s="151"/>
      <c r="CV75" s="152">
        <f>SUM(CV60:CV74)</f>
        <v>3850</v>
      </c>
      <c r="CW75" s="151"/>
      <c r="CY75" s="149"/>
      <c r="CZ75" s="150">
        <f>SUM(CZ60:CZ74)</f>
        <v>409413661.06999987</v>
      </c>
      <c r="DA75" s="151"/>
      <c r="DB75" s="152">
        <f>SUM(DB60:DB74)</f>
        <v>3746</v>
      </c>
      <c r="DC75" s="151"/>
      <c r="DE75" s="149"/>
      <c r="DF75" s="150">
        <f>SUM(DF60:DF74)</f>
        <v>407312324.29999989</v>
      </c>
      <c r="DG75" s="151"/>
      <c r="DH75" s="152">
        <f>SUM(DH60:DH74)</f>
        <v>3690</v>
      </c>
      <c r="DI75" s="151"/>
      <c r="DK75" s="149"/>
      <c r="DL75" s="150">
        <v>403755113.32999986</v>
      </c>
      <c r="DM75" s="151"/>
      <c r="DN75" s="152">
        <v>3633</v>
      </c>
      <c r="DO75" s="151"/>
      <c r="DQ75" s="149"/>
      <c r="DR75" s="150">
        <v>400162952.39000005</v>
      </c>
      <c r="DS75" s="151"/>
      <c r="DT75" s="152">
        <v>3581</v>
      </c>
      <c r="DU75" s="151"/>
      <c r="DW75" s="149"/>
      <c r="DX75" s="150">
        <v>396657684.5199998</v>
      </c>
      <c r="DY75" s="151"/>
      <c r="DZ75" s="152">
        <v>3540</v>
      </c>
      <c r="EA75" s="151"/>
      <c r="EC75" s="149"/>
      <c r="ED75" s="150">
        <v>393767111.67000002</v>
      </c>
      <c r="EE75" s="151"/>
      <c r="EF75" s="152">
        <v>3508</v>
      </c>
      <c r="EG75" s="151"/>
      <c r="EI75" s="149"/>
      <c r="EJ75" s="150">
        <v>390026381.54000008</v>
      </c>
      <c r="EK75" s="151"/>
      <c r="EL75" s="152">
        <v>3465</v>
      </c>
      <c r="EM75" s="151"/>
      <c r="EO75" s="149"/>
      <c r="EP75" s="150">
        <v>386818644.08999991</v>
      </c>
      <c r="EQ75" s="151"/>
      <c r="ER75" s="152">
        <v>3433</v>
      </c>
      <c r="ES75" s="151"/>
      <c r="EU75" s="149"/>
      <c r="EV75" s="150">
        <v>384795118.23999995</v>
      </c>
      <c r="EW75" s="151"/>
      <c r="EX75" s="152">
        <v>3409</v>
      </c>
      <c r="EY75" s="151"/>
      <c r="FA75" s="149"/>
      <c r="FB75" s="150">
        <v>381893700.7299999</v>
      </c>
      <c r="FC75" s="151"/>
      <c r="FD75" s="152">
        <v>3377</v>
      </c>
      <c r="FE75" s="151"/>
      <c r="FG75" s="149"/>
      <c r="FH75" s="150">
        <v>380069368.97999996</v>
      </c>
      <c r="FI75" s="151"/>
      <c r="FJ75" s="152">
        <v>3346</v>
      </c>
      <c r="FK75" s="151"/>
      <c r="FM75" s="149"/>
      <c r="FN75" s="150">
        <v>376765278.71999997</v>
      </c>
      <c r="FO75" s="151"/>
      <c r="FP75" s="152">
        <v>3319</v>
      </c>
      <c r="FQ75" s="151"/>
      <c r="FS75" s="149"/>
      <c r="FT75" s="150">
        <v>374591738.60999995</v>
      </c>
      <c r="FU75" s="151"/>
      <c r="FV75" s="152">
        <v>3295</v>
      </c>
      <c r="FW75" s="151"/>
      <c r="FY75" s="149"/>
      <c r="FZ75" s="150">
        <v>371522130.42999995</v>
      </c>
      <c r="GA75" s="151"/>
      <c r="GB75" s="152">
        <v>3262</v>
      </c>
      <c r="GC75" s="151"/>
      <c r="GE75" s="149"/>
      <c r="GF75" s="150">
        <v>369028281.89999998</v>
      </c>
      <c r="GG75" s="151"/>
      <c r="GH75" s="152">
        <v>3239</v>
      </c>
      <c r="GI75" s="151"/>
      <c r="GK75" s="149"/>
      <c r="GL75" s="150">
        <v>366756495.30000001</v>
      </c>
      <c r="GM75" s="151"/>
      <c r="GN75" s="152">
        <v>3223</v>
      </c>
      <c r="GO75" s="151"/>
      <c r="GQ75" s="149"/>
      <c r="GR75" s="150">
        <v>365292698.72999996</v>
      </c>
      <c r="GS75" s="151"/>
      <c r="GT75" s="152">
        <v>3201</v>
      </c>
      <c r="GU75" s="151"/>
      <c r="GW75" s="149"/>
      <c r="GX75" s="150">
        <v>363093514.09000003</v>
      </c>
      <c r="GY75" s="151"/>
      <c r="GZ75" s="152">
        <v>3171</v>
      </c>
      <c r="HA75" s="151"/>
      <c r="HC75" s="149"/>
      <c r="HD75" s="150">
        <v>360516137.45000005</v>
      </c>
      <c r="HE75" s="151"/>
      <c r="HF75" s="152">
        <v>3128</v>
      </c>
      <c r="HG75" s="151"/>
      <c r="HI75" s="149"/>
      <c r="HJ75" s="150">
        <v>356612644.21999997</v>
      </c>
      <c r="HK75" s="151"/>
      <c r="HL75" s="152">
        <v>3083</v>
      </c>
      <c r="HM75" s="151"/>
      <c r="HO75" s="149"/>
      <c r="HP75" s="150">
        <v>354441352.82000011</v>
      </c>
      <c r="HQ75" s="151"/>
      <c r="HR75" s="152">
        <v>3047</v>
      </c>
      <c r="HS75" s="151"/>
      <c r="HU75" s="149"/>
      <c r="HV75" s="150">
        <v>350513217.12</v>
      </c>
      <c r="HW75" s="151"/>
      <c r="HX75" s="152">
        <v>3008</v>
      </c>
      <c r="HY75" s="151"/>
      <c r="IA75" s="149"/>
      <c r="IB75" s="150">
        <v>347959222.61000001</v>
      </c>
      <c r="IC75" s="151"/>
      <c r="ID75" s="152">
        <v>2982</v>
      </c>
      <c r="IE75" s="151"/>
      <c r="IG75" s="149"/>
      <c r="IH75" s="150">
        <v>343406919.13999993</v>
      </c>
      <c r="II75" s="151"/>
      <c r="IJ75" s="152">
        <v>2947</v>
      </c>
      <c r="IK75" s="151"/>
      <c r="IM75" s="149"/>
      <c r="IN75" s="150">
        <v>340636771.60000002</v>
      </c>
      <c r="IO75" s="151"/>
      <c r="IP75" s="152">
        <v>2919</v>
      </c>
      <c r="IQ75" s="151"/>
      <c r="IS75" s="149"/>
      <c r="IT75" s="150">
        <v>336427344.23999995</v>
      </c>
      <c r="IU75" s="151"/>
      <c r="IV75" s="152">
        <v>2886</v>
      </c>
      <c r="IW75" s="151"/>
      <c r="IY75" s="149"/>
      <c r="IZ75" s="150">
        <v>332727164.83999985</v>
      </c>
      <c r="JA75" s="151"/>
      <c r="JB75" s="152">
        <v>2848</v>
      </c>
      <c r="JC75" s="151"/>
      <c r="JE75" s="149"/>
      <c r="JF75" s="150">
        <v>329820137.04000002</v>
      </c>
      <c r="JG75" s="151"/>
      <c r="JH75" s="152">
        <v>2819</v>
      </c>
      <c r="JI75" s="151"/>
      <c r="JK75" s="149"/>
      <c r="JL75" s="150">
        <v>326583186.37</v>
      </c>
      <c r="JM75" s="151"/>
      <c r="JN75" s="152">
        <v>2793</v>
      </c>
      <c r="JO75" s="151"/>
      <c r="JQ75" s="149"/>
      <c r="JR75" s="150">
        <v>321276628.83000004</v>
      </c>
      <c r="JS75" s="151"/>
      <c r="JT75" s="152">
        <v>2743</v>
      </c>
      <c r="JU75" s="151"/>
      <c r="JW75" s="149"/>
      <c r="JX75" s="150">
        <v>318199113.98000002</v>
      </c>
      <c r="JY75" s="151"/>
      <c r="JZ75" s="152">
        <v>2711</v>
      </c>
      <c r="KA75" s="151"/>
      <c r="KC75" s="149"/>
      <c r="KD75" s="150">
        <v>0</v>
      </c>
      <c r="KE75" s="151"/>
      <c r="KF75" s="152">
        <v>0</v>
      </c>
      <c r="KG75" s="151"/>
      <c r="KI75" s="149"/>
      <c r="KJ75" s="150">
        <v>0</v>
      </c>
      <c r="KK75" s="151"/>
      <c r="KL75" s="152">
        <v>0</v>
      </c>
      <c r="KM75" s="151"/>
      <c r="KO75" s="149"/>
      <c r="KP75" s="150">
        <v>0</v>
      </c>
      <c r="KQ75" s="151"/>
      <c r="KR75" s="152">
        <v>0</v>
      </c>
      <c r="KS75" s="151"/>
      <c r="KU75" s="149"/>
      <c r="KV75" s="150">
        <v>0</v>
      </c>
      <c r="KW75" s="151"/>
      <c r="KX75" s="152">
        <v>0</v>
      </c>
      <c r="KY75" s="151"/>
    </row>
    <row r="76" spans="1:311" s="100" customFormat="1" ht="18" thickTop="1" x14ac:dyDescent="0.3">
      <c r="A76" s="146"/>
      <c r="B76" s="145"/>
      <c r="C76" s="146"/>
      <c r="D76" s="147"/>
      <c r="E76" s="146"/>
      <c r="G76" s="146"/>
      <c r="H76" s="145"/>
      <c r="I76" s="146"/>
      <c r="J76" s="147"/>
      <c r="K76" s="146"/>
      <c r="M76" s="146"/>
      <c r="N76" s="145"/>
      <c r="O76" s="146"/>
      <c r="P76" s="147"/>
      <c r="Q76" s="146"/>
      <c r="S76" s="146"/>
      <c r="T76" s="145"/>
      <c r="U76" s="146"/>
      <c r="V76" s="147"/>
      <c r="W76" s="146"/>
      <c r="Y76" s="146"/>
      <c r="Z76" s="145"/>
      <c r="AA76" s="146"/>
      <c r="AB76" s="147"/>
      <c r="AC76" s="146"/>
      <c r="AE76" s="146"/>
      <c r="AF76" s="145"/>
      <c r="AG76" s="146"/>
      <c r="AH76" s="147"/>
      <c r="AI76" s="146"/>
      <c r="AK76" s="146"/>
      <c r="AL76" s="145"/>
      <c r="AM76" s="146"/>
      <c r="AN76" s="147"/>
      <c r="AO76" s="146"/>
      <c r="AQ76" s="146"/>
      <c r="AR76" s="145"/>
      <c r="AS76" s="146"/>
      <c r="AT76" s="147"/>
      <c r="AU76" s="146"/>
      <c r="AW76" s="146"/>
      <c r="AX76" s="145"/>
      <c r="AY76" s="146"/>
      <c r="AZ76" s="147"/>
      <c r="BA76" s="146"/>
      <c r="BC76" s="146"/>
      <c r="BD76" s="145"/>
      <c r="BE76" s="146"/>
      <c r="BF76" s="147"/>
      <c r="BG76" s="146"/>
      <c r="BI76" s="146"/>
      <c r="BJ76" s="145"/>
      <c r="BK76" s="146"/>
      <c r="BL76" s="147"/>
      <c r="BM76" s="146"/>
      <c r="BO76" s="146"/>
      <c r="BP76" s="145"/>
      <c r="BQ76" s="146"/>
      <c r="BR76" s="147"/>
      <c r="BS76" s="146"/>
      <c r="BU76" s="146"/>
      <c r="BV76" s="145"/>
      <c r="BW76" s="146"/>
      <c r="BX76" s="147"/>
      <c r="BY76" s="146"/>
      <c r="CA76" s="146"/>
      <c r="CB76" s="145"/>
      <c r="CC76" s="146"/>
      <c r="CD76" s="147"/>
      <c r="CE76" s="146"/>
      <c r="CG76" s="146"/>
      <c r="CH76" s="145"/>
      <c r="CI76" s="146"/>
      <c r="CJ76" s="147"/>
      <c r="CK76" s="146"/>
      <c r="CM76" s="146"/>
      <c r="CN76" s="145"/>
      <c r="CO76" s="146"/>
      <c r="CP76" s="147"/>
      <c r="CQ76" s="146"/>
      <c r="CS76" s="146"/>
      <c r="CT76" s="145"/>
      <c r="CU76" s="146"/>
      <c r="CV76" s="147"/>
      <c r="CW76" s="146"/>
      <c r="CY76" s="146"/>
      <c r="CZ76" s="145"/>
      <c r="DA76" s="146"/>
      <c r="DB76" s="147"/>
      <c r="DC76" s="146"/>
      <c r="DE76" s="146"/>
      <c r="DF76" s="145"/>
      <c r="DG76" s="146"/>
      <c r="DH76" s="147"/>
      <c r="DI76" s="146"/>
      <c r="DK76" s="146"/>
      <c r="DL76" s="145"/>
      <c r="DM76" s="146"/>
      <c r="DN76" s="147"/>
      <c r="DO76" s="146"/>
      <c r="DQ76" s="146"/>
      <c r="DR76" s="145"/>
      <c r="DS76" s="146"/>
      <c r="DT76" s="147"/>
      <c r="DU76" s="146"/>
      <c r="DW76" s="146"/>
      <c r="DX76" s="145"/>
      <c r="DY76" s="146"/>
      <c r="DZ76" s="147"/>
      <c r="EA76" s="146"/>
      <c r="EC76" s="146"/>
      <c r="ED76" s="145"/>
      <c r="EE76" s="146"/>
      <c r="EF76" s="147"/>
      <c r="EG76" s="146"/>
      <c r="EI76" s="146"/>
      <c r="EJ76" s="145"/>
      <c r="EK76" s="146"/>
      <c r="EL76" s="147"/>
      <c r="EM76" s="146"/>
      <c r="EO76" s="146"/>
      <c r="EP76" s="145"/>
      <c r="EQ76" s="146"/>
      <c r="ER76" s="147"/>
      <c r="ES76" s="146"/>
      <c r="EU76" s="146"/>
      <c r="EV76" s="145"/>
      <c r="EW76" s="146"/>
      <c r="EX76" s="147"/>
      <c r="EY76" s="146"/>
      <c r="FA76" s="146"/>
      <c r="FB76" s="145"/>
      <c r="FC76" s="146"/>
      <c r="FD76" s="147"/>
      <c r="FE76" s="146"/>
      <c r="FG76" s="146"/>
      <c r="FH76" s="145"/>
      <c r="FI76" s="146"/>
      <c r="FJ76" s="147"/>
      <c r="FK76" s="146"/>
      <c r="FM76" s="146"/>
      <c r="FN76" s="145"/>
      <c r="FO76" s="146"/>
      <c r="FP76" s="147"/>
      <c r="FQ76" s="146"/>
      <c r="FS76" s="146"/>
      <c r="FT76" s="145"/>
      <c r="FU76" s="146"/>
      <c r="FV76" s="147"/>
      <c r="FW76" s="146"/>
      <c r="FY76" s="146"/>
      <c r="FZ76" s="145"/>
      <c r="GA76" s="146"/>
      <c r="GB76" s="147"/>
      <c r="GC76" s="146"/>
      <c r="GE76" s="146"/>
      <c r="GF76" s="145"/>
      <c r="GG76" s="146"/>
      <c r="GH76" s="147"/>
      <c r="GI76" s="146"/>
      <c r="GK76" s="146"/>
      <c r="GL76" s="145"/>
      <c r="GM76" s="146"/>
      <c r="GN76" s="147"/>
      <c r="GO76" s="146"/>
      <c r="GQ76" s="146"/>
      <c r="GR76" s="145"/>
      <c r="GS76" s="146"/>
      <c r="GT76" s="147"/>
      <c r="GU76" s="146"/>
      <c r="GW76" s="146"/>
      <c r="GX76" s="145"/>
      <c r="GY76" s="146"/>
      <c r="GZ76" s="147"/>
      <c r="HA76" s="146"/>
      <c r="HC76" s="146"/>
      <c r="HD76" s="145"/>
      <c r="HE76" s="146"/>
      <c r="HF76" s="147"/>
      <c r="HG76" s="146"/>
      <c r="HI76" s="146"/>
      <c r="HJ76" s="145"/>
      <c r="HK76" s="146"/>
      <c r="HL76" s="147"/>
      <c r="HM76" s="146"/>
      <c r="HO76" s="146"/>
      <c r="HP76" s="145"/>
      <c r="HQ76" s="146"/>
      <c r="HR76" s="147"/>
      <c r="HS76" s="146"/>
      <c r="HU76" s="146"/>
      <c r="HV76" s="145"/>
      <c r="HW76" s="146"/>
      <c r="HX76" s="147"/>
      <c r="HY76" s="146"/>
      <c r="IA76" s="146"/>
      <c r="IB76" s="145"/>
      <c r="IC76" s="146"/>
      <c r="ID76" s="147"/>
      <c r="IE76" s="146"/>
      <c r="IG76" s="146"/>
      <c r="IH76" s="145"/>
      <c r="II76" s="146"/>
      <c r="IJ76" s="147"/>
      <c r="IK76" s="146"/>
      <c r="IM76" s="146"/>
      <c r="IN76" s="145"/>
      <c r="IO76" s="146"/>
      <c r="IP76" s="147"/>
      <c r="IQ76" s="146"/>
      <c r="IS76" s="146"/>
      <c r="IT76" s="145"/>
      <c r="IU76" s="146"/>
      <c r="IV76" s="147"/>
      <c r="IW76" s="146"/>
      <c r="IY76" s="146"/>
      <c r="IZ76" s="145"/>
      <c r="JA76" s="146"/>
      <c r="JB76" s="147"/>
      <c r="JC76" s="146"/>
      <c r="JE76" s="146"/>
      <c r="JF76" s="145"/>
      <c r="JG76" s="146"/>
      <c r="JH76" s="147"/>
      <c r="JI76" s="146"/>
      <c r="JK76" s="146"/>
      <c r="JL76" s="145"/>
      <c r="JM76" s="146"/>
      <c r="JN76" s="147"/>
      <c r="JO76" s="146"/>
      <c r="JQ76" s="146"/>
      <c r="JR76" s="145"/>
      <c r="JS76" s="146"/>
      <c r="JT76" s="147"/>
      <c r="JU76" s="146"/>
      <c r="JW76" s="146"/>
      <c r="JX76" s="145"/>
      <c r="JY76" s="146"/>
      <c r="JZ76" s="147"/>
      <c r="KA76" s="146"/>
      <c r="KC76" s="146"/>
      <c r="KD76" s="145"/>
      <c r="KE76" s="146"/>
      <c r="KF76" s="147"/>
      <c r="KG76" s="146"/>
      <c r="KI76" s="146"/>
      <c r="KJ76" s="145"/>
      <c r="KK76" s="146"/>
      <c r="KL76" s="147"/>
      <c r="KM76" s="146"/>
      <c r="KO76" s="146"/>
      <c r="KP76" s="145"/>
      <c r="KQ76" s="146"/>
      <c r="KR76" s="147"/>
      <c r="KS76" s="146"/>
      <c r="KU76" s="146"/>
      <c r="KV76" s="145"/>
      <c r="KW76" s="146"/>
      <c r="KX76" s="147"/>
      <c r="KY76" s="146"/>
    </row>
    <row r="77" spans="1:311" s="100" customFormat="1" ht="17.399999999999999" x14ac:dyDescent="0.3">
      <c r="A77" s="146"/>
      <c r="B77" s="145"/>
      <c r="C77" s="146"/>
      <c r="D77" s="147"/>
      <c r="E77" s="146"/>
      <c r="G77" s="146"/>
      <c r="H77" s="145"/>
      <c r="I77" s="146"/>
      <c r="J77" s="147"/>
      <c r="K77" s="146"/>
      <c r="M77" s="146"/>
      <c r="N77" s="145"/>
      <c r="O77" s="146"/>
      <c r="P77" s="147"/>
      <c r="Q77" s="146"/>
      <c r="S77" s="146"/>
      <c r="T77" s="145"/>
      <c r="U77" s="146"/>
      <c r="V77" s="147"/>
      <c r="W77" s="146"/>
      <c r="Y77" s="146"/>
      <c r="Z77" s="145"/>
      <c r="AA77" s="146"/>
      <c r="AB77" s="147"/>
      <c r="AC77" s="146"/>
      <c r="AE77" s="146"/>
      <c r="AF77" s="145"/>
      <c r="AG77" s="146"/>
      <c r="AH77" s="147"/>
      <c r="AI77" s="146"/>
      <c r="AK77" s="146"/>
      <c r="AL77" s="145"/>
      <c r="AM77" s="146"/>
      <c r="AN77" s="147"/>
      <c r="AO77" s="146"/>
      <c r="AQ77" s="146"/>
      <c r="AR77" s="145"/>
      <c r="AS77" s="146"/>
      <c r="AT77" s="147"/>
      <c r="AU77" s="146"/>
      <c r="AW77" s="146"/>
      <c r="AX77" s="145"/>
      <c r="AY77" s="146"/>
      <c r="AZ77" s="147"/>
      <c r="BA77" s="146"/>
      <c r="BC77" s="146"/>
      <c r="BD77" s="145"/>
      <c r="BE77" s="146"/>
      <c r="BF77" s="147"/>
      <c r="BG77" s="146"/>
      <c r="BI77" s="146"/>
      <c r="BJ77" s="145"/>
      <c r="BK77" s="146"/>
      <c r="BL77" s="147"/>
      <c r="BM77" s="146"/>
      <c r="BO77" s="146"/>
      <c r="BP77" s="145"/>
      <c r="BQ77" s="146"/>
      <c r="BR77" s="147"/>
      <c r="BS77" s="146"/>
      <c r="BU77" s="146"/>
      <c r="BV77" s="145"/>
      <c r="BW77" s="146"/>
      <c r="BX77" s="147"/>
      <c r="BY77" s="146"/>
      <c r="CA77" s="146"/>
      <c r="CB77" s="145"/>
      <c r="CC77" s="146"/>
      <c r="CD77" s="147"/>
      <c r="CE77" s="146"/>
      <c r="CG77" s="146"/>
      <c r="CH77" s="145"/>
      <c r="CI77" s="146"/>
      <c r="CJ77" s="147"/>
      <c r="CK77" s="146"/>
      <c r="CM77" s="146"/>
      <c r="CN77" s="145"/>
      <c r="CO77" s="146"/>
      <c r="CP77" s="147"/>
      <c r="CQ77" s="146"/>
      <c r="CS77" s="146"/>
      <c r="CT77" s="145"/>
      <c r="CU77" s="146"/>
      <c r="CV77" s="147"/>
      <c r="CW77" s="146"/>
      <c r="CY77" s="146"/>
      <c r="CZ77" s="145"/>
      <c r="DA77" s="146"/>
      <c r="DB77" s="147"/>
      <c r="DC77" s="146"/>
      <c r="DE77" s="146"/>
      <c r="DF77" s="145"/>
      <c r="DG77" s="146"/>
      <c r="DH77" s="147"/>
      <c r="DI77" s="146"/>
      <c r="DK77" s="146"/>
      <c r="DL77" s="145"/>
      <c r="DM77" s="146"/>
      <c r="DN77" s="147"/>
      <c r="DO77" s="146"/>
      <c r="DQ77" s="146"/>
      <c r="DR77" s="145"/>
      <c r="DS77" s="146"/>
      <c r="DT77" s="147"/>
      <c r="DU77" s="146"/>
      <c r="DW77" s="146"/>
      <c r="DX77" s="145"/>
      <c r="DY77" s="146"/>
      <c r="DZ77" s="147"/>
      <c r="EA77" s="146"/>
      <c r="EC77" s="146"/>
      <c r="ED77" s="145"/>
      <c r="EE77" s="146"/>
      <c r="EF77" s="147"/>
      <c r="EG77" s="146"/>
      <c r="EI77" s="146"/>
      <c r="EJ77" s="145"/>
      <c r="EK77" s="146"/>
      <c r="EL77" s="147"/>
      <c r="EM77" s="146"/>
      <c r="EO77" s="146"/>
      <c r="EP77" s="145"/>
      <c r="EQ77" s="146"/>
      <c r="ER77" s="147"/>
      <c r="ES77" s="146"/>
      <c r="EU77" s="146"/>
      <c r="EV77" s="145"/>
      <c r="EW77" s="146"/>
      <c r="EX77" s="147"/>
      <c r="EY77" s="146"/>
      <c r="FA77" s="146"/>
      <c r="FB77" s="145"/>
      <c r="FC77" s="146"/>
      <c r="FD77" s="147"/>
      <c r="FE77" s="146"/>
      <c r="FG77" s="146"/>
      <c r="FH77" s="145"/>
      <c r="FI77" s="146"/>
      <c r="FJ77" s="147"/>
      <c r="FK77" s="146"/>
      <c r="FM77" s="146"/>
      <c r="FN77" s="145"/>
      <c r="FO77" s="146"/>
      <c r="FP77" s="147"/>
      <c r="FQ77" s="146"/>
      <c r="FS77" s="146"/>
      <c r="FT77" s="145"/>
      <c r="FU77" s="146"/>
      <c r="FV77" s="147"/>
      <c r="FW77" s="146"/>
      <c r="FY77" s="146"/>
      <c r="FZ77" s="145"/>
      <c r="GA77" s="146"/>
      <c r="GB77" s="147"/>
      <c r="GC77" s="146"/>
      <c r="GE77" s="146"/>
      <c r="GF77" s="145"/>
      <c r="GG77" s="146"/>
      <c r="GH77" s="147"/>
      <c r="GI77" s="146"/>
      <c r="GK77" s="146"/>
      <c r="GL77" s="145"/>
      <c r="GM77" s="146"/>
      <c r="GN77" s="147"/>
      <c r="GO77" s="146"/>
      <c r="GQ77" s="146"/>
      <c r="GR77" s="145"/>
      <c r="GS77" s="146"/>
      <c r="GT77" s="147"/>
      <c r="GU77" s="146"/>
      <c r="GW77" s="146"/>
      <c r="GX77" s="145"/>
      <c r="GY77" s="146"/>
      <c r="GZ77" s="147"/>
      <c r="HA77" s="146"/>
      <c r="HC77" s="146"/>
      <c r="HD77" s="145"/>
      <c r="HE77" s="146"/>
      <c r="HF77" s="147"/>
      <c r="HG77" s="146"/>
      <c r="HI77" s="146"/>
      <c r="HJ77" s="145"/>
      <c r="HK77" s="146"/>
      <c r="HL77" s="147"/>
      <c r="HM77" s="146"/>
      <c r="HO77" s="146"/>
      <c r="HP77" s="145"/>
      <c r="HQ77" s="146"/>
      <c r="HR77" s="147"/>
      <c r="HS77" s="146"/>
      <c r="HU77" s="146"/>
      <c r="HV77" s="145"/>
      <c r="HW77" s="146"/>
      <c r="HX77" s="147"/>
      <c r="HY77" s="146"/>
      <c r="IA77" s="146"/>
      <c r="IB77" s="145"/>
      <c r="IC77" s="146"/>
      <c r="ID77" s="147"/>
      <c r="IE77" s="146"/>
      <c r="IG77" s="146"/>
      <c r="IH77" s="145"/>
      <c r="II77" s="146"/>
      <c r="IJ77" s="147"/>
      <c r="IK77" s="146"/>
      <c r="IM77" s="146"/>
      <c r="IN77" s="145"/>
      <c r="IO77" s="146"/>
      <c r="IP77" s="147"/>
      <c r="IQ77" s="146"/>
      <c r="IS77" s="146"/>
      <c r="IT77" s="145"/>
      <c r="IU77" s="146"/>
      <c r="IV77" s="147"/>
      <c r="IW77" s="146"/>
      <c r="IY77" s="146"/>
      <c r="IZ77" s="145"/>
      <c r="JA77" s="146"/>
      <c r="JB77" s="147"/>
      <c r="JC77" s="146"/>
      <c r="JE77" s="146"/>
      <c r="JF77" s="145"/>
      <c r="JG77" s="146"/>
      <c r="JH77" s="147"/>
      <c r="JI77" s="146"/>
      <c r="JK77" s="146"/>
      <c r="JL77" s="145"/>
      <c r="JM77" s="146"/>
      <c r="JN77" s="147"/>
      <c r="JO77" s="146"/>
      <c r="JQ77" s="146"/>
      <c r="JR77" s="145"/>
      <c r="JS77" s="146"/>
      <c r="JT77" s="147"/>
      <c r="JU77" s="146"/>
      <c r="JW77" s="146"/>
      <c r="JX77" s="145"/>
      <c r="JY77" s="146"/>
      <c r="JZ77" s="147"/>
      <c r="KA77" s="146"/>
      <c r="KC77" s="146"/>
      <c r="KD77" s="145"/>
      <c r="KE77" s="146"/>
      <c r="KF77" s="147"/>
      <c r="KG77" s="146"/>
      <c r="KI77" s="146"/>
      <c r="KJ77" s="145"/>
      <c r="KK77" s="146"/>
      <c r="KL77" s="147"/>
      <c r="KM77" s="146"/>
      <c r="KO77" s="146"/>
      <c r="KP77" s="145"/>
      <c r="KQ77" s="146"/>
      <c r="KR77" s="147"/>
      <c r="KS77" s="146"/>
      <c r="KU77" s="146"/>
      <c r="KV77" s="145"/>
      <c r="KW77" s="146"/>
      <c r="KX77" s="147"/>
      <c r="KY77" s="146"/>
    </row>
    <row r="78" spans="1:311" s="100" customFormat="1" ht="17.399999999999999" x14ac:dyDescent="0.3">
      <c r="A78" s="149" t="s">
        <v>152</v>
      </c>
      <c r="B78" s="145"/>
      <c r="C78" s="146"/>
      <c r="D78" s="153">
        <v>0.66481519500036101</v>
      </c>
      <c r="E78" s="146"/>
      <c r="G78" s="149" t="s">
        <v>152</v>
      </c>
      <c r="H78" s="145"/>
      <c r="I78" s="146"/>
      <c r="J78" s="153">
        <v>0.66687958274581505</v>
      </c>
      <c r="K78" s="146"/>
      <c r="M78" s="149" t="s">
        <v>152</v>
      </c>
      <c r="N78" s="145"/>
      <c r="O78" s="146"/>
      <c r="P78" s="153">
        <v>0.6740308401654318</v>
      </c>
      <c r="Q78" s="146"/>
      <c r="S78" s="149" t="s">
        <v>152</v>
      </c>
      <c r="T78" s="145"/>
      <c r="U78" s="146"/>
      <c r="V78" s="153">
        <v>0.64870009041410071</v>
      </c>
      <c r="W78" s="146"/>
      <c r="Y78" s="149" t="s">
        <v>152</v>
      </c>
      <c r="Z78" s="145"/>
      <c r="AA78" s="146"/>
      <c r="AB78" s="153">
        <v>0.65480028589615147</v>
      </c>
      <c r="AC78" s="146"/>
      <c r="AE78" s="149" t="s">
        <v>152</v>
      </c>
      <c r="AF78" s="145"/>
      <c r="AG78" s="146"/>
      <c r="AH78" s="153">
        <v>0.6414368441985896</v>
      </c>
      <c r="AI78" s="146"/>
      <c r="AK78" s="149" t="s">
        <v>152</v>
      </c>
      <c r="AL78" s="145"/>
      <c r="AM78" s="146"/>
      <c r="AN78" s="153">
        <v>0.63315062776358877</v>
      </c>
      <c r="AO78" s="146"/>
      <c r="AQ78" s="149" t="s">
        <v>152</v>
      </c>
      <c r="AR78" s="145"/>
      <c r="AS78" s="146"/>
      <c r="AT78" s="153">
        <v>0.64314665358551504</v>
      </c>
      <c r="AU78" s="146"/>
      <c r="AW78" s="149" t="s">
        <v>152</v>
      </c>
      <c r="AX78" s="145"/>
      <c r="AY78" s="146"/>
      <c r="AZ78" s="153">
        <v>0.64191504780388797</v>
      </c>
      <c r="BA78" s="146"/>
      <c r="BC78" s="149" t="s">
        <v>152</v>
      </c>
      <c r="BD78" s="145"/>
      <c r="BE78" s="146"/>
      <c r="BF78" s="153">
        <v>0.63005303780397703</v>
      </c>
      <c r="BG78" s="146"/>
      <c r="BI78" s="149" t="s">
        <v>152</v>
      </c>
      <c r="BJ78" s="145"/>
      <c r="BK78" s="146"/>
      <c r="BL78" s="153">
        <v>0.62025293723845754</v>
      </c>
      <c r="BM78" s="146"/>
      <c r="BO78" s="149" t="s">
        <v>152</v>
      </c>
      <c r="BP78" s="145"/>
      <c r="BQ78" s="146"/>
      <c r="BR78" s="153">
        <v>0.61057847757956418</v>
      </c>
      <c r="BS78" s="146"/>
      <c r="BU78" s="149" t="s">
        <v>152</v>
      </c>
      <c r="BV78" s="145"/>
      <c r="BW78" s="146"/>
      <c r="BX78" s="153">
        <v>0.61211006850130945</v>
      </c>
      <c r="BY78" s="146"/>
      <c r="CA78" s="149" t="s">
        <v>152</v>
      </c>
      <c r="CB78" s="145"/>
      <c r="CC78" s="146"/>
      <c r="CD78" s="153">
        <v>0.616485957159431</v>
      </c>
      <c r="CE78" s="146"/>
      <c r="CG78" s="149" t="s">
        <v>152</v>
      </c>
      <c r="CH78" s="145"/>
      <c r="CI78" s="146"/>
      <c r="CJ78" s="153">
        <v>0.6448848954556472</v>
      </c>
      <c r="CK78" s="146"/>
      <c r="CM78" s="149" t="s">
        <v>152</v>
      </c>
      <c r="CN78" s="145"/>
      <c r="CO78" s="146"/>
      <c r="CP78" s="153">
        <v>0.66838214389615702</v>
      </c>
      <c r="CQ78" s="146"/>
      <c r="CS78" s="149" t="s">
        <v>152</v>
      </c>
      <c r="CT78" s="145"/>
      <c r="CU78" s="146"/>
      <c r="CV78" s="153">
        <v>0.72057648531080898</v>
      </c>
      <c r="CW78" s="146"/>
      <c r="CY78" s="149" t="s">
        <v>152</v>
      </c>
      <c r="CZ78" s="145"/>
      <c r="DA78" s="146"/>
      <c r="DB78" s="153">
        <v>0.77493675329093392</v>
      </c>
      <c r="DC78" s="146"/>
      <c r="DE78" s="149" t="s">
        <v>152</v>
      </c>
      <c r="DF78" s="145"/>
      <c r="DG78" s="146"/>
      <c r="DH78" s="153">
        <v>0.79898265986876926</v>
      </c>
      <c r="DI78" s="146"/>
      <c r="DK78" s="149" t="s">
        <v>152</v>
      </c>
      <c r="DL78" s="145"/>
      <c r="DM78" s="146"/>
      <c r="DN78" s="153">
        <v>0.80488344941156276</v>
      </c>
      <c r="DO78" s="146"/>
      <c r="DQ78" s="149" t="s">
        <v>152</v>
      </c>
      <c r="DR78" s="145"/>
      <c r="DS78" s="146"/>
      <c r="DT78" s="153">
        <v>0.78564602393436278</v>
      </c>
      <c r="DU78" s="146"/>
      <c r="DW78" s="149" t="s">
        <v>152</v>
      </c>
      <c r="DX78" s="145"/>
      <c r="DY78" s="146"/>
      <c r="DZ78" s="153">
        <v>0.77269453900085283</v>
      </c>
      <c r="EA78" s="146"/>
      <c r="EC78" s="149" t="s">
        <v>152</v>
      </c>
      <c r="ED78" s="145"/>
      <c r="EE78" s="146"/>
      <c r="EF78" s="153">
        <v>0.76945803489724585</v>
      </c>
      <c r="EG78" s="146"/>
      <c r="EI78" s="149" t="s">
        <v>152</v>
      </c>
      <c r="EJ78" s="145"/>
      <c r="EK78" s="146"/>
      <c r="EL78" s="153">
        <v>0.75774699377114951</v>
      </c>
      <c r="EM78" s="146"/>
      <c r="EO78" s="149" t="s">
        <v>152</v>
      </c>
      <c r="EP78" s="145"/>
      <c r="EQ78" s="146"/>
      <c r="ER78" s="153">
        <v>0.7685859857033579</v>
      </c>
      <c r="ES78" s="146"/>
      <c r="EU78" s="149" t="s">
        <v>152</v>
      </c>
      <c r="EV78" s="145"/>
      <c r="EW78" s="146"/>
      <c r="EX78" s="153">
        <v>0.77432693017389975</v>
      </c>
      <c r="EY78" s="146"/>
      <c r="FA78" s="149" t="s">
        <v>152</v>
      </c>
      <c r="FB78" s="145"/>
      <c r="FC78" s="146"/>
      <c r="FD78" s="153">
        <v>0.79271685988569884</v>
      </c>
      <c r="FE78" s="146"/>
      <c r="FG78" s="149" t="s">
        <v>152</v>
      </c>
      <c r="FH78" s="145"/>
      <c r="FI78" s="146"/>
      <c r="FJ78" s="153">
        <v>0.78543029317868385</v>
      </c>
      <c r="FK78" s="146"/>
      <c r="FM78" s="149" t="s">
        <v>152</v>
      </c>
      <c r="FN78" s="145"/>
      <c r="FO78" s="146"/>
      <c r="FP78" s="153">
        <v>0.77826708733825134</v>
      </c>
      <c r="FQ78" s="146"/>
      <c r="FS78" s="149" t="s">
        <v>152</v>
      </c>
      <c r="FT78" s="145"/>
      <c r="FU78" s="146"/>
      <c r="FV78" s="153">
        <v>0.78592387438149214</v>
      </c>
      <c r="FW78" s="146"/>
      <c r="FY78" s="149" t="s">
        <v>152</v>
      </c>
      <c r="FZ78" s="145"/>
      <c r="GA78" s="146"/>
      <c r="GB78" s="153">
        <v>0.78606299013246494</v>
      </c>
      <c r="GC78" s="146"/>
      <c r="GE78" s="149" t="s">
        <v>152</v>
      </c>
      <c r="GF78" s="145"/>
      <c r="GG78" s="146"/>
      <c r="GH78" s="153">
        <v>0.7849360577537251</v>
      </c>
      <c r="GI78" s="146"/>
      <c r="GK78" s="149" t="s">
        <v>152</v>
      </c>
      <c r="GL78" s="145"/>
      <c r="GM78" s="146"/>
      <c r="GN78" s="153">
        <v>0.79103434351923807</v>
      </c>
      <c r="GO78" s="146"/>
      <c r="GQ78" s="149" t="s">
        <v>152</v>
      </c>
      <c r="GR78" s="145"/>
      <c r="GS78" s="146"/>
      <c r="GT78" s="153">
        <v>0.79633113944190215</v>
      </c>
      <c r="GU78" s="146"/>
      <c r="GW78" s="149" t="s">
        <v>152</v>
      </c>
      <c r="GX78" s="145"/>
      <c r="GY78" s="146"/>
      <c r="GZ78" s="153">
        <v>0.77971583268306954</v>
      </c>
      <c r="HA78" s="146"/>
      <c r="HC78" s="149" t="s">
        <v>152</v>
      </c>
      <c r="HD78" s="145"/>
      <c r="HE78" s="146"/>
      <c r="HF78" s="153">
        <v>0.75803845624566635</v>
      </c>
      <c r="HG78" s="146"/>
      <c r="HI78" s="149" t="s">
        <v>152</v>
      </c>
      <c r="HJ78" s="145"/>
      <c r="HK78" s="146"/>
      <c r="HL78" s="153">
        <v>0.74546980409103158</v>
      </c>
      <c r="HM78" s="146"/>
      <c r="HO78" s="149" t="s">
        <v>152</v>
      </c>
      <c r="HP78" s="145"/>
      <c r="HQ78" s="146"/>
      <c r="HR78" s="153">
        <v>0.7418950720126406</v>
      </c>
      <c r="HS78" s="146"/>
      <c r="HU78" s="149" t="s">
        <v>152</v>
      </c>
      <c r="HV78" s="145"/>
      <c r="HW78" s="146"/>
      <c r="HX78" s="153">
        <v>0.73696160338217975</v>
      </c>
      <c r="HY78" s="146"/>
      <c r="IA78" s="149" t="s">
        <v>152</v>
      </c>
      <c r="IB78" s="145"/>
      <c r="IC78" s="146"/>
      <c r="ID78" s="153">
        <v>0.7136835300542157</v>
      </c>
      <c r="IE78" s="146"/>
      <c r="IG78" s="149" t="s">
        <v>152</v>
      </c>
      <c r="IH78" s="145"/>
      <c r="II78" s="146"/>
      <c r="IJ78" s="153">
        <v>0.69423887154511921</v>
      </c>
      <c r="IK78" s="146"/>
      <c r="IM78" s="149" t="s">
        <v>152</v>
      </c>
      <c r="IN78" s="145"/>
      <c r="IO78" s="146"/>
      <c r="IP78" s="153">
        <v>0.70414043629777578</v>
      </c>
      <c r="IQ78" s="146"/>
      <c r="IS78" s="149" t="s">
        <v>152</v>
      </c>
      <c r="IT78" s="145"/>
      <c r="IU78" s="146"/>
      <c r="IV78" s="153">
        <v>0.67930950086416397</v>
      </c>
      <c r="IW78" s="146"/>
      <c r="IY78" s="149" t="s">
        <v>152</v>
      </c>
      <c r="IZ78" s="145"/>
      <c r="JA78" s="146"/>
      <c r="JB78" s="153">
        <v>0.64934556539800214</v>
      </c>
      <c r="JC78" s="146"/>
      <c r="JE78" s="149" t="s">
        <v>152</v>
      </c>
      <c r="JF78" s="145"/>
      <c r="JG78" s="146"/>
      <c r="JH78" s="153">
        <v>0.64552514316821263</v>
      </c>
      <c r="JI78" s="146"/>
      <c r="JK78" s="149" t="s">
        <v>152</v>
      </c>
      <c r="JL78" s="145"/>
      <c r="JM78" s="146"/>
      <c r="JN78" s="153">
        <v>0.65049949212949409</v>
      </c>
      <c r="JO78" s="146"/>
      <c r="JQ78" s="149" t="s">
        <v>152</v>
      </c>
      <c r="JR78" s="145"/>
      <c r="JS78" s="146"/>
      <c r="JT78" s="153">
        <v>0.63032976701822874</v>
      </c>
      <c r="JU78" s="146"/>
      <c r="JW78" s="149" t="s">
        <v>152</v>
      </c>
      <c r="JX78" s="145"/>
      <c r="JY78" s="146"/>
      <c r="JZ78" s="153">
        <v>0.60976815874759327</v>
      </c>
      <c r="KA78" s="146"/>
      <c r="KC78" s="149" t="s">
        <v>152</v>
      </c>
      <c r="KD78" s="145"/>
      <c r="KE78" s="146"/>
      <c r="KF78" s="153">
        <v>0</v>
      </c>
      <c r="KG78" s="146"/>
      <c r="KI78" s="149" t="s">
        <v>152</v>
      </c>
      <c r="KJ78" s="145"/>
      <c r="KK78" s="146"/>
      <c r="KL78" s="153">
        <v>0</v>
      </c>
      <c r="KM78" s="146"/>
      <c r="KO78" s="149" t="s">
        <v>152</v>
      </c>
      <c r="KP78" s="145"/>
      <c r="KQ78" s="146"/>
      <c r="KR78" s="153">
        <v>0</v>
      </c>
      <c r="KS78" s="146"/>
      <c r="KU78" s="149" t="s">
        <v>152</v>
      </c>
      <c r="KV78" s="145"/>
      <c r="KW78" s="146"/>
      <c r="KX78" s="153" t="e">
        <v>#DIV/0!</v>
      </c>
      <c r="KY78" s="146"/>
    </row>
    <row r="79" spans="1:311" s="100" customFormat="1" ht="17.399999999999999" x14ac:dyDescent="0.3">
      <c r="A79" s="146"/>
      <c r="B79" s="145"/>
      <c r="C79" s="146"/>
      <c r="D79" s="147"/>
      <c r="E79" s="146"/>
      <c r="G79" s="146"/>
      <c r="H79" s="145"/>
      <c r="I79" s="146"/>
      <c r="J79" s="147"/>
      <c r="K79" s="146"/>
      <c r="M79" s="146"/>
      <c r="N79" s="145"/>
      <c r="O79" s="146"/>
      <c r="P79" s="147"/>
      <c r="Q79" s="146"/>
      <c r="S79" s="146"/>
      <c r="T79" s="145"/>
      <c r="U79" s="146"/>
      <c r="V79" s="147"/>
      <c r="W79" s="146"/>
      <c r="Y79" s="146"/>
      <c r="Z79" s="145"/>
      <c r="AA79" s="146"/>
      <c r="AB79" s="147"/>
      <c r="AC79" s="146"/>
      <c r="AE79" s="146"/>
      <c r="AF79" s="145"/>
      <c r="AG79" s="146"/>
      <c r="AH79" s="147"/>
      <c r="AI79" s="146"/>
      <c r="AK79" s="146"/>
      <c r="AL79" s="145"/>
      <c r="AM79" s="146"/>
      <c r="AN79" s="147"/>
      <c r="AO79" s="146"/>
      <c r="AQ79" s="146"/>
      <c r="AR79" s="145"/>
      <c r="AS79" s="146"/>
      <c r="AT79" s="147"/>
      <c r="AU79" s="146"/>
      <c r="AW79" s="146"/>
      <c r="AX79" s="145"/>
      <c r="AY79" s="146"/>
      <c r="AZ79" s="147"/>
      <c r="BA79" s="146"/>
      <c r="BC79" s="146"/>
      <c r="BD79" s="145"/>
      <c r="BE79" s="146"/>
      <c r="BF79" s="147"/>
      <c r="BG79" s="146"/>
      <c r="BI79" s="146"/>
      <c r="BJ79" s="145"/>
      <c r="BK79" s="146"/>
      <c r="BL79" s="147"/>
      <c r="BM79" s="146"/>
      <c r="BO79" s="146"/>
      <c r="BP79" s="145"/>
      <c r="BQ79" s="146"/>
      <c r="BR79" s="147"/>
      <c r="BS79" s="146"/>
      <c r="BU79" s="146"/>
      <c r="BV79" s="145"/>
      <c r="BW79" s="146"/>
      <c r="BX79" s="147"/>
      <c r="BY79" s="146"/>
      <c r="CA79" s="146"/>
      <c r="CB79" s="145"/>
      <c r="CC79" s="146"/>
      <c r="CD79" s="147"/>
      <c r="CE79" s="146"/>
      <c r="CG79" s="146"/>
      <c r="CH79" s="145"/>
      <c r="CI79" s="146"/>
      <c r="CJ79" s="147"/>
      <c r="CK79" s="146"/>
      <c r="CM79" s="146"/>
      <c r="CN79" s="145"/>
      <c r="CO79" s="146"/>
      <c r="CP79" s="147"/>
      <c r="CQ79" s="146"/>
      <c r="CS79" s="146"/>
      <c r="CT79" s="145"/>
      <c r="CU79" s="146"/>
      <c r="CV79" s="147"/>
      <c r="CW79" s="146"/>
      <c r="CY79" s="146"/>
      <c r="CZ79" s="145"/>
      <c r="DA79" s="146"/>
      <c r="DB79" s="147"/>
      <c r="DC79" s="146"/>
      <c r="DE79" s="146"/>
      <c r="DF79" s="145"/>
      <c r="DG79" s="146"/>
      <c r="DH79" s="147"/>
      <c r="DI79" s="146"/>
      <c r="DK79" s="146"/>
      <c r="DL79" s="145"/>
      <c r="DM79" s="146"/>
      <c r="DN79" s="147"/>
      <c r="DO79" s="146"/>
      <c r="DQ79" s="146"/>
      <c r="DR79" s="145"/>
      <c r="DS79" s="146"/>
      <c r="DT79" s="147"/>
      <c r="DU79" s="146"/>
      <c r="DW79" s="146"/>
      <c r="DX79" s="145"/>
      <c r="DY79" s="146"/>
      <c r="DZ79" s="147"/>
      <c r="EA79" s="146"/>
      <c r="EC79" s="146"/>
      <c r="ED79" s="145"/>
      <c r="EE79" s="146"/>
      <c r="EF79" s="147"/>
      <c r="EG79" s="146"/>
      <c r="EI79" s="146"/>
      <c r="EJ79" s="145"/>
      <c r="EK79" s="146"/>
      <c r="EL79" s="147"/>
      <c r="EM79" s="146"/>
      <c r="EO79" s="146"/>
      <c r="EP79" s="145"/>
      <c r="EQ79" s="146"/>
      <c r="ER79" s="147"/>
      <c r="ES79" s="146"/>
      <c r="EU79" s="146"/>
      <c r="EV79" s="145"/>
      <c r="EW79" s="146"/>
      <c r="EX79" s="147"/>
      <c r="EY79" s="146"/>
      <c r="FA79" s="146"/>
      <c r="FB79" s="145"/>
      <c r="FC79" s="146"/>
      <c r="FD79" s="147"/>
      <c r="FE79" s="146"/>
      <c r="FG79" s="146"/>
      <c r="FH79" s="145"/>
      <c r="FI79" s="146"/>
      <c r="FJ79" s="147"/>
      <c r="FK79" s="146"/>
      <c r="FM79" s="146"/>
      <c r="FN79" s="145"/>
      <c r="FO79" s="146"/>
      <c r="FP79" s="147"/>
      <c r="FQ79" s="146"/>
      <c r="FS79" s="146"/>
      <c r="FT79" s="145"/>
      <c r="FU79" s="146"/>
      <c r="FV79" s="147"/>
      <c r="FW79" s="146"/>
      <c r="FY79" s="146"/>
      <c r="FZ79" s="145"/>
      <c r="GA79" s="146"/>
      <c r="GB79" s="147"/>
      <c r="GC79" s="146"/>
      <c r="GE79" s="146"/>
      <c r="GF79" s="145"/>
      <c r="GG79" s="146"/>
      <c r="GH79" s="147"/>
      <c r="GI79" s="146"/>
      <c r="GK79" s="146"/>
      <c r="GL79" s="145"/>
      <c r="GM79" s="146"/>
      <c r="GN79" s="147"/>
      <c r="GO79" s="146"/>
      <c r="GQ79" s="146"/>
      <c r="GR79" s="145"/>
      <c r="GS79" s="146"/>
      <c r="GT79" s="147"/>
      <c r="GU79" s="146"/>
      <c r="GW79" s="146"/>
      <c r="GX79" s="145"/>
      <c r="GY79" s="146"/>
      <c r="GZ79" s="147"/>
      <c r="HA79" s="146"/>
      <c r="HC79" s="146"/>
      <c r="HD79" s="145"/>
      <c r="HE79" s="146"/>
      <c r="HF79" s="147"/>
      <c r="HG79" s="146"/>
      <c r="HI79" s="146"/>
      <c r="HJ79" s="145"/>
      <c r="HK79" s="146"/>
      <c r="HL79" s="147"/>
      <c r="HM79" s="146"/>
      <c r="HO79" s="146"/>
      <c r="HP79" s="145"/>
      <c r="HQ79" s="146"/>
      <c r="HR79" s="147"/>
      <c r="HS79" s="146"/>
      <c r="HU79" s="146"/>
      <c r="HV79" s="145"/>
      <c r="HW79" s="146"/>
      <c r="HX79" s="147"/>
      <c r="HY79" s="146"/>
      <c r="IA79" s="146"/>
      <c r="IB79" s="145"/>
      <c r="IC79" s="146"/>
      <c r="ID79" s="147"/>
      <c r="IE79" s="146"/>
      <c r="IG79" s="146"/>
      <c r="IH79" s="145"/>
      <c r="II79" s="146"/>
      <c r="IJ79" s="147"/>
      <c r="IK79" s="146"/>
      <c r="IM79" s="146"/>
      <c r="IN79" s="145"/>
      <c r="IO79" s="146"/>
      <c r="IP79" s="147"/>
      <c r="IQ79" s="146"/>
      <c r="IS79" s="146"/>
      <c r="IT79" s="145"/>
      <c r="IU79" s="146"/>
      <c r="IV79" s="147"/>
      <c r="IW79" s="146"/>
      <c r="IY79" s="146"/>
      <c r="IZ79" s="145"/>
      <c r="JA79" s="146"/>
      <c r="JB79" s="147"/>
      <c r="JC79" s="146"/>
      <c r="JE79" s="146"/>
      <c r="JF79" s="145"/>
      <c r="JG79" s="146"/>
      <c r="JH79" s="147"/>
      <c r="JI79" s="146"/>
      <c r="JK79" s="146"/>
      <c r="JL79" s="145"/>
      <c r="JM79" s="146"/>
      <c r="JN79" s="147"/>
      <c r="JO79" s="146"/>
      <c r="JQ79" s="146"/>
      <c r="JR79" s="145"/>
      <c r="JS79" s="146"/>
      <c r="JT79" s="147"/>
      <c r="JU79" s="146"/>
      <c r="JW79" s="146"/>
      <c r="JX79" s="145"/>
      <c r="JY79" s="146"/>
      <c r="JZ79" s="147"/>
      <c r="KA79" s="146"/>
      <c r="KC79" s="146"/>
      <c r="KD79" s="145"/>
      <c r="KE79" s="146"/>
      <c r="KF79" s="147"/>
      <c r="KG79" s="146"/>
      <c r="KI79" s="146"/>
      <c r="KJ79" s="145"/>
      <c r="KK79" s="146"/>
      <c r="KL79" s="147"/>
      <c r="KM79" s="146"/>
      <c r="KO79" s="146"/>
      <c r="KP79" s="145"/>
      <c r="KQ79" s="146"/>
      <c r="KR79" s="147"/>
      <c r="KS79" s="146"/>
      <c r="KU79" s="146"/>
      <c r="KV79" s="145"/>
      <c r="KW79" s="146"/>
      <c r="KX79" s="147"/>
      <c r="KY79" s="146"/>
    </row>
    <row r="80" spans="1:311" s="100" customFormat="1" ht="17.399999999999999" x14ac:dyDescent="0.3">
      <c r="A80" s="146"/>
      <c r="B80" s="145"/>
      <c r="C80" s="146"/>
      <c r="D80" s="147"/>
      <c r="E80" s="146"/>
      <c r="G80" s="146"/>
      <c r="H80" s="145"/>
      <c r="I80" s="146"/>
      <c r="J80" s="147"/>
      <c r="K80" s="146"/>
      <c r="M80" s="146"/>
      <c r="N80" s="145"/>
      <c r="O80" s="146"/>
      <c r="P80" s="147"/>
      <c r="Q80" s="146"/>
      <c r="S80" s="146"/>
      <c r="T80" s="145"/>
      <c r="U80" s="146"/>
      <c r="V80" s="147"/>
      <c r="W80" s="146"/>
      <c r="Y80" s="146"/>
      <c r="Z80" s="145"/>
      <c r="AA80" s="146"/>
      <c r="AB80" s="147"/>
      <c r="AC80" s="146"/>
      <c r="AE80" s="146"/>
      <c r="AF80" s="145"/>
      <c r="AG80" s="146"/>
      <c r="AH80" s="147"/>
      <c r="AI80" s="146"/>
      <c r="AK80" s="146"/>
      <c r="AL80" s="145"/>
      <c r="AM80" s="146"/>
      <c r="AN80" s="147"/>
      <c r="AO80" s="146"/>
      <c r="AQ80" s="146"/>
      <c r="AR80" s="145"/>
      <c r="AS80" s="146"/>
      <c r="AT80" s="147"/>
      <c r="AU80" s="146"/>
      <c r="AW80" s="146"/>
      <c r="AX80" s="145"/>
      <c r="AY80" s="146"/>
      <c r="AZ80" s="147"/>
      <c r="BA80" s="146"/>
      <c r="BC80" s="146"/>
      <c r="BD80" s="145"/>
      <c r="BE80" s="146"/>
      <c r="BF80" s="147"/>
      <c r="BG80" s="146"/>
      <c r="BI80" s="146"/>
      <c r="BJ80" s="145"/>
      <c r="BK80" s="146"/>
      <c r="BL80" s="147"/>
      <c r="BM80" s="146"/>
      <c r="BO80" s="146"/>
      <c r="BP80" s="145"/>
      <c r="BQ80" s="146"/>
      <c r="BR80" s="147"/>
      <c r="BS80" s="146"/>
      <c r="BU80" s="146"/>
      <c r="BV80" s="145"/>
      <c r="BW80" s="146"/>
      <c r="BX80" s="147"/>
      <c r="BY80" s="146"/>
      <c r="CA80" s="146"/>
      <c r="CB80" s="145"/>
      <c r="CC80" s="146"/>
      <c r="CD80" s="147"/>
      <c r="CE80" s="146"/>
      <c r="CG80" s="146"/>
      <c r="CH80" s="145"/>
      <c r="CI80" s="146"/>
      <c r="CJ80" s="147"/>
      <c r="CK80" s="146"/>
      <c r="CM80" s="146"/>
      <c r="CN80" s="145"/>
      <c r="CO80" s="146"/>
      <c r="CP80" s="147"/>
      <c r="CQ80" s="146"/>
      <c r="CS80" s="146"/>
      <c r="CT80" s="145"/>
      <c r="CU80" s="146"/>
      <c r="CV80" s="147"/>
      <c r="CW80" s="146"/>
      <c r="CY80" s="146"/>
      <c r="CZ80" s="145"/>
      <c r="DA80" s="146"/>
      <c r="DB80" s="147"/>
      <c r="DC80" s="146"/>
      <c r="DE80" s="146"/>
      <c r="DF80" s="145"/>
      <c r="DG80" s="146"/>
      <c r="DH80" s="147"/>
      <c r="DI80" s="146"/>
      <c r="DK80" s="146"/>
      <c r="DL80" s="145"/>
      <c r="DM80" s="146"/>
      <c r="DN80" s="147"/>
      <c r="DO80" s="146"/>
      <c r="DQ80" s="146"/>
      <c r="DR80" s="145"/>
      <c r="DS80" s="146"/>
      <c r="DT80" s="147"/>
      <c r="DU80" s="146"/>
      <c r="DW80" s="146"/>
      <c r="DX80" s="145"/>
      <c r="DY80" s="146"/>
      <c r="DZ80" s="147"/>
      <c r="EA80" s="146"/>
      <c r="EC80" s="146"/>
      <c r="ED80" s="145"/>
      <c r="EE80" s="146"/>
      <c r="EF80" s="147"/>
      <c r="EG80" s="146"/>
      <c r="EI80" s="146"/>
      <c r="EJ80" s="145"/>
      <c r="EK80" s="146"/>
      <c r="EL80" s="147"/>
      <c r="EM80" s="146"/>
      <c r="EO80" s="146"/>
      <c r="EP80" s="145"/>
      <c r="EQ80" s="146"/>
      <c r="ER80" s="147"/>
      <c r="ES80" s="146"/>
      <c r="EU80" s="146"/>
      <c r="EV80" s="145"/>
      <c r="EW80" s="146"/>
      <c r="EX80" s="147"/>
      <c r="EY80" s="146"/>
      <c r="FA80" s="146"/>
      <c r="FB80" s="145"/>
      <c r="FC80" s="146"/>
      <c r="FD80" s="147"/>
      <c r="FE80" s="146"/>
      <c r="FG80" s="146"/>
      <c r="FH80" s="145"/>
      <c r="FI80" s="146"/>
      <c r="FJ80" s="147"/>
      <c r="FK80" s="146"/>
      <c r="FM80" s="146"/>
      <c r="FN80" s="145"/>
      <c r="FO80" s="146"/>
      <c r="FP80" s="147"/>
      <c r="FQ80" s="146"/>
      <c r="FS80" s="146"/>
      <c r="FT80" s="145"/>
      <c r="FU80" s="146"/>
      <c r="FV80" s="147"/>
      <c r="FW80" s="146"/>
      <c r="FY80" s="146"/>
      <c r="FZ80" s="145"/>
      <c r="GA80" s="146"/>
      <c r="GB80" s="147"/>
      <c r="GC80" s="146"/>
      <c r="GE80" s="146"/>
      <c r="GF80" s="145"/>
      <c r="GG80" s="146"/>
      <c r="GH80" s="147"/>
      <c r="GI80" s="146"/>
      <c r="GK80" s="146"/>
      <c r="GL80" s="145"/>
      <c r="GM80" s="146"/>
      <c r="GN80" s="147"/>
      <c r="GO80" s="146"/>
      <c r="GQ80" s="146"/>
      <c r="GR80" s="145"/>
      <c r="GS80" s="146"/>
      <c r="GT80" s="147"/>
      <c r="GU80" s="146"/>
      <c r="GW80" s="146"/>
      <c r="GX80" s="145"/>
      <c r="GY80" s="146"/>
      <c r="GZ80" s="147"/>
      <c r="HA80" s="146"/>
      <c r="HC80" s="146"/>
      <c r="HD80" s="145"/>
      <c r="HE80" s="146"/>
      <c r="HF80" s="147"/>
      <c r="HG80" s="146"/>
      <c r="HI80" s="146"/>
      <c r="HJ80" s="145"/>
      <c r="HK80" s="146"/>
      <c r="HL80" s="147"/>
      <c r="HM80" s="146"/>
      <c r="HO80" s="146"/>
      <c r="HP80" s="145"/>
      <c r="HQ80" s="146"/>
      <c r="HR80" s="147"/>
      <c r="HS80" s="146"/>
      <c r="HU80" s="146"/>
      <c r="HV80" s="145"/>
      <c r="HW80" s="146"/>
      <c r="HX80" s="147"/>
      <c r="HY80" s="146"/>
      <c r="IA80" s="146"/>
      <c r="IB80" s="145"/>
      <c r="IC80" s="146"/>
      <c r="ID80" s="147"/>
      <c r="IE80" s="146"/>
      <c r="IG80" s="146"/>
      <c r="IH80" s="145"/>
      <c r="II80" s="146"/>
      <c r="IJ80" s="147"/>
      <c r="IK80" s="146"/>
      <c r="IM80" s="146"/>
      <c r="IN80" s="145"/>
      <c r="IO80" s="146"/>
      <c r="IP80" s="147"/>
      <c r="IQ80" s="146"/>
      <c r="IS80" s="146"/>
      <c r="IT80" s="145"/>
      <c r="IU80" s="146"/>
      <c r="IV80" s="147"/>
      <c r="IW80" s="146"/>
      <c r="IY80" s="146"/>
      <c r="IZ80" s="145"/>
      <c r="JA80" s="146"/>
      <c r="JB80" s="147"/>
      <c r="JC80" s="146"/>
      <c r="JE80" s="146"/>
      <c r="JF80" s="145"/>
      <c r="JG80" s="146"/>
      <c r="JH80" s="147"/>
      <c r="JI80" s="146"/>
      <c r="JK80" s="146"/>
      <c r="JL80" s="145"/>
      <c r="JM80" s="146"/>
      <c r="JN80" s="147"/>
      <c r="JO80" s="146"/>
      <c r="JQ80" s="146"/>
      <c r="JR80" s="145"/>
      <c r="JS80" s="146"/>
      <c r="JT80" s="147"/>
      <c r="JU80" s="146"/>
      <c r="JW80" s="146"/>
      <c r="JX80" s="145"/>
      <c r="JY80" s="146"/>
      <c r="JZ80" s="147"/>
      <c r="KA80" s="146"/>
      <c r="KC80" s="146"/>
      <c r="KD80" s="145"/>
      <c r="KE80" s="146"/>
      <c r="KF80" s="147"/>
      <c r="KG80" s="146"/>
      <c r="KI80" s="146"/>
      <c r="KJ80" s="145"/>
      <c r="KK80" s="146"/>
      <c r="KL80" s="147"/>
      <c r="KM80" s="146"/>
      <c r="KO80" s="146"/>
      <c r="KP80" s="145"/>
      <c r="KQ80" s="146"/>
      <c r="KR80" s="147"/>
      <c r="KS80" s="146"/>
      <c r="KU80" s="146"/>
      <c r="KV80" s="145"/>
      <c r="KW80" s="146"/>
      <c r="KX80" s="147"/>
      <c r="KY80" s="146"/>
    </row>
    <row r="81" spans="1:311" s="100" customFormat="1" ht="17.399999999999999" x14ac:dyDescent="0.3">
      <c r="A81" s="144" t="s">
        <v>153</v>
      </c>
      <c r="B81" s="145"/>
      <c r="C81" s="146"/>
      <c r="D81" s="147"/>
      <c r="E81" s="146"/>
      <c r="G81" s="144" t="s">
        <v>153</v>
      </c>
      <c r="H81" s="145"/>
      <c r="I81" s="146"/>
      <c r="J81" s="147"/>
      <c r="K81" s="146"/>
      <c r="M81" s="144" t="s">
        <v>153</v>
      </c>
      <c r="N81" s="145"/>
      <c r="O81" s="146"/>
      <c r="P81" s="147"/>
      <c r="Q81" s="146"/>
      <c r="S81" s="144" t="s">
        <v>153</v>
      </c>
      <c r="T81" s="145"/>
      <c r="U81" s="146"/>
      <c r="V81" s="147"/>
      <c r="W81" s="146"/>
      <c r="Y81" s="144" t="s">
        <v>153</v>
      </c>
      <c r="Z81" s="145"/>
      <c r="AA81" s="146"/>
      <c r="AB81" s="147"/>
      <c r="AC81" s="146"/>
      <c r="AE81" s="144" t="s">
        <v>153</v>
      </c>
      <c r="AF81" s="145"/>
      <c r="AG81" s="146"/>
      <c r="AH81" s="147"/>
      <c r="AI81" s="146"/>
      <c r="AK81" s="144" t="s">
        <v>153</v>
      </c>
      <c r="AL81" s="145"/>
      <c r="AM81" s="146"/>
      <c r="AN81" s="147"/>
      <c r="AO81" s="146"/>
      <c r="AQ81" s="144" t="s">
        <v>153</v>
      </c>
      <c r="AR81" s="145"/>
      <c r="AS81" s="146"/>
      <c r="AT81" s="147"/>
      <c r="AU81" s="146"/>
      <c r="AW81" s="144" t="s">
        <v>153</v>
      </c>
      <c r="AX81" s="145"/>
      <c r="AY81" s="146"/>
      <c r="AZ81" s="147"/>
      <c r="BA81" s="146"/>
      <c r="BC81" s="144" t="s">
        <v>153</v>
      </c>
      <c r="BD81" s="145"/>
      <c r="BE81" s="146"/>
      <c r="BF81" s="147"/>
      <c r="BG81" s="146"/>
      <c r="BI81" s="144" t="s">
        <v>153</v>
      </c>
      <c r="BJ81" s="145"/>
      <c r="BK81" s="146"/>
      <c r="BL81" s="147"/>
      <c r="BM81" s="146"/>
      <c r="BO81" s="144" t="s">
        <v>153</v>
      </c>
      <c r="BP81" s="145"/>
      <c r="BQ81" s="146"/>
      <c r="BR81" s="147"/>
      <c r="BS81" s="146"/>
      <c r="BU81" s="144" t="s">
        <v>153</v>
      </c>
      <c r="BV81" s="145"/>
      <c r="BW81" s="146"/>
      <c r="BX81" s="147"/>
      <c r="BY81" s="146"/>
      <c r="CA81" s="144" t="s">
        <v>153</v>
      </c>
      <c r="CB81" s="145"/>
      <c r="CC81" s="146"/>
      <c r="CD81" s="147"/>
      <c r="CE81" s="146"/>
      <c r="CG81" s="144" t="s">
        <v>153</v>
      </c>
      <c r="CH81" s="145"/>
      <c r="CI81" s="146"/>
      <c r="CJ81" s="147"/>
      <c r="CK81" s="146"/>
      <c r="CM81" s="144" t="s">
        <v>153</v>
      </c>
      <c r="CN81" s="145"/>
      <c r="CO81" s="146"/>
      <c r="CP81" s="147"/>
      <c r="CQ81" s="146"/>
      <c r="CS81" s="144" t="s">
        <v>153</v>
      </c>
      <c r="CT81" s="145"/>
      <c r="CU81" s="146"/>
      <c r="CV81" s="147"/>
      <c r="CW81" s="146"/>
      <c r="CY81" s="144" t="s">
        <v>153</v>
      </c>
      <c r="CZ81" s="145"/>
      <c r="DA81" s="146"/>
      <c r="DB81" s="147"/>
      <c r="DC81" s="146"/>
      <c r="DE81" s="144" t="s">
        <v>153</v>
      </c>
      <c r="DF81" s="145"/>
      <c r="DG81" s="146"/>
      <c r="DH81" s="147"/>
      <c r="DI81" s="146"/>
      <c r="DK81" s="144" t="s">
        <v>153</v>
      </c>
      <c r="DL81" s="145"/>
      <c r="DM81" s="146"/>
      <c r="DN81" s="147"/>
      <c r="DO81" s="146"/>
      <c r="DQ81" s="144" t="s">
        <v>153</v>
      </c>
      <c r="DR81" s="145"/>
      <c r="DS81" s="146"/>
      <c r="DT81" s="147"/>
      <c r="DU81" s="146"/>
      <c r="DW81" s="144" t="s">
        <v>153</v>
      </c>
      <c r="DX81" s="145"/>
      <c r="DY81" s="146"/>
      <c r="DZ81" s="147"/>
      <c r="EA81" s="146"/>
      <c r="EC81" s="144" t="s">
        <v>153</v>
      </c>
      <c r="ED81" s="145"/>
      <c r="EE81" s="146"/>
      <c r="EF81" s="147"/>
      <c r="EG81" s="146"/>
      <c r="EI81" s="144" t="s">
        <v>153</v>
      </c>
      <c r="EJ81" s="145"/>
      <c r="EK81" s="146"/>
      <c r="EL81" s="147"/>
      <c r="EM81" s="146"/>
      <c r="EO81" s="144" t="s">
        <v>153</v>
      </c>
      <c r="EP81" s="145"/>
      <c r="EQ81" s="146"/>
      <c r="ER81" s="147"/>
      <c r="ES81" s="146"/>
      <c r="EU81" s="144" t="s">
        <v>153</v>
      </c>
      <c r="EV81" s="145"/>
      <c r="EW81" s="146"/>
      <c r="EX81" s="147"/>
      <c r="EY81" s="146"/>
      <c r="FA81" s="144" t="s">
        <v>153</v>
      </c>
      <c r="FB81" s="145"/>
      <c r="FC81" s="146"/>
      <c r="FD81" s="147"/>
      <c r="FE81" s="146"/>
      <c r="FG81" s="144" t="s">
        <v>153</v>
      </c>
      <c r="FH81" s="145"/>
      <c r="FI81" s="146"/>
      <c r="FJ81" s="147"/>
      <c r="FK81" s="146"/>
      <c r="FM81" s="144" t="s">
        <v>153</v>
      </c>
      <c r="FN81" s="145"/>
      <c r="FO81" s="146"/>
      <c r="FP81" s="147"/>
      <c r="FQ81" s="146"/>
      <c r="FS81" s="144" t="s">
        <v>153</v>
      </c>
      <c r="FT81" s="145"/>
      <c r="FU81" s="146"/>
      <c r="FV81" s="147"/>
      <c r="FW81" s="146"/>
      <c r="FY81" s="144" t="s">
        <v>153</v>
      </c>
      <c r="FZ81" s="145"/>
      <c r="GA81" s="146"/>
      <c r="GB81" s="147"/>
      <c r="GC81" s="146"/>
      <c r="GE81" s="144" t="s">
        <v>153</v>
      </c>
      <c r="GF81" s="145"/>
      <c r="GG81" s="146"/>
      <c r="GH81" s="147"/>
      <c r="GI81" s="146"/>
      <c r="GK81" s="144" t="s">
        <v>153</v>
      </c>
      <c r="GL81" s="145"/>
      <c r="GM81" s="146"/>
      <c r="GN81" s="147"/>
      <c r="GO81" s="146"/>
      <c r="GQ81" s="144" t="s">
        <v>153</v>
      </c>
      <c r="GR81" s="145"/>
      <c r="GS81" s="146"/>
      <c r="GT81" s="147"/>
      <c r="GU81" s="146"/>
      <c r="GW81" s="144" t="s">
        <v>153</v>
      </c>
      <c r="GX81" s="145"/>
      <c r="GY81" s="146"/>
      <c r="GZ81" s="147"/>
      <c r="HA81" s="146"/>
      <c r="HC81" s="144" t="s">
        <v>153</v>
      </c>
      <c r="HD81" s="145"/>
      <c r="HE81" s="146"/>
      <c r="HF81" s="147"/>
      <c r="HG81" s="146"/>
      <c r="HI81" s="144" t="s">
        <v>153</v>
      </c>
      <c r="HJ81" s="145"/>
      <c r="HK81" s="146"/>
      <c r="HL81" s="147"/>
      <c r="HM81" s="146"/>
      <c r="HO81" s="144" t="s">
        <v>153</v>
      </c>
      <c r="HP81" s="145"/>
      <c r="HQ81" s="146"/>
      <c r="HR81" s="147"/>
      <c r="HS81" s="146"/>
      <c r="HU81" s="144" t="s">
        <v>153</v>
      </c>
      <c r="HV81" s="145"/>
      <c r="HW81" s="146"/>
      <c r="HX81" s="147"/>
      <c r="HY81" s="146"/>
      <c r="IA81" s="144" t="s">
        <v>153</v>
      </c>
      <c r="IB81" s="145"/>
      <c r="IC81" s="146"/>
      <c r="ID81" s="147"/>
      <c r="IE81" s="146"/>
      <c r="IG81" s="144" t="s">
        <v>153</v>
      </c>
      <c r="IH81" s="145"/>
      <c r="II81" s="146"/>
      <c r="IJ81" s="147"/>
      <c r="IK81" s="146"/>
      <c r="IM81" s="144" t="s">
        <v>153</v>
      </c>
      <c r="IN81" s="145"/>
      <c r="IO81" s="146"/>
      <c r="IP81" s="147"/>
      <c r="IQ81" s="146"/>
      <c r="IS81" s="144" t="s">
        <v>153</v>
      </c>
      <c r="IT81" s="145"/>
      <c r="IU81" s="146"/>
      <c r="IV81" s="147"/>
      <c r="IW81" s="146"/>
      <c r="IY81" s="144" t="s">
        <v>153</v>
      </c>
      <c r="IZ81" s="145"/>
      <c r="JA81" s="146"/>
      <c r="JB81" s="147"/>
      <c r="JC81" s="146"/>
      <c r="JE81" s="144" t="s">
        <v>153</v>
      </c>
      <c r="JF81" s="145"/>
      <c r="JG81" s="146"/>
      <c r="JH81" s="147"/>
      <c r="JI81" s="146"/>
      <c r="JK81" s="144" t="s">
        <v>153</v>
      </c>
      <c r="JL81" s="145"/>
      <c r="JM81" s="146"/>
      <c r="JN81" s="147"/>
      <c r="JO81" s="146"/>
      <c r="JQ81" s="144" t="s">
        <v>153</v>
      </c>
      <c r="JR81" s="145"/>
      <c r="JS81" s="146"/>
      <c r="JT81" s="147"/>
      <c r="JU81" s="146"/>
      <c r="JW81" s="144" t="s">
        <v>153</v>
      </c>
      <c r="JX81" s="145"/>
      <c r="JY81" s="146"/>
      <c r="JZ81" s="147"/>
      <c r="KA81" s="146"/>
      <c r="KC81" s="144" t="s">
        <v>153</v>
      </c>
      <c r="KD81" s="145"/>
      <c r="KE81" s="146"/>
      <c r="KF81" s="147"/>
      <c r="KG81" s="146"/>
      <c r="KI81" s="144" t="s">
        <v>153</v>
      </c>
      <c r="KJ81" s="145"/>
      <c r="KK81" s="146"/>
      <c r="KL81" s="147"/>
      <c r="KM81" s="146"/>
      <c r="KO81" s="144" t="s">
        <v>153</v>
      </c>
      <c r="KP81" s="145"/>
      <c r="KQ81" s="146"/>
      <c r="KR81" s="147"/>
      <c r="KS81" s="146"/>
      <c r="KU81" s="144" t="s">
        <v>153</v>
      </c>
      <c r="KV81" s="145"/>
      <c r="KW81" s="146"/>
      <c r="KX81" s="147"/>
      <c r="KY81" s="146"/>
    </row>
    <row r="82" spans="1:311" ht="17.399999999999999" x14ac:dyDescent="0.3">
      <c r="A82" s="116"/>
      <c r="B82" s="115"/>
      <c r="C82" s="116"/>
      <c r="D82" s="117"/>
      <c r="E82" s="116"/>
      <c r="G82" s="116"/>
      <c r="H82" s="115"/>
      <c r="I82" s="116"/>
      <c r="J82" s="117"/>
      <c r="K82" s="116"/>
      <c r="M82" s="116"/>
      <c r="N82" s="115"/>
      <c r="O82" s="116"/>
      <c r="P82" s="117"/>
      <c r="Q82" s="116"/>
      <c r="S82" s="116"/>
      <c r="T82" s="115"/>
      <c r="U82" s="116"/>
      <c r="V82" s="117"/>
      <c r="W82" s="116"/>
      <c r="Y82" s="116"/>
      <c r="Z82" s="115"/>
      <c r="AA82" s="116"/>
      <c r="AB82" s="117"/>
      <c r="AC82" s="116"/>
      <c r="AE82" s="116"/>
      <c r="AF82" s="115"/>
      <c r="AG82" s="116"/>
      <c r="AH82" s="117"/>
      <c r="AI82" s="116"/>
      <c r="AK82" s="116"/>
      <c r="AL82" s="115"/>
      <c r="AM82" s="116"/>
      <c r="AN82" s="117"/>
      <c r="AO82" s="116"/>
      <c r="AQ82" s="116"/>
      <c r="AR82" s="115"/>
      <c r="AS82" s="116"/>
      <c r="AT82" s="117"/>
      <c r="AU82" s="116"/>
      <c r="AW82" s="116"/>
      <c r="AX82" s="115"/>
      <c r="AY82" s="116"/>
      <c r="AZ82" s="117"/>
      <c r="BA82" s="116"/>
      <c r="BC82" s="116"/>
      <c r="BD82" s="115"/>
      <c r="BE82" s="116"/>
      <c r="BF82" s="117"/>
      <c r="BG82" s="116"/>
      <c r="BI82" s="116"/>
      <c r="BJ82" s="115"/>
      <c r="BK82" s="116"/>
      <c r="BL82" s="117"/>
      <c r="BM82" s="116"/>
      <c r="BO82" s="116"/>
      <c r="BP82" s="115"/>
      <c r="BQ82" s="116"/>
      <c r="BR82" s="117"/>
      <c r="BS82" s="116"/>
      <c r="BU82" s="116"/>
      <c r="BV82" s="115"/>
      <c r="BW82" s="116"/>
      <c r="BX82" s="117"/>
      <c r="BY82" s="116"/>
      <c r="CA82" s="116"/>
      <c r="CB82" s="115"/>
      <c r="CC82" s="116"/>
      <c r="CD82" s="117"/>
      <c r="CE82" s="116"/>
      <c r="CG82" s="116"/>
      <c r="CH82" s="115"/>
      <c r="CI82" s="116"/>
      <c r="CJ82" s="117"/>
      <c r="CK82" s="116"/>
      <c r="CM82" s="116"/>
      <c r="CN82" s="115"/>
      <c r="CO82" s="116"/>
      <c r="CP82" s="117"/>
      <c r="CQ82" s="116"/>
      <c r="CS82" s="116"/>
      <c r="CT82" s="115"/>
      <c r="CU82" s="116"/>
      <c r="CV82" s="117"/>
      <c r="CW82" s="116"/>
      <c r="CY82" s="116"/>
      <c r="CZ82" s="115"/>
      <c r="DA82" s="116"/>
      <c r="DB82" s="117"/>
      <c r="DC82" s="116"/>
      <c r="DE82" s="116"/>
      <c r="DF82" s="115"/>
      <c r="DG82" s="116"/>
      <c r="DH82" s="117"/>
      <c r="DI82" s="116"/>
      <c r="DK82" s="116"/>
      <c r="DL82" s="115"/>
      <c r="DM82" s="116"/>
      <c r="DN82" s="117"/>
      <c r="DO82" s="116"/>
      <c r="DQ82" s="116"/>
      <c r="DR82" s="115"/>
      <c r="DS82" s="116"/>
      <c r="DT82" s="117"/>
      <c r="DU82" s="116"/>
      <c r="DW82" s="116"/>
      <c r="DX82" s="115"/>
      <c r="DY82" s="116"/>
      <c r="DZ82" s="117"/>
      <c r="EA82" s="116"/>
      <c r="EC82" s="116"/>
      <c r="ED82" s="115"/>
      <c r="EE82" s="116"/>
      <c r="EF82" s="117"/>
      <c r="EG82" s="116"/>
      <c r="EI82" s="116"/>
      <c r="EJ82" s="115"/>
      <c r="EK82" s="116"/>
      <c r="EL82" s="117"/>
      <c r="EM82" s="116"/>
      <c r="EO82" s="116"/>
      <c r="EP82" s="115"/>
      <c r="EQ82" s="116"/>
      <c r="ER82" s="117"/>
      <c r="ES82" s="116"/>
      <c r="EU82" s="116"/>
      <c r="EV82" s="115"/>
      <c r="EW82" s="116"/>
      <c r="EX82" s="117"/>
      <c r="EY82" s="116"/>
      <c r="FA82" s="116"/>
      <c r="FB82" s="115"/>
      <c r="FC82" s="116"/>
      <c r="FD82" s="117"/>
      <c r="FE82" s="116"/>
      <c r="FG82" s="116"/>
      <c r="FH82" s="115"/>
      <c r="FI82" s="116"/>
      <c r="FJ82" s="117"/>
      <c r="FK82" s="116"/>
      <c r="FM82" s="116"/>
      <c r="FN82" s="115"/>
      <c r="FO82" s="116"/>
      <c r="FP82" s="117"/>
      <c r="FQ82" s="116"/>
      <c r="FS82" s="116"/>
      <c r="FT82" s="115"/>
      <c r="FU82" s="116"/>
      <c r="FV82" s="117"/>
      <c r="FW82" s="116"/>
      <c r="FY82" s="116"/>
      <c r="FZ82" s="115"/>
      <c r="GA82" s="116"/>
      <c r="GB82" s="117"/>
      <c r="GC82" s="116"/>
      <c r="GE82" s="116"/>
      <c r="GF82" s="115"/>
      <c r="GG82" s="116"/>
      <c r="GH82" s="117"/>
      <c r="GI82" s="116"/>
      <c r="GK82" s="116"/>
      <c r="GL82" s="115"/>
      <c r="GM82" s="116"/>
      <c r="GN82" s="117"/>
      <c r="GO82" s="116"/>
      <c r="GQ82" s="116"/>
      <c r="GR82" s="115"/>
      <c r="GS82" s="116"/>
      <c r="GT82" s="117"/>
      <c r="GU82" s="116"/>
      <c r="GW82" s="116"/>
      <c r="GX82" s="115"/>
      <c r="GY82" s="116"/>
      <c r="GZ82" s="117"/>
      <c r="HA82" s="116"/>
      <c r="HC82" s="116"/>
      <c r="HD82" s="115"/>
      <c r="HE82" s="116"/>
      <c r="HF82" s="117"/>
      <c r="HG82" s="116"/>
      <c r="HI82" s="116"/>
      <c r="HJ82" s="115"/>
      <c r="HK82" s="116"/>
      <c r="HL82" s="117"/>
      <c r="HM82" s="116"/>
      <c r="HO82" s="116"/>
      <c r="HP82" s="115"/>
      <c r="HQ82" s="116"/>
      <c r="HR82" s="117"/>
      <c r="HS82" s="116"/>
      <c r="HU82" s="116"/>
      <c r="HV82" s="115"/>
      <c r="HW82" s="116"/>
      <c r="HX82" s="117"/>
      <c r="HY82" s="116"/>
      <c r="IA82" s="116"/>
      <c r="IB82" s="115"/>
      <c r="IC82" s="116"/>
      <c r="ID82" s="117"/>
      <c r="IE82" s="116"/>
      <c r="IG82" s="116"/>
      <c r="IH82" s="115"/>
      <c r="II82" s="116"/>
      <c r="IJ82" s="117"/>
      <c r="IK82" s="116"/>
      <c r="IM82" s="116"/>
      <c r="IN82" s="115"/>
      <c r="IO82" s="116"/>
      <c r="IP82" s="117"/>
      <c r="IQ82" s="116"/>
      <c r="IS82" s="116"/>
      <c r="IT82" s="115"/>
      <c r="IU82" s="116"/>
      <c r="IV82" s="117"/>
      <c r="IW82" s="116"/>
      <c r="IY82" s="116"/>
      <c r="IZ82" s="115"/>
      <c r="JA82" s="116"/>
      <c r="JB82" s="117"/>
      <c r="JC82" s="116"/>
      <c r="JE82" s="116"/>
      <c r="JF82" s="115"/>
      <c r="JG82" s="116"/>
      <c r="JH82" s="117"/>
      <c r="JI82" s="116"/>
      <c r="JK82" s="116"/>
      <c r="JL82" s="115"/>
      <c r="JM82" s="116"/>
      <c r="JN82" s="117"/>
      <c r="JO82" s="116"/>
      <c r="JQ82" s="116"/>
      <c r="JR82" s="115"/>
      <c r="JS82" s="116"/>
      <c r="JT82" s="117"/>
      <c r="JU82" s="116"/>
      <c r="JW82" s="116"/>
      <c r="JX82" s="115"/>
      <c r="JY82" s="116"/>
      <c r="JZ82" s="117"/>
      <c r="KA82" s="116"/>
      <c r="KC82" s="116"/>
      <c r="KD82" s="115"/>
      <c r="KE82" s="116"/>
      <c r="KF82" s="117"/>
      <c r="KG82" s="116"/>
      <c r="KI82" s="116"/>
      <c r="KJ82" s="115"/>
      <c r="KK82" s="116"/>
      <c r="KL82" s="117"/>
      <c r="KM82" s="116"/>
      <c r="KO82" s="116"/>
      <c r="KP82" s="115"/>
      <c r="KQ82" s="116"/>
      <c r="KR82" s="117"/>
      <c r="KS82" s="116"/>
      <c r="KU82" s="116"/>
      <c r="KV82" s="115"/>
      <c r="KW82" s="116"/>
      <c r="KX82" s="117"/>
      <c r="KY82" s="116"/>
    </row>
    <row r="83" spans="1:311" ht="72" customHeight="1" x14ac:dyDescent="0.3">
      <c r="A83" s="118" t="s">
        <v>91</v>
      </c>
      <c r="B83" s="119" t="s">
        <v>90</v>
      </c>
      <c r="C83" s="120" t="s">
        <v>88</v>
      </c>
      <c r="D83" s="121" t="s">
        <v>89</v>
      </c>
      <c r="E83" s="120" t="s">
        <v>88</v>
      </c>
      <c r="G83" s="118" t="s">
        <v>91</v>
      </c>
      <c r="H83" s="119" t="s">
        <v>90</v>
      </c>
      <c r="I83" s="120" t="s">
        <v>88</v>
      </c>
      <c r="J83" s="121" t="s">
        <v>89</v>
      </c>
      <c r="K83" s="120" t="s">
        <v>88</v>
      </c>
      <c r="M83" s="118" t="s">
        <v>91</v>
      </c>
      <c r="N83" s="119" t="s">
        <v>90</v>
      </c>
      <c r="O83" s="120" t="s">
        <v>88</v>
      </c>
      <c r="P83" s="121" t="s">
        <v>89</v>
      </c>
      <c r="Q83" s="120" t="s">
        <v>88</v>
      </c>
      <c r="S83" s="118" t="s">
        <v>91</v>
      </c>
      <c r="T83" s="119" t="s">
        <v>90</v>
      </c>
      <c r="U83" s="120" t="s">
        <v>88</v>
      </c>
      <c r="V83" s="121" t="s">
        <v>89</v>
      </c>
      <c r="W83" s="120" t="s">
        <v>88</v>
      </c>
      <c r="Y83" s="118" t="s">
        <v>91</v>
      </c>
      <c r="Z83" s="119" t="s">
        <v>90</v>
      </c>
      <c r="AA83" s="120" t="s">
        <v>88</v>
      </c>
      <c r="AB83" s="121" t="s">
        <v>89</v>
      </c>
      <c r="AC83" s="120" t="s">
        <v>88</v>
      </c>
      <c r="AE83" s="118" t="s">
        <v>91</v>
      </c>
      <c r="AF83" s="119" t="s">
        <v>90</v>
      </c>
      <c r="AG83" s="120" t="s">
        <v>88</v>
      </c>
      <c r="AH83" s="121" t="s">
        <v>89</v>
      </c>
      <c r="AI83" s="120" t="s">
        <v>88</v>
      </c>
      <c r="AK83" s="118" t="s">
        <v>91</v>
      </c>
      <c r="AL83" s="119" t="s">
        <v>90</v>
      </c>
      <c r="AM83" s="120" t="s">
        <v>88</v>
      </c>
      <c r="AN83" s="121" t="s">
        <v>89</v>
      </c>
      <c r="AO83" s="120" t="s">
        <v>88</v>
      </c>
      <c r="AQ83" s="118" t="s">
        <v>91</v>
      </c>
      <c r="AR83" s="119" t="s">
        <v>90</v>
      </c>
      <c r="AS83" s="120" t="s">
        <v>88</v>
      </c>
      <c r="AT83" s="121" t="s">
        <v>89</v>
      </c>
      <c r="AU83" s="120" t="s">
        <v>88</v>
      </c>
      <c r="AW83" s="118" t="s">
        <v>91</v>
      </c>
      <c r="AX83" s="119" t="s">
        <v>90</v>
      </c>
      <c r="AY83" s="120" t="s">
        <v>88</v>
      </c>
      <c r="AZ83" s="121" t="s">
        <v>89</v>
      </c>
      <c r="BA83" s="120" t="s">
        <v>88</v>
      </c>
      <c r="BC83" s="118" t="s">
        <v>91</v>
      </c>
      <c r="BD83" s="119" t="s">
        <v>90</v>
      </c>
      <c r="BE83" s="120" t="s">
        <v>88</v>
      </c>
      <c r="BF83" s="121" t="s">
        <v>89</v>
      </c>
      <c r="BG83" s="120" t="s">
        <v>88</v>
      </c>
      <c r="BI83" s="118" t="s">
        <v>91</v>
      </c>
      <c r="BJ83" s="119" t="s">
        <v>90</v>
      </c>
      <c r="BK83" s="120" t="s">
        <v>88</v>
      </c>
      <c r="BL83" s="121" t="s">
        <v>89</v>
      </c>
      <c r="BM83" s="120" t="s">
        <v>88</v>
      </c>
      <c r="BO83" s="118" t="s">
        <v>91</v>
      </c>
      <c r="BP83" s="119" t="s">
        <v>90</v>
      </c>
      <c r="BQ83" s="120" t="s">
        <v>88</v>
      </c>
      <c r="BR83" s="121" t="s">
        <v>89</v>
      </c>
      <c r="BS83" s="120" t="s">
        <v>88</v>
      </c>
      <c r="BU83" s="118" t="s">
        <v>91</v>
      </c>
      <c r="BV83" s="119" t="s">
        <v>90</v>
      </c>
      <c r="BW83" s="120" t="s">
        <v>88</v>
      </c>
      <c r="BX83" s="121" t="s">
        <v>89</v>
      </c>
      <c r="BY83" s="120" t="s">
        <v>88</v>
      </c>
      <c r="CA83" s="118" t="s">
        <v>91</v>
      </c>
      <c r="CB83" s="119" t="s">
        <v>90</v>
      </c>
      <c r="CC83" s="120" t="s">
        <v>88</v>
      </c>
      <c r="CD83" s="121" t="s">
        <v>89</v>
      </c>
      <c r="CE83" s="120" t="s">
        <v>88</v>
      </c>
      <c r="CG83" s="118" t="s">
        <v>91</v>
      </c>
      <c r="CH83" s="119" t="s">
        <v>90</v>
      </c>
      <c r="CI83" s="120" t="s">
        <v>88</v>
      </c>
      <c r="CJ83" s="121" t="s">
        <v>89</v>
      </c>
      <c r="CK83" s="120" t="s">
        <v>88</v>
      </c>
      <c r="CM83" s="118" t="s">
        <v>91</v>
      </c>
      <c r="CN83" s="119" t="s">
        <v>90</v>
      </c>
      <c r="CO83" s="120" t="s">
        <v>88</v>
      </c>
      <c r="CP83" s="121" t="s">
        <v>89</v>
      </c>
      <c r="CQ83" s="120" t="s">
        <v>88</v>
      </c>
      <c r="CS83" s="118" t="s">
        <v>91</v>
      </c>
      <c r="CT83" s="119" t="s">
        <v>90</v>
      </c>
      <c r="CU83" s="120" t="s">
        <v>88</v>
      </c>
      <c r="CV83" s="121" t="s">
        <v>89</v>
      </c>
      <c r="CW83" s="120" t="s">
        <v>88</v>
      </c>
      <c r="CY83" s="118" t="s">
        <v>91</v>
      </c>
      <c r="CZ83" s="119" t="s">
        <v>90</v>
      </c>
      <c r="DA83" s="120" t="s">
        <v>88</v>
      </c>
      <c r="DB83" s="121" t="s">
        <v>89</v>
      </c>
      <c r="DC83" s="120" t="s">
        <v>88</v>
      </c>
      <c r="DE83" s="118" t="s">
        <v>91</v>
      </c>
      <c r="DF83" s="119" t="s">
        <v>90</v>
      </c>
      <c r="DG83" s="120" t="s">
        <v>88</v>
      </c>
      <c r="DH83" s="121" t="s">
        <v>89</v>
      </c>
      <c r="DI83" s="120" t="s">
        <v>88</v>
      </c>
      <c r="DK83" s="118" t="s">
        <v>91</v>
      </c>
      <c r="DL83" s="119" t="s">
        <v>90</v>
      </c>
      <c r="DM83" s="120" t="s">
        <v>88</v>
      </c>
      <c r="DN83" s="121" t="s">
        <v>89</v>
      </c>
      <c r="DO83" s="120" t="s">
        <v>88</v>
      </c>
      <c r="DQ83" s="118" t="s">
        <v>91</v>
      </c>
      <c r="DR83" s="119" t="s">
        <v>90</v>
      </c>
      <c r="DS83" s="120" t="s">
        <v>88</v>
      </c>
      <c r="DT83" s="121" t="s">
        <v>89</v>
      </c>
      <c r="DU83" s="120" t="s">
        <v>88</v>
      </c>
      <c r="DW83" s="118" t="s">
        <v>91</v>
      </c>
      <c r="DX83" s="119" t="s">
        <v>90</v>
      </c>
      <c r="DY83" s="120" t="s">
        <v>88</v>
      </c>
      <c r="DZ83" s="121" t="s">
        <v>89</v>
      </c>
      <c r="EA83" s="120" t="s">
        <v>88</v>
      </c>
      <c r="EC83" s="118" t="s">
        <v>91</v>
      </c>
      <c r="ED83" s="119" t="s">
        <v>90</v>
      </c>
      <c r="EE83" s="120" t="s">
        <v>88</v>
      </c>
      <c r="EF83" s="121" t="s">
        <v>89</v>
      </c>
      <c r="EG83" s="120" t="s">
        <v>88</v>
      </c>
      <c r="EI83" s="118" t="s">
        <v>91</v>
      </c>
      <c r="EJ83" s="119" t="s">
        <v>90</v>
      </c>
      <c r="EK83" s="120" t="s">
        <v>88</v>
      </c>
      <c r="EL83" s="121" t="s">
        <v>89</v>
      </c>
      <c r="EM83" s="120" t="s">
        <v>88</v>
      </c>
      <c r="EO83" s="118" t="s">
        <v>91</v>
      </c>
      <c r="EP83" s="119" t="s">
        <v>90</v>
      </c>
      <c r="EQ83" s="120" t="s">
        <v>88</v>
      </c>
      <c r="ER83" s="121" t="s">
        <v>89</v>
      </c>
      <c r="ES83" s="120" t="s">
        <v>88</v>
      </c>
      <c r="EU83" s="118" t="s">
        <v>91</v>
      </c>
      <c r="EV83" s="119" t="s">
        <v>90</v>
      </c>
      <c r="EW83" s="120" t="s">
        <v>88</v>
      </c>
      <c r="EX83" s="121" t="s">
        <v>89</v>
      </c>
      <c r="EY83" s="120" t="s">
        <v>88</v>
      </c>
      <c r="FA83" s="118" t="s">
        <v>91</v>
      </c>
      <c r="FB83" s="119" t="s">
        <v>90</v>
      </c>
      <c r="FC83" s="120" t="s">
        <v>88</v>
      </c>
      <c r="FD83" s="121" t="s">
        <v>89</v>
      </c>
      <c r="FE83" s="120" t="s">
        <v>88</v>
      </c>
      <c r="FG83" s="118" t="s">
        <v>91</v>
      </c>
      <c r="FH83" s="119" t="s">
        <v>90</v>
      </c>
      <c r="FI83" s="120" t="s">
        <v>88</v>
      </c>
      <c r="FJ83" s="121" t="s">
        <v>89</v>
      </c>
      <c r="FK83" s="120" t="s">
        <v>88</v>
      </c>
      <c r="FM83" s="118" t="s">
        <v>91</v>
      </c>
      <c r="FN83" s="119" t="s">
        <v>90</v>
      </c>
      <c r="FO83" s="120" t="s">
        <v>88</v>
      </c>
      <c r="FP83" s="121" t="s">
        <v>89</v>
      </c>
      <c r="FQ83" s="120" t="s">
        <v>88</v>
      </c>
      <c r="FS83" s="118" t="s">
        <v>91</v>
      </c>
      <c r="FT83" s="119" t="s">
        <v>90</v>
      </c>
      <c r="FU83" s="120" t="s">
        <v>88</v>
      </c>
      <c r="FV83" s="121" t="s">
        <v>89</v>
      </c>
      <c r="FW83" s="120" t="s">
        <v>88</v>
      </c>
      <c r="FY83" s="118" t="s">
        <v>91</v>
      </c>
      <c r="FZ83" s="119" t="s">
        <v>90</v>
      </c>
      <c r="GA83" s="120" t="s">
        <v>88</v>
      </c>
      <c r="GB83" s="121" t="s">
        <v>89</v>
      </c>
      <c r="GC83" s="120" t="s">
        <v>88</v>
      </c>
      <c r="GE83" s="118" t="s">
        <v>91</v>
      </c>
      <c r="GF83" s="119" t="s">
        <v>90</v>
      </c>
      <c r="GG83" s="120" t="s">
        <v>88</v>
      </c>
      <c r="GH83" s="121" t="s">
        <v>89</v>
      </c>
      <c r="GI83" s="120" t="s">
        <v>88</v>
      </c>
      <c r="GK83" s="118" t="s">
        <v>91</v>
      </c>
      <c r="GL83" s="119" t="s">
        <v>90</v>
      </c>
      <c r="GM83" s="120" t="s">
        <v>88</v>
      </c>
      <c r="GN83" s="121" t="s">
        <v>89</v>
      </c>
      <c r="GO83" s="120" t="s">
        <v>88</v>
      </c>
      <c r="GQ83" s="118" t="s">
        <v>91</v>
      </c>
      <c r="GR83" s="119" t="s">
        <v>90</v>
      </c>
      <c r="GS83" s="120" t="s">
        <v>88</v>
      </c>
      <c r="GT83" s="121" t="s">
        <v>89</v>
      </c>
      <c r="GU83" s="120" t="s">
        <v>88</v>
      </c>
      <c r="GW83" s="118" t="s">
        <v>91</v>
      </c>
      <c r="GX83" s="119" t="s">
        <v>90</v>
      </c>
      <c r="GY83" s="120" t="s">
        <v>88</v>
      </c>
      <c r="GZ83" s="121" t="s">
        <v>89</v>
      </c>
      <c r="HA83" s="120" t="s">
        <v>88</v>
      </c>
      <c r="HC83" s="118" t="s">
        <v>91</v>
      </c>
      <c r="HD83" s="119" t="s">
        <v>90</v>
      </c>
      <c r="HE83" s="120" t="s">
        <v>88</v>
      </c>
      <c r="HF83" s="121" t="s">
        <v>89</v>
      </c>
      <c r="HG83" s="120" t="s">
        <v>88</v>
      </c>
      <c r="HI83" s="118" t="s">
        <v>91</v>
      </c>
      <c r="HJ83" s="119" t="s">
        <v>90</v>
      </c>
      <c r="HK83" s="120" t="s">
        <v>88</v>
      </c>
      <c r="HL83" s="121" t="s">
        <v>89</v>
      </c>
      <c r="HM83" s="120" t="s">
        <v>88</v>
      </c>
      <c r="HO83" s="118" t="s">
        <v>91</v>
      </c>
      <c r="HP83" s="119" t="s">
        <v>90</v>
      </c>
      <c r="HQ83" s="120" t="s">
        <v>88</v>
      </c>
      <c r="HR83" s="121" t="s">
        <v>89</v>
      </c>
      <c r="HS83" s="120" t="s">
        <v>88</v>
      </c>
      <c r="HU83" s="118" t="s">
        <v>91</v>
      </c>
      <c r="HV83" s="119" t="s">
        <v>90</v>
      </c>
      <c r="HW83" s="120" t="s">
        <v>88</v>
      </c>
      <c r="HX83" s="121" t="s">
        <v>89</v>
      </c>
      <c r="HY83" s="120" t="s">
        <v>88</v>
      </c>
      <c r="IA83" s="118" t="s">
        <v>91</v>
      </c>
      <c r="IB83" s="119" t="s">
        <v>90</v>
      </c>
      <c r="IC83" s="120" t="s">
        <v>88</v>
      </c>
      <c r="ID83" s="121" t="s">
        <v>89</v>
      </c>
      <c r="IE83" s="120" t="s">
        <v>88</v>
      </c>
      <c r="IG83" s="118" t="s">
        <v>91</v>
      </c>
      <c r="IH83" s="119" t="s">
        <v>90</v>
      </c>
      <c r="II83" s="120" t="s">
        <v>88</v>
      </c>
      <c r="IJ83" s="121" t="s">
        <v>89</v>
      </c>
      <c r="IK83" s="120" t="s">
        <v>88</v>
      </c>
      <c r="IM83" s="118" t="s">
        <v>91</v>
      </c>
      <c r="IN83" s="119" t="s">
        <v>90</v>
      </c>
      <c r="IO83" s="120" t="s">
        <v>88</v>
      </c>
      <c r="IP83" s="121" t="s">
        <v>89</v>
      </c>
      <c r="IQ83" s="120" t="s">
        <v>88</v>
      </c>
      <c r="IS83" s="118" t="s">
        <v>91</v>
      </c>
      <c r="IT83" s="119" t="s">
        <v>90</v>
      </c>
      <c r="IU83" s="120" t="s">
        <v>88</v>
      </c>
      <c r="IV83" s="121" t="s">
        <v>89</v>
      </c>
      <c r="IW83" s="120" t="s">
        <v>88</v>
      </c>
      <c r="IY83" s="118" t="s">
        <v>91</v>
      </c>
      <c r="IZ83" s="119" t="s">
        <v>90</v>
      </c>
      <c r="JA83" s="120" t="s">
        <v>88</v>
      </c>
      <c r="JB83" s="121" t="s">
        <v>89</v>
      </c>
      <c r="JC83" s="120" t="s">
        <v>88</v>
      </c>
      <c r="JE83" s="118" t="s">
        <v>91</v>
      </c>
      <c r="JF83" s="119" t="s">
        <v>90</v>
      </c>
      <c r="JG83" s="120" t="s">
        <v>88</v>
      </c>
      <c r="JH83" s="121" t="s">
        <v>89</v>
      </c>
      <c r="JI83" s="120" t="s">
        <v>88</v>
      </c>
      <c r="JK83" s="118" t="s">
        <v>91</v>
      </c>
      <c r="JL83" s="119" t="s">
        <v>90</v>
      </c>
      <c r="JM83" s="120" t="s">
        <v>88</v>
      </c>
      <c r="JN83" s="121" t="s">
        <v>89</v>
      </c>
      <c r="JO83" s="120" t="s">
        <v>88</v>
      </c>
      <c r="JQ83" s="118" t="s">
        <v>91</v>
      </c>
      <c r="JR83" s="119" t="s">
        <v>90</v>
      </c>
      <c r="JS83" s="120" t="s">
        <v>88</v>
      </c>
      <c r="JT83" s="121" t="s">
        <v>89</v>
      </c>
      <c r="JU83" s="120" t="s">
        <v>88</v>
      </c>
      <c r="JW83" s="118" t="s">
        <v>91</v>
      </c>
      <c r="JX83" s="119" t="s">
        <v>90</v>
      </c>
      <c r="JY83" s="120" t="s">
        <v>88</v>
      </c>
      <c r="JZ83" s="121" t="s">
        <v>89</v>
      </c>
      <c r="KA83" s="120" t="s">
        <v>88</v>
      </c>
      <c r="KC83" s="118" t="s">
        <v>91</v>
      </c>
      <c r="KD83" s="119" t="s">
        <v>90</v>
      </c>
      <c r="KE83" s="120" t="s">
        <v>88</v>
      </c>
      <c r="KF83" s="121" t="s">
        <v>89</v>
      </c>
      <c r="KG83" s="120" t="s">
        <v>88</v>
      </c>
      <c r="KI83" s="118" t="s">
        <v>91</v>
      </c>
      <c r="KJ83" s="119" t="s">
        <v>90</v>
      </c>
      <c r="KK83" s="120" t="s">
        <v>88</v>
      </c>
      <c r="KL83" s="121" t="s">
        <v>89</v>
      </c>
      <c r="KM83" s="120" t="s">
        <v>88</v>
      </c>
      <c r="KO83" s="118" t="s">
        <v>91</v>
      </c>
      <c r="KP83" s="119" t="s">
        <v>90</v>
      </c>
      <c r="KQ83" s="120" t="s">
        <v>88</v>
      </c>
      <c r="KR83" s="121" t="s">
        <v>89</v>
      </c>
      <c r="KS83" s="120" t="s">
        <v>88</v>
      </c>
      <c r="KU83" s="118" t="s">
        <v>91</v>
      </c>
      <c r="KV83" s="119" t="s">
        <v>90</v>
      </c>
      <c r="KW83" s="120" t="s">
        <v>88</v>
      </c>
      <c r="KX83" s="121" t="s">
        <v>89</v>
      </c>
      <c r="KY83" s="120" t="s">
        <v>88</v>
      </c>
    </row>
    <row r="84" spans="1:311" ht="17.399999999999999" x14ac:dyDescent="0.3">
      <c r="A84" s="116"/>
      <c r="B84" s="115"/>
      <c r="C84" s="116"/>
      <c r="D84" s="117"/>
      <c r="E84" s="116"/>
      <c r="G84" s="116"/>
      <c r="H84" s="115"/>
      <c r="I84" s="116"/>
      <c r="J84" s="117"/>
      <c r="K84" s="116"/>
      <c r="M84" s="116"/>
      <c r="N84" s="115"/>
      <c r="O84" s="116"/>
      <c r="P84" s="117"/>
      <c r="Q84" s="116"/>
      <c r="S84" s="116"/>
      <c r="T84" s="115"/>
      <c r="U84" s="116"/>
      <c r="V84" s="117"/>
      <c r="W84" s="116"/>
      <c r="Y84" s="116"/>
      <c r="Z84" s="115"/>
      <c r="AA84" s="116"/>
      <c r="AB84" s="117"/>
      <c r="AC84" s="116"/>
      <c r="AE84" s="116"/>
      <c r="AF84" s="115"/>
      <c r="AG84" s="116"/>
      <c r="AH84" s="117"/>
      <c r="AI84" s="116"/>
      <c r="AK84" s="116"/>
      <c r="AL84" s="115"/>
      <c r="AM84" s="116"/>
      <c r="AN84" s="117"/>
      <c r="AO84" s="116"/>
      <c r="AQ84" s="116"/>
      <c r="AR84" s="115"/>
      <c r="AS84" s="116"/>
      <c r="AT84" s="117"/>
      <c r="AU84" s="116"/>
      <c r="AW84" s="116"/>
      <c r="AX84" s="115"/>
      <c r="AY84" s="116"/>
      <c r="AZ84" s="117"/>
      <c r="BA84" s="116"/>
      <c r="BC84" s="116"/>
      <c r="BD84" s="115"/>
      <c r="BE84" s="116"/>
      <c r="BF84" s="117"/>
      <c r="BG84" s="116"/>
      <c r="BI84" s="116"/>
      <c r="BJ84" s="115"/>
      <c r="BK84" s="116"/>
      <c r="BL84" s="117"/>
      <c r="BM84" s="116"/>
      <c r="BO84" s="116"/>
      <c r="BP84" s="115"/>
      <c r="BQ84" s="116"/>
      <c r="BR84" s="117"/>
      <c r="BS84" s="116"/>
      <c r="BU84" s="116"/>
      <c r="BV84" s="115"/>
      <c r="BW84" s="116"/>
      <c r="BX84" s="117"/>
      <c r="BY84" s="116"/>
      <c r="CA84" s="116"/>
      <c r="CB84" s="115"/>
      <c r="CC84" s="116"/>
      <c r="CD84" s="117"/>
      <c r="CE84" s="116"/>
      <c r="CG84" s="116"/>
      <c r="CH84" s="115"/>
      <c r="CI84" s="116"/>
      <c r="CJ84" s="117"/>
      <c r="CK84" s="116"/>
      <c r="CM84" s="116"/>
      <c r="CN84" s="115"/>
      <c r="CO84" s="116"/>
      <c r="CP84" s="117"/>
      <c r="CQ84" s="116"/>
      <c r="CS84" s="116"/>
      <c r="CT84" s="115"/>
      <c r="CU84" s="116"/>
      <c r="CV84" s="117"/>
      <c r="CW84" s="116"/>
      <c r="CY84" s="116"/>
      <c r="CZ84" s="115"/>
      <c r="DA84" s="116"/>
      <c r="DB84" s="117"/>
      <c r="DC84" s="116"/>
      <c r="DE84" s="116"/>
      <c r="DF84" s="115"/>
      <c r="DG84" s="116"/>
      <c r="DH84" s="117"/>
      <c r="DI84" s="116"/>
      <c r="DK84" s="116"/>
      <c r="DL84" s="115"/>
      <c r="DM84" s="116"/>
      <c r="DN84" s="117"/>
      <c r="DO84" s="116"/>
      <c r="DQ84" s="116"/>
      <c r="DR84" s="115"/>
      <c r="DS84" s="116"/>
      <c r="DT84" s="117"/>
      <c r="DU84" s="116"/>
      <c r="DW84" s="116"/>
      <c r="DX84" s="115"/>
      <c r="DY84" s="116"/>
      <c r="DZ84" s="117"/>
      <c r="EA84" s="116"/>
      <c r="EC84" s="116"/>
      <c r="ED84" s="115"/>
      <c r="EE84" s="116"/>
      <c r="EF84" s="117"/>
      <c r="EG84" s="116"/>
      <c r="EI84" s="116"/>
      <c r="EJ84" s="115"/>
      <c r="EK84" s="116"/>
      <c r="EL84" s="117"/>
      <c r="EM84" s="116"/>
      <c r="EO84" s="116"/>
      <c r="EP84" s="115"/>
      <c r="EQ84" s="116"/>
      <c r="ER84" s="117"/>
      <c r="ES84" s="116"/>
      <c r="EU84" s="116"/>
      <c r="EV84" s="115"/>
      <c r="EW84" s="116"/>
      <c r="EX84" s="117"/>
      <c r="EY84" s="116"/>
      <c r="FA84" s="116"/>
      <c r="FB84" s="115"/>
      <c r="FC84" s="116"/>
      <c r="FD84" s="117"/>
      <c r="FE84" s="116"/>
      <c r="FG84" s="116"/>
      <c r="FH84" s="115"/>
      <c r="FI84" s="116"/>
      <c r="FJ84" s="117"/>
      <c r="FK84" s="116"/>
      <c r="FM84" s="116"/>
      <c r="FN84" s="115"/>
      <c r="FO84" s="116"/>
      <c r="FP84" s="117"/>
      <c r="FQ84" s="116"/>
      <c r="FS84" s="116"/>
      <c r="FT84" s="115"/>
      <c r="FU84" s="116"/>
      <c r="FV84" s="117"/>
      <c r="FW84" s="116"/>
      <c r="FY84" s="116"/>
      <c r="FZ84" s="115"/>
      <c r="GA84" s="116"/>
      <c r="GB84" s="117"/>
      <c r="GC84" s="116"/>
      <c r="GE84" s="116"/>
      <c r="GF84" s="115"/>
      <c r="GG84" s="116"/>
      <c r="GH84" s="117"/>
      <c r="GI84" s="116"/>
      <c r="GK84" s="116"/>
      <c r="GL84" s="115"/>
      <c r="GM84" s="116"/>
      <c r="GN84" s="117"/>
      <c r="GO84" s="116"/>
      <c r="GQ84" s="116"/>
      <c r="GR84" s="115"/>
      <c r="GS84" s="116"/>
      <c r="GT84" s="117"/>
      <c r="GU84" s="116"/>
      <c r="GW84" s="116"/>
      <c r="GX84" s="115"/>
      <c r="GY84" s="116"/>
      <c r="GZ84" s="117"/>
      <c r="HA84" s="116"/>
      <c r="HC84" s="116"/>
      <c r="HD84" s="115"/>
      <c r="HE84" s="116"/>
      <c r="HF84" s="117"/>
      <c r="HG84" s="116"/>
      <c r="HI84" s="116"/>
      <c r="HJ84" s="115"/>
      <c r="HK84" s="116"/>
      <c r="HL84" s="117"/>
      <c r="HM84" s="116"/>
      <c r="HO84" s="116"/>
      <c r="HP84" s="115"/>
      <c r="HQ84" s="116"/>
      <c r="HR84" s="117"/>
      <c r="HS84" s="116"/>
      <c r="HU84" s="116"/>
      <c r="HV84" s="115"/>
      <c r="HW84" s="116"/>
      <c r="HX84" s="117"/>
      <c r="HY84" s="116"/>
      <c r="IA84" s="116"/>
      <c r="IB84" s="115"/>
      <c r="IC84" s="116"/>
      <c r="ID84" s="117"/>
      <c r="IE84" s="116"/>
      <c r="IG84" s="116"/>
      <c r="IH84" s="115"/>
      <c r="II84" s="116"/>
      <c r="IJ84" s="117"/>
      <c r="IK84" s="116"/>
      <c r="IM84" s="116"/>
      <c r="IN84" s="115"/>
      <c r="IO84" s="116"/>
      <c r="IP84" s="117"/>
      <c r="IQ84" s="116"/>
      <c r="IS84" s="116"/>
      <c r="IT84" s="115"/>
      <c r="IU84" s="116"/>
      <c r="IV84" s="117"/>
      <c r="IW84" s="116"/>
      <c r="IY84" s="116"/>
      <c r="IZ84" s="115"/>
      <c r="JA84" s="116"/>
      <c r="JB84" s="117"/>
      <c r="JC84" s="116"/>
      <c r="JE84" s="116"/>
      <c r="JF84" s="115"/>
      <c r="JG84" s="116"/>
      <c r="JH84" s="117"/>
      <c r="JI84" s="116"/>
      <c r="JK84" s="116"/>
      <c r="JL84" s="115"/>
      <c r="JM84" s="116"/>
      <c r="JN84" s="117"/>
      <c r="JO84" s="116"/>
      <c r="JQ84" s="116"/>
      <c r="JR84" s="115"/>
      <c r="JS84" s="116"/>
      <c r="JT84" s="117"/>
      <c r="JU84" s="116"/>
      <c r="JW84" s="116"/>
      <c r="JX84" s="115"/>
      <c r="JY84" s="116"/>
      <c r="JZ84" s="117"/>
      <c r="KA84" s="116"/>
      <c r="KC84" s="116"/>
      <c r="KD84" s="115"/>
      <c r="KE84" s="116"/>
      <c r="KF84" s="117"/>
      <c r="KG84" s="116"/>
      <c r="KI84" s="116"/>
      <c r="KJ84" s="115"/>
      <c r="KK84" s="116"/>
      <c r="KL84" s="117"/>
      <c r="KM84" s="116"/>
      <c r="KO84" s="116"/>
      <c r="KP84" s="115"/>
      <c r="KQ84" s="116"/>
      <c r="KR84" s="117"/>
      <c r="KS84" s="116"/>
      <c r="KU84" s="116"/>
      <c r="KV84" s="115"/>
      <c r="KW84" s="116"/>
      <c r="KX84" s="117"/>
      <c r="KY84" s="116"/>
    </row>
    <row r="85" spans="1:311" s="100" customFormat="1" ht="17.399999999999999" x14ac:dyDescent="0.3">
      <c r="A85" s="146" t="s">
        <v>3</v>
      </c>
      <c r="B85" s="145">
        <v>135821246.24000001</v>
      </c>
      <c r="C85" s="148">
        <v>0.16768402610912672</v>
      </c>
      <c r="D85" s="147">
        <v>2413</v>
      </c>
      <c r="E85" s="148">
        <v>0.26781354051054385</v>
      </c>
      <c r="G85" s="146" t="s">
        <v>3</v>
      </c>
      <c r="H85" s="145">
        <v>129981966.61000001</v>
      </c>
      <c r="I85" s="148">
        <v>0.16479628182688846</v>
      </c>
      <c r="J85" s="147">
        <v>2273</v>
      </c>
      <c r="K85" s="148">
        <v>0.26289613694193847</v>
      </c>
      <c r="M85" s="146" t="s">
        <v>3</v>
      </c>
      <c r="N85" s="145">
        <v>122500360.06999993</v>
      </c>
      <c r="O85" s="148">
        <v>0.15975687454686713</v>
      </c>
      <c r="P85" s="147">
        <v>2160</v>
      </c>
      <c r="Q85" s="148">
        <v>0.25889967637540451</v>
      </c>
      <c r="S85" s="146" t="s">
        <v>3</v>
      </c>
      <c r="T85" s="145">
        <v>116529447.81000005</v>
      </c>
      <c r="U85" s="148">
        <v>0.15655064990063247</v>
      </c>
      <c r="V85" s="147">
        <v>2058</v>
      </c>
      <c r="W85" s="148">
        <v>0.25581106277190802</v>
      </c>
      <c r="Y85" s="146" t="s">
        <v>3</v>
      </c>
      <c r="Z85" s="145">
        <v>111307118.66000018</v>
      </c>
      <c r="AA85" s="148">
        <v>0.15482761419159058</v>
      </c>
      <c r="AB85" s="147">
        <v>1951</v>
      </c>
      <c r="AC85" s="148">
        <v>0.2541357301029048</v>
      </c>
      <c r="AE85" s="146" t="s">
        <v>3</v>
      </c>
      <c r="AF85" s="145">
        <v>106797875.01999986</v>
      </c>
      <c r="AG85" s="148">
        <v>0.15435471817368987</v>
      </c>
      <c r="AH85" s="147">
        <v>1872</v>
      </c>
      <c r="AI85" s="148">
        <v>0.2564734895191122</v>
      </c>
      <c r="AK85" s="146" t="s">
        <v>3</v>
      </c>
      <c r="AL85" s="145">
        <v>101190307.81000003</v>
      </c>
      <c r="AM85" s="148">
        <v>0.15027811261660323</v>
      </c>
      <c r="AN85" s="147">
        <v>1784</v>
      </c>
      <c r="AO85" s="148">
        <v>0.25366131096260486</v>
      </c>
      <c r="AQ85" s="146" t="s">
        <v>3</v>
      </c>
      <c r="AR85" s="145">
        <v>44066977.549999982</v>
      </c>
      <c r="AS85" s="148">
        <v>6.7413375397215411E-2</v>
      </c>
      <c r="AT85" s="147">
        <v>1248</v>
      </c>
      <c r="AU85" s="148">
        <v>0.17813302883242935</v>
      </c>
      <c r="AW85" s="146" t="s">
        <v>3</v>
      </c>
      <c r="AX85" s="145">
        <v>39573590.810000002</v>
      </c>
      <c r="AY85" s="148">
        <v>6.3381264041609001E-2</v>
      </c>
      <c r="AZ85" s="147">
        <v>1154</v>
      </c>
      <c r="BA85" s="148">
        <v>0.17342951608055304</v>
      </c>
      <c r="BC85" s="146" t="s">
        <v>3</v>
      </c>
      <c r="BD85" s="145">
        <v>36141988.509999983</v>
      </c>
      <c r="BE85" s="148">
        <v>6.010806198521567E-2</v>
      </c>
      <c r="BF85" s="147">
        <v>1084</v>
      </c>
      <c r="BG85" s="148">
        <v>0.17108585858585859</v>
      </c>
      <c r="BI85" s="146" t="s">
        <v>3</v>
      </c>
      <c r="BJ85" s="145">
        <v>33416402.890000049</v>
      </c>
      <c r="BK85" s="148">
        <v>5.8263028342826824E-2</v>
      </c>
      <c r="BL85" s="147">
        <v>1009</v>
      </c>
      <c r="BM85" s="148">
        <v>0.16963685272360457</v>
      </c>
      <c r="BO85" s="146" t="s">
        <v>3</v>
      </c>
      <c r="BP85" s="145">
        <v>30556718.069999997</v>
      </c>
      <c r="BQ85" s="148">
        <v>5.7665309966425708E-2</v>
      </c>
      <c r="BR85" s="147">
        <v>876</v>
      </c>
      <c r="BS85" s="148">
        <v>0.16800920598388952</v>
      </c>
      <c r="BU85" s="146" t="s">
        <v>3</v>
      </c>
      <c r="BV85" s="145">
        <v>27333985.180000041</v>
      </c>
      <c r="BW85" s="148">
        <v>5.6084203354168909E-2</v>
      </c>
      <c r="BX85" s="147">
        <v>808</v>
      </c>
      <c r="BY85" s="148">
        <v>0.16967660646787064</v>
      </c>
      <c r="CA85" s="146" t="s">
        <v>3</v>
      </c>
      <c r="CB85" s="145">
        <v>25420036.570000011</v>
      </c>
      <c r="CC85" s="148">
        <v>5.5747698942938392E-2</v>
      </c>
      <c r="CD85" s="147">
        <v>753</v>
      </c>
      <c r="CE85" s="148">
        <v>0.17009261350801896</v>
      </c>
      <c r="CG85" s="146" t="s">
        <v>3</v>
      </c>
      <c r="CH85" s="145">
        <v>23343676.480000004</v>
      </c>
      <c r="CI85" s="148">
        <v>5.350328075681321E-2</v>
      </c>
      <c r="CJ85" s="147">
        <v>696</v>
      </c>
      <c r="CK85" s="148">
        <v>0.16686645888276191</v>
      </c>
      <c r="CM85" s="146" t="s">
        <v>3</v>
      </c>
      <c r="CN85" s="145">
        <v>22231981.260000017</v>
      </c>
      <c r="CO85" s="148">
        <v>5.2235331150320127E-2</v>
      </c>
      <c r="CP85" s="147">
        <v>655</v>
      </c>
      <c r="CQ85" s="148">
        <v>0.16379094773693423</v>
      </c>
      <c r="CS85" s="146" t="s">
        <v>3</v>
      </c>
      <c r="CT85" s="145">
        <v>20698677.560000006</v>
      </c>
      <c r="CU85" s="148">
        <v>4.9760378256125483E-2</v>
      </c>
      <c r="CV85" s="147">
        <v>608</v>
      </c>
      <c r="CW85" s="148">
        <v>0.15792207792207794</v>
      </c>
      <c r="CY85" s="146" t="s">
        <v>3</v>
      </c>
      <c r="CZ85" s="145">
        <v>19010684.879999992</v>
      </c>
      <c r="DA85" s="148">
        <v>4.6433929025024939E-2</v>
      </c>
      <c r="DB85" s="147">
        <v>560</v>
      </c>
      <c r="DC85" s="148">
        <v>0.14949279231179927</v>
      </c>
      <c r="DE85" s="146" t="s">
        <v>3</v>
      </c>
      <c r="DF85" s="145">
        <v>25616363.319999997</v>
      </c>
      <c r="DG85" s="148">
        <v>6.2891206064102881E-2</v>
      </c>
      <c r="DH85" s="147">
        <v>605</v>
      </c>
      <c r="DI85" s="148">
        <v>0.16395663956639567</v>
      </c>
      <c r="DK85" s="146" t="s">
        <v>3</v>
      </c>
      <c r="DL85" s="145">
        <v>23987943.350000009</v>
      </c>
      <c r="DM85" s="148">
        <v>5.9412110356096039E-2</v>
      </c>
      <c r="DN85" s="147">
        <v>569</v>
      </c>
      <c r="DO85" s="148">
        <v>0.15661987338287917</v>
      </c>
      <c r="DQ85" s="146" t="s">
        <v>3</v>
      </c>
      <c r="DR85" s="145">
        <v>22575870.630000014</v>
      </c>
      <c r="DS85" s="148">
        <v>5.6416693487400874E-2</v>
      </c>
      <c r="DT85" s="147">
        <v>541</v>
      </c>
      <c r="DU85" s="148">
        <v>0.15107511868193241</v>
      </c>
      <c r="DW85" s="146" t="s">
        <v>3</v>
      </c>
      <c r="DX85" s="145">
        <v>20813890.159999993</v>
      </c>
      <c r="DY85" s="148">
        <v>5.2473180206220195E-2</v>
      </c>
      <c r="DZ85" s="147">
        <v>509</v>
      </c>
      <c r="EA85" s="148">
        <v>0.14378531073446327</v>
      </c>
      <c r="EC85" s="146" t="s">
        <v>3</v>
      </c>
      <c r="ED85" s="145">
        <v>20071088.660000004</v>
      </c>
      <c r="EE85" s="148">
        <v>5.0971978271310718E-2</v>
      </c>
      <c r="EF85" s="147">
        <v>491</v>
      </c>
      <c r="EG85" s="148">
        <v>0.13996579247434435</v>
      </c>
      <c r="EI85" s="146" t="s">
        <v>3</v>
      </c>
      <c r="EJ85" s="145">
        <v>19313094.790000007</v>
      </c>
      <c r="EK85" s="148">
        <v>4.9517406268117549E-2</v>
      </c>
      <c r="EL85" s="147">
        <v>471</v>
      </c>
      <c r="EM85" s="148">
        <v>0.13593073593073593</v>
      </c>
      <c r="EO85" s="146" t="s">
        <v>3</v>
      </c>
      <c r="EP85" s="145">
        <v>18815270.139999997</v>
      </c>
      <c r="EQ85" s="148">
        <v>4.8641063266904726E-2</v>
      </c>
      <c r="ER85" s="147">
        <v>459</v>
      </c>
      <c r="ES85" s="148">
        <v>0.13370230119429072</v>
      </c>
      <c r="EU85" s="146" t="s">
        <v>3</v>
      </c>
      <c r="EV85" s="145">
        <v>18212860.150000002</v>
      </c>
      <c r="EW85" s="148">
        <v>4.7331318113657823E-2</v>
      </c>
      <c r="EX85" s="147">
        <v>446</v>
      </c>
      <c r="EY85" s="148">
        <v>0.13083015547081256</v>
      </c>
      <c r="FA85" s="146" t="s">
        <v>3</v>
      </c>
      <c r="FB85" s="145">
        <v>17586148.15000001</v>
      </c>
      <c r="FC85" s="148">
        <v>4.6049851349691341E-2</v>
      </c>
      <c r="FD85" s="147">
        <v>430</v>
      </c>
      <c r="FE85" s="148">
        <v>0.12733195143618598</v>
      </c>
      <c r="FG85" s="146" t="s">
        <v>3</v>
      </c>
      <c r="FH85" s="145">
        <v>16971633.139999993</v>
      </c>
      <c r="FI85" s="148">
        <v>4.4654040880871611E-2</v>
      </c>
      <c r="FJ85" s="147">
        <v>408</v>
      </c>
      <c r="FK85" s="148">
        <v>0.12193664076509265</v>
      </c>
      <c r="FM85" s="146" t="s">
        <v>3</v>
      </c>
      <c r="FN85" s="145">
        <v>16366952.120000007</v>
      </c>
      <c r="FO85" s="148">
        <v>4.3440712412789483E-2</v>
      </c>
      <c r="FP85" s="147">
        <v>396</v>
      </c>
      <c r="FQ85" s="148">
        <v>0.11931304609822235</v>
      </c>
      <c r="FS85" s="146" t="s">
        <v>3</v>
      </c>
      <c r="FT85" s="145">
        <v>15911169.840000009</v>
      </c>
      <c r="FU85" s="148">
        <v>4.2476029767879245E-2</v>
      </c>
      <c r="FV85" s="147">
        <v>387</v>
      </c>
      <c r="FW85" s="148">
        <v>0.11745068285280728</v>
      </c>
      <c r="FY85" s="146" t="s">
        <v>3</v>
      </c>
      <c r="FZ85" s="145">
        <v>15206118.910000004</v>
      </c>
      <c r="GA85" s="148">
        <v>4.092924126054192E-2</v>
      </c>
      <c r="GB85" s="147">
        <v>372</v>
      </c>
      <c r="GC85" s="148">
        <v>0.11404046597179644</v>
      </c>
      <c r="GE85" s="146" t="s">
        <v>3</v>
      </c>
      <c r="GF85" s="145">
        <v>14814514.519999996</v>
      </c>
      <c r="GG85" s="148">
        <v>4.0144658950596213E-2</v>
      </c>
      <c r="GH85" s="147">
        <v>362</v>
      </c>
      <c r="GI85" s="148">
        <v>0.11176288978079654</v>
      </c>
      <c r="GK85" s="146" t="s">
        <v>3</v>
      </c>
      <c r="GL85" s="145">
        <v>14397740.320000008</v>
      </c>
      <c r="GM85" s="148">
        <v>3.925694706026385E-2</v>
      </c>
      <c r="GN85" s="147">
        <v>355</v>
      </c>
      <c r="GO85" s="148">
        <v>0.11014582686937635</v>
      </c>
      <c r="GQ85" s="146" t="s">
        <v>3</v>
      </c>
      <c r="GR85" s="145">
        <v>14073162.830000002</v>
      </c>
      <c r="GS85" s="148">
        <v>3.852571616932849E-2</v>
      </c>
      <c r="GT85" s="147">
        <v>346</v>
      </c>
      <c r="GU85" s="148">
        <v>0.10809122149328335</v>
      </c>
      <c r="GW85" s="146" t="s">
        <v>3</v>
      </c>
      <c r="GX85" s="145">
        <v>13645375.380000008</v>
      </c>
      <c r="GY85" s="148">
        <v>3.758088440163581E-2</v>
      </c>
      <c r="GZ85" s="147">
        <v>331</v>
      </c>
      <c r="HA85" s="148">
        <v>0.10438347524440239</v>
      </c>
      <c r="HC85" s="146" t="s">
        <v>3</v>
      </c>
      <c r="HD85" s="145">
        <v>13098687.689999998</v>
      </c>
      <c r="HE85" s="148">
        <v>3.6333152192990714E-2</v>
      </c>
      <c r="HF85" s="147">
        <v>312</v>
      </c>
      <c r="HG85" s="148">
        <v>9.9744245524296671E-2</v>
      </c>
      <c r="HI85" s="146" t="s">
        <v>3</v>
      </c>
      <c r="HJ85" s="145">
        <v>12406528.610000003</v>
      </c>
      <c r="HK85" s="148">
        <v>3.4789929103989432E-2</v>
      </c>
      <c r="HL85" s="147">
        <v>296</v>
      </c>
      <c r="HM85" s="148">
        <v>9.6010379500486534E-2</v>
      </c>
      <c r="HO85" s="146" t="s">
        <v>3</v>
      </c>
      <c r="HP85" s="145">
        <v>11989215.740000002</v>
      </c>
      <c r="HQ85" s="148">
        <v>3.3825668603879359E-2</v>
      </c>
      <c r="HR85" s="147">
        <v>283</v>
      </c>
      <c r="HS85" s="148">
        <v>9.2878240892681332E-2</v>
      </c>
      <c r="HU85" s="146" t="s">
        <v>3</v>
      </c>
      <c r="HV85" s="145">
        <v>11582374.580000008</v>
      </c>
      <c r="HW85" s="148">
        <v>3.3044045172295818E-2</v>
      </c>
      <c r="HX85" s="147">
        <v>268</v>
      </c>
      <c r="HY85" s="148">
        <v>8.9095744680851061E-2</v>
      </c>
      <c r="IA85" s="146" t="s">
        <v>3</v>
      </c>
      <c r="IB85" s="145">
        <v>11424465.869999999</v>
      </c>
      <c r="IC85" s="148">
        <v>3.2832772140098672E-2</v>
      </c>
      <c r="ID85" s="147">
        <v>260</v>
      </c>
      <c r="IE85" s="148">
        <v>8.7189805499664652E-2</v>
      </c>
      <c r="IG85" s="146" t="s">
        <v>3</v>
      </c>
      <c r="IH85" s="145">
        <v>11262465.840000005</v>
      </c>
      <c r="II85" s="148">
        <v>3.2796269417648315E-2</v>
      </c>
      <c r="IJ85" s="147">
        <v>253</v>
      </c>
      <c r="IK85" s="148">
        <v>8.5850016966406512E-2</v>
      </c>
      <c r="IM85" s="146" t="s">
        <v>3</v>
      </c>
      <c r="IN85" s="145">
        <v>11118932.200000007</v>
      </c>
      <c r="IO85" s="148">
        <v>3.264160867828049E-2</v>
      </c>
      <c r="IP85" s="147">
        <v>247</v>
      </c>
      <c r="IQ85" s="148">
        <v>8.4618019869818428E-2</v>
      </c>
      <c r="IS85" s="146" t="s">
        <v>3</v>
      </c>
      <c r="IT85" s="145">
        <v>11000649.570000002</v>
      </c>
      <c r="IU85" s="148">
        <v>3.2698440713405198E-2</v>
      </c>
      <c r="IV85" s="147">
        <v>244</v>
      </c>
      <c r="IW85" s="148">
        <v>8.4546084546084546E-2</v>
      </c>
      <c r="IY85" s="146" t="s">
        <v>3</v>
      </c>
      <c r="IZ85" s="145">
        <v>10833840.789999999</v>
      </c>
      <c r="JA85" s="148">
        <v>3.2560734243654903E-2</v>
      </c>
      <c r="JB85" s="147">
        <v>242</v>
      </c>
      <c r="JC85" s="148">
        <v>8.497191011235955E-2</v>
      </c>
      <c r="JE85" s="146" t="s">
        <v>3</v>
      </c>
      <c r="JF85" s="145">
        <v>10580024.959999999</v>
      </c>
      <c r="JG85" s="148">
        <v>3.2078165556995296E-2</v>
      </c>
      <c r="JH85" s="147">
        <v>235</v>
      </c>
      <c r="JI85" s="148">
        <v>8.3362894643490601E-2</v>
      </c>
      <c r="JK85" s="146" t="s">
        <v>3</v>
      </c>
      <c r="JL85" s="145">
        <v>10336355.219999997</v>
      </c>
      <c r="JM85" s="148">
        <v>3.1649991951176244E-2</v>
      </c>
      <c r="JN85" s="147">
        <v>231</v>
      </c>
      <c r="JO85" s="148">
        <v>8.2706766917293228E-2</v>
      </c>
      <c r="JQ85" s="146" t="s">
        <v>3</v>
      </c>
      <c r="JR85" s="145">
        <v>9953782.4099999983</v>
      </c>
      <c r="JS85" s="148">
        <v>3.0981968549187347E-2</v>
      </c>
      <c r="JT85" s="147">
        <v>223</v>
      </c>
      <c r="JU85" s="148">
        <v>8.1297849070360917E-2</v>
      </c>
      <c r="JW85" s="146" t="s">
        <v>3</v>
      </c>
      <c r="JX85" s="145">
        <v>9716300.5300000049</v>
      </c>
      <c r="JY85" s="148">
        <v>3.0535284679047568E-2</v>
      </c>
      <c r="JZ85" s="147">
        <v>216</v>
      </c>
      <c r="KA85" s="148">
        <v>7.9675396532644785E-2</v>
      </c>
      <c r="KC85" s="146" t="s">
        <v>3</v>
      </c>
      <c r="KD85" s="145">
        <v>9469518.0600000005</v>
      </c>
      <c r="KE85" s="148">
        <v>2.9890646561708225E-2</v>
      </c>
      <c r="KF85" s="147">
        <v>206</v>
      </c>
      <c r="KG85" s="148">
        <v>7.6951811729548E-2</v>
      </c>
      <c r="KI85" s="146" t="s">
        <v>3</v>
      </c>
      <c r="KJ85" s="145">
        <v>9095700.549999997</v>
      </c>
      <c r="KK85" s="148">
        <v>2.8944563044688242E-2</v>
      </c>
      <c r="KL85" s="147">
        <v>198</v>
      </c>
      <c r="KM85" s="148">
        <v>7.4773413897280969E-2</v>
      </c>
      <c r="KO85" s="146" t="s">
        <v>3</v>
      </c>
      <c r="KP85" s="145">
        <v>9011029.040000001</v>
      </c>
      <c r="KQ85" s="148">
        <v>2.9095859540619579E-2</v>
      </c>
      <c r="KR85" s="147">
        <v>197</v>
      </c>
      <c r="KS85" s="148">
        <v>7.5536809815950914E-2</v>
      </c>
      <c r="KU85" s="146" t="s">
        <v>3</v>
      </c>
      <c r="KV85" s="145">
        <v>0</v>
      </c>
      <c r="KW85" s="148">
        <v>0</v>
      </c>
      <c r="KX85" s="147">
        <v>0</v>
      </c>
      <c r="KY85" s="148">
        <v>0</v>
      </c>
    </row>
    <row r="86" spans="1:311" s="100" customFormat="1" ht="17.399999999999999" x14ac:dyDescent="0.3">
      <c r="A86" s="146" t="s">
        <v>4</v>
      </c>
      <c r="B86" s="145">
        <v>105841360.16999994</v>
      </c>
      <c r="C86" s="148">
        <v>0.13067105400292603</v>
      </c>
      <c r="D86" s="147">
        <v>1026</v>
      </c>
      <c r="E86" s="148">
        <v>0.11387347391786903</v>
      </c>
      <c r="G86" s="146" t="s">
        <v>4</v>
      </c>
      <c r="H86" s="145">
        <v>105324802.34999995</v>
      </c>
      <c r="I86" s="148">
        <v>0.13353495307168683</v>
      </c>
      <c r="J86" s="147">
        <v>1003</v>
      </c>
      <c r="K86" s="148">
        <v>0.11600740226694425</v>
      </c>
      <c r="M86" s="146" t="s">
        <v>4</v>
      </c>
      <c r="N86" s="145">
        <v>106849157.20999992</v>
      </c>
      <c r="O86" s="148">
        <v>0.1393456100380624</v>
      </c>
      <c r="P86" s="147">
        <v>995</v>
      </c>
      <c r="Q86" s="148">
        <v>0.11926165647848495</v>
      </c>
      <c r="S86" s="146" t="s">
        <v>4</v>
      </c>
      <c r="T86" s="145">
        <v>106895832.98999985</v>
      </c>
      <c r="U86" s="148">
        <v>0.14360843924652883</v>
      </c>
      <c r="V86" s="147">
        <v>975</v>
      </c>
      <c r="W86" s="148">
        <v>0.12119328775637042</v>
      </c>
      <c r="Y86" s="146" t="s">
        <v>4</v>
      </c>
      <c r="Z86" s="145">
        <v>105543927.07000004</v>
      </c>
      <c r="AA86" s="148">
        <v>0.14681104512798565</v>
      </c>
      <c r="AB86" s="147">
        <v>949</v>
      </c>
      <c r="AC86" s="148">
        <v>0.1236159958317051</v>
      </c>
      <c r="AE86" s="146" t="s">
        <v>4</v>
      </c>
      <c r="AF86" s="145">
        <v>103256799.73999992</v>
      </c>
      <c r="AG86" s="148">
        <v>0.14923681038035735</v>
      </c>
      <c r="AH86" s="147">
        <v>917</v>
      </c>
      <c r="AI86" s="148">
        <v>0.12563364844499247</v>
      </c>
      <c r="AK86" s="146" t="s">
        <v>4</v>
      </c>
      <c r="AL86" s="145">
        <v>102490613.54999986</v>
      </c>
      <c r="AM86" s="148">
        <v>0.15220920163748672</v>
      </c>
      <c r="AN86" s="147">
        <v>898</v>
      </c>
      <c r="AO86" s="148">
        <v>0.12768377648229773</v>
      </c>
      <c r="AQ86" s="146" t="s">
        <v>4</v>
      </c>
      <c r="AR86" s="145">
        <v>167929767.00000021</v>
      </c>
      <c r="AS86" s="148">
        <v>0.25689786439955048</v>
      </c>
      <c r="AT86" s="147">
        <v>1452</v>
      </c>
      <c r="AU86" s="148">
        <v>0.20725092777619183</v>
      </c>
      <c r="AW86" s="146" t="s">
        <v>4</v>
      </c>
      <c r="AX86" s="145">
        <v>168837679.9199999</v>
      </c>
      <c r="AY86" s="148">
        <v>0.27041128571223982</v>
      </c>
      <c r="AZ86" s="147">
        <v>1465</v>
      </c>
      <c r="BA86" s="148">
        <v>0.22016831980763452</v>
      </c>
      <c r="BC86" s="146" t="s">
        <v>4</v>
      </c>
      <c r="BD86" s="145">
        <v>171698888.2399998</v>
      </c>
      <c r="BE86" s="148">
        <v>0.2855539454965792</v>
      </c>
      <c r="BF86" s="147">
        <v>1468</v>
      </c>
      <c r="BG86" s="148">
        <v>0.2316919191919192</v>
      </c>
      <c r="BI86" s="146" t="s">
        <v>4</v>
      </c>
      <c r="BJ86" s="145">
        <v>177057275.33999974</v>
      </c>
      <c r="BK86" s="148">
        <v>0.30870746577349761</v>
      </c>
      <c r="BL86" s="147">
        <v>1475</v>
      </c>
      <c r="BM86" s="148">
        <v>0.24798251513113651</v>
      </c>
      <c r="BO86" s="146" t="s">
        <v>4</v>
      </c>
      <c r="BP86" s="145">
        <v>163880928.06999987</v>
      </c>
      <c r="BQ86" s="148">
        <v>0.30926896314889679</v>
      </c>
      <c r="BR86" s="147">
        <v>1331</v>
      </c>
      <c r="BS86" s="148">
        <v>0.25527426160337552</v>
      </c>
      <c r="BU86" s="146" t="s">
        <v>4</v>
      </c>
      <c r="BV86" s="145">
        <v>169851487.10999978</v>
      </c>
      <c r="BW86" s="148">
        <v>0.34850334776852365</v>
      </c>
      <c r="BX86" s="147">
        <v>1353</v>
      </c>
      <c r="BY86" s="148">
        <v>0.28412431751364975</v>
      </c>
      <c r="CA86" s="146" t="s">
        <v>4</v>
      </c>
      <c r="CB86" s="145">
        <v>161982467.65999994</v>
      </c>
      <c r="CC86" s="148">
        <v>0.3552374842686517</v>
      </c>
      <c r="CD86" s="147">
        <v>1260</v>
      </c>
      <c r="CE86" s="148">
        <v>0.28461712220465324</v>
      </c>
      <c r="CG86" s="146" t="s">
        <v>4</v>
      </c>
      <c r="CH86" s="145">
        <v>180660428.17999959</v>
      </c>
      <c r="CI86" s="148">
        <v>0.4140704065549406</v>
      </c>
      <c r="CJ86" s="147">
        <v>1392</v>
      </c>
      <c r="CK86" s="148">
        <v>0.33373291776552383</v>
      </c>
      <c r="CM86" s="146" t="s">
        <v>4</v>
      </c>
      <c r="CN86" s="145">
        <v>175491565.33999971</v>
      </c>
      <c r="CO86" s="148">
        <v>0.41232762489396413</v>
      </c>
      <c r="CP86" s="147">
        <v>1331</v>
      </c>
      <c r="CQ86" s="148">
        <v>0.33283320830207552</v>
      </c>
      <c r="CS86" s="146" t="s">
        <v>4</v>
      </c>
      <c r="CT86" s="145">
        <v>156199377.49999985</v>
      </c>
      <c r="CU86" s="148">
        <v>0.37550901912650148</v>
      </c>
      <c r="CV86" s="147">
        <v>1159</v>
      </c>
      <c r="CW86" s="148">
        <v>0.30103896103896105</v>
      </c>
      <c r="CY86" s="146" t="s">
        <v>4</v>
      </c>
      <c r="CZ86" s="145">
        <v>147063085.3199999</v>
      </c>
      <c r="DA86" s="148">
        <v>0.35920414803856693</v>
      </c>
      <c r="DB86" s="147">
        <v>1066</v>
      </c>
      <c r="DC86" s="148">
        <v>0.2845702082221036</v>
      </c>
      <c r="DE86" s="146" t="s">
        <v>4</v>
      </c>
      <c r="DF86" s="145">
        <v>134201095.70999984</v>
      </c>
      <c r="DG86" s="148">
        <v>0.32947958532960075</v>
      </c>
      <c r="DH86" s="147">
        <v>1001</v>
      </c>
      <c r="DI86" s="148">
        <v>0.27127371273712736</v>
      </c>
      <c r="DK86" s="146" t="s">
        <v>4</v>
      </c>
      <c r="DL86" s="145">
        <v>101672395.93999992</v>
      </c>
      <c r="DM86" s="148">
        <v>0.2518169865427819</v>
      </c>
      <c r="DN86" s="147">
        <v>774</v>
      </c>
      <c r="DO86" s="148">
        <v>0.21304706853839803</v>
      </c>
      <c r="DQ86" s="146" t="s">
        <v>4</v>
      </c>
      <c r="DR86" s="145">
        <v>75367712.820000038</v>
      </c>
      <c r="DS86" s="148">
        <v>0.18834255487636062</v>
      </c>
      <c r="DT86" s="147">
        <v>598</v>
      </c>
      <c r="DU86" s="148">
        <v>0.16699246020664618</v>
      </c>
      <c r="DW86" s="146" t="s">
        <v>4</v>
      </c>
      <c r="DX86" s="145">
        <v>74031651.089999944</v>
      </c>
      <c r="DY86" s="148">
        <v>0.18663864077053371</v>
      </c>
      <c r="DZ86" s="147">
        <v>599</v>
      </c>
      <c r="EA86" s="148">
        <v>0.16920903954802261</v>
      </c>
      <c r="EC86" s="146" t="s">
        <v>4</v>
      </c>
      <c r="ED86" s="145">
        <v>45544789.919999994</v>
      </c>
      <c r="EE86" s="148">
        <v>0.11566428117076788</v>
      </c>
      <c r="EF86" s="147">
        <v>391</v>
      </c>
      <c r="EG86" s="148">
        <v>0.11145952109464081</v>
      </c>
      <c r="EI86" s="146" t="s">
        <v>4</v>
      </c>
      <c r="EJ86" s="145">
        <v>30272557.530000016</v>
      </c>
      <c r="EK86" s="148">
        <v>7.7616692005474872E-2</v>
      </c>
      <c r="EL86" s="147">
        <v>268</v>
      </c>
      <c r="EM86" s="148">
        <v>7.7344877344877341E-2</v>
      </c>
      <c r="EO86" s="146" t="s">
        <v>4</v>
      </c>
      <c r="EP86" s="145">
        <v>28555506.709999997</v>
      </c>
      <c r="EQ86" s="148">
        <v>7.3821433238249135E-2</v>
      </c>
      <c r="ER86" s="147">
        <v>256</v>
      </c>
      <c r="ES86" s="148">
        <v>7.4570346635595683E-2</v>
      </c>
      <c r="EU86" s="146" t="s">
        <v>4</v>
      </c>
      <c r="EV86" s="145">
        <v>15754391.840000002</v>
      </c>
      <c r="EW86" s="148">
        <v>4.0942286149726732E-2</v>
      </c>
      <c r="EX86" s="147">
        <v>133</v>
      </c>
      <c r="EY86" s="148">
        <v>3.9014373716632446E-2</v>
      </c>
      <c r="FA86" s="146" t="s">
        <v>4</v>
      </c>
      <c r="FB86" s="145">
        <v>13165253.830000002</v>
      </c>
      <c r="FC86" s="148">
        <v>3.4473608244478163E-2</v>
      </c>
      <c r="FD86" s="147">
        <v>102</v>
      </c>
      <c r="FE86" s="148">
        <v>3.0204323363932483E-2</v>
      </c>
      <c r="FG86" s="146" t="s">
        <v>4</v>
      </c>
      <c r="FH86" s="145">
        <v>6166469.0700000031</v>
      </c>
      <c r="FI86" s="148">
        <v>1.6224588386454516E-2</v>
      </c>
      <c r="FJ86" s="147">
        <v>53</v>
      </c>
      <c r="FK86" s="148">
        <v>1.5839808726838017E-2</v>
      </c>
      <c r="FM86" s="146" t="s">
        <v>4</v>
      </c>
      <c r="FN86" s="145">
        <v>5628542.3799999999</v>
      </c>
      <c r="FO86" s="148">
        <v>1.4939121776619308E-2</v>
      </c>
      <c r="FP86" s="147">
        <v>46</v>
      </c>
      <c r="FQ86" s="148">
        <v>1.3859596263934921E-2</v>
      </c>
      <c r="FS86" s="146" t="s">
        <v>4</v>
      </c>
      <c r="FT86" s="145">
        <v>4757223.2399999993</v>
      </c>
      <c r="FU86" s="148">
        <v>1.2699754825487226E-2</v>
      </c>
      <c r="FV86" s="147">
        <v>31</v>
      </c>
      <c r="FW86" s="148">
        <v>9.4081942336874044E-3</v>
      </c>
      <c r="FY86" s="146" t="s">
        <v>4</v>
      </c>
      <c r="FZ86" s="145">
        <v>3730799.14</v>
      </c>
      <c r="GA86" s="148">
        <v>1.0041929765212015E-2</v>
      </c>
      <c r="GB86" s="147">
        <v>14</v>
      </c>
      <c r="GC86" s="148">
        <v>4.2918454935622317E-3</v>
      </c>
      <c r="GE86" s="146" t="s">
        <v>4</v>
      </c>
      <c r="GF86" s="145">
        <v>3523083.9299999997</v>
      </c>
      <c r="GG86" s="148">
        <v>9.5469212057700432E-3</v>
      </c>
      <c r="GH86" s="147">
        <v>14</v>
      </c>
      <c r="GI86" s="148">
        <v>4.3223217042297002E-3</v>
      </c>
      <c r="GK86" s="146" t="s">
        <v>4</v>
      </c>
      <c r="GL86" s="145">
        <v>3320083.96</v>
      </c>
      <c r="GM86" s="148">
        <v>9.0525566760153303E-3</v>
      </c>
      <c r="GN86" s="147">
        <v>14</v>
      </c>
      <c r="GO86" s="148">
        <v>4.3437790878063914E-3</v>
      </c>
      <c r="GQ86" s="146" t="s">
        <v>4</v>
      </c>
      <c r="GR86" s="145">
        <v>3320083.96</v>
      </c>
      <c r="GS86" s="148">
        <v>9.0888319737646456E-3</v>
      </c>
      <c r="GT86" s="147">
        <v>14</v>
      </c>
      <c r="GU86" s="148">
        <v>4.3736332396126214E-3</v>
      </c>
      <c r="GW86" s="146" t="s">
        <v>4</v>
      </c>
      <c r="GX86" s="145">
        <v>2923832.54</v>
      </c>
      <c r="GY86" s="148">
        <v>8.0525606394480261E-3</v>
      </c>
      <c r="GZ86" s="147">
        <v>12</v>
      </c>
      <c r="HA86" s="148">
        <v>3.7842951750236518E-3</v>
      </c>
      <c r="HC86" s="146" t="s">
        <v>4</v>
      </c>
      <c r="HD86" s="145">
        <v>0</v>
      </c>
      <c r="HE86" s="148">
        <v>0</v>
      </c>
      <c r="HF86" s="147">
        <v>0</v>
      </c>
      <c r="HG86" s="148">
        <v>0</v>
      </c>
      <c r="HI86" s="146" t="s">
        <v>4</v>
      </c>
      <c r="HJ86" s="145">
        <v>0</v>
      </c>
      <c r="HK86" s="148">
        <v>0</v>
      </c>
      <c r="HL86" s="147">
        <v>0</v>
      </c>
      <c r="HM86" s="148">
        <v>0</v>
      </c>
      <c r="HO86" s="146" t="s">
        <v>4</v>
      </c>
      <c r="HP86" s="145">
        <v>0</v>
      </c>
      <c r="HQ86" s="148">
        <v>0</v>
      </c>
      <c r="HR86" s="147">
        <v>0</v>
      </c>
      <c r="HS86" s="148">
        <v>0</v>
      </c>
      <c r="HU86" s="146" t="s">
        <v>4</v>
      </c>
      <c r="HV86" s="145">
        <v>0</v>
      </c>
      <c r="HW86" s="148">
        <v>0</v>
      </c>
      <c r="HX86" s="147">
        <v>0</v>
      </c>
      <c r="HY86" s="148">
        <v>0</v>
      </c>
      <c r="IA86" s="146" t="s">
        <v>4</v>
      </c>
      <c r="IB86" s="145">
        <v>0</v>
      </c>
      <c r="IC86" s="148">
        <v>0</v>
      </c>
      <c r="ID86" s="147">
        <v>0</v>
      </c>
      <c r="IE86" s="148">
        <v>0</v>
      </c>
      <c r="IG86" s="146" t="s">
        <v>4</v>
      </c>
      <c r="IH86" s="145">
        <v>0</v>
      </c>
      <c r="II86" s="148">
        <v>0</v>
      </c>
      <c r="IJ86" s="147">
        <v>0</v>
      </c>
      <c r="IK86" s="148">
        <v>0</v>
      </c>
      <c r="IM86" s="146" t="s">
        <v>4</v>
      </c>
      <c r="IN86" s="145">
        <v>0</v>
      </c>
      <c r="IO86" s="148">
        <v>0</v>
      </c>
      <c r="IP86" s="147">
        <v>0</v>
      </c>
      <c r="IQ86" s="148">
        <v>0</v>
      </c>
      <c r="IS86" s="146" t="s">
        <v>4</v>
      </c>
      <c r="IT86" s="145">
        <v>0</v>
      </c>
      <c r="IU86" s="148">
        <v>0</v>
      </c>
      <c r="IV86" s="147">
        <v>0</v>
      </c>
      <c r="IW86" s="148">
        <v>0</v>
      </c>
      <c r="IY86" s="146" t="s">
        <v>4</v>
      </c>
      <c r="IZ86" s="145">
        <v>0</v>
      </c>
      <c r="JA86" s="148">
        <v>0</v>
      </c>
      <c r="JB86" s="147">
        <v>0</v>
      </c>
      <c r="JC86" s="148">
        <v>0</v>
      </c>
      <c r="JE86" s="146" t="s">
        <v>4</v>
      </c>
      <c r="JF86" s="145">
        <v>0</v>
      </c>
      <c r="JG86" s="148">
        <v>0</v>
      </c>
      <c r="JH86" s="147">
        <v>0</v>
      </c>
      <c r="JI86" s="148">
        <v>0</v>
      </c>
      <c r="JK86" s="146" t="s">
        <v>4</v>
      </c>
      <c r="JL86" s="145">
        <v>0</v>
      </c>
      <c r="JM86" s="148">
        <v>0</v>
      </c>
      <c r="JN86" s="147">
        <v>0</v>
      </c>
      <c r="JO86" s="148">
        <v>0</v>
      </c>
      <c r="JQ86" s="146" t="s">
        <v>4</v>
      </c>
      <c r="JR86" s="145">
        <v>0</v>
      </c>
      <c r="JS86" s="148">
        <v>0</v>
      </c>
      <c r="JT86" s="147">
        <v>0</v>
      </c>
      <c r="JU86" s="148">
        <v>0</v>
      </c>
      <c r="JW86" s="146" t="s">
        <v>4</v>
      </c>
      <c r="JX86" s="145">
        <v>0</v>
      </c>
      <c r="JY86" s="148">
        <v>0</v>
      </c>
      <c r="JZ86" s="147">
        <v>0</v>
      </c>
      <c r="KA86" s="148">
        <v>0</v>
      </c>
      <c r="KC86" s="146" t="s">
        <v>4</v>
      </c>
      <c r="KD86" s="145">
        <v>0</v>
      </c>
      <c r="KE86" s="148">
        <v>0</v>
      </c>
      <c r="KF86" s="147">
        <v>0</v>
      </c>
      <c r="KG86" s="148">
        <v>0</v>
      </c>
      <c r="KI86" s="146" t="s">
        <v>4</v>
      </c>
      <c r="KJ86" s="145">
        <v>0</v>
      </c>
      <c r="KK86" s="148">
        <v>0</v>
      </c>
      <c r="KL86" s="147">
        <v>0</v>
      </c>
      <c r="KM86" s="148">
        <v>0</v>
      </c>
      <c r="KO86" s="146" t="s">
        <v>4</v>
      </c>
      <c r="KP86" s="145">
        <v>0</v>
      </c>
      <c r="KQ86" s="148">
        <v>0</v>
      </c>
      <c r="KR86" s="147">
        <v>0</v>
      </c>
      <c r="KS86" s="148">
        <v>0</v>
      </c>
      <c r="KU86" s="146" t="s">
        <v>4</v>
      </c>
      <c r="KV86" s="145">
        <v>0</v>
      </c>
      <c r="KW86" s="148">
        <v>0</v>
      </c>
      <c r="KX86" s="147">
        <v>0</v>
      </c>
      <c r="KY86" s="148">
        <v>0</v>
      </c>
    </row>
    <row r="87" spans="1:311" s="100" customFormat="1" ht="17.399999999999999" x14ac:dyDescent="0.3">
      <c r="A87" s="146" t="s">
        <v>5</v>
      </c>
      <c r="B87" s="145">
        <v>489458602.49999982</v>
      </c>
      <c r="C87" s="148">
        <v>0.60428240318100801</v>
      </c>
      <c r="D87" s="147">
        <v>4949</v>
      </c>
      <c r="E87" s="148">
        <v>0.54927857935627078</v>
      </c>
      <c r="G87" s="146" t="s">
        <v>5</v>
      </c>
      <c r="H87" s="145">
        <v>475051442.65999943</v>
      </c>
      <c r="I87" s="148">
        <v>0.60228902107443816</v>
      </c>
      <c r="J87" s="147">
        <v>4757</v>
      </c>
      <c r="K87" s="148">
        <v>0.55019662271570668</v>
      </c>
      <c r="M87" s="146" t="s">
        <v>5</v>
      </c>
      <c r="N87" s="145">
        <v>460025108.5399999</v>
      </c>
      <c r="O87" s="148">
        <v>0.59993434722508843</v>
      </c>
      <c r="P87" s="147">
        <v>4583</v>
      </c>
      <c r="Q87" s="148">
        <v>0.54932278556874026</v>
      </c>
      <c r="S87" s="146" t="s">
        <v>5</v>
      </c>
      <c r="T87" s="145">
        <v>445432482.96999997</v>
      </c>
      <c r="U87" s="148">
        <v>0.59841307074160643</v>
      </c>
      <c r="V87" s="147">
        <v>4415</v>
      </c>
      <c r="W87" s="148">
        <v>0.54878806712243633</v>
      </c>
      <c r="Y87" s="146" t="s">
        <v>5</v>
      </c>
      <c r="Z87" s="145">
        <v>428408232.23999929</v>
      </c>
      <c r="AA87" s="148">
        <v>0.59591358842345443</v>
      </c>
      <c r="AB87" s="147">
        <v>4204</v>
      </c>
      <c r="AC87" s="148">
        <v>0.54760974338934476</v>
      </c>
      <c r="AE87" s="146" t="s">
        <v>5</v>
      </c>
      <c r="AF87" s="145">
        <v>410692503.71000004</v>
      </c>
      <c r="AG87" s="148">
        <v>0.59357291195478157</v>
      </c>
      <c r="AH87" s="147">
        <v>3955</v>
      </c>
      <c r="AI87" s="148">
        <v>0.54185504863679956</v>
      </c>
      <c r="AK87" s="146" t="s">
        <v>5</v>
      </c>
      <c r="AL87" s="145">
        <v>399352988.46999991</v>
      </c>
      <c r="AM87" s="148">
        <v>0.59308064847235176</v>
      </c>
      <c r="AN87" s="147">
        <v>3804</v>
      </c>
      <c r="AO87" s="148">
        <v>0.54087871463102521</v>
      </c>
      <c r="AQ87" s="146" t="s">
        <v>5</v>
      </c>
      <c r="AR87" s="145">
        <v>350171562.25000131</v>
      </c>
      <c r="AS87" s="148">
        <v>0.53569017645025063</v>
      </c>
      <c r="AT87" s="147">
        <v>3556</v>
      </c>
      <c r="AU87" s="148">
        <v>0.50756494433342847</v>
      </c>
      <c r="AW87" s="146" t="s">
        <v>5</v>
      </c>
      <c r="AX87" s="145">
        <v>329013346.77000076</v>
      </c>
      <c r="AY87" s="148">
        <v>0.52694944729588167</v>
      </c>
      <c r="AZ87" s="147">
        <v>3317</v>
      </c>
      <c r="BA87" s="148">
        <v>0.49849714457469191</v>
      </c>
      <c r="BC87" s="146" t="s">
        <v>5</v>
      </c>
      <c r="BD87" s="145">
        <v>303374683.87999988</v>
      </c>
      <c r="BE87" s="148">
        <v>0.50454513033666648</v>
      </c>
      <c r="BF87" s="147">
        <v>3034</v>
      </c>
      <c r="BG87" s="148">
        <v>0.47885101010101011</v>
      </c>
      <c r="BI87" s="146" t="s">
        <v>5</v>
      </c>
      <c r="BJ87" s="145">
        <v>271275839.55999994</v>
      </c>
      <c r="BK87" s="148">
        <v>0.47298184610223903</v>
      </c>
      <c r="BL87" s="147">
        <v>2708</v>
      </c>
      <c r="BM87" s="148">
        <v>0.45527908540685946</v>
      </c>
      <c r="BO87" s="146" t="s">
        <v>5</v>
      </c>
      <c r="BP87" s="145">
        <v>249765372.71999988</v>
      </c>
      <c r="BQ87" s="148">
        <v>0.47134635348548876</v>
      </c>
      <c r="BR87" s="147">
        <v>2311</v>
      </c>
      <c r="BS87" s="148">
        <v>0.44322976601457614</v>
      </c>
      <c r="BU87" s="146" t="s">
        <v>5</v>
      </c>
      <c r="BV87" s="145">
        <v>203130374.35999987</v>
      </c>
      <c r="BW87" s="148">
        <v>0.41678537351920353</v>
      </c>
      <c r="BX87" s="147">
        <v>1903</v>
      </c>
      <c r="BY87" s="148">
        <v>0.39962200755984878</v>
      </c>
      <c r="CA87" s="146" t="s">
        <v>5</v>
      </c>
      <c r="CB87" s="145">
        <v>184830132.3299998</v>
      </c>
      <c r="CC87" s="148">
        <v>0.40534381389823027</v>
      </c>
      <c r="CD87" s="147">
        <v>1744</v>
      </c>
      <c r="CE87" s="148">
        <v>0.393946238988028</v>
      </c>
      <c r="CG87" s="146" t="s">
        <v>5</v>
      </c>
      <c r="CH87" s="145">
        <v>151903885.73999986</v>
      </c>
      <c r="CI87" s="148">
        <v>0.34816093573612128</v>
      </c>
      <c r="CJ87" s="147">
        <v>1445</v>
      </c>
      <c r="CK87" s="148">
        <v>0.34643970270918245</v>
      </c>
      <c r="CM87" s="146" t="s">
        <v>5</v>
      </c>
      <c r="CN87" s="145">
        <v>149880125.59999985</v>
      </c>
      <c r="CO87" s="148">
        <v>0.35215205977407155</v>
      </c>
      <c r="CP87" s="147">
        <v>1395</v>
      </c>
      <c r="CQ87" s="148">
        <v>0.34883720930232559</v>
      </c>
      <c r="CS87" s="146" t="s">
        <v>5</v>
      </c>
      <c r="CT87" s="145">
        <v>162286392.18999988</v>
      </c>
      <c r="CU87" s="148">
        <v>0.39014242517609032</v>
      </c>
      <c r="CV87" s="147">
        <v>1476</v>
      </c>
      <c r="CW87" s="148">
        <v>0.38337662337662337</v>
      </c>
      <c r="CY87" s="146" t="s">
        <v>5</v>
      </c>
      <c r="CZ87" s="145">
        <v>167063815.14999995</v>
      </c>
      <c r="DA87" s="148">
        <v>0.40805627910260683</v>
      </c>
      <c r="DB87" s="147">
        <v>1516</v>
      </c>
      <c r="DC87" s="148">
        <v>0.40469834490122797</v>
      </c>
      <c r="DE87" s="146" t="s">
        <v>5</v>
      </c>
      <c r="DF87" s="145">
        <v>170273857.19000006</v>
      </c>
      <c r="DG87" s="148">
        <v>0.4180424873777876</v>
      </c>
      <c r="DH87" s="147">
        <v>1457</v>
      </c>
      <c r="DI87" s="148">
        <v>0.3948509485094851</v>
      </c>
      <c r="DK87" s="146" t="s">
        <v>5</v>
      </c>
      <c r="DL87" s="145">
        <v>201551574.50999984</v>
      </c>
      <c r="DM87" s="148">
        <v>0.49919262408267362</v>
      </c>
      <c r="DN87" s="147">
        <v>1669</v>
      </c>
      <c r="DO87" s="148">
        <v>0.45939994494907788</v>
      </c>
      <c r="DQ87" s="146" t="s">
        <v>5</v>
      </c>
      <c r="DR87" s="145">
        <v>225987081.54999992</v>
      </c>
      <c r="DS87" s="148">
        <v>0.56473764050439201</v>
      </c>
      <c r="DT87" s="147">
        <v>1824</v>
      </c>
      <c r="DU87" s="148">
        <v>0.50935492879084054</v>
      </c>
      <c r="DW87" s="146" t="s">
        <v>5</v>
      </c>
      <c r="DX87" s="145">
        <v>225758174.13999996</v>
      </c>
      <c r="DY87" s="148">
        <v>0.56915114203117634</v>
      </c>
      <c r="DZ87" s="147">
        <v>1815</v>
      </c>
      <c r="EA87" s="148">
        <v>0.51271186440677963</v>
      </c>
      <c r="EC87" s="146" t="s">
        <v>5</v>
      </c>
      <c r="ED87" s="145">
        <v>252346908.28999963</v>
      </c>
      <c r="EE87" s="148">
        <v>0.64085318659492674</v>
      </c>
      <c r="EF87" s="147">
        <v>2012</v>
      </c>
      <c r="EG87" s="148">
        <v>0.5735461801596351</v>
      </c>
      <c r="EI87" s="146" t="s">
        <v>5</v>
      </c>
      <c r="EJ87" s="145">
        <v>265117909.30000007</v>
      </c>
      <c r="EK87" s="148">
        <v>0.67974352979199759</v>
      </c>
      <c r="EL87" s="147">
        <v>2116</v>
      </c>
      <c r="EM87" s="148">
        <v>0.61067821067821071</v>
      </c>
      <c r="EO87" s="146" t="s">
        <v>5</v>
      </c>
      <c r="EP87" s="145">
        <v>264835677.02000016</v>
      </c>
      <c r="EQ87" s="148">
        <v>0.68465075576445467</v>
      </c>
      <c r="ER87" s="147">
        <v>2112</v>
      </c>
      <c r="ES87" s="148">
        <v>0.61520535974366442</v>
      </c>
      <c r="EU87" s="146" t="s">
        <v>5</v>
      </c>
      <c r="EV87" s="145">
        <v>276391185.20999974</v>
      </c>
      <c r="EW87" s="148">
        <v>0.71828142330436839</v>
      </c>
      <c r="EX87" s="147">
        <v>2226</v>
      </c>
      <c r="EY87" s="148">
        <v>0.65297741273100618</v>
      </c>
      <c r="FA87" s="146" t="s">
        <v>5</v>
      </c>
      <c r="FB87" s="145">
        <v>277656660.92999995</v>
      </c>
      <c r="FC87" s="148">
        <v>0.72705221478974869</v>
      </c>
      <c r="FD87" s="147">
        <v>2245</v>
      </c>
      <c r="FE87" s="148">
        <v>0.66479123482380809</v>
      </c>
      <c r="FG87" s="146" t="s">
        <v>5</v>
      </c>
      <c r="FH87" s="145">
        <v>283683547.01999998</v>
      </c>
      <c r="FI87" s="148">
        <v>0.74639939488238016</v>
      </c>
      <c r="FJ87" s="147">
        <v>2288</v>
      </c>
      <c r="FK87" s="148">
        <v>0.6838015540944411</v>
      </c>
      <c r="FM87" s="146" t="s">
        <v>5</v>
      </c>
      <c r="FN87" s="145">
        <v>281901657.14000034</v>
      </c>
      <c r="FO87" s="148">
        <v>0.74821559485979194</v>
      </c>
      <c r="FP87" s="147">
        <v>2283</v>
      </c>
      <c r="FQ87" s="148">
        <v>0.68785778849050916</v>
      </c>
      <c r="FS87" s="146" t="s">
        <v>5</v>
      </c>
      <c r="FT87" s="145">
        <v>281355971.90000021</v>
      </c>
      <c r="FU87" s="148">
        <v>0.75110031242020847</v>
      </c>
      <c r="FV87" s="147">
        <v>2287</v>
      </c>
      <c r="FW87" s="148">
        <v>0.69408194233687404</v>
      </c>
      <c r="FY87" s="146" t="s">
        <v>5</v>
      </c>
      <c r="FZ87" s="145">
        <v>280356347.03000027</v>
      </c>
      <c r="GA87" s="148">
        <v>0.75461546989277717</v>
      </c>
      <c r="GB87" s="147">
        <v>2288</v>
      </c>
      <c r="GC87" s="148">
        <v>0.70141017780502757</v>
      </c>
      <c r="GE87" s="146" t="s">
        <v>5</v>
      </c>
      <c r="GF87" s="145">
        <v>278827625.20000046</v>
      </c>
      <c r="GG87" s="148">
        <v>0.75557250995618097</v>
      </c>
      <c r="GH87" s="147">
        <v>2275</v>
      </c>
      <c r="GI87" s="148">
        <v>0.70237727693732632</v>
      </c>
      <c r="GK87" s="146" t="s">
        <v>5</v>
      </c>
      <c r="GL87" s="145">
        <v>277558040.44</v>
      </c>
      <c r="GM87" s="148">
        <v>0.75679106981585331</v>
      </c>
      <c r="GN87" s="147">
        <v>2267</v>
      </c>
      <c r="GO87" s="148">
        <v>0.70338194228979212</v>
      </c>
      <c r="GQ87" s="146" t="s">
        <v>5</v>
      </c>
      <c r="GR87" s="145">
        <v>276538333.89999998</v>
      </c>
      <c r="GS87" s="148">
        <v>0.75703219599359872</v>
      </c>
      <c r="GT87" s="147">
        <v>2255</v>
      </c>
      <c r="GU87" s="148">
        <v>0.70446735395189009</v>
      </c>
      <c r="GW87" s="146" t="s">
        <v>5</v>
      </c>
      <c r="GX87" s="145">
        <v>275352168.17999983</v>
      </c>
      <c r="GY87" s="148">
        <v>0.75835055569664733</v>
      </c>
      <c r="GZ87" s="147">
        <v>2244</v>
      </c>
      <c r="HA87" s="148">
        <v>0.70766319772942288</v>
      </c>
      <c r="HC87" s="146" t="s">
        <v>5</v>
      </c>
      <c r="HD87" s="145">
        <v>276419530.3099997</v>
      </c>
      <c r="HE87" s="148">
        <v>0.76673275228445659</v>
      </c>
      <c r="HF87" s="147">
        <v>2233</v>
      </c>
      <c r="HG87" s="148">
        <v>0.71387468030690537</v>
      </c>
      <c r="HI87" s="146" t="s">
        <v>5</v>
      </c>
      <c r="HJ87" s="145">
        <v>273711884.15999991</v>
      </c>
      <c r="HK87" s="148">
        <v>0.76753275184248027</v>
      </c>
      <c r="HL87" s="147">
        <v>2208</v>
      </c>
      <c r="HM87" s="148">
        <v>0.71618553357119685</v>
      </c>
      <c r="HO87" s="146" t="s">
        <v>5</v>
      </c>
      <c r="HP87" s="145">
        <v>272161878.40000004</v>
      </c>
      <c r="HQ87" s="148">
        <v>0.76786152697655197</v>
      </c>
      <c r="HR87" s="147">
        <v>2189</v>
      </c>
      <c r="HS87" s="148">
        <v>0.71841155234657039</v>
      </c>
      <c r="HU87" s="146" t="s">
        <v>5</v>
      </c>
      <c r="HV87" s="145">
        <v>269361235.0399999</v>
      </c>
      <c r="HW87" s="148">
        <v>0.76847668471167174</v>
      </c>
      <c r="HX87" s="147">
        <v>2171</v>
      </c>
      <c r="HY87" s="148">
        <v>0.7217420212765957</v>
      </c>
      <c r="IA87" s="146" t="s">
        <v>5</v>
      </c>
      <c r="IB87" s="145">
        <v>267235485.68000001</v>
      </c>
      <c r="IC87" s="148">
        <v>0.76800805472405365</v>
      </c>
      <c r="ID87" s="147">
        <v>2156</v>
      </c>
      <c r="IE87" s="148">
        <v>0.72300469483568075</v>
      </c>
      <c r="IG87" s="146" t="s">
        <v>5</v>
      </c>
      <c r="IH87" s="145">
        <v>263876742.99999991</v>
      </c>
      <c r="II87" s="148">
        <v>0.7684083467532663</v>
      </c>
      <c r="IJ87" s="147">
        <v>2139</v>
      </c>
      <c r="IK87" s="148">
        <v>0.72582287071598239</v>
      </c>
      <c r="IM87" s="146" t="s">
        <v>5</v>
      </c>
      <c r="IN87" s="145">
        <v>262342625.54999992</v>
      </c>
      <c r="IO87" s="148">
        <v>0.7701535694979561</v>
      </c>
      <c r="IP87" s="147">
        <v>2123</v>
      </c>
      <c r="IQ87" s="148">
        <v>0.72730387118876327</v>
      </c>
      <c r="IS87" s="146" t="s">
        <v>5</v>
      </c>
      <c r="IT87" s="145">
        <v>259195254.36000001</v>
      </c>
      <c r="IU87" s="148">
        <v>0.77043456424604928</v>
      </c>
      <c r="IV87" s="147">
        <v>2099</v>
      </c>
      <c r="IW87" s="148">
        <v>0.72730422730422728</v>
      </c>
      <c r="IY87" s="146" t="s">
        <v>5</v>
      </c>
      <c r="IZ87" s="145">
        <v>256386148.35000008</v>
      </c>
      <c r="JA87" s="148">
        <v>0.77055971210913787</v>
      </c>
      <c r="JB87" s="147">
        <v>2070</v>
      </c>
      <c r="JC87" s="148">
        <v>0.7268258426966292</v>
      </c>
      <c r="JE87" s="146" t="s">
        <v>5</v>
      </c>
      <c r="JF87" s="145">
        <v>253793021.06000006</v>
      </c>
      <c r="JG87" s="148">
        <v>0.76948916260143463</v>
      </c>
      <c r="JH87" s="147">
        <v>2050</v>
      </c>
      <c r="JI87" s="148">
        <v>0.72720822986874778</v>
      </c>
      <c r="JK87" s="146" t="s">
        <v>5</v>
      </c>
      <c r="JL87" s="145">
        <v>251743156.37000021</v>
      </c>
      <c r="JM87" s="148">
        <v>0.77083930488935071</v>
      </c>
      <c r="JN87" s="147">
        <v>2037</v>
      </c>
      <c r="JO87" s="148">
        <v>0.72932330827067671</v>
      </c>
      <c r="JQ87" s="146" t="s">
        <v>5</v>
      </c>
      <c r="JR87" s="145">
        <v>247805089.7100001</v>
      </c>
      <c r="JS87" s="148">
        <v>0.77131377595823636</v>
      </c>
      <c r="JT87" s="147">
        <v>2005</v>
      </c>
      <c r="JU87" s="148">
        <v>0.73095151294203431</v>
      </c>
      <c r="JW87" s="146" t="s">
        <v>5</v>
      </c>
      <c r="JX87" s="145">
        <v>245528730.06000003</v>
      </c>
      <c r="JY87" s="148">
        <v>0.77161977916579749</v>
      </c>
      <c r="JZ87" s="147">
        <v>1985</v>
      </c>
      <c r="KA87" s="148">
        <v>0.7322021394319439</v>
      </c>
      <c r="KC87" s="146" t="s">
        <v>664</v>
      </c>
      <c r="KD87" s="145">
        <v>244704217.34000006</v>
      </c>
      <c r="KE87" s="148">
        <v>0.772411777064542</v>
      </c>
      <c r="KF87" s="147">
        <v>1964</v>
      </c>
      <c r="KG87" s="148">
        <v>0.7336570788195742</v>
      </c>
      <c r="KI87" s="146" t="s">
        <v>664</v>
      </c>
      <c r="KJ87" s="145">
        <v>242820276.96000013</v>
      </c>
      <c r="KK87" s="148">
        <v>0.77270868542361881</v>
      </c>
      <c r="KL87" s="147">
        <v>1944</v>
      </c>
      <c r="KM87" s="148">
        <v>0.73413897280966767</v>
      </c>
      <c r="KO87" s="146" t="s">
        <v>664</v>
      </c>
      <c r="KP87" s="145">
        <v>239001708.11000025</v>
      </c>
      <c r="KQ87" s="148">
        <v>0.77171653739745638</v>
      </c>
      <c r="KR87" s="147">
        <v>1911</v>
      </c>
      <c r="KS87" s="148">
        <v>0.73274539877300615</v>
      </c>
      <c r="KU87" s="146" t="s">
        <v>664</v>
      </c>
      <c r="KV87" s="145">
        <v>0</v>
      </c>
      <c r="KW87" s="148">
        <v>0</v>
      </c>
      <c r="KX87" s="147">
        <v>0</v>
      </c>
      <c r="KY87" s="148">
        <v>0</v>
      </c>
    </row>
    <row r="88" spans="1:311" s="100" customFormat="1" ht="17.399999999999999" x14ac:dyDescent="0.3">
      <c r="A88" s="146" t="s">
        <v>6</v>
      </c>
      <c r="B88" s="145">
        <v>45020.09</v>
      </c>
      <c r="C88" s="148">
        <v>5.5581509932957556E-5</v>
      </c>
      <c r="D88" s="147">
        <v>2</v>
      </c>
      <c r="E88" s="148">
        <v>2.2197558268590456E-4</v>
      </c>
      <c r="G88" s="146" t="s">
        <v>6</v>
      </c>
      <c r="H88" s="145">
        <v>44332.08</v>
      </c>
      <c r="I88" s="148">
        <v>5.6205965644238109E-5</v>
      </c>
      <c r="J88" s="147">
        <v>2</v>
      </c>
      <c r="K88" s="148">
        <v>2.3132084200786491E-4</v>
      </c>
      <c r="M88" s="146" t="s">
        <v>6</v>
      </c>
      <c r="N88" s="145">
        <v>43893.5</v>
      </c>
      <c r="O88" s="148">
        <v>5.7243002134164387E-5</v>
      </c>
      <c r="P88" s="147">
        <v>2</v>
      </c>
      <c r="Q88" s="148">
        <v>2.3972192256981902E-4</v>
      </c>
      <c r="S88" s="146" t="s">
        <v>6</v>
      </c>
      <c r="T88" s="145">
        <v>42946.96</v>
      </c>
      <c r="U88" s="148">
        <v>5.7696785023978254E-5</v>
      </c>
      <c r="V88" s="147">
        <v>2</v>
      </c>
      <c r="W88" s="148">
        <v>2.4860161591050341E-4</v>
      </c>
      <c r="Y88" s="146" t="s">
        <v>6</v>
      </c>
      <c r="Z88" s="145">
        <v>17944.310000000001</v>
      </c>
      <c r="AA88" s="148">
        <v>2.4960440437784095E-5</v>
      </c>
      <c r="AB88" s="147">
        <v>1</v>
      </c>
      <c r="AC88" s="148">
        <v>1.3025921583952066E-4</v>
      </c>
      <c r="AE88" s="146" t="s">
        <v>6</v>
      </c>
      <c r="AF88" s="145">
        <v>17804.830000000002</v>
      </c>
      <c r="AG88" s="148">
        <v>2.5733279021383122E-5</v>
      </c>
      <c r="AH88" s="147">
        <v>1</v>
      </c>
      <c r="AI88" s="148">
        <v>1.3700506918755994E-4</v>
      </c>
      <c r="AK88" s="146" t="s">
        <v>6</v>
      </c>
      <c r="AL88" s="145">
        <v>17521.490000000002</v>
      </c>
      <c r="AM88" s="148">
        <v>2.6021231720875093E-5</v>
      </c>
      <c r="AN88" s="147">
        <v>1</v>
      </c>
      <c r="AO88" s="148">
        <v>1.4218683349921798E-4</v>
      </c>
      <c r="AQ88" s="146" t="s">
        <v>6</v>
      </c>
      <c r="AR88" s="145">
        <v>0</v>
      </c>
      <c r="AS88" s="148">
        <v>0</v>
      </c>
      <c r="AT88" s="147">
        <v>0</v>
      </c>
      <c r="AU88" s="148">
        <v>0</v>
      </c>
      <c r="AW88" s="146" t="s">
        <v>6</v>
      </c>
      <c r="AX88" s="145">
        <v>0</v>
      </c>
      <c r="AY88" s="148">
        <v>0</v>
      </c>
      <c r="AZ88" s="147">
        <v>0</v>
      </c>
      <c r="BA88" s="148">
        <v>0</v>
      </c>
      <c r="BC88" s="146" t="s">
        <v>6</v>
      </c>
      <c r="BD88" s="145">
        <v>0</v>
      </c>
      <c r="BE88" s="148">
        <v>0</v>
      </c>
      <c r="BF88" s="147">
        <v>0</v>
      </c>
      <c r="BG88" s="148">
        <v>0</v>
      </c>
      <c r="BI88" s="146" t="s">
        <v>6</v>
      </c>
      <c r="BJ88" s="145">
        <v>0</v>
      </c>
      <c r="BK88" s="148">
        <v>0</v>
      </c>
      <c r="BL88" s="147">
        <v>0</v>
      </c>
      <c r="BM88" s="148">
        <v>0</v>
      </c>
      <c r="BO88" s="146" t="s">
        <v>6</v>
      </c>
      <c r="BP88" s="145">
        <v>0</v>
      </c>
      <c r="BQ88" s="148">
        <v>0</v>
      </c>
      <c r="BR88" s="147">
        <v>0</v>
      </c>
      <c r="BS88" s="148">
        <v>0</v>
      </c>
      <c r="BU88" s="146" t="s">
        <v>6</v>
      </c>
      <c r="BV88" s="145">
        <v>0</v>
      </c>
      <c r="BW88" s="148">
        <v>0</v>
      </c>
      <c r="BX88" s="147">
        <v>0</v>
      </c>
      <c r="BY88" s="148">
        <v>0</v>
      </c>
      <c r="CA88" s="146" t="s">
        <v>6</v>
      </c>
      <c r="CB88" s="145">
        <v>0</v>
      </c>
      <c r="CC88" s="148">
        <v>0</v>
      </c>
      <c r="CD88" s="147">
        <v>0</v>
      </c>
      <c r="CE88" s="148">
        <v>0</v>
      </c>
      <c r="CG88" s="146" t="s">
        <v>6</v>
      </c>
      <c r="CH88" s="145">
        <v>0</v>
      </c>
      <c r="CI88" s="148">
        <v>0</v>
      </c>
      <c r="CJ88" s="147">
        <v>0</v>
      </c>
      <c r="CK88" s="148">
        <v>0</v>
      </c>
      <c r="CM88" s="146" t="s">
        <v>6</v>
      </c>
      <c r="CN88" s="145">
        <v>0</v>
      </c>
      <c r="CO88" s="148">
        <v>0</v>
      </c>
      <c r="CP88" s="147">
        <v>0</v>
      </c>
      <c r="CQ88" s="148">
        <v>0</v>
      </c>
      <c r="CS88" s="146" t="s">
        <v>6</v>
      </c>
      <c r="CT88" s="145">
        <v>0</v>
      </c>
      <c r="CU88" s="148">
        <v>0</v>
      </c>
      <c r="CV88" s="147">
        <v>0</v>
      </c>
      <c r="CW88" s="148">
        <v>0</v>
      </c>
      <c r="CY88" s="146" t="s">
        <v>6</v>
      </c>
      <c r="CZ88" s="145">
        <v>0</v>
      </c>
      <c r="DA88" s="148">
        <v>0</v>
      </c>
      <c r="DB88" s="147">
        <v>0</v>
      </c>
      <c r="DC88" s="148">
        <v>0</v>
      </c>
      <c r="DE88" s="146" t="s">
        <v>6</v>
      </c>
      <c r="DF88" s="145">
        <v>0</v>
      </c>
      <c r="DG88" s="148">
        <v>0</v>
      </c>
      <c r="DH88" s="147">
        <v>0</v>
      </c>
      <c r="DI88" s="148">
        <v>0</v>
      </c>
      <c r="DK88" s="146" t="s">
        <v>6</v>
      </c>
      <c r="DL88" s="145">
        <v>0</v>
      </c>
      <c r="DM88" s="148">
        <v>0</v>
      </c>
      <c r="DN88" s="147">
        <v>0</v>
      </c>
      <c r="DO88" s="148">
        <v>0</v>
      </c>
      <c r="DQ88" s="146" t="s">
        <v>6</v>
      </c>
      <c r="DR88" s="145">
        <v>0</v>
      </c>
      <c r="DS88" s="148">
        <v>0</v>
      </c>
      <c r="DT88" s="147">
        <v>0</v>
      </c>
      <c r="DU88" s="148">
        <v>0</v>
      </c>
      <c r="DW88" s="146" t="s">
        <v>6</v>
      </c>
      <c r="DX88" s="145">
        <v>0</v>
      </c>
      <c r="DY88" s="148">
        <v>0</v>
      </c>
      <c r="DZ88" s="147">
        <v>0</v>
      </c>
      <c r="EA88" s="148">
        <v>0</v>
      </c>
      <c r="EC88" s="146" t="s">
        <v>6</v>
      </c>
      <c r="ED88" s="145">
        <v>0</v>
      </c>
      <c r="EE88" s="148">
        <v>0</v>
      </c>
      <c r="EF88" s="147">
        <v>0</v>
      </c>
      <c r="EG88" s="148">
        <v>0</v>
      </c>
      <c r="EI88" s="146" t="s">
        <v>6</v>
      </c>
      <c r="EJ88" s="145">
        <v>0</v>
      </c>
      <c r="EK88" s="148">
        <v>0</v>
      </c>
      <c r="EL88" s="147">
        <v>0</v>
      </c>
      <c r="EM88" s="148">
        <v>0</v>
      </c>
      <c r="EO88" s="146" t="s">
        <v>6</v>
      </c>
      <c r="EP88" s="145">
        <v>0</v>
      </c>
      <c r="EQ88" s="148">
        <v>0</v>
      </c>
      <c r="ER88" s="147">
        <v>0</v>
      </c>
      <c r="ES88" s="148">
        <v>0</v>
      </c>
      <c r="EU88" s="146" t="s">
        <v>6</v>
      </c>
      <c r="EV88" s="145">
        <v>0</v>
      </c>
      <c r="EW88" s="148">
        <v>0</v>
      </c>
      <c r="EX88" s="147">
        <v>0</v>
      </c>
      <c r="EY88" s="148">
        <v>0</v>
      </c>
      <c r="FA88" s="146" t="s">
        <v>6</v>
      </c>
      <c r="FB88" s="145">
        <v>0</v>
      </c>
      <c r="FC88" s="148">
        <v>0</v>
      </c>
      <c r="FD88" s="147">
        <v>0</v>
      </c>
      <c r="FE88" s="148">
        <v>0</v>
      </c>
      <c r="FG88" s="146" t="s">
        <v>6</v>
      </c>
      <c r="FH88" s="145">
        <v>0</v>
      </c>
      <c r="FI88" s="148">
        <v>0</v>
      </c>
      <c r="FJ88" s="147">
        <v>0</v>
      </c>
      <c r="FK88" s="148">
        <v>0</v>
      </c>
      <c r="FM88" s="146" t="s">
        <v>6</v>
      </c>
      <c r="FN88" s="145">
        <v>0</v>
      </c>
      <c r="FO88" s="148">
        <v>0</v>
      </c>
      <c r="FP88" s="147">
        <v>0</v>
      </c>
      <c r="FQ88" s="148">
        <v>0</v>
      </c>
      <c r="FS88" s="146" t="s">
        <v>6</v>
      </c>
      <c r="FT88" s="145">
        <v>0</v>
      </c>
      <c r="FU88" s="148">
        <v>0</v>
      </c>
      <c r="FV88" s="147">
        <v>0</v>
      </c>
      <c r="FW88" s="148">
        <v>0</v>
      </c>
      <c r="FY88" s="146" t="s">
        <v>6</v>
      </c>
      <c r="FZ88" s="145">
        <v>0</v>
      </c>
      <c r="GA88" s="148">
        <v>0</v>
      </c>
      <c r="GB88" s="147">
        <v>0</v>
      </c>
      <c r="GC88" s="148">
        <v>0</v>
      </c>
      <c r="GE88" s="146" t="s">
        <v>6</v>
      </c>
      <c r="GF88" s="145">
        <v>0</v>
      </c>
      <c r="GG88" s="148">
        <v>0</v>
      </c>
      <c r="GH88" s="147">
        <v>0</v>
      </c>
      <c r="GI88" s="148">
        <v>0</v>
      </c>
      <c r="GK88" s="146" t="s">
        <v>6</v>
      </c>
      <c r="GL88" s="145">
        <v>0</v>
      </c>
      <c r="GM88" s="148">
        <v>0</v>
      </c>
      <c r="GN88" s="147">
        <v>0</v>
      </c>
      <c r="GO88" s="148">
        <v>0</v>
      </c>
      <c r="GQ88" s="146" t="s">
        <v>6</v>
      </c>
      <c r="GR88" s="145">
        <v>0</v>
      </c>
      <c r="GS88" s="148">
        <v>0</v>
      </c>
      <c r="GT88" s="147">
        <v>0</v>
      </c>
      <c r="GU88" s="148">
        <v>0</v>
      </c>
      <c r="GW88" s="146" t="s">
        <v>6</v>
      </c>
      <c r="GX88" s="145">
        <v>0</v>
      </c>
      <c r="GY88" s="148">
        <v>0</v>
      </c>
      <c r="GZ88" s="147">
        <v>0</v>
      </c>
      <c r="HA88" s="148">
        <v>0</v>
      </c>
      <c r="HC88" s="146" t="s">
        <v>6</v>
      </c>
      <c r="HD88" s="145">
        <v>0</v>
      </c>
      <c r="HE88" s="148">
        <v>0</v>
      </c>
      <c r="HF88" s="147">
        <v>0</v>
      </c>
      <c r="HG88" s="148">
        <v>0</v>
      </c>
      <c r="HI88" s="146" t="s">
        <v>6</v>
      </c>
      <c r="HJ88" s="145">
        <v>0</v>
      </c>
      <c r="HK88" s="148">
        <v>0</v>
      </c>
      <c r="HL88" s="147">
        <v>0</v>
      </c>
      <c r="HM88" s="148">
        <v>0</v>
      </c>
      <c r="HO88" s="146" t="s">
        <v>6</v>
      </c>
      <c r="HP88" s="145">
        <v>0</v>
      </c>
      <c r="HQ88" s="148">
        <v>0</v>
      </c>
      <c r="HR88" s="147">
        <v>0</v>
      </c>
      <c r="HS88" s="148">
        <v>0</v>
      </c>
      <c r="HU88" s="146" t="s">
        <v>6</v>
      </c>
      <c r="HV88" s="145">
        <v>0</v>
      </c>
      <c r="HW88" s="148">
        <v>0</v>
      </c>
      <c r="HX88" s="147">
        <v>0</v>
      </c>
      <c r="HY88" s="148">
        <v>0</v>
      </c>
      <c r="IA88" s="146" t="s">
        <v>6</v>
      </c>
      <c r="IB88" s="145">
        <v>0</v>
      </c>
      <c r="IC88" s="148">
        <v>0</v>
      </c>
      <c r="ID88" s="147">
        <v>0</v>
      </c>
      <c r="IE88" s="148">
        <v>0</v>
      </c>
      <c r="IG88" s="146" t="s">
        <v>6</v>
      </c>
      <c r="IH88" s="145">
        <v>0</v>
      </c>
      <c r="II88" s="148">
        <v>0</v>
      </c>
      <c r="IJ88" s="147">
        <v>0</v>
      </c>
      <c r="IK88" s="148">
        <v>0</v>
      </c>
      <c r="IM88" s="146" t="s">
        <v>6</v>
      </c>
      <c r="IN88" s="145">
        <v>0</v>
      </c>
      <c r="IO88" s="148">
        <v>0</v>
      </c>
      <c r="IP88" s="147">
        <v>0</v>
      </c>
      <c r="IQ88" s="148">
        <v>0</v>
      </c>
      <c r="IS88" s="146" t="s">
        <v>6</v>
      </c>
      <c r="IT88" s="145">
        <v>0</v>
      </c>
      <c r="IU88" s="148">
        <v>0</v>
      </c>
      <c r="IV88" s="147">
        <v>0</v>
      </c>
      <c r="IW88" s="148">
        <v>0</v>
      </c>
      <c r="IY88" s="146" t="s">
        <v>6</v>
      </c>
      <c r="IZ88" s="145">
        <v>0</v>
      </c>
      <c r="JA88" s="148">
        <v>0</v>
      </c>
      <c r="JB88" s="147">
        <v>0</v>
      </c>
      <c r="JC88" s="148">
        <v>0</v>
      </c>
      <c r="JE88" s="146" t="s">
        <v>6</v>
      </c>
      <c r="JF88" s="145">
        <v>0</v>
      </c>
      <c r="JG88" s="148">
        <v>0</v>
      </c>
      <c r="JH88" s="147">
        <v>0</v>
      </c>
      <c r="JI88" s="148">
        <v>0</v>
      </c>
      <c r="JK88" s="146" t="s">
        <v>6</v>
      </c>
      <c r="JL88" s="145">
        <v>0</v>
      </c>
      <c r="JM88" s="148">
        <v>0</v>
      </c>
      <c r="JN88" s="147">
        <v>0</v>
      </c>
      <c r="JO88" s="148">
        <v>0</v>
      </c>
      <c r="JQ88" s="146" t="s">
        <v>6</v>
      </c>
      <c r="JR88" s="145">
        <v>0</v>
      </c>
      <c r="JS88" s="148">
        <v>0</v>
      </c>
      <c r="JT88" s="147">
        <v>0</v>
      </c>
      <c r="JU88" s="148">
        <v>0</v>
      </c>
      <c r="JW88" s="146" t="s">
        <v>6</v>
      </c>
      <c r="JX88" s="145">
        <v>0</v>
      </c>
      <c r="JY88" s="148">
        <v>0</v>
      </c>
      <c r="JZ88" s="147">
        <v>0</v>
      </c>
      <c r="KA88" s="148">
        <v>0</v>
      </c>
      <c r="KC88" s="146" t="s">
        <v>6</v>
      </c>
      <c r="KD88" s="145">
        <v>0</v>
      </c>
      <c r="KE88" s="148">
        <v>0</v>
      </c>
      <c r="KF88" s="147">
        <v>0</v>
      </c>
      <c r="KG88" s="148">
        <v>0</v>
      </c>
      <c r="KI88" s="146" t="s">
        <v>6</v>
      </c>
      <c r="KJ88" s="145">
        <v>0</v>
      </c>
      <c r="KK88" s="148">
        <v>0</v>
      </c>
      <c r="KL88" s="147">
        <v>0</v>
      </c>
      <c r="KM88" s="148">
        <v>0</v>
      </c>
      <c r="KO88" s="146" t="s">
        <v>6</v>
      </c>
      <c r="KP88" s="145">
        <v>0</v>
      </c>
      <c r="KQ88" s="148">
        <v>0</v>
      </c>
      <c r="KR88" s="147">
        <v>0</v>
      </c>
      <c r="KS88" s="148">
        <v>0</v>
      </c>
      <c r="KU88" s="146" t="s">
        <v>6</v>
      </c>
      <c r="KV88" s="145">
        <v>0</v>
      </c>
      <c r="KW88" s="148">
        <v>0</v>
      </c>
      <c r="KX88" s="147">
        <v>0</v>
      </c>
      <c r="KY88" s="148">
        <v>0</v>
      </c>
    </row>
    <row r="89" spans="1:311" s="100" customFormat="1" ht="17.399999999999999" x14ac:dyDescent="0.3">
      <c r="A89" s="146" t="s">
        <v>154</v>
      </c>
      <c r="B89" s="145">
        <v>78816984.019999996</v>
      </c>
      <c r="C89" s="148">
        <v>9.73069351970062E-2</v>
      </c>
      <c r="D89" s="147">
        <v>620</v>
      </c>
      <c r="E89" s="148">
        <v>6.8812430632630414E-2</v>
      </c>
      <c r="G89" s="146" t="s">
        <v>154</v>
      </c>
      <c r="H89" s="145">
        <v>78340777.26000002</v>
      </c>
      <c r="I89" s="148">
        <v>9.9323538061342281E-2</v>
      </c>
      <c r="J89" s="147">
        <v>611</v>
      </c>
      <c r="K89" s="148">
        <v>7.0668517233402728E-2</v>
      </c>
      <c r="M89" s="146" t="s">
        <v>154</v>
      </c>
      <c r="N89" s="145">
        <v>77373898.329999968</v>
      </c>
      <c r="O89" s="148">
        <v>0.10090592518784801</v>
      </c>
      <c r="P89" s="147">
        <v>603</v>
      </c>
      <c r="Q89" s="148">
        <v>7.2276159654800429E-2</v>
      </c>
      <c r="S89" s="146" t="s">
        <v>154</v>
      </c>
      <c r="T89" s="145">
        <v>75455495.290000007</v>
      </c>
      <c r="U89" s="148">
        <v>0.10137014332620828</v>
      </c>
      <c r="V89" s="147">
        <v>595</v>
      </c>
      <c r="W89" s="148">
        <v>7.3958980733374771E-2</v>
      </c>
      <c r="Y89" s="146" t="s">
        <v>154</v>
      </c>
      <c r="Z89" s="145">
        <v>73632768.299999997</v>
      </c>
      <c r="AA89" s="148">
        <v>0.10242279181653163</v>
      </c>
      <c r="AB89" s="147">
        <v>572</v>
      </c>
      <c r="AC89" s="148">
        <v>7.4508271460205805E-2</v>
      </c>
      <c r="AE89" s="146" t="s">
        <v>154</v>
      </c>
      <c r="AF89" s="145">
        <v>71134015.860000029</v>
      </c>
      <c r="AG89" s="148">
        <v>0.10280982621214989</v>
      </c>
      <c r="AH89" s="147">
        <v>554</v>
      </c>
      <c r="AI89" s="148">
        <v>7.5900808329908212E-2</v>
      </c>
      <c r="AK89" s="146" t="s">
        <v>154</v>
      </c>
      <c r="AL89" s="145">
        <v>70302166.540000021</v>
      </c>
      <c r="AM89" s="148">
        <v>0.10440601604183732</v>
      </c>
      <c r="AN89" s="147">
        <v>546</v>
      </c>
      <c r="AO89" s="148">
        <v>7.763401109057301E-2</v>
      </c>
      <c r="AQ89" s="146" t="s">
        <v>154</v>
      </c>
      <c r="AR89" s="145">
        <v>91514694.389999956</v>
      </c>
      <c r="AS89" s="148">
        <v>0.13999858375298338</v>
      </c>
      <c r="AT89" s="147">
        <v>750</v>
      </c>
      <c r="AU89" s="148">
        <v>0.10705109905795032</v>
      </c>
      <c r="AW89" s="146" t="s">
        <v>154</v>
      </c>
      <c r="AX89" s="145">
        <v>86949026.799999997</v>
      </c>
      <c r="AY89" s="148">
        <v>0.13925800295026947</v>
      </c>
      <c r="AZ89" s="147">
        <v>718</v>
      </c>
      <c r="BA89" s="148">
        <v>0.10790501953712053</v>
      </c>
      <c r="BC89" s="146" t="s">
        <v>154</v>
      </c>
      <c r="BD89" s="145">
        <v>90067982.97999993</v>
      </c>
      <c r="BE89" s="148">
        <v>0.14979286218153878</v>
      </c>
      <c r="BF89" s="147">
        <v>750</v>
      </c>
      <c r="BG89" s="148">
        <v>0.11837121212121213</v>
      </c>
      <c r="BI89" s="146" t="s">
        <v>154</v>
      </c>
      <c r="BJ89" s="145">
        <v>91794354.549999997</v>
      </c>
      <c r="BK89" s="148">
        <v>0.16004765978143665</v>
      </c>
      <c r="BL89" s="147">
        <v>756</v>
      </c>
      <c r="BM89" s="148">
        <v>0.12710154673839946</v>
      </c>
      <c r="BO89" s="146" t="s">
        <v>154</v>
      </c>
      <c r="BP89" s="145">
        <v>85694732.279999956</v>
      </c>
      <c r="BQ89" s="148">
        <v>0.16171937339918863</v>
      </c>
      <c r="BR89" s="147">
        <v>696</v>
      </c>
      <c r="BS89" s="148">
        <v>0.13348676639815879</v>
      </c>
      <c r="BU89" s="146" t="s">
        <v>154</v>
      </c>
      <c r="BV89" s="145">
        <v>87058200.679999962</v>
      </c>
      <c r="BW89" s="148">
        <v>0.17862707535810396</v>
      </c>
      <c r="BX89" s="147">
        <v>698</v>
      </c>
      <c r="BY89" s="148">
        <v>0.14657706845863083</v>
      </c>
      <c r="CA89" s="146" t="s">
        <v>154</v>
      </c>
      <c r="CB89" s="145">
        <v>83750965.489999995</v>
      </c>
      <c r="CC89" s="148">
        <v>0.18367100289017957</v>
      </c>
      <c r="CD89" s="147">
        <v>670</v>
      </c>
      <c r="CE89" s="148">
        <v>0.15134402529929974</v>
      </c>
      <c r="CG89" s="146" t="s">
        <v>154</v>
      </c>
      <c r="CH89" s="145">
        <v>80395655.840000018</v>
      </c>
      <c r="CI89" s="148">
        <v>0.1842653769521248</v>
      </c>
      <c r="CJ89" s="147">
        <v>638</v>
      </c>
      <c r="CK89" s="148">
        <v>0.15296092064253178</v>
      </c>
      <c r="CM89" s="146" t="s">
        <v>154</v>
      </c>
      <c r="CN89" s="145">
        <v>78008279.909999996</v>
      </c>
      <c r="CO89" s="148">
        <v>0.18328498418164424</v>
      </c>
      <c r="CP89" s="147">
        <v>618</v>
      </c>
      <c r="CQ89" s="148">
        <v>0.15453863465866466</v>
      </c>
      <c r="CS89" s="146" t="s">
        <v>154</v>
      </c>
      <c r="CT89" s="145">
        <v>76782598.930000022</v>
      </c>
      <c r="CU89" s="148">
        <v>0.18458817744128267</v>
      </c>
      <c r="CV89" s="147">
        <v>607</v>
      </c>
      <c r="CW89" s="148">
        <v>0.15766233766233767</v>
      </c>
      <c r="CY89" s="146" t="s">
        <v>154</v>
      </c>
      <c r="CZ89" s="145">
        <v>76276075.720000014</v>
      </c>
      <c r="DA89" s="148">
        <v>0.18630564383380124</v>
      </c>
      <c r="DB89" s="147">
        <v>604</v>
      </c>
      <c r="DC89" s="148">
        <v>0.16123865456486919</v>
      </c>
      <c r="DE89" s="146" t="s">
        <v>154</v>
      </c>
      <c r="DF89" s="145">
        <v>77221008.080000028</v>
      </c>
      <c r="DG89" s="148">
        <v>0.18958672122850873</v>
      </c>
      <c r="DH89" s="147">
        <v>627</v>
      </c>
      <c r="DI89" s="148">
        <v>0.16991869918699187</v>
      </c>
      <c r="DK89" s="146" t="s">
        <v>154</v>
      </c>
      <c r="DL89" s="145">
        <v>76543199.529999986</v>
      </c>
      <c r="DM89" s="148">
        <v>0.18957827901844851</v>
      </c>
      <c r="DN89" s="147">
        <v>621</v>
      </c>
      <c r="DO89" s="148">
        <v>0.17093311312964493</v>
      </c>
      <c r="DQ89" s="146" t="s">
        <v>154</v>
      </c>
      <c r="DR89" s="145">
        <v>76232287.389999941</v>
      </c>
      <c r="DS89" s="148">
        <v>0.19050311113184645</v>
      </c>
      <c r="DT89" s="147">
        <v>618</v>
      </c>
      <c r="DU89" s="148">
        <v>0.17257749232058084</v>
      </c>
      <c r="DW89" s="146" t="s">
        <v>154</v>
      </c>
      <c r="DX89" s="145">
        <v>76053969.12999998</v>
      </c>
      <c r="DY89" s="148">
        <v>0.19173703699206984</v>
      </c>
      <c r="DZ89" s="147">
        <v>617</v>
      </c>
      <c r="EA89" s="148">
        <v>0.17429378531073447</v>
      </c>
      <c r="EC89" s="146" t="s">
        <v>154</v>
      </c>
      <c r="ED89" s="145">
        <v>75804324.799999997</v>
      </c>
      <c r="EE89" s="148">
        <v>0.19251055396299463</v>
      </c>
      <c r="EF89" s="147">
        <v>614</v>
      </c>
      <c r="EG89" s="148">
        <v>0.1750285062713797</v>
      </c>
      <c r="EI89" s="146" t="s">
        <v>154</v>
      </c>
      <c r="EJ89" s="145">
        <v>75322819.919999987</v>
      </c>
      <c r="EK89" s="148">
        <v>0.19312237193440998</v>
      </c>
      <c r="EL89" s="147">
        <v>610</v>
      </c>
      <c r="EM89" s="148">
        <v>0.17604617604617603</v>
      </c>
      <c r="EO89" s="146" t="s">
        <v>154</v>
      </c>
      <c r="EP89" s="145">
        <v>74612190.219999969</v>
      </c>
      <c r="EQ89" s="148">
        <v>0.19288674773039158</v>
      </c>
      <c r="ER89" s="147">
        <v>606</v>
      </c>
      <c r="ES89" s="148">
        <v>0.17652199242644917</v>
      </c>
      <c r="EU89" s="146" t="s">
        <v>154</v>
      </c>
      <c r="EV89" s="145">
        <v>74436681.039999962</v>
      </c>
      <c r="EW89" s="148">
        <v>0.19344497243224698</v>
      </c>
      <c r="EX89" s="147">
        <v>604</v>
      </c>
      <c r="EY89" s="148">
        <v>0.17717805808154885</v>
      </c>
      <c r="FA89" s="146" t="s">
        <v>154</v>
      </c>
      <c r="FB89" s="145">
        <v>73485637.819999993</v>
      </c>
      <c r="FC89" s="148">
        <v>0.19242432561608175</v>
      </c>
      <c r="FD89" s="147">
        <v>600</v>
      </c>
      <c r="FE89" s="148">
        <v>0.17767249037607344</v>
      </c>
      <c r="FG89" s="146" t="s">
        <v>154</v>
      </c>
      <c r="FH89" s="145">
        <v>73247719.74999997</v>
      </c>
      <c r="FI89" s="148">
        <v>0.19272197585029388</v>
      </c>
      <c r="FJ89" s="147">
        <v>597</v>
      </c>
      <c r="FK89" s="148">
        <v>0.17842199641362821</v>
      </c>
      <c r="FM89" s="146" t="s">
        <v>154</v>
      </c>
      <c r="FN89" s="145">
        <v>72868127.079999998</v>
      </c>
      <c r="FO89" s="148">
        <v>0.19340457095079935</v>
      </c>
      <c r="FP89" s="147">
        <v>594</v>
      </c>
      <c r="FQ89" s="148">
        <v>0.17896956914733353</v>
      </c>
      <c r="FS89" s="146" t="s">
        <v>154</v>
      </c>
      <c r="FT89" s="145">
        <v>72567373.629999995</v>
      </c>
      <c r="FU89" s="148">
        <v>0.19372390298642511</v>
      </c>
      <c r="FV89" s="147">
        <v>590</v>
      </c>
      <c r="FW89" s="148">
        <v>0.17905918057663125</v>
      </c>
      <c r="FY89" s="146" t="s">
        <v>154</v>
      </c>
      <c r="FZ89" s="145">
        <v>72228865.349999979</v>
      </c>
      <c r="GA89" s="148">
        <v>0.19441335908146895</v>
      </c>
      <c r="GB89" s="147">
        <v>588</v>
      </c>
      <c r="GC89" s="148">
        <v>0.18025751072961374</v>
      </c>
      <c r="GE89" s="146" t="s">
        <v>154</v>
      </c>
      <c r="GF89" s="145">
        <v>71863058.24999997</v>
      </c>
      <c r="GG89" s="148">
        <v>0.19473590988745268</v>
      </c>
      <c r="GH89" s="147">
        <v>588</v>
      </c>
      <c r="GI89" s="148">
        <v>0.18153751157764741</v>
      </c>
      <c r="GK89" s="146" t="s">
        <v>154</v>
      </c>
      <c r="GL89" s="145">
        <v>71480630.579999968</v>
      </c>
      <c r="GM89" s="148">
        <v>0.19489942644786737</v>
      </c>
      <c r="GN89" s="147">
        <v>587</v>
      </c>
      <c r="GO89" s="148">
        <v>0.18212845175302514</v>
      </c>
      <c r="GQ89" s="146" t="s">
        <v>154</v>
      </c>
      <c r="GR89" s="145">
        <v>71361118.039999992</v>
      </c>
      <c r="GS89" s="148">
        <v>0.19535325586330804</v>
      </c>
      <c r="GT89" s="147">
        <v>586</v>
      </c>
      <c r="GU89" s="148">
        <v>0.183067791315214</v>
      </c>
      <c r="GW89" s="146" t="s">
        <v>154</v>
      </c>
      <c r="GX89" s="145">
        <v>71172137.989999995</v>
      </c>
      <c r="GY89" s="148">
        <v>0.19601599926226879</v>
      </c>
      <c r="GZ89" s="147">
        <v>584</v>
      </c>
      <c r="HA89" s="148">
        <v>0.18416903185115105</v>
      </c>
      <c r="HC89" s="146" t="s">
        <v>154</v>
      </c>
      <c r="HD89" s="145">
        <v>70997919.449999973</v>
      </c>
      <c r="HE89" s="148">
        <v>0.1969340955225527</v>
      </c>
      <c r="HF89" s="147">
        <v>583</v>
      </c>
      <c r="HG89" s="148">
        <v>0.18638107416879796</v>
      </c>
      <c r="HI89" s="146" t="s">
        <v>154</v>
      </c>
      <c r="HJ89" s="145">
        <v>70494231.449999973</v>
      </c>
      <c r="HK89" s="148">
        <v>0.1976773190535302</v>
      </c>
      <c r="HL89" s="147">
        <v>579</v>
      </c>
      <c r="HM89" s="148">
        <v>0.18780408692831657</v>
      </c>
      <c r="HO89" s="146" t="s">
        <v>154</v>
      </c>
      <c r="HP89" s="145">
        <v>70290258.679999977</v>
      </c>
      <c r="HQ89" s="148">
        <v>0.19831280441956858</v>
      </c>
      <c r="HR89" s="147">
        <v>575</v>
      </c>
      <c r="HS89" s="148">
        <v>0.18871020676074829</v>
      </c>
      <c r="HU89" s="146" t="s">
        <v>154</v>
      </c>
      <c r="HV89" s="145">
        <v>69569607.5</v>
      </c>
      <c r="HW89" s="148">
        <v>0.19847927011603247</v>
      </c>
      <c r="HX89" s="147">
        <v>569</v>
      </c>
      <c r="HY89" s="148">
        <v>0.1891622340425532</v>
      </c>
      <c r="IA89" s="146" t="s">
        <v>154</v>
      </c>
      <c r="IB89" s="145">
        <v>69299271.059999958</v>
      </c>
      <c r="IC89" s="148">
        <v>0.19915917313584772</v>
      </c>
      <c r="ID89" s="147">
        <v>566</v>
      </c>
      <c r="IE89" s="148">
        <v>0.1898054996646546</v>
      </c>
      <c r="IG89" s="146" t="s">
        <v>154</v>
      </c>
      <c r="IH89" s="145">
        <v>68267710.299999967</v>
      </c>
      <c r="II89" s="148">
        <v>0.1987953838290854</v>
      </c>
      <c r="IJ89" s="147">
        <v>555</v>
      </c>
      <c r="IK89" s="148">
        <v>0.18832711231761112</v>
      </c>
      <c r="IM89" s="146" t="s">
        <v>154</v>
      </c>
      <c r="IN89" s="145">
        <v>67175213.849999964</v>
      </c>
      <c r="IO89" s="148">
        <v>0.19720482182376339</v>
      </c>
      <c r="IP89" s="147">
        <v>549</v>
      </c>
      <c r="IQ89" s="148">
        <v>0.1880781089414183</v>
      </c>
      <c r="IS89" s="146" t="s">
        <v>154</v>
      </c>
      <c r="IT89" s="145">
        <v>66231440.309999995</v>
      </c>
      <c r="IU89" s="148">
        <v>0.19686699504054556</v>
      </c>
      <c r="IV89" s="147">
        <v>543</v>
      </c>
      <c r="IW89" s="148">
        <v>0.18814968814968816</v>
      </c>
      <c r="IY89" s="146" t="s">
        <v>154</v>
      </c>
      <c r="IZ89" s="145">
        <v>65507175.699999988</v>
      </c>
      <c r="JA89" s="148">
        <v>0.19687955364720736</v>
      </c>
      <c r="JB89" s="147">
        <v>536</v>
      </c>
      <c r="JC89" s="148">
        <v>0.18820224719101122</v>
      </c>
      <c r="JE89" s="146" t="s">
        <v>154</v>
      </c>
      <c r="JF89" s="145">
        <v>65447091.019999988</v>
      </c>
      <c r="JG89" s="148">
        <v>0.19843267184157001</v>
      </c>
      <c r="JH89" s="147">
        <v>534</v>
      </c>
      <c r="JI89" s="148">
        <v>0.18942887548776161</v>
      </c>
      <c r="JK89" s="146" t="s">
        <v>154</v>
      </c>
      <c r="JL89" s="145">
        <v>64503674.779999994</v>
      </c>
      <c r="JM89" s="148">
        <v>0.19751070315947311</v>
      </c>
      <c r="JN89" s="147">
        <v>525</v>
      </c>
      <c r="JO89" s="148">
        <v>0.18796992481203006</v>
      </c>
      <c r="JQ89" s="146" t="s">
        <v>154</v>
      </c>
      <c r="JR89" s="145">
        <v>63517756.709999979</v>
      </c>
      <c r="JS89" s="148">
        <v>0.19770425549257645</v>
      </c>
      <c r="JT89" s="147">
        <v>515</v>
      </c>
      <c r="JU89" s="148">
        <v>0.1877506379876048</v>
      </c>
      <c r="JW89" s="146" t="s">
        <v>154</v>
      </c>
      <c r="JX89" s="145">
        <v>62954083.389999993</v>
      </c>
      <c r="JY89" s="148">
        <v>0.197844936155155</v>
      </c>
      <c r="JZ89" s="147">
        <v>510</v>
      </c>
      <c r="KA89" s="148">
        <v>0.18812246403541127</v>
      </c>
      <c r="KC89" s="146" t="s">
        <v>25</v>
      </c>
      <c r="KD89" s="145">
        <v>62631658.569999978</v>
      </c>
      <c r="KE89" s="148">
        <v>0.19769757637374982</v>
      </c>
      <c r="KF89" s="147">
        <v>507</v>
      </c>
      <c r="KG89" s="148">
        <v>0.18939110945087784</v>
      </c>
      <c r="KI89" s="146" t="s">
        <v>25</v>
      </c>
      <c r="KJ89" s="145">
        <v>62329586.879999995</v>
      </c>
      <c r="KK89" s="148">
        <v>0.19834675153169304</v>
      </c>
      <c r="KL89" s="147">
        <v>506</v>
      </c>
      <c r="KM89" s="148">
        <v>0.19108761329305135</v>
      </c>
      <c r="KO89" s="146" t="s">
        <v>25</v>
      </c>
      <c r="KP89" s="145">
        <v>61688683.679999992</v>
      </c>
      <c r="KQ89" s="148">
        <v>0.1991876030619241</v>
      </c>
      <c r="KR89" s="147">
        <v>500</v>
      </c>
      <c r="KS89" s="148">
        <v>0.19171779141104295</v>
      </c>
      <c r="KU89" s="146" t="s">
        <v>25</v>
      </c>
      <c r="KV89" s="145">
        <v>0</v>
      </c>
      <c r="KW89" s="148">
        <v>0</v>
      </c>
      <c r="KX89" s="147">
        <v>0</v>
      </c>
      <c r="KY89" s="148">
        <v>0</v>
      </c>
    </row>
    <row r="90" spans="1:311" s="100" customFormat="1" ht="17.399999999999999" x14ac:dyDescent="0.3">
      <c r="A90" s="146"/>
      <c r="B90" s="145"/>
      <c r="C90" s="146"/>
      <c r="D90" s="147"/>
      <c r="E90" s="146"/>
      <c r="G90" s="146"/>
      <c r="H90" s="145"/>
      <c r="I90" s="146"/>
      <c r="J90" s="147"/>
      <c r="K90" s="146"/>
      <c r="M90" s="146"/>
      <c r="N90" s="145"/>
      <c r="O90" s="146"/>
      <c r="P90" s="147"/>
      <c r="Q90" s="146"/>
      <c r="S90" s="146"/>
      <c r="T90" s="145"/>
      <c r="U90" s="146"/>
      <c r="V90" s="147"/>
      <c r="W90" s="146"/>
      <c r="Y90" s="146"/>
      <c r="Z90" s="145"/>
      <c r="AA90" s="146"/>
      <c r="AB90" s="147"/>
      <c r="AC90" s="146"/>
      <c r="AE90" s="146"/>
      <c r="AF90" s="145"/>
      <c r="AG90" s="146"/>
      <c r="AH90" s="147"/>
      <c r="AI90" s="146"/>
      <c r="AK90" s="146"/>
      <c r="AL90" s="145"/>
      <c r="AM90" s="146"/>
      <c r="AN90" s="147"/>
      <c r="AO90" s="146"/>
      <c r="AQ90" s="146"/>
      <c r="AR90" s="145"/>
      <c r="AS90" s="146"/>
      <c r="AT90" s="147"/>
      <c r="AU90" s="146"/>
      <c r="AW90" s="146"/>
      <c r="AX90" s="145"/>
      <c r="AY90" s="146"/>
      <c r="AZ90" s="147"/>
      <c r="BA90" s="146"/>
      <c r="BC90" s="146"/>
      <c r="BD90" s="145"/>
      <c r="BE90" s="146"/>
      <c r="BF90" s="147"/>
      <c r="BG90" s="146"/>
      <c r="BI90" s="146"/>
      <c r="BJ90" s="145"/>
      <c r="BK90" s="146"/>
      <c r="BL90" s="147"/>
      <c r="BM90" s="146"/>
      <c r="BO90" s="146"/>
      <c r="BP90" s="145"/>
      <c r="BQ90" s="146"/>
      <c r="BR90" s="147"/>
      <c r="BS90" s="146"/>
      <c r="BU90" s="146"/>
      <c r="BV90" s="145"/>
      <c r="BW90" s="146"/>
      <c r="BX90" s="147"/>
      <c r="BY90" s="146"/>
      <c r="CA90" s="146"/>
      <c r="CB90" s="145"/>
      <c r="CC90" s="146"/>
      <c r="CD90" s="147"/>
      <c r="CE90" s="146"/>
      <c r="CG90" s="146"/>
      <c r="CH90" s="145"/>
      <c r="CI90" s="146"/>
      <c r="CJ90" s="147"/>
      <c r="CK90" s="146"/>
      <c r="CM90" s="146"/>
      <c r="CN90" s="145"/>
      <c r="CO90" s="146"/>
      <c r="CP90" s="147"/>
      <c r="CQ90" s="146"/>
      <c r="CS90" s="146"/>
      <c r="CT90" s="145"/>
      <c r="CU90" s="146"/>
      <c r="CV90" s="147"/>
      <c r="CW90" s="146"/>
      <c r="CY90" s="146"/>
      <c r="CZ90" s="145"/>
      <c r="DA90" s="146"/>
      <c r="DB90" s="147"/>
      <c r="DC90" s="146"/>
      <c r="DE90" s="146"/>
      <c r="DF90" s="145"/>
      <c r="DG90" s="146"/>
      <c r="DH90" s="147"/>
      <c r="DI90" s="146"/>
      <c r="DK90" s="146"/>
      <c r="DL90" s="145"/>
      <c r="DM90" s="146"/>
      <c r="DN90" s="147"/>
      <c r="DO90" s="146"/>
      <c r="DQ90" s="146"/>
      <c r="DR90" s="145"/>
      <c r="DS90" s="146"/>
      <c r="DT90" s="147"/>
      <c r="DU90" s="146"/>
      <c r="DW90" s="146"/>
      <c r="DX90" s="145"/>
      <c r="DY90" s="146"/>
      <c r="DZ90" s="147"/>
      <c r="EA90" s="146"/>
      <c r="EC90" s="146"/>
      <c r="ED90" s="145"/>
      <c r="EE90" s="146"/>
      <c r="EF90" s="147"/>
      <c r="EG90" s="146"/>
      <c r="EI90" s="146"/>
      <c r="EJ90" s="145"/>
      <c r="EK90" s="146"/>
      <c r="EL90" s="147"/>
      <c r="EM90" s="146"/>
      <c r="EO90" s="146"/>
      <c r="EP90" s="145"/>
      <c r="EQ90" s="146"/>
      <c r="ER90" s="147"/>
      <c r="ES90" s="146"/>
      <c r="EU90" s="146"/>
      <c r="EV90" s="145"/>
      <c r="EW90" s="146"/>
      <c r="EX90" s="147"/>
      <c r="EY90" s="146"/>
      <c r="FA90" s="146"/>
      <c r="FB90" s="145"/>
      <c r="FC90" s="146"/>
      <c r="FD90" s="147"/>
      <c r="FE90" s="146"/>
      <c r="FG90" s="146"/>
      <c r="FH90" s="145"/>
      <c r="FI90" s="146"/>
      <c r="FJ90" s="147"/>
      <c r="FK90" s="146"/>
      <c r="FM90" s="146"/>
      <c r="FN90" s="145"/>
      <c r="FO90" s="146"/>
      <c r="FP90" s="147"/>
      <c r="FQ90" s="146"/>
      <c r="FS90" s="146"/>
      <c r="FT90" s="145"/>
      <c r="FU90" s="146"/>
      <c r="FV90" s="147"/>
      <c r="FW90" s="146"/>
      <c r="FY90" s="146"/>
      <c r="FZ90" s="145"/>
      <c r="GA90" s="146"/>
      <c r="GB90" s="147"/>
      <c r="GC90" s="146"/>
      <c r="GE90" s="146"/>
      <c r="GF90" s="145"/>
      <c r="GG90" s="146"/>
      <c r="GH90" s="147"/>
      <c r="GI90" s="146"/>
      <c r="GK90" s="146"/>
      <c r="GL90" s="145"/>
      <c r="GM90" s="146"/>
      <c r="GN90" s="147"/>
      <c r="GO90" s="146"/>
      <c r="GQ90" s="146"/>
      <c r="GR90" s="145"/>
      <c r="GS90" s="146"/>
      <c r="GT90" s="147"/>
      <c r="GU90" s="146"/>
      <c r="GW90" s="146"/>
      <c r="GX90" s="145"/>
      <c r="GY90" s="146"/>
      <c r="GZ90" s="147"/>
      <c r="HA90" s="146"/>
      <c r="HC90" s="146"/>
      <c r="HD90" s="145"/>
      <c r="HE90" s="146"/>
      <c r="HF90" s="147"/>
      <c r="HG90" s="146"/>
      <c r="HI90" s="146"/>
      <c r="HJ90" s="145"/>
      <c r="HK90" s="146"/>
      <c r="HL90" s="147"/>
      <c r="HM90" s="146"/>
      <c r="HO90" s="146"/>
      <c r="HP90" s="145"/>
      <c r="HQ90" s="146"/>
      <c r="HR90" s="147"/>
      <c r="HS90" s="146"/>
      <c r="HU90" s="146"/>
      <c r="HV90" s="145"/>
      <c r="HW90" s="146"/>
      <c r="HX90" s="147"/>
      <c r="HY90" s="146"/>
      <c r="IA90" s="146"/>
      <c r="IB90" s="145"/>
      <c r="IC90" s="146"/>
      <c r="ID90" s="147"/>
      <c r="IE90" s="146"/>
      <c r="IG90" s="146"/>
      <c r="IH90" s="145"/>
      <c r="II90" s="146"/>
      <c r="IJ90" s="147"/>
      <c r="IK90" s="146"/>
      <c r="IM90" s="146"/>
      <c r="IN90" s="145"/>
      <c r="IO90" s="146"/>
      <c r="IP90" s="147"/>
      <c r="IQ90" s="146"/>
      <c r="IS90" s="146"/>
      <c r="IT90" s="145"/>
      <c r="IU90" s="146"/>
      <c r="IV90" s="147"/>
      <c r="IW90" s="146"/>
      <c r="IY90" s="146"/>
      <c r="IZ90" s="145"/>
      <c r="JA90" s="146"/>
      <c r="JB90" s="147"/>
      <c r="JC90" s="146"/>
      <c r="JE90" s="146"/>
      <c r="JF90" s="145"/>
      <c r="JG90" s="146"/>
      <c r="JH90" s="147"/>
      <c r="JI90" s="146"/>
      <c r="JK90" s="146"/>
      <c r="JL90" s="145"/>
      <c r="JM90" s="146"/>
      <c r="JN90" s="147"/>
      <c r="JO90" s="146"/>
      <c r="JQ90" s="146"/>
      <c r="JR90" s="145"/>
      <c r="JS90" s="146"/>
      <c r="JT90" s="147"/>
      <c r="JU90" s="146"/>
      <c r="JW90" s="146"/>
      <c r="JX90" s="145"/>
      <c r="JY90" s="146"/>
      <c r="JZ90" s="147"/>
      <c r="KA90" s="146"/>
      <c r="KC90" s="146"/>
      <c r="KD90" s="145"/>
      <c r="KE90" s="146"/>
      <c r="KF90" s="147"/>
      <c r="KG90" s="146"/>
      <c r="KI90" s="146"/>
      <c r="KJ90" s="145"/>
      <c r="KK90" s="146"/>
      <c r="KL90" s="147"/>
      <c r="KM90" s="146"/>
      <c r="KO90" s="146"/>
      <c r="KP90" s="145"/>
      <c r="KQ90" s="146"/>
      <c r="KR90" s="147"/>
      <c r="KS90" s="146"/>
      <c r="KU90" s="146"/>
      <c r="KV90" s="145"/>
      <c r="KW90" s="146"/>
      <c r="KX90" s="147"/>
      <c r="KY90" s="146"/>
    </row>
    <row r="91" spans="1:311" s="100" customFormat="1" ht="18" thickBot="1" x14ac:dyDescent="0.35">
      <c r="A91" s="149"/>
      <c r="B91" s="150">
        <f>SUM(B85:B90)</f>
        <v>809983213.01999986</v>
      </c>
      <c r="C91" s="149"/>
      <c r="D91" s="152">
        <f>SUM(D85:D90)</f>
        <v>9010</v>
      </c>
      <c r="E91" s="149"/>
      <c r="G91" s="149"/>
      <c r="H91" s="150">
        <f>SUM(H85:H90)</f>
        <v>788743320.95999944</v>
      </c>
      <c r="I91" s="149"/>
      <c r="J91" s="152">
        <f>SUM(J85:J90)</f>
        <v>8646</v>
      </c>
      <c r="K91" s="149"/>
      <c r="M91" s="149"/>
      <c r="N91" s="150">
        <f>SUM(N85:N90)</f>
        <v>766792417.64999962</v>
      </c>
      <c r="O91" s="149"/>
      <c r="P91" s="152">
        <f>SUM(P85:P90)</f>
        <v>8343</v>
      </c>
      <c r="Q91" s="149"/>
      <c r="S91" s="149"/>
      <c r="T91" s="150">
        <f>SUM(T85:T90)</f>
        <v>744356206.01999986</v>
      </c>
      <c r="U91" s="149"/>
      <c r="V91" s="152">
        <f>SUM(V85:V90)</f>
        <v>8045</v>
      </c>
      <c r="W91" s="149"/>
      <c r="Y91" s="149"/>
      <c r="Z91" s="150">
        <f>SUM(Z85:Z90)</f>
        <v>718909990.57999945</v>
      </c>
      <c r="AA91" s="149"/>
      <c r="AB91" s="152">
        <f>SUM(AB85:AB90)</f>
        <v>7677</v>
      </c>
      <c r="AC91" s="149"/>
      <c r="AE91" s="149"/>
      <c r="AF91" s="150">
        <f>SUM(AF85:AF90)</f>
        <v>691898999.15999985</v>
      </c>
      <c r="AG91" s="149"/>
      <c r="AH91" s="152">
        <f>SUM(AH85:AH90)</f>
        <v>7299</v>
      </c>
      <c r="AI91" s="149"/>
      <c r="AK91" s="149"/>
      <c r="AL91" s="150">
        <f>SUM(AL85:AL90)</f>
        <v>673353597.8599999</v>
      </c>
      <c r="AM91" s="149"/>
      <c r="AN91" s="152">
        <f>SUM(AN85:AN90)</f>
        <v>7033</v>
      </c>
      <c r="AO91" s="149"/>
      <c r="AQ91" s="149"/>
      <c r="AR91" s="150">
        <f>SUM(AR85:AR90)</f>
        <v>653683001.19000149</v>
      </c>
      <c r="AS91" s="149"/>
      <c r="AT91" s="152">
        <f>SUM(AT85:AT90)</f>
        <v>7006</v>
      </c>
      <c r="AU91" s="149"/>
      <c r="AW91" s="149"/>
      <c r="AX91" s="150">
        <f>SUM(AX85:AX90)</f>
        <v>624373644.30000067</v>
      </c>
      <c r="AY91" s="149"/>
      <c r="AZ91" s="152">
        <f>SUM(AZ85:AZ90)</f>
        <v>6654</v>
      </c>
      <c r="BA91" s="149"/>
      <c r="BC91" s="149"/>
      <c r="BD91" s="150">
        <f>SUM(BD85:BD90)</f>
        <v>601283543.60999954</v>
      </c>
      <c r="BE91" s="149"/>
      <c r="BF91" s="152">
        <f>SUM(BF85:BF90)</f>
        <v>6336</v>
      </c>
      <c r="BG91" s="149"/>
      <c r="BI91" s="149"/>
      <c r="BJ91" s="150">
        <f>SUM(BJ85:BJ90)</f>
        <v>573543872.33999968</v>
      </c>
      <c r="BK91" s="149"/>
      <c r="BL91" s="152">
        <f>SUM(BL85:BL90)</f>
        <v>5948</v>
      </c>
      <c r="BM91" s="149"/>
      <c r="BO91" s="149"/>
      <c r="BP91" s="150">
        <f>SUM(BP85:BP90)</f>
        <v>529897751.13999975</v>
      </c>
      <c r="BQ91" s="149"/>
      <c r="BR91" s="152">
        <f>SUM(BR85:BR90)</f>
        <v>5214</v>
      </c>
      <c r="BS91" s="149"/>
      <c r="BU91" s="149"/>
      <c r="BV91" s="150">
        <f>SUM(BV85:BV90)</f>
        <v>487374047.32999963</v>
      </c>
      <c r="BW91" s="149"/>
      <c r="BX91" s="152">
        <f>SUM(BX85:BX90)</f>
        <v>4762</v>
      </c>
      <c r="BY91" s="149"/>
      <c r="CA91" s="149"/>
      <c r="CB91" s="150">
        <f>SUM(CB85:CB90)</f>
        <v>455983602.04999977</v>
      </c>
      <c r="CC91" s="149"/>
      <c r="CD91" s="152">
        <f>SUM(CD85:CD90)</f>
        <v>4427</v>
      </c>
      <c r="CE91" s="149"/>
      <c r="CG91" s="149"/>
      <c r="CH91" s="150">
        <f>SUM(CH85:CH90)</f>
        <v>436303646.23999953</v>
      </c>
      <c r="CI91" s="149"/>
      <c r="CJ91" s="152">
        <f>SUM(CJ85:CJ90)</f>
        <v>4171</v>
      </c>
      <c r="CK91" s="149"/>
      <c r="CM91" s="149"/>
      <c r="CN91" s="150">
        <f>SUM(CN85:CN90)</f>
        <v>425611952.10999954</v>
      </c>
      <c r="CO91" s="149"/>
      <c r="CP91" s="152">
        <f>SUM(CP85:CP90)</f>
        <v>3999</v>
      </c>
      <c r="CQ91" s="149"/>
      <c r="CS91" s="149"/>
      <c r="CT91" s="150">
        <f>SUM(CT85:CT90)</f>
        <v>415967046.17999977</v>
      </c>
      <c r="CU91" s="149"/>
      <c r="CV91" s="152">
        <f>SUM(CV85:CV90)</f>
        <v>3850</v>
      </c>
      <c r="CW91" s="149"/>
      <c r="CY91" s="149"/>
      <c r="CZ91" s="150">
        <f>SUM(CZ85:CZ90)</f>
        <v>409413661.06999987</v>
      </c>
      <c r="DA91" s="149"/>
      <c r="DB91" s="152">
        <f>SUM(DB85:DB90)</f>
        <v>3746</v>
      </c>
      <c r="DC91" s="149"/>
      <c r="DE91" s="149"/>
      <c r="DF91" s="150">
        <f>SUM(DF85:DF90)</f>
        <v>407312324.29999995</v>
      </c>
      <c r="DG91" s="149"/>
      <c r="DH91" s="152">
        <f>SUM(DH85:DH90)</f>
        <v>3690</v>
      </c>
      <c r="DI91" s="149"/>
      <c r="DK91" s="149"/>
      <c r="DL91" s="150">
        <v>403755113.3299998</v>
      </c>
      <c r="DM91" s="149"/>
      <c r="DN91" s="152">
        <v>3633</v>
      </c>
      <c r="DO91" s="149"/>
      <c r="DQ91" s="149"/>
      <c r="DR91" s="150">
        <v>400162952.38999993</v>
      </c>
      <c r="DS91" s="149"/>
      <c r="DT91" s="152">
        <v>3581</v>
      </c>
      <c r="DU91" s="149"/>
      <c r="DW91" s="149"/>
      <c r="DX91" s="150">
        <v>396657684.51999986</v>
      </c>
      <c r="DY91" s="149"/>
      <c r="DZ91" s="152">
        <v>3540</v>
      </c>
      <c r="EA91" s="149"/>
      <c r="EC91" s="149"/>
      <c r="ED91" s="150">
        <v>393767111.66999966</v>
      </c>
      <c r="EE91" s="149"/>
      <c r="EF91" s="152">
        <v>3508</v>
      </c>
      <c r="EG91" s="149"/>
      <c r="EI91" s="149"/>
      <c r="EJ91" s="150">
        <v>390026381.54000008</v>
      </c>
      <c r="EK91" s="149"/>
      <c r="EL91" s="152">
        <v>3465</v>
      </c>
      <c r="EM91" s="149"/>
      <c r="EO91" s="149"/>
      <c r="EP91" s="150">
        <v>386818644.09000009</v>
      </c>
      <c r="EQ91" s="149"/>
      <c r="ER91" s="152">
        <v>3433</v>
      </c>
      <c r="ES91" s="149"/>
      <c r="EU91" s="149"/>
      <c r="EV91" s="150">
        <v>384795118.23999971</v>
      </c>
      <c r="EW91" s="149"/>
      <c r="EX91" s="152">
        <v>3409</v>
      </c>
      <c r="EY91" s="149"/>
      <c r="FA91" s="149"/>
      <c r="FB91" s="150">
        <v>381893700.72999996</v>
      </c>
      <c r="FC91" s="149"/>
      <c r="FD91" s="152">
        <v>3377</v>
      </c>
      <c r="FE91" s="149"/>
      <c r="FG91" s="149"/>
      <c r="FH91" s="150">
        <v>380069368.9799999</v>
      </c>
      <c r="FI91" s="149"/>
      <c r="FJ91" s="152">
        <v>3346</v>
      </c>
      <c r="FK91" s="149"/>
      <c r="FM91" s="149"/>
      <c r="FN91" s="150">
        <v>376765278.72000033</v>
      </c>
      <c r="FO91" s="149"/>
      <c r="FP91" s="152">
        <v>3319</v>
      </c>
      <c r="FQ91" s="149"/>
      <c r="FS91" s="149"/>
      <c r="FT91" s="150">
        <v>374591738.61000019</v>
      </c>
      <c r="FU91" s="149"/>
      <c r="FV91" s="152">
        <v>3295</v>
      </c>
      <c r="FW91" s="149"/>
      <c r="FY91" s="149"/>
      <c r="FZ91" s="150">
        <v>371522130.43000025</v>
      </c>
      <c r="GA91" s="149"/>
      <c r="GB91" s="152">
        <v>3262</v>
      </c>
      <c r="GC91" s="149"/>
      <c r="GE91" s="149"/>
      <c r="GF91" s="150">
        <v>369028281.90000045</v>
      </c>
      <c r="GG91" s="149"/>
      <c r="GH91" s="152">
        <v>3239</v>
      </c>
      <c r="GI91" s="149"/>
      <c r="GK91" s="149"/>
      <c r="GL91" s="150">
        <v>366756495.30000001</v>
      </c>
      <c r="GM91" s="149"/>
      <c r="GN91" s="152">
        <v>3223</v>
      </c>
      <c r="GO91" s="149"/>
      <c r="GQ91" s="149"/>
      <c r="GR91" s="150">
        <v>365292698.73000002</v>
      </c>
      <c r="GS91" s="149"/>
      <c r="GT91" s="152">
        <v>3201</v>
      </c>
      <c r="GU91" s="149"/>
      <c r="GW91" s="149"/>
      <c r="GX91" s="150">
        <v>363093514.08999985</v>
      </c>
      <c r="GY91" s="149"/>
      <c r="GZ91" s="152">
        <v>3171</v>
      </c>
      <c r="HA91" s="149"/>
      <c r="HC91" s="149"/>
      <c r="HD91" s="150">
        <v>360516137.44999969</v>
      </c>
      <c r="HE91" s="149"/>
      <c r="HF91" s="152">
        <v>3128</v>
      </c>
      <c r="HG91" s="149"/>
      <c r="HI91" s="149"/>
      <c r="HJ91" s="150">
        <v>356612644.21999991</v>
      </c>
      <c r="HK91" s="149"/>
      <c r="HL91" s="152">
        <v>3083</v>
      </c>
      <c r="HM91" s="149"/>
      <c r="HO91" s="149"/>
      <c r="HP91" s="150">
        <v>354441352.82000005</v>
      </c>
      <c r="HQ91" s="149"/>
      <c r="HR91" s="152">
        <v>3047</v>
      </c>
      <c r="HS91" s="149"/>
      <c r="HU91" s="149"/>
      <c r="HV91" s="150">
        <v>350513217.11999989</v>
      </c>
      <c r="HW91" s="149"/>
      <c r="HX91" s="152">
        <v>3008</v>
      </c>
      <c r="HY91" s="149"/>
      <c r="IA91" s="149"/>
      <c r="IB91" s="150">
        <v>347959222.60999995</v>
      </c>
      <c r="IC91" s="149"/>
      <c r="ID91" s="152">
        <v>2982</v>
      </c>
      <c r="IE91" s="149"/>
      <c r="IG91" s="149"/>
      <c r="IH91" s="150">
        <v>343406919.13999987</v>
      </c>
      <c r="II91" s="149"/>
      <c r="IJ91" s="152">
        <v>2947</v>
      </c>
      <c r="IK91" s="149"/>
      <c r="IM91" s="149"/>
      <c r="IN91" s="150">
        <v>340636771.5999999</v>
      </c>
      <c r="IO91" s="149"/>
      <c r="IP91" s="152">
        <v>2919</v>
      </c>
      <c r="IQ91" s="149"/>
      <c r="IS91" s="149"/>
      <c r="IT91" s="150">
        <v>336427344.24000001</v>
      </c>
      <c r="IU91" s="149"/>
      <c r="IV91" s="152">
        <v>2886</v>
      </c>
      <c r="IW91" s="149"/>
      <c r="IY91" s="149"/>
      <c r="IZ91" s="150">
        <v>332727164.84000003</v>
      </c>
      <c r="JA91" s="149"/>
      <c r="JB91" s="152">
        <v>2848</v>
      </c>
      <c r="JC91" s="149"/>
      <c r="JE91" s="149"/>
      <c r="JF91" s="150">
        <v>329820137.04000008</v>
      </c>
      <c r="JG91" s="149"/>
      <c r="JH91" s="152">
        <v>2819</v>
      </c>
      <c r="JI91" s="149"/>
      <c r="JK91" s="149"/>
      <c r="JL91" s="150">
        <v>326583186.37000018</v>
      </c>
      <c r="JM91" s="149"/>
      <c r="JN91" s="152">
        <v>2793</v>
      </c>
      <c r="JO91" s="149"/>
      <c r="JQ91" s="149"/>
      <c r="JR91" s="150">
        <v>321276628.83000004</v>
      </c>
      <c r="JS91" s="149"/>
      <c r="JT91" s="152">
        <v>2743</v>
      </c>
      <c r="JU91" s="149"/>
      <c r="JW91" s="149"/>
      <c r="JX91" s="150">
        <v>318199113.98000002</v>
      </c>
      <c r="JY91" s="149"/>
      <c r="JZ91" s="152">
        <v>2711</v>
      </c>
      <c r="KA91" s="149"/>
      <c r="KC91" s="149"/>
      <c r="KD91" s="150">
        <v>316805393.97000003</v>
      </c>
      <c r="KE91" s="149"/>
      <c r="KF91" s="152">
        <v>2677</v>
      </c>
      <c r="KG91" s="149"/>
      <c r="KI91" s="149"/>
      <c r="KJ91" s="150">
        <v>314245564.3900001</v>
      </c>
      <c r="KK91" s="149"/>
      <c r="KL91" s="152">
        <v>2648</v>
      </c>
      <c r="KM91" s="149"/>
      <c r="KO91" s="149"/>
      <c r="KP91" s="150">
        <v>309701420.83000022</v>
      </c>
      <c r="KQ91" s="149"/>
      <c r="KR91" s="152">
        <v>2608</v>
      </c>
      <c r="KS91" s="149"/>
      <c r="KU91" s="149"/>
      <c r="KV91" s="150">
        <v>0</v>
      </c>
      <c r="KW91" s="149"/>
      <c r="KX91" s="152">
        <v>0</v>
      </c>
      <c r="KY91" s="149"/>
    </row>
    <row r="92" spans="1:311" s="100" customFormat="1" ht="18" thickTop="1" x14ac:dyDescent="0.3">
      <c r="A92" s="146"/>
      <c r="B92" s="145"/>
      <c r="C92" s="146"/>
      <c r="D92" s="147"/>
      <c r="E92" s="146"/>
      <c r="G92" s="146"/>
      <c r="H92" s="145"/>
      <c r="I92" s="146"/>
      <c r="J92" s="147"/>
      <c r="K92" s="146"/>
      <c r="M92" s="146"/>
      <c r="N92" s="145"/>
      <c r="O92" s="146"/>
      <c r="P92" s="147"/>
      <c r="Q92" s="146"/>
      <c r="S92" s="146"/>
      <c r="T92" s="145"/>
      <c r="U92" s="146"/>
      <c r="V92" s="147"/>
      <c r="W92" s="146"/>
      <c r="Y92" s="146"/>
      <c r="Z92" s="145"/>
      <c r="AA92" s="146"/>
      <c r="AB92" s="147"/>
      <c r="AC92" s="146"/>
      <c r="AE92" s="146"/>
      <c r="AF92" s="145"/>
      <c r="AG92" s="146"/>
      <c r="AH92" s="147"/>
      <c r="AI92" s="146"/>
      <c r="AK92" s="146"/>
      <c r="AL92" s="145"/>
      <c r="AM92" s="146"/>
      <c r="AN92" s="147"/>
      <c r="AO92" s="146"/>
      <c r="AQ92" s="146"/>
      <c r="AR92" s="145"/>
      <c r="AS92" s="146"/>
      <c r="AT92" s="147"/>
      <c r="AU92" s="146"/>
      <c r="AW92" s="146"/>
      <c r="AX92" s="145"/>
      <c r="AY92" s="146"/>
      <c r="AZ92" s="147"/>
      <c r="BA92" s="146"/>
      <c r="BC92" s="146"/>
      <c r="BD92" s="145"/>
      <c r="BE92" s="146"/>
      <c r="BF92" s="147"/>
      <c r="BG92" s="146"/>
      <c r="BI92" s="146"/>
      <c r="BJ92" s="145"/>
      <c r="BK92" s="146"/>
      <c r="BL92" s="147"/>
      <c r="BM92" s="146"/>
      <c r="BO92" s="146"/>
      <c r="BP92" s="145"/>
      <c r="BQ92" s="146"/>
      <c r="BR92" s="147"/>
      <c r="BS92" s="146"/>
      <c r="BU92" s="146"/>
      <c r="BV92" s="145"/>
      <c r="BW92" s="146"/>
      <c r="BX92" s="147"/>
      <c r="BY92" s="146"/>
      <c r="CA92" s="146"/>
      <c r="CB92" s="145"/>
      <c r="CC92" s="146"/>
      <c r="CD92" s="147"/>
      <c r="CE92" s="146"/>
      <c r="CG92" s="146"/>
      <c r="CH92" s="145"/>
      <c r="CI92" s="146"/>
      <c r="CJ92" s="147"/>
      <c r="CK92" s="146"/>
      <c r="CM92" s="146"/>
      <c r="CN92" s="145"/>
      <c r="CO92" s="146"/>
      <c r="CP92" s="147"/>
      <c r="CQ92" s="146"/>
      <c r="CS92" s="146"/>
      <c r="CT92" s="145"/>
      <c r="CU92" s="146"/>
      <c r="CV92" s="147"/>
      <c r="CW92" s="146"/>
      <c r="CY92" s="146"/>
      <c r="CZ92" s="145"/>
      <c r="DA92" s="146"/>
      <c r="DB92" s="147"/>
      <c r="DC92" s="146"/>
      <c r="DE92" s="146"/>
      <c r="DF92" s="145"/>
      <c r="DG92" s="146"/>
      <c r="DH92" s="147"/>
      <c r="DI92" s="146"/>
      <c r="DK92" s="146"/>
      <c r="DL92" s="145"/>
      <c r="DM92" s="146"/>
      <c r="DN92" s="147"/>
      <c r="DO92" s="146"/>
      <c r="DQ92" s="146"/>
      <c r="DR92" s="145"/>
      <c r="DS92" s="146"/>
      <c r="DT92" s="147"/>
      <c r="DU92" s="146"/>
      <c r="DW92" s="146"/>
      <c r="DX92" s="145"/>
      <c r="DY92" s="146"/>
      <c r="DZ92" s="147"/>
      <c r="EA92" s="146"/>
      <c r="EC92" s="146"/>
      <c r="ED92" s="145"/>
      <c r="EE92" s="146"/>
      <c r="EF92" s="147"/>
      <c r="EG92" s="146"/>
      <c r="EI92" s="146"/>
      <c r="EJ92" s="145"/>
      <c r="EK92" s="146"/>
      <c r="EL92" s="147"/>
      <c r="EM92" s="146"/>
      <c r="EO92" s="146"/>
      <c r="EP92" s="145"/>
      <c r="EQ92" s="146"/>
      <c r="ER92" s="147"/>
      <c r="ES92" s="146"/>
      <c r="EU92" s="146"/>
      <c r="EV92" s="145"/>
      <c r="EW92" s="146"/>
      <c r="EX92" s="147"/>
      <c r="EY92" s="146"/>
      <c r="FA92" s="146"/>
      <c r="FB92" s="145"/>
      <c r="FC92" s="146"/>
      <c r="FD92" s="147"/>
      <c r="FE92" s="146"/>
      <c r="FG92" s="146"/>
      <c r="FH92" s="145"/>
      <c r="FI92" s="146"/>
      <c r="FJ92" s="147"/>
      <c r="FK92" s="146"/>
      <c r="FM92" s="146"/>
      <c r="FN92" s="145"/>
      <c r="FO92" s="146"/>
      <c r="FP92" s="147"/>
      <c r="FQ92" s="146"/>
      <c r="FS92" s="146"/>
      <c r="FT92" s="145"/>
      <c r="FU92" s="146"/>
      <c r="FV92" s="147"/>
      <c r="FW92" s="146"/>
      <c r="FY92" s="146"/>
      <c r="FZ92" s="145"/>
      <c r="GA92" s="146"/>
      <c r="GB92" s="147"/>
      <c r="GC92" s="146"/>
      <c r="GE92" s="146"/>
      <c r="GF92" s="145"/>
      <c r="GG92" s="146"/>
      <c r="GH92" s="147"/>
      <c r="GI92" s="146"/>
      <c r="GK92" s="146"/>
      <c r="GL92" s="145"/>
      <c r="GM92" s="146"/>
      <c r="GN92" s="147"/>
      <c r="GO92" s="146"/>
      <c r="GQ92" s="146"/>
      <c r="GR92" s="145"/>
      <c r="GS92" s="146"/>
      <c r="GT92" s="147"/>
      <c r="GU92" s="146"/>
      <c r="GW92" s="146"/>
      <c r="GX92" s="145"/>
      <c r="GY92" s="146"/>
      <c r="GZ92" s="147"/>
      <c r="HA92" s="146"/>
      <c r="HC92" s="146"/>
      <c r="HD92" s="145"/>
      <c r="HE92" s="146"/>
      <c r="HF92" s="147"/>
      <c r="HG92" s="146"/>
      <c r="HI92" s="146"/>
      <c r="HJ92" s="145"/>
      <c r="HK92" s="146"/>
      <c r="HL92" s="147"/>
      <c r="HM92" s="146"/>
      <c r="HO92" s="146"/>
      <c r="HP92" s="145"/>
      <c r="HQ92" s="146"/>
      <c r="HR92" s="147"/>
      <c r="HS92" s="146"/>
      <c r="HU92" s="146"/>
      <c r="HV92" s="145"/>
      <c r="HW92" s="146"/>
      <c r="HX92" s="147"/>
      <c r="HY92" s="146"/>
      <c r="IA92" s="146"/>
      <c r="IB92" s="145"/>
      <c r="IC92" s="146"/>
      <c r="ID92" s="147"/>
      <c r="IE92" s="146"/>
      <c r="IG92" s="146"/>
      <c r="IH92" s="145"/>
      <c r="II92" s="146"/>
      <c r="IJ92" s="147"/>
      <c r="IK92" s="146"/>
      <c r="IM92" s="146"/>
      <c r="IN92" s="145"/>
      <c r="IO92" s="146"/>
      <c r="IP92" s="147"/>
      <c r="IQ92" s="146"/>
      <c r="IS92" s="146"/>
      <c r="IT92" s="145"/>
      <c r="IU92" s="146"/>
      <c r="IV92" s="147"/>
      <c r="IW92" s="146"/>
      <c r="IY92" s="146"/>
      <c r="IZ92" s="145"/>
      <c r="JA92" s="146"/>
      <c r="JB92" s="147"/>
      <c r="JC92" s="146"/>
      <c r="JE92" s="146"/>
      <c r="JF92" s="145"/>
      <c r="JG92" s="146"/>
      <c r="JH92" s="147"/>
      <c r="JI92" s="146"/>
      <c r="JK92" s="146"/>
      <c r="JL92" s="145"/>
      <c r="JM92" s="146"/>
      <c r="JN92" s="147"/>
      <c r="JO92" s="146"/>
      <c r="JQ92" s="146"/>
      <c r="JR92" s="145"/>
      <c r="JS92" s="146"/>
      <c r="JT92" s="147"/>
      <c r="JU92" s="146"/>
      <c r="JW92" s="146"/>
      <c r="JX92" s="145"/>
      <c r="JY92" s="146"/>
      <c r="JZ92" s="147"/>
      <c r="KA92" s="146"/>
      <c r="KC92" s="146"/>
      <c r="KD92" s="145"/>
      <c r="KE92" s="146"/>
      <c r="KF92" s="147"/>
      <c r="KG92" s="146"/>
      <c r="KI92" s="146"/>
      <c r="KJ92" s="145"/>
      <c r="KK92" s="146"/>
      <c r="KL92" s="147"/>
      <c r="KM92" s="146"/>
      <c r="KO92" s="146"/>
      <c r="KP92" s="145"/>
      <c r="KQ92" s="146"/>
      <c r="KR92" s="147"/>
      <c r="KS92" s="146"/>
      <c r="KU92" s="146"/>
      <c r="KV92" s="145"/>
      <c r="KW92" s="146"/>
      <c r="KX92" s="147"/>
      <c r="KY92" s="146"/>
    </row>
    <row r="93" spans="1:311" s="100" customFormat="1" ht="17.399999999999999" x14ac:dyDescent="0.3">
      <c r="A93" s="146"/>
      <c r="B93" s="145"/>
      <c r="C93" s="146"/>
      <c r="D93" s="147"/>
      <c r="E93" s="146"/>
      <c r="G93" s="146"/>
      <c r="H93" s="145"/>
      <c r="I93" s="146"/>
      <c r="J93" s="147"/>
      <c r="K93" s="146"/>
      <c r="M93" s="146"/>
      <c r="N93" s="145"/>
      <c r="O93" s="146"/>
      <c r="P93" s="147"/>
      <c r="Q93" s="146"/>
      <c r="S93" s="146"/>
      <c r="T93" s="145"/>
      <c r="U93" s="146"/>
      <c r="V93" s="147"/>
      <c r="W93" s="146"/>
      <c r="Y93" s="146"/>
      <c r="Z93" s="145"/>
      <c r="AA93" s="146"/>
      <c r="AB93" s="147"/>
      <c r="AC93" s="146"/>
      <c r="AE93" s="146"/>
      <c r="AF93" s="145"/>
      <c r="AG93" s="146"/>
      <c r="AH93" s="147"/>
      <c r="AI93" s="146"/>
      <c r="AK93" s="146"/>
      <c r="AL93" s="145"/>
      <c r="AM93" s="146"/>
      <c r="AN93" s="147"/>
      <c r="AO93" s="146"/>
      <c r="AQ93" s="146"/>
      <c r="AR93" s="145"/>
      <c r="AS93" s="146"/>
      <c r="AT93" s="147"/>
      <c r="AU93" s="146"/>
      <c r="AW93" s="146"/>
      <c r="AX93" s="145"/>
      <c r="AY93" s="146"/>
      <c r="AZ93" s="147"/>
      <c r="BA93" s="146"/>
      <c r="BC93" s="146"/>
      <c r="BD93" s="145"/>
      <c r="BE93" s="146"/>
      <c r="BF93" s="147"/>
      <c r="BG93" s="146"/>
      <c r="BI93" s="146"/>
      <c r="BJ93" s="145"/>
      <c r="BK93" s="146"/>
      <c r="BL93" s="147"/>
      <c r="BM93" s="146"/>
      <c r="BO93" s="146"/>
      <c r="BP93" s="145"/>
      <c r="BQ93" s="146"/>
      <c r="BR93" s="147"/>
      <c r="BS93" s="146"/>
      <c r="BU93" s="146"/>
      <c r="BV93" s="145"/>
      <c r="BW93" s="146"/>
      <c r="BX93" s="147"/>
      <c r="BY93" s="146"/>
      <c r="CA93" s="146"/>
      <c r="CB93" s="145"/>
      <c r="CC93" s="146"/>
      <c r="CD93" s="147"/>
      <c r="CE93" s="146"/>
      <c r="CG93" s="146"/>
      <c r="CH93" s="145"/>
      <c r="CI93" s="146"/>
      <c r="CJ93" s="147"/>
      <c r="CK93" s="146"/>
      <c r="CM93" s="146"/>
      <c r="CN93" s="145"/>
      <c r="CO93" s="146"/>
      <c r="CP93" s="147"/>
      <c r="CQ93" s="146"/>
      <c r="CS93" s="146"/>
      <c r="CT93" s="145"/>
      <c r="CU93" s="146"/>
      <c r="CV93" s="147"/>
      <c r="CW93" s="146"/>
      <c r="CY93" s="146"/>
      <c r="CZ93" s="145"/>
      <c r="DA93" s="146"/>
      <c r="DB93" s="147"/>
      <c r="DC93" s="146"/>
      <c r="DE93" s="146"/>
      <c r="DF93" s="145"/>
      <c r="DG93" s="146"/>
      <c r="DH93" s="147"/>
      <c r="DI93" s="146"/>
      <c r="DK93" s="146"/>
      <c r="DL93" s="145"/>
      <c r="DM93" s="146"/>
      <c r="DN93" s="147"/>
      <c r="DO93" s="146"/>
      <c r="DQ93" s="146"/>
      <c r="DR93" s="145"/>
      <c r="DS93" s="146"/>
      <c r="DT93" s="147"/>
      <c r="DU93" s="146"/>
      <c r="DW93" s="146"/>
      <c r="DX93" s="145"/>
      <c r="DY93" s="146"/>
      <c r="DZ93" s="147"/>
      <c r="EA93" s="146"/>
      <c r="EC93" s="146"/>
      <c r="ED93" s="145"/>
      <c r="EE93" s="146"/>
      <c r="EF93" s="147"/>
      <c r="EG93" s="146"/>
      <c r="EI93" s="146"/>
      <c r="EJ93" s="145"/>
      <c r="EK93" s="146"/>
      <c r="EL93" s="147"/>
      <c r="EM93" s="146"/>
      <c r="EO93" s="146"/>
      <c r="EP93" s="145"/>
      <c r="EQ93" s="146"/>
      <c r="ER93" s="147"/>
      <c r="ES93" s="146"/>
      <c r="EU93" s="146"/>
      <c r="EV93" s="145"/>
      <c r="EW93" s="146"/>
      <c r="EX93" s="147"/>
      <c r="EY93" s="146"/>
      <c r="FA93" s="146"/>
      <c r="FB93" s="145"/>
      <c r="FC93" s="146"/>
      <c r="FD93" s="147"/>
      <c r="FE93" s="146"/>
      <c r="FG93" s="146"/>
      <c r="FH93" s="145"/>
      <c r="FI93" s="146"/>
      <c r="FJ93" s="147"/>
      <c r="FK93" s="146"/>
      <c r="FM93" s="146"/>
      <c r="FN93" s="145"/>
      <c r="FO93" s="146"/>
      <c r="FP93" s="147"/>
      <c r="FQ93" s="146"/>
      <c r="FS93" s="146"/>
      <c r="FT93" s="145"/>
      <c r="FU93" s="146"/>
      <c r="FV93" s="147"/>
      <c r="FW93" s="146"/>
      <c r="FY93" s="146"/>
      <c r="FZ93" s="145"/>
      <c r="GA93" s="146"/>
      <c r="GB93" s="147"/>
      <c r="GC93" s="146"/>
      <c r="GE93" s="146"/>
      <c r="GF93" s="145"/>
      <c r="GG93" s="146"/>
      <c r="GH93" s="147"/>
      <c r="GI93" s="146"/>
      <c r="GK93" s="146"/>
      <c r="GL93" s="145"/>
      <c r="GM93" s="146"/>
      <c r="GN93" s="147"/>
      <c r="GO93" s="146"/>
      <c r="GQ93" s="146"/>
      <c r="GR93" s="145"/>
      <c r="GS93" s="146"/>
      <c r="GT93" s="147"/>
      <c r="GU93" s="146"/>
      <c r="GW93" s="146"/>
      <c r="GX93" s="145"/>
      <c r="GY93" s="146"/>
      <c r="GZ93" s="147"/>
      <c r="HA93" s="146"/>
      <c r="HC93" s="146"/>
      <c r="HD93" s="145"/>
      <c r="HE93" s="146"/>
      <c r="HF93" s="147"/>
      <c r="HG93" s="146"/>
      <c r="HI93" s="146"/>
      <c r="HJ93" s="145"/>
      <c r="HK93" s="146"/>
      <c r="HL93" s="147"/>
      <c r="HM93" s="146"/>
      <c r="HO93" s="146"/>
      <c r="HP93" s="145"/>
      <c r="HQ93" s="146"/>
      <c r="HR93" s="147"/>
      <c r="HS93" s="146"/>
      <c r="HU93" s="146"/>
      <c r="HV93" s="145"/>
      <c r="HW93" s="146"/>
      <c r="HX93" s="147"/>
      <c r="HY93" s="146"/>
      <c r="IA93" s="146"/>
      <c r="IB93" s="145"/>
      <c r="IC93" s="146"/>
      <c r="ID93" s="147"/>
      <c r="IE93" s="146"/>
      <c r="IG93" s="146"/>
      <c r="IH93" s="145"/>
      <c r="II93" s="146"/>
      <c r="IJ93" s="147"/>
      <c r="IK93" s="146"/>
      <c r="IM93" s="146"/>
      <c r="IN93" s="145"/>
      <c r="IO93" s="146"/>
      <c r="IP93" s="147"/>
      <c r="IQ93" s="146"/>
      <c r="IS93" s="146"/>
      <c r="IT93" s="145"/>
      <c r="IU93" s="146"/>
      <c r="IV93" s="147"/>
      <c r="IW93" s="146"/>
      <c r="IY93" s="146"/>
      <c r="IZ93" s="145"/>
      <c r="JA93" s="146"/>
      <c r="JB93" s="147"/>
      <c r="JC93" s="146"/>
      <c r="JE93" s="146"/>
      <c r="JF93" s="145"/>
      <c r="JG93" s="146"/>
      <c r="JH93" s="147"/>
      <c r="JI93" s="146"/>
      <c r="JK93" s="146"/>
      <c r="JL93" s="145"/>
      <c r="JM93" s="146"/>
      <c r="JN93" s="147"/>
      <c r="JO93" s="146"/>
      <c r="JQ93" s="146"/>
      <c r="JR93" s="145"/>
      <c r="JS93" s="146"/>
      <c r="JT93" s="147"/>
      <c r="JU93" s="146"/>
      <c r="JW93" s="146"/>
      <c r="JX93" s="145"/>
      <c r="JY93" s="146"/>
      <c r="JZ93" s="147"/>
      <c r="KA93" s="146"/>
      <c r="KC93" s="146"/>
      <c r="KD93" s="145"/>
      <c r="KE93" s="146"/>
      <c r="KF93" s="147"/>
      <c r="KG93" s="146"/>
      <c r="KI93" s="146"/>
      <c r="KJ93" s="145"/>
      <c r="KK93" s="146"/>
      <c r="KL93" s="147"/>
      <c r="KM93" s="146"/>
      <c r="KO93" s="146"/>
      <c r="KP93" s="145"/>
      <c r="KQ93" s="146"/>
      <c r="KR93" s="147"/>
      <c r="KS93" s="146"/>
      <c r="KU93" s="146"/>
      <c r="KV93" s="145"/>
      <c r="KW93" s="146"/>
      <c r="KX93" s="147"/>
      <c r="KY93" s="146"/>
    </row>
    <row r="94" spans="1:311" s="100" customFormat="1" ht="17.399999999999999" x14ac:dyDescent="0.3">
      <c r="A94" s="146"/>
      <c r="B94" s="145"/>
      <c r="C94" s="146"/>
      <c r="D94" s="147"/>
      <c r="E94" s="146"/>
      <c r="G94" s="146"/>
      <c r="H94" s="145"/>
      <c r="I94" s="146"/>
      <c r="J94" s="147"/>
      <c r="K94" s="146"/>
      <c r="M94" s="146"/>
      <c r="N94" s="145"/>
      <c r="O94" s="146"/>
      <c r="P94" s="147"/>
      <c r="Q94" s="146"/>
      <c r="S94" s="146"/>
      <c r="T94" s="145"/>
      <c r="U94" s="146"/>
      <c r="V94" s="147"/>
      <c r="W94" s="146"/>
      <c r="Y94" s="146"/>
      <c r="Z94" s="145"/>
      <c r="AA94" s="146"/>
      <c r="AB94" s="147"/>
      <c r="AC94" s="146"/>
      <c r="AE94" s="146"/>
      <c r="AF94" s="145"/>
      <c r="AG94" s="146"/>
      <c r="AH94" s="147"/>
      <c r="AI94" s="146"/>
      <c r="AK94" s="146"/>
      <c r="AL94" s="145"/>
      <c r="AM94" s="146"/>
      <c r="AN94" s="147"/>
      <c r="AO94" s="146"/>
      <c r="AQ94" s="146"/>
      <c r="AR94" s="145"/>
      <c r="AS94" s="146"/>
      <c r="AT94" s="147"/>
      <c r="AU94" s="146"/>
      <c r="AW94" s="146"/>
      <c r="AX94" s="145"/>
      <c r="AY94" s="146"/>
      <c r="AZ94" s="147"/>
      <c r="BA94" s="146"/>
      <c r="BC94" s="146"/>
      <c r="BD94" s="145"/>
      <c r="BE94" s="146"/>
      <c r="BF94" s="147"/>
      <c r="BG94" s="146"/>
      <c r="BI94" s="146"/>
      <c r="BJ94" s="145"/>
      <c r="BK94" s="146"/>
      <c r="BL94" s="147"/>
      <c r="BM94" s="146"/>
      <c r="BO94" s="146"/>
      <c r="BP94" s="145"/>
      <c r="BQ94" s="146"/>
      <c r="BR94" s="147"/>
      <c r="BS94" s="146"/>
      <c r="BU94" s="146"/>
      <c r="BV94" s="145"/>
      <c r="BW94" s="146"/>
      <c r="BX94" s="147"/>
      <c r="BY94" s="146"/>
      <c r="CA94" s="146"/>
      <c r="CB94" s="145"/>
      <c r="CC94" s="146"/>
      <c r="CD94" s="147"/>
      <c r="CE94" s="146"/>
      <c r="CG94" s="146"/>
      <c r="CH94" s="145"/>
      <c r="CI94" s="146"/>
      <c r="CJ94" s="147"/>
      <c r="CK94" s="146"/>
      <c r="CM94" s="146"/>
      <c r="CN94" s="145"/>
      <c r="CO94" s="146"/>
      <c r="CP94" s="147"/>
      <c r="CQ94" s="146"/>
      <c r="CS94" s="146"/>
      <c r="CT94" s="145"/>
      <c r="CU94" s="146"/>
      <c r="CV94" s="147"/>
      <c r="CW94" s="146"/>
      <c r="CY94" s="146"/>
      <c r="CZ94" s="145"/>
      <c r="DA94" s="146"/>
      <c r="DB94" s="147"/>
      <c r="DC94" s="146"/>
      <c r="DE94" s="146"/>
      <c r="DF94" s="145"/>
      <c r="DG94" s="146"/>
      <c r="DH94" s="147"/>
      <c r="DI94" s="146"/>
      <c r="DK94" s="146"/>
      <c r="DL94" s="145"/>
      <c r="DM94" s="146"/>
      <c r="DN94" s="147"/>
      <c r="DO94" s="146"/>
      <c r="DQ94" s="146"/>
      <c r="DR94" s="145"/>
      <c r="DS94" s="146"/>
      <c r="DT94" s="147"/>
      <c r="DU94" s="146"/>
      <c r="DW94" s="146"/>
      <c r="DX94" s="145"/>
      <c r="DY94" s="146"/>
      <c r="DZ94" s="147"/>
      <c r="EA94" s="146"/>
      <c r="EC94" s="146"/>
      <c r="ED94" s="145"/>
      <c r="EE94" s="146"/>
      <c r="EF94" s="147"/>
      <c r="EG94" s="146"/>
      <c r="EI94" s="146"/>
      <c r="EJ94" s="145"/>
      <c r="EK94" s="146"/>
      <c r="EL94" s="147"/>
      <c r="EM94" s="146"/>
      <c r="EO94" s="146"/>
      <c r="EP94" s="145"/>
      <c r="EQ94" s="146"/>
      <c r="ER94" s="147"/>
      <c r="ES94" s="146"/>
      <c r="EU94" s="146"/>
      <c r="EV94" s="145"/>
      <c r="EW94" s="146"/>
      <c r="EX94" s="147"/>
      <c r="EY94" s="146"/>
      <c r="FA94" s="146"/>
      <c r="FB94" s="145"/>
      <c r="FC94" s="146"/>
      <c r="FD94" s="147"/>
      <c r="FE94" s="146"/>
      <c r="FG94" s="146"/>
      <c r="FH94" s="145"/>
      <c r="FI94" s="146"/>
      <c r="FJ94" s="147"/>
      <c r="FK94" s="146"/>
      <c r="FM94" s="146"/>
      <c r="FN94" s="145"/>
      <c r="FO94" s="146"/>
      <c r="FP94" s="147"/>
      <c r="FQ94" s="146"/>
      <c r="FS94" s="146"/>
      <c r="FT94" s="145"/>
      <c r="FU94" s="146"/>
      <c r="FV94" s="147"/>
      <c r="FW94" s="146"/>
      <c r="FY94" s="146"/>
      <c r="FZ94" s="145"/>
      <c r="GA94" s="146"/>
      <c r="GB94" s="147"/>
      <c r="GC94" s="146"/>
      <c r="GE94" s="146"/>
      <c r="GF94" s="145"/>
      <c r="GG94" s="146"/>
      <c r="GH94" s="147"/>
      <c r="GI94" s="146"/>
      <c r="GK94" s="146"/>
      <c r="GL94" s="145"/>
      <c r="GM94" s="146"/>
      <c r="GN94" s="147"/>
      <c r="GO94" s="146"/>
      <c r="GQ94" s="146"/>
      <c r="GR94" s="145"/>
      <c r="GS94" s="146"/>
      <c r="GT94" s="147"/>
      <c r="GU94" s="146"/>
      <c r="GW94" s="146"/>
      <c r="GX94" s="145"/>
      <c r="GY94" s="146"/>
      <c r="GZ94" s="147"/>
      <c r="HA94" s="146"/>
      <c r="HC94" s="146"/>
      <c r="HD94" s="145"/>
      <c r="HE94" s="146"/>
      <c r="HF94" s="147"/>
      <c r="HG94" s="146"/>
      <c r="HI94" s="146"/>
      <c r="HJ94" s="145"/>
      <c r="HK94" s="146"/>
      <c r="HL94" s="147"/>
      <c r="HM94" s="146"/>
      <c r="HO94" s="146"/>
      <c r="HP94" s="145"/>
      <c r="HQ94" s="146"/>
      <c r="HR94" s="147"/>
      <c r="HS94" s="146"/>
      <c r="HU94" s="146"/>
      <c r="HV94" s="145"/>
      <c r="HW94" s="146"/>
      <c r="HX94" s="147"/>
      <c r="HY94" s="146"/>
      <c r="IA94" s="146"/>
      <c r="IB94" s="145"/>
      <c r="IC94" s="146"/>
      <c r="ID94" s="147"/>
      <c r="IE94" s="146"/>
      <c r="IG94" s="146"/>
      <c r="IH94" s="145"/>
      <c r="II94" s="146"/>
      <c r="IJ94" s="147"/>
      <c r="IK94" s="146"/>
      <c r="IM94" s="146"/>
      <c r="IN94" s="145"/>
      <c r="IO94" s="146"/>
      <c r="IP94" s="147"/>
      <c r="IQ94" s="146"/>
      <c r="IS94" s="146"/>
      <c r="IT94" s="145"/>
      <c r="IU94" s="146"/>
      <c r="IV94" s="147"/>
      <c r="IW94" s="146"/>
      <c r="IY94" s="146"/>
      <c r="IZ94" s="145"/>
      <c r="JA94" s="146"/>
      <c r="JB94" s="147"/>
      <c r="JC94" s="146"/>
      <c r="JE94" s="146"/>
      <c r="JF94" s="145"/>
      <c r="JG94" s="146"/>
      <c r="JH94" s="147"/>
      <c r="JI94" s="146"/>
      <c r="JK94" s="146"/>
      <c r="JL94" s="145"/>
      <c r="JM94" s="146"/>
      <c r="JN94" s="147"/>
      <c r="JO94" s="146"/>
      <c r="JQ94" s="146"/>
      <c r="JR94" s="145"/>
      <c r="JS94" s="146"/>
      <c r="JT94" s="147"/>
      <c r="JU94" s="146"/>
      <c r="JW94" s="146"/>
      <c r="JX94" s="145"/>
      <c r="JY94" s="146"/>
      <c r="JZ94" s="147"/>
      <c r="KA94" s="146"/>
      <c r="KC94" s="146"/>
      <c r="KD94" s="145"/>
      <c r="KE94" s="146"/>
      <c r="KF94" s="147"/>
      <c r="KG94" s="146"/>
      <c r="KI94" s="146"/>
      <c r="KJ94" s="145"/>
      <c r="KK94" s="146"/>
      <c r="KL94" s="147"/>
      <c r="KM94" s="146"/>
      <c r="KO94" s="146"/>
      <c r="KP94" s="145"/>
      <c r="KQ94" s="146"/>
      <c r="KR94" s="147"/>
      <c r="KS94" s="146"/>
      <c r="KU94" s="146"/>
      <c r="KV94" s="145"/>
      <c r="KW94" s="146"/>
      <c r="KX94" s="147"/>
      <c r="KY94" s="146"/>
    </row>
    <row r="95" spans="1:311" s="100" customFormat="1" ht="17.399999999999999" x14ac:dyDescent="0.3">
      <c r="A95" s="144" t="s">
        <v>93</v>
      </c>
      <c r="B95" s="145"/>
      <c r="C95" s="146"/>
      <c r="D95" s="147"/>
      <c r="E95" s="146"/>
      <c r="G95" s="144" t="s">
        <v>93</v>
      </c>
      <c r="H95" s="145"/>
      <c r="I95" s="146"/>
      <c r="J95" s="147"/>
      <c r="K95" s="146"/>
      <c r="M95" s="144" t="s">
        <v>93</v>
      </c>
      <c r="N95" s="145"/>
      <c r="O95" s="146"/>
      <c r="P95" s="147"/>
      <c r="Q95" s="146"/>
      <c r="S95" s="144" t="s">
        <v>93</v>
      </c>
      <c r="T95" s="145"/>
      <c r="U95" s="146"/>
      <c r="V95" s="147"/>
      <c r="W95" s="146"/>
      <c r="Y95" s="144" t="s">
        <v>93</v>
      </c>
      <c r="Z95" s="145"/>
      <c r="AA95" s="146"/>
      <c r="AB95" s="147"/>
      <c r="AC95" s="146"/>
      <c r="AE95" s="144" t="s">
        <v>93</v>
      </c>
      <c r="AF95" s="145"/>
      <c r="AG95" s="146"/>
      <c r="AH95" s="147"/>
      <c r="AI95" s="146"/>
      <c r="AK95" s="144" t="s">
        <v>93</v>
      </c>
      <c r="AL95" s="145"/>
      <c r="AM95" s="146"/>
      <c r="AN95" s="147"/>
      <c r="AO95" s="146"/>
      <c r="AQ95" s="144" t="s">
        <v>93</v>
      </c>
      <c r="AR95" s="145"/>
      <c r="AS95" s="146"/>
      <c r="AT95" s="147"/>
      <c r="AU95" s="146"/>
      <c r="AW95" s="144" t="s">
        <v>93</v>
      </c>
      <c r="AX95" s="145"/>
      <c r="AY95" s="146"/>
      <c r="AZ95" s="147"/>
      <c r="BA95" s="146"/>
      <c r="BC95" s="144" t="s">
        <v>93</v>
      </c>
      <c r="BD95" s="145"/>
      <c r="BE95" s="146"/>
      <c r="BF95" s="147"/>
      <c r="BG95" s="146"/>
      <c r="BI95" s="144" t="s">
        <v>93</v>
      </c>
      <c r="BJ95" s="145"/>
      <c r="BK95" s="146"/>
      <c r="BL95" s="147"/>
      <c r="BM95" s="146"/>
      <c r="BO95" s="144" t="s">
        <v>93</v>
      </c>
      <c r="BP95" s="145"/>
      <c r="BQ95" s="146"/>
      <c r="BR95" s="147"/>
      <c r="BS95" s="146"/>
      <c r="BU95" s="144" t="s">
        <v>93</v>
      </c>
      <c r="BV95" s="145"/>
      <c r="BW95" s="146"/>
      <c r="BX95" s="147"/>
      <c r="BY95" s="146"/>
      <c r="CA95" s="144" t="s">
        <v>93</v>
      </c>
      <c r="CB95" s="145"/>
      <c r="CC95" s="146"/>
      <c r="CD95" s="147"/>
      <c r="CE95" s="146"/>
      <c r="CG95" s="144" t="s">
        <v>93</v>
      </c>
      <c r="CH95" s="145"/>
      <c r="CI95" s="146"/>
      <c r="CJ95" s="147"/>
      <c r="CK95" s="146"/>
      <c r="CM95" s="144" t="s">
        <v>93</v>
      </c>
      <c r="CN95" s="145"/>
      <c r="CO95" s="146"/>
      <c r="CP95" s="147"/>
      <c r="CQ95" s="146"/>
      <c r="CS95" s="144" t="s">
        <v>93</v>
      </c>
      <c r="CT95" s="145"/>
      <c r="CU95" s="146"/>
      <c r="CV95" s="147"/>
      <c r="CW95" s="146"/>
      <c r="CY95" s="144" t="s">
        <v>93</v>
      </c>
      <c r="CZ95" s="145"/>
      <c r="DA95" s="146"/>
      <c r="DB95" s="147"/>
      <c r="DC95" s="146"/>
      <c r="DE95" s="144" t="s">
        <v>93</v>
      </c>
      <c r="DF95" s="145"/>
      <c r="DG95" s="146"/>
      <c r="DH95" s="147"/>
      <c r="DI95" s="146"/>
      <c r="DK95" s="144" t="s">
        <v>93</v>
      </c>
      <c r="DL95" s="145"/>
      <c r="DM95" s="146"/>
      <c r="DN95" s="147"/>
      <c r="DO95" s="146"/>
      <c r="DQ95" s="144" t="s">
        <v>93</v>
      </c>
      <c r="DR95" s="145"/>
      <c r="DS95" s="146"/>
      <c r="DT95" s="147"/>
      <c r="DU95" s="146"/>
      <c r="DW95" s="144" t="s">
        <v>93</v>
      </c>
      <c r="DX95" s="145"/>
      <c r="DY95" s="146"/>
      <c r="DZ95" s="147"/>
      <c r="EA95" s="146"/>
      <c r="EC95" s="144" t="s">
        <v>93</v>
      </c>
      <c r="ED95" s="145"/>
      <c r="EE95" s="146"/>
      <c r="EF95" s="147"/>
      <c r="EG95" s="146"/>
      <c r="EI95" s="144" t="s">
        <v>93</v>
      </c>
      <c r="EJ95" s="145"/>
      <c r="EK95" s="146"/>
      <c r="EL95" s="147"/>
      <c r="EM95" s="146"/>
      <c r="EO95" s="144" t="s">
        <v>93</v>
      </c>
      <c r="EP95" s="145"/>
      <c r="EQ95" s="146"/>
      <c r="ER95" s="147"/>
      <c r="ES95" s="146"/>
      <c r="EU95" s="144" t="s">
        <v>93</v>
      </c>
      <c r="EV95" s="145"/>
      <c r="EW95" s="146"/>
      <c r="EX95" s="147"/>
      <c r="EY95" s="146"/>
      <c r="FA95" s="144" t="s">
        <v>93</v>
      </c>
      <c r="FB95" s="145"/>
      <c r="FC95" s="146"/>
      <c r="FD95" s="147"/>
      <c r="FE95" s="146"/>
      <c r="FG95" s="144" t="s">
        <v>93</v>
      </c>
      <c r="FH95" s="145"/>
      <c r="FI95" s="146"/>
      <c r="FJ95" s="147"/>
      <c r="FK95" s="146"/>
      <c r="FM95" s="144" t="s">
        <v>93</v>
      </c>
      <c r="FN95" s="145"/>
      <c r="FO95" s="146"/>
      <c r="FP95" s="147"/>
      <c r="FQ95" s="146"/>
      <c r="FS95" s="144" t="s">
        <v>93</v>
      </c>
      <c r="FT95" s="145"/>
      <c r="FU95" s="146"/>
      <c r="FV95" s="147"/>
      <c r="FW95" s="146"/>
      <c r="FY95" s="144" t="s">
        <v>93</v>
      </c>
      <c r="FZ95" s="145"/>
      <c r="GA95" s="146"/>
      <c r="GB95" s="147"/>
      <c r="GC95" s="146"/>
      <c r="GE95" s="144" t="s">
        <v>93</v>
      </c>
      <c r="GF95" s="145"/>
      <c r="GG95" s="146"/>
      <c r="GH95" s="147"/>
      <c r="GI95" s="146"/>
      <c r="GK95" s="144" t="s">
        <v>93</v>
      </c>
      <c r="GL95" s="145"/>
      <c r="GM95" s="146"/>
      <c r="GN95" s="147"/>
      <c r="GO95" s="146"/>
      <c r="GQ95" s="144" t="s">
        <v>93</v>
      </c>
      <c r="GR95" s="145"/>
      <c r="GS95" s="146"/>
      <c r="GT95" s="147"/>
      <c r="GU95" s="146"/>
      <c r="GW95" s="144" t="s">
        <v>93</v>
      </c>
      <c r="GX95" s="145"/>
      <c r="GY95" s="146"/>
      <c r="GZ95" s="147"/>
      <c r="HA95" s="146"/>
      <c r="HC95" s="144" t="s">
        <v>93</v>
      </c>
      <c r="HD95" s="145"/>
      <c r="HE95" s="146"/>
      <c r="HF95" s="147"/>
      <c r="HG95" s="146"/>
      <c r="HI95" s="144" t="s">
        <v>93</v>
      </c>
      <c r="HJ95" s="145"/>
      <c r="HK95" s="146"/>
      <c r="HL95" s="147"/>
      <c r="HM95" s="146"/>
      <c r="HO95" s="144" t="s">
        <v>93</v>
      </c>
      <c r="HP95" s="145"/>
      <c r="HQ95" s="146"/>
      <c r="HR95" s="147"/>
      <c r="HS95" s="146"/>
      <c r="HU95" s="144" t="s">
        <v>93</v>
      </c>
      <c r="HV95" s="145"/>
      <c r="HW95" s="146"/>
      <c r="HX95" s="147"/>
      <c r="HY95" s="146"/>
      <c r="IA95" s="144" t="s">
        <v>93</v>
      </c>
      <c r="IB95" s="145"/>
      <c r="IC95" s="146"/>
      <c r="ID95" s="147"/>
      <c r="IE95" s="146"/>
      <c r="IG95" s="144" t="s">
        <v>93</v>
      </c>
      <c r="IH95" s="145"/>
      <c r="II95" s="146"/>
      <c r="IJ95" s="147"/>
      <c r="IK95" s="146"/>
      <c r="IM95" s="144" t="s">
        <v>93</v>
      </c>
      <c r="IN95" s="145"/>
      <c r="IO95" s="146"/>
      <c r="IP95" s="147"/>
      <c r="IQ95" s="146"/>
      <c r="IS95" s="144" t="s">
        <v>93</v>
      </c>
      <c r="IT95" s="145"/>
      <c r="IU95" s="146"/>
      <c r="IV95" s="147"/>
      <c r="IW95" s="146"/>
      <c r="IY95" s="144" t="s">
        <v>93</v>
      </c>
      <c r="IZ95" s="145"/>
      <c r="JA95" s="146"/>
      <c r="JB95" s="147"/>
      <c r="JC95" s="146"/>
      <c r="JE95" s="144" t="s">
        <v>93</v>
      </c>
      <c r="JF95" s="145"/>
      <c r="JG95" s="146"/>
      <c r="JH95" s="147"/>
      <c r="JI95" s="146"/>
      <c r="JK95" s="144" t="s">
        <v>93</v>
      </c>
      <c r="JL95" s="145"/>
      <c r="JM95" s="146"/>
      <c r="JN95" s="147"/>
      <c r="JO95" s="146"/>
      <c r="JQ95" s="144" t="s">
        <v>93</v>
      </c>
      <c r="JR95" s="145"/>
      <c r="JS95" s="146"/>
      <c r="JT95" s="147"/>
      <c r="JU95" s="146"/>
      <c r="JW95" s="144" t="s">
        <v>93</v>
      </c>
      <c r="JX95" s="145"/>
      <c r="JY95" s="146"/>
      <c r="JZ95" s="147"/>
      <c r="KA95" s="146"/>
      <c r="KC95" s="144" t="s">
        <v>93</v>
      </c>
      <c r="KD95" s="145"/>
      <c r="KE95" s="146"/>
      <c r="KF95" s="147"/>
      <c r="KG95" s="146"/>
      <c r="KI95" s="144" t="s">
        <v>93</v>
      </c>
      <c r="KJ95" s="145"/>
      <c r="KK95" s="146"/>
      <c r="KL95" s="147"/>
      <c r="KM95" s="146"/>
      <c r="KO95" s="144" t="s">
        <v>93</v>
      </c>
      <c r="KP95" s="145"/>
      <c r="KQ95" s="146"/>
      <c r="KR95" s="147"/>
      <c r="KS95" s="146"/>
      <c r="KU95" s="144" t="s">
        <v>93</v>
      </c>
      <c r="KV95" s="145"/>
      <c r="KW95" s="146"/>
      <c r="KX95" s="147"/>
      <c r="KY95" s="146"/>
    </row>
    <row r="96" spans="1:311" ht="17.399999999999999" x14ac:dyDescent="0.3">
      <c r="A96" s="116"/>
      <c r="B96" s="115"/>
      <c r="C96" s="116"/>
      <c r="D96" s="117"/>
      <c r="E96" s="116"/>
      <c r="G96" s="116"/>
      <c r="H96" s="115"/>
      <c r="I96" s="116"/>
      <c r="J96" s="117"/>
      <c r="K96" s="116"/>
      <c r="M96" s="116"/>
      <c r="N96" s="115"/>
      <c r="O96" s="116"/>
      <c r="P96" s="117"/>
      <c r="Q96" s="116"/>
      <c r="S96" s="116"/>
      <c r="T96" s="115"/>
      <c r="U96" s="116"/>
      <c r="V96" s="117"/>
      <c r="W96" s="116"/>
      <c r="Y96" s="116"/>
      <c r="Z96" s="115"/>
      <c r="AA96" s="116"/>
      <c r="AB96" s="117"/>
      <c r="AC96" s="116"/>
      <c r="AE96" s="116"/>
      <c r="AF96" s="115"/>
      <c r="AG96" s="116"/>
      <c r="AH96" s="117"/>
      <c r="AI96" s="116"/>
      <c r="AK96" s="116"/>
      <c r="AL96" s="115"/>
      <c r="AM96" s="116"/>
      <c r="AN96" s="117"/>
      <c r="AO96" s="116"/>
      <c r="AQ96" s="116"/>
      <c r="AR96" s="115"/>
      <c r="AS96" s="116"/>
      <c r="AT96" s="117"/>
      <c r="AU96" s="116"/>
      <c r="AW96" s="116"/>
      <c r="AX96" s="115"/>
      <c r="AY96" s="116"/>
      <c r="AZ96" s="117"/>
      <c r="BA96" s="116"/>
      <c r="BC96" s="116"/>
      <c r="BD96" s="115"/>
      <c r="BE96" s="116"/>
      <c r="BF96" s="117"/>
      <c r="BG96" s="116"/>
      <c r="BI96" s="116"/>
      <c r="BJ96" s="115"/>
      <c r="BK96" s="116"/>
      <c r="BL96" s="117"/>
      <c r="BM96" s="116"/>
      <c r="BO96" s="116"/>
      <c r="BP96" s="115"/>
      <c r="BQ96" s="116"/>
      <c r="BR96" s="117"/>
      <c r="BS96" s="116"/>
      <c r="BU96" s="116"/>
      <c r="BV96" s="115"/>
      <c r="BW96" s="116"/>
      <c r="BX96" s="117"/>
      <c r="BY96" s="116"/>
      <c r="CA96" s="116"/>
      <c r="CB96" s="115"/>
      <c r="CC96" s="116"/>
      <c r="CD96" s="117"/>
      <c r="CE96" s="116"/>
      <c r="CG96" s="116"/>
      <c r="CH96" s="115"/>
      <c r="CI96" s="116"/>
      <c r="CJ96" s="117"/>
      <c r="CK96" s="116"/>
      <c r="CM96" s="116"/>
      <c r="CN96" s="115"/>
      <c r="CO96" s="116"/>
      <c r="CP96" s="117"/>
      <c r="CQ96" s="116"/>
      <c r="CS96" s="116"/>
      <c r="CT96" s="115"/>
      <c r="CU96" s="116"/>
      <c r="CV96" s="117"/>
      <c r="CW96" s="116"/>
      <c r="CY96" s="116"/>
      <c r="CZ96" s="115"/>
      <c r="DA96" s="116"/>
      <c r="DB96" s="117"/>
      <c r="DC96" s="116"/>
      <c r="DE96" s="116"/>
      <c r="DF96" s="115"/>
      <c r="DG96" s="116"/>
      <c r="DH96" s="117"/>
      <c r="DI96" s="116"/>
      <c r="DK96" s="116"/>
      <c r="DL96" s="115"/>
      <c r="DM96" s="116"/>
      <c r="DN96" s="117"/>
      <c r="DO96" s="116"/>
      <c r="DQ96" s="116"/>
      <c r="DR96" s="115"/>
      <c r="DS96" s="116"/>
      <c r="DT96" s="117"/>
      <c r="DU96" s="116"/>
      <c r="DW96" s="116"/>
      <c r="DX96" s="115"/>
      <c r="DY96" s="116"/>
      <c r="DZ96" s="117"/>
      <c r="EA96" s="116"/>
      <c r="EC96" s="116"/>
      <c r="ED96" s="115"/>
      <c r="EE96" s="116"/>
      <c r="EF96" s="117"/>
      <c r="EG96" s="116"/>
      <c r="EI96" s="116"/>
      <c r="EJ96" s="115"/>
      <c r="EK96" s="116"/>
      <c r="EL96" s="117"/>
      <c r="EM96" s="116"/>
      <c r="EO96" s="116"/>
      <c r="EP96" s="115"/>
      <c r="EQ96" s="116"/>
      <c r="ER96" s="117"/>
      <c r="ES96" s="116"/>
      <c r="EU96" s="116"/>
      <c r="EV96" s="115"/>
      <c r="EW96" s="116"/>
      <c r="EX96" s="117"/>
      <c r="EY96" s="116"/>
      <c r="FA96" s="116"/>
      <c r="FB96" s="115"/>
      <c r="FC96" s="116"/>
      <c r="FD96" s="117"/>
      <c r="FE96" s="116"/>
      <c r="FG96" s="116"/>
      <c r="FH96" s="115"/>
      <c r="FI96" s="116"/>
      <c r="FJ96" s="117"/>
      <c r="FK96" s="116"/>
      <c r="FM96" s="116"/>
      <c r="FN96" s="115"/>
      <c r="FO96" s="116"/>
      <c r="FP96" s="117"/>
      <c r="FQ96" s="116"/>
      <c r="FS96" s="116"/>
      <c r="FT96" s="115"/>
      <c r="FU96" s="116"/>
      <c r="FV96" s="117"/>
      <c r="FW96" s="116"/>
      <c r="FY96" s="116"/>
      <c r="FZ96" s="115"/>
      <c r="GA96" s="116"/>
      <c r="GB96" s="117"/>
      <c r="GC96" s="116"/>
      <c r="GE96" s="116"/>
      <c r="GF96" s="115"/>
      <c r="GG96" s="116"/>
      <c r="GH96" s="117"/>
      <c r="GI96" s="116"/>
      <c r="GK96" s="116"/>
      <c r="GL96" s="115"/>
      <c r="GM96" s="116"/>
      <c r="GN96" s="117"/>
      <c r="GO96" s="116"/>
      <c r="GQ96" s="116"/>
      <c r="GR96" s="115"/>
      <c r="GS96" s="116"/>
      <c r="GT96" s="117"/>
      <c r="GU96" s="116"/>
      <c r="GW96" s="116"/>
      <c r="GX96" s="115"/>
      <c r="GY96" s="116"/>
      <c r="GZ96" s="117"/>
      <c r="HA96" s="116"/>
      <c r="HC96" s="116"/>
      <c r="HD96" s="115"/>
      <c r="HE96" s="116"/>
      <c r="HF96" s="117"/>
      <c r="HG96" s="116"/>
      <c r="HI96" s="116"/>
      <c r="HJ96" s="115"/>
      <c r="HK96" s="116"/>
      <c r="HL96" s="117"/>
      <c r="HM96" s="116"/>
      <c r="HO96" s="116"/>
      <c r="HP96" s="115"/>
      <c r="HQ96" s="116"/>
      <c r="HR96" s="117"/>
      <c r="HS96" s="116"/>
      <c r="HU96" s="116"/>
      <c r="HV96" s="115"/>
      <c r="HW96" s="116"/>
      <c r="HX96" s="117"/>
      <c r="HY96" s="116"/>
      <c r="IA96" s="116"/>
      <c r="IB96" s="115"/>
      <c r="IC96" s="116"/>
      <c r="ID96" s="117"/>
      <c r="IE96" s="116"/>
      <c r="IG96" s="116"/>
      <c r="IH96" s="115"/>
      <c r="II96" s="116"/>
      <c r="IJ96" s="117"/>
      <c r="IK96" s="116"/>
      <c r="IM96" s="116"/>
      <c r="IN96" s="115"/>
      <c r="IO96" s="116"/>
      <c r="IP96" s="117"/>
      <c r="IQ96" s="116"/>
      <c r="IS96" s="116"/>
      <c r="IT96" s="115"/>
      <c r="IU96" s="116"/>
      <c r="IV96" s="117"/>
      <c r="IW96" s="116"/>
      <c r="IY96" s="116"/>
      <c r="IZ96" s="115"/>
      <c r="JA96" s="116"/>
      <c r="JB96" s="117"/>
      <c r="JC96" s="116"/>
      <c r="JE96" s="116"/>
      <c r="JF96" s="115"/>
      <c r="JG96" s="116"/>
      <c r="JH96" s="117"/>
      <c r="JI96" s="116"/>
      <c r="JK96" s="116"/>
      <c r="JL96" s="115"/>
      <c r="JM96" s="116"/>
      <c r="JN96" s="117"/>
      <c r="JO96" s="116"/>
      <c r="JQ96" s="116"/>
      <c r="JR96" s="115"/>
      <c r="JS96" s="116"/>
      <c r="JT96" s="117"/>
      <c r="JU96" s="116"/>
      <c r="JW96" s="116"/>
      <c r="JX96" s="115"/>
      <c r="JY96" s="116"/>
      <c r="JZ96" s="117"/>
      <c r="KA96" s="116"/>
      <c r="KC96" s="116"/>
      <c r="KD96" s="115"/>
      <c r="KE96" s="116"/>
      <c r="KF96" s="117"/>
      <c r="KG96" s="116"/>
      <c r="KI96" s="116"/>
      <c r="KJ96" s="115"/>
      <c r="KK96" s="116"/>
      <c r="KL96" s="117"/>
      <c r="KM96" s="116"/>
      <c r="KO96" s="116"/>
      <c r="KP96" s="115"/>
      <c r="KQ96" s="116"/>
      <c r="KR96" s="117"/>
      <c r="KS96" s="116"/>
      <c r="KU96" s="116"/>
      <c r="KV96" s="115"/>
      <c r="KW96" s="116"/>
      <c r="KX96" s="117"/>
      <c r="KY96" s="116"/>
    </row>
    <row r="97" spans="1:311" ht="72" customHeight="1" x14ac:dyDescent="0.3">
      <c r="A97" s="118" t="s">
        <v>91</v>
      </c>
      <c r="B97" s="119" t="s">
        <v>90</v>
      </c>
      <c r="C97" s="120" t="s">
        <v>88</v>
      </c>
      <c r="D97" s="121" t="s">
        <v>89</v>
      </c>
      <c r="E97" s="120" t="s">
        <v>88</v>
      </c>
      <c r="G97" s="118" t="s">
        <v>91</v>
      </c>
      <c r="H97" s="119" t="s">
        <v>90</v>
      </c>
      <c r="I97" s="120" t="s">
        <v>88</v>
      </c>
      <c r="J97" s="121" t="s">
        <v>89</v>
      </c>
      <c r="K97" s="120" t="s">
        <v>88</v>
      </c>
      <c r="M97" s="118" t="s">
        <v>91</v>
      </c>
      <c r="N97" s="119" t="s">
        <v>90</v>
      </c>
      <c r="O97" s="120" t="s">
        <v>88</v>
      </c>
      <c r="P97" s="121" t="s">
        <v>89</v>
      </c>
      <c r="Q97" s="120" t="s">
        <v>88</v>
      </c>
      <c r="S97" s="118" t="s">
        <v>91</v>
      </c>
      <c r="T97" s="119" t="s">
        <v>90</v>
      </c>
      <c r="U97" s="120" t="s">
        <v>88</v>
      </c>
      <c r="V97" s="121" t="s">
        <v>89</v>
      </c>
      <c r="W97" s="120" t="s">
        <v>88</v>
      </c>
      <c r="Y97" s="118" t="s">
        <v>91</v>
      </c>
      <c r="Z97" s="119" t="s">
        <v>90</v>
      </c>
      <c r="AA97" s="120" t="s">
        <v>88</v>
      </c>
      <c r="AB97" s="121" t="s">
        <v>89</v>
      </c>
      <c r="AC97" s="120" t="s">
        <v>88</v>
      </c>
      <c r="AE97" s="118" t="s">
        <v>91</v>
      </c>
      <c r="AF97" s="119" t="s">
        <v>90</v>
      </c>
      <c r="AG97" s="120" t="s">
        <v>88</v>
      </c>
      <c r="AH97" s="121" t="s">
        <v>89</v>
      </c>
      <c r="AI97" s="120" t="s">
        <v>88</v>
      </c>
      <c r="AK97" s="118" t="s">
        <v>91</v>
      </c>
      <c r="AL97" s="119" t="s">
        <v>90</v>
      </c>
      <c r="AM97" s="120" t="s">
        <v>88</v>
      </c>
      <c r="AN97" s="121" t="s">
        <v>89</v>
      </c>
      <c r="AO97" s="120" t="s">
        <v>88</v>
      </c>
      <c r="AQ97" s="118" t="s">
        <v>91</v>
      </c>
      <c r="AR97" s="119" t="s">
        <v>90</v>
      </c>
      <c r="AS97" s="120" t="s">
        <v>88</v>
      </c>
      <c r="AT97" s="121" t="s">
        <v>89</v>
      </c>
      <c r="AU97" s="120" t="s">
        <v>88</v>
      </c>
      <c r="AW97" s="118" t="s">
        <v>91</v>
      </c>
      <c r="AX97" s="119" t="s">
        <v>90</v>
      </c>
      <c r="AY97" s="120" t="s">
        <v>88</v>
      </c>
      <c r="AZ97" s="121" t="s">
        <v>89</v>
      </c>
      <c r="BA97" s="120" t="s">
        <v>88</v>
      </c>
      <c r="BC97" s="118" t="s">
        <v>91</v>
      </c>
      <c r="BD97" s="119" t="s">
        <v>90</v>
      </c>
      <c r="BE97" s="120" t="s">
        <v>88</v>
      </c>
      <c r="BF97" s="121" t="s">
        <v>89</v>
      </c>
      <c r="BG97" s="120" t="s">
        <v>88</v>
      </c>
      <c r="BI97" s="118" t="s">
        <v>91</v>
      </c>
      <c r="BJ97" s="119" t="s">
        <v>90</v>
      </c>
      <c r="BK97" s="120" t="s">
        <v>88</v>
      </c>
      <c r="BL97" s="121" t="s">
        <v>89</v>
      </c>
      <c r="BM97" s="120" t="s">
        <v>88</v>
      </c>
      <c r="BO97" s="118" t="s">
        <v>91</v>
      </c>
      <c r="BP97" s="119" t="s">
        <v>90</v>
      </c>
      <c r="BQ97" s="120" t="s">
        <v>88</v>
      </c>
      <c r="BR97" s="121" t="s">
        <v>89</v>
      </c>
      <c r="BS97" s="120" t="s">
        <v>88</v>
      </c>
      <c r="BU97" s="118" t="s">
        <v>91</v>
      </c>
      <c r="BV97" s="119" t="s">
        <v>90</v>
      </c>
      <c r="BW97" s="120" t="s">
        <v>88</v>
      </c>
      <c r="BX97" s="121" t="s">
        <v>89</v>
      </c>
      <c r="BY97" s="120" t="s">
        <v>88</v>
      </c>
      <c r="CA97" s="118" t="s">
        <v>91</v>
      </c>
      <c r="CB97" s="119" t="s">
        <v>90</v>
      </c>
      <c r="CC97" s="120" t="s">
        <v>88</v>
      </c>
      <c r="CD97" s="121" t="s">
        <v>89</v>
      </c>
      <c r="CE97" s="120" t="s">
        <v>88</v>
      </c>
      <c r="CG97" s="118" t="s">
        <v>91</v>
      </c>
      <c r="CH97" s="119" t="s">
        <v>90</v>
      </c>
      <c r="CI97" s="120" t="s">
        <v>88</v>
      </c>
      <c r="CJ97" s="121" t="s">
        <v>89</v>
      </c>
      <c r="CK97" s="120" t="s">
        <v>88</v>
      </c>
      <c r="CM97" s="118" t="s">
        <v>91</v>
      </c>
      <c r="CN97" s="119" t="s">
        <v>90</v>
      </c>
      <c r="CO97" s="120" t="s">
        <v>88</v>
      </c>
      <c r="CP97" s="121" t="s">
        <v>89</v>
      </c>
      <c r="CQ97" s="120" t="s">
        <v>88</v>
      </c>
      <c r="CS97" s="118" t="s">
        <v>91</v>
      </c>
      <c r="CT97" s="119" t="s">
        <v>90</v>
      </c>
      <c r="CU97" s="120" t="s">
        <v>88</v>
      </c>
      <c r="CV97" s="121" t="s">
        <v>89</v>
      </c>
      <c r="CW97" s="120" t="s">
        <v>88</v>
      </c>
      <c r="CY97" s="118" t="s">
        <v>91</v>
      </c>
      <c r="CZ97" s="119" t="s">
        <v>90</v>
      </c>
      <c r="DA97" s="120" t="s">
        <v>88</v>
      </c>
      <c r="DB97" s="121" t="s">
        <v>89</v>
      </c>
      <c r="DC97" s="120" t="s">
        <v>88</v>
      </c>
      <c r="DE97" s="118" t="s">
        <v>91</v>
      </c>
      <c r="DF97" s="119" t="s">
        <v>90</v>
      </c>
      <c r="DG97" s="120" t="s">
        <v>88</v>
      </c>
      <c r="DH97" s="121" t="s">
        <v>89</v>
      </c>
      <c r="DI97" s="120" t="s">
        <v>88</v>
      </c>
      <c r="DK97" s="118" t="s">
        <v>91</v>
      </c>
      <c r="DL97" s="119" t="s">
        <v>90</v>
      </c>
      <c r="DM97" s="120" t="s">
        <v>88</v>
      </c>
      <c r="DN97" s="121" t="s">
        <v>89</v>
      </c>
      <c r="DO97" s="120" t="s">
        <v>88</v>
      </c>
      <c r="DQ97" s="118" t="s">
        <v>91</v>
      </c>
      <c r="DR97" s="119" t="s">
        <v>90</v>
      </c>
      <c r="DS97" s="120" t="s">
        <v>88</v>
      </c>
      <c r="DT97" s="121" t="s">
        <v>89</v>
      </c>
      <c r="DU97" s="120" t="s">
        <v>88</v>
      </c>
      <c r="DW97" s="118" t="s">
        <v>91</v>
      </c>
      <c r="DX97" s="119" t="s">
        <v>90</v>
      </c>
      <c r="DY97" s="120" t="s">
        <v>88</v>
      </c>
      <c r="DZ97" s="121" t="s">
        <v>89</v>
      </c>
      <c r="EA97" s="120" t="s">
        <v>88</v>
      </c>
      <c r="EC97" s="118" t="s">
        <v>91</v>
      </c>
      <c r="ED97" s="119" t="s">
        <v>90</v>
      </c>
      <c r="EE97" s="120" t="s">
        <v>88</v>
      </c>
      <c r="EF97" s="121" t="s">
        <v>89</v>
      </c>
      <c r="EG97" s="120" t="s">
        <v>88</v>
      </c>
      <c r="EI97" s="118" t="s">
        <v>91</v>
      </c>
      <c r="EJ97" s="119" t="s">
        <v>90</v>
      </c>
      <c r="EK97" s="120" t="s">
        <v>88</v>
      </c>
      <c r="EL97" s="121" t="s">
        <v>89</v>
      </c>
      <c r="EM97" s="120" t="s">
        <v>88</v>
      </c>
      <c r="EO97" s="118" t="s">
        <v>91</v>
      </c>
      <c r="EP97" s="119" t="s">
        <v>90</v>
      </c>
      <c r="EQ97" s="120" t="s">
        <v>88</v>
      </c>
      <c r="ER97" s="121" t="s">
        <v>89</v>
      </c>
      <c r="ES97" s="120" t="s">
        <v>88</v>
      </c>
      <c r="EU97" s="118" t="s">
        <v>91</v>
      </c>
      <c r="EV97" s="119" t="s">
        <v>90</v>
      </c>
      <c r="EW97" s="120" t="s">
        <v>88</v>
      </c>
      <c r="EX97" s="121" t="s">
        <v>89</v>
      </c>
      <c r="EY97" s="120" t="s">
        <v>88</v>
      </c>
      <c r="FA97" s="118" t="s">
        <v>91</v>
      </c>
      <c r="FB97" s="119" t="s">
        <v>90</v>
      </c>
      <c r="FC97" s="120" t="s">
        <v>88</v>
      </c>
      <c r="FD97" s="121" t="s">
        <v>89</v>
      </c>
      <c r="FE97" s="120" t="s">
        <v>88</v>
      </c>
      <c r="FG97" s="118" t="s">
        <v>91</v>
      </c>
      <c r="FH97" s="119" t="s">
        <v>90</v>
      </c>
      <c r="FI97" s="120" t="s">
        <v>88</v>
      </c>
      <c r="FJ97" s="121" t="s">
        <v>89</v>
      </c>
      <c r="FK97" s="120" t="s">
        <v>88</v>
      </c>
      <c r="FM97" s="118" t="s">
        <v>91</v>
      </c>
      <c r="FN97" s="119" t="s">
        <v>90</v>
      </c>
      <c r="FO97" s="120" t="s">
        <v>88</v>
      </c>
      <c r="FP97" s="121" t="s">
        <v>89</v>
      </c>
      <c r="FQ97" s="120" t="s">
        <v>88</v>
      </c>
      <c r="FS97" s="118" t="s">
        <v>91</v>
      </c>
      <c r="FT97" s="119" t="s">
        <v>90</v>
      </c>
      <c r="FU97" s="120" t="s">
        <v>88</v>
      </c>
      <c r="FV97" s="121" t="s">
        <v>89</v>
      </c>
      <c r="FW97" s="120" t="s">
        <v>88</v>
      </c>
      <c r="FY97" s="118" t="s">
        <v>91</v>
      </c>
      <c r="FZ97" s="119" t="s">
        <v>90</v>
      </c>
      <c r="GA97" s="120" t="s">
        <v>88</v>
      </c>
      <c r="GB97" s="121" t="s">
        <v>89</v>
      </c>
      <c r="GC97" s="120" t="s">
        <v>88</v>
      </c>
      <c r="GE97" s="118" t="s">
        <v>91</v>
      </c>
      <c r="GF97" s="119" t="s">
        <v>90</v>
      </c>
      <c r="GG97" s="120" t="s">
        <v>88</v>
      </c>
      <c r="GH97" s="121" t="s">
        <v>89</v>
      </c>
      <c r="GI97" s="120" t="s">
        <v>88</v>
      </c>
      <c r="GK97" s="118" t="s">
        <v>91</v>
      </c>
      <c r="GL97" s="119" t="s">
        <v>90</v>
      </c>
      <c r="GM97" s="120" t="s">
        <v>88</v>
      </c>
      <c r="GN97" s="121" t="s">
        <v>89</v>
      </c>
      <c r="GO97" s="120" t="s">
        <v>88</v>
      </c>
      <c r="GQ97" s="118" t="s">
        <v>91</v>
      </c>
      <c r="GR97" s="119" t="s">
        <v>90</v>
      </c>
      <c r="GS97" s="120" t="s">
        <v>88</v>
      </c>
      <c r="GT97" s="121" t="s">
        <v>89</v>
      </c>
      <c r="GU97" s="120" t="s">
        <v>88</v>
      </c>
      <c r="GW97" s="118" t="s">
        <v>91</v>
      </c>
      <c r="GX97" s="119" t="s">
        <v>90</v>
      </c>
      <c r="GY97" s="120" t="s">
        <v>88</v>
      </c>
      <c r="GZ97" s="121" t="s">
        <v>89</v>
      </c>
      <c r="HA97" s="120" t="s">
        <v>88</v>
      </c>
      <c r="HC97" s="118" t="s">
        <v>91</v>
      </c>
      <c r="HD97" s="119" t="s">
        <v>90</v>
      </c>
      <c r="HE97" s="120" t="s">
        <v>88</v>
      </c>
      <c r="HF97" s="121" t="s">
        <v>89</v>
      </c>
      <c r="HG97" s="120" t="s">
        <v>88</v>
      </c>
      <c r="HI97" s="118" t="s">
        <v>91</v>
      </c>
      <c r="HJ97" s="119" t="s">
        <v>90</v>
      </c>
      <c r="HK97" s="120" t="s">
        <v>88</v>
      </c>
      <c r="HL97" s="121" t="s">
        <v>89</v>
      </c>
      <c r="HM97" s="120" t="s">
        <v>88</v>
      </c>
      <c r="HO97" s="118" t="s">
        <v>91</v>
      </c>
      <c r="HP97" s="119" t="s">
        <v>90</v>
      </c>
      <c r="HQ97" s="120" t="s">
        <v>88</v>
      </c>
      <c r="HR97" s="121" t="s">
        <v>89</v>
      </c>
      <c r="HS97" s="120" t="s">
        <v>88</v>
      </c>
      <c r="HU97" s="118" t="s">
        <v>91</v>
      </c>
      <c r="HV97" s="119" t="s">
        <v>90</v>
      </c>
      <c r="HW97" s="120" t="s">
        <v>88</v>
      </c>
      <c r="HX97" s="121" t="s">
        <v>89</v>
      </c>
      <c r="HY97" s="120" t="s">
        <v>88</v>
      </c>
      <c r="IA97" s="118" t="s">
        <v>91</v>
      </c>
      <c r="IB97" s="119" t="s">
        <v>90</v>
      </c>
      <c r="IC97" s="120" t="s">
        <v>88</v>
      </c>
      <c r="ID97" s="121" t="s">
        <v>89</v>
      </c>
      <c r="IE97" s="120" t="s">
        <v>88</v>
      </c>
      <c r="IG97" s="118" t="s">
        <v>91</v>
      </c>
      <c r="IH97" s="119" t="s">
        <v>90</v>
      </c>
      <c r="II97" s="120" t="s">
        <v>88</v>
      </c>
      <c r="IJ97" s="121" t="s">
        <v>89</v>
      </c>
      <c r="IK97" s="120" t="s">
        <v>88</v>
      </c>
      <c r="IM97" s="118" t="s">
        <v>91</v>
      </c>
      <c r="IN97" s="119" t="s">
        <v>90</v>
      </c>
      <c r="IO97" s="120" t="s">
        <v>88</v>
      </c>
      <c r="IP97" s="121" t="s">
        <v>89</v>
      </c>
      <c r="IQ97" s="120" t="s">
        <v>88</v>
      </c>
      <c r="IS97" s="118" t="s">
        <v>91</v>
      </c>
      <c r="IT97" s="119" t="s">
        <v>90</v>
      </c>
      <c r="IU97" s="120" t="s">
        <v>88</v>
      </c>
      <c r="IV97" s="121" t="s">
        <v>89</v>
      </c>
      <c r="IW97" s="120" t="s">
        <v>88</v>
      </c>
      <c r="IY97" s="118" t="s">
        <v>91</v>
      </c>
      <c r="IZ97" s="119" t="s">
        <v>90</v>
      </c>
      <c r="JA97" s="120" t="s">
        <v>88</v>
      </c>
      <c r="JB97" s="121" t="s">
        <v>89</v>
      </c>
      <c r="JC97" s="120" t="s">
        <v>88</v>
      </c>
      <c r="JE97" s="118" t="s">
        <v>91</v>
      </c>
      <c r="JF97" s="119" t="s">
        <v>90</v>
      </c>
      <c r="JG97" s="120" t="s">
        <v>88</v>
      </c>
      <c r="JH97" s="121" t="s">
        <v>89</v>
      </c>
      <c r="JI97" s="120" t="s">
        <v>88</v>
      </c>
      <c r="JK97" s="118" t="s">
        <v>91</v>
      </c>
      <c r="JL97" s="119" t="s">
        <v>90</v>
      </c>
      <c r="JM97" s="120" t="s">
        <v>88</v>
      </c>
      <c r="JN97" s="121" t="s">
        <v>89</v>
      </c>
      <c r="JO97" s="120" t="s">
        <v>88</v>
      </c>
      <c r="JQ97" s="118" t="s">
        <v>91</v>
      </c>
      <c r="JR97" s="119" t="s">
        <v>90</v>
      </c>
      <c r="JS97" s="120" t="s">
        <v>88</v>
      </c>
      <c r="JT97" s="121" t="s">
        <v>89</v>
      </c>
      <c r="JU97" s="120" t="s">
        <v>88</v>
      </c>
      <c r="JW97" s="118" t="s">
        <v>91</v>
      </c>
      <c r="JX97" s="119" t="s">
        <v>90</v>
      </c>
      <c r="JY97" s="120" t="s">
        <v>88</v>
      </c>
      <c r="JZ97" s="121" t="s">
        <v>89</v>
      </c>
      <c r="KA97" s="120" t="s">
        <v>88</v>
      </c>
      <c r="KC97" s="118" t="s">
        <v>94</v>
      </c>
      <c r="KD97" s="119" t="s">
        <v>90</v>
      </c>
      <c r="KE97" s="120" t="s">
        <v>88</v>
      </c>
      <c r="KF97" s="121" t="s">
        <v>89</v>
      </c>
      <c r="KG97" s="120" t="s">
        <v>88</v>
      </c>
      <c r="KI97" s="118" t="s">
        <v>94</v>
      </c>
      <c r="KJ97" s="119" t="s">
        <v>90</v>
      </c>
      <c r="KK97" s="120" t="s">
        <v>88</v>
      </c>
      <c r="KL97" s="121" t="s">
        <v>89</v>
      </c>
      <c r="KM97" s="120" t="s">
        <v>88</v>
      </c>
      <c r="KO97" s="118" t="s">
        <v>94</v>
      </c>
      <c r="KP97" s="119" t="s">
        <v>90</v>
      </c>
      <c r="KQ97" s="120" t="s">
        <v>88</v>
      </c>
      <c r="KR97" s="121" t="s">
        <v>89</v>
      </c>
      <c r="KS97" s="120" t="s">
        <v>88</v>
      </c>
      <c r="KU97" s="118" t="s">
        <v>94</v>
      </c>
      <c r="KV97" s="119" t="s">
        <v>90</v>
      </c>
      <c r="KW97" s="120" t="s">
        <v>88</v>
      </c>
      <c r="KX97" s="121" t="s">
        <v>89</v>
      </c>
      <c r="KY97" s="120" t="s">
        <v>88</v>
      </c>
    </row>
    <row r="98" spans="1:311" ht="17.399999999999999" x14ac:dyDescent="0.3">
      <c r="A98" s="116"/>
      <c r="B98" s="115"/>
      <c r="C98" s="116"/>
      <c r="D98" s="117"/>
      <c r="E98" s="116"/>
      <c r="G98" s="116"/>
      <c r="H98" s="115"/>
      <c r="I98" s="116"/>
      <c r="J98" s="117"/>
      <c r="K98" s="116"/>
      <c r="M98" s="116"/>
      <c r="N98" s="115"/>
      <c r="O98" s="116"/>
      <c r="P98" s="117"/>
      <c r="Q98" s="116"/>
      <c r="S98" s="116"/>
      <c r="T98" s="115"/>
      <c r="U98" s="116"/>
      <c r="V98" s="117"/>
      <c r="W98" s="116"/>
      <c r="Y98" s="116"/>
      <c r="Z98" s="115"/>
      <c r="AA98" s="116"/>
      <c r="AB98" s="117"/>
      <c r="AC98" s="116"/>
      <c r="AE98" s="116"/>
      <c r="AF98" s="115"/>
      <c r="AG98" s="116"/>
      <c r="AH98" s="117"/>
      <c r="AI98" s="116"/>
      <c r="AK98" s="116"/>
      <c r="AL98" s="115"/>
      <c r="AM98" s="116"/>
      <c r="AN98" s="117"/>
      <c r="AO98" s="116"/>
      <c r="AQ98" s="116"/>
      <c r="AR98" s="115"/>
      <c r="AS98" s="116"/>
      <c r="AT98" s="117"/>
      <c r="AU98" s="116"/>
      <c r="AW98" s="116"/>
      <c r="AX98" s="115"/>
      <c r="AY98" s="116"/>
      <c r="AZ98" s="117"/>
      <c r="BA98" s="116"/>
      <c r="BC98" s="116"/>
      <c r="BD98" s="115"/>
      <c r="BE98" s="116"/>
      <c r="BF98" s="117"/>
      <c r="BG98" s="116"/>
      <c r="BI98" s="116"/>
      <c r="BJ98" s="115"/>
      <c r="BK98" s="116"/>
      <c r="BL98" s="117"/>
      <c r="BM98" s="116"/>
      <c r="BO98" s="116"/>
      <c r="BP98" s="115"/>
      <c r="BQ98" s="116"/>
      <c r="BR98" s="117"/>
      <c r="BS98" s="116"/>
      <c r="BU98" s="116"/>
      <c r="BV98" s="115"/>
      <c r="BW98" s="116"/>
      <c r="BX98" s="117"/>
      <c r="BY98" s="116"/>
      <c r="CA98" s="116"/>
      <c r="CB98" s="115"/>
      <c r="CC98" s="116"/>
      <c r="CD98" s="117"/>
      <c r="CE98" s="116"/>
      <c r="CG98" s="116"/>
      <c r="CH98" s="115"/>
      <c r="CI98" s="116"/>
      <c r="CJ98" s="117"/>
      <c r="CK98" s="116"/>
      <c r="CM98" s="116"/>
      <c r="CN98" s="115"/>
      <c r="CO98" s="116"/>
      <c r="CP98" s="117"/>
      <c r="CQ98" s="116"/>
      <c r="CS98" s="116"/>
      <c r="CT98" s="115"/>
      <c r="CU98" s="116"/>
      <c r="CV98" s="117"/>
      <c r="CW98" s="116"/>
      <c r="CY98" s="116"/>
      <c r="CZ98" s="115"/>
      <c r="DA98" s="116"/>
      <c r="DB98" s="117"/>
      <c r="DC98" s="116"/>
      <c r="DE98" s="116"/>
      <c r="DF98" s="115"/>
      <c r="DG98" s="116"/>
      <c r="DH98" s="117"/>
      <c r="DI98" s="116"/>
      <c r="DK98" s="116"/>
      <c r="DL98" s="115"/>
      <c r="DM98" s="116"/>
      <c r="DN98" s="117"/>
      <c r="DO98" s="116"/>
      <c r="DQ98" s="116"/>
      <c r="DR98" s="115"/>
      <c r="DS98" s="116"/>
      <c r="DT98" s="117"/>
      <c r="DU98" s="116"/>
      <c r="DW98" s="116"/>
      <c r="DX98" s="115"/>
      <c r="DY98" s="116"/>
      <c r="DZ98" s="117"/>
      <c r="EA98" s="116"/>
      <c r="EC98" s="116"/>
      <c r="ED98" s="115"/>
      <c r="EE98" s="116"/>
      <c r="EF98" s="117"/>
      <c r="EG98" s="116"/>
      <c r="EI98" s="116"/>
      <c r="EJ98" s="115"/>
      <c r="EK98" s="116"/>
      <c r="EL98" s="117"/>
      <c r="EM98" s="116"/>
      <c r="EO98" s="116"/>
      <c r="EP98" s="115"/>
      <c r="EQ98" s="116"/>
      <c r="ER98" s="117"/>
      <c r="ES98" s="116"/>
      <c r="EU98" s="116"/>
      <c r="EV98" s="115"/>
      <c r="EW98" s="116"/>
      <c r="EX98" s="117"/>
      <c r="EY98" s="116"/>
      <c r="FA98" s="116"/>
      <c r="FB98" s="115"/>
      <c r="FC98" s="116"/>
      <c r="FD98" s="117"/>
      <c r="FE98" s="116"/>
      <c r="FG98" s="116"/>
      <c r="FH98" s="115"/>
      <c r="FI98" s="116"/>
      <c r="FJ98" s="117"/>
      <c r="FK98" s="116"/>
      <c r="FM98" s="116"/>
      <c r="FN98" s="115"/>
      <c r="FO98" s="116"/>
      <c r="FP98" s="117"/>
      <c r="FQ98" s="116"/>
      <c r="FS98" s="116"/>
      <c r="FT98" s="115"/>
      <c r="FU98" s="116"/>
      <c r="FV98" s="117"/>
      <c r="FW98" s="116"/>
      <c r="FY98" s="116"/>
      <c r="FZ98" s="115"/>
      <c r="GA98" s="116"/>
      <c r="GB98" s="117"/>
      <c r="GC98" s="116"/>
      <c r="GE98" s="116"/>
      <c r="GF98" s="115"/>
      <c r="GG98" s="116"/>
      <c r="GH98" s="117"/>
      <c r="GI98" s="116"/>
      <c r="GK98" s="116"/>
      <c r="GL98" s="115"/>
      <c r="GM98" s="116"/>
      <c r="GN98" s="117"/>
      <c r="GO98" s="116"/>
      <c r="GQ98" s="116"/>
      <c r="GR98" s="115"/>
      <c r="GS98" s="116"/>
      <c r="GT98" s="117"/>
      <c r="GU98" s="116"/>
      <c r="GW98" s="116"/>
      <c r="GX98" s="115"/>
      <c r="GY98" s="116"/>
      <c r="GZ98" s="117"/>
      <c r="HA98" s="116"/>
      <c r="HC98" s="116"/>
      <c r="HD98" s="115"/>
      <c r="HE98" s="116"/>
      <c r="HF98" s="117"/>
      <c r="HG98" s="116"/>
      <c r="HI98" s="116"/>
      <c r="HJ98" s="115"/>
      <c r="HK98" s="116"/>
      <c r="HL98" s="117"/>
      <c r="HM98" s="116"/>
      <c r="HO98" s="116"/>
      <c r="HP98" s="115"/>
      <c r="HQ98" s="116"/>
      <c r="HR98" s="117"/>
      <c r="HS98" s="116"/>
      <c r="HU98" s="116"/>
      <c r="HV98" s="115"/>
      <c r="HW98" s="116"/>
      <c r="HX98" s="117"/>
      <c r="HY98" s="116"/>
      <c r="IA98" s="116"/>
      <c r="IB98" s="115"/>
      <c r="IC98" s="116"/>
      <c r="ID98" s="117"/>
      <c r="IE98" s="116"/>
      <c r="IG98" s="116"/>
      <c r="IH98" s="115"/>
      <c r="II98" s="116"/>
      <c r="IJ98" s="117"/>
      <c r="IK98" s="116"/>
      <c r="IM98" s="116"/>
      <c r="IN98" s="115"/>
      <c r="IO98" s="116"/>
      <c r="IP98" s="117"/>
      <c r="IQ98" s="116"/>
      <c r="IS98" s="116"/>
      <c r="IT98" s="115"/>
      <c r="IU98" s="116"/>
      <c r="IV98" s="117"/>
      <c r="IW98" s="116"/>
      <c r="IY98" s="116"/>
      <c r="IZ98" s="115"/>
      <c r="JA98" s="116"/>
      <c r="JB98" s="117"/>
      <c r="JC98" s="116"/>
      <c r="JE98" s="116"/>
      <c r="JF98" s="115"/>
      <c r="JG98" s="116"/>
      <c r="JH98" s="117"/>
      <c r="JI98" s="116"/>
      <c r="JK98" s="116"/>
      <c r="JL98" s="115"/>
      <c r="JM98" s="116"/>
      <c r="JN98" s="117"/>
      <c r="JO98" s="116"/>
      <c r="JQ98" s="116"/>
      <c r="JR98" s="115"/>
      <c r="JS98" s="116"/>
      <c r="JT98" s="117"/>
      <c r="JU98" s="116"/>
      <c r="JW98" s="116"/>
      <c r="JX98" s="115"/>
      <c r="JY98" s="116"/>
      <c r="JZ98" s="117"/>
      <c r="KA98" s="116"/>
      <c r="KC98" s="116"/>
      <c r="KD98" s="115"/>
      <c r="KE98" s="116"/>
      <c r="KF98" s="117"/>
      <c r="KG98" s="116"/>
      <c r="KI98" s="116"/>
      <c r="KJ98" s="115"/>
      <c r="KK98" s="116"/>
      <c r="KL98" s="117"/>
      <c r="KM98" s="116"/>
      <c r="KO98" s="116"/>
      <c r="KP98" s="115"/>
      <c r="KQ98" s="116"/>
      <c r="KR98" s="117"/>
      <c r="KS98" s="116"/>
      <c r="KU98" s="116"/>
      <c r="KV98" s="115"/>
      <c r="KW98" s="116"/>
      <c r="KX98" s="117"/>
      <c r="KY98" s="116"/>
    </row>
    <row r="99" spans="1:311" s="100" customFormat="1" ht="17.399999999999999" x14ac:dyDescent="0.3">
      <c r="A99" s="146" t="s">
        <v>29</v>
      </c>
      <c r="B99" s="145">
        <v>690160995.08999956</v>
      </c>
      <c r="C99" s="148">
        <v>0.85206827005309616</v>
      </c>
      <c r="D99" s="147">
        <v>6846</v>
      </c>
      <c r="E99" s="148">
        <v>0.75982241953385132</v>
      </c>
      <c r="G99" s="146" t="s">
        <v>29</v>
      </c>
      <c r="H99" s="145">
        <v>680095450.64999926</v>
      </c>
      <c r="I99" s="148">
        <v>0.86225192984485499</v>
      </c>
      <c r="J99" s="147">
        <v>6645</v>
      </c>
      <c r="K99" s="148">
        <v>0.76856349757113118</v>
      </c>
      <c r="M99" s="146" t="s">
        <v>29</v>
      </c>
      <c r="N99" s="145">
        <v>666149853.80999959</v>
      </c>
      <c r="O99" s="148">
        <v>0.86874861889161514</v>
      </c>
      <c r="P99" s="147">
        <v>6480</v>
      </c>
      <c r="Q99" s="148">
        <v>0.77669902912621358</v>
      </c>
      <c r="S99" s="146" t="s">
        <v>29</v>
      </c>
      <c r="T99" s="145">
        <v>649589262.14999938</v>
      </c>
      <c r="U99" s="148">
        <v>0.87268602974816356</v>
      </c>
      <c r="V99" s="147">
        <v>6268</v>
      </c>
      <c r="W99" s="148">
        <v>0.77911746426351769</v>
      </c>
      <c r="Y99" s="146" t="s">
        <v>29</v>
      </c>
      <c r="Z99" s="145">
        <v>630218428.85000002</v>
      </c>
      <c r="AA99" s="148">
        <v>0.8766305060548043</v>
      </c>
      <c r="AB99" s="147">
        <v>6002</v>
      </c>
      <c r="AC99" s="148">
        <v>0.78181581346880291</v>
      </c>
      <c r="AE99" s="146" t="s">
        <v>29</v>
      </c>
      <c r="AF99" s="145">
        <v>607761293.64999914</v>
      </c>
      <c r="AG99" s="148">
        <v>0.87839597164882821</v>
      </c>
      <c r="AH99" s="147">
        <v>5707</v>
      </c>
      <c r="AI99" s="148">
        <v>0.78188792985340461</v>
      </c>
      <c r="AK99" s="146" t="s">
        <v>29</v>
      </c>
      <c r="AL99" s="145">
        <v>592631559.49999952</v>
      </c>
      <c r="AM99" s="148">
        <v>0.88011939252044591</v>
      </c>
      <c r="AN99" s="147">
        <v>5511</v>
      </c>
      <c r="AO99" s="148">
        <v>0.7835916394141903</v>
      </c>
      <c r="AQ99" s="146" t="s">
        <v>29</v>
      </c>
      <c r="AR99" s="145">
        <v>577739033.46000373</v>
      </c>
      <c r="AS99" s="148">
        <v>0.8838214125321493</v>
      </c>
      <c r="AT99" s="147">
        <v>5495</v>
      </c>
      <c r="AU99" s="148">
        <v>0.7843277190979161</v>
      </c>
      <c r="AW99" s="146" t="s">
        <v>29</v>
      </c>
      <c r="AX99" s="145">
        <v>552424106.17000723</v>
      </c>
      <c r="AY99" s="148">
        <v>0.88476525428829822</v>
      </c>
      <c r="AZ99" s="147">
        <v>5223</v>
      </c>
      <c r="BA99" s="148">
        <v>0.78494138863841301</v>
      </c>
      <c r="BC99" s="146" t="s">
        <v>29</v>
      </c>
      <c r="BD99" s="145">
        <v>532647637.32000607</v>
      </c>
      <c r="BE99" s="148">
        <v>0.88585101485079465</v>
      </c>
      <c r="BF99" s="147">
        <v>4960</v>
      </c>
      <c r="BG99" s="148">
        <v>0.78282828282828287</v>
      </c>
      <c r="BI99" s="146" t="s">
        <v>29</v>
      </c>
      <c r="BJ99" s="145">
        <v>508735060.46000534</v>
      </c>
      <c r="BK99" s="148">
        <v>0.88700286934356709</v>
      </c>
      <c r="BL99" s="147">
        <v>4651</v>
      </c>
      <c r="BM99" s="148">
        <v>0.78194351042367183</v>
      </c>
      <c r="BO99" s="146" t="s">
        <v>29</v>
      </c>
      <c r="BP99" s="145">
        <v>469635148.84000468</v>
      </c>
      <c r="BQ99" s="148">
        <v>0.88627503670216934</v>
      </c>
      <c r="BR99" s="147">
        <v>4061</v>
      </c>
      <c r="BS99" s="148">
        <v>0.77886459532029151</v>
      </c>
      <c r="BU99" s="146" t="s">
        <v>29</v>
      </c>
      <c r="BV99" s="145">
        <v>433226157.03000373</v>
      </c>
      <c r="BW99" s="148">
        <v>0.88889869988638082</v>
      </c>
      <c r="BX99" s="147">
        <v>3708</v>
      </c>
      <c r="BY99" s="148">
        <v>0.77866442671146574</v>
      </c>
      <c r="CA99" s="146" t="s">
        <v>29</v>
      </c>
      <c r="CB99" s="145">
        <v>406163559.55000103</v>
      </c>
      <c r="CC99" s="148">
        <v>0.89074159185545232</v>
      </c>
      <c r="CD99" s="147">
        <v>3447</v>
      </c>
      <c r="CE99" s="148">
        <v>0.77863112717415861</v>
      </c>
      <c r="CG99" s="146" t="s">
        <v>29</v>
      </c>
      <c r="CH99" s="145">
        <v>390634663.54000139</v>
      </c>
      <c r="CI99" s="148">
        <v>0.89532752454954645</v>
      </c>
      <c r="CJ99" s="147">
        <v>3280</v>
      </c>
      <c r="CK99" s="148">
        <v>0.78638216255094706</v>
      </c>
      <c r="CM99" s="146" t="s">
        <v>29</v>
      </c>
      <c r="CN99" s="145">
        <v>383474333.64000207</v>
      </c>
      <c r="CO99" s="148">
        <v>0.90099521815329742</v>
      </c>
      <c r="CP99" s="147">
        <v>3176</v>
      </c>
      <c r="CQ99" s="148">
        <v>0.79419854963740932</v>
      </c>
      <c r="CS99" s="146" t="s">
        <v>29</v>
      </c>
      <c r="CT99" s="145">
        <v>376543930.89000201</v>
      </c>
      <c r="CU99" s="148">
        <v>0.90522538828006016</v>
      </c>
      <c r="CV99" s="147">
        <v>3084</v>
      </c>
      <c r="CW99" s="148">
        <v>0.80103896103896099</v>
      </c>
      <c r="CY99" s="146" t="s">
        <v>29</v>
      </c>
      <c r="CZ99" s="145">
        <v>372950997.08000207</v>
      </c>
      <c r="DA99" s="148">
        <v>0.91093930794906819</v>
      </c>
      <c r="DB99" s="147">
        <v>3031</v>
      </c>
      <c r="DC99" s="148">
        <v>0.80912973838761348</v>
      </c>
      <c r="DE99" s="146" t="s">
        <v>29</v>
      </c>
      <c r="DF99" s="145">
        <v>373077589.87000173</v>
      </c>
      <c r="DG99" s="148">
        <v>0.91594967206348321</v>
      </c>
      <c r="DH99" s="147">
        <v>3021</v>
      </c>
      <c r="DI99" s="148">
        <v>0.81869918699186994</v>
      </c>
      <c r="DK99" s="146" t="s">
        <v>29</v>
      </c>
      <c r="DL99" s="145">
        <v>370960277.4500019</v>
      </c>
      <c r="DM99" s="148">
        <v>0.91877542897346354</v>
      </c>
      <c r="DN99" s="147">
        <v>2998</v>
      </c>
      <c r="DO99" s="148">
        <v>0.82521332232314892</v>
      </c>
      <c r="DQ99" s="146" t="s">
        <v>29</v>
      </c>
      <c r="DR99" s="145">
        <v>368310620.58000094</v>
      </c>
      <c r="DS99" s="148">
        <v>0.92040159734988025</v>
      </c>
      <c r="DT99" s="147">
        <v>2956</v>
      </c>
      <c r="DU99" s="148">
        <v>0.82546774643954202</v>
      </c>
      <c r="DW99" s="146" t="s">
        <v>29</v>
      </c>
      <c r="DX99" s="145">
        <v>365631894.15000153</v>
      </c>
      <c r="DY99" s="148">
        <v>0.92178195058153345</v>
      </c>
      <c r="DZ99" s="147">
        <v>2930</v>
      </c>
      <c r="EA99" s="148">
        <v>0.82768361581920902</v>
      </c>
      <c r="EC99" s="146" t="s">
        <v>29</v>
      </c>
      <c r="ED99" s="145">
        <v>363830880.56000054</v>
      </c>
      <c r="EE99" s="148">
        <v>0.92397478046595138</v>
      </c>
      <c r="EF99" s="147">
        <v>2924</v>
      </c>
      <c r="EG99" s="148">
        <v>0.83352337514253139</v>
      </c>
      <c r="EI99" s="146" t="s">
        <v>29</v>
      </c>
      <c r="EJ99" s="145">
        <v>361182272.61000204</v>
      </c>
      <c r="EK99" s="148">
        <v>0.92604574896674863</v>
      </c>
      <c r="EL99" s="147">
        <v>2894</v>
      </c>
      <c r="EM99" s="148">
        <v>0.83520923520923518</v>
      </c>
      <c r="EO99" s="146" t="s">
        <v>29</v>
      </c>
      <c r="EP99" s="145">
        <v>358955933.52000153</v>
      </c>
      <c r="EQ99" s="148">
        <v>0.92796957696920845</v>
      </c>
      <c r="ER99" s="147">
        <v>2872</v>
      </c>
      <c r="ES99" s="148">
        <v>0.83658607631808912</v>
      </c>
      <c r="EU99" s="146" t="s">
        <v>29</v>
      </c>
      <c r="EV99" s="145">
        <v>357398836.43000126</v>
      </c>
      <c r="EW99" s="148">
        <v>0.92880293820954185</v>
      </c>
      <c r="EX99" s="147">
        <v>2856</v>
      </c>
      <c r="EY99" s="148">
        <v>0.83778234086242298</v>
      </c>
      <c r="FA99" s="146" t="s">
        <v>29</v>
      </c>
      <c r="FB99" s="145">
        <v>354833862.06000137</v>
      </c>
      <c r="FC99" s="148">
        <v>0.92914300859565291</v>
      </c>
      <c r="FD99" s="147">
        <v>2834</v>
      </c>
      <c r="FE99" s="148">
        <v>0.83920639620965354</v>
      </c>
      <c r="FG99" s="146" t="s">
        <v>29</v>
      </c>
      <c r="FH99" s="145">
        <v>353649939.32000095</v>
      </c>
      <c r="FI99" s="148">
        <v>0.9304878745401074</v>
      </c>
      <c r="FJ99" s="147">
        <v>2822</v>
      </c>
      <c r="FK99" s="148">
        <v>0.8433950986252241</v>
      </c>
      <c r="FM99" s="146" t="s">
        <v>29</v>
      </c>
      <c r="FN99" s="145">
        <v>351319484.94000167</v>
      </c>
      <c r="FO99" s="148">
        <v>0.93246247672702764</v>
      </c>
      <c r="FP99" s="147">
        <v>2809</v>
      </c>
      <c r="FQ99" s="148">
        <v>0.8463392588128954</v>
      </c>
      <c r="FS99" s="146" t="s">
        <v>29</v>
      </c>
      <c r="FT99" s="145">
        <v>349719105.02000165</v>
      </c>
      <c r="FU99" s="148">
        <v>0.93360068835929244</v>
      </c>
      <c r="FV99" s="147">
        <v>2791</v>
      </c>
      <c r="FW99" s="148">
        <v>0.84704097116843702</v>
      </c>
      <c r="FY99" s="146" t="s">
        <v>29</v>
      </c>
      <c r="FZ99" s="145">
        <v>347366317.67000175</v>
      </c>
      <c r="GA99" s="148">
        <v>0.93498149697827715</v>
      </c>
      <c r="GB99" s="147">
        <v>2767</v>
      </c>
      <c r="GC99" s="148">
        <v>0.84825260576333539</v>
      </c>
      <c r="GE99" s="146" t="s">
        <v>29</v>
      </c>
      <c r="GF99" s="145">
        <v>346147735.61999989</v>
      </c>
      <c r="GG99" s="148">
        <v>0.93799785164921268</v>
      </c>
      <c r="GH99" s="147">
        <v>2757</v>
      </c>
      <c r="GI99" s="148">
        <v>0.85118863846866322</v>
      </c>
      <c r="GK99" s="146" t="s">
        <v>29</v>
      </c>
      <c r="GL99" s="145">
        <v>344476951.75000101</v>
      </c>
      <c r="GM99" s="148">
        <v>0.93925249086106655</v>
      </c>
      <c r="GN99" s="147">
        <v>2749</v>
      </c>
      <c r="GO99" s="148">
        <v>0.85293205088426927</v>
      </c>
      <c r="GQ99" s="146" t="s">
        <v>29</v>
      </c>
      <c r="GR99" s="145">
        <v>343656241.86000097</v>
      </c>
      <c r="GS99" s="148">
        <v>0.94076953373220262</v>
      </c>
      <c r="GT99" s="147">
        <v>2737</v>
      </c>
      <c r="GU99" s="148">
        <v>0.85504529834426746</v>
      </c>
      <c r="GW99" s="146" t="s">
        <v>29</v>
      </c>
      <c r="GX99" s="145">
        <v>342671701.36000109</v>
      </c>
      <c r="GY99" s="148">
        <v>0.94375605198792401</v>
      </c>
      <c r="GZ99" s="147">
        <v>2720</v>
      </c>
      <c r="HA99" s="148">
        <v>0.85777357300536106</v>
      </c>
      <c r="HC99" s="146" t="s">
        <v>29</v>
      </c>
      <c r="HD99" s="145">
        <v>340556138.24000007</v>
      </c>
      <c r="HE99" s="148">
        <v>0.94463493548116628</v>
      </c>
      <c r="HF99" s="147">
        <v>2691</v>
      </c>
      <c r="HG99" s="148">
        <v>0.86029411764705888</v>
      </c>
      <c r="HI99" s="146" t="s">
        <v>29</v>
      </c>
      <c r="HJ99" s="145">
        <v>337434362.24000067</v>
      </c>
      <c r="HK99" s="148">
        <v>0.94622097031374863</v>
      </c>
      <c r="HL99" s="147">
        <v>2665</v>
      </c>
      <c r="HM99" s="148">
        <v>0.86441777489458316</v>
      </c>
      <c r="HO99" s="146" t="s">
        <v>29</v>
      </c>
      <c r="HP99" s="145">
        <v>335875773.98000062</v>
      </c>
      <c r="HQ99" s="148">
        <v>0.94762016708183494</v>
      </c>
      <c r="HR99" s="147">
        <v>2647</v>
      </c>
      <c r="HS99" s="148">
        <v>0.86872333442730554</v>
      </c>
      <c r="HU99" s="146" t="s">
        <v>29</v>
      </c>
      <c r="HV99" s="145">
        <v>332290272.390001</v>
      </c>
      <c r="HW99" s="148">
        <v>0.94801067737265599</v>
      </c>
      <c r="HX99" s="147">
        <v>2622</v>
      </c>
      <c r="HY99" s="148">
        <v>0.87167553191489366</v>
      </c>
      <c r="IA99" s="146" t="s">
        <v>29</v>
      </c>
      <c r="IB99" s="145">
        <v>330240147.65000069</v>
      </c>
      <c r="IC99" s="148">
        <v>0.94907715097449841</v>
      </c>
      <c r="ID99" s="147">
        <v>2604</v>
      </c>
      <c r="IE99" s="148">
        <v>0.87323943661971826</v>
      </c>
      <c r="IG99" s="146" t="s">
        <v>29</v>
      </c>
      <c r="IH99" s="145">
        <v>326469185.76000041</v>
      </c>
      <c r="II99" s="148">
        <v>0.95067736718171714</v>
      </c>
      <c r="IJ99" s="147">
        <v>2582</v>
      </c>
      <c r="IK99" s="148">
        <v>0.87614523243976927</v>
      </c>
      <c r="IM99" s="146" t="s">
        <v>29</v>
      </c>
      <c r="IN99" s="145">
        <v>324391297.56000042</v>
      </c>
      <c r="IO99" s="148">
        <v>0.95230851336544309</v>
      </c>
      <c r="IP99" s="147">
        <v>2565</v>
      </c>
      <c r="IQ99" s="148">
        <v>0.87872559095580682</v>
      </c>
      <c r="IS99" s="146" t="s">
        <v>29</v>
      </c>
      <c r="IT99" s="145">
        <v>321022319.08000064</v>
      </c>
      <c r="IU99" s="148">
        <v>0.95420994926913438</v>
      </c>
      <c r="IV99" s="147">
        <v>2540</v>
      </c>
      <c r="IW99" s="148">
        <v>0.88011088011088012</v>
      </c>
      <c r="IY99" s="146" t="s">
        <v>29</v>
      </c>
      <c r="IZ99" s="145">
        <v>317686047.61000001</v>
      </c>
      <c r="JA99" s="148">
        <v>0.95479444175460426</v>
      </c>
      <c r="JB99" s="147">
        <v>2506</v>
      </c>
      <c r="JC99" s="148">
        <v>0.87991573033707871</v>
      </c>
      <c r="JE99" s="146" t="s">
        <v>29</v>
      </c>
      <c r="JF99" s="145">
        <v>315622535.31999993</v>
      </c>
      <c r="JG99" s="148">
        <v>0.95695350245313204</v>
      </c>
      <c r="JH99" s="147">
        <v>2482</v>
      </c>
      <c r="JI99" s="148">
        <v>0.88045406172401564</v>
      </c>
      <c r="JK99" s="146" t="s">
        <v>29</v>
      </c>
      <c r="JL99" s="145">
        <v>312789680.77999997</v>
      </c>
      <c r="JM99" s="148">
        <v>0.95776418944491282</v>
      </c>
      <c r="JN99" s="147">
        <v>2460</v>
      </c>
      <c r="JO99" s="148">
        <v>0.88077336197636946</v>
      </c>
      <c r="JQ99" s="146" t="s">
        <v>29</v>
      </c>
      <c r="JR99" s="145">
        <v>307889275.87</v>
      </c>
      <c r="JS99" s="148">
        <v>0.95833075997854877</v>
      </c>
      <c r="JT99" s="147">
        <v>2421</v>
      </c>
      <c r="JU99" s="148">
        <v>0.88261028071454617</v>
      </c>
      <c r="JW99" s="146" t="s">
        <v>29</v>
      </c>
      <c r="JX99" s="145">
        <v>305287198.66000009</v>
      </c>
      <c r="JY99" s="148">
        <v>0.95942190046194931</v>
      </c>
      <c r="JZ99" s="147">
        <v>2402</v>
      </c>
      <c r="KA99" s="148">
        <v>0.88601991884913311</v>
      </c>
      <c r="KC99" s="146" t="s">
        <v>665</v>
      </c>
      <c r="KD99" s="145">
        <v>304639855.57000083</v>
      </c>
      <c r="KE99" s="148">
        <v>0.9615993331188295</v>
      </c>
      <c r="KF99" s="147">
        <v>2382</v>
      </c>
      <c r="KG99" s="148">
        <v>0.88980201718341423</v>
      </c>
      <c r="KI99" s="146" t="s">
        <v>665</v>
      </c>
      <c r="KJ99" s="145">
        <v>302420221.16000009</v>
      </c>
      <c r="KK99" s="148">
        <v>0.96236910056962977</v>
      </c>
      <c r="KL99" s="147">
        <v>2358</v>
      </c>
      <c r="KM99" s="148">
        <v>0.8904833836858006</v>
      </c>
      <c r="KO99" s="146" t="s">
        <v>665</v>
      </c>
      <c r="KP99" s="145">
        <v>298381315.89000005</v>
      </c>
      <c r="KQ99" s="148">
        <v>0.96344832739332575</v>
      </c>
      <c r="KR99" s="147">
        <v>2326</v>
      </c>
      <c r="KS99" s="148">
        <v>0.89187116564417179</v>
      </c>
      <c r="KU99" s="146" t="s">
        <v>665</v>
      </c>
      <c r="KV99" s="145">
        <v>0</v>
      </c>
      <c r="KW99" s="148">
        <v>0</v>
      </c>
      <c r="KX99" s="147">
        <v>0</v>
      </c>
      <c r="KY99" s="148">
        <v>0</v>
      </c>
    </row>
    <row r="100" spans="1:311" s="100" customFormat="1" ht="17.399999999999999" x14ac:dyDescent="0.3">
      <c r="A100" s="146" t="s">
        <v>30</v>
      </c>
      <c r="B100" s="145">
        <v>119822217.93000011</v>
      </c>
      <c r="C100" s="148">
        <v>0.1479317299469039</v>
      </c>
      <c r="D100" s="147">
        <v>2164</v>
      </c>
      <c r="E100" s="148">
        <v>0.24017758046614873</v>
      </c>
      <c r="G100" s="146" t="s">
        <v>30</v>
      </c>
      <c r="H100" s="145">
        <v>108647870.31000003</v>
      </c>
      <c r="I100" s="148">
        <v>0.13774807015514501</v>
      </c>
      <c r="J100" s="147">
        <v>2001</v>
      </c>
      <c r="K100" s="148">
        <v>0.23143650242886885</v>
      </c>
      <c r="M100" s="146" t="s">
        <v>30</v>
      </c>
      <c r="N100" s="145">
        <v>100642563.83999996</v>
      </c>
      <c r="O100" s="148">
        <v>0.13125138110838494</v>
      </c>
      <c r="P100" s="147">
        <v>1863</v>
      </c>
      <c r="Q100" s="148">
        <v>0.22330097087378642</v>
      </c>
      <c r="S100" s="146" t="s">
        <v>30</v>
      </c>
      <c r="T100" s="145">
        <v>94766943.870000049</v>
      </c>
      <c r="U100" s="148">
        <v>0.12731397025183647</v>
      </c>
      <c r="V100" s="147">
        <v>1777</v>
      </c>
      <c r="W100" s="148">
        <v>0.22088253573648228</v>
      </c>
      <c r="Y100" s="146" t="s">
        <v>30</v>
      </c>
      <c r="Z100" s="145">
        <v>88691561.730000004</v>
      </c>
      <c r="AA100" s="148">
        <v>0.12336949394519568</v>
      </c>
      <c r="AB100" s="147">
        <v>1675</v>
      </c>
      <c r="AC100" s="148">
        <v>0.21818418653119709</v>
      </c>
      <c r="AE100" s="146" t="s">
        <v>30</v>
      </c>
      <c r="AF100" s="145">
        <v>84137705.509999871</v>
      </c>
      <c r="AG100" s="148">
        <v>0.12160402835117173</v>
      </c>
      <c r="AH100" s="147">
        <v>1592</v>
      </c>
      <c r="AI100" s="148">
        <v>0.21811207014659542</v>
      </c>
      <c r="AK100" s="146" t="s">
        <v>30</v>
      </c>
      <c r="AL100" s="145">
        <v>80722038.360000089</v>
      </c>
      <c r="AM100" s="148">
        <v>0.11988060747955402</v>
      </c>
      <c r="AN100" s="147">
        <v>1522</v>
      </c>
      <c r="AO100" s="148">
        <v>0.21640836058580976</v>
      </c>
      <c r="AQ100" s="146" t="s">
        <v>30</v>
      </c>
      <c r="AR100" s="145">
        <v>75943967.730000049</v>
      </c>
      <c r="AS100" s="148">
        <v>0.11617858746785077</v>
      </c>
      <c r="AT100" s="147">
        <v>1511</v>
      </c>
      <c r="AU100" s="148">
        <v>0.21567228090208393</v>
      </c>
      <c r="AW100" s="146" t="s">
        <v>30</v>
      </c>
      <c r="AX100" s="145">
        <v>71949538.129999891</v>
      </c>
      <c r="AY100" s="148">
        <v>0.11523474571170184</v>
      </c>
      <c r="AZ100" s="147">
        <v>1431</v>
      </c>
      <c r="BA100" s="148">
        <v>0.21505861136158702</v>
      </c>
      <c r="BC100" s="146" t="s">
        <v>30</v>
      </c>
      <c r="BD100" s="145">
        <v>68635906.290000096</v>
      </c>
      <c r="BE100" s="148">
        <v>0.11414898514920523</v>
      </c>
      <c r="BF100" s="147">
        <v>1376</v>
      </c>
      <c r="BG100" s="148">
        <v>0.21717171717171718</v>
      </c>
      <c r="BI100" s="146" t="s">
        <v>30</v>
      </c>
      <c r="BJ100" s="145">
        <v>64808811.88000001</v>
      </c>
      <c r="BK100" s="148">
        <v>0.11299713065643281</v>
      </c>
      <c r="BL100" s="147">
        <v>1297</v>
      </c>
      <c r="BM100" s="148">
        <v>0.21805648957632817</v>
      </c>
      <c r="BO100" s="146" t="s">
        <v>30</v>
      </c>
      <c r="BP100" s="145">
        <v>60262602.300000034</v>
      </c>
      <c r="BQ100" s="148">
        <v>0.11372496329783065</v>
      </c>
      <c r="BR100" s="147">
        <v>1153</v>
      </c>
      <c r="BS100" s="148">
        <v>0.22113540467970846</v>
      </c>
      <c r="BU100" s="146" t="s">
        <v>30</v>
      </c>
      <c r="BV100" s="145">
        <v>54147890.300000012</v>
      </c>
      <c r="BW100" s="148">
        <v>0.11110130011361924</v>
      </c>
      <c r="BX100" s="147">
        <v>1054</v>
      </c>
      <c r="BY100" s="148">
        <v>0.22133557328853423</v>
      </c>
      <c r="CA100" s="146" t="s">
        <v>30</v>
      </c>
      <c r="CB100" s="145">
        <v>49820042.500000022</v>
      </c>
      <c r="CC100" s="148">
        <v>0.10925840814454768</v>
      </c>
      <c r="CD100" s="147">
        <v>980</v>
      </c>
      <c r="CE100" s="148">
        <v>0.22136887282584142</v>
      </c>
      <c r="CG100" s="146" t="s">
        <v>30</v>
      </c>
      <c r="CH100" s="145">
        <v>45668982.699999958</v>
      </c>
      <c r="CI100" s="148">
        <v>0.10467247545045366</v>
      </c>
      <c r="CJ100" s="147">
        <v>891</v>
      </c>
      <c r="CK100" s="148">
        <v>0.21361783744905299</v>
      </c>
      <c r="CM100" s="146" t="s">
        <v>30</v>
      </c>
      <c r="CN100" s="145">
        <v>42137618.469999991</v>
      </c>
      <c r="CO100" s="148">
        <v>9.9004781846702611E-2</v>
      </c>
      <c r="CP100" s="147">
        <v>823</v>
      </c>
      <c r="CQ100" s="148">
        <v>0.20580145036259065</v>
      </c>
      <c r="CS100" s="146" t="s">
        <v>30</v>
      </c>
      <c r="CT100" s="145">
        <v>39423115.289999977</v>
      </c>
      <c r="CU100" s="148">
        <v>9.4774611719939852E-2</v>
      </c>
      <c r="CV100" s="147">
        <v>766</v>
      </c>
      <c r="CW100" s="148">
        <v>0.19896103896103895</v>
      </c>
      <c r="CY100" s="146" t="s">
        <v>30</v>
      </c>
      <c r="CZ100" s="145">
        <v>36462663.990000017</v>
      </c>
      <c r="DA100" s="148">
        <v>8.9060692050931797E-2</v>
      </c>
      <c r="DB100" s="147">
        <v>715</v>
      </c>
      <c r="DC100" s="148">
        <v>0.19087026161238654</v>
      </c>
      <c r="DE100" s="146" t="s">
        <v>30</v>
      </c>
      <c r="DF100" s="145">
        <v>34234734.430000022</v>
      </c>
      <c r="DG100" s="148">
        <v>8.4050327936516789E-2</v>
      </c>
      <c r="DH100" s="147">
        <v>669</v>
      </c>
      <c r="DI100" s="148">
        <v>0.18130081300813009</v>
      </c>
      <c r="DK100" s="146" t="s">
        <v>30</v>
      </c>
      <c r="DL100" s="145">
        <v>32794835.879999992</v>
      </c>
      <c r="DM100" s="148">
        <v>8.1224571026536393E-2</v>
      </c>
      <c r="DN100" s="147">
        <v>635</v>
      </c>
      <c r="DO100" s="148">
        <v>0.17478667767685108</v>
      </c>
      <c r="DQ100" s="146" t="s">
        <v>30</v>
      </c>
      <c r="DR100" s="145">
        <v>31852331.810000032</v>
      </c>
      <c r="DS100" s="148">
        <v>7.9598402650119846E-2</v>
      </c>
      <c r="DT100" s="147">
        <v>625</v>
      </c>
      <c r="DU100" s="148">
        <v>0.17453225356045798</v>
      </c>
      <c r="DW100" s="146" t="s">
        <v>30</v>
      </c>
      <c r="DX100" s="145">
        <v>31025790.370000008</v>
      </c>
      <c r="DY100" s="148">
        <v>7.8218049418466593E-2</v>
      </c>
      <c r="DZ100" s="147">
        <v>610</v>
      </c>
      <c r="EA100" s="148">
        <v>0.17231638418079095</v>
      </c>
      <c r="EC100" s="146" t="s">
        <v>30</v>
      </c>
      <c r="ED100" s="145">
        <v>29936231.110000014</v>
      </c>
      <c r="EE100" s="148">
        <v>7.6025219534048574E-2</v>
      </c>
      <c r="EF100" s="147">
        <v>584</v>
      </c>
      <c r="EG100" s="148">
        <v>0.16647662485746864</v>
      </c>
      <c r="EI100" s="146" t="s">
        <v>30</v>
      </c>
      <c r="EJ100" s="145">
        <v>28844108.929999981</v>
      </c>
      <c r="EK100" s="148">
        <v>7.3954251033251345E-2</v>
      </c>
      <c r="EL100" s="147">
        <v>571</v>
      </c>
      <c r="EM100" s="148">
        <v>0.16479076479076479</v>
      </c>
      <c r="EO100" s="146" t="s">
        <v>30</v>
      </c>
      <c r="EP100" s="145">
        <v>27862710.569999974</v>
      </c>
      <c r="EQ100" s="148">
        <v>7.2030423030791463E-2</v>
      </c>
      <c r="ER100" s="147">
        <v>561</v>
      </c>
      <c r="ES100" s="148">
        <v>0.16341392368191088</v>
      </c>
      <c r="EU100" s="146" t="s">
        <v>30</v>
      </c>
      <c r="EV100" s="145">
        <v>27396281.809999976</v>
      </c>
      <c r="EW100" s="148">
        <v>7.1197061790458038E-2</v>
      </c>
      <c r="EX100" s="147">
        <v>553</v>
      </c>
      <c r="EY100" s="148">
        <v>0.16221765913757699</v>
      </c>
      <c r="FA100" s="146" t="s">
        <v>30</v>
      </c>
      <c r="FB100" s="145">
        <v>27059838.670000039</v>
      </c>
      <c r="FC100" s="148">
        <v>7.0856991404347175E-2</v>
      </c>
      <c r="FD100" s="147">
        <v>543</v>
      </c>
      <c r="FE100" s="148">
        <v>0.16079360379034646</v>
      </c>
      <c r="FG100" s="146" t="s">
        <v>30</v>
      </c>
      <c r="FH100" s="145">
        <v>26419429.66</v>
      </c>
      <c r="FI100" s="148">
        <v>6.9512125459892493E-2</v>
      </c>
      <c r="FJ100" s="147">
        <v>524</v>
      </c>
      <c r="FK100" s="148">
        <v>0.15660490137477584</v>
      </c>
      <c r="FM100" s="146" t="s">
        <v>30</v>
      </c>
      <c r="FN100" s="145">
        <v>25445793.780000012</v>
      </c>
      <c r="FO100" s="148">
        <v>6.75375232729723E-2</v>
      </c>
      <c r="FP100" s="147">
        <v>510</v>
      </c>
      <c r="FQ100" s="148">
        <v>0.15366074118710454</v>
      </c>
      <c r="FS100" s="146" t="s">
        <v>30</v>
      </c>
      <c r="FT100" s="145">
        <v>24872633.59</v>
      </c>
      <c r="FU100" s="148">
        <v>6.6399311640707656E-2</v>
      </c>
      <c r="FV100" s="147">
        <v>504</v>
      </c>
      <c r="FW100" s="148">
        <v>0.15295902883156298</v>
      </c>
      <c r="FY100" s="146" t="s">
        <v>30</v>
      </c>
      <c r="FZ100" s="145">
        <v>24155812.760000005</v>
      </c>
      <c r="GA100" s="148">
        <v>6.501850302172292E-2</v>
      </c>
      <c r="GB100" s="147">
        <v>495</v>
      </c>
      <c r="GC100" s="148">
        <v>0.15174739423666461</v>
      </c>
      <c r="GE100" s="146" t="s">
        <v>30</v>
      </c>
      <c r="GF100" s="145">
        <v>22880546.279999971</v>
      </c>
      <c r="GG100" s="148">
        <v>6.2002148350787364E-2</v>
      </c>
      <c r="GH100" s="147">
        <v>482</v>
      </c>
      <c r="GI100" s="148">
        <v>0.14881136153133684</v>
      </c>
      <c r="GK100" s="146" t="s">
        <v>30</v>
      </c>
      <c r="GL100" s="145">
        <v>22279543.550000008</v>
      </c>
      <c r="GM100" s="148">
        <v>6.0747509138933432E-2</v>
      </c>
      <c r="GN100" s="147">
        <v>474</v>
      </c>
      <c r="GO100" s="148">
        <v>0.14706794911573068</v>
      </c>
      <c r="GQ100" s="146" t="s">
        <v>30</v>
      </c>
      <c r="GR100" s="145">
        <v>21636456.870000016</v>
      </c>
      <c r="GS100" s="148">
        <v>5.9230466267797439E-2</v>
      </c>
      <c r="GT100" s="147">
        <v>464</v>
      </c>
      <c r="GU100" s="148">
        <v>0.14495470165573257</v>
      </c>
      <c r="GW100" s="146" t="s">
        <v>30</v>
      </c>
      <c r="GX100" s="145">
        <v>20421812.729999989</v>
      </c>
      <c r="GY100" s="148">
        <v>5.6243948012075953E-2</v>
      </c>
      <c r="GZ100" s="147">
        <v>451</v>
      </c>
      <c r="HA100" s="148">
        <v>0.14222642699463892</v>
      </c>
      <c r="HC100" s="146" t="s">
        <v>30</v>
      </c>
      <c r="HD100" s="145">
        <v>19959999.20999999</v>
      </c>
      <c r="HE100" s="148">
        <v>5.5365064518833752E-2</v>
      </c>
      <c r="HF100" s="147">
        <v>437</v>
      </c>
      <c r="HG100" s="148">
        <v>0.13970588235294118</v>
      </c>
      <c r="HI100" s="146" t="s">
        <v>30</v>
      </c>
      <c r="HJ100" s="145">
        <v>19178281.980000004</v>
      </c>
      <c r="HK100" s="148">
        <v>5.377902968625134E-2</v>
      </c>
      <c r="HL100" s="147">
        <v>418</v>
      </c>
      <c r="HM100" s="148">
        <v>0.13558222510541681</v>
      </c>
      <c r="HO100" s="146" t="s">
        <v>30</v>
      </c>
      <c r="HP100" s="145">
        <v>18565578.840000018</v>
      </c>
      <c r="HQ100" s="148">
        <v>5.2379832918165038E-2</v>
      </c>
      <c r="HR100" s="147">
        <v>400</v>
      </c>
      <c r="HS100" s="148">
        <v>0.13127666557269446</v>
      </c>
      <c r="HU100" s="146" t="s">
        <v>30</v>
      </c>
      <c r="HV100" s="145">
        <v>18222944.730000019</v>
      </c>
      <c r="HW100" s="148">
        <v>5.1989322627344028E-2</v>
      </c>
      <c r="HX100" s="147">
        <v>386</v>
      </c>
      <c r="HY100" s="148">
        <v>0.12832446808510639</v>
      </c>
      <c r="IA100" s="146" t="s">
        <v>30</v>
      </c>
      <c r="IB100" s="145">
        <v>17719074.960000005</v>
      </c>
      <c r="IC100" s="148">
        <v>5.0922849025501711E-2</v>
      </c>
      <c r="ID100" s="147">
        <v>378</v>
      </c>
      <c r="IE100" s="148">
        <v>0.12676056338028169</v>
      </c>
      <c r="IG100" s="146" t="s">
        <v>30</v>
      </c>
      <c r="IH100" s="145">
        <v>16937733.379999999</v>
      </c>
      <c r="II100" s="148">
        <v>4.9322632818282877E-2</v>
      </c>
      <c r="IJ100" s="147">
        <v>365</v>
      </c>
      <c r="IK100" s="148">
        <v>0.12385476756023074</v>
      </c>
      <c r="IM100" s="146" t="s">
        <v>30</v>
      </c>
      <c r="IN100" s="145">
        <v>16245474.040000008</v>
      </c>
      <c r="IO100" s="148">
        <v>4.7691486634556829E-2</v>
      </c>
      <c r="IP100" s="147">
        <v>354</v>
      </c>
      <c r="IQ100" s="148">
        <v>0.12127440904419322</v>
      </c>
      <c r="IS100" s="146" t="s">
        <v>30</v>
      </c>
      <c r="IT100" s="145">
        <v>15405025.160000021</v>
      </c>
      <c r="IU100" s="148">
        <v>4.5790050730865617E-2</v>
      </c>
      <c r="IV100" s="147">
        <v>346</v>
      </c>
      <c r="IW100" s="148">
        <v>0.11988911988911989</v>
      </c>
      <c r="IY100" s="146" t="s">
        <v>30</v>
      </c>
      <c r="IZ100" s="145">
        <v>15041117.229999995</v>
      </c>
      <c r="JA100" s="148">
        <v>4.520555824539569E-2</v>
      </c>
      <c r="JB100" s="147">
        <v>342</v>
      </c>
      <c r="JC100" s="148">
        <v>0.12008426966292135</v>
      </c>
      <c r="JE100" s="146" t="s">
        <v>30</v>
      </c>
      <c r="JF100" s="145">
        <v>14197601.720000006</v>
      </c>
      <c r="JG100" s="148">
        <v>4.3046497546867943E-2</v>
      </c>
      <c r="JH100" s="147">
        <v>337</v>
      </c>
      <c r="JI100" s="148">
        <v>0.11954593827598439</v>
      </c>
      <c r="JK100" s="146" t="s">
        <v>30</v>
      </c>
      <c r="JL100" s="145">
        <v>13793505.590000004</v>
      </c>
      <c r="JM100" s="148">
        <v>4.2235810555087037E-2</v>
      </c>
      <c r="JN100" s="147">
        <v>333</v>
      </c>
      <c r="JO100" s="148">
        <v>0.11922663802363051</v>
      </c>
      <c r="JQ100" s="146" t="s">
        <v>30</v>
      </c>
      <c r="JR100" s="145">
        <v>13387352.960000003</v>
      </c>
      <c r="JS100" s="148">
        <v>4.1669240021451337E-2</v>
      </c>
      <c r="JT100" s="147">
        <v>322</v>
      </c>
      <c r="JU100" s="148">
        <v>0.11738971928545389</v>
      </c>
      <c r="JW100" s="146" t="s">
        <v>30</v>
      </c>
      <c r="JX100" s="145">
        <v>12911915.320000002</v>
      </c>
      <c r="JY100" s="148">
        <v>4.0578099538050756E-2</v>
      </c>
      <c r="JZ100" s="147">
        <v>309</v>
      </c>
      <c r="KA100" s="148">
        <v>0.11398008115086684</v>
      </c>
      <c r="KC100" s="146" t="s">
        <v>30</v>
      </c>
      <c r="KD100" s="145">
        <v>12165538.399999997</v>
      </c>
      <c r="KE100" s="148">
        <v>3.8400666881170546E-2</v>
      </c>
      <c r="KF100" s="147">
        <v>295</v>
      </c>
      <c r="KG100" s="148">
        <v>0.11019798281658573</v>
      </c>
      <c r="KI100" s="146" t="s">
        <v>30</v>
      </c>
      <c r="KJ100" s="145">
        <v>11825343.229999997</v>
      </c>
      <c r="KK100" s="148">
        <v>3.7630899430370138E-2</v>
      </c>
      <c r="KL100" s="147">
        <v>290</v>
      </c>
      <c r="KM100" s="148">
        <v>0.1095166163141994</v>
      </c>
      <c r="KO100" s="146" t="s">
        <v>30</v>
      </c>
      <c r="KP100" s="145">
        <v>11320104.940000001</v>
      </c>
      <c r="KQ100" s="148">
        <v>3.6551672606674232E-2</v>
      </c>
      <c r="KR100" s="147">
        <v>282</v>
      </c>
      <c r="KS100" s="148">
        <v>0.10812883435582822</v>
      </c>
      <c r="KU100" s="146" t="s">
        <v>30</v>
      </c>
      <c r="KV100" s="145">
        <v>0</v>
      </c>
      <c r="KW100" s="148">
        <v>0</v>
      </c>
      <c r="KX100" s="147">
        <v>0</v>
      </c>
      <c r="KY100" s="148">
        <v>0</v>
      </c>
    </row>
    <row r="101" spans="1:311" s="100" customFormat="1" ht="17.399999999999999" x14ac:dyDescent="0.3">
      <c r="A101" s="146"/>
      <c r="B101" s="145"/>
      <c r="C101" s="146"/>
      <c r="D101" s="147"/>
      <c r="E101" s="146"/>
      <c r="G101" s="146"/>
      <c r="H101" s="145"/>
      <c r="I101" s="146"/>
      <c r="J101" s="147"/>
      <c r="K101" s="146"/>
      <c r="M101" s="146"/>
      <c r="N101" s="145"/>
      <c r="O101" s="146"/>
      <c r="P101" s="147"/>
      <c r="Q101" s="146"/>
      <c r="S101" s="146"/>
      <c r="T101" s="145"/>
      <c r="U101" s="146"/>
      <c r="V101" s="147"/>
      <c r="W101" s="146"/>
      <c r="Y101" s="146"/>
      <c r="Z101" s="145"/>
      <c r="AA101" s="146"/>
      <c r="AB101" s="147"/>
      <c r="AC101" s="146"/>
      <c r="AE101" s="146"/>
      <c r="AF101" s="145"/>
      <c r="AG101" s="146"/>
      <c r="AH101" s="147"/>
      <c r="AI101" s="146"/>
      <c r="AK101" s="146"/>
      <c r="AL101" s="145"/>
      <c r="AM101" s="146"/>
      <c r="AN101" s="147"/>
      <c r="AO101" s="146"/>
      <c r="AQ101" s="146"/>
      <c r="AR101" s="145"/>
      <c r="AS101" s="146"/>
      <c r="AT101" s="147"/>
      <c r="AU101" s="146"/>
      <c r="AW101" s="146"/>
      <c r="AX101" s="145"/>
      <c r="AY101" s="146"/>
      <c r="AZ101" s="147"/>
      <c r="BA101" s="146"/>
      <c r="BC101" s="146"/>
      <c r="BD101" s="145"/>
      <c r="BE101" s="146"/>
      <c r="BF101" s="147"/>
      <c r="BG101" s="146"/>
      <c r="BI101" s="146"/>
      <c r="BJ101" s="145"/>
      <c r="BK101" s="146"/>
      <c r="BL101" s="147"/>
      <c r="BM101" s="146"/>
      <c r="BO101" s="146"/>
      <c r="BP101" s="145"/>
      <c r="BQ101" s="146"/>
      <c r="BR101" s="147"/>
      <c r="BS101" s="146"/>
      <c r="BU101" s="146"/>
      <c r="BV101" s="145"/>
      <c r="BW101" s="146"/>
      <c r="BX101" s="147"/>
      <c r="BY101" s="146"/>
      <c r="CA101" s="146"/>
      <c r="CB101" s="145"/>
      <c r="CC101" s="146"/>
      <c r="CD101" s="147"/>
      <c r="CE101" s="146"/>
      <c r="CG101" s="146"/>
      <c r="CH101" s="145"/>
      <c r="CI101" s="146"/>
      <c r="CJ101" s="147"/>
      <c r="CK101" s="146"/>
      <c r="CM101" s="146"/>
      <c r="CN101" s="145"/>
      <c r="CO101" s="146"/>
      <c r="CP101" s="147"/>
      <c r="CQ101" s="146"/>
      <c r="CS101" s="146"/>
      <c r="CT101" s="145"/>
      <c r="CU101" s="146"/>
      <c r="CV101" s="147"/>
      <c r="CW101" s="146"/>
      <c r="CY101" s="146"/>
      <c r="CZ101" s="145"/>
      <c r="DA101" s="146"/>
      <c r="DB101" s="147"/>
      <c r="DC101" s="146"/>
      <c r="DE101" s="146"/>
      <c r="DF101" s="145"/>
      <c r="DG101" s="146"/>
      <c r="DH101" s="147"/>
      <c r="DI101" s="146"/>
      <c r="DK101" s="146"/>
      <c r="DL101" s="145"/>
      <c r="DM101" s="146"/>
      <c r="DN101" s="147"/>
      <c r="DO101" s="146"/>
      <c r="DQ101" s="146"/>
      <c r="DR101" s="145"/>
      <c r="DS101" s="146"/>
      <c r="DT101" s="147"/>
      <c r="DU101" s="146"/>
      <c r="DW101" s="146"/>
      <c r="DX101" s="145"/>
      <c r="DY101" s="146"/>
      <c r="DZ101" s="147"/>
      <c r="EA101" s="146"/>
      <c r="EC101" s="146"/>
      <c r="ED101" s="145"/>
      <c r="EE101" s="146"/>
      <c r="EF101" s="147"/>
      <c r="EG101" s="146"/>
      <c r="EI101" s="146"/>
      <c r="EJ101" s="145"/>
      <c r="EK101" s="146"/>
      <c r="EL101" s="147"/>
      <c r="EM101" s="146"/>
      <c r="EO101" s="146"/>
      <c r="EP101" s="145"/>
      <c r="EQ101" s="146"/>
      <c r="ER101" s="147"/>
      <c r="ES101" s="146"/>
      <c r="EU101" s="146"/>
      <c r="EV101" s="145"/>
      <c r="EW101" s="146"/>
      <c r="EX101" s="147"/>
      <c r="EY101" s="146"/>
      <c r="FA101" s="146"/>
      <c r="FB101" s="145"/>
      <c r="FC101" s="146"/>
      <c r="FD101" s="147"/>
      <c r="FE101" s="146"/>
      <c r="FG101" s="146"/>
      <c r="FH101" s="145"/>
      <c r="FI101" s="146"/>
      <c r="FJ101" s="147"/>
      <c r="FK101" s="146"/>
      <c r="FM101" s="146"/>
      <c r="FN101" s="145"/>
      <c r="FO101" s="146"/>
      <c r="FP101" s="147"/>
      <c r="FQ101" s="146"/>
      <c r="FS101" s="146"/>
      <c r="FT101" s="145"/>
      <c r="FU101" s="146"/>
      <c r="FV101" s="147"/>
      <c r="FW101" s="146"/>
      <c r="FY101" s="146"/>
      <c r="FZ101" s="145"/>
      <c r="GA101" s="146"/>
      <c r="GB101" s="147"/>
      <c r="GC101" s="146"/>
      <c r="GE101" s="146"/>
      <c r="GF101" s="145"/>
      <c r="GG101" s="146"/>
      <c r="GH101" s="147"/>
      <c r="GI101" s="146"/>
      <c r="GK101" s="146"/>
      <c r="GL101" s="145"/>
      <c r="GM101" s="146"/>
      <c r="GN101" s="147"/>
      <c r="GO101" s="146"/>
      <c r="GQ101" s="146"/>
      <c r="GR101" s="145"/>
      <c r="GS101" s="146"/>
      <c r="GT101" s="147"/>
      <c r="GU101" s="146"/>
      <c r="GW101" s="146"/>
      <c r="GX101" s="145"/>
      <c r="GY101" s="146"/>
      <c r="GZ101" s="147"/>
      <c r="HA101" s="146"/>
      <c r="HC101" s="146"/>
      <c r="HD101" s="145"/>
      <c r="HE101" s="146"/>
      <c r="HF101" s="147"/>
      <c r="HG101" s="146"/>
      <c r="HI101" s="146"/>
      <c r="HJ101" s="145"/>
      <c r="HK101" s="146"/>
      <c r="HL101" s="147"/>
      <c r="HM101" s="146"/>
      <c r="HO101" s="146"/>
      <c r="HP101" s="145"/>
      <c r="HQ101" s="146"/>
      <c r="HR101" s="147"/>
      <c r="HS101" s="146"/>
      <c r="HU101" s="146"/>
      <c r="HV101" s="145"/>
      <c r="HW101" s="146"/>
      <c r="HX101" s="147"/>
      <c r="HY101" s="146"/>
      <c r="IA101" s="146"/>
      <c r="IB101" s="145"/>
      <c r="IC101" s="146"/>
      <c r="ID101" s="147"/>
      <c r="IE101" s="146"/>
      <c r="IG101" s="146"/>
      <c r="IH101" s="145"/>
      <c r="II101" s="146"/>
      <c r="IJ101" s="147"/>
      <c r="IK101" s="146"/>
      <c r="IM101" s="146"/>
      <c r="IN101" s="145"/>
      <c r="IO101" s="146"/>
      <c r="IP101" s="147"/>
      <c r="IQ101" s="146"/>
      <c r="IS101" s="146"/>
      <c r="IT101" s="145"/>
      <c r="IU101" s="146"/>
      <c r="IV101" s="147"/>
      <c r="IW101" s="146"/>
      <c r="IY101" s="146"/>
      <c r="IZ101" s="145"/>
      <c r="JA101" s="146"/>
      <c r="JB101" s="147"/>
      <c r="JC101" s="146"/>
      <c r="JE101" s="146"/>
      <c r="JF101" s="145"/>
      <c r="JG101" s="146"/>
      <c r="JH101" s="147"/>
      <c r="JI101" s="146"/>
      <c r="JK101" s="146"/>
      <c r="JL101" s="145"/>
      <c r="JM101" s="146"/>
      <c r="JN101" s="147"/>
      <c r="JO101" s="146"/>
      <c r="JQ101" s="146"/>
      <c r="JR101" s="145"/>
      <c r="JS101" s="146"/>
      <c r="JT101" s="147"/>
      <c r="JU101" s="146"/>
      <c r="JW101" s="146"/>
      <c r="JX101" s="145"/>
      <c r="JY101" s="146"/>
      <c r="JZ101" s="147"/>
      <c r="KA101" s="146"/>
      <c r="KC101" s="146"/>
      <c r="KD101" s="145"/>
      <c r="KE101" s="146"/>
      <c r="KF101" s="147"/>
      <c r="KG101" s="146"/>
      <c r="KI101" s="146"/>
      <c r="KJ101" s="145"/>
      <c r="KK101" s="146"/>
      <c r="KL101" s="147"/>
      <c r="KM101" s="146"/>
      <c r="KO101" s="146"/>
      <c r="KP101" s="145"/>
      <c r="KQ101" s="146"/>
      <c r="KR101" s="147"/>
      <c r="KS101" s="146"/>
      <c r="KU101" s="146"/>
      <c r="KV101" s="145"/>
      <c r="KW101" s="146"/>
      <c r="KX101" s="147"/>
      <c r="KY101" s="146"/>
    </row>
    <row r="102" spans="1:311" s="100" customFormat="1" ht="18" thickBot="1" x14ac:dyDescent="0.35">
      <c r="A102" s="149"/>
      <c r="B102" s="150">
        <f>SUM(B99:B101)</f>
        <v>809983213.01999962</v>
      </c>
      <c r="C102" s="149"/>
      <c r="D102" s="152">
        <f>SUM(D99:D101)</f>
        <v>9010</v>
      </c>
      <c r="E102" s="149"/>
      <c r="G102" s="149"/>
      <c r="H102" s="150">
        <f>SUM(H99:H101)</f>
        <v>788743320.95999932</v>
      </c>
      <c r="I102" s="149"/>
      <c r="J102" s="152">
        <f>SUM(J99:J101)</f>
        <v>8646</v>
      </c>
      <c r="K102" s="149"/>
      <c r="M102" s="149"/>
      <c r="N102" s="150">
        <f>SUM(N99:N101)</f>
        <v>766792417.6499995</v>
      </c>
      <c r="O102" s="149"/>
      <c r="P102" s="152">
        <f>SUM(P99:P101)</f>
        <v>8343</v>
      </c>
      <c r="Q102" s="149"/>
      <c r="S102" s="149"/>
      <c r="T102" s="150">
        <f>SUM(T99:T101)</f>
        <v>744356206.01999938</v>
      </c>
      <c r="U102" s="149"/>
      <c r="V102" s="152">
        <f>SUM(V99:V101)</f>
        <v>8045</v>
      </c>
      <c r="W102" s="149"/>
      <c r="Y102" s="149"/>
      <c r="Z102" s="150">
        <f>SUM(Z99:Z101)</f>
        <v>718909990.58000004</v>
      </c>
      <c r="AA102" s="149"/>
      <c r="AB102" s="152">
        <f>SUM(AB99:AB101)</f>
        <v>7677</v>
      </c>
      <c r="AC102" s="149"/>
      <c r="AE102" s="149"/>
      <c r="AF102" s="150">
        <f>SUM(AF99:AF101)</f>
        <v>691898999.15999901</v>
      </c>
      <c r="AG102" s="149"/>
      <c r="AH102" s="152">
        <f>SUM(AH99:AH101)</f>
        <v>7299</v>
      </c>
      <c r="AI102" s="149"/>
      <c r="AK102" s="149"/>
      <c r="AL102" s="150">
        <f>SUM(AL99:AL101)</f>
        <v>673353597.85999966</v>
      </c>
      <c r="AM102" s="149"/>
      <c r="AN102" s="152">
        <f>SUM(AN99:AN101)</f>
        <v>7033</v>
      </c>
      <c r="AO102" s="149"/>
      <c r="AQ102" s="149"/>
      <c r="AR102" s="150">
        <f>SUM(AR99:AR101)</f>
        <v>653683001.19000375</v>
      </c>
      <c r="AS102" s="149"/>
      <c r="AT102" s="152">
        <f>SUM(AT99:AT101)</f>
        <v>7006</v>
      </c>
      <c r="AU102" s="149"/>
      <c r="AW102" s="149"/>
      <c r="AX102" s="150">
        <f>SUM(AX99:AX101)</f>
        <v>624373644.3000071</v>
      </c>
      <c r="AY102" s="149"/>
      <c r="AZ102" s="152">
        <f>SUM(AZ99:AZ101)</f>
        <v>6654</v>
      </c>
      <c r="BA102" s="149"/>
      <c r="BC102" s="149"/>
      <c r="BD102" s="150">
        <f>SUM(BD99:BD101)</f>
        <v>601283543.61000621</v>
      </c>
      <c r="BE102" s="149"/>
      <c r="BF102" s="152">
        <f>SUM(BF99:BF101)</f>
        <v>6336</v>
      </c>
      <c r="BG102" s="149"/>
      <c r="BI102" s="149"/>
      <c r="BJ102" s="150">
        <f>SUM(BJ99:BJ101)</f>
        <v>573543872.3400054</v>
      </c>
      <c r="BK102" s="149"/>
      <c r="BL102" s="152">
        <f>SUM(BL99:BL101)</f>
        <v>5948</v>
      </c>
      <c r="BM102" s="149"/>
      <c r="BO102" s="149"/>
      <c r="BP102" s="150">
        <f>SUM(BP99:BP101)</f>
        <v>529897751.14000469</v>
      </c>
      <c r="BQ102" s="149"/>
      <c r="BR102" s="152">
        <f>SUM(BR99:BR101)</f>
        <v>5214</v>
      </c>
      <c r="BS102" s="149"/>
      <c r="BU102" s="149"/>
      <c r="BV102" s="150">
        <f>SUM(BV99:BV101)</f>
        <v>487374047.33000374</v>
      </c>
      <c r="BW102" s="149"/>
      <c r="BX102" s="152">
        <f>SUM(BX99:BX101)</f>
        <v>4762</v>
      </c>
      <c r="BY102" s="149"/>
      <c r="CA102" s="149"/>
      <c r="CB102" s="150">
        <f>SUM(CB99:CB101)</f>
        <v>455983602.05000103</v>
      </c>
      <c r="CC102" s="149"/>
      <c r="CD102" s="152">
        <f>SUM(CD99:CD101)</f>
        <v>4427</v>
      </c>
      <c r="CE102" s="149"/>
      <c r="CG102" s="149"/>
      <c r="CH102" s="150">
        <f>SUM(CH99:CH101)</f>
        <v>436303646.24000132</v>
      </c>
      <c r="CI102" s="149"/>
      <c r="CJ102" s="152">
        <f>SUM(CJ99:CJ101)</f>
        <v>4171</v>
      </c>
      <c r="CK102" s="149"/>
      <c r="CM102" s="149"/>
      <c r="CN102" s="150">
        <f>SUM(CN99:CN101)</f>
        <v>425611952.11000204</v>
      </c>
      <c r="CO102" s="149"/>
      <c r="CP102" s="152">
        <f>SUM(CP99:CP101)</f>
        <v>3999</v>
      </c>
      <c r="CQ102" s="149"/>
      <c r="CS102" s="149"/>
      <c r="CT102" s="150">
        <f>SUM(CT99:CT101)</f>
        <v>415967046.18000197</v>
      </c>
      <c r="CU102" s="149"/>
      <c r="CV102" s="152">
        <f>SUM(CV99:CV101)</f>
        <v>3850</v>
      </c>
      <c r="CW102" s="149"/>
      <c r="CY102" s="149"/>
      <c r="CZ102" s="150">
        <f>SUM(CZ99:CZ101)</f>
        <v>409413661.07000208</v>
      </c>
      <c r="DA102" s="149"/>
      <c r="DB102" s="152">
        <f>SUM(DB99:DB101)</f>
        <v>3746</v>
      </c>
      <c r="DC102" s="149"/>
      <c r="DE102" s="149"/>
      <c r="DF102" s="150">
        <f>SUM(DF99:DF101)</f>
        <v>407312324.30000174</v>
      </c>
      <c r="DG102" s="149"/>
      <c r="DH102" s="152">
        <f>SUM(DH99:DH101)</f>
        <v>3690</v>
      </c>
      <c r="DI102" s="149"/>
      <c r="DK102" s="149"/>
      <c r="DL102" s="150">
        <v>403755113.33000189</v>
      </c>
      <c r="DM102" s="149"/>
      <c r="DN102" s="152">
        <v>3633</v>
      </c>
      <c r="DO102" s="149"/>
      <c r="DQ102" s="149"/>
      <c r="DR102" s="150">
        <v>400162952.39000094</v>
      </c>
      <c r="DS102" s="149"/>
      <c r="DT102" s="152">
        <v>3581</v>
      </c>
      <c r="DU102" s="149"/>
      <c r="DW102" s="149"/>
      <c r="DX102" s="150">
        <v>396657684.52000153</v>
      </c>
      <c r="DY102" s="149"/>
      <c r="DZ102" s="152">
        <v>3540</v>
      </c>
      <c r="EA102" s="149"/>
      <c r="EC102" s="149"/>
      <c r="ED102" s="150">
        <v>393767111.67000055</v>
      </c>
      <c r="EE102" s="149"/>
      <c r="EF102" s="152">
        <v>3508</v>
      </c>
      <c r="EG102" s="149"/>
      <c r="EI102" s="149"/>
      <c r="EJ102" s="150">
        <v>390026381.54000205</v>
      </c>
      <c r="EK102" s="149"/>
      <c r="EL102" s="152">
        <v>3465</v>
      </c>
      <c r="EM102" s="149"/>
      <c r="EO102" s="149"/>
      <c r="EP102" s="150">
        <v>386818644.09000152</v>
      </c>
      <c r="EQ102" s="149"/>
      <c r="ER102" s="152">
        <v>3433</v>
      </c>
      <c r="ES102" s="149"/>
      <c r="EU102" s="149"/>
      <c r="EV102" s="150">
        <v>384795118.24000126</v>
      </c>
      <c r="EW102" s="149"/>
      <c r="EX102" s="152">
        <v>3409</v>
      </c>
      <c r="EY102" s="149"/>
      <c r="FA102" s="149"/>
      <c r="FB102" s="150">
        <v>381893700.73000139</v>
      </c>
      <c r="FC102" s="149"/>
      <c r="FD102" s="152">
        <v>3377</v>
      </c>
      <c r="FE102" s="149"/>
      <c r="FG102" s="149"/>
      <c r="FH102" s="150">
        <v>380069368.98000097</v>
      </c>
      <c r="FI102" s="149"/>
      <c r="FJ102" s="152">
        <v>3346</v>
      </c>
      <c r="FK102" s="149"/>
      <c r="FM102" s="149"/>
      <c r="FN102" s="150">
        <v>376765278.7200017</v>
      </c>
      <c r="FO102" s="149"/>
      <c r="FP102" s="152">
        <v>3319</v>
      </c>
      <c r="FQ102" s="149"/>
      <c r="FS102" s="149"/>
      <c r="FT102" s="150">
        <v>374591738.61000162</v>
      </c>
      <c r="FU102" s="149"/>
      <c r="FV102" s="152">
        <v>3295</v>
      </c>
      <c r="FW102" s="149"/>
      <c r="FY102" s="149"/>
      <c r="FZ102" s="150">
        <v>371522130.43000174</v>
      </c>
      <c r="GA102" s="149"/>
      <c r="GB102" s="152">
        <v>3262</v>
      </c>
      <c r="GC102" s="149"/>
      <c r="GE102" s="149"/>
      <c r="GF102" s="150">
        <v>369028281.89999986</v>
      </c>
      <c r="GG102" s="149"/>
      <c r="GH102" s="152">
        <v>3239</v>
      </c>
      <c r="GI102" s="149"/>
      <c r="GK102" s="149"/>
      <c r="GL102" s="150">
        <v>366756495.30000103</v>
      </c>
      <c r="GM102" s="149"/>
      <c r="GN102" s="152">
        <v>3223</v>
      </c>
      <c r="GO102" s="149"/>
      <c r="GQ102" s="149"/>
      <c r="GR102" s="150">
        <v>365292698.73000097</v>
      </c>
      <c r="GS102" s="149"/>
      <c r="GT102" s="152">
        <v>3201</v>
      </c>
      <c r="GU102" s="149"/>
      <c r="GW102" s="149"/>
      <c r="GX102" s="150">
        <v>363093514.09000111</v>
      </c>
      <c r="GY102" s="149"/>
      <c r="GZ102" s="152">
        <v>3171</v>
      </c>
      <c r="HA102" s="149"/>
      <c r="HC102" s="149"/>
      <c r="HD102" s="150">
        <v>360516137.45000005</v>
      </c>
      <c r="HE102" s="149"/>
      <c r="HF102" s="152">
        <v>3128</v>
      </c>
      <c r="HG102" s="149"/>
      <c r="HI102" s="149"/>
      <c r="HJ102" s="150">
        <v>356612644.22000068</v>
      </c>
      <c r="HK102" s="149"/>
      <c r="HL102" s="152">
        <v>3083</v>
      </c>
      <c r="HM102" s="149"/>
      <c r="HO102" s="149"/>
      <c r="HP102" s="150">
        <v>354441352.82000065</v>
      </c>
      <c r="HQ102" s="149"/>
      <c r="HR102" s="152">
        <v>3047</v>
      </c>
      <c r="HS102" s="149"/>
      <c r="HU102" s="149"/>
      <c r="HV102" s="150">
        <v>350513217.12000102</v>
      </c>
      <c r="HW102" s="149"/>
      <c r="HX102" s="152">
        <v>3008</v>
      </c>
      <c r="HY102" s="149"/>
      <c r="IA102" s="149"/>
      <c r="IB102" s="150">
        <v>347959222.61000067</v>
      </c>
      <c r="IC102" s="149"/>
      <c r="ID102" s="152">
        <v>2982</v>
      </c>
      <c r="IE102" s="149"/>
      <c r="IG102" s="149"/>
      <c r="IH102" s="150">
        <v>343406919.1400004</v>
      </c>
      <c r="II102" s="149"/>
      <c r="IJ102" s="152">
        <v>2947</v>
      </c>
      <c r="IK102" s="149"/>
      <c r="IM102" s="149"/>
      <c r="IN102" s="150">
        <v>340636771.60000044</v>
      </c>
      <c r="IO102" s="149"/>
      <c r="IP102" s="152">
        <v>2919</v>
      </c>
      <c r="IQ102" s="149"/>
      <c r="IS102" s="149"/>
      <c r="IT102" s="150">
        <v>336427344.24000067</v>
      </c>
      <c r="IU102" s="149"/>
      <c r="IV102" s="152">
        <v>2886</v>
      </c>
      <c r="IW102" s="149"/>
      <c r="IY102" s="149"/>
      <c r="IZ102" s="150">
        <v>332727164.84000003</v>
      </c>
      <c r="JA102" s="149"/>
      <c r="JB102" s="152">
        <v>2848</v>
      </c>
      <c r="JC102" s="149"/>
      <c r="JE102" s="149"/>
      <c r="JF102" s="150">
        <v>329820137.03999996</v>
      </c>
      <c r="JG102" s="149"/>
      <c r="JH102" s="152">
        <v>2819</v>
      </c>
      <c r="JI102" s="149"/>
      <c r="JK102" s="149"/>
      <c r="JL102" s="150">
        <v>326583186.37</v>
      </c>
      <c r="JM102" s="149"/>
      <c r="JN102" s="152">
        <v>2793</v>
      </c>
      <c r="JO102" s="149"/>
      <c r="JQ102" s="149"/>
      <c r="JR102" s="150">
        <v>321276628.82999998</v>
      </c>
      <c r="JS102" s="149"/>
      <c r="JT102" s="152">
        <v>2743</v>
      </c>
      <c r="JU102" s="149"/>
      <c r="JW102" s="149"/>
      <c r="JX102" s="150">
        <v>318199113.98000008</v>
      </c>
      <c r="JY102" s="149"/>
      <c r="JZ102" s="152">
        <v>2711</v>
      </c>
      <c r="KA102" s="149"/>
      <c r="KC102" s="149"/>
      <c r="KD102" s="150">
        <v>316805393.9700008</v>
      </c>
      <c r="KE102" s="149"/>
      <c r="KF102" s="152">
        <v>2677</v>
      </c>
      <c r="KG102" s="149"/>
      <c r="KI102" s="149"/>
      <c r="KJ102" s="150">
        <v>314245564.3900001</v>
      </c>
      <c r="KK102" s="149"/>
      <c r="KL102" s="152">
        <v>2648</v>
      </c>
      <c r="KM102" s="149"/>
      <c r="KO102" s="149"/>
      <c r="KP102" s="150">
        <v>309701420.83000004</v>
      </c>
      <c r="KQ102" s="149"/>
      <c r="KR102" s="152">
        <v>2608</v>
      </c>
      <c r="KS102" s="149"/>
      <c r="KU102" s="149"/>
      <c r="KV102" s="150">
        <v>0</v>
      </c>
      <c r="KW102" s="149"/>
      <c r="KX102" s="152">
        <v>0</v>
      </c>
      <c r="KY102" s="149"/>
    </row>
    <row r="103" spans="1:311" s="100" customFormat="1" ht="18" thickTop="1" x14ac:dyDescent="0.3">
      <c r="A103" s="146"/>
      <c r="B103" s="145"/>
      <c r="C103" s="146"/>
      <c r="D103" s="147"/>
      <c r="E103" s="146"/>
      <c r="G103" s="146"/>
      <c r="H103" s="145"/>
      <c r="I103" s="146"/>
      <c r="J103" s="147"/>
      <c r="K103" s="146"/>
      <c r="M103" s="146"/>
      <c r="N103" s="145"/>
      <c r="O103" s="146"/>
      <c r="P103" s="147"/>
      <c r="Q103" s="146"/>
      <c r="S103" s="146"/>
      <c r="T103" s="145"/>
      <c r="U103" s="146"/>
      <c r="V103" s="147"/>
      <c r="W103" s="146"/>
      <c r="Y103" s="146"/>
      <c r="Z103" s="145"/>
      <c r="AA103" s="146"/>
      <c r="AB103" s="147"/>
      <c r="AC103" s="146"/>
      <c r="AE103" s="146"/>
      <c r="AF103" s="145"/>
      <c r="AG103" s="146"/>
      <c r="AH103" s="147"/>
      <c r="AI103" s="146"/>
      <c r="AK103" s="146"/>
      <c r="AL103" s="145"/>
      <c r="AM103" s="146"/>
      <c r="AN103" s="147"/>
      <c r="AO103" s="146"/>
      <c r="AQ103" s="146"/>
      <c r="AR103" s="145"/>
      <c r="AS103" s="146"/>
      <c r="AT103" s="147"/>
      <c r="AU103" s="146"/>
      <c r="AW103" s="146"/>
      <c r="AX103" s="145"/>
      <c r="AY103" s="146"/>
      <c r="AZ103" s="147"/>
      <c r="BA103" s="146"/>
      <c r="BC103" s="146"/>
      <c r="BD103" s="145"/>
      <c r="BE103" s="146"/>
      <c r="BF103" s="147"/>
      <c r="BG103" s="146"/>
      <c r="BI103" s="146"/>
      <c r="BJ103" s="145"/>
      <c r="BK103" s="146"/>
      <c r="BL103" s="147"/>
      <c r="BM103" s="146"/>
      <c r="BO103" s="146"/>
      <c r="BP103" s="145"/>
      <c r="BQ103" s="146"/>
      <c r="BR103" s="147"/>
      <c r="BS103" s="146"/>
      <c r="BU103" s="146"/>
      <c r="BV103" s="145"/>
      <c r="BW103" s="146"/>
      <c r="BX103" s="147"/>
      <c r="BY103" s="146"/>
      <c r="CA103" s="146"/>
      <c r="CB103" s="145"/>
      <c r="CC103" s="146"/>
      <c r="CD103" s="147"/>
      <c r="CE103" s="146"/>
      <c r="CG103" s="146"/>
      <c r="CH103" s="145"/>
      <c r="CI103" s="146"/>
      <c r="CJ103" s="147"/>
      <c r="CK103" s="146"/>
      <c r="CM103" s="146"/>
      <c r="CN103" s="145"/>
      <c r="CO103" s="146"/>
      <c r="CP103" s="147"/>
      <c r="CQ103" s="146"/>
      <c r="CS103" s="146"/>
      <c r="CT103" s="145"/>
      <c r="CU103" s="146"/>
      <c r="CV103" s="147"/>
      <c r="CW103" s="146"/>
      <c r="CY103" s="146"/>
      <c r="CZ103" s="145"/>
      <c r="DA103" s="146"/>
      <c r="DB103" s="147"/>
      <c r="DC103" s="146"/>
      <c r="DE103" s="146"/>
      <c r="DF103" s="145"/>
      <c r="DG103" s="146"/>
      <c r="DH103" s="147"/>
      <c r="DI103" s="146"/>
      <c r="DK103" s="146"/>
      <c r="DL103" s="145"/>
      <c r="DM103" s="146"/>
      <c r="DN103" s="147"/>
      <c r="DO103" s="146"/>
      <c r="DQ103" s="146"/>
      <c r="DR103" s="145"/>
      <c r="DS103" s="146"/>
      <c r="DT103" s="147"/>
      <c r="DU103" s="146"/>
      <c r="DW103" s="146"/>
      <c r="DX103" s="145"/>
      <c r="DY103" s="146"/>
      <c r="DZ103" s="147"/>
      <c r="EA103" s="146"/>
      <c r="EC103" s="146"/>
      <c r="ED103" s="145"/>
      <c r="EE103" s="146"/>
      <c r="EF103" s="147"/>
      <c r="EG103" s="146"/>
      <c r="EI103" s="146"/>
      <c r="EJ103" s="145"/>
      <c r="EK103" s="146"/>
      <c r="EL103" s="147"/>
      <c r="EM103" s="146"/>
      <c r="EO103" s="146"/>
      <c r="EP103" s="145"/>
      <c r="EQ103" s="146"/>
      <c r="ER103" s="147"/>
      <c r="ES103" s="146"/>
      <c r="EU103" s="146"/>
      <c r="EV103" s="145"/>
      <c r="EW103" s="146"/>
      <c r="EX103" s="147"/>
      <c r="EY103" s="146"/>
      <c r="FA103" s="146"/>
      <c r="FB103" s="145"/>
      <c r="FC103" s="146"/>
      <c r="FD103" s="147"/>
      <c r="FE103" s="146"/>
      <c r="FG103" s="146"/>
      <c r="FH103" s="145"/>
      <c r="FI103" s="146"/>
      <c r="FJ103" s="147"/>
      <c r="FK103" s="146"/>
      <c r="FM103" s="146"/>
      <c r="FN103" s="145"/>
      <c r="FO103" s="146"/>
      <c r="FP103" s="147"/>
      <c r="FQ103" s="146"/>
      <c r="FS103" s="146"/>
      <c r="FT103" s="145"/>
      <c r="FU103" s="146"/>
      <c r="FV103" s="147"/>
      <c r="FW103" s="146"/>
      <c r="FY103" s="146"/>
      <c r="FZ103" s="145"/>
      <c r="GA103" s="146"/>
      <c r="GB103" s="147"/>
      <c r="GC103" s="146"/>
      <c r="GE103" s="146"/>
      <c r="GF103" s="145"/>
      <c r="GG103" s="146"/>
      <c r="GH103" s="147"/>
      <c r="GI103" s="146"/>
      <c r="GK103" s="146"/>
      <c r="GL103" s="145"/>
      <c r="GM103" s="146"/>
      <c r="GN103" s="147"/>
      <c r="GO103" s="146"/>
      <c r="GQ103" s="146"/>
      <c r="GR103" s="145"/>
      <c r="GS103" s="146"/>
      <c r="GT103" s="147"/>
      <c r="GU103" s="146"/>
      <c r="GW103" s="146"/>
      <c r="GX103" s="145"/>
      <c r="GY103" s="146"/>
      <c r="GZ103" s="147"/>
      <c r="HA103" s="146"/>
      <c r="HC103" s="146"/>
      <c r="HD103" s="145"/>
      <c r="HE103" s="146"/>
      <c r="HF103" s="147"/>
      <c r="HG103" s="146"/>
      <c r="HI103" s="146"/>
      <c r="HJ103" s="145"/>
      <c r="HK103" s="146"/>
      <c r="HL103" s="147"/>
      <c r="HM103" s="146"/>
      <c r="HO103" s="146"/>
      <c r="HP103" s="145"/>
      <c r="HQ103" s="146"/>
      <c r="HR103" s="147"/>
      <c r="HS103" s="146"/>
      <c r="HU103" s="146"/>
      <c r="HV103" s="145"/>
      <c r="HW103" s="146"/>
      <c r="HX103" s="147"/>
      <c r="HY103" s="146"/>
      <c r="IA103" s="146"/>
      <c r="IB103" s="145"/>
      <c r="IC103" s="146"/>
      <c r="ID103" s="147"/>
      <c r="IE103" s="146"/>
      <c r="IG103" s="146"/>
      <c r="IH103" s="145"/>
      <c r="II103" s="146"/>
      <c r="IJ103" s="147"/>
      <c r="IK103" s="146"/>
      <c r="IM103" s="146"/>
      <c r="IN103" s="145"/>
      <c r="IO103" s="146"/>
      <c r="IP103" s="147"/>
      <c r="IQ103" s="146"/>
      <c r="IS103" s="146"/>
      <c r="IT103" s="145"/>
      <c r="IU103" s="146"/>
      <c r="IV103" s="147"/>
      <c r="IW103" s="146"/>
      <c r="IY103" s="146"/>
      <c r="IZ103" s="145"/>
      <c r="JA103" s="146"/>
      <c r="JB103" s="147"/>
      <c r="JC103" s="146"/>
      <c r="JE103" s="146"/>
      <c r="JF103" s="145"/>
      <c r="JG103" s="146"/>
      <c r="JH103" s="147"/>
      <c r="JI103" s="146"/>
      <c r="JK103" s="146"/>
      <c r="JL103" s="145"/>
      <c r="JM103" s="146"/>
      <c r="JN103" s="147"/>
      <c r="JO103" s="146"/>
      <c r="JQ103" s="146"/>
      <c r="JR103" s="145"/>
      <c r="JS103" s="146"/>
      <c r="JT103" s="147"/>
      <c r="JU103" s="146"/>
      <c r="JW103" s="146"/>
      <c r="JX103" s="145"/>
      <c r="JY103" s="146"/>
      <c r="JZ103" s="147"/>
      <c r="KA103" s="146"/>
      <c r="KC103" s="146"/>
      <c r="KD103" s="145"/>
      <c r="KE103" s="146"/>
      <c r="KF103" s="147"/>
      <c r="KG103" s="146"/>
      <c r="KI103" s="146"/>
      <c r="KJ103" s="145"/>
      <c r="KK103" s="146"/>
      <c r="KL103" s="147"/>
      <c r="KM103" s="146"/>
      <c r="KO103" s="146"/>
      <c r="KP103" s="145"/>
      <c r="KQ103" s="146"/>
      <c r="KR103" s="147"/>
      <c r="KS103" s="146"/>
      <c r="KU103" s="146"/>
      <c r="KV103" s="145"/>
      <c r="KW103" s="146"/>
      <c r="KX103" s="147"/>
      <c r="KY103" s="146"/>
    </row>
    <row r="104" spans="1:311" s="100" customFormat="1" ht="17.399999999999999" x14ac:dyDescent="0.3">
      <c r="A104" s="146"/>
      <c r="B104" s="145"/>
      <c r="C104" s="146"/>
      <c r="D104" s="147"/>
      <c r="E104" s="146"/>
      <c r="G104" s="146"/>
      <c r="H104" s="145"/>
      <c r="I104" s="146"/>
      <c r="J104" s="147"/>
      <c r="K104" s="146"/>
      <c r="M104" s="146"/>
      <c r="N104" s="145"/>
      <c r="O104" s="146"/>
      <c r="P104" s="147"/>
      <c r="Q104" s="146"/>
      <c r="S104" s="146"/>
      <c r="T104" s="145"/>
      <c r="U104" s="146"/>
      <c r="V104" s="147"/>
      <c r="W104" s="146"/>
      <c r="Y104" s="146"/>
      <c r="Z104" s="145"/>
      <c r="AA104" s="146"/>
      <c r="AB104" s="147"/>
      <c r="AC104" s="146"/>
      <c r="AE104" s="146"/>
      <c r="AF104" s="145"/>
      <c r="AG104" s="146"/>
      <c r="AH104" s="147"/>
      <c r="AI104" s="146"/>
      <c r="AK104" s="146"/>
      <c r="AL104" s="145"/>
      <c r="AM104" s="146"/>
      <c r="AN104" s="147"/>
      <c r="AO104" s="146"/>
      <c r="AQ104" s="146"/>
      <c r="AR104" s="145"/>
      <c r="AS104" s="146"/>
      <c r="AT104" s="147"/>
      <c r="AU104" s="146"/>
      <c r="AW104" s="146"/>
      <c r="AX104" s="145"/>
      <c r="AY104" s="146"/>
      <c r="AZ104" s="147"/>
      <c r="BA104" s="146"/>
      <c r="BC104" s="146"/>
      <c r="BD104" s="145"/>
      <c r="BE104" s="146"/>
      <c r="BF104" s="147"/>
      <c r="BG104" s="146"/>
      <c r="BI104" s="146"/>
      <c r="BJ104" s="145"/>
      <c r="BK104" s="146"/>
      <c r="BL104" s="147"/>
      <c r="BM104" s="146"/>
      <c r="BO104" s="146"/>
      <c r="BP104" s="145"/>
      <c r="BQ104" s="146"/>
      <c r="BR104" s="147"/>
      <c r="BS104" s="146"/>
      <c r="BU104" s="146"/>
      <c r="BV104" s="145"/>
      <c r="BW104" s="146"/>
      <c r="BX104" s="147"/>
      <c r="BY104" s="146"/>
      <c r="CA104" s="146"/>
      <c r="CB104" s="145"/>
      <c r="CC104" s="146"/>
      <c r="CD104" s="147"/>
      <c r="CE104" s="146"/>
      <c r="CG104" s="146"/>
      <c r="CH104" s="145"/>
      <c r="CI104" s="146"/>
      <c r="CJ104" s="147"/>
      <c r="CK104" s="146"/>
      <c r="CM104" s="146"/>
      <c r="CN104" s="145"/>
      <c r="CO104" s="146"/>
      <c r="CP104" s="147"/>
      <c r="CQ104" s="146"/>
      <c r="CS104" s="146"/>
      <c r="CT104" s="145"/>
      <c r="CU104" s="146"/>
      <c r="CV104" s="147"/>
      <c r="CW104" s="146"/>
      <c r="CY104" s="146"/>
      <c r="CZ104" s="145"/>
      <c r="DA104" s="146"/>
      <c r="DB104" s="147"/>
      <c r="DC104" s="146"/>
      <c r="DE104" s="146"/>
      <c r="DF104" s="145"/>
      <c r="DG104" s="146"/>
      <c r="DH104" s="147"/>
      <c r="DI104" s="146"/>
      <c r="DK104" s="146"/>
      <c r="DL104" s="145"/>
      <c r="DM104" s="146"/>
      <c r="DN104" s="147"/>
      <c r="DO104" s="146"/>
      <c r="DQ104" s="146"/>
      <c r="DR104" s="145"/>
      <c r="DS104" s="146"/>
      <c r="DT104" s="147"/>
      <c r="DU104" s="146"/>
      <c r="DW104" s="146"/>
      <c r="DX104" s="145"/>
      <c r="DY104" s="146"/>
      <c r="DZ104" s="147"/>
      <c r="EA104" s="146"/>
      <c r="EC104" s="146"/>
      <c r="ED104" s="145"/>
      <c r="EE104" s="146"/>
      <c r="EF104" s="147"/>
      <c r="EG104" s="146"/>
      <c r="EI104" s="146"/>
      <c r="EJ104" s="145"/>
      <c r="EK104" s="146"/>
      <c r="EL104" s="147"/>
      <c r="EM104" s="146"/>
      <c r="EO104" s="146"/>
      <c r="EP104" s="145"/>
      <c r="EQ104" s="146"/>
      <c r="ER104" s="147"/>
      <c r="ES104" s="146"/>
      <c r="EU104" s="146"/>
      <c r="EV104" s="145"/>
      <c r="EW104" s="146"/>
      <c r="EX104" s="147"/>
      <c r="EY104" s="146"/>
      <c r="FA104" s="146"/>
      <c r="FB104" s="145"/>
      <c r="FC104" s="146"/>
      <c r="FD104" s="147"/>
      <c r="FE104" s="146"/>
      <c r="FG104" s="146"/>
      <c r="FH104" s="145"/>
      <c r="FI104" s="146"/>
      <c r="FJ104" s="147"/>
      <c r="FK104" s="146"/>
      <c r="FM104" s="146"/>
      <c r="FN104" s="145"/>
      <c r="FO104" s="146"/>
      <c r="FP104" s="147"/>
      <c r="FQ104" s="146"/>
      <c r="FS104" s="146"/>
      <c r="FT104" s="145"/>
      <c r="FU104" s="146"/>
      <c r="FV104" s="147"/>
      <c r="FW104" s="146"/>
      <c r="FY104" s="146"/>
      <c r="FZ104" s="145"/>
      <c r="GA104" s="146"/>
      <c r="GB104" s="147"/>
      <c r="GC104" s="146"/>
      <c r="GE104" s="146"/>
      <c r="GF104" s="145"/>
      <c r="GG104" s="146"/>
      <c r="GH104" s="147"/>
      <c r="GI104" s="146"/>
      <c r="GK104" s="146"/>
      <c r="GL104" s="145"/>
      <c r="GM104" s="146"/>
      <c r="GN104" s="147"/>
      <c r="GO104" s="146"/>
      <c r="GQ104" s="146"/>
      <c r="GR104" s="145"/>
      <c r="GS104" s="146"/>
      <c r="GT104" s="147"/>
      <c r="GU104" s="146"/>
      <c r="GW104" s="146"/>
      <c r="GX104" s="145"/>
      <c r="GY104" s="146"/>
      <c r="GZ104" s="147"/>
      <c r="HA104" s="146"/>
      <c r="HC104" s="146"/>
      <c r="HD104" s="145"/>
      <c r="HE104" s="146"/>
      <c r="HF104" s="147"/>
      <c r="HG104" s="146"/>
      <c r="HI104" s="146"/>
      <c r="HJ104" s="145"/>
      <c r="HK104" s="146"/>
      <c r="HL104" s="147"/>
      <c r="HM104" s="146"/>
      <c r="HO104" s="146"/>
      <c r="HP104" s="145"/>
      <c r="HQ104" s="146"/>
      <c r="HR104" s="147"/>
      <c r="HS104" s="146"/>
      <c r="HU104" s="146"/>
      <c r="HV104" s="145"/>
      <c r="HW104" s="146"/>
      <c r="HX104" s="147"/>
      <c r="HY104" s="146"/>
      <c r="IA104" s="146"/>
      <c r="IB104" s="145"/>
      <c r="IC104" s="146"/>
      <c r="ID104" s="147"/>
      <c r="IE104" s="146"/>
      <c r="IG104" s="146"/>
      <c r="IH104" s="145"/>
      <c r="II104" s="146"/>
      <c r="IJ104" s="147"/>
      <c r="IK104" s="146"/>
      <c r="IM104" s="146"/>
      <c r="IN104" s="145"/>
      <c r="IO104" s="146"/>
      <c r="IP104" s="147"/>
      <c r="IQ104" s="146"/>
      <c r="IS104" s="146"/>
      <c r="IT104" s="145"/>
      <c r="IU104" s="146"/>
      <c r="IV104" s="147"/>
      <c r="IW104" s="146"/>
      <c r="IY104" s="146"/>
      <c r="IZ104" s="145"/>
      <c r="JA104" s="146"/>
      <c r="JB104" s="147"/>
      <c r="JC104" s="146"/>
      <c r="JE104" s="146"/>
      <c r="JF104" s="145"/>
      <c r="JG104" s="146"/>
      <c r="JH104" s="147"/>
      <c r="JI104" s="146"/>
      <c r="JK104" s="146"/>
      <c r="JL104" s="145"/>
      <c r="JM104" s="146"/>
      <c r="JN104" s="147"/>
      <c r="JO104" s="146"/>
      <c r="JQ104" s="146"/>
      <c r="JR104" s="145"/>
      <c r="JS104" s="146"/>
      <c r="JT104" s="147"/>
      <c r="JU104" s="146"/>
      <c r="JW104" s="146"/>
      <c r="JX104" s="145"/>
      <c r="JY104" s="146"/>
      <c r="JZ104" s="147"/>
      <c r="KA104" s="146"/>
      <c r="KC104" s="146"/>
      <c r="KD104" s="145"/>
      <c r="KE104" s="146"/>
      <c r="KF104" s="147"/>
      <c r="KG104" s="146"/>
      <c r="KI104" s="146"/>
      <c r="KJ104" s="145"/>
      <c r="KK104" s="146"/>
      <c r="KL104" s="147"/>
      <c r="KM104" s="146"/>
      <c r="KO104" s="146"/>
      <c r="KP104" s="145"/>
      <c r="KQ104" s="146"/>
      <c r="KR104" s="147"/>
      <c r="KS104" s="146"/>
      <c r="KU104" s="146"/>
      <c r="KV104" s="145"/>
      <c r="KW104" s="146"/>
      <c r="KX104" s="147"/>
      <c r="KY104" s="146"/>
    </row>
    <row r="105" spans="1:311" s="100" customFormat="1" ht="17.399999999999999" x14ac:dyDescent="0.3">
      <c r="A105" s="146"/>
      <c r="B105" s="145"/>
      <c r="C105" s="146"/>
      <c r="D105" s="147"/>
      <c r="E105" s="146"/>
      <c r="G105" s="146"/>
      <c r="H105" s="145"/>
      <c r="I105" s="146"/>
      <c r="J105" s="147"/>
      <c r="K105" s="146"/>
      <c r="M105" s="146"/>
      <c r="N105" s="145"/>
      <c r="O105" s="146"/>
      <c r="P105" s="147"/>
      <c r="Q105" s="146"/>
      <c r="S105" s="146"/>
      <c r="T105" s="145"/>
      <c r="U105" s="146"/>
      <c r="V105" s="147"/>
      <c r="W105" s="146"/>
      <c r="Y105" s="146"/>
      <c r="Z105" s="145"/>
      <c r="AA105" s="146"/>
      <c r="AB105" s="147"/>
      <c r="AC105" s="146"/>
      <c r="AE105" s="146"/>
      <c r="AF105" s="145"/>
      <c r="AG105" s="146"/>
      <c r="AH105" s="147"/>
      <c r="AI105" s="146"/>
      <c r="AK105" s="146"/>
      <c r="AL105" s="145"/>
      <c r="AM105" s="146"/>
      <c r="AN105" s="147"/>
      <c r="AO105" s="146"/>
      <c r="AQ105" s="146"/>
      <c r="AR105" s="145"/>
      <c r="AS105" s="146"/>
      <c r="AT105" s="147"/>
      <c r="AU105" s="146"/>
      <c r="AW105" s="146"/>
      <c r="AX105" s="145"/>
      <c r="AY105" s="146"/>
      <c r="AZ105" s="147"/>
      <c r="BA105" s="146"/>
      <c r="BC105" s="146"/>
      <c r="BD105" s="145"/>
      <c r="BE105" s="146"/>
      <c r="BF105" s="147"/>
      <c r="BG105" s="146"/>
      <c r="BI105" s="146"/>
      <c r="BJ105" s="145"/>
      <c r="BK105" s="146"/>
      <c r="BL105" s="147"/>
      <c r="BM105" s="146"/>
      <c r="BO105" s="146"/>
      <c r="BP105" s="145"/>
      <c r="BQ105" s="146"/>
      <c r="BR105" s="147"/>
      <c r="BS105" s="146"/>
      <c r="BU105" s="146"/>
      <c r="BV105" s="145"/>
      <c r="BW105" s="146"/>
      <c r="BX105" s="147"/>
      <c r="BY105" s="146"/>
      <c r="CA105" s="146"/>
      <c r="CB105" s="145"/>
      <c r="CC105" s="146"/>
      <c r="CD105" s="147"/>
      <c r="CE105" s="146"/>
      <c r="CG105" s="146"/>
      <c r="CH105" s="145"/>
      <c r="CI105" s="146"/>
      <c r="CJ105" s="147"/>
      <c r="CK105" s="146"/>
      <c r="CM105" s="146"/>
      <c r="CN105" s="145"/>
      <c r="CO105" s="146"/>
      <c r="CP105" s="147"/>
      <c r="CQ105" s="146"/>
      <c r="CS105" s="146"/>
      <c r="CT105" s="145"/>
      <c r="CU105" s="146"/>
      <c r="CV105" s="147"/>
      <c r="CW105" s="146"/>
      <c r="CY105" s="146"/>
      <c r="CZ105" s="145"/>
      <c r="DA105" s="146"/>
      <c r="DB105" s="147"/>
      <c r="DC105" s="146"/>
      <c r="DE105" s="146"/>
      <c r="DF105" s="145"/>
      <c r="DG105" s="146"/>
      <c r="DH105" s="147"/>
      <c r="DI105" s="146"/>
      <c r="DK105" s="146"/>
      <c r="DL105" s="145"/>
      <c r="DM105" s="146"/>
      <c r="DN105" s="147"/>
      <c r="DO105" s="146"/>
      <c r="DQ105" s="146"/>
      <c r="DR105" s="145"/>
      <c r="DS105" s="146"/>
      <c r="DT105" s="147"/>
      <c r="DU105" s="146"/>
      <c r="DW105" s="146"/>
      <c r="DX105" s="145"/>
      <c r="DY105" s="146"/>
      <c r="DZ105" s="147"/>
      <c r="EA105" s="146"/>
      <c r="EC105" s="146"/>
      <c r="ED105" s="145"/>
      <c r="EE105" s="146"/>
      <c r="EF105" s="147"/>
      <c r="EG105" s="146"/>
      <c r="EI105" s="146"/>
      <c r="EJ105" s="145"/>
      <c r="EK105" s="146"/>
      <c r="EL105" s="147"/>
      <c r="EM105" s="146"/>
      <c r="EO105" s="146"/>
      <c r="EP105" s="145"/>
      <c r="EQ105" s="146"/>
      <c r="ER105" s="147"/>
      <c r="ES105" s="146"/>
      <c r="EU105" s="146"/>
      <c r="EV105" s="145"/>
      <c r="EW105" s="146"/>
      <c r="EX105" s="147"/>
      <c r="EY105" s="146"/>
      <c r="FA105" s="146"/>
      <c r="FB105" s="145"/>
      <c r="FC105" s="146"/>
      <c r="FD105" s="147"/>
      <c r="FE105" s="146"/>
      <c r="FG105" s="146"/>
      <c r="FH105" s="145"/>
      <c r="FI105" s="146"/>
      <c r="FJ105" s="147"/>
      <c r="FK105" s="146"/>
      <c r="FM105" s="146"/>
      <c r="FN105" s="145"/>
      <c r="FO105" s="146"/>
      <c r="FP105" s="147"/>
      <c r="FQ105" s="146"/>
      <c r="FS105" s="146"/>
      <c r="FT105" s="145"/>
      <c r="FU105" s="146"/>
      <c r="FV105" s="147"/>
      <c r="FW105" s="146"/>
      <c r="FY105" s="146"/>
      <c r="FZ105" s="145"/>
      <c r="GA105" s="146"/>
      <c r="GB105" s="147"/>
      <c r="GC105" s="146"/>
      <c r="GE105" s="146"/>
      <c r="GF105" s="145"/>
      <c r="GG105" s="146"/>
      <c r="GH105" s="147"/>
      <c r="GI105" s="146"/>
      <c r="GK105" s="146"/>
      <c r="GL105" s="145"/>
      <c r="GM105" s="146"/>
      <c r="GN105" s="147"/>
      <c r="GO105" s="146"/>
      <c r="GQ105" s="146"/>
      <c r="GR105" s="145"/>
      <c r="GS105" s="146"/>
      <c r="GT105" s="147"/>
      <c r="GU105" s="146"/>
      <c r="GW105" s="146"/>
      <c r="GX105" s="145"/>
      <c r="GY105" s="146"/>
      <c r="GZ105" s="147"/>
      <c r="HA105" s="146"/>
      <c r="HC105" s="146"/>
      <c r="HD105" s="145"/>
      <c r="HE105" s="146"/>
      <c r="HF105" s="147"/>
      <c r="HG105" s="146"/>
      <c r="HI105" s="146"/>
      <c r="HJ105" s="145"/>
      <c r="HK105" s="146"/>
      <c r="HL105" s="147"/>
      <c r="HM105" s="146"/>
      <c r="HO105" s="146"/>
      <c r="HP105" s="145"/>
      <c r="HQ105" s="146"/>
      <c r="HR105" s="147"/>
      <c r="HS105" s="146"/>
      <c r="HU105" s="146"/>
      <c r="HV105" s="145"/>
      <c r="HW105" s="146"/>
      <c r="HX105" s="147"/>
      <c r="HY105" s="146"/>
      <c r="IA105" s="146"/>
      <c r="IB105" s="145"/>
      <c r="IC105" s="146"/>
      <c r="ID105" s="147"/>
      <c r="IE105" s="146"/>
      <c r="IG105" s="146"/>
      <c r="IH105" s="145"/>
      <c r="II105" s="146"/>
      <c r="IJ105" s="147"/>
      <c r="IK105" s="146"/>
      <c r="IM105" s="146"/>
      <c r="IN105" s="145"/>
      <c r="IO105" s="146"/>
      <c r="IP105" s="147"/>
      <c r="IQ105" s="146"/>
      <c r="IS105" s="146"/>
      <c r="IT105" s="145"/>
      <c r="IU105" s="146"/>
      <c r="IV105" s="147"/>
      <c r="IW105" s="146"/>
      <c r="IY105" s="146"/>
      <c r="IZ105" s="145"/>
      <c r="JA105" s="146"/>
      <c r="JB105" s="147"/>
      <c r="JC105" s="146"/>
      <c r="JE105" s="146"/>
      <c r="JF105" s="145"/>
      <c r="JG105" s="146"/>
      <c r="JH105" s="147"/>
      <c r="JI105" s="146"/>
      <c r="JK105" s="146"/>
      <c r="JL105" s="145"/>
      <c r="JM105" s="146"/>
      <c r="JN105" s="147"/>
      <c r="JO105" s="146"/>
      <c r="JQ105" s="146"/>
      <c r="JR105" s="145"/>
      <c r="JS105" s="146"/>
      <c r="JT105" s="147"/>
      <c r="JU105" s="146"/>
      <c r="JW105" s="146"/>
      <c r="JX105" s="145"/>
      <c r="JY105" s="146"/>
      <c r="JZ105" s="147"/>
      <c r="KA105" s="146"/>
      <c r="KC105" s="146"/>
      <c r="KD105" s="145"/>
      <c r="KE105" s="146"/>
      <c r="KF105" s="147"/>
      <c r="KG105" s="146"/>
      <c r="KI105" s="146"/>
      <c r="KJ105" s="145"/>
      <c r="KK105" s="146"/>
      <c r="KL105" s="147"/>
      <c r="KM105" s="146"/>
      <c r="KO105" s="146"/>
      <c r="KP105" s="145"/>
      <c r="KQ105" s="146"/>
      <c r="KR105" s="147"/>
      <c r="KS105" s="146"/>
      <c r="KU105" s="146"/>
      <c r="KV105" s="145"/>
      <c r="KW105" s="146"/>
      <c r="KX105" s="147"/>
      <c r="KY105" s="146"/>
    </row>
    <row r="106" spans="1:311" s="100" customFormat="1" ht="17.399999999999999" x14ac:dyDescent="0.3">
      <c r="A106" s="146"/>
      <c r="B106" s="145"/>
      <c r="C106" s="146"/>
      <c r="D106" s="147"/>
      <c r="E106" s="146"/>
      <c r="G106" s="146"/>
      <c r="H106" s="145"/>
      <c r="I106" s="146"/>
      <c r="J106" s="147"/>
      <c r="K106" s="146"/>
      <c r="M106" s="146"/>
      <c r="N106" s="145"/>
      <c r="O106" s="146"/>
      <c r="P106" s="147"/>
      <c r="Q106" s="146"/>
      <c r="S106" s="146"/>
      <c r="T106" s="145"/>
      <c r="U106" s="146"/>
      <c r="V106" s="147"/>
      <c r="W106" s="146"/>
      <c r="Y106" s="146"/>
      <c r="Z106" s="145"/>
      <c r="AA106" s="146"/>
      <c r="AB106" s="147"/>
      <c r="AC106" s="146"/>
      <c r="AE106" s="146"/>
      <c r="AF106" s="145"/>
      <c r="AG106" s="146"/>
      <c r="AH106" s="147"/>
      <c r="AI106" s="146"/>
      <c r="AK106" s="146"/>
      <c r="AL106" s="145"/>
      <c r="AM106" s="146"/>
      <c r="AN106" s="147"/>
      <c r="AO106" s="146"/>
      <c r="AQ106" s="146"/>
      <c r="AR106" s="145"/>
      <c r="AS106" s="146"/>
      <c r="AT106" s="147"/>
      <c r="AU106" s="146"/>
      <c r="AW106" s="146"/>
      <c r="AX106" s="145"/>
      <c r="AY106" s="146"/>
      <c r="AZ106" s="147"/>
      <c r="BA106" s="146"/>
      <c r="BC106" s="146"/>
      <c r="BD106" s="145"/>
      <c r="BE106" s="146"/>
      <c r="BF106" s="147"/>
      <c r="BG106" s="146"/>
      <c r="BI106" s="146"/>
      <c r="BJ106" s="145"/>
      <c r="BK106" s="146"/>
      <c r="BL106" s="147"/>
      <c r="BM106" s="146"/>
      <c r="BO106" s="146"/>
      <c r="BP106" s="145"/>
      <c r="BQ106" s="146"/>
      <c r="BR106" s="147"/>
      <c r="BS106" s="146"/>
      <c r="BU106" s="146"/>
      <c r="BV106" s="145"/>
      <c r="BW106" s="146"/>
      <c r="BX106" s="147"/>
      <c r="BY106" s="146"/>
      <c r="CA106" s="146"/>
      <c r="CB106" s="145"/>
      <c r="CC106" s="146"/>
      <c r="CD106" s="147"/>
      <c r="CE106" s="146"/>
      <c r="CG106" s="146"/>
      <c r="CH106" s="145"/>
      <c r="CI106" s="146"/>
      <c r="CJ106" s="147"/>
      <c r="CK106" s="146"/>
      <c r="CM106" s="146"/>
      <c r="CN106" s="145"/>
      <c r="CO106" s="146"/>
      <c r="CP106" s="147"/>
      <c r="CQ106" s="146"/>
      <c r="CS106" s="146"/>
      <c r="CT106" s="145"/>
      <c r="CU106" s="146"/>
      <c r="CV106" s="147"/>
      <c r="CW106" s="146"/>
      <c r="CY106" s="146"/>
      <c r="CZ106" s="145"/>
      <c r="DA106" s="146"/>
      <c r="DB106" s="147"/>
      <c r="DC106" s="146"/>
      <c r="DE106" s="146"/>
      <c r="DF106" s="145"/>
      <c r="DG106" s="146"/>
      <c r="DH106" s="147"/>
      <c r="DI106" s="146"/>
      <c r="DK106" s="146"/>
      <c r="DL106" s="145"/>
      <c r="DM106" s="146"/>
      <c r="DN106" s="147"/>
      <c r="DO106" s="146"/>
      <c r="DQ106" s="146"/>
      <c r="DR106" s="145"/>
      <c r="DS106" s="146"/>
      <c r="DT106" s="147"/>
      <c r="DU106" s="146"/>
      <c r="DW106" s="146"/>
      <c r="DX106" s="145"/>
      <c r="DY106" s="146"/>
      <c r="DZ106" s="147"/>
      <c r="EA106" s="146"/>
      <c r="EC106" s="146"/>
      <c r="ED106" s="145"/>
      <c r="EE106" s="146"/>
      <c r="EF106" s="147"/>
      <c r="EG106" s="146"/>
      <c r="EI106" s="146"/>
      <c r="EJ106" s="145"/>
      <c r="EK106" s="146"/>
      <c r="EL106" s="147"/>
      <c r="EM106" s="146"/>
      <c r="EO106" s="146"/>
      <c r="EP106" s="145"/>
      <c r="EQ106" s="146"/>
      <c r="ER106" s="147"/>
      <c r="ES106" s="146"/>
      <c r="EU106" s="146"/>
      <c r="EV106" s="145"/>
      <c r="EW106" s="146"/>
      <c r="EX106" s="147"/>
      <c r="EY106" s="146"/>
      <c r="FA106" s="146"/>
      <c r="FB106" s="145"/>
      <c r="FC106" s="146"/>
      <c r="FD106" s="147"/>
      <c r="FE106" s="146"/>
      <c r="FG106" s="146"/>
      <c r="FH106" s="145"/>
      <c r="FI106" s="146"/>
      <c r="FJ106" s="147"/>
      <c r="FK106" s="146"/>
      <c r="FM106" s="146"/>
      <c r="FN106" s="145"/>
      <c r="FO106" s="146"/>
      <c r="FP106" s="147"/>
      <c r="FQ106" s="146"/>
      <c r="FS106" s="146"/>
      <c r="FT106" s="145"/>
      <c r="FU106" s="146"/>
      <c r="FV106" s="147"/>
      <c r="FW106" s="146"/>
      <c r="FY106" s="146"/>
      <c r="FZ106" s="145"/>
      <c r="GA106" s="146"/>
      <c r="GB106" s="147"/>
      <c r="GC106" s="146"/>
      <c r="GE106" s="146"/>
      <c r="GF106" s="145"/>
      <c r="GG106" s="146"/>
      <c r="GH106" s="147"/>
      <c r="GI106" s="146"/>
      <c r="GK106" s="146"/>
      <c r="GL106" s="145"/>
      <c r="GM106" s="146"/>
      <c r="GN106" s="147"/>
      <c r="GO106" s="146"/>
      <c r="GQ106" s="146"/>
      <c r="GR106" s="145"/>
      <c r="GS106" s="146"/>
      <c r="GT106" s="147"/>
      <c r="GU106" s="146"/>
      <c r="GW106" s="146"/>
      <c r="GX106" s="145"/>
      <c r="GY106" s="146"/>
      <c r="GZ106" s="147"/>
      <c r="HA106" s="146"/>
      <c r="HC106" s="146"/>
      <c r="HD106" s="145"/>
      <c r="HE106" s="146"/>
      <c r="HF106" s="147"/>
      <c r="HG106" s="146"/>
      <c r="HI106" s="146"/>
      <c r="HJ106" s="145"/>
      <c r="HK106" s="146"/>
      <c r="HL106" s="147"/>
      <c r="HM106" s="146"/>
      <c r="HO106" s="146"/>
      <c r="HP106" s="145"/>
      <c r="HQ106" s="146"/>
      <c r="HR106" s="147"/>
      <c r="HS106" s="146"/>
      <c r="HU106" s="146"/>
      <c r="HV106" s="145"/>
      <c r="HW106" s="146"/>
      <c r="HX106" s="147"/>
      <c r="HY106" s="146"/>
      <c r="IA106" s="146"/>
      <c r="IB106" s="145"/>
      <c r="IC106" s="146"/>
      <c r="ID106" s="147"/>
      <c r="IE106" s="146"/>
      <c r="IG106" s="146"/>
      <c r="IH106" s="145"/>
      <c r="II106" s="146"/>
      <c r="IJ106" s="147"/>
      <c r="IK106" s="146"/>
      <c r="IM106" s="146"/>
      <c r="IN106" s="145"/>
      <c r="IO106" s="146"/>
      <c r="IP106" s="147"/>
      <c r="IQ106" s="146"/>
      <c r="IS106" s="146"/>
      <c r="IT106" s="145"/>
      <c r="IU106" s="146"/>
      <c r="IV106" s="147"/>
      <c r="IW106" s="146"/>
      <c r="IY106" s="146"/>
      <c r="IZ106" s="145"/>
      <c r="JA106" s="146"/>
      <c r="JB106" s="147"/>
      <c r="JC106" s="146"/>
      <c r="JE106" s="146"/>
      <c r="JF106" s="145"/>
      <c r="JG106" s="146"/>
      <c r="JH106" s="147"/>
      <c r="JI106" s="146"/>
      <c r="JK106" s="146"/>
      <c r="JL106" s="145"/>
      <c r="JM106" s="146"/>
      <c r="JN106" s="147"/>
      <c r="JO106" s="146"/>
      <c r="JQ106" s="146"/>
      <c r="JR106" s="145"/>
      <c r="JS106" s="146"/>
      <c r="JT106" s="147"/>
      <c r="JU106" s="146"/>
      <c r="JW106" s="146"/>
      <c r="JX106" s="145"/>
      <c r="JY106" s="146"/>
      <c r="JZ106" s="147"/>
      <c r="KA106" s="146"/>
      <c r="KC106" s="146"/>
      <c r="KD106" s="145"/>
      <c r="KE106" s="146"/>
      <c r="KF106" s="147"/>
      <c r="KG106" s="146"/>
      <c r="KI106" s="146"/>
      <c r="KJ106" s="145"/>
      <c r="KK106" s="146"/>
      <c r="KL106" s="147"/>
      <c r="KM106" s="146"/>
      <c r="KO106" s="146"/>
      <c r="KP106" s="145"/>
      <c r="KQ106" s="146"/>
      <c r="KR106" s="147"/>
      <c r="KS106" s="146"/>
      <c r="KU106" s="146"/>
      <c r="KV106" s="145"/>
      <c r="KW106" s="146"/>
      <c r="KX106" s="147"/>
      <c r="KY106" s="146"/>
    </row>
    <row r="107" spans="1:311" s="100" customFormat="1" ht="17.399999999999999" x14ac:dyDescent="0.3">
      <c r="A107" s="144" t="s">
        <v>155</v>
      </c>
      <c r="B107" s="145"/>
      <c r="C107" s="146"/>
      <c r="D107" s="147"/>
      <c r="E107" s="146"/>
      <c r="G107" s="144" t="s">
        <v>155</v>
      </c>
      <c r="H107" s="145"/>
      <c r="I107" s="146"/>
      <c r="J107" s="147"/>
      <c r="K107" s="146"/>
      <c r="M107" s="144" t="s">
        <v>155</v>
      </c>
      <c r="N107" s="145"/>
      <c r="O107" s="146"/>
      <c r="P107" s="147"/>
      <c r="Q107" s="146"/>
      <c r="S107" s="144" t="s">
        <v>155</v>
      </c>
      <c r="T107" s="145"/>
      <c r="U107" s="146"/>
      <c r="V107" s="147"/>
      <c r="W107" s="146"/>
      <c r="Y107" s="144" t="s">
        <v>155</v>
      </c>
      <c r="Z107" s="145"/>
      <c r="AA107" s="146"/>
      <c r="AB107" s="147"/>
      <c r="AC107" s="146"/>
      <c r="AE107" s="144" t="s">
        <v>155</v>
      </c>
      <c r="AF107" s="145"/>
      <c r="AG107" s="146"/>
      <c r="AH107" s="147"/>
      <c r="AI107" s="146"/>
      <c r="AK107" s="144" t="s">
        <v>155</v>
      </c>
      <c r="AL107" s="145"/>
      <c r="AM107" s="146"/>
      <c r="AN107" s="147"/>
      <c r="AO107" s="146"/>
      <c r="AQ107" s="144" t="s">
        <v>155</v>
      </c>
      <c r="AR107" s="145"/>
      <c r="AS107" s="146"/>
      <c r="AT107" s="147"/>
      <c r="AU107" s="146"/>
      <c r="AW107" s="144" t="s">
        <v>155</v>
      </c>
      <c r="AX107" s="145"/>
      <c r="AY107" s="146"/>
      <c r="AZ107" s="147"/>
      <c r="BA107" s="146"/>
      <c r="BC107" s="144" t="s">
        <v>155</v>
      </c>
      <c r="BD107" s="145"/>
      <c r="BE107" s="146"/>
      <c r="BF107" s="147"/>
      <c r="BG107" s="146"/>
      <c r="BI107" s="144" t="s">
        <v>155</v>
      </c>
      <c r="BJ107" s="145"/>
      <c r="BK107" s="146"/>
      <c r="BL107" s="147"/>
      <c r="BM107" s="146"/>
      <c r="BO107" s="144" t="s">
        <v>155</v>
      </c>
      <c r="BP107" s="145"/>
      <c r="BQ107" s="146"/>
      <c r="BR107" s="147"/>
      <c r="BS107" s="146"/>
      <c r="BU107" s="144" t="s">
        <v>155</v>
      </c>
      <c r="BV107" s="145"/>
      <c r="BW107" s="146"/>
      <c r="BX107" s="147"/>
      <c r="BY107" s="146"/>
      <c r="CA107" s="144" t="s">
        <v>155</v>
      </c>
      <c r="CB107" s="145"/>
      <c r="CC107" s="146"/>
      <c r="CD107" s="147"/>
      <c r="CE107" s="146"/>
      <c r="CG107" s="144" t="s">
        <v>155</v>
      </c>
      <c r="CH107" s="145"/>
      <c r="CI107" s="146"/>
      <c r="CJ107" s="147"/>
      <c r="CK107" s="146"/>
      <c r="CM107" s="144" t="s">
        <v>155</v>
      </c>
      <c r="CN107" s="145"/>
      <c r="CO107" s="146"/>
      <c r="CP107" s="147"/>
      <c r="CQ107" s="146"/>
      <c r="CS107" s="144" t="s">
        <v>155</v>
      </c>
      <c r="CT107" s="145"/>
      <c r="CU107" s="146"/>
      <c r="CV107" s="147"/>
      <c r="CW107" s="146"/>
      <c r="CY107" s="144" t="s">
        <v>155</v>
      </c>
      <c r="CZ107" s="145"/>
      <c r="DA107" s="146"/>
      <c r="DB107" s="147"/>
      <c r="DC107" s="146"/>
      <c r="DE107" s="144" t="s">
        <v>155</v>
      </c>
      <c r="DF107" s="145"/>
      <c r="DG107" s="146"/>
      <c r="DH107" s="147"/>
      <c r="DI107" s="146"/>
      <c r="DK107" s="144" t="s">
        <v>155</v>
      </c>
      <c r="DL107" s="145"/>
      <c r="DM107" s="146"/>
      <c r="DN107" s="147"/>
      <c r="DO107" s="146"/>
      <c r="DQ107" s="144" t="s">
        <v>155</v>
      </c>
      <c r="DR107" s="145"/>
      <c r="DS107" s="146"/>
      <c r="DT107" s="147"/>
      <c r="DU107" s="146"/>
      <c r="DW107" s="144" t="s">
        <v>155</v>
      </c>
      <c r="DX107" s="145"/>
      <c r="DY107" s="146"/>
      <c r="DZ107" s="147"/>
      <c r="EA107" s="146"/>
      <c r="EC107" s="144" t="s">
        <v>155</v>
      </c>
      <c r="ED107" s="145"/>
      <c r="EE107" s="146"/>
      <c r="EF107" s="147"/>
      <c r="EG107" s="146"/>
      <c r="EI107" s="144" t="s">
        <v>155</v>
      </c>
      <c r="EJ107" s="145"/>
      <c r="EK107" s="146"/>
      <c r="EL107" s="147"/>
      <c r="EM107" s="146"/>
      <c r="EO107" s="144" t="s">
        <v>155</v>
      </c>
      <c r="EP107" s="145"/>
      <c r="EQ107" s="146"/>
      <c r="ER107" s="147"/>
      <c r="ES107" s="146"/>
      <c r="EU107" s="144" t="s">
        <v>155</v>
      </c>
      <c r="EV107" s="145"/>
      <c r="EW107" s="146"/>
      <c r="EX107" s="147"/>
      <c r="EY107" s="146"/>
      <c r="FA107" s="144" t="s">
        <v>155</v>
      </c>
      <c r="FB107" s="145"/>
      <c r="FC107" s="146"/>
      <c r="FD107" s="147"/>
      <c r="FE107" s="146"/>
      <c r="FG107" s="144" t="s">
        <v>155</v>
      </c>
      <c r="FH107" s="145"/>
      <c r="FI107" s="146"/>
      <c r="FJ107" s="147"/>
      <c r="FK107" s="146"/>
      <c r="FM107" s="144" t="s">
        <v>155</v>
      </c>
      <c r="FN107" s="145"/>
      <c r="FO107" s="146"/>
      <c r="FP107" s="147"/>
      <c r="FQ107" s="146"/>
      <c r="FS107" s="144" t="s">
        <v>155</v>
      </c>
      <c r="FT107" s="145"/>
      <c r="FU107" s="146"/>
      <c r="FV107" s="147"/>
      <c r="FW107" s="146"/>
      <c r="FY107" s="144" t="s">
        <v>155</v>
      </c>
      <c r="FZ107" s="145"/>
      <c r="GA107" s="146"/>
      <c r="GB107" s="147"/>
      <c r="GC107" s="146"/>
      <c r="GE107" s="144" t="s">
        <v>155</v>
      </c>
      <c r="GF107" s="145"/>
      <c r="GG107" s="146"/>
      <c r="GH107" s="147"/>
      <c r="GI107" s="146"/>
      <c r="GK107" s="144" t="s">
        <v>155</v>
      </c>
      <c r="GL107" s="145"/>
      <c r="GM107" s="146"/>
      <c r="GN107" s="147"/>
      <c r="GO107" s="146"/>
      <c r="GQ107" s="144" t="s">
        <v>155</v>
      </c>
      <c r="GR107" s="145"/>
      <c r="GS107" s="146"/>
      <c r="GT107" s="147"/>
      <c r="GU107" s="146"/>
      <c r="GW107" s="144" t="s">
        <v>155</v>
      </c>
      <c r="GX107" s="145"/>
      <c r="GY107" s="146"/>
      <c r="GZ107" s="147"/>
      <c r="HA107" s="146"/>
      <c r="HC107" s="144" t="s">
        <v>155</v>
      </c>
      <c r="HD107" s="145"/>
      <c r="HE107" s="146"/>
      <c r="HF107" s="147"/>
      <c r="HG107" s="146"/>
      <c r="HI107" s="144" t="s">
        <v>155</v>
      </c>
      <c r="HJ107" s="145"/>
      <c r="HK107" s="146"/>
      <c r="HL107" s="147"/>
      <c r="HM107" s="146"/>
      <c r="HO107" s="144" t="s">
        <v>155</v>
      </c>
      <c r="HP107" s="145"/>
      <c r="HQ107" s="146"/>
      <c r="HR107" s="147"/>
      <c r="HS107" s="146"/>
      <c r="HU107" s="144" t="s">
        <v>155</v>
      </c>
      <c r="HV107" s="145"/>
      <c r="HW107" s="146"/>
      <c r="HX107" s="147"/>
      <c r="HY107" s="146"/>
      <c r="IA107" s="144" t="s">
        <v>155</v>
      </c>
      <c r="IB107" s="145"/>
      <c r="IC107" s="146"/>
      <c r="ID107" s="147"/>
      <c r="IE107" s="146"/>
      <c r="IG107" s="144" t="s">
        <v>155</v>
      </c>
      <c r="IH107" s="145"/>
      <c r="II107" s="146"/>
      <c r="IJ107" s="147"/>
      <c r="IK107" s="146"/>
      <c r="IM107" s="144" t="s">
        <v>155</v>
      </c>
      <c r="IN107" s="145"/>
      <c r="IO107" s="146"/>
      <c r="IP107" s="147"/>
      <c r="IQ107" s="146"/>
      <c r="IS107" s="144" t="s">
        <v>155</v>
      </c>
      <c r="IT107" s="145"/>
      <c r="IU107" s="146"/>
      <c r="IV107" s="147"/>
      <c r="IW107" s="146"/>
      <c r="IY107" s="144" t="s">
        <v>155</v>
      </c>
      <c r="IZ107" s="145"/>
      <c r="JA107" s="146"/>
      <c r="JB107" s="147"/>
      <c r="JC107" s="146"/>
      <c r="JE107" s="144" t="s">
        <v>155</v>
      </c>
      <c r="JF107" s="145"/>
      <c r="JG107" s="146"/>
      <c r="JH107" s="147"/>
      <c r="JI107" s="146"/>
      <c r="JK107" s="144" t="s">
        <v>155</v>
      </c>
      <c r="JL107" s="145"/>
      <c r="JM107" s="146"/>
      <c r="JN107" s="147"/>
      <c r="JO107" s="146"/>
      <c r="JQ107" s="144" t="s">
        <v>155</v>
      </c>
      <c r="JR107" s="145"/>
      <c r="JS107" s="146"/>
      <c r="JT107" s="147"/>
      <c r="JU107" s="146"/>
      <c r="JW107" s="144" t="s">
        <v>155</v>
      </c>
      <c r="JX107" s="145"/>
      <c r="JY107" s="146"/>
      <c r="JZ107" s="147"/>
      <c r="KA107" s="146"/>
      <c r="KC107" s="144" t="s">
        <v>155</v>
      </c>
      <c r="KD107" s="145"/>
      <c r="KE107" s="146"/>
      <c r="KF107" s="147"/>
      <c r="KG107" s="146"/>
      <c r="KI107" s="144" t="s">
        <v>155</v>
      </c>
      <c r="KJ107" s="145"/>
      <c r="KK107" s="146"/>
      <c r="KL107" s="147"/>
      <c r="KM107" s="146"/>
      <c r="KO107" s="144" t="s">
        <v>155</v>
      </c>
      <c r="KP107" s="145"/>
      <c r="KQ107" s="146"/>
      <c r="KR107" s="147"/>
      <c r="KS107" s="146"/>
      <c r="KU107" s="144" t="s">
        <v>155</v>
      </c>
      <c r="KV107" s="145"/>
      <c r="KW107" s="146"/>
      <c r="KX107" s="147"/>
      <c r="KY107" s="146"/>
    </row>
    <row r="108" spans="1:311" ht="17.399999999999999" x14ac:dyDescent="0.3">
      <c r="A108" s="116"/>
      <c r="B108" s="115"/>
      <c r="C108" s="116"/>
      <c r="D108" s="117"/>
      <c r="E108" s="116"/>
      <c r="G108" s="116"/>
      <c r="H108" s="115"/>
      <c r="I108" s="116"/>
      <c r="J108" s="117"/>
      <c r="K108" s="116"/>
      <c r="M108" s="116"/>
      <c r="N108" s="115"/>
      <c r="O108" s="116"/>
      <c r="P108" s="117"/>
      <c r="Q108" s="116"/>
      <c r="S108" s="116"/>
      <c r="T108" s="115"/>
      <c r="U108" s="116"/>
      <c r="V108" s="117"/>
      <c r="W108" s="116"/>
      <c r="Y108" s="116"/>
      <c r="Z108" s="115"/>
      <c r="AA108" s="116"/>
      <c r="AB108" s="117"/>
      <c r="AC108" s="116"/>
      <c r="AE108" s="116"/>
      <c r="AF108" s="115"/>
      <c r="AG108" s="116"/>
      <c r="AH108" s="117"/>
      <c r="AI108" s="116"/>
      <c r="AK108" s="116"/>
      <c r="AL108" s="115"/>
      <c r="AM108" s="116"/>
      <c r="AN108" s="117"/>
      <c r="AO108" s="116"/>
      <c r="AQ108" s="116"/>
      <c r="AR108" s="115"/>
      <c r="AS108" s="116"/>
      <c r="AT108" s="117"/>
      <c r="AU108" s="116"/>
      <c r="AW108" s="116"/>
      <c r="AX108" s="115"/>
      <c r="AY108" s="116"/>
      <c r="AZ108" s="117"/>
      <c r="BA108" s="116"/>
      <c r="BC108" s="116"/>
      <c r="BD108" s="115"/>
      <c r="BE108" s="116"/>
      <c r="BF108" s="117"/>
      <c r="BG108" s="116"/>
      <c r="BI108" s="116"/>
      <c r="BJ108" s="115"/>
      <c r="BK108" s="116"/>
      <c r="BL108" s="117"/>
      <c r="BM108" s="116"/>
      <c r="BO108" s="116"/>
      <c r="BP108" s="115"/>
      <c r="BQ108" s="116"/>
      <c r="BR108" s="117"/>
      <c r="BS108" s="116"/>
      <c r="BU108" s="116"/>
      <c r="BV108" s="115"/>
      <c r="BW108" s="116"/>
      <c r="BX108" s="117"/>
      <c r="BY108" s="116"/>
      <c r="CA108" s="116"/>
      <c r="CB108" s="115"/>
      <c r="CC108" s="116"/>
      <c r="CD108" s="117"/>
      <c r="CE108" s="116"/>
      <c r="CG108" s="116"/>
      <c r="CH108" s="115"/>
      <c r="CI108" s="116"/>
      <c r="CJ108" s="117"/>
      <c r="CK108" s="116"/>
      <c r="CM108" s="116"/>
      <c r="CN108" s="115"/>
      <c r="CO108" s="116"/>
      <c r="CP108" s="117"/>
      <c r="CQ108" s="116"/>
      <c r="CS108" s="116"/>
      <c r="CT108" s="115"/>
      <c r="CU108" s="116"/>
      <c r="CV108" s="117"/>
      <c r="CW108" s="116"/>
      <c r="CY108" s="116"/>
      <c r="CZ108" s="115"/>
      <c r="DA108" s="116"/>
      <c r="DB108" s="117"/>
      <c r="DC108" s="116"/>
      <c r="DE108" s="116"/>
      <c r="DF108" s="115"/>
      <c r="DG108" s="116"/>
      <c r="DH108" s="117"/>
      <c r="DI108" s="116"/>
      <c r="DK108" s="116"/>
      <c r="DL108" s="115"/>
      <c r="DM108" s="116"/>
      <c r="DN108" s="117"/>
      <c r="DO108" s="116"/>
      <c r="DQ108" s="116"/>
      <c r="DR108" s="115"/>
      <c r="DS108" s="116"/>
      <c r="DT108" s="117"/>
      <c r="DU108" s="116"/>
      <c r="DW108" s="116"/>
      <c r="DX108" s="115"/>
      <c r="DY108" s="116"/>
      <c r="DZ108" s="117"/>
      <c r="EA108" s="116"/>
      <c r="EC108" s="116"/>
      <c r="ED108" s="115"/>
      <c r="EE108" s="116"/>
      <c r="EF108" s="117"/>
      <c r="EG108" s="116"/>
      <c r="EI108" s="116"/>
      <c r="EJ108" s="115"/>
      <c r="EK108" s="116"/>
      <c r="EL108" s="117"/>
      <c r="EM108" s="116"/>
      <c r="EO108" s="116"/>
      <c r="EP108" s="115"/>
      <c r="EQ108" s="116"/>
      <c r="ER108" s="117"/>
      <c r="ES108" s="116"/>
      <c r="EU108" s="116"/>
      <c r="EV108" s="115"/>
      <c r="EW108" s="116"/>
      <c r="EX108" s="117"/>
      <c r="EY108" s="116"/>
      <c r="FA108" s="116"/>
      <c r="FB108" s="115"/>
      <c r="FC108" s="116"/>
      <c r="FD108" s="117"/>
      <c r="FE108" s="116"/>
      <c r="FG108" s="116"/>
      <c r="FH108" s="115"/>
      <c r="FI108" s="116"/>
      <c r="FJ108" s="117"/>
      <c r="FK108" s="116"/>
      <c r="FM108" s="116"/>
      <c r="FN108" s="115"/>
      <c r="FO108" s="116"/>
      <c r="FP108" s="117"/>
      <c r="FQ108" s="116"/>
      <c r="FS108" s="116"/>
      <c r="FT108" s="115"/>
      <c r="FU108" s="116"/>
      <c r="FV108" s="117"/>
      <c r="FW108" s="116"/>
      <c r="FY108" s="116"/>
      <c r="FZ108" s="115"/>
      <c r="GA108" s="116"/>
      <c r="GB108" s="117"/>
      <c r="GC108" s="116"/>
      <c r="GE108" s="116"/>
      <c r="GF108" s="115"/>
      <c r="GG108" s="116"/>
      <c r="GH108" s="117"/>
      <c r="GI108" s="116"/>
      <c r="GK108" s="116"/>
      <c r="GL108" s="115"/>
      <c r="GM108" s="116"/>
      <c r="GN108" s="117"/>
      <c r="GO108" s="116"/>
      <c r="GQ108" s="116"/>
      <c r="GR108" s="115"/>
      <c r="GS108" s="116"/>
      <c r="GT108" s="117"/>
      <c r="GU108" s="116"/>
      <c r="GW108" s="116"/>
      <c r="GX108" s="115"/>
      <c r="GY108" s="116"/>
      <c r="GZ108" s="117"/>
      <c r="HA108" s="116"/>
      <c r="HC108" s="116"/>
      <c r="HD108" s="115"/>
      <c r="HE108" s="116"/>
      <c r="HF108" s="117"/>
      <c r="HG108" s="116"/>
      <c r="HI108" s="116"/>
      <c r="HJ108" s="115"/>
      <c r="HK108" s="116"/>
      <c r="HL108" s="117"/>
      <c r="HM108" s="116"/>
      <c r="HO108" s="116"/>
      <c r="HP108" s="115"/>
      <c r="HQ108" s="116"/>
      <c r="HR108" s="117"/>
      <c r="HS108" s="116"/>
      <c r="HU108" s="116"/>
      <c r="HV108" s="115"/>
      <c r="HW108" s="116"/>
      <c r="HX108" s="117"/>
      <c r="HY108" s="116"/>
      <c r="IA108" s="116"/>
      <c r="IB108" s="115"/>
      <c r="IC108" s="116"/>
      <c r="ID108" s="117"/>
      <c r="IE108" s="116"/>
      <c r="IG108" s="116"/>
      <c r="IH108" s="115"/>
      <c r="II108" s="116"/>
      <c r="IJ108" s="117"/>
      <c r="IK108" s="116"/>
      <c r="IM108" s="116"/>
      <c r="IN108" s="115"/>
      <c r="IO108" s="116"/>
      <c r="IP108" s="117"/>
      <c r="IQ108" s="116"/>
      <c r="IS108" s="116"/>
      <c r="IT108" s="115"/>
      <c r="IU108" s="116"/>
      <c r="IV108" s="117"/>
      <c r="IW108" s="116"/>
      <c r="IY108" s="116"/>
      <c r="IZ108" s="115"/>
      <c r="JA108" s="116"/>
      <c r="JB108" s="117"/>
      <c r="JC108" s="116"/>
      <c r="JE108" s="116"/>
      <c r="JF108" s="115"/>
      <c r="JG108" s="116"/>
      <c r="JH108" s="117"/>
      <c r="JI108" s="116"/>
      <c r="JK108" s="116"/>
      <c r="JL108" s="115"/>
      <c r="JM108" s="116"/>
      <c r="JN108" s="117"/>
      <c r="JO108" s="116"/>
      <c r="JQ108" s="116"/>
      <c r="JR108" s="115"/>
      <c r="JS108" s="116"/>
      <c r="JT108" s="117"/>
      <c r="JU108" s="116"/>
      <c r="JW108" s="116"/>
      <c r="JX108" s="115"/>
      <c r="JY108" s="116"/>
      <c r="JZ108" s="117"/>
      <c r="KA108" s="116"/>
      <c r="KC108" s="116"/>
      <c r="KD108" s="115"/>
      <c r="KE108" s="116"/>
      <c r="KF108" s="117"/>
      <c r="KG108" s="116"/>
      <c r="KI108" s="116"/>
      <c r="KJ108" s="115"/>
      <c r="KK108" s="116"/>
      <c r="KL108" s="117"/>
      <c r="KM108" s="116"/>
      <c r="KO108" s="116"/>
      <c r="KP108" s="115"/>
      <c r="KQ108" s="116"/>
      <c r="KR108" s="117"/>
      <c r="KS108" s="116"/>
      <c r="KU108" s="116"/>
      <c r="KV108" s="115"/>
      <c r="KW108" s="116"/>
      <c r="KX108" s="117"/>
      <c r="KY108" s="116"/>
    </row>
    <row r="109" spans="1:311" ht="72" customHeight="1" x14ac:dyDescent="0.3">
      <c r="A109" s="118" t="s">
        <v>156</v>
      </c>
      <c r="B109" s="119" t="s">
        <v>90</v>
      </c>
      <c r="C109" s="120" t="s">
        <v>88</v>
      </c>
      <c r="D109" s="121" t="s">
        <v>89</v>
      </c>
      <c r="E109" s="120" t="s">
        <v>88</v>
      </c>
      <c r="G109" s="118" t="s">
        <v>156</v>
      </c>
      <c r="H109" s="119" t="s">
        <v>90</v>
      </c>
      <c r="I109" s="120" t="s">
        <v>88</v>
      </c>
      <c r="J109" s="121" t="s">
        <v>89</v>
      </c>
      <c r="K109" s="120" t="s">
        <v>88</v>
      </c>
      <c r="M109" s="118" t="s">
        <v>156</v>
      </c>
      <c r="N109" s="119" t="s">
        <v>90</v>
      </c>
      <c r="O109" s="120" t="s">
        <v>88</v>
      </c>
      <c r="P109" s="121" t="s">
        <v>89</v>
      </c>
      <c r="Q109" s="120" t="s">
        <v>88</v>
      </c>
      <c r="S109" s="118" t="s">
        <v>156</v>
      </c>
      <c r="T109" s="119" t="s">
        <v>90</v>
      </c>
      <c r="U109" s="120" t="s">
        <v>88</v>
      </c>
      <c r="V109" s="121" t="s">
        <v>89</v>
      </c>
      <c r="W109" s="120" t="s">
        <v>88</v>
      </c>
      <c r="Y109" s="118" t="s">
        <v>156</v>
      </c>
      <c r="Z109" s="119" t="s">
        <v>90</v>
      </c>
      <c r="AA109" s="120" t="s">
        <v>88</v>
      </c>
      <c r="AB109" s="121" t="s">
        <v>89</v>
      </c>
      <c r="AC109" s="120" t="s">
        <v>88</v>
      </c>
      <c r="AE109" s="118" t="s">
        <v>156</v>
      </c>
      <c r="AF109" s="119" t="s">
        <v>90</v>
      </c>
      <c r="AG109" s="120" t="s">
        <v>88</v>
      </c>
      <c r="AH109" s="121" t="s">
        <v>89</v>
      </c>
      <c r="AI109" s="120" t="s">
        <v>88</v>
      </c>
      <c r="AK109" s="118" t="s">
        <v>156</v>
      </c>
      <c r="AL109" s="119" t="s">
        <v>90</v>
      </c>
      <c r="AM109" s="120" t="s">
        <v>88</v>
      </c>
      <c r="AN109" s="121" t="s">
        <v>89</v>
      </c>
      <c r="AO109" s="120" t="s">
        <v>88</v>
      </c>
      <c r="AQ109" s="118" t="s">
        <v>156</v>
      </c>
      <c r="AR109" s="119" t="s">
        <v>90</v>
      </c>
      <c r="AS109" s="120" t="s">
        <v>88</v>
      </c>
      <c r="AT109" s="121" t="s">
        <v>89</v>
      </c>
      <c r="AU109" s="120" t="s">
        <v>88</v>
      </c>
      <c r="AW109" s="118" t="s">
        <v>156</v>
      </c>
      <c r="AX109" s="119" t="s">
        <v>90</v>
      </c>
      <c r="AY109" s="120" t="s">
        <v>88</v>
      </c>
      <c r="AZ109" s="121" t="s">
        <v>89</v>
      </c>
      <c r="BA109" s="120" t="s">
        <v>88</v>
      </c>
      <c r="BC109" s="118" t="s">
        <v>156</v>
      </c>
      <c r="BD109" s="119" t="s">
        <v>90</v>
      </c>
      <c r="BE109" s="120" t="s">
        <v>88</v>
      </c>
      <c r="BF109" s="121" t="s">
        <v>89</v>
      </c>
      <c r="BG109" s="120" t="s">
        <v>88</v>
      </c>
      <c r="BI109" s="118" t="s">
        <v>156</v>
      </c>
      <c r="BJ109" s="119" t="s">
        <v>90</v>
      </c>
      <c r="BK109" s="120" t="s">
        <v>88</v>
      </c>
      <c r="BL109" s="121" t="s">
        <v>89</v>
      </c>
      <c r="BM109" s="120" t="s">
        <v>88</v>
      </c>
      <c r="BO109" s="118" t="s">
        <v>156</v>
      </c>
      <c r="BP109" s="119" t="s">
        <v>90</v>
      </c>
      <c r="BQ109" s="120" t="s">
        <v>88</v>
      </c>
      <c r="BR109" s="121" t="s">
        <v>89</v>
      </c>
      <c r="BS109" s="120" t="s">
        <v>88</v>
      </c>
      <c r="BU109" s="118" t="s">
        <v>156</v>
      </c>
      <c r="BV109" s="119" t="s">
        <v>90</v>
      </c>
      <c r="BW109" s="120" t="s">
        <v>88</v>
      </c>
      <c r="BX109" s="121" t="s">
        <v>89</v>
      </c>
      <c r="BY109" s="120" t="s">
        <v>88</v>
      </c>
      <c r="CA109" s="118" t="s">
        <v>156</v>
      </c>
      <c r="CB109" s="119" t="s">
        <v>90</v>
      </c>
      <c r="CC109" s="120" t="s">
        <v>88</v>
      </c>
      <c r="CD109" s="121" t="s">
        <v>89</v>
      </c>
      <c r="CE109" s="120" t="s">
        <v>88</v>
      </c>
      <c r="CG109" s="118" t="s">
        <v>156</v>
      </c>
      <c r="CH109" s="119" t="s">
        <v>90</v>
      </c>
      <c r="CI109" s="120" t="s">
        <v>88</v>
      </c>
      <c r="CJ109" s="121" t="s">
        <v>89</v>
      </c>
      <c r="CK109" s="120" t="s">
        <v>88</v>
      </c>
      <c r="CM109" s="118" t="s">
        <v>156</v>
      </c>
      <c r="CN109" s="119" t="s">
        <v>90</v>
      </c>
      <c r="CO109" s="120" t="s">
        <v>88</v>
      </c>
      <c r="CP109" s="121" t="s">
        <v>89</v>
      </c>
      <c r="CQ109" s="120" t="s">
        <v>88</v>
      </c>
      <c r="CS109" s="118" t="s">
        <v>156</v>
      </c>
      <c r="CT109" s="119" t="s">
        <v>90</v>
      </c>
      <c r="CU109" s="120" t="s">
        <v>88</v>
      </c>
      <c r="CV109" s="121" t="s">
        <v>89</v>
      </c>
      <c r="CW109" s="120" t="s">
        <v>88</v>
      </c>
      <c r="CY109" s="118" t="s">
        <v>156</v>
      </c>
      <c r="CZ109" s="119" t="s">
        <v>90</v>
      </c>
      <c r="DA109" s="120" t="s">
        <v>88</v>
      </c>
      <c r="DB109" s="121" t="s">
        <v>89</v>
      </c>
      <c r="DC109" s="120" t="s">
        <v>88</v>
      </c>
      <c r="DE109" s="118" t="s">
        <v>156</v>
      </c>
      <c r="DF109" s="119" t="s">
        <v>90</v>
      </c>
      <c r="DG109" s="120" t="s">
        <v>88</v>
      </c>
      <c r="DH109" s="121" t="s">
        <v>89</v>
      </c>
      <c r="DI109" s="120" t="s">
        <v>88</v>
      </c>
      <c r="DK109" s="118" t="s">
        <v>156</v>
      </c>
      <c r="DL109" s="119" t="s">
        <v>90</v>
      </c>
      <c r="DM109" s="120" t="s">
        <v>88</v>
      </c>
      <c r="DN109" s="121" t="s">
        <v>89</v>
      </c>
      <c r="DO109" s="120" t="s">
        <v>88</v>
      </c>
      <c r="DQ109" s="118" t="s">
        <v>156</v>
      </c>
      <c r="DR109" s="119" t="s">
        <v>90</v>
      </c>
      <c r="DS109" s="120" t="s">
        <v>88</v>
      </c>
      <c r="DT109" s="121" t="s">
        <v>89</v>
      </c>
      <c r="DU109" s="120" t="s">
        <v>88</v>
      </c>
      <c r="DW109" s="118" t="s">
        <v>156</v>
      </c>
      <c r="DX109" s="119" t="s">
        <v>90</v>
      </c>
      <c r="DY109" s="120" t="s">
        <v>88</v>
      </c>
      <c r="DZ109" s="121" t="s">
        <v>89</v>
      </c>
      <c r="EA109" s="120" t="s">
        <v>88</v>
      </c>
      <c r="EC109" s="118" t="s">
        <v>156</v>
      </c>
      <c r="ED109" s="119" t="s">
        <v>90</v>
      </c>
      <c r="EE109" s="120" t="s">
        <v>88</v>
      </c>
      <c r="EF109" s="121" t="s">
        <v>89</v>
      </c>
      <c r="EG109" s="120" t="s">
        <v>88</v>
      </c>
      <c r="EI109" s="118" t="s">
        <v>156</v>
      </c>
      <c r="EJ109" s="119" t="s">
        <v>90</v>
      </c>
      <c r="EK109" s="120" t="s">
        <v>88</v>
      </c>
      <c r="EL109" s="121" t="s">
        <v>89</v>
      </c>
      <c r="EM109" s="120" t="s">
        <v>88</v>
      </c>
      <c r="EO109" s="118" t="s">
        <v>156</v>
      </c>
      <c r="EP109" s="119" t="s">
        <v>90</v>
      </c>
      <c r="EQ109" s="120" t="s">
        <v>88</v>
      </c>
      <c r="ER109" s="121" t="s">
        <v>89</v>
      </c>
      <c r="ES109" s="120" t="s">
        <v>88</v>
      </c>
      <c r="EU109" s="118" t="s">
        <v>156</v>
      </c>
      <c r="EV109" s="119" t="s">
        <v>90</v>
      </c>
      <c r="EW109" s="120" t="s">
        <v>88</v>
      </c>
      <c r="EX109" s="121" t="s">
        <v>89</v>
      </c>
      <c r="EY109" s="120" t="s">
        <v>88</v>
      </c>
      <c r="FA109" s="118" t="s">
        <v>156</v>
      </c>
      <c r="FB109" s="119" t="s">
        <v>90</v>
      </c>
      <c r="FC109" s="120" t="s">
        <v>88</v>
      </c>
      <c r="FD109" s="121" t="s">
        <v>89</v>
      </c>
      <c r="FE109" s="120" t="s">
        <v>88</v>
      </c>
      <c r="FG109" s="118" t="s">
        <v>156</v>
      </c>
      <c r="FH109" s="119" t="s">
        <v>90</v>
      </c>
      <c r="FI109" s="120" t="s">
        <v>88</v>
      </c>
      <c r="FJ109" s="121" t="s">
        <v>89</v>
      </c>
      <c r="FK109" s="120" t="s">
        <v>88</v>
      </c>
      <c r="FM109" s="118" t="s">
        <v>156</v>
      </c>
      <c r="FN109" s="119" t="s">
        <v>90</v>
      </c>
      <c r="FO109" s="120" t="s">
        <v>88</v>
      </c>
      <c r="FP109" s="121" t="s">
        <v>89</v>
      </c>
      <c r="FQ109" s="120" t="s">
        <v>88</v>
      </c>
      <c r="FS109" s="118" t="s">
        <v>156</v>
      </c>
      <c r="FT109" s="119" t="s">
        <v>90</v>
      </c>
      <c r="FU109" s="120" t="s">
        <v>88</v>
      </c>
      <c r="FV109" s="121" t="s">
        <v>89</v>
      </c>
      <c r="FW109" s="120" t="s">
        <v>88</v>
      </c>
      <c r="FY109" s="118" t="s">
        <v>156</v>
      </c>
      <c r="FZ109" s="119" t="s">
        <v>90</v>
      </c>
      <c r="GA109" s="120" t="s">
        <v>88</v>
      </c>
      <c r="GB109" s="121" t="s">
        <v>89</v>
      </c>
      <c r="GC109" s="120" t="s">
        <v>88</v>
      </c>
      <c r="GE109" s="118" t="s">
        <v>156</v>
      </c>
      <c r="GF109" s="119" t="s">
        <v>90</v>
      </c>
      <c r="GG109" s="120" t="s">
        <v>88</v>
      </c>
      <c r="GH109" s="121" t="s">
        <v>89</v>
      </c>
      <c r="GI109" s="120" t="s">
        <v>88</v>
      </c>
      <c r="GK109" s="118" t="s">
        <v>156</v>
      </c>
      <c r="GL109" s="119" t="s">
        <v>90</v>
      </c>
      <c r="GM109" s="120" t="s">
        <v>88</v>
      </c>
      <c r="GN109" s="121" t="s">
        <v>89</v>
      </c>
      <c r="GO109" s="120" t="s">
        <v>88</v>
      </c>
      <c r="GQ109" s="118" t="s">
        <v>156</v>
      </c>
      <c r="GR109" s="119" t="s">
        <v>90</v>
      </c>
      <c r="GS109" s="120" t="s">
        <v>88</v>
      </c>
      <c r="GT109" s="121" t="s">
        <v>89</v>
      </c>
      <c r="GU109" s="120" t="s">
        <v>88</v>
      </c>
      <c r="GW109" s="118" t="s">
        <v>156</v>
      </c>
      <c r="GX109" s="119" t="s">
        <v>90</v>
      </c>
      <c r="GY109" s="120" t="s">
        <v>88</v>
      </c>
      <c r="GZ109" s="121" t="s">
        <v>89</v>
      </c>
      <c r="HA109" s="120" t="s">
        <v>88</v>
      </c>
      <c r="HC109" s="118" t="s">
        <v>156</v>
      </c>
      <c r="HD109" s="119" t="s">
        <v>90</v>
      </c>
      <c r="HE109" s="120" t="s">
        <v>88</v>
      </c>
      <c r="HF109" s="121" t="s">
        <v>89</v>
      </c>
      <c r="HG109" s="120" t="s">
        <v>88</v>
      </c>
      <c r="HI109" s="118" t="s">
        <v>156</v>
      </c>
      <c r="HJ109" s="119" t="s">
        <v>90</v>
      </c>
      <c r="HK109" s="120" t="s">
        <v>88</v>
      </c>
      <c r="HL109" s="121" t="s">
        <v>89</v>
      </c>
      <c r="HM109" s="120" t="s">
        <v>88</v>
      </c>
      <c r="HO109" s="118" t="s">
        <v>156</v>
      </c>
      <c r="HP109" s="119" t="s">
        <v>90</v>
      </c>
      <c r="HQ109" s="120" t="s">
        <v>88</v>
      </c>
      <c r="HR109" s="121" t="s">
        <v>89</v>
      </c>
      <c r="HS109" s="120" t="s">
        <v>88</v>
      </c>
      <c r="HU109" s="118" t="s">
        <v>156</v>
      </c>
      <c r="HV109" s="119" t="s">
        <v>90</v>
      </c>
      <c r="HW109" s="120" t="s">
        <v>88</v>
      </c>
      <c r="HX109" s="121" t="s">
        <v>89</v>
      </c>
      <c r="HY109" s="120" t="s">
        <v>88</v>
      </c>
      <c r="IA109" s="118" t="s">
        <v>156</v>
      </c>
      <c r="IB109" s="119" t="s">
        <v>90</v>
      </c>
      <c r="IC109" s="120" t="s">
        <v>88</v>
      </c>
      <c r="ID109" s="121" t="s">
        <v>89</v>
      </c>
      <c r="IE109" s="120" t="s">
        <v>88</v>
      </c>
      <c r="IG109" s="118" t="s">
        <v>156</v>
      </c>
      <c r="IH109" s="119" t="s">
        <v>90</v>
      </c>
      <c r="II109" s="120" t="s">
        <v>88</v>
      </c>
      <c r="IJ109" s="121" t="s">
        <v>89</v>
      </c>
      <c r="IK109" s="120" t="s">
        <v>88</v>
      </c>
      <c r="IM109" s="118" t="s">
        <v>156</v>
      </c>
      <c r="IN109" s="119" t="s">
        <v>90</v>
      </c>
      <c r="IO109" s="120" t="s">
        <v>88</v>
      </c>
      <c r="IP109" s="121" t="s">
        <v>89</v>
      </c>
      <c r="IQ109" s="120" t="s">
        <v>88</v>
      </c>
      <c r="IS109" s="118" t="s">
        <v>156</v>
      </c>
      <c r="IT109" s="119" t="s">
        <v>90</v>
      </c>
      <c r="IU109" s="120" t="s">
        <v>88</v>
      </c>
      <c r="IV109" s="121" t="s">
        <v>89</v>
      </c>
      <c r="IW109" s="120" t="s">
        <v>88</v>
      </c>
      <c r="IY109" s="118" t="s">
        <v>156</v>
      </c>
      <c r="IZ109" s="119" t="s">
        <v>90</v>
      </c>
      <c r="JA109" s="120" t="s">
        <v>88</v>
      </c>
      <c r="JB109" s="121" t="s">
        <v>89</v>
      </c>
      <c r="JC109" s="120" t="s">
        <v>88</v>
      </c>
      <c r="JE109" s="118" t="s">
        <v>156</v>
      </c>
      <c r="JF109" s="119" t="s">
        <v>90</v>
      </c>
      <c r="JG109" s="120" t="s">
        <v>88</v>
      </c>
      <c r="JH109" s="121" t="s">
        <v>89</v>
      </c>
      <c r="JI109" s="120" t="s">
        <v>88</v>
      </c>
      <c r="JK109" s="118" t="s">
        <v>156</v>
      </c>
      <c r="JL109" s="119" t="s">
        <v>90</v>
      </c>
      <c r="JM109" s="120" t="s">
        <v>88</v>
      </c>
      <c r="JN109" s="121" t="s">
        <v>89</v>
      </c>
      <c r="JO109" s="120" t="s">
        <v>88</v>
      </c>
      <c r="JQ109" s="118" t="s">
        <v>156</v>
      </c>
      <c r="JR109" s="119" t="s">
        <v>90</v>
      </c>
      <c r="JS109" s="120" t="s">
        <v>88</v>
      </c>
      <c r="JT109" s="121" t="s">
        <v>89</v>
      </c>
      <c r="JU109" s="120" t="s">
        <v>88</v>
      </c>
      <c r="JW109" s="118" t="s">
        <v>156</v>
      </c>
      <c r="JX109" s="119" t="s">
        <v>90</v>
      </c>
      <c r="JY109" s="120" t="s">
        <v>88</v>
      </c>
      <c r="JZ109" s="121" t="s">
        <v>89</v>
      </c>
      <c r="KA109" s="120" t="s">
        <v>88</v>
      </c>
      <c r="KC109" s="118" t="s">
        <v>90</v>
      </c>
      <c r="KD109" s="119" t="s">
        <v>90</v>
      </c>
      <c r="KE109" s="120" t="s">
        <v>88</v>
      </c>
      <c r="KF109" s="121" t="s">
        <v>89</v>
      </c>
      <c r="KG109" s="120" t="s">
        <v>88</v>
      </c>
      <c r="KI109" s="118" t="s">
        <v>90</v>
      </c>
      <c r="KJ109" s="119" t="s">
        <v>90</v>
      </c>
      <c r="KK109" s="120" t="s">
        <v>88</v>
      </c>
      <c r="KL109" s="121" t="s">
        <v>89</v>
      </c>
      <c r="KM109" s="120" t="s">
        <v>88</v>
      </c>
      <c r="KO109" s="118" t="s">
        <v>90</v>
      </c>
      <c r="KP109" s="119" t="s">
        <v>90</v>
      </c>
      <c r="KQ109" s="120" t="s">
        <v>88</v>
      </c>
      <c r="KR109" s="121" t="s">
        <v>89</v>
      </c>
      <c r="KS109" s="120" t="s">
        <v>88</v>
      </c>
      <c r="KU109" s="118" t="s">
        <v>90</v>
      </c>
      <c r="KV109" s="119" t="s">
        <v>90</v>
      </c>
      <c r="KW109" s="120" t="s">
        <v>88</v>
      </c>
      <c r="KX109" s="121" t="s">
        <v>89</v>
      </c>
      <c r="KY109" s="120" t="s">
        <v>88</v>
      </c>
    </row>
    <row r="110" spans="1:311" ht="17.399999999999999" x14ac:dyDescent="0.3">
      <c r="A110" s="116"/>
      <c r="B110" s="115"/>
      <c r="C110" s="116"/>
      <c r="D110" s="117"/>
      <c r="E110" s="116"/>
      <c r="G110" s="116"/>
      <c r="H110" s="115"/>
      <c r="I110" s="116"/>
      <c r="J110" s="117"/>
      <c r="K110" s="116"/>
      <c r="M110" s="116"/>
      <c r="N110" s="115"/>
      <c r="O110" s="116"/>
      <c r="P110" s="117"/>
      <c r="Q110" s="116"/>
      <c r="S110" s="116"/>
      <c r="T110" s="115"/>
      <c r="U110" s="116"/>
      <c r="V110" s="117"/>
      <c r="W110" s="116"/>
      <c r="Y110" s="116"/>
      <c r="Z110" s="115"/>
      <c r="AA110" s="116"/>
      <c r="AB110" s="117"/>
      <c r="AC110" s="116"/>
      <c r="AE110" s="116"/>
      <c r="AF110" s="115"/>
      <c r="AG110" s="116"/>
      <c r="AH110" s="117"/>
      <c r="AI110" s="116"/>
      <c r="AK110" s="116"/>
      <c r="AL110" s="115"/>
      <c r="AM110" s="116"/>
      <c r="AN110" s="117"/>
      <c r="AO110" s="116"/>
      <c r="AQ110" s="116"/>
      <c r="AR110" s="115"/>
      <c r="AS110" s="116"/>
      <c r="AT110" s="117"/>
      <c r="AU110" s="116"/>
      <c r="AW110" s="116"/>
      <c r="AX110" s="115"/>
      <c r="AY110" s="116"/>
      <c r="AZ110" s="117"/>
      <c r="BA110" s="116"/>
      <c r="BC110" s="116"/>
      <c r="BD110" s="115"/>
      <c r="BE110" s="116"/>
      <c r="BF110" s="117"/>
      <c r="BG110" s="116"/>
      <c r="BI110" s="116"/>
      <c r="BJ110" s="115"/>
      <c r="BK110" s="116"/>
      <c r="BL110" s="117"/>
      <c r="BM110" s="116"/>
      <c r="BO110" s="116"/>
      <c r="BP110" s="115"/>
      <c r="BQ110" s="116"/>
      <c r="BR110" s="117"/>
      <c r="BS110" s="116"/>
      <c r="BU110" s="116"/>
      <c r="BV110" s="115"/>
      <c r="BW110" s="116"/>
      <c r="BX110" s="117"/>
      <c r="BY110" s="116"/>
      <c r="CA110" s="116"/>
      <c r="CB110" s="115"/>
      <c r="CC110" s="116"/>
      <c r="CD110" s="117"/>
      <c r="CE110" s="116"/>
      <c r="CG110" s="116"/>
      <c r="CH110" s="115"/>
      <c r="CI110" s="116"/>
      <c r="CJ110" s="117"/>
      <c r="CK110" s="116"/>
      <c r="CM110" s="116"/>
      <c r="CN110" s="115"/>
      <c r="CO110" s="116"/>
      <c r="CP110" s="117"/>
      <c r="CQ110" s="116"/>
      <c r="CS110" s="116"/>
      <c r="CT110" s="115"/>
      <c r="CU110" s="116"/>
      <c r="CV110" s="117"/>
      <c r="CW110" s="116"/>
      <c r="CY110" s="116"/>
      <c r="CZ110" s="115"/>
      <c r="DA110" s="116"/>
      <c r="DB110" s="117"/>
      <c r="DC110" s="116"/>
      <c r="DE110" s="116"/>
      <c r="DF110" s="115"/>
      <c r="DG110" s="116"/>
      <c r="DH110" s="117"/>
      <c r="DI110" s="116"/>
      <c r="DK110" s="116"/>
      <c r="DL110" s="115"/>
      <c r="DM110" s="116"/>
      <c r="DN110" s="117"/>
      <c r="DO110" s="116"/>
      <c r="DQ110" s="116"/>
      <c r="DR110" s="115"/>
      <c r="DS110" s="116"/>
      <c r="DT110" s="117"/>
      <c r="DU110" s="116"/>
      <c r="DW110" s="116"/>
      <c r="DX110" s="115"/>
      <c r="DY110" s="116"/>
      <c r="DZ110" s="117"/>
      <c r="EA110" s="116"/>
      <c r="EC110" s="116"/>
      <c r="ED110" s="115"/>
      <c r="EE110" s="116"/>
      <c r="EF110" s="117"/>
      <c r="EG110" s="116"/>
      <c r="EI110" s="116"/>
      <c r="EJ110" s="115"/>
      <c r="EK110" s="116"/>
      <c r="EL110" s="117"/>
      <c r="EM110" s="116"/>
      <c r="EO110" s="116"/>
      <c r="EP110" s="115"/>
      <c r="EQ110" s="116"/>
      <c r="ER110" s="117"/>
      <c r="ES110" s="116"/>
      <c r="EU110" s="116"/>
      <c r="EV110" s="115"/>
      <c r="EW110" s="116"/>
      <c r="EX110" s="117"/>
      <c r="EY110" s="116"/>
      <c r="FA110" s="116"/>
      <c r="FB110" s="115"/>
      <c r="FC110" s="116"/>
      <c r="FD110" s="117"/>
      <c r="FE110" s="116"/>
      <c r="FG110" s="116"/>
      <c r="FH110" s="115"/>
      <c r="FI110" s="116"/>
      <c r="FJ110" s="117"/>
      <c r="FK110" s="116"/>
      <c r="FM110" s="116"/>
      <c r="FN110" s="115"/>
      <c r="FO110" s="116"/>
      <c r="FP110" s="117"/>
      <c r="FQ110" s="116"/>
      <c r="FS110" s="116"/>
      <c r="FT110" s="115"/>
      <c r="FU110" s="116"/>
      <c r="FV110" s="117"/>
      <c r="FW110" s="116"/>
      <c r="FY110" s="116"/>
      <c r="FZ110" s="115"/>
      <c r="GA110" s="116"/>
      <c r="GB110" s="117"/>
      <c r="GC110" s="116"/>
      <c r="GE110" s="116"/>
      <c r="GF110" s="115"/>
      <c r="GG110" s="116"/>
      <c r="GH110" s="117"/>
      <c r="GI110" s="116"/>
      <c r="GK110" s="116"/>
      <c r="GL110" s="115"/>
      <c r="GM110" s="116"/>
      <c r="GN110" s="117"/>
      <c r="GO110" s="116"/>
      <c r="GQ110" s="116"/>
      <c r="GR110" s="115"/>
      <c r="GS110" s="116"/>
      <c r="GT110" s="117"/>
      <c r="GU110" s="116"/>
      <c r="GW110" s="116"/>
      <c r="GX110" s="115"/>
      <c r="GY110" s="116"/>
      <c r="GZ110" s="117"/>
      <c r="HA110" s="116"/>
      <c r="HC110" s="116"/>
      <c r="HD110" s="115"/>
      <c r="HE110" s="116"/>
      <c r="HF110" s="117"/>
      <c r="HG110" s="116"/>
      <c r="HI110" s="116"/>
      <c r="HJ110" s="115"/>
      <c r="HK110" s="116"/>
      <c r="HL110" s="117"/>
      <c r="HM110" s="116"/>
      <c r="HO110" s="116"/>
      <c r="HP110" s="115"/>
      <c r="HQ110" s="116"/>
      <c r="HR110" s="117"/>
      <c r="HS110" s="116"/>
      <c r="HU110" s="116"/>
      <c r="HV110" s="115"/>
      <c r="HW110" s="116"/>
      <c r="HX110" s="117"/>
      <c r="HY110" s="116"/>
      <c r="IA110" s="116"/>
      <c r="IB110" s="115"/>
      <c r="IC110" s="116"/>
      <c r="ID110" s="117"/>
      <c r="IE110" s="116"/>
      <c r="IG110" s="116"/>
      <c r="IH110" s="115"/>
      <c r="II110" s="116"/>
      <c r="IJ110" s="117"/>
      <c r="IK110" s="116"/>
      <c r="IM110" s="116"/>
      <c r="IN110" s="115"/>
      <c r="IO110" s="116"/>
      <c r="IP110" s="117"/>
      <c r="IQ110" s="116"/>
      <c r="IS110" s="116"/>
      <c r="IT110" s="115"/>
      <c r="IU110" s="116"/>
      <c r="IV110" s="117"/>
      <c r="IW110" s="116"/>
      <c r="IY110" s="116"/>
      <c r="IZ110" s="115"/>
      <c r="JA110" s="116"/>
      <c r="JB110" s="117"/>
      <c r="JC110" s="116"/>
      <c r="JE110" s="116"/>
      <c r="JF110" s="115"/>
      <c r="JG110" s="116"/>
      <c r="JH110" s="117"/>
      <c r="JI110" s="116"/>
      <c r="JK110" s="116"/>
      <c r="JL110" s="115"/>
      <c r="JM110" s="116"/>
      <c r="JN110" s="117"/>
      <c r="JO110" s="116"/>
      <c r="JQ110" s="116"/>
      <c r="JR110" s="115"/>
      <c r="JS110" s="116"/>
      <c r="JT110" s="117"/>
      <c r="JU110" s="116"/>
      <c r="JW110" s="116"/>
      <c r="JX110" s="115"/>
      <c r="JY110" s="116"/>
      <c r="JZ110" s="117"/>
      <c r="KA110" s="116"/>
      <c r="KC110" s="116"/>
      <c r="KD110" s="115"/>
      <c r="KE110" s="116"/>
      <c r="KF110" s="117"/>
      <c r="KG110" s="116"/>
      <c r="KI110" s="116"/>
      <c r="KJ110" s="115"/>
      <c r="KK110" s="116"/>
      <c r="KL110" s="117"/>
      <c r="KM110" s="116"/>
      <c r="KO110" s="116"/>
      <c r="KP110" s="115"/>
      <c r="KQ110" s="116"/>
      <c r="KR110" s="117"/>
      <c r="KS110" s="116"/>
      <c r="KU110" s="116"/>
      <c r="KV110" s="115"/>
      <c r="KW110" s="116"/>
      <c r="KX110" s="117"/>
      <c r="KY110" s="116"/>
    </row>
    <row r="111" spans="1:311" s="100" customFormat="1" ht="17.399999999999999" x14ac:dyDescent="0.3">
      <c r="A111" s="146" t="s">
        <v>74</v>
      </c>
      <c r="B111" s="145">
        <v>311794973.66999984</v>
      </c>
      <c r="C111" s="148">
        <v>0.38494004401335785</v>
      </c>
      <c r="D111" s="147">
        <v>6164</v>
      </c>
      <c r="E111" s="148">
        <v>0.6841287458379578</v>
      </c>
      <c r="G111" s="146" t="s">
        <v>74</v>
      </c>
      <c r="H111" s="145">
        <v>299152485.86000025</v>
      </c>
      <c r="I111" s="148">
        <v>0.37927736173523963</v>
      </c>
      <c r="J111" s="147">
        <v>5864</v>
      </c>
      <c r="K111" s="148">
        <v>0.67823270876705988</v>
      </c>
      <c r="M111" s="146" t="s">
        <v>74</v>
      </c>
      <c r="N111" s="145">
        <v>289839411.99000061</v>
      </c>
      <c r="O111" s="148">
        <v>0.3779894079785967</v>
      </c>
      <c r="P111" s="147">
        <v>5634</v>
      </c>
      <c r="Q111" s="148">
        <v>0.6752966558791802</v>
      </c>
      <c r="S111" s="146" t="s">
        <v>74</v>
      </c>
      <c r="T111" s="145">
        <v>276260904.74999994</v>
      </c>
      <c r="U111" s="148">
        <v>0.37114072874751741</v>
      </c>
      <c r="V111" s="147">
        <v>5403</v>
      </c>
      <c r="W111" s="148">
        <v>0.67159726538222497</v>
      </c>
      <c r="Y111" s="146" t="s">
        <v>74</v>
      </c>
      <c r="Z111" s="145">
        <v>263078280.64000008</v>
      </c>
      <c r="AA111" s="148">
        <v>0.36594049893193803</v>
      </c>
      <c r="AB111" s="147">
        <v>5117</v>
      </c>
      <c r="AC111" s="148">
        <v>0.6665364074508271</v>
      </c>
      <c r="AE111" s="146" t="s">
        <v>74</v>
      </c>
      <c r="AF111" s="145">
        <v>248599011.79000029</v>
      </c>
      <c r="AG111" s="148">
        <v>0.35929956842228677</v>
      </c>
      <c r="AH111" s="147">
        <v>4813</v>
      </c>
      <c r="AI111" s="148">
        <v>0.65940539799972597</v>
      </c>
      <c r="AK111" s="146" t="s">
        <v>74</v>
      </c>
      <c r="AL111" s="145">
        <v>237987766.6300002</v>
      </c>
      <c r="AM111" s="148">
        <v>0.35343654119671203</v>
      </c>
      <c r="AN111" s="147">
        <v>4608</v>
      </c>
      <c r="AO111" s="148">
        <v>0.65519692876439639</v>
      </c>
      <c r="AQ111" s="146" t="s">
        <v>74</v>
      </c>
      <c r="AR111" s="145">
        <v>227200587.7200011</v>
      </c>
      <c r="AS111" s="148">
        <v>0.34756998010716544</v>
      </c>
      <c r="AT111" s="147">
        <v>4643</v>
      </c>
      <c r="AU111" s="148">
        <v>0.6627176705680845</v>
      </c>
      <c r="AW111" s="146" t="s">
        <v>74</v>
      </c>
      <c r="AX111" s="145">
        <v>215632593.48999995</v>
      </c>
      <c r="AY111" s="148">
        <v>0.3453582569644667</v>
      </c>
      <c r="AZ111" s="147">
        <v>4396</v>
      </c>
      <c r="BA111" s="148">
        <v>0.66065524496543437</v>
      </c>
      <c r="BC111" s="146" t="s">
        <v>74</v>
      </c>
      <c r="BD111" s="145">
        <v>203030560.2899996</v>
      </c>
      <c r="BE111" s="148">
        <v>0.33766192746776363</v>
      </c>
      <c r="BF111" s="147">
        <v>4144</v>
      </c>
      <c r="BG111" s="148">
        <v>0.65404040404040409</v>
      </c>
      <c r="BI111" s="146" t="s">
        <v>74</v>
      </c>
      <c r="BJ111" s="145">
        <v>189064231.71999934</v>
      </c>
      <c r="BK111" s="148">
        <v>0.32964214393684843</v>
      </c>
      <c r="BL111" s="147">
        <v>3860</v>
      </c>
      <c r="BM111" s="148">
        <v>0.64895763281775387</v>
      </c>
      <c r="BO111" s="146" t="s">
        <v>74</v>
      </c>
      <c r="BP111" s="145">
        <v>173122064.09999985</v>
      </c>
      <c r="BQ111" s="148">
        <v>0.32670843332992511</v>
      </c>
      <c r="BR111" s="147">
        <v>3282</v>
      </c>
      <c r="BS111" s="148">
        <v>0.6294591484464902</v>
      </c>
      <c r="BU111" s="146" t="s">
        <v>74</v>
      </c>
      <c r="BV111" s="145">
        <v>156970250.39000005</v>
      </c>
      <c r="BW111" s="148">
        <v>0.32207346954548816</v>
      </c>
      <c r="BX111" s="147">
        <v>2992</v>
      </c>
      <c r="BY111" s="148">
        <v>0.62830743385132293</v>
      </c>
      <c r="CA111" s="146" t="s">
        <v>74</v>
      </c>
      <c r="CB111" s="145">
        <v>145344237.46999982</v>
      </c>
      <c r="CC111" s="148">
        <v>0.31874882521337355</v>
      </c>
      <c r="CD111" s="147">
        <v>2768</v>
      </c>
      <c r="CE111" s="148">
        <v>0.6252541224305399</v>
      </c>
      <c r="CG111" s="146" t="s">
        <v>74</v>
      </c>
      <c r="CH111" s="145">
        <v>136042398.94999993</v>
      </c>
      <c r="CI111" s="148">
        <v>0.31180669729073585</v>
      </c>
      <c r="CJ111" s="147">
        <v>2574</v>
      </c>
      <c r="CK111" s="148">
        <v>0.61711819707504201</v>
      </c>
      <c r="CM111" s="146" t="s">
        <v>74</v>
      </c>
      <c r="CN111" s="145">
        <v>129199963.40999983</v>
      </c>
      <c r="CO111" s="148">
        <v>0.30356281765463206</v>
      </c>
      <c r="CP111" s="147">
        <v>2424</v>
      </c>
      <c r="CQ111" s="148">
        <v>0.60615153788447107</v>
      </c>
      <c r="CS111" s="146" t="s">
        <v>74</v>
      </c>
      <c r="CT111" s="145">
        <v>124013891.16999985</v>
      </c>
      <c r="CU111" s="148">
        <v>0.29813393226427803</v>
      </c>
      <c r="CV111" s="147">
        <v>2310</v>
      </c>
      <c r="CW111" s="148">
        <v>0.6</v>
      </c>
      <c r="CY111" s="146" t="s">
        <v>74</v>
      </c>
      <c r="CZ111" s="145">
        <v>120468664.24999987</v>
      </c>
      <c r="DA111" s="148">
        <v>0.29424681124502738</v>
      </c>
      <c r="DB111" s="147">
        <v>2225</v>
      </c>
      <c r="DC111" s="148">
        <v>0.59396689802455949</v>
      </c>
      <c r="DE111" s="146" t="s">
        <v>74</v>
      </c>
      <c r="DF111" s="145">
        <v>119106686.19999994</v>
      </c>
      <c r="DG111" s="148">
        <v>0.29242102213502791</v>
      </c>
      <c r="DH111" s="147">
        <v>2175</v>
      </c>
      <c r="DI111" s="148">
        <v>0.58943089430894313</v>
      </c>
      <c r="DK111" s="146" t="s">
        <v>74</v>
      </c>
      <c r="DL111" s="145">
        <v>116881945.54000007</v>
      </c>
      <c r="DM111" s="148">
        <v>0.28948722054813775</v>
      </c>
      <c r="DN111" s="147">
        <v>2125</v>
      </c>
      <c r="DO111" s="148">
        <v>0.58491604734379299</v>
      </c>
      <c r="DQ111" s="146" t="s">
        <v>74</v>
      </c>
      <c r="DR111" s="145">
        <v>115236082.62999985</v>
      </c>
      <c r="DS111" s="148">
        <v>0.2879728918975249</v>
      </c>
      <c r="DT111" s="147">
        <v>2088</v>
      </c>
      <c r="DU111" s="148">
        <v>0.58307735269477801</v>
      </c>
      <c r="DW111" s="146" t="s">
        <v>74</v>
      </c>
      <c r="DX111" s="145">
        <v>113831659.56999995</v>
      </c>
      <c r="DY111" s="148">
        <v>0.28697706867257328</v>
      </c>
      <c r="DZ111" s="147">
        <v>2058</v>
      </c>
      <c r="EA111" s="148">
        <v>0.58135593220338988</v>
      </c>
      <c r="EC111" s="146" t="s">
        <v>74</v>
      </c>
      <c r="ED111" s="145">
        <v>112578648.18000011</v>
      </c>
      <c r="EE111" s="148">
        <v>0.2859016023520714</v>
      </c>
      <c r="EF111" s="147">
        <v>2033</v>
      </c>
      <c r="EG111" s="148">
        <v>0.57953249714937283</v>
      </c>
      <c r="EI111" s="146" t="s">
        <v>74</v>
      </c>
      <c r="EJ111" s="145">
        <v>111250476.14999995</v>
      </c>
      <c r="EK111" s="148">
        <v>0.28523833621390676</v>
      </c>
      <c r="EL111" s="147">
        <v>2004</v>
      </c>
      <c r="EM111" s="148">
        <v>0.5783549783549784</v>
      </c>
      <c r="EO111" s="146" t="s">
        <v>74</v>
      </c>
      <c r="EP111" s="145">
        <v>109817638.85999994</v>
      </c>
      <c r="EQ111" s="148">
        <v>0.28389954966712772</v>
      </c>
      <c r="ER111" s="147">
        <v>1983</v>
      </c>
      <c r="ES111" s="148">
        <v>0.57762889600932132</v>
      </c>
      <c r="EU111" s="146" t="s">
        <v>74</v>
      </c>
      <c r="EV111" s="145">
        <v>109082764.38</v>
      </c>
      <c r="EW111" s="148">
        <v>0.28348271381126033</v>
      </c>
      <c r="EX111" s="147">
        <v>1966</v>
      </c>
      <c r="EY111" s="148">
        <v>0.57670871223232623</v>
      </c>
      <c r="FA111" s="146" t="s">
        <v>74</v>
      </c>
      <c r="FB111" s="145">
        <v>108268643.54999997</v>
      </c>
      <c r="FC111" s="148">
        <v>0.28350465939354741</v>
      </c>
      <c r="FD111" s="147">
        <v>1947</v>
      </c>
      <c r="FE111" s="148">
        <v>0.57654723127035834</v>
      </c>
      <c r="FG111" s="146" t="s">
        <v>74</v>
      </c>
      <c r="FH111" s="145">
        <v>107183481.49999997</v>
      </c>
      <c r="FI111" s="148">
        <v>0.28201031245335689</v>
      </c>
      <c r="FJ111" s="147">
        <v>1919</v>
      </c>
      <c r="FK111" s="148">
        <v>0.5735206216377764</v>
      </c>
      <c r="FM111" s="146" t="s">
        <v>74</v>
      </c>
      <c r="FN111" s="145">
        <v>106149387.12000003</v>
      </c>
      <c r="FO111" s="148">
        <v>0.28173877242782475</v>
      </c>
      <c r="FP111" s="147">
        <v>1903</v>
      </c>
      <c r="FQ111" s="148">
        <v>0.57336547152756856</v>
      </c>
      <c r="FS111" s="146" t="s">
        <v>74</v>
      </c>
      <c r="FT111" s="145">
        <v>105319867.3499999</v>
      </c>
      <c r="FU111" s="148">
        <v>0.28115907665452272</v>
      </c>
      <c r="FV111" s="147">
        <v>1887</v>
      </c>
      <c r="FW111" s="148">
        <v>0.57268588770864948</v>
      </c>
      <c r="FY111" s="146" t="s">
        <v>74</v>
      </c>
      <c r="FZ111" s="145">
        <v>103938890.13999994</v>
      </c>
      <c r="GA111" s="148">
        <v>0.27976500355362682</v>
      </c>
      <c r="GB111" s="147">
        <v>1863</v>
      </c>
      <c r="GC111" s="148">
        <v>0.5711220110361741</v>
      </c>
      <c r="GE111" s="146" t="s">
        <v>74</v>
      </c>
      <c r="GF111" s="145">
        <v>103269671.88000005</v>
      </c>
      <c r="GG111" s="148">
        <v>0.27984216100809384</v>
      </c>
      <c r="GH111" s="147">
        <v>1852</v>
      </c>
      <c r="GI111" s="148">
        <v>0.57178141401667182</v>
      </c>
      <c r="GK111" s="146" t="s">
        <v>74</v>
      </c>
      <c r="GL111" s="145">
        <v>102687748.54000005</v>
      </c>
      <c r="GM111" s="148">
        <v>0.27998890232606066</v>
      </c>
      <c r="GN111" s="147">
        <v>1846</v>
      </c>
      <c r="GO111" s="148">
        <v>0.57275829972075709</v>
      </c>
      <c r="GQ111" s="146" t="s">
        <v>74</v>
      </c>
      <c r="GR111" s="145">
        <v>101952920.60999992</v>
      </c>
      <c r="GS111" s="148">
        <v>0.27909925647147066</v>
      </c>
      <c r="GT111" s="147">
        <v>1829</v>
      </c>
      <c r="GU111" s="148">
        <v>0.57138394251796309</v>
      </c>
      <c r="GW111" s="146" t="s">
        <v>74</v>
      </c>
      <c r="GX111" s="145">
        <v>101014809.02999996</v>
      </c>
      <c r="GY111" s="148">
        <v>0.27820604089601392</v>
      </c>
      <c r="GZ111" s="147">
        <v>1807</v>
      </c>
      <c r="HA111" s="148">
        <v>0.56985178177231155</v>
      </c>
      <c r="HC111" s="146" t="s">
        <v>74</v>
      </c>
      <c r="HD111" s="145">
        <v>100217265.84999992</v>
      </c>
      <c r="HE111" s="148">
        <v>0.27798274595654987</v>
      </c>
      <c r="HF111" s="147">
        <v>1777</v>
      </c>
      <c r="HG111" s="148">
        <v>0.56809462915601028</v>
      </c>
      <c r="HI111" s="146" t="s">
        <v>74</v>
      </c>
      <c r="HJ111" s="145">
        <v>99334869.930000037</v>
      </c>
      <c r="HK111" s="148">
        <v>0.27855117181071898</v>
      </c>
      <c r="HL111" s="147">
        <v>1751</v>
      </c>
      <c r="HM111" s="148">
        <v>0.56795329224781055</v>
      </c>
      <c r="HO111" s="146" t="s">
        <v>74</v>
      </c>
      <c r="HP111" s="145">
        <v>98337097.879999772</v>
      </c>
      <c r="HQ111" s="148">
        <v>0.27744250804149106</v>
      </c>
      <c r="HR111" s="147">
        <v>1722</v>
      </c>
      <c r="HS111" s="148">
        <v>0.56514604529044965</v>
      </c>
      <c r="HU111" s="146" t="s">
        <v>74</v>
      </c>
      <c r="HV111" s="145">
        <v>97353412.149999931</v>
      </c>
      <c r="HW111" s="148">
        <v>0.27774533853503874</v>
      </c>
      <c r="HX111" s="147">
        <v>1697</v>
      </c>
      <c r="HY111" s="148">
        <v>0.56416223404255317</v>
      </c>
      <c r="IA111" s="146" t="s">
        <v>74</v>
      </c>
      <c r="IB111" s="145">
        <v>96624497.789999962</v>
      </c>
      <c r="IC111" s="148">
        <v>0.27768914146097723</v>
      </c>
      <c r="ID111" s="147">
        <v>1682</v>
      </c>
      <c r="IE111" s="148">
        <v>0.56405097250167668</v>
      </c>
      <c r="IG111" s="146" t="s">
        <v>74</v>
      </c>
      <c r="IH111" s="145">
        <v>95452630.079999983</v>
      </c>
      <c r="II111" s="148">
        <v>0.27795779514007374</v>
      </c>
      <c r="IJ111" s="147">
        <v>1661</v>
      </c>
      <c r="IK111" s="148">
        <v>0.5636240244316254</v>
      </c>
      <c r="IM111" s="146" t="s">
        <v>74</v>
      </c>
      <c r="IN111" s="145">
        <v>94303161.309999853</v>
      </c>
      <c r="IO111" s="148">
        <v>0.27684375021243274</v>
      </c>
      <c r="IP111" s="147">
        <v>1641</v>
      </c>
      <c r="IQ111" s="148">
        <v>0.56217882836587874</v>
      </c>
      <c r="IS111" s="146" t="s">
        <v>74</v>
      </c>
      <c r="IT111" s="145">
        <v>93311145.329999968</v>
      </c>
      <c r="IU111" s="148">
        <v>0.27735898085452237</v>
      </c>
      <c r="IV111" s="147">
        <v>1627</v>
      </c>
      <c r="IW111" s="148">
        <v>0.5637560637560638</v>
      </c>
      <c r="IY111" s="146" t="s">
        <v>74</v>
      </c>
      <c r="IZ111" s="145">
        <v>92226044.460000068</v>
      </c>
      <c r="JA111" s="148">
        <v>0.27718219071276967</v>
      </c>
      <c r="JB111" s="147">
        <v>1608</v>
      </c>
      <c r="JC111" s="148">
        <v>0.5646067415730337</v>
      </c>
      <c r="JE111" s="146" t="s">
        <v>74</v>
      </c>
      <c r="JF111" s="145">
        <v>91231425.930000097</v>
      </c>
      <c r="JG111" s="148">
        <v>0.27660962956587359</v>
      </c>
      <c r="JH111" s="147">
        <v>1592</v>
      </c>
      <c r="JI111" s="148">
        <v>0.56473926924441287</v>
      </c>
      <c r="JK111" s="146" t="s">
        <v>74</v>
      </c>
      <c r="JL111" s="145">
        <v>90098154.470000044</v>
      </c>
      <c r="JM111" s="148">
        <v>0.27588117891630831</v>
      </c>
      <c r="JN111" s="147">
        <v>1577</v>
      </c>
      <c r="JO111" s="148">
        <v>0.56462585034013602</v>
      </c>
      <c r="JQ111" s="146" t="s">
        <v>74</v>
      </c>
      <c r="JR111" s="145">
        <v>88182951.580000132</v>
      </c>
      <c r="JS111" s="148">
        <v>0.274476708440131</v>
      </c>
      <c r="JT111" s="147">
        <v>1543</v>
      </c>
      <c r="JU111" s="148">
        <v>0.56252278527160049</v>
      </c>
      <c r="JW111" s="146" t="s">
        <v>74</v>
      </c>
      <c r="JX111" s="145">
        <v>86896620.960000023</v>
      </c>
      <c r="JY111" s="148">
        <v>0.27308882125128037</v>
      </c>
      <c r="JZ111" s="147">
        <v>1517</v>
      </c>
      <c r="KA111" s="148">
        <v>0.55957211361121362</v>
      </c>
      <c r="KC111" s="146" t="s">
        <v>74</v>
      </c>
      <c r="KD111" s="145">
        <v>85378119.769999936</v>
      </c>
      <c r="KE111" s="148">
        <v>0.2694970521180105</v>
      </c>
      <c r="KF111" s="147">
        <v>1489</v>
      </c>
      <c r="KG111" s="148">
        <v>0.55621964886066488</v>
      </c>
      <c r="KI111" s="146" t="s">
        <v>74</v>
      </c>
      <c r="KJ111" s="145">
        <v>84597849.200000167</v>
      </c>
      <c r="KK111" s="148">
        <v>0.26920936613446816</v>
      </c>
      <c r="KL111" s="147">
        <v>1472</v>
      </c>
      <c r="KM111" s="148">
        <v>0.5558912386706949</v>
      </c>
      <c r="KO111" s="146" t="s">
        <v>74</v>
      </c>
      <c r="KP111" s="145">
        <v>83537778.610000223</v>
      </c>
      <c r="KQ111" s="148">
        <v>0.26973650423081319</v>
      </c>
      <c r="KR111" s="147">
        <v>1456</v>
      </c>
      <c r="KS111" s="148">
        <v>0.55828220858895705</v>
      </c>
      <c r="KU111" s="146" t="s">
        <v>74</v>
      </c>
      <c r="KV111" s="145">
        <v>0</v>
      </c>
      <c r="KW111" s="148">
        <v>0</v>
      </c>
      <c r="KX111" s="147">
        <v>0</v>
      </c>
      <c r="KY111" s="148">
        <v>0</v>
      </c>
    </row>
    <row r="112" spans="1:311" s="100" customFormat="1" ht="17.399999999999999" x14ac:dyDescent="0.3">
      <c r="A112" s="146" t="s">
        <v>75</v>
      </c>
      <c r="B112" s="145">
        <v>294085163.51000017</v>
      </c>
      <c r="C112" s="148">
        <v>0.36307562772012486</v>
      </c>
      <c r="D112" s="147">
        <v>2147</v>
      </c>
      <c r="E112" s="148">
        <v>0.23829078801331854</v>
      </c>
      <c r="G112" s="146" t="s">
        <v>75</v>
      </c>
      <c r="H112" s="145">
        <v>285652904.27000004</v>
      </c>
      <c r="I112" s="148">
        <v>0.3621620578952407</v>
      </c>
      <c r="J112" s="147">
        <v>2083</v>
      </c>
      <c r="K112" s="148">
        <v>0.2409206569511913</v>
      </c>
      <c r="M112" s="146" t="s">
        <v>75</v>
      </c>
      <c r="N112" s="145">
        <v>278626452.90000004</v>
      </c>
      <c r="O112" s="148">
        <v>0.36336620770704853</v>
      </c>
      <c r="P112" s="147">
        <v>2030</v>
      </c>
      <c r="Q112" s="148">
        <v>0.24331775140836628</v>
      </c>
      <c r="S112" s="146" t="s">
        <v>75</v>
      </c>
      <c r="T112" s="145">
        <v>269320417.67000008</v>
      </c>
      <c r="U112" s="148">
        <v>0.36181658121725097</v>
      </c>
      <c r="V112" s="147">
        <v>1964</v>
      </c>
      <c r="W112" s="148">
        <v>0.24412678682411434</v>
      </c>
      <c r="Y112" s="146" t="s">
        <v>75</v>
      </c>
      <c r="Z112" s="145">
        <v>259387558.56999993</v>
      </c>
      <c r="AA112" s="148">
        <v>0.36080672402498121</v>
      </c>
      <c r="AB112" s="147">
        <v>1894</v>
      </c>
      <c r="AC112" s="148">
        <v>0.24671095480005209</v>
      </c>
      <c r="AE112" s="146" t="s">
        <v>75</v>
      </c>
      <c r="AF112" s="145">
        <v>252384492.32000011</v>
      </c>
      <c r="AG112" s="148">
        <v>0.36477071454996668</v>
      </c>
      <c r="AH112" s="147">
        <v>1841</v>
      </c>
      <c r="AI112" s="148">
        <v>0.25222633237429787</v>
      </c>
      <c r="AK112" s="146" t="s">
        <v>75</v>
      </c>
      <c r="AL112" s="145">
        <v>245851087.02000001</v>
      </c>
      <c r="AM112" s="148">
        <v>0.36511438834119958</v>
      </c>
      <c r="AN112" s="147">
        <v>1789</v>
      </c>
      <c r="AO112" s="148">
        <v>0.25437224513010093</v>
      </c>
      <c r="AQ112" s="146" t="s">
        <v>75</v>
      </c>
      <c r="AR112" s="145">
        <v>238712146.2700007</v>
      </c>
      <c r="AS112" s="148">
        <v>0.36518028744121467</v>
      </c>
      <c r="AT112" s="147">
        <v>1735</v>
      </c>
      <c r="AU112" s="148">
        <v>0.24764487582072509</v>
      </c>
      <c r="AW112" s="146" t="s">
        <v>75</v>
      </c>
      <c r="AX112" s="145">
        <v>227670522.25999999</v>
      </c>
      <c r="AY112" s="148">
        <v>0.36463826482497791</v>
      </c>
      <c r="AZ112" s="147">
        <v>1657</v>
      </c>
      <c r="BA112" s="148">
        <v>0.24902314397354974</v>
      </c>
      <c r="BC112" s="146" t="s">
        <v>75</v>
      </c>
      <c r="BD112" s="145">
        <v>220807442.49999997</v>
      </c>
      <c r="BE112" s="148">
        <v>0.36722681810699703</v>
      </c>
      <c r="BF112" s="147">
        <v>1606</v>
      </c>
      <c r="BG112" s="148">
        <v>0.25347222222222221</v>
      </c>
      <c r="BI112" s="146" t="s">
        <v>75</v>
      </c>
      <c r="BJ112" s="145">
        <v>208606083.22999966</v>
      </c>
      <c r="BK112" s="148">
        <v>0.36371425672967034</v>
      </c>
      <c r="BL112" s="147">
        <v>1514</v>
      </c>
      <c r="BM112" s="148">
        <v>0.25453934095494285</v>
      </c>
      <c r="BO112" s="146" t="s">
        <v>75</v>
      </c>
      <c r="BP112" s="145">
        <v>191705858.44999993</v>
      </c>
      <c r="BQ112" s="148">
        <v>0.36177896214424765</v>
      </c>
      <c r="BR112" s="147">
        <v>1396</v>
      </c>
      <c r="BS112" s="148">
        <v>0.26774069812044493</v>
      </c>
      <c r="BU112" s="146" t="s">
        <v>75</v>
      </c>
      <c r="BV112" s="145">
        <v>174357970.65999991</v>
      </c>
      <c r="BW112" s="148">
        <v>0.35774980554502622</v>
      </c>
      <c r="BX112" s="147">
        <v>1266</v>
      </c>
      <c r="BY112" s="148">
        <v>0.2658546829063419</v>
      </c>
      <c r="CA112" s="146" t="s">
        <v>75</v>
      </c>
      <c r="CB112" s="145">
        <v>163701615.51999971</v>
      </c>
      <c r="CC112" s="148">
        <v>0.35900768094298585</v>
      </c>
      <c r="CD112" s="147">
        <v>1184</v>
      </c>
      <c r="CE112" s="148">
        <v>0.26744974023040435</v>
      </c>
      <c r="CG112" s="146" t="s">
        <v>75</v>
      </c>
      <c r="CH112" s="145">
        <v>156937192.19999978</v>
      </c>
      <c r="CI112" s="148">
        <v>0.35969718234642606</v>
      </c>
      <c r="CJ112" s="147">
        <v>1134</v>
      </c>
      <c r="CK112" s="148">
        <v>0.2718772476624311</v>
      </c>
      <c r="CM112" s="146" t="s">
        <v>75</v>
      </c>
      <c r="CN112" s="145">
        <v>155270076.55999988</v>
      </c>
      <c r="CO112" s="148">
        <v>0.36481606258996746</v>
      </c>
      <c r="CP112" s="147">
        <v>1122</v>
      </c>
      <c r="CQ112" s="148">
        <v>0.28057014253563389</v>
      </c>
      <c r="CS112" s="146" t="s">
        <v>75</v>
      </c>
      <c r="CT112" s="145">
        <v>151359480.88999987</v>
      </c>
      <c r="CU112" s="148">
        <v>0.36387373057552908</v>
      </c>
      <c r="CV112" s="147">
        <v>1090</v>
      </c>
      <c r="CW112" s="148">
        <v>0.2831168831168831</v>
      </c>
      <c r="CY112" s="146" t="s">
        <v>75</v>
      </c>
      <c r="CZ112" s="145">
        <v>149301042.67999995</v>
      </c>
      <c r="DA112" s="148">
        <v>0.36467039788023359</v>
      </c>
      <c r="DB112" s="147">
        <v>1074</v>
      </c>
      <c r="DC112" s="148">
        <v>0.28670581954084357</v>
      </c>
      <c r="DE112" s="146" t="s">
        <v>75</v>
      </c>
      <c r="DF112" s="145">
        <v>148642899.94999999</v>
      </c>
      <c r="DG112" s="148">
        <v>0.36493592528891716</v>
      </c>
      <c r="DH112" s="147">
        <v>1070</v>
      </c>
      <c r="DI112" s="148">
        <v>0.28997289972899731</v>
      </c>
      <c r="DK112" s="146" t="s">
        <v>75</v>
      </c>
      <c r="DL112" s="145">
        <v>148137883.38999987</v>
      </c>
      <c r="DM112" s="148">
        <v>0.36690032769671138</v>
      </c>
      <c r="DN112" s="147">
        <v>1066</v>
      </c>
      <c r="DO112" s="148">
        <v>0.29342141480869804</v>
      </c>
      <c r="DQ112" s="146" t="s">
        <v>75</v>
      </c>
      <c r="DR112" s="145">
        <v>145990881.80000001</v>
      </c>
      <c r="DS112" s="148">
        <v>0.3648285802772589</v>
      </c>
      <c r="DT112" s="147">
        <v>1051</v>
      </c>
      <c r="DU112" s="148">
        <v>0.29349343758726615</v>
      </c>
      <c r="DW112" s="146" t="s">
        <v>75</v>
      </c>
      <c r="DX112" s="145">
        <v>144647787.12999994</v>
      </c>
      <c r="DY112" s="148">
        <v>0.36466654441609997</v>
      </c>
      <c r="DZ112" s="147">
        <v>1042</v>
      </c>
      <c r="EA112" s="148">
        <v>0.29435028248587569</v>
      </c>
      <c r="EC112" s="146" t="s">
        <v>75</v>
      </c>
      <c r="ED112" s="145">
        <v>144886005.09999996</v>
      </c>
      <c r="EE112" s="148">
        <v>0.36794846701525158</v>
      </c>
      <c r="EF112" s="147">
        <v>1043</v>
      </c>
      <c r="EG112" s="148">
        <v>0.29732041049030788</v>
      </c>
      <c r="EI112" s="146" t="s">
        <v>75</v>
      </c>
      <c r="EJ112" s="145">
        <v>143528005.68999985</v>
      </c>
      <c r="EK112" s="148">
        <v>0.36799563435500604</v>
      </c>
      <c r="EL112" s="147">
        <v>1032</v>
      </c>
      <c r="EM112" s="148">
        <v>0.29783549783549784</v>
      </c>
      <c r="EO112" s="146" t="s">
        <v>75</v>
      </c>
      <c r="EP112" s="145">
        <v>142755954.46999994</v>
      </c>
      <c r="EQ112" s="148">
        <v>0.36905138015215561</v>
      </c>
      <c r="ER112" s="147">
        <v>1026</v>
      </c>
      <c r="ES112" s="148">
        <v>0.29886396737547333</v>
      </c>
      <c r="EU112" s="146" t="s">
        <v>75</v>
      </c>
      <c r="EV112" s="145">
        <v>142071566.92999992</v>
      </c>
      <c r="EW112" s="148">
        <v>0.36921353779074889</v>
      </c>
      <c r="EX112" s="147">
        <v>1021</v>
      </c>
      <c r="EY112" s="148">
        <v>0.29950132003520091</v>
      </c>
      <c r="FA112" s="146" t="s">
        <v>75</v>
      </c>
      <c r="FB112" s="145">
        <v>140558656.45999995</v>
      </c>
      <c r="FC112" s="148">
        <v>0.36805701741431801</v>
      </c>
      <c r="FD112" s="147">
        <v>1011</v>
      </c>
      <c r="FE112" s="148">
        <v>0.29937814628368375</v>
      </c>
      <c r="FG112" s="146" t="s">
        <v>75</v>
      </c>
      <c r="FH112" s="145">
        <v>140788635.94999999</v>
      </c>
      <c r="FI112" s="148">
        <v>0.37042878863886708</v>
      </c>
      <c r="FJ112" s="147">
        <v>1012</v>
      </c>
      <c r="FK112" s="148">
        <v>0.30245068738792585</v>
      </c>
      <c r="FM112" s="146" t="s">
        <v>75</v>
      </c>
      <c r="FN112" s="145">
        <v>139979799.44999987</v>
      </c>
      <c r="FO112" s="148">
        <v>0.37153051875045107</v>
      </c>
      <c r="FP112" s="147">
        <v>1006</v>
      </c>
      <c r="FQ112" s="148">
        <v>0.30310334438083758</v>
      </c>
      <c r="FS112" s="146" t="s">
        <v>75</v>
      </c>
      <c r="FT112" s="145">
        <v>138959478.19999993</v>
      </c>
      <c r="FU112" s="148">
        <v>0.37096247428103407</v>
      </c>
      <c r="FV112" s="147">
        <v>999</v>
      </c>
      <c r="FW112" s="148">
        <v>0.3031866464339909</v>
      </c>
      <c r="FY112" s="146" t="s">
        <v>75</v>
      </c>
      <c r="FZ112" s="145">
        <v>137882498.43999991</v>
      </c>
      <c r="GA112" s="148">
        <v>0.37112862773588917</v>
      </c>
      <c r="GB112" s="147">
        <v>992</v>
      </c>
      <c r="GC112" s="148">
        <v>0.30410790925812387</v>
      </c>
      <c r="GE112" s="146" t="s">
        <v>75</v>
      </c>
      <c r="GF112" s="145">
        <v>136334401.33999997</v>
      </c>
      <c r="GG112" s="148">
        <v>0.36944160658381225</v>
      </c>
      <c r="GH112" s="147">
        <v>980</v>
      </c>
      <c r="GI112" s="148">
        <v>0.30256251929607902</v>
      </c>
      <c r="GK112" s="146" t="s">
        <v>75</v>
      </c>
      <c r="GL112" s="145">
        <v>135186977.59999996</v>
      </c>
      <c r="GM112" s="148">
        <v>0.36860145445936682</v>
      </c>
      <c r="GN112" s="147">
        <v>972</v>
      </c>
      <c r="GO112" s="148">
        <v>0.30158237666770088</v>
      </c>
      <c r="GQ112" s="146" t="s">
        <v>75</v>
      </c>
      <c r="GR112" s="145">
        <v>134504503.35999998</v>
      </c>
      <c r="GS112" s="148">
        <v>0.36821021560963846</v>
      </c>
      <c r="GT112" s="147">
        <v>967</v>
      </c>
      <c r="GU112" s="148">
        <v>0.30209309590752892</v>
      </c>
      <c r="GW112" s="146" t="s">
        <v>75</v>
      </c>
      <c r="GX112" s="145">
        <v>133302440.20000002</v>
      </c>
      <c r="GY112" s="148">
        <v>0.36712977518777251</v>
      </c>
      <c r="GZ112" s="147">
        <v>959</v>
      </c>
      <c r="HA112" s="148">
        <v>0.30242825607064017</v>
      </c>
      <c r="HC112" s="146" t="s">
        <v>75</v>
      </c>
      <c r="HD112" s="145">
        <v>131821366.75999993</v>
      </c>
      <c r="HE112" s="148">
        <v>0.36564623068581026</v>
      </c>
      <c r="HF112" s="147">
        <v>948</v>
      </c>
      <c r="HG112" s="148">
        <v>0.3030690537084399</v>
      </c>
      <c r="HI112" s="146" t="s">
        <v>75</v>
      </c>
      <c r="HJ112" s="145">
        <v>129474190.61999993</v>
      </c>
      <c r="HK112" s="148">
        <v>0.36306674123457394</v>
      </c>
      <c r="HL112" s="147">
        <v>931</v>
      </c>
      <c r="HM112" s="148">
        <v>0.30197859228024654</v>
      </c>
      <c r="HO112" s="146" t="s">
        <v>75</v>
      </c>
      <c r="HP112" s="145">
        <v>128944863.22999997</v>
      </c>
      <c r="HQ112" s="148">
        <v>0.36379745818057407</v>
      </c>
      <c r="HR112" s="147">
        <v>927</v>
      </c>
      <c r="HS112" s="148">
        <v>0.30423367246471938</v>
      </c>
      <c r="HU112" s="146" t="s">
        <v>75</v>
      </c>
      <c r="HV112" s="145">
        <v>127560380.12999998</v>
      </c>
      <c r="HW112" s="148">
        <v>0.363924593708913</v>
      </c>
      <c r="HX112" s="147">
        <v>918</v>
      </c>
      <c r="HY112" s="148">
        <v>0.30518617021276595</v>
      </c>
      <c r="IA112" s="146" t="s">
        <v>75</v>
      </c>
      <c r="IB112" s="145">
        <v>126146093.92999999</v>
      </c>
      <c r="IC112" s="148">
        <v>0.36253125577127515</v>
      </c>
      <c r="ID112" s="147">
        <v>908</v>
      </c>
      <c r="IE112" s="148">
        <v>0.30449362843729039</v>
      </c>
      <c r="IG112" s="146" t="s">
        <v>75</v>
      </c>
      <c r="IH112" s="145">
        <v>125441373.43999995</v>
      </c>
      <c r="II112" s="148">
        <v>0.36528493297148756</v>
      </c>
      <c r="IJ112" s="147">
        <v>902</v>
      </c>
      <c r="IK112" s="148">
        <v>0.30607397353240584</v>
      </c>
      <c r="IM112" s="146" t="s">
        <v>75</v>
      </c>
      <c r="IN112" s="145">
        <v>124712940.75999998</v>
      </c>
      <c r="IO112" s="148">
        <v>0.36611708176487434</v>
      </c>
      <c r="IP112" s="147">
        <v>896</v>
      </c>
      <c r="IQ112" s="148">
        <v>0.30695443645083931</v>
      </c>
      <c r="IS112" s="146" t="s">
        <v>75</v>
      </c>
      <c r="IT112" s="145">
        <v>122703547.28999996</v>
      </c>
      <c r="IU112" s="148">
        <v>0.3647252501641659</v>
      </c>
      <c r="IV112" s="147">
        <v>880</v>
      </c>
      <c r="IW112" s="148">
        <v>0.30492030492030492</v>
      </c>
      <c r="IY112" s="146" t="s">
        <v>75</v>
      </c>
      <c r="IZ112" s="145">
        <v>120627059.38000001</v>
      </c>
      <c r="JA112" s="148">
        <v>0.36254045995314638</v>
      </c>
      <c r="JB112" s="147">
        <v>864</v>
      </c>
      <c r="JC112" s="148">
        <v>0.30337078651685395</v>
      </c>
      <c r="JE112" s="146" t="s">
        <v>75</v>
      </c>
      <c r="JF112" s="145">
        <v>118264273.96000002</v>
      </c>
      <c r="JG112" s="148">
        <v>0.35857202359253487</v>
      </c>
      <c r="JH112" s="147">
        <v>849</v>
      </c>
      <c r="JI112" s="148">
        <v>0.30117062788222776</v>
      </c>
      <c r="JK112" s="146" t="s">
        <v>75</v>
      </c>
      <c r="JL112" s="145">
        <v>117319592.91999999</v>
      </c>
      <c r="JM112" s="148">
        <v>0.35923341377128826</v>
      </c>
      <c r="JN112" s="147">
        <v>842</v>
      </c>
      <c r="JO112" s="148">
        <v>0.30146795560329392</v>
      </c>
      <c r="JQ112" s="146" t="s">
        <v>75</v>
      </c>
      <c r="JR112" s="145">
        <v>115840551.91000001</v>
      </c>
      <c r="JS112" s="148">
        <v>0.36056327013844419</v>
      </c>
      <c r="JT112" s="147">
        <v>832</v>
      </c>
      <c r="JU112" s="148">
        <v>0.30331753554502372</v>
      </c>
      <c r="JW112" s="146" t="s">
        <v>75</v>
      </c>
      <c r="JX112" s="145">
        <v>115629599.53</v>
      </c>
      <c r="JY112" s="148">
        <v>0.36338755970661729</v>
      </c>
      <c r="JZ112" s="147">
        <v>831</v>
      </c>
      <c r="KA112" s="148">
        <v>0.30652895610475839</v>
      </c>
      <c r="KC112" s="146" t="s">
        <v>75</v>
      </c>
      <c r="KD112" s="145">
        <v>114572624.67999995</v>
      </c>
      <c r="KE112" s="148">
        <v>0.36164985464499211</v>
      </c>
      <c r="KF112" s="147">
        <v>824</v>
      </c>
      <c r="KG112" s="148">
        <v>0.307807246918192</v>
      </c>
      <c r="KI112" s="146" t="s">
        <v>75</v>
      </c>
      <c r="KJ112" s="145">
        <v>113444689.94000001</v>
      </c>
      <c r="KK112" s="148">
        <v>0.36100649554183489</v>
      </c>
      <c r="KL112" s="147">
        <v>814</v>
      </c>
      <c r="KM112" s="148">
        <v>0.30740181268882177</v>
      </c>
      <c r="KO112" s="146" t="s">
        <v>75</v>
      </c>
      <c r="KP112" s="145">
        <v>111322510.82000001</v>
      </c>
      <c r="KQ112" s="148">
        <v>0.35945108201846637</v>
      </c>
      <c r="KR112" s="147">
        <v>795</v>
      </c>
      <c r="KS112" s="148">
        <v>0.30483128834355827</v>
      </c>
      <c r="KU112" s="146" t="s">
        <v>75</v>
      </c>
      <c r="KV112" s="145">
        <v>0</v>
      </c>
      <c r="KW112" s="148">
        <v>0</v>
      </c>
      <c r="KX112" s="147">
        <v>0</v>
      </c>
      <c r="KY112" s="148">
        <v>0</v>
      </c>
    </row>
    <row r="113" spans="1:311" s="100" customFormat="1" ht="17.399999999999999" x14ac:dyDescent="0.3">
      <c r="A113" s="146" t="s">
        <v>76</v>
      </c>
      <c r="B113" s="145">
        <v>121764683.51999998</v>
      </c>
      <c r="C113" s="148">
        <v>0.15032988531454092</v>
      </c>
      <c r="D113" s="147">
        <v>516</v>
      </c>
      <c r="E113" s="148">
        <v>5.7269700332963372E-2</v>
      </c>
      <c r="G113" s="146" t="s">
        <v>76</v>
      </c>
      <c r="H113" s="145">
        <v>121253424.06999998</v>
      </c>
      <c r="I113" s="148">
        <v>0.15372989012752494</v>
      </c>
      <c r="J113" s="147">
        <v>516</v>
      </c>
      <c r="K113" s="148">
        <v>5.9680777238029149E-2</v>
      </c>
      <c r="M113" s="146" t="s">
        <v>76</v>
      </c>
      <c r="N113" s="145">
        <v>117952524.13999994</v>
      </c>
      <c r="O113" s="148">
        <v>0.1538258874565957</v>
      </c>
      <c r="P113" s="147">
        <v>500</v>
      </c>
      <c r="Q113" s="148">
        <v>5.993048064245475E-2</v>
      </c>
      <c r="S113" s="146" t="s">
        <v>76</v>
      </c>
      <c r="T113" s="145">
        <v>117345732.98999992</v>
      </c>
      <c r="U113" s="148">
        <v>0.15764728236422737</v>
      </c>
      <c r="V113" s="147">
        <v>497</v>
      </c>
      <c r="W113" s="148">
        <v>6.1777501553760099E-2</v>
      </c>
      <c r="Y113" s="146" t="s">
        <v>76</v>
      </c>
      <c r="Z113" s="145">
        <v>114049534.47999996</v>
      </c>
      <c r="AA113" s="148">
        <v>0.15864230011324146</v>
      </c>
      <c r="AB113" s="147">
        <v>483</v>
      </c>
      <c r="AC113" s="148">
        <v>6.2915201250488467E-2</v>
      </c>
      <c r="AE113" s="146" t="s">
        <v>76</v>
      </c>
      <c r="AF113" s="145">
        <v>110826960.52999996</v>
      </c>
      <c r="AG113" s="148">
        <v>0.16017794600736435</v>
      </c>
      <c r="AH113" s="147">
        <v>468</v>
      </c>
      <c r="AI113" s="148">
        <v>6.4118372379778049E-2</v>
      </c>
      <c r="AK113" s="146" t="s">
        <v>76</v>
      </c>
      <c r="AL113" s="145">
        <v>109326544.14999996</v>
      </c>
      <c r="AM113" s="148">
        <v>0.16236126828081568</v>
      </c>
      <c r="AN113" s="147">
        <v>461</v>
      </c>
      <c r="AO113" s="148">
        <v>6.5548130243139491E-2</v>
      </c>
      <c r="AQ113" s="146" t="s">
        <v>76</v>
      </c>
      <c r="AR113" s="145">
        <v>107224450.89999995</v>
      </c>
      <c r="AS113" s="148">
        <v>0.16403126699761575</v>
      </c>
      <c r="AT113" s="147">
        <v>453</v>
      </c>
      <c r="AU113" s="148">
        <v>6.4658863831002E-2</v>
      </c>
      <c r="AW113" s="146" t="s">
        <v>76</v>
      </c>
      <c r="AX113" s="145">
        <v>101447388.48999991</v>
      </c>
      <c r="AY113" s="148">
        <v>0.16247865267236727</v>
      </c>
      <c r="AZ113" s="147">
        <v>429</v>
      </c>
      <c r="BA113" s="148">
        <v>6.4472497745716867E-2</v>
      </c>
      <c r="BC113" s="146" t="s">
        <v>76</v>
      </c>
      <c r="BD113" s="145">
        <v>98308127.709999964</v>
      </c>
      <c r="BE113" s="148">
        <v>0.16349712004385722</v>
      </c>
      <c r="BF113" s="147">
        <v>416</v>
      </c>
      <c r="BG113" s="148">
        <v>6.5656565656565663E-2</v>
      </c>
      <c r="BI113" s="146" t="s">
        <v>76</v>
      </c>
      <c r="BJ113" s="145">
        <v>95091659.049999937</v>
      </c>
      <c r="BK113" s="148">
        <v>0.16579666113777125</v>
      </c>
      <c r="BL113" s="147">
        <v>402</v>
      </c>
      <c r="BM113" s="148">
        <v>6.7585743106926693E-2</v>
      </c>
      <c r="BO113" s="146" t="s">
        <v>76</v>
      </c>
      <c r="BP113" s="145">
        <v>88096812.699999943</v>
      </c>
      <c r="BQ113" s="148">
        <v>0.16625247514350111</v>
      </c>
      <c r="BR113" s="147">
        <v>372</v>
      </c>
      <c r="BS113" s="148">
        <v>7.1346375143843496E-2</v>
      </c>
      <c r="BU113" s="146" t="s">
        <v>76</v>
      </c>
      <c r="BV113" s="145">
        <v>80505179.00999999</v>
      </c>
      <c r="BW113" s="148">
        <v>0.1651815057675611</v>
      </c>
      <c r="BX113" s="147">
        <v>341</v>
      </c>
      <c r="BY113" s="148">
        <v>7.160856782864343E-2</v>
      </c>
      <c r="CA113" s="146" t="s">
        <v>76</v>
      </c>
      <c r="CB113" s="145">
        <v>76427675.879999995</v>
      </c>
      <c r="CC113" s="148">
        <v>0.16761057971470544</v>
      </c>
      <c r="CD113" s="147">
        <v>324</v>
      </c>
      <c r="CE113" s="148">
        <v>7.3187259995482271E-2</v>
      </c>
      <c r="CG113" s="146" t="s">
        <v>76</v>
      </c>
      <c r="CH113" s="145">
        <v>74311427.020000026</v>
      </c>
      <c r="CI113" s="148">
        <v>0.17032043545912323</v>
      </c>
      <c r="CJ113" s="147">
        <v>315</v>
      </c>
      <c r="CK113" s="148">
        <v>7.5521457684008628E-2</v>
      </c>
      <c r="CM113" s="146" t="s">
        <v>76</v>
      </c>
      <c r="CN113" s="145">
        <v>72099763.409999967</v>
      </c>
      <c r="CO113" s="148">
        <v>0.16940258151248</v>
      </c>
      <c r="CP113" s="147">
        <v>306</v>
      </c>
      <c r="CQ113" s="148">
        <v>7.6519129782445613E-2</v>
      </c>
      <c r="CS113" s="146" t="s">
        <v>76</v>
      </c>
      <c r="CT113" s="145">
        <v>71107045.489999995</v>
      </c>
      <c r="CU113" s="148">
        <v>0.17094393929280191</v>
      </c>
      <c r="CV113" s="147">
        <v>302</v>
      </c>
      <c r="CW113" s="148">
        <v>7.8441558441558437E-2</v>
      </c>
      <c r="CY113" s="146" t="s">
        <v>76</v>
      </c>
      <c r="CZ113" s="145">
        <v>70658142.350000024</v>
      </c>
      <c r="DA113" s="148">
        <v>0.17258374370150581</v>
      </c>
      <c r="DB113" s="147">
        <v>300</v>
      </c>
      <c r="DC113" s="148">
        <v>8.0085424452749604E-2</v>
      </c>
      <c r="DE113" s="146" t="s">
        <v>76</v>
      </c>
      <c r="DF113" s="145">
        <v>69633695.940000013</v>
      </c>
      <c r="DG113" s="148">
        <v>0.17095897125055398</v>
      </c>
      <c r="DH113" s="147">
        <v>296</v>
      </c>
      <c r="DI113" s="148">
        <v>8.0216802168021684E-2</v>
      </c>
      <c r="DK113" s="146" t="s">
        <v>76</v>
      </c>
      <c r="DL113" s="145">
        <v>69149560.960000008</v>
      </c>
      <c r="DM113" s="148">
        <v>0.17126609342401614</v>
      </c>
      <c r="DN113" s="147">
        <v>294</v>
      </c>
      <c r="DO113" s="148">
        <v>8.0924855491329481E-2</v>
      </c>
      <c r="DQ113" s="146" t="s">
        <v>76</v>
      </c>
      <c r="DR113" s="145">
        <v>68944361.790000007</v>
      </c>
      <c r="DS113" s="148">
        <v>0.17229071651492275</v>
      </c>
      <c r="DT113" s="147">
        <v>293</v>
      </c>
      <c r="DU113" s="148">
        <v>8.1820720469142696E-2</v>
      </c>
      <c r="DW113" s="146" t="s">
        <v>76</v>
      </c>
      <c r="DX113" s="145">
        <v>68884209.799999997</v>
      </c>
      <c r="DY113" s="148">
        <v>0.17366160416974544</v>
      </c>
      <c r="DZ113" s="147">
        <v>293</v>
      </c>
      <c r="EA113" s="148">
        <v>8.2768361581920899E-2</v>
      </c>
      <c r="EC113" s="146" t="s">
        <v>76</v>
      </c>
      <c r="ED113" s="145">
        <v>67320748.080000013</v>
      </c>
      <c r="EE113" s="148">
        <v>0.17096589858530065</v>
      </c>
      <c r="EF113" s="147">
        <v>286</v>
      </c>
      <c r="EG113" s="148">
        <v>8.1527936145952107E-2</v>
      </c>
      <c r="EI113" s="146" t="s">
        <v>76</v>
      </c>
      <c r="EJ113" s="145">
        <v>66998135.789999977</v>
      </c>
      <c r="EK113" s="148">
        <v>0.17177847181890918</v>
      </c>
      <c r="EL113" s="147">
        <v>285</v>
      </c>
      <c r="EM113" s="148">
        <v>8.2251082251082255E-2</v>
      </c>
      <c r="EO113" s="146" t="s">
        <v>76</v>
      </c>
      <c r="EP113" s="145">
        <v>65671490.899999984</v>
      </c>
      <c r="EQ113" s="148">
        <v>0.16977333410206669</v>
      </c>
      <c r="ER113" s="147">
        <v>279</v>
      </c>
      <c r="ES113" s="148">
        <v>8.1270026216137492E-2</v>
      </c>
      <c r="EU113" s="146" t="s">
        <v>76</v>
      </c>
      <c r="EV113" s="145">
        <v>65754318.589999996</v>
      </c>
      <c r="EW113" s="148">
        <v>0.1708813741992134</v>
      </c>
      <c r="EX113" s="147">
        <v>279</v>
      </c>
      <c r="EY113" s="148">
        <v>8.1842182458198881E-2</v>
      </c>
      <c r="FA113" s="146" t="s">
        <v>76</v>
      </c>
      <c r="FB113" s="145">
        <v>65002467.779999994</v>
      </c>
      <c r="FC113" s="148">
        <v>0.17021089286297744</v>
      </c>
      <c r="FD113" s="147">
        <v>276</v>
      </c>
      <c r="FE113" s="148">
        <v>8.1729345572993786E-2</v>
      </c>
      <c r="FG113" s="146" t="s">
        <v>76</v>
      </c>
      <c r="FH113" s="145">
        <v>64327591.370000005</v>
      </c>
      <c r="FI113" s="148">
        <v>0.16925223819703569</v>
      </c>
      <c r="FJ113" s="147">
        <v>273</v>
      </c>
      <c r="FK113" s="148">
        <v>8.1589958158995821E-2</v>
      </c>
      <c r="FM113" s="146" t="s">
        <v>76</v>
      </c>
      <c r="FN113" s="145">
        <v>63665378.170000009</v>
      </c>
      <c r="FO113" s="148">
        <v>0.1689788888888408</v>
      </c>
      <c r="FP113" s="147">
        <v>270</v>
      </c>
      <c r="FQ113" s="148">
        <v>8.1349804157878874E-2</v>
      </c>
      <c r="FS113" s="146" t="s">
        <v>76</v>
      </c>
      <c r="FT113" s="145">
        <v>63689640.650000021</v>
      </c>
      <c r="FU113" s="148">
        <v>0.17002414651837652</v>
      </c>
      <c r="FV113" s="147">
        <v>270</v>
      </c>
      <c r="FW113" s="148">
        <v>8.1942336874051599E-2</v>
      </c>
      <c r="FY113" s="146" t="s">
        <v>76</v>
      </c>
      <c r="FZ113" s="145">
        <v>63446191.920000024</v>
      </c>
      <c r="GA113" s="148">
        <v>0.17077365444305392</v>
      </c>
      <c r="GB113" s="147">
        <v>269</v>
      </c>
      <c r="GC113" s="148">
        <v>8.2464745554874305E-2</v>
      </c>
      <c r="GE113" s="146" t="s">
        <v>76</v>
      </c>
      <c r="GF113" s="145">
        <v>63966796.799999982</v>
      </c>
      <c r="GG113" s="148">
        <v>0.17333846736802092</v>
      </c>
      <c r="GH113" s="147">
        <v>271</v>
      </c>
      <c r="GI113" s="148">
        <v>8.3667798703303486E-2</v>
      </c>
      <c r="GK113" s="146" t="s">
        <v>76</v>
      </c>
      <c r="GL113" s="145">
        <v>63453351.140000008</v>
      </c>
      <c r="GM113" s="148">
        <v>0.17301220824486377</v>
      </c>
      <c r="GN113" s="147">
        <v>269</v>
      </c>
      <c r="GO113" s="148">
        <v>8.3462612472851375E-2</v>
      </c>
      <c r="GQ113" s="146" t="s">
        <v>76</v>
      </c>
      <c r="GR113" s="145">
        <v>63441132.38000001</v>
      </c>
      <c r="GS113" s="148">
        <v>0.17367205148245099</v>
      </c>
      <c r="GT113" s="147">
        <v>269</v>
      </c>
      <c r="GU113" s="148">
        <v>8.4036238675413932E-2</v>
      </c>
      <c r="GW113" s="146" t="s">
        <v>76</v>
      </c>
      <c r="GX113" s="145">
        <v>63407226.850000001</v>
      </c>
      <c r="GY113" s="148">
        <v>0.17463056868122201</v>
      </c>
      <c r="GZ113" s="147">
        <v>269</v>
      </c>
      <c r="HA113" s="148">
        <v>8.4831283506780195E-2</v>
      </c>
      <c r="HC113" s="146" t="s">
        <v>76</v>
      </c>
      <c r="HD113" s="145">
        <v>62782085.789999999</v>
      </c>
      <c r="HE113" s="148">
        <v>0.17414500841507344</v>
      </c>
      <c r="HF113" s="147">
        <v>266</v>
      </c>
      <c r="HG113" s="148">
        <v>8.5038363171355505E-2</v>
      </c>
      <c r="HI113" s="146" t="s">
        <v>76</v>
      </c>
      <c r="HJ113" s="145">
        <v>62893914.960000008</v>
      </c>
      <c r="HK113" s="148">
        <v>0.17636479238576788</v>
      </c>
      <c r="HL113" s="147">
        <v>266</v>
      </c>
      <c r="HM113" s="148">
        <v>8.627959779435615E-2</v>
      </c>
      <c r="HO113" s="146" t="s">
        <v>76</v>
      </c>
      <c r="HP113" s="145">
        <v>62261396.399999999</v>
      </c>
      <c r="HQ113" s="148">
        <v>0.17566064429174816</v>
      </c>
      <c r="HR113" s="147">
        <v>263</v>
      </c>
      <c r="HS113" s="148">
        <v>8.6314407614046601E-2</v>
      </c>
      <c r="HU113" s="146" t="s">
        <v>76</v>
      </c>
      <c r="HV113" s="145">
        <v>61731069.68999999</v>
      </c>
      <c r="HW113" s="148">
        <v>0.17611623948795646</v>
      </c>
      <c r="HX113" s="147">
        <v>261</v>
      </c>
      <c r="HY113" s="148">
        <v>8.6768617021276598E-2</v>
      </c>
      <c r="IA113" s="146" t="s">
        <v>76</v>
      </c>
      <c r="IB113" s="145">
        <v>61965301.75999999</v>
      </c>
      <c r="IC113" s="148">
        <v>0.1780820789723743</v>
      </c>
      <c r="ID113" s="147">
        <v>262</v>
      </c>
      <c r="IE113" s="148">
        <v>8.7860496311200534E-2</v>
      </c>
      <c r="IG113" s="146" t="s">
        <v>76</v>
      </c>
      <c r="IH113" s="145">
        <v>60688668.620000005</v>
      </c>
      <c r="II113" s="148">
        <v>0.17672523539124871</v>
      </c>
      <c r="IJ113" s="147">
        <v>257</v>
      </c>
      <c r="IK113" s="148">
        <v>8.7207329487614518E-2</v>
      </c>
      <c r="IM113" s="146" t="s">
        <v>76</v>
      </c>
      <c r="IN113" s="145">
        <v>60457669.039999984</v>
      </c>
      <c r="IO113" s="148">
        <v>0.17748427087312146</v>
      </c>
      <c r="IP113" s="147">
        <v>256</v>
      </c>
      <c r="IQ113" s="148">
        <v>8.7701267557382667E-2</v>
      </c>
      <c r="IS113" s="146" t="s">
        <v>76</v>
      </c>
      <c r="IT113" s="145">
        <v>60173689.239999995</v>
      </c>
      <c r="IU113" s="148">
        <v>0.17886087522384442</v>
      </c>
      <c r="IV113" s="147">
        <v>255</v>
      </c>
      <c r="IW113" s="148">
        <v>8.8357588357588362E-2</v>
      </c>
      <c r="IY113" s="146" t="s">
        <v>76</v>
      </c>
      <c r="IZ113" s="145">
        <v>59166267.650000013</v>
      </c>
      <c r="JA113" s="148">
        <v>0.17782217354706081</v>
      </c>
      <c r="JB113" s="147">
        <v>251</v>
      </c>
      <c r="JC113" s="148">
        <v>8.8132022471910113E-2</v>
      </c>
      <c r="JE113" s="146" t="s">
        <v>76</v>
      </c>
      <c r="JF113" s="145">
        <v>60125131.920000024</v>
      </c>
      <c r="JG113" s="148">
        <v>0.18229672833077543</v>
      </c>
      <c r="JH113" s="147">
        <v>255</v>
      </c>
      <c r="JI113" s="148">
        <v>9.0457609081234486E-2</v>
      </c>
      <c r="JK113" s="146" t="s">
        <v>76</v>
      </c>
      <c r="JL113" s="145">
        <v>59483457.050000027</v>
      </c>
      <c r="JM113" s="148">
        <v>0.18213876137091967</v>
      </c>
      <c r="JN113" s="147">
        <v>252</v>
      </c>
      <c r="JO113" s="148">
        <v>9.0225563909774431E-2</v>
      </c>
      <c r="JQ113" s="146" t="s">
        <v>76</v>
      </c>
      <c r="JR113" s="145">
        <v>57857018.930000022</v>
      </c>
      <c r="JS113" s="148">
        <v>0.1800847423626771</v>
      </c>
      <c r="JT113" s="147">
        <v>245</v>
      </c>
      <c r="JU113" s="148">
        <v>8.9318264673714912E-2</v>
      </c>
      <c r="JW113" s="146" t="s">
        <v>76</v>
      </c>
      <c r="JX113" s="145">
        <v>56779475.390000015</v>
      </c>
      <c r="JY113" s="148">
        <v>0.1784400801115015</v>
      </c>
      <c r="JZ113" s="147">
        <v>241</v>
      </c>
      <c r="KA113" s="148">
        <v>8.8897085946145329E-2</v>
      </c>
      <c r="KC113" s="146" t="s">
        <v>76</v>
      </c>
      <c r="KD113" s="145">
        <v>55601083.980000027</v>
      </c>
      <c r="KE113" s="148">
        <v>0.17550548392892956</v>
      </c>
      <c r="KF113" s="147">
        <v>236</v>
      </c>
      <c r="KG113" s="148">
        <v>8.8158386253268578E-2</v>
      </c>
      <c r="KI113" s="146" t="s">
        <v>76</v>
      </c>
      <c r="KJ113" s="145">
        <v>55337963.860000022</v>
      </c>
      <c r="KK113" s="148">
        <v>0.17609783599466125</v>
      </c>
      <c r="KL113" s="147">
        <v>235</v>
      </c>
      <c r="KM113" s="148">
        <v>8.8746223564954679E-2</v>
      </c>
      <c r="KO113" s="146" t="s">
        <v>76</v>
      </c>
      <c r="KP113" s="145">
        <v>54426988.830000006</v>
      </c>
      <c r="KQ113" s="148">
        <v>0.17574019739443103</v>
      </c>
      <c r="KR113" s="147">
        <v>231</v>
      </c>
      <c r="KS113" s="148">
        <v>8.8573619631901843E-2</v>
      </c>
      <c r="KU113" s="146" t="s">
        <v>76</v>
      </c>
      <c r="KV113" s="145">
        <v>0</v>
      </c>
      <c r="KW113" s="148">
        <v>0</v>
      </c>
      <c r="KX113" s="147">
        <v>0</v>
      </c>
      <c r="KY113" s="148">
        <v>0</v>
      </c>
    </row>
    <row r="114" spans="1:311" s="100" customFormat="1" ht="17.399999999999999" x14ac:dyDescent="0.3">
      <c r="A114" s="146" t="s">
        <v>77</v>
      </c>
      <c r="B114" s="145">
        <v>37068810.870000005</v>
      </c>
      <c r="C114" s="148">
        <v>4.5764912499593621E-2</v>
      </c>
      <c r="D114" s="147">
        <v>110</v>
      </c>
      <c r="E114" s="148">
        <v>1.2208657047724751E-2</v>
      </c>
      <c r="G114" s="146" t="s">
        <v>77</v>
      </c>
      <c r="H114" s="145">
        <v>37427779.679999992</v>
      </c>
      <c r="I114" s="148">
        <v>4.7452420433108274E-2</v>
      </c>
      <c r="J114" s="147">
        <v>111</v>
      </c>
      <c r="K114" s="148">
        <v>1.2838306731436502E-2</v>
      </c>
      <c r="M114" s="146" t="s">
        <v>77</v>
      </c>
      <c r="N114" s="145">
        <v>37126595.119999997</v>
      </c>
      <c r="O114" s="148">
        <v>4.8418051959593429E-2</v>
      </c>
      <c r="P114" s="147">
        <v>110</v>
      </c>
      <c r="Q114" s="148">
        <v>1.3184705741340046E-2</v>
      </c>
      <c r="S114" s="146" t="s">
        <v>77</v>
      </c>
      <c r="T114" s="145">
        <v>37544599.399999999</v>
      </c>
      <c r="U114" s="148">
        <v>5.0439022468486312E-2</v>
      </c>
      <c r="V114" s="147">
        <v>111</v>
      </c>
      <c r="W114" s="148">
        <v>1.3797389683032939E-2</v>
      </c>
      <c r="Y114" s="146" t="s">
        <v>77</v>
      </c>
      <c r="Z114" s="145">
        <v>36592526.529999994</v>
      </c>
      <c r="AA114" s="148">
        <v>5.0900011141141586E-2</v>
      </c>
      <c r="AB114" s="147">
        <v>108</v>
      </c>
      <c r="AC114" s="148">
        <v>1.4067995310668231E-2</v>
      </c>
      <c r="AE114" s="146" t="s">
        <v>77</v>
      </c>
      <c r="AF114" s="145">
        <v>35704863.709999993</v>
      </c>
      <c r="AG114" s="148">
        <v>5.1604155741441261E-2</v>
      </c>
      <c r="AH114" s="147">
        <v>105</v>
      </c>
      <c r="AI114" s="148">
        <v>1.4385532264693794E-2</v>
      </c>
      <c r="AK114" s="146" t="s">
        <v>77</v>
      </c>
      <c r="AL114" s="145">
        <v>34631143.509999998</v>
      </c>
      <c r="AM114" s="148">
        <v>5.1430843497475912E-2</v>
      </c>
      <c r="AN114" s="147">
        <v>101</v>
      </c>
      <c r="AO114" s="148">
        <v>1.4360870183421016E-2</v>
      </c>
      <c r="AQ114" s="146" t="s">
        <v>77</v>
      </c>
      <c r="AR114" s="145">
        <v>34450256.509999983</v>
      </c>
      <c r="AS114" s="148">
        <v>5.2701778151313064E-2</v>
      </c>
      <c r="AT114" s="147">
        <v>100</v>
      </c>
      <c r="AU114" s="148">
        <v>1.4273479874393378E-2</v>
      </c>
      <c r="AW114" s="146" t="s">
        <v>77</v>
      </c>
      <c r="AX114" s="145">
        <v>33781354.609999985</v>
      </c>
      <c r="AY114" s="148">
        <v>5.4104389124036541E-2</v>
      </c>
      <c r="AZ114" s="147">
        <v>98</v>
      </c>
      <c r="BA114" s="148">
        <v>1.4727983168019236E-2</v>
      </c>
      <c r="BC114" s="146" t="s">
        <v>77</v>
      </c>
      <c r="BD114" s="145">
        <v>32334400.249999993</v>
      </c>
      <c r="BE114" s="148">
        <v>5.3775628143537729E-2</v>
      </c>
      <c r="BF114" s="147">
        <v>94</v>
      </c>
      <c r="BG114" s="148">
        <v>1.4835858585858586E-2</v>
      </c>
      <c r="BI114" s="146" t="s">
        <v>77</v>
      </c>
      <c r="BJ114" s="145">
        <v>32259766.709999979</v>
      </c>
      <c r="BK114" s="148">
        <v>5.6246380208690064E-2</v>
      </c>
      <c r="BL114" s="147">
        <v>94</v>
      </c>
      <c r="BM114" s="148">
        <v>1.5803631472763955E-2</v>
      </c>
      <c r="BO114" s="146" t="s">
        <v>77</v>
      </c>
      <c r="BP114" s="145">
        <v>30487606.639999993</v>
      </c>
      <c r="BQ114" s="148">
        <v>5.7534885880172616E-2</v>
      </c>
      <c r="BR114" s="147">
        <v>89</v>
      </c>
      <c r="BS114" s="148">
        <v>1.7069428461833524E-2</v>
      </c>
      <c r="BU114" s="146" t="s">
        <v>77</v>
      </c>
      <c r="BV114" s="145">
        <v>32625952.009999994</v>
      </c>
      <c r="BW114" s="148">
        <v>6.6942325281241388E-2</v>
      </c>
      <c r="BX114" s="147">
        <v>95</v>
      </c>
      <c r="BY114" s="148">
        <v>1.994960100797984E-2</v>
      </c>
      <c r="CA114" s="146" t="s">
        <v>77</v>
      </c>
      <c r="CB114" s="145">
        <v>29412860.109999996</v>
      </c>
      <c r="CC114" s="148">
        <v>6.4504205804257864E-2</v>
      </c>
      <c r="CD114" s="147">
        <v>85</v>
      </c>
      <c r="CE114" s="148">
        <v>1.9200361418567877E-2</v>
      </c>
      <c r="CG114" s="146" t="s">
        <v>77</v>
      </c>
      <c r="CH114" s="145">
        <v>29348044.420000006</v>
      </c>
      <c r="CI114" s="148">
        <v>6.7265182569334683E-2</v>
      </c>
      <c r="CJ114" s="147">
        <v>85</v>
      </c>
      <c r="CK114" s="148">
        <v>2.0378806041716616E-2</v>
      </c>
      <c r="CM114" s="146" t="s">
        <v>77</v>
      </c>
      <c r="CN114" s="145">
        <v>28386132.879999999</v>
      </c>
      <c r="CO114" s="148">
        <v>6.6694867799820576E-2</v>
      </c>
      <c r="CP114" s="147">
        <v>82</v>
      </c>
      <c r="CQ114" s="148">
        <v>2.0505126281570394E-2</v>
      </c>
      <c r="CS114" s="146" t="s">
        <v>77</v>
      </c>
      <c r="CT114" s="145">
        <v>28712165.659999993</v>
      </c>
      <c r="CU114" s="148">
        <v>6.9025096876485489E-2</v>
      </c>
      <c r="CV114" s="147">
        <v>83</v>
      </c>
      <c r="CW114" s="148">
        <v>2.1558441558441558E-2</v>
      </c>
      <c r="CY114" s="146" t="s">
        <v>77</v>
      </c>
      <c r="CZ114" s="145">
        <v>28701680.669999998</v>
      </c>
      <c r="DA114" s="148">
        <v>7.0104355079379482E-2</v>
      </c>
      <c r="DB114" s="147">
        <v>83</v>
      </c>
      <c r="DC114" s="148">
        <v>2.2156967431927389E-2</v>
      </c>
      <c r="DE114" s="146" t="s">
        <v>77</v>
      </c>
      <c r="DF114" s="145">
        <v>28771442.259999994</v>
      </c>
      <c r="DG114" s="148">
        <v>7.0637298563077128E-2</v>
      </c>
      <c r="DH114" s="147">
        <v>83</v>
      </c>
      <c r="DI114" s="148">
        <v>2.2493224932249322E-2</v>
      </c>
      <c r="DK114" s="146" t="s">
        <v>77</v>
      </c>
      <c r="DL114" s="145">
        <v>28429630.440000009</v>
      </c>
      <c r="DM114" s="148">
        <v>7.0413053609462775E-2</v>
      </c>
      <c r="DN114" s="147">
        <v>82</v>
      </c>
      <c r="DO114" s="148">
        <v>2.257087806220754E-2</v>
      </c>
      <c r="DQ114" s="146" t="s">
        <v>77</v>
      </c>
      <c r="DR114" s="145">
        <v>28415655.800000001</v>
      </c>
      <c r="DS114" s="148">
        <v>7.1010211290889372E-2</v>
      </c>
      <c r="DT114" s="147">
        <v>82</v>
      </c>
      <c r="DU114" s="148">
        <v>2.2898631667132085E-2</v>
      </c>
      <c r="DW114" s="146" t="s">
        <v>77</v>
      </c>
      <c r="DX114" s="145">
        <v>27719223.130000006</v>
      </c>
      <c r="DY114" s="148">
        <v>6.9881976857560077E-2</v>
      </c>
      <c r="DZ114" s="147">
        <v>80</v>
      </c>
      <c r="EA114" s="148">
        <v>2.2598870056497175E-2</v>
      </c>
      <c r="EC114" s="146" t="s">
        <v>77</v>
      </c>
      <c r="ED114" s="145">
        <v>27409572.160000008</v>
      </c>
      <c r="EE114" s="148">
        <v>6.9608586770372086E-2</v>
      </c>
      <c r="EF114" s="147">
        <v>79</v>
      </c>
      <c r="EG114" s="148">
        <v>2.2519954389965794E-2</v>
      </c>
      <c r="EI114" s="146" t="s">
        <v>77</v>
      </c>
      <c r="EJ114" s="145">
        <v>26676721.800000008</v>
      </c>
      <c r="EK114" s="148">
        <v>6.8397224040764371E-2</v>
      </c>
      <c r="EL114" s="147">
        <v>77</v>
      </c>
      <c r="EM114" s="148">
        <v>2.2222222222222223E-2</v>
      </c>
      <c r="EO114" s="146" t="s">
        <v>77</v>
      </c>
      <c r="EP114" s="145">
        <v>27001780.440000009</v>
      </c>
      <c r="EQ114" s="148">
        <v>6.9804754379206149E-2</v>
      </c>
      <c r="ER114" s="147">
        <v>78</v>
      </c>
      <c r="ES114" s="148">
        <v>2.2720652490533063E-2</v>
      </c>
      <c r="EU114" s="146" t="s">
        <v>77</v>
      </c>
      <c r="EV114" s="145">
        <v>26315956.540000007</v>
      </c>
      <c r="EW114" s="148">
        <v>6.838952806980915E-2</v>
      </c>
      <c r="EX114" s="147">
        <v>76</v>
      </c>
      <c r="EY114" s="148">
        <v>2.2293927838075683E-2</v>
      </c>
      <c r="FA114" s="146" t="s">
        <v>77</v>
      </c>
      <c r="FB114" s="145">
        <v>26322415.460000008</v>
      </c>
      <c r="FC114" s="148">
        <v>6.8926026822867234E-2</v>
      </c>
      <c r="FD114" s="147">
        <v>76</v>
      </c>
      <c r="FE114" s="148">
        <v>2.2505182114302635E-2</v>
      </c>
      <c r="FG114" s="146" t="s">
        <v>77</v>
      </c>
      <c r="FH114" s="145">
        <v>26310702.420000013</v>
      </c>
      <c r="FI114" s="148">
        <v>6.9226053366548829E-2</v>
      </c>
      <c r="FJ114" s="147">
        <v>76</v>
      </c>
      <c r="FK114" s="148">
        <v>2.2713687985654513E-2</v>
      </c>
      <c r="FM114" s="146" t="s">
        <v>77</v>
      </c>
      <c r="FN114" s="145">
        <v>25994517.859999999</v>
      </c>
      <c r="FO114" s="148">
        <v>6.8993931575415432E-2</v>
      </c>
      <c r="FP114" s="147">
        <v>75</v>
      </c>
      <c r="FQ114" s="148">
        <v>2.2597167821633023E-2</v>
      </c>
      <c r="FS114" s="146" t="s">
        <v>77</v>
      </c>
      <c r="FT114" s="145">
        <v>25626364.899999999</v>
      </c>
      <c r="FU114" s="148">
        <v>6.8411452412410173E-2</v>
      </c>
      <c r="FV114" s="147">
        <v>74</v>
      </c>
      <c r="FW114" s="148">
        <v>2.2458270106221548E-2</v>
      </c>
      <c r="FY114" s="146" t="s">
        <v>77</v>
      </c>
      <c r="FZ114" s="145">
        <v>25264306.989999998</v>
      </c>
      <c r="GA114" s="148">
        <v>6.8002159012059582E-2</v>
      </c>
      <c r="GB114" s="147">
        <v>73</v>
      </c>
      <c r="GC114" s="148">
        <v>2.2378908645003064E-2</v>
      </c>
      <c r="GE114" s="146" t="s">
        <v>77</v>
      </c>
      <c r="GF114" s="145">
        <v>25340040.930000007</v>
      </c>
      <c r="GG114" s="148">
        <v>6.8666934684606912E-2</v>
      </c>
      <c r="GH114" s="147">
        <v>73</v>
      </c>
      <c r="GI114" s="148">
        <v>2.253782031491201E-2</v>
      </c>
      <c r="GK114" s="146" t="s">
        <v>77</v>
      </c>
      <c r="GL114" s="145">
        <v>25315157.890000012</v>
      </c>
      <c r="GM114" s="148">
        <v>6.9024429599515824E-2</v>
      </c>
      <c r="GN114" s="147">
        <v>73</v>
      </c>
      <c r="GO114" s="148">
        <v>2.2649705243561899E-2</v>
      </c>
      <c r="GQ114" s="146" t="s">
        <v>77</v>
      </c>
      <c r="GR114" s="145">
        <v>25696459.410000015</v>
      </c>
      <c r="GS114" s="148">
        <v>7.0344848115875228E-2</v>
      </c>
      <c r="GT114" s="147">
        <v>74</v>
      </c>
      <c r="GU114" s="148">
        <v>2.3117775695095284E-2</v>
      </c>
      <c r="GW114" s="146" t="s">
        <v>77</v>
      </c>
      <c r="GX114" s="145">
        <v>25682225.81000001</v>
      </c>
      <c r="GY114" s="148">
        <v>7.0731711841137856E-2</v>
      </c>
      <c r="GZ114" s="147">
        <v>74</v>
      </c>
      <c r="HA114" s="148">
        <v>2.3336486912645855E-2</v>
      </c>
      <c r="HC114" s="146" t="s">
        <v>77</v>
      </c>
      <c r="HD114" s="145">
        <v>26018672.880000006</v>
      </c>
      <c r="HE114" s="148">
        <v>7.2170619223968988E-2</v>
      </c>
      <c r="HF114" s="147">
        <v>75</v>
      </c>
      <c r="HG114" s="148">
        <v>2.3976982097186701E-2</v>
      </c>
      <c r="HI114" s="146" t="s">
        <v>77</v>
      </c>
      <c r="HJ114" s="145">
        <v>25783333.90000001</v>
      </c>
      <c r="HK114" s="148">
        <v>7.2300672222081558E-2</v>
      </c>
      <c r="HL114" s="147">
        <v>74</v>
      </c>
      <c r="HM114" s="148">
        <v>2.4002594875121634E-2</v>
      </c>
      <c r="HO114" s="146" t="s">
        <v>77</v>
      </c>
      <c r="HP114" s="145">
        <v>25382584.54000001</v>
      </c>
      <c r="HQ114" s="148">
        <v>7.1612932119944683E-2</v>
      </c>
      <c r="HR114" s="147">
        <v>73</v>
      </c>
      <c r="HS114" s="148">
        <v>2.3957991467016739E-2</v>
      </c>
      <c r="HU114" s="146" t="s">
        <v>77</v>
      </c>
      <c r="HV114" s="145">
        <v>24758194.930000003</v>
      </c>
      <c r="HW114" s="148">
        <v>7.063412653430387E-2</v>
      </c>
      <c r="HX114" s="147">
        <v>71</v>
      </c>
      <c r="HY114" s="148">
        <v>2.360372340425532E-2</v>
      </c>
      <c r="IA114" s="146" t="s">
        <v>77</v>
      </c>
      <c r="IB114" s="145">
        <v>24114791.960000005</v>
      </c>
      <c r="IC114" s="148">
        <v>6.9303499930589194E-2</v>
      </c>
      <c r="ID114" s="147">
        <v>69</v>
      </c>
      <c r="IE114" s="148">
        <v>2.3138832997987926E-2</v>
      </c>
      <c r="IG114" s="146" t="s">
        <v>77</v>
      </c>
      <c r="IH114" s="145">
        <v>23097336.280000001</v>
      </c>
      <c r="II114" s="148">
        <v>6.7259379449438786E-2</v>
      </c>
      <c r="IJ114" s="147">
        <v>66</v>
      </c>
      <c r="IK114" s="148">
        <v>2.2395656599932135E-2</v>
      </c>
      <c r="IM114" s="146" t="s">
        <v>77</v>
      </c>
      <c r="IN114" s="145">
        <v>23086917.789999999</v>
      </c>
      <c r="IO114" s="148">
        <v>6.7775765022545231E-2</v>
      </c>
      <c r="IP114" s="147">
        <v>66</v>
      </c>
      <c r="IQ114" s="148">
        <v>2.2610483042137718E-2</v>
      </c>
      <c r="IS114" s="146" t="s">
        <v>77</v>
      </c>
      <c r="IT114" s="145">
        <v>22728016.500000004</v>
      </c>
      <c r="IU114" s="148">
        <v>6.7556983369896142E-2</v>
      </c>
      <c r="IV114" s="147">
        <v>65</v>
      </c>
      <c r="IW114" s="148">
        <v>2.2522522522522521E-2</v>
      </c>
      <c r="IY114" s="146" t="s">
        <v>77</v>
      </c>
      <c r="IZ114" s="145">
        <v>23041984.440000001</v>
      </c>
      <c r="JA114" s="148">
        <v>6.9251888258298033E-2</v>
      </c>
      <c r="JB114" s="147">
        <v>66</v>
      </c>
      <c r="JC114" s="148">
        <v>2.3174157303370788E-2</v>
      </c>
      <c r="JE114" s="146" t="s">
        <v>77</v>
      </c>
      <c r="JF114" s="145">
        <v>22310830.809999999</v>
      </c>
      <c r="JG114" s="148">
        <v>6.7645447637704942E-2</v>
      </c>
      <c r="JH114" s="147">
        <v>64</v>
      </c>
      <c r="JI114" s="148">
        <v>2.2703086200780417E-2</v>
      </c>
      <c r="JK114" s="146" t="s">
        <v>77</v>
      </c>
      <c r="JL114" s="145">
        <v>22283676.509999998</v>
      </c>
      <c r="JM114" s="148">
        <v>6.8232773271903427E-2</v>
      </c>
      <c r="JN114" s="147">
        <v>64</v>
      </c>
      <c r="JO114" s="148">
        <v>2.2914428929466525E-2</v>
      </c>
      <c r="JQ114" s="146" t="s">
        <v>77</v>
      </c>
      <c r="JR114" s="145">
        <v>22998007.409999993</v>
      </c>
      <c r="JS114" s="148">
        <v>7.158319450049111E-2</v>
      </c>
      <c r="JT114" s="147">
        <v>66</v>
      </c>
      <c r="JU114" s="148">
        <v>2.4061246810061977E-2</v>
      </c>
      <c r="JW114" s="146" t="s">
        <v>77</v>
      </c>
      <c r="JX114" s="145">
        <v>23055213.939999998</v>
      </c>
      <c r="JY114" s="148">
        <v>7.2455305269797501E-2</v>
      </c>
      <c r="JZ114" s="147">
        <v>66</v>
      </c>
      <c r="KA114" s="148">
        <v>2.4345260051641459E-2</v>
      </c>
      <c r="KC114" s="146" t="s">
        <v>77</v>
      </c>
      <c r="KD114" s="145">
        <v>24429080.609999999</v>
      </c>
      <c r="KE114" s="148">
        <v>7.7110683956073428E-2</v>
      </c>
      <c r="KF114" s="147">
        <v>70</v>
      </c>
      <c r="KG114" s="148">
        <v>2.6148673888681358E-2</v>
      </c>
      <c r="KI114" s="146" t="s">
        <v>77</v>
      </c>
      <c r="KJ114" s="145">
        <v>24046932.729999997</v>
      </c>
      <c r="KK114" s="148">
        <v>7.6522743532367279E-2</v>
      </c>
      <c r="KL114" s="147">
        <v>69</v>
      </c>
      <c r="KM114" s="148">
        <v>2.6057401812688823E-2</v>
      </c>
      <c r="KO114" s="146" t="s">
        <v>77</v>
      </c>
      <c r="KP114" s="145">
        <v>24045597.689999994</v>
      </c>
      <c r="KQ114" s="148">
        <v>7.7641224975842069E-2</v>
      </c>
      <c r="KR114" s="147">
        <v>69</v>
      </c>
      <c r="KS114" s="148">
        <v>2.6457055214723926E-2</v>
      </c>
      <c r="KU114" s="146" t="s">
        <v>77</v>
      </c>
      <c r="KV114" s="145">
        <v>0</v>
      </c>
      <c r="KW114" s="148">
        <v>0</v>
      </c>
      <c r="KX114" s="147">
        <v>0</v>
      </c>
      <c r="KY114" s="148">
        <v>0</v>
      </c>
    </row>
    <row r="115" spans="1:311" s="100" customFormat="1" ht="17.399999999999999" x14ac:dyDescent="0.3">
      <c r="A115" s="146" t="s">
        <v>78</v>
      </c>
      <c r="B115" s="145">
        <v>14927768.6</v>
      </c>
      <c r="C115" s="148">
        <v>1.8429725900543328E-2</v>
      </c>
      <c r="D115" s="147">
        <v>33</v>
      </c>
      <c r="E115" s="148">
        <v>3.662597114317425E-3</v>
      </c>
      <c r="G115" s="146" t="s">
        <v>78</v>
      </c>
      <c r="H115" s="145">
        <v>13515801.33</v>
      </c>
      <c r="I115" s="148">
        <v>1.7135867868332072E-2</v>
      </c>
      <c r="J115" s="147">
        <v>30</v>
      </c>
      <c r="K115" s="148">
        <v>3.4698126301179735E-3</v>
      </c>
      <c r="M115" s="146" t="s">
        <v>78</v>
      </c>
      <c r="N115" s="145">
        <v>13613481.870000001</v>
      </c>
      <c r="O115" s="148">
        <v>1.775380345011943E-2</v>
      </c>
      <c r="P115" s="147">
        <v>30</v>
      </c>
      <c r="Q115" s="148">
        <v>3.5958288385472851E-3</v>
      </c>
      <c r="S115" s="146" t="s">
        <v>78</v>
      </c>
      <c r="T115" s="145">
        <v>13687354.660000002</v>
      </c>
      <c r="U115" s="148">
        <v>1.8388178333576279E-2</v>
      </c>
      <c r="V115" s="147">
        <v>30</v>
      </c>
      <c r="W115" s="148">
        <v>3.7290242386575512E-3</v>
      </c>
      <c r="Y115" s="146" t="s">
        <v>78</v>
      </c>
      <c r="Z115" s="145">
        <v>16232499.909999998</v>
      </c>
      <c r="AA115" s="148">
        <v>2.2579321643456354E-2</v>
      </c>
      <c r="AB115" s="147">
        <v>36</v>
      </c>
      <c r="AC115" s="148">
        <v>4.6893317702227429E-3</v>
      </c>
      <c r="AE115" s="146" t="s">
        <v>78</v>
      </c>
      <c r="AF115" s="145">
        <v>14883006.139999999</v>
      </c>
      <c r="AG115" s="148">
        <v>2.1510373852352303E-2</v>
      </c>
      <c r="AH115" s="147">
        <v>33</v>
      </c>
      <c r="AI115" s="148">
        <v>4.5211672831894784E-3</v>
      </c>
      <c r="AK115" s="146" t="s">
        <v>78</v>
      </c>
      <c r="AL115" s="145">
        <v>15787795.880000001</v>
      </c>
      <c r="AM115" s="148">
        <v>2.3446515961562456E-2</v>
      </c>
      <c r="AN115" s="147">
        <v>35</v>
      </c>
      <c r="AO115" s="148">
        <v>4.9765391724726294E-3</v>
      </c>
      <c r="AQ115" s="146" t="s">
        <v>78</v>
      </c>
      <c r="AR115" s="145">
        <v>16578016.560000002</v>
      </c>
      <c r="AS115" s="148">
        <v>2.536094181708938E-2</v>
      </c>
      <c r="AT115" s="147">
        <v>37</v>
      </c>
      <c r="AU115" s="148">
        <v>5.2811875535255497E-3</v>
      </c>
      <c r="AW115" s="146" t="s">
        <v>78</v>
      </c>
      <c r="AX115" s="145">
        <v>16157946.580000004</v>
      </c>
      <c r="AY115" s="148">
        <v>2.5878649311207005E-2</v>
      </c>
      <c r="AZ115" s="147">
        <v>36</v>
      </c>
      <c r="BA115" s="148">
        <v>5.4102795311091077E-3</v>
      </c>
      <c r="BC115" s="146" t="s">
        <v>78</v>
      </c>
      <c r="BD115" s="145">
        <v>16525812.85</v>
      </c>
      <c r="BE115" s="148">
        <v>2.7484226078734755E-2</v>
      </c>
      <c r="BF115" s="147">
        <v>37</v>
      </c>
      <c r="BG115" s="148">
        <v>5.839646464646465E-3</v>
      </c>
      <c r="BI115" s="146" t="s">
        <v>78</v>
      </c>
      <c r="BJ115" s="145">
        <v>16906042.780000001</v>
      </c>
      <c r="BK115" s="148">
        <v>2.94764595967613E-2</v>
      </c>
      <c r="BL115" s="147">
        <v>38</v>
      </c>
      <c r="BM115" s="148">
        <v>6.3887020847343641E-3</v>
      </c>
      <c r="BO115" s="146" t="s">
        <v>78</v>
      </c>
      <c r="BP115" s="145">
        <v>16615786.690000003</v>
      </c>
      <c r="BQ115" s="148">
        <v>3.1356590312477263E-2</v>
      </c>
      <c r="BR115" s="147">
        <v>37</v>
      </c>
      <c r="BS115" s="148">
        <v>7.0962792481779821E-3</v>
      </c>
      <c r="BU115" s="146" t="s">
        <v>78</v>
      </c>
      <c r="BV115" s="145">
        <v>15734291.060000002</v>
      </c>
      <c r="BW115" s="148">
        <v>3.2283809829837626E-2</v>
      </c>
      <c r="BX115" s="147">
        <v>35</v>
      </c>
      <c r="BY115" s="148">
        <v>7.3498530029399416E-3</v>
      </c>
      <c r="CA115" s="146" t="s">
        <v>78</v>
      </c>
      <c r="CB115" s="145">
        <v>15264790.680000003</v>
      </c>
      <c r="CC115" s="148">
        <v>3.3476621991170165E-2</v>
      </c>
      <c r="CD115" s="147">
        <v>34</v>
      </c>
      <c r="CE115" s="148">
        <v>7.680144567427152E-3</v>
      </c>
      <c r="CG115" s="146" t="s">
        <v>78</v>
      </c>
      <c r="CH115" s="145">
        <v>14930679.390000002</v>
      </c>
      <c r="CI115" s="148">
        <v>3.4220844860386533E-2</v>
      </c>
      <c r="CJ115" s="147">
        <v>33</v>
      </c>
      <c r="CK115" s="148">
        <v>7.911771757372333E-3</v>
      </c>
      <c r="CM115" s="146" t="s">
        <v>78</v>
      </c>
      <c r="CN115" s="145">
        <v>15831342.460000003</v>
      </c>
      <c r="CO115" s="148">
        <v>3.7196658556027537E-2</v>
      </c>
      <c r="CP115" s="147">
        <v>35</v>
      </c>
      <c r="CQ115" s="148">
        <v>8.7521880470117532E-3</v>
      </c>
      <c r="CS115" s="146" t="s">
        <v>78</v>
      </c>
      <c r="CT115" s="145">
        <v>15372918.760000002</v>
      </c>
      <c r="CU115" s="148">
        <v>3.6957059221820521E-2</v>
      </c>
      <c r="CV115" s="147">
        <v>34</v>
      </c>
      <c r="CW115" s="148">
        <v>8.831168831168832E-3</v>
      </c>
      <c r="CY115" s="146" t="s">
        <v>78</v>
      </c>
      <c r="CZ115" s="145">
        <v>14883202.620000003</v>
      </c>
      <c r="DA115" s="148">
        <v>3.6352481695659231E-2</v>
      </c>
      <c r="DB115" s="147">
        <v>33</v>
      </c>
      <c r="DC115" s="148">
        <v>8.8093966898024553E-3</v>
      </c>
      <c r="DE115" s="146" t="s">
        <v>78</v>
      </c>
      <c r="DF115" s="145">
        <v>15757003.210000003</v>
      </c>
      <c r="DG115" s="148">
        <v>3.8685309208553217E-2</v>
      </c>
      <c r="DH115" s="147">
        <v>35</v>
      </c>
      <c r="DI115" s="148">
        <v>9.485094850948509E-3</v>
      </c>
      <c r="DK115" s="146" t="s">
        <v>78</v>
      </c>
      <c r="DL115" s="145">
        <v>15755968.99</v>
      </c>
      <c r="DM115" s="148">
        <v>3.9023577584074376E-2</v>
      </c>
      <c r="DN115" s="147">
        <v>35</v>
      </c>
      <c r="DO115" s="148">
        <v>9.6339113680154135E-3</v>
      </c>
      <c r="DQ115" s="146" t="s">
        <v>78</v>
      </c>
      <c r="DR115" s="145">
        <v>16176737.74</v>
      </c>
      <c r="DS115" s="148">
        <v>4.0425375820983316E-2</v>
      </c>
      <c r="DT115" s="147">
        <v>36</v>
      </c>
      <c r="DU115" s="148">
        <v>1.005305780508238E-2</v>
      </c>
      <c r="DW115" s="146" t="s">
        <v>78</v>
      </c>
      <c r="DX115" s="145">
        <v>16176493.1</v>
      </c>
      <c r="DY115" s="148">
        <v>4.0781998512332766E-2</v>
      </c>
      <c r="DZ115" s="147">
        <v>36</v>
      </c>
      <c r="EA115" s="148">
        <v>1.0169491525423728E-2</v>
      </c>
      <c r="EC115" s="146" t="s">
        <v>78</v>
      </c>
      <c r="ED115" s="145">
        <v>16176244.790000001</v>
      </c>
      <c r="EE115" s="148">
        <v>4.1080741155337101E-2</v>
      </c>
      <c r="EF115" s="147">
        <v>36</v>
      </c>
      <c r="EG115" s="148">
        <v>1.0262257696693273E-2</v>
      </c>
      <c r="EI115" s="146" t="s">
        <v>78</v>
      </c>
      <c r="EJ115" s="145">
        <v>16175928.890000001</v>
      </c>
      <c r="EK115" s="148">
        <v>4.1473935240303871E-2</v>
      </c>
      <c r="EL115" s="147">
        <v>36</v>
      </c>
      <c r="EM115" s="148">
        <v>1.038961038961039E-2</v>
      </c>
      <c r="EO115" s="146" t="s">
        <v>78</v>
      </c>
      <c r="EP115" s="145">
        <v>16175582.800000001</v>
      </c>
      <c r="EQ115" s="148">
        <v>4.1816967840455167E-2</v>
      </c>
      <c r="ER115" s="147">
        <v>36</v>
      </c>
      <c r="ES115" s="148">
        <v>1.0486454995630643E-2</v>
      </c>
      <c r="EU115" s="146" t="s">
        <v>78</v>
      </c>
      <c r="EV115" s="145">
        <v>16175234.33</v>
      </c>
      <c r="EW115" s="148">
        <v>4.2035965539228518E-2</v>
      </c>
      <c r="EX115" s="147">
        <v>36</v>
      </c>
      <c r="EY115" s="148">
        <v>1.0560281607509533E-2</v>
      </c>
      <c r="FA115" s="146" t="s">
        <v>78</v>
      </c>
      <c r="FB115" s="145">
        <v>16169228.159999998</v>
      </c>
      <c r="FC115" s="148">
        <v>4.2339604264464405E-2</v>
      </c>
      <c r="FD115" s="147">
        <v>36</v>
      </c>
      <c r="FE115" s="148">
        <v>1.0660349422564407E-2</v>
      </c>
      <c r="FG115" s="146" t="s">
        <v>78</v>
      </c>
      <c r="FH115" s="145">
        <v>15691141.83</v>
      </c>
      <c r="FI115" s="148">
        <v>4.1284941936022473E-2</v>
      </c>
      <c r="FJ115" s="147">
        <v>35</v>
      </c>
      <c r="FK115" s="148">
        <v>1.0460251046025104E-2</v>
      </c>
      <c r="FM115" s="146" t="s">
        <v>78</v>
      </c>
      <c r="FN115" s="145">
        <v>15211286.920000004</v>
      </c>
      <c r="FO115" s="148">
        <v>4.0373377747753E-2</v>
      </c>
      <c r="FP115" s="147">
        <v>34</v>
      </c>
      <c r="FQ115" s="148">
        <v>1.0244049412473637E-2</v>
      </c>
      <c r="FS115" s="146" t="s">
        <v>78</v>
      </c>
      <c r="FT115" s="145">
        <v>15206211.600000003</v>
      </c>
      <c r="FU115" s="148">
        <v>4.0594092268093782E-2</v>
      </c>
      <c r="FV115" s="147">
        <v>34</v>
      </c>
      <c r="FW115" s="148">
        <v>1.0318664643399089E-2</v>
      </c>
      <c r="FY115" s="146" t="s">
        <v>78</v>
      </c>
      <c r="FZ115" s="145">
        <v>15201104.340000004</v>
      </c>
      <c r="GA115" s="148">
        <v>4.0915743895003603E-2</v>
      </c>
      <c r="GB115" s="147">
        <v>34</v>
      </c>
      <c r="GC115" s="148">
        <v>1.0423053341508276E-2</v>
      </c>
      <c r="GE115" s="146" t="s">
        <v>78</v>
      </c>
      <c r="GF115" s="145">
        <v>14329192.730000002</v>
      </c>
      <c r="GG115" s="148">
        <v>3.8829524545446505E-2</v>
      </c>
      <c r="GH115" s="147">
        <v>32</v>
      </c>
      <c r="GI115" s="148">
        <v>9.8795924668107441E-3</v>
      </c>
      <c r="GK115" s="146" t="s">
        <v>78</v>
      </c>
      <c r="GL115" s="145">
        <v>14326058.73</v>
      </c>
      <c r="GM115" s="148">
        <v>3.9061499696908017E-2</v>
      </c>
      <c r="GN115" s="147">
        <v>32</v>
      </c>
      <c r="GO115" s="148">
        <v>9.9286379149860372E-3</v>
      </c>
      <c r="GQ115" s="146" t="s">
        <v>78</v>
      </c>
      <c r="GR115" s="145">
        <v>13911468.520000001</v>
      </c>
      <c r="GS115" s="148">
        <v>3.808307302162213E-2</v>
      </c>
      <c r="GT115" s="147">
        <v>31</v>
      </c>
      <c r="GU115" s="148">
        <v>9.6844736019993747E-3</v>
      </c>
      <c r="GW115" s="146" t="s">
        <v>78</v>
      </c>
      <c r="GX115" s="145">
        <v>13901594.83</v>
      </c>
      <c r="GY115" s="148">
        <v>3.8286541319364382E-2</v>
      </c>
      <c r="GZ115" s="147">
        <v>31</v>
      </c>
      <c r="HA115" s="148">
        <v>9.7760958688111015E-3</v>
      </c>
      <c r="HC115" s="146" t="s">
        <v>78</v>
      </c>
      <c r="HD115" s="145">
        <v>13892611.020000003</v>
      </c>
      <c r="HE115" s="148">
        <v>3.8535337469953822E-2</v>
      </c>
      <c r="HF115" s="147">
        <v>31</v>
      </c>
      <c r="HG115" s="148">
        <v>9.9104859335038369E-3</v>
      </c>
      <c r="HI115" s="146" t="s">
        <v>78</v>
      </c>
      <c r="HJ115" s="145">
        <v>13883552.020000001</v>
      </c>
      <c r="HK115" s="148">
        <v>3.8931743573946347E-2</v>
      </c>
      <c r="HL115" s="147">
        <v>31</v>
      </c>
      <c r="HM115" s="148">
        <v>1.0055141096334739E-2</v>
      </c>
      <c r="HO115" s="146" t="s">
        <v>78</v>
      </c>
      <c r="HP115" s="145">
        <v>14323640.560000002</v>
      </c>
      <c r="HQ115" s="148">
        <v>4.0411877581547739E-2</v>
      </c>
      <c r="HR115" s="147">
        <v>32</v>
      </c>
      <c r="HS115" s="148">
        <v>1.0502133245815556E-2</v>
      </c>
      <c r="HU115" s="146" t="s">
        <v>78</v>
      </c>
      <c r="HV115" s="145">
        <v>13919407.800000003</v>
      </c>
      <c r="HW115" s="148">
        <v>3.971150621471322E-2</v>
      </c>
      <c r="HX115" s="147">
        <v>31</v>
      </c>
      <c r="HY115" s="148">
        <v>1.0305851063829786E-2</v>
      </c>
      <c r="IA115" s="146" t="s">
        <v>78</v>
      </c>
      <c r="IB115" s="145">
        <v>13918807.800000003</v>
      </c>
      <c r="IC115" s="148">
        <v>4.000126134205241E-2</v>
      </c>
      <c r="ID115" s="147">
        <v>31</v>
      </c>
      <c r="IE115" s="148">
        <v>1.039570757880617E-2</v>
      </c>
      <c r="IG115" s="146" t="s">
        <v>78</v>
      </c>
      <c r="IH115" s="145">
        <v>13918207.800000003</v>
      </c>
      <c r="II115" s="148">
        <v>4.0529782669655047E-2</v>
      </c>
      <c r="IJ115" s="147">
        <v>31</v>
      </c>
      <c r="IK115" s="148">
        <v>1.0519172039362062E-2</v>
      </c>
      <c r="IM115" s="146" t="s">
        <v>78</v>
      </c>
      <c r="IN115" s="145">
        <v>13468407.800000001</v>
      </c>
      <c r="IO115" s="148">
        <v>3.9538913361401778E-2</v>
      </c>
      <c r="IP115" s="147">
        <v>30</v>
      </c>
      <c r="IQ115" s="148">
        <v>1.0277492291880781E-2</v>
      </c>
      <c r="IS115" s="146" t="s">
        <v>78</v>
      </c>
      <c r="IT115" s="145">
        <v>13467807.800000001</v>
      </c>
      <c r="IU115" s="148">
        <v>4.0031846491028263E-2</v>
      </c>
      <c r="IV115" s="147">
        <v>30</v>
      </c>
      <c r="IW115" s="148">
        <v>1.0395010395010396E-2</v>
      </c>
      <c r="IY115" s="146" t="s">
        <v>78</v>
      </c>
      <c r="IZ115" s="145">
        <v>13024570.689999999</v>
      </c>
      <c r="JA115" s="148">
        <v>3.9144897280218097E-2</v>
      </c>
      <c r="JB115" s="147">
        <v>29</v>
      </c>
      <c r="JC115" s="148">
        <v>1.0182584269662922E-2</v>
      </c>
      <c r="JE115" s="146" t="s">
        <v>78</v>
      </c>
      <c r="JF115" s="145">
        <v>13023970.690000001</v>
      </c>
      <c r="JG115" s="148">
        <v>3.9488100414015875E-2</v>
      </c>
      <c r="JH115" s="147">
        <v>29</v>
      </c>
      <c r="JI115" s="148">
        <v>1.0287335934728628E-2</v>
      </c>
      <c r="JK115" s="146" t="s">
        <v>78</v>
      </c>
      <c r="JL115" s="145">
        <v>12535541.570000002</v>
      </c>
      <c r="JM115" s="148">
        <v>3.8383915930680981E-2</v>
      </c>
      <c r="JN115" s="147">
        <v>28</v>
      </c>
      <c r="JO115" s="148">
        <v>1.0025062656641603E-2</v>
      </c>
      <c r="JQ115" s="146" t="s">
        <v>78</v>
      </c>
      <c r="JR115" s="145">
        <v>12534941.570000002</v>
      </c>
      <c r="JS115" s="148">
        <v>3.9016039279448252E-2</v>
      </c>
      <c r="JT115" s="147">
        <v>28</v>
      </c>
      <c r="JU115" s="148">
        <v>1.020780167699599E-2</v>
      </c>
      <c r="JW115" s="146" t="s">
        <v>78</v>
      </c>
      <c r="JX115" s="145">
        <v>12534341.570000002</v>
      </c>
      <c r="JY115" s="148">
        <v>3.939150368214988E-2</v>
      </c>
      <c r="JZ115" s="147">
        <v>28</v>
      </c>
      <c r="KA115" s="148">
        <v>1.0328292143120619E-2</v>
      </c>
      <c r="KC115" s="146" t="s">
        <v>78</v>
      </c>
      <c r="KD115" s="145">
        <v>12964734.990000002</v>
      </c>
      <c r="KE115" s="148">
        <v>4.09233404379084E-2</v>
      </c>
      <c r="KF115" s="147">
        <v>29</v>
      </c>
      <c r="KG115" s="148">
        <v>1.0833022039596563E-2</v>
      </c>
      <c r="KI115" s="146" t="s">
        <v>78</v>
      </c>
      <c r="KJ115" s="145">
        <v>12964134.99</v>
      </c>
      <c r="KK115" s="148">
        <v>4.1254790708551169E-2</v>
      </c>
      <c r="KL115" s="147">
        <v>29</v>
      </c>
      <c r="KM115" s="148">
        <v>1.095166163141994E-2</v>
      </c>
      <c r="KO115" s="146" t="s">
        <v>78</v>
      </c>
      <c r="KP115" s="145">
        <v>12520330</v>
      </c>
      <c r="KQ115" s="148">
        <v>4.042709899891804E-2</v>
      </c>
      <c r="KR115" s="147">
        <v>28</v>
      </c>
      <c r="KS115" s="148">
        <v>1.0736196319018405E-2</v>
      </c>
      <c r="KU115" s="146" t="s">
        <v>78</v>
      </c>
      <c r="KV115" s="145">
        <v>0</v>
      </c>
      <c r="KW115" s="148">
        <v>0</v>
      </c>
      <c r="KX115" s="147">
        <v>0</v>
      </c>
      <c r="KY115" s="148">
        <v>0</v>
      </c>
    </row>
    <row r="116" spans="1:311" s="100" customFormat="1" ht="17.399999999999999" x14ac:dyDescent="0.3">
      <c r="A116" s="146" t="s">
        <v>79</v>
      </c>
      <c r="B116" s="145">
        <v>16186051.119999999</v>
      </c>
      <c r="C116" s="148">
        <v>1.9983193305514017E-2</v>
      </c>
      <c r="D116" s="147">
        <v>28</v>
      </c>
      <c r="E116" s="148">
        <v>3.1076581576026637E-3</v>
      </c>
      <c r="G116" s="146" t="s">
        <v>79</v>
      </c>
      <c r="H116" s="145">
        <v>16483038.299999999</v>
      </c>
      <c r="I116" s="148">
        <v>2.0897848339226581E-2</v>
      </c>
      <c r="J116" s="147">
        <v>28</v>
      </c>
      <c r="K116" s="148">
        <v>3.2384917881101089E-3</v>
      </c>
      <c r="M116" s="146" t="s">
        <v>79</v>
      </c>
      <c r="N116" s="145">
        <v>15111091.439999999</v>
      </c>
      <c r="O116" s="148">
        <v>1.9706886886429017E-2</v>
      </c>
      <c r="P116" s="147">
        <v>26</v>
      </c>
      <c r="Q116" s="148">
        <v>3.1163849934076472E-3</v>
      </c>
      <c r="S116" s="146" t="s">
        <v>79</v>
      </c>
      <c r="T116" s="145">
        <v>14914306.26</v>
      </c>
      <c r="U116" s="148">
        <v>2.0036517650259603E-2</v>
      </c>
      <c r="V116" s="147">
        <v>26</v>
      </c>
      <c r="W116" s="148">
        <v>3.2318210068365445E-3</v>
      </c>
      <c r="Y116" s="146" t="s">
        <v>79</v>
      </c>
      <c r="Z116" s="145">
        <v>14735894.859999999</v>
      </c>
      <c r="AA116" s="148">
        <v>2.0497551923171101E-2</v>
      </c>
      <c r="AB116" s="147">
        <v>26</v>
      </c>
      <c r="AC116" s="148">
        <v>3.3867396118275367E-3</v>
      </c>
      <c r="AE116" s="146" t="s">
        <v>79</v>
      </c>
      <c r="AF116" s="145">
        <v>15292625.779999999</v>
      </c>
      <c r="AG116" s="148">
        <v>2.2102396156904409E-2</v>
      </c>
      <c r="AH116" s="147">
        <v>27</v>
      </c>
      <c r="AI116" s="148">
        <v>3.6991368680641184E-3</v>
      </c>
      <c r="AK116" s="146" t="s">
        <v>79</v>
      </c>
      <c r="AL116" s="145">
        <v>15210999.030000001</v>
      </c>
      <c r="AM116" s="148">
        <v>2.2589912756599818E-2</v>
      </c>
      <c r="AN116" s="147">
        <v>27</v>
      </c>
      <c r="AO116" s="148">
        <v>3.8390445044788851E-3</v>
      </c>
      <c r="AQ116" s="146" t="s">
        <v>79</v>
      </c>
      <c r="AR116" s="145">
        <v>14079691.01</v>
      </c>
      <c r="AS116" s="148">
        <v>2.1539019653820782E-2</v>
      </c>
      <c r="AT116" s="147">
        <v>25</v>
      </c>
      <c r="AU116" s="148">
        <v>3.5683699685983444E-3</v>
      </c>
      <c r="AW116" s="146" t="s">
        <v>79</v>
      </c>
      <c r="AX116" s="145">
        <v>14045986.690000001</v>
      </c>
      <c r="AY116" s="148">
        <v>2.2496123624416092E-2</v>
      </c>
      <c r="AZ116" s="147">
        <v>25</v>
      </c>
      <c r="BA116" s="148">
        <v>3.7571385632702136E-3</v>
      </c>
      <c r="BC116" s="146" t="s">
        <v>79</v>
      </c>
      <c r="BD116" s="145">
        <v>14639347.83</v>
      </c>
      <c r="BE116" s="148">
        <v>2.4346829354596925E-2</v>
      </c>
      <c r="BF116" s="147">
        <v>26</v>
      </c>
      <c r="BG116" s="148">
        <v>4.1035353535353539E-3</v>
      </c>
      <c r="BI116" s="146" t="s">
        <v>79</v>
      </c>
      <c r="BJ116" s="145">
        <v>15278236.670000002</v>
      </c>
      <c r="BK116" s="148">
        <v>2.6638305118083461E-2</v>
      </c>
      <c r="BL116" s="147">
        <v>27</v>
      </c>
      <c r="BM116" s="148">
        <v>4.5393409549428377E-3</v>
      </c>
      <c r="BO116" s="146" t="s">
        <v>79</v>
      </c>
      <c r="BP116" s="145">
        <v>14067942.620000001</v>
      </c>
      <c r="BQ116" s="148">
        <v>2.6548409744587179E-2</v>
      </c>
      <c r="BR116" s="147">
        <v>25</v>
      </c>
      <c r="BS116" s="148">
        <v>4.7947832757959342E-3</v>
      </c>
      <c r="BU116" s="146" t="s">
        <v>79</v>
      </c>
      <c r="BV116" s="145">
        <v>11491834.26</v>
      </c>
      <c r="BW116" s="148">
        <v>2.3579085351294674E-2</v>
      </c>
      <c r="BX116" s="147">
        <v>20</v>
      </c>
      <c r="BY116" s="148">
        <v>4.1999160016799666E-3</v>
      </c>
      <c r="CA116" s="146" t="s">
        <v>79</v>
      </c>
      <c r="CB116" s="145">
        <v>11623129.23</v>
      </c>
      <c r="CC116" s="148">
        <v>2.5490235126318199E-2</v>
      </c>
      <c r="CD116" s="147">
        <v>20</v>
      </c>
      <c r="CE116" s="148">
        <v>4.5177320984865601E-3</v>
      </c>
      <c r="CG116" s="146" t="s">
        <v>79</v>
      </c>
      <c r="CH116" s="145">
        <v>10521164.85</v>
      </c>
      <c r="CI116" s="148">
        <v>2.4114317954181314E-2</v>
      </c>
      <c r="CJ116" s="147">
        <v>18</v>
      </c>
      <c r="CK116" s="148">
        <v>4.315511867657636E-3</v>
      </c>
      <c r="CM116" s="146" t="s">
        <v>79</v>
      </c>
      <c r="CN116" s="145">
        <v>10611933.98</v>
      </c>
      <c r="CO116" s="148">
        <v>2.4933355201588275E-2</v>
      </c>
      <c r="CP116" s="147">
        <v>18</v>
      </c>
      <c r="CQ116" s="148">
        <v>4.5011252813203298E-3</v>
      </c>
      <c r="CS116" s="146" t="s">
        <v>79</v>
      </c>
      <c r="CT116" s="145">
        <v>11188804.800000001</v>
      </c>
      <c r="CU116" s="148">
        <v>2.6898296157716099E-2</v>
      </c>
      <c r="CV116" s="147">
        <v>19</v>
      </c>
      <c r="CW116" s="148">
        <v>4.9350649350649355E-3</v>
      </c>
      <c r="CY116" s="146" t="s">
        <v>79</v>
      </c>
      <c r="CZ116" s="145">
        <v>11188189.090000002</v>
      </c>
      <c r="DA116" s="148">
        <v>2.7327346773822214E-2</v>
      </c>
      <c r="DB116" s="147">
        <v>19</v>
      </c>
      <c r="DC116" s="148">
        <v>5.0720768820074749E-3</v>
      </c>
      <c r="DE116" s="146" t="s">
        <v>79</v>
      </c>
      <c r="DF116" s="145">
        <v>11187422.74</v>
      </c>
      <c r="DG116" s="148">
        <v>2.7466447913714654E-2</v>
      </c>
      <c r="DH116" s="147">
        <v>19</v>
      </c>
      <c r="DI116" s="148">
        <v>5.1490514905149056E-3</v>
      </c>
      <c r="DK116" s="146" t="s">
        <v>79</v>
      </c>
      <c r="DL116" s="145">
        <v>11186950.009999998</v>
      </c>
      <c r="DM116" s="148">
        <v>2.7707265222562269E-2</v>
      </c>
      <c r="DN116" s="147">
        <v>19</v>
      </c>
      <c r="DO116" s="148">
        <v>5.2298375997797963E-3</v>
      </c>
      <c r="DQ116" s="146" t="s">
        <v>79</v>
      </c>
      <c r="DR116" s="145">
        <v>11186058.630000001</v>
      </c>
      <c r="DS116" s="148">
        <v>2.7953758745507349E-2</v>
      </c>
      <c r="DT116" s="147">
        <v>19</v>
      </c>
      <c r="DU116" s="148">
        <v>5.3057805082379226E-3</v>
      </c>
      <c r="DW116" s="146" t="s">
        <v>79</v>
      </c>
      <c r="DX116" s="145">
        <v>11185137.789999999</v>
      </c>
      <c r="DY116" s="148">
        <v>2.8198464889279184E-2</v>
      </c>
      <c r="DZ116" s="147">
        <v>19</v>
      </c>
      <c r="EA116" s="148">
        <v>5.3672316384180789E-3</v>
      </c>
      <c r="EC116" s="146" t="s">
        <v>79</v>
      </c>
      <c r="ED116" s="145">
        <v>11184217.43</v>
      </c>
      <c r="EE116" s="148">
        <v>2.8403127377923387E-2</v>
      </c>
      <c r="EF116" s="147">
        <v>19</v>
      </c>
      <c r="EG116" s="148">
        <v>5.4161915621436718E-3</v>
      </c>
      <c r="EI116" s="146" t="s">
        <v>79</v>
      </c>
      <c r="EJ116" s="145">
        <v>11183300.390000001</v>
      </c>
      <c r="EK116" s="148">
        <v>2.8673189607952402E-2</v>
      </c>
      <c r="EL116" s="147">
        <v>19</v>
      </c>
      <c r="EM116" s="148">
        <v>5.4834054834054834E-3</v>
      </c>
      <c r="EO116" s="146" t="s">
        <v>79</v>
      </c>
      <c r="EP116" s="145">
        <v>11182383.789999999</v>
      </c>
      <c r="EQ116" s="148">
        <v>2.8908595696846059E-2</v>
      </c>
      <c r="ER116" s="147">
        <v>19</v>
      </c>
      <c r="ES116" s="148">
        <v>5.5345179143606177E-3</v>
      </c>
      <c r="EU116" s="146" t="s">
        <v>79</v>
      </c>
      <c r="EV116" s="145">
        <v>11181464.640000001</v>
      </c>
      <c r="EW116" s="148">
        <v>2.9058228937889039E-2</v>
      </c>
      <c r="EX116" s="147">
        <v>19</v>
      </c>
      <c r="EY116" s="148">
        <v>5.5734819595189208E-3</v>
      </c>
      <c r="FA116" s="146" t="s">
        <v>79</v>
      </c>
      <c r="FB116" s="145">
        <v>11180076.49</v>
      </c>
      <c r="FC116" s="148">
        <v>2.9275362407468326E-2</v>
      </c>
      <c r="FD116" s="147">
        <v>19</v>
      </c>
      <c r="FE116" s="148">
        <v>5.6262955285756588E-3</v>
      </c>
      <c r="FG116" s="146" t="s">
        <v>79</v>
      </c>
      <c r="FH116" s="145">
        <v>11179253.08</v>
      </c>
      <c r="FI116" s="148">
        <v>2.9413717580035439E-2</v>
      </c>
      <c r="FJ116" s="147">
        <v>19</v>
      </c>
      <c r="FK116" s="148">
        <v>5.6784219964136282E-3</v>
      </c>
      <c r="FM116" s="146" t="s">
        <v>79</v>
      </c>
      <c r="FN116" s="145">
        <v>11176346.370000001</v>
      </c>
      <c r="FO116" s="148">
        <v>2.9663949947749586E-2</v>
      </c>
      <c r="FP116" s="147">
        <v>19</v>
      </c>
      <c r="FQ116" s="148">
        <v>5.7246158481470324E-3</v>
      </c>
      <c r="FS116" s="146" t="s">
        <v>79</v>
      </c>
      <c r="FT116" s="145">
        <v>11201613.08</v>
      </c>
      <c r="FU116" s="148">
        <v>2.9903524091497324E-2</v>
      </c>
      <c r="FV116" s="147">
        <v>19</v>
      </c>
      <c r="FW116" s="148">
        <v>5.766312594840668E-3</v>
      </c>
      <c r="FY116" s="146" t="s">
        <v>79</v>
      </c>
      <c r="FZ116" s="145">
        <v>11200575.770000001</v>
      </c>
      <c r="GA116" s="148">
        <v>3.0147802385382665E-2</v>
      </c>
      <c r="GB116" s="147">
        <v>19</v>
      </c>
      <c r="GC116" s="148">
        <v>5.8246474555487433E-3</v>
      </c>
      <c r="GE116" s="146" t="s">
        <v>79</v>
      </c>
      <c r="GF116" s="145">
        <v>11199615.390000001</v>
      </c>
      <c r="GG116" s="148">
        <v>3.0348935134014723E-2</v>
      </c>
      <c r="GH116" s="147">
        <v>19</v>
      </c>
      <c r="GI116" s="148">
        <v>5.8660080271688789E-3</v>
      </c>
      <c r="GK116" s="146" t="s">
        <v>79</v>
      </c>
      <c r="GL116" s="145">
        <v>11198638.57</v>
      </c>
      <c r="GM116" s="148">
        <v>3.0534261051981423E-2</v>
      </c>
      <c r="GN116" s="147">
        <v>19</v>
      </c>
      <c r="GO116" s="148">
        <v>5.8951287620229598E-3</v>
      </c>
      <c r="GQ116" s="146" t="s">
        <v>79</v>
      </c>
      <c r="GR116" s="145">
        <v>11197651.620000001</v>
      </c>
      <c r="GS116" s="148">
        <v>3.0653915774748512E-2</v>
      </c>
      <c r="GT116" s="147">
        <v>19</v>
      </c>
      <c r="GU116" s="148">
        <v>5.9356451109028431E-3</v>
      </c>
      <c r="GW116" s="146" t="s">
        <v>79</v>
      </c>
      <c r="GX116" s="145">
        <v>11196654.539999999</v>
      </c>
      <c r="GY116" s="148">
        <v>3.083683432919896E-2</v>
      </c>
      <c r="GZ116" s="147">
        <v>19</v>
      </c>
      <c r="HA116" s="148">
        <v>5.9918006937874487E-3</v>
      </c>
      <c r="HC116" s="146" t="s">
        <v>79</v>
      </c>
      <c r="HD116" s="145">
        <v>11195572.32</v>
      </c>
      <c r="HE116" s="148">
        <v>3.105428899573939E-2</v>
      </c>
      <c r="HF116" s="147">
        <v>19</v>
      </c>
      <c r="HG116" s="148">
        <v>6.0741687979539638E-3</v>
      </c>
      <c r="HI116" s="146" t="s">
        <v>79</v>
      </c>
      <c r="HJ116" s="145">
        <v>10654219.960000001</v>
      </c>
      <c r="HK116" s="148">
        <v>2.9876169935879344E-2</v>
      </c>
      <c r="HL116" s="147">
        <v>18</v>
      </c>
      <c r="HM116" s="148">
        <v>5.8384690236782354E-3</v>
      </c>
      <c r="HO116" s="146" t="s">
        <v>79</v>
      </c>
      <c r="HP116" s="145">
        <v>10653207.379999999</v>
      </c>
      <c r="HQ116" s="148">
        <v>3.0056333142961862E-2</v>
      </c>
      <c r="HR116" s="147">
        <v>18</v>
      </c>
      <c r="HS116" s="148">
        <v>5.9074499507712503E-3</v>
      </c>
      <c r="HU116" s="146" t="s">
        <v>79</v>
      </c>
      <c r="HV116" s="145">
        <v>10652189.59</v>
      </c>
      <c r="HW116" s="148">
        <v>3.0390265101909609E-2</v>
      </c>
      <c r="HX116" s="147">
        <v>18</v>
      </c>
      <c r="HY116" s="148">
        <v>5.9840425531914893E-3</v>
      </c>
      <c r="IA116" s="146" t="s">
        <v>79</v>
      </c>
      <c r="IB116" s="145">
        <v>10651166.539999999</v>
      </c>
      <c r="IC116" s="148">
        <v>3.0610387217521892E-2</v>
      </c>
      <c r="ID116" s="147">
        <v>18</v>
      </c>
      <c r="IE116" s="148">
        <v>6.0362173038229373E-3</v>
      </c>
      <c r="IG116" s="146" t="s">
        <v>79</v>
      </c>
      <c r="IH116" s="145">
        <v>10650140.09</v>
      </c>
      <c r="II116" s="148">
        <v>3.1013178524973619E-2</v>
      </c>
      <c r="IJ116" s="147">
        <v>18</v>
      </c>
      <c r="IK116" s="148">
        <v>6.1079063454360363E-3</v>
      </c>
      <c r="IM116" s="146" t="s">
        <v>79</v>
      </c>
      <c r="IN116" s="145">
        <v>11302612.07</v>
      </c>
      <c r="IO116" s="148">
        <v>3.3180833698342876E-2</v>
      </c>
      <c r="IP116" s="147">
        <v>19</v>
      </c>
      <c r="IQ116" s="148">
        <v>6.5090784515244946E-3</v>
      </c>
      <c r="IS116" s="146" t="s">
        <v>79</v>
      </c>
      <c r="IT116" s="145">
        <v>10738075.25</v>
      </c>
      <c r="IU116" s="148">
        <v>3.1917962180683178E-2</v>
      </c>
      <c r="IV116" s="147">
        <v>18</v>
      </c>
      <c r="IW116" s="148">
        <v>6.2370062370062374E-3</v>
      </c>
      <c r="IY116" s="146" t="s">
        <v>79</v>
      </c>
      <c r="IZ116" s="145">
        <v>11336175.390000001</v>
      </c>
      <c r="JA116" s="148">
        <v>3.4070483531007376E-2</v>
      </c>
      <c r="JB116" s="147">
        <v>19</v>
      </c>
      <c r="JC116" s="148">
        <v>6.6713483146067414E-3</v>
      </c>
      <c r="JE116" s="146" t="s">
        <v>79</v>
      </c>
      <c r="JF116" s="145">
        <v>11334440.9</v>
      </c>
      <c r="JG116" s="148">
        <v>3.4365521164723106E-2</v>
      </c>
      <c r="JH116" s="147">
        <v>19</v>
      </c>
      <c r="JI116" s="148">
        <v>6.7399787158566871E-3</v>
      </c>
      <c r="JK116" s="146" t="s">
        <v>79</v>
      </c>
      <c r="JL116" s="145">
        <v>11332701.020000001</v>
      </c>
      <c r="JM116" s="148">
        <v>3.4700809756815526E-2</v>
      </c>
      <c r="JN116" s="147">
        <v>19</v>
      </c>
      <c r="JO116" s="148">
        <v>6.8027210884353739E-3</v>
      </c>
      <c r="JQ116" s="146" t="s">
        <v>79</v>
      </c>
      <c r="JR116" s="145">
        <v>11323030.850000001</v>
      </c>
      <c r="JS116" s="148">
        <v>3.5243867228174422E-2</v>
      </c>
      <c r="JT116" s="147">
        <v>19</v>
      </c>
      <c r="JU116" s="148">
        <v>6.926722566532993E-3</v>
      </c>
      <c r="JW116" s="146" t="s">
        <v>79</v>
      </c>
      <c r="JX116" s="145">
        <v>10763736.01</v>
      </c>
      <c r="JY116" s="148">
        <v>3.3827045824761592E-2</v>
      </c>
      <c r="JZ116" s="147">
        <v>18</v>
      </c>
      <c r="KA116" s="148">
        <v>6.6396163777203985E-3</v>
      </c>
      <c r="KC116" s="146" t="s">
        <v>79</v>
      </c>
      <c r="KD116" s="145">
        <v>11319623.359999999</v>
      </c>
      <c r="KE116" s="148">
        <v>3.5730525980475943E-2</v>
      </c>
      <c r="KF116" s="147">
        <v>19</v>
      </c>
      <c r="KG116" s="148">
        <v>7.097497198356369E-3</v>
      </c>
      <c r="KI116" s="146" t="s">
        <v>79</v>
      </c>
      <c r="KJ116" s="145">
        <v>11313867.09</v>
      </c>
      <c r="KK116" s="148">
        <v>3.6003267419102591E-2</v>
      </c>
      <c r="KL116" s="147">
        <v>19</v>
      </c>
      <c r="KM116" s="148">
        <v>7.1752265861027191E-3</v>
      </c>
      <c r="KO116" s="146" t="s">
        <v>79</v>
      </c>
      <c r="KP116" s="145">
        <v>11308088.300000001</v>
      </c>
      <c r="KQ116" s="148">
        <v>3.6512871880581971E-2</v>
      </c>
      <c r="KR116" s="147">
        <v>19</v>
      </c>
      <c r="KS116" s="148">
        <v>7.2852760736196315E-3</v>
      </c>
      <c r="KU116" s="146" t="s">
        <v>79</v>
      </c>
      <c r="KV116" s="145">
        <v>0</v>
      </c>
      <c r="KW116" s="148">
        <v>0</v>
      </c>
      <c r="KX116" s="147">
        <v>0</v>
      </c>
      <c r="KY116" s="148">
        <v>0</v>
      </c>
    </row>
    <row r="117" spans="1:311" s="100" customFormat="1" ht="17.399999999999999" x14ac:dyDescent="0.3">
      <c r="A117" s="146" t="s">
        <v>80</v>
      </c>
      <c r="B117" s="145">
        <v>4249250</v>
      </c>
      <c r="C117" s="148">
        <v>5.2460963779197203E-3</v>
      </c>
      <c r="D117" s="147">
        <v>5</v>
      </c>
      <c r="E117" s="148">
        <v>5.5493895671476139E-4</v>
      </c>
      <c r="G117" s="146" t="s">
        <v>80</v>
      </c>
      <c r="H117" s="145">
        <v>5864550</v>
      </c>
      <c r="I117" s="148">
        <v>7.4353086031360644E-3</v>
      </c>
      <c r="J117" s="147">
        <v>7</v>
      </c>
      <c r="K117" s="148">
        <v>8.0962294702752722E-4</v>
      </c>
      <c r="M117" s="146" t="s">
        <v>80</v>
      </c>
      <c r="N117" s="145">
        <v>6144150.1899999995</v>
      </c>
      <c r="O117" s="148">
        <v>8.0127946606854319E-3</v>
      </c>
      <c r="P117" s="147">
        <v>7</v>
      </c>
      <c r="Q117" s="148">
        <v>8.3902672899436649E-4</v>
      </c>
      <c r="S117" s="146" t="s">
        <v>80</v>
      </c>
      <c r="T117" s="145">
        <v>6907077.1500000004</v>
      </c>
      <c r="U117" s="148">
        <v>9.2792631997138421E-3</v>
      </c>
      <c r="V117" s="147">
        <v>8</v>
      </c>
      <c r="W117" s="148">
        <v>9.9440646364201365E-4</v>
      </c>
      <c r="Y117" s="146" t="s">
        <v>80</v>
      </c>
      <c r="Z117" s="145">
        <v>5355135</v>
      </c>
      <c r="AA117" s="148">
        <v>7.4489645020506673E-3</v>
      </c>
      <c r="AB117" s="147">
        <v>6</v>
      </c>
      <c r="AC117" s="148">
        <v>7.8155529503712393E-4</v>
      </c>
      <c r="AE117" s="146" t="s">
        <v>80</v>
      </c>
      <c r="AF117" s="145">
        <v>4629260</v>
      </c>
      <c r="AG117" s="148">
        <v>6.6906586158097517E-3</v>
      </c>
      <c r="AH117" s="147">
        <v>5</v>
      </c>
      <c r="AI117" s="148">
        <v>6.850253459377997E-4</v>
      </c>
      <c r="AK117" s="146" t="s">
        <v>80</v>
      </c>
      <c r="AL117" s="145">
        <v>4629260</v>
      </c>
      <c r="AM117" s="148">
        <v>6.874931707073895E-3</v>
      </c>
      <c r="AN117" s="147">
        <v>5</v>
      </c>
      <c r="AO117" s="148">
        <v>7.1093416749608989E-4</v>
      </c>
      <c r="AQ117" s="146" t="s">
        <v>80</v>
      </c>
      <c r="AR117" s="145">
        <v>5509260</v>
      </c>
      <c r="AS117" s="148">
        <v>8.4280300848739061E-3</v>
      </c>
      <c r="AT117" s="147">
        <v>6</v>
      </c>
      <c r="AU117" s="148">
        <v>8.5640879246360268E-4</v>
      </c>
      <c r="AW117" s="146" t="s">
        <v>80</v>
      </c>
      <c r="AX117" s="145">
        <v>5509260</v>
      </c>
      <c r="AY117" s="148">
        <v>8.8236587983731452E-3</v>
      </c>
      <c r="AZ117" s="147">
        <v>6</v>
      </c>
      <c r="BA117" s="148">
        <v>9.0171325518485117E-4</v>
      </c>
      <c r="BC117" s="146" t="s">
        <v>80</v>
      </c>
      <c r="BD117" s="145">
        <v>5509260</v>
      </c>
      <c r="BE117" s="148">
        <v>9.1624992211218372E-3</v>
      </c>
      <c r="BF117" s="147">
        <v>6</v>
      </c>
      <c r="BG117" s="148">
        <v>9.46969696969697E-4</v>
      </c>
      <c r="BI117" s="146" t="s">
        <v>80</v>
      </c>
      <c r="BJ117" s="145">
        <v>5509260</v>
      </c>
      <c r="BK117" s="148">
        <v>9.6056470406052745E-3</v>
      </c>
      <c r="BL117" s="147">
        <v>6</v>
      </c>
      <c r="BM117" s="148">
        <v>1.0087424344317419E-3</v>
      </c>
      <c r="BO117" s="146" t="s">
        <v>80</v>
      </c>
      <c r="BP117" s="145">
        <v>6469260</v>
      </c>
      <c r="BQ117" s="148">
        <v>1.2208506237443555E-2</v>
      </c>
      <c r="BR117" s="147">
        <v>7</v>
      </c>
      <c r="BS117" s="148">
        <v>1.3425393172228615E-3</v>
      </c>
      <c r="BU117" s="146" t="s">
        <v>80</v>
      </c>
      <c r="BV117" s="145">
        <v>6356150</v>
      </c>
      <c r="BW117" s="148">
        <v>1.3041625902776608E-2</v>
      </c>
      <c r="BX117" s="147">
        <v>7</v>
      </c>
      <c r="BY117" s="148">
        <v>1.4699706005879883E-3</v>
      </c>
      <c r="CA117" s="146" t="s">
        <v>80</v>
      </c>
      <c r="CB117" s="145">
        <v>6389868.2199999997</v>
      </c>
      <c r="CC117" s="148">
        <v>1.4013372830234662E-2</v>
      </c>
      <c r="CD117" s="147">
        <v>7</v>
      </c>
      <c r="CE117" s="148">
        <v>1.581206234470296E-3</v>
      </c>
      <c r="CG117" s="146" t="s">
        <v>80</v>
      </c>
      <c r="CH117" s="145">
        <v>6394134.6699999999</v>
      </c>
      <c r="CI117" s="148">
        <v>1.4655240049226508E-2</v>
      </c>
      <c r="CJ117" s="147">
        <v>7</v>
      </c>
      <c r="CK117" s="148">
        <v>1.6782546152001919E-3</v>
      </c>
      <c r="CM117" s="146" t="s">
        <v>80</v>
      </c>
      <c r="CN117" s="145">
        <v>6394134.6699999999</v>
      </c>
      <c r="CO117" s="148">
        <v>1.5023390763113324E-2</v>
      </c>
      <c r="CP117" s="147">
        <v>7</v>
      </c>
      <c r="CQ117" s="148">
        <v>1.7504376094023505E-3</v>
      </c>
      <c r="CS117" s="146" t="s">
        <v>80</v>
      </c>
      <c r="CT117" s="145">
        <v>6394134.6699999999</v>
      </c>
      <c r="CU117" s="148">
        <v>1.5371733719581941E-2</v>
      </c>
      <c r="CV117" s="147">
        <v>7</v>
      </c>
      <c r="CW117" s="148">
        <v>1.8181818181818182E-3</v>
      </c>
      <c r="CY117" s="146" t="s">
        <v>80</v>
      </c>
      <c r="CZ117" s="145">
        <v>6394134.6699999999</v>
      </c>
      <c r="DA117" s="148">
        <v>1.561778533058465E-2</v>
      </c>
      <c r="DB117" s="147">
        <v>7</v>
      </c>
      <c r="DC117" s="148">
        <v>1.8686599038974907E-3</v>
      </c>
      <c r="DE117" s="146" t="s">
        <v>80</v>
      </c>
      <c r="DF117" s="145">
        <v>6394134.6699999999</v>
      </c>
      <c r="DG117" s="148">
        <v>1.5698357963974823E-2</v>
      </c>
      <c r="DH117" s="147">
        <v>7</v>
      </c>
      <c r="DI117" s="148">
        <v>1.8970189701897019E-3</v>
      </c>
      <c r="DK117" s="146" t="s">
        <v>80</v>
      </c>
      <c r="DL117" s="145">
        <v>6394134.6699999999</v>
      </c>
      <c r="DM117" s="148">
        <v>1.5836665490782033E-2</v>
      </c>
      <c r="DN117" s="147">
        <v>7</v>
      </c>
      <c r="DO117" s="148">
        <v>1.9267822736030828E-3</v>
      </c>
      <c r="DQ117" s="146" t="s">
        <v>80</v>
      </c>
      <c r="DR117" s="145">
        <v>6394134.6699999999</v>
      </c>
      <c r="DS117" s="148">
        <v>1.5978827204793957E-2</v>
      </c>
      <c r="DT117" s="147">
        <v>7</v>
      </c>
      <c r="DU117" s="148">
        <v>1.9547612398771292E-3</v>
      </c>
      <c r="DW117" s="146" t="s">
        <v>80</v>
      </c>
      <c r="DX117" s="145">
        <v>6394134.6699999999</v>
      </c>
      <c r="DY117" s="148">
        <v>1.6120032258388275E-2</v>
      </c>
      <c r="DZ117" s="147">
        <v>7</v>
      </c>
      <c r="EA117" s="148">
        <v>1.9774011299435027E-3</v>
      </c>
      <c r="EC117" s="146" t="s">
        <v>80</v>
      </c>
      <c r="ED117" s="145">
        <v>6392636.5999999996</v>
      </c>
      <c r="EE117" s="148">
        <v>1.6234562030557294E-2</v>
      </c>
      <c r="EF117" s="147">
        <v>7</v>
      </c>
      <c r="EG117" s="148">
        <v>1.9954389965792475E-3</v>
      </c>
      <c r="EI117" s="146" t="s">
        <v>80</v>
      </c>
      <c r="EJ117" s="145">
        <v>6394773.5</v>
      </c>
      <c r="EK117" s="148">
        <v>1.6395746038384774E-2</v>
      </c>
      <c r="EL117" s="147">
        <v>7</v>
      </c>
      <c r="EM117" s="148">
        <v>2.0202020202020202E-3</v>
      </c>
      <c r="EO117" s="146" t="s">
        <v>80</v>
      </c>
      <c r="EP117" s="145">
        <v>6394773.5</v>
      </c>
      <c r="EQ117" s="148">
        <v>1.6531709620780707E-2</v>
      </c>
      <c r="ER117" s="147">
        <v>7</v>
      </c>
      <c r="ES117" s="148">
        <v>2.0390329158170698E-3</v>
      </c>
      <c r="EU117" s="146" t="s">
        <v>80</v>
      </c>
      <c r="EV117" s="145">
        <v>6394773.5</v>
      </c>
      <c r="EW117" s="148">
        <v>1.6618645083775533E-2</v>
      </c>
      <c r="EX117" s="147">
        <v>7</v>
      </c>
      <c r="EY117" s="148">
        <v>2.0533880903490761E-3</v>
      </c>
      <c r="FA117" s="146" t="s">
        <v>80</v>
      </c>
      <c r="FB117" s="145">
        <v>6573173.5</v>
      </c>
      <c r="FC117" s="148">
        <v>1.7212050074235853E-2</v>
      </c>
      <c r="FD117" s="147">
        <v>7</v>
      </c>
      <c r="FE117" s="148">
        <v>2.0728457210541901E-3</v>
      </c>
      <c r="FG117" s="146" t="s">
        <v>80</v>
      </c>
      <c r="FH117" s="145">
        <v>6573173.5</v>
      </c>
      <c r="FI117" s="148">
        <v>1.7294667859292533E-2</v>
      </c>
      <c r="FJ117" s="147">
        <v>7</v>
      </c>
      <c r="FK117" s="148">
        <v>2.0920502092050207E-3</v>
      </c>
      <c r="FM117" s="146" t="s">
        <v>80</v>
      </c>
      <c r="FN117" s="145">
        <v>6573173.5</v>
      </c>
      <c r="FO117" s="148">
        <v>1.7446335613332815E-2</v>
      </c>
      <c r="FP117" s="147">
        <v>7</v>
      </c>
      <c r="FQ117" s="148">
        <v>2.1090689966857487E-3</v>
      </c>
      <c r="FS117" s="146" t="s">
        <v>80</v>
      </c>
      <c r="FT117" s="145">
        <v>6573173.5</v>
      </c>
      <c r="FU117" s="148">
        <v>1.7547566650538315E-2</v>
      </c>
      <c r="FV117" s="147">
        <v>7</v>
      </c>
      <c r="FW117" s="148">
        <v>2.1244309559939304E-3</v>
      </c>
      <c r="FY117" s="146" t="s">
        <v>80</v>
      </c>
      <c r="FZ117" s="145">
        <v>6573173.5</v>
      </c>
      <c r="GA117" s="148">
        <v>1.7692549007490361E-2</v>
      </c>
      <c r="GB117" s="147">
        <v>7</v>
      </c>
      <c r="GC117" s="148">
        <v>2.1459227467811159E-3</v>
      </c>
      <c r="GE117" s="146" t="s">
        <v>80</v>
      </c>
      <c r="GF117" s="145">
        <v>6573173.5</v>
      </c>
      <c r="GG117" s="148">
        <v>1.7812113115441952E-2</v>
      </c>
      <c r="GH117" s="147">
        <v>7</v>
      </c>
      <c r="GI117" s="148">
        <v>2.1611608521148501E-3</v>
      </c>
      <c r="GK117" s="146" t="s">
        <v>80</v>
      </c>
      <c r="GL117" s="145">
        <v>6573173.5</v>
      </c>
      <c r="GM117" s="148">
        <v>1.7922446048633071E-2</v>
      </c>
      <c r="GN117" s="147">
        <v>7</v>
      </c>
      <c r="GO117" s="148">
        <v>2.1718895439031957E-3</v>
      </c>
      <c r="GQ117" s="146" t="s">
        <v>80</v>
      </c>
      <c r="GR117" s="145">
        <v>6573173.5</v>
      </c>
      <c r="GS117" s="148">
        <v>1.7994264661879956E-2</v>
      </c>
      <c r="GT117" s="147">
        <v>7</v>
      </c>
      <c r="GU117" s="148">
        <v>2.1868166198063107E-3</v>
      </c>
      <c r="GW117" s="146" t="s">
        <v>80</v>
      </c>
      <c r="GX117" s="145">
        <v>6573173.5</v>
      </c>
      <c r="GY117" s="148">
        <v>1.8103252316345995E-2</v>
      </c>
      <c r="GZ117" s="147">
        <v>7</v>
      </c>
      <c r="HA117" s="148">
        <v>2.2075055187637969E-3</v>
      </c>
      <c r="HC117" s="146" t="s">
        <v>80</v>
      </c>
      <c r="HD117" s="145">
        <v>6573173.5</v>
      </c>
      <c r="HE117" s="148">
        <v>1.8232674815871829E-2</v>
      </c>
      <c r="HF117" s="147">
        <v>7</v>
      </c>
      <c r="HG117" s="148">
        <v>2.237851662404092E-3</v>
      </c>
      <c r="HI117" s="146" t="s">
        <v>80</v>
      </c>
      <c r="HJ117" s="145">
        <v>6573173.5</v>
      </c>
      <c r="HK117" s="148">
        <v>1.8432250248381278E-2</v>
      </c>
      <c r="HL117" s="147">
        <v>7</v>
      </c>
      <c r="HM117" s="148">
        <v>2.2705157314304248E-3</v>
      </c>
      <c r="HO117" s="146" t="s">
        <v>80</v>
      </c>
      <c r="HP117" s="145">
        <v>6573173.5</v>
      </c>
      <c r="HQ117" s="148">
        <v>1.8545165364319476E-2</v>
      </c>
      <c r="HR117" s="147">
        <v>7</v>
      </c>
      <c r="HS117" s="148">
        <v>2.2973416475221531E-3</v>
      </c>
      <c r="HU117" s="146" t="s">
        <v>80</v>
      </c>
      <c r="HV117" s="145">
        <v>6573173.5</v>
      </c>
      <c r="HW117" s="148">
        <v>1.8752997544596559E-2</v>
      </c>
      <c r="HX117" s="147">
        <v>7</v>
      </c>
      <c r="HY117" s="148">
        <v>2.327127659574468E-3</v>
      </c>
      <c r="IA117" s="146" t="s">
        <v>80</v>
      </c>
      <c r="IB117" s="145">
        <v>6573173.5</v>
      </c>
      <c r="IC117" s="148">
        <v>1.8890643135409436E-2</v>
      </c>
      <c r="ID117" s="147">
        <v>7</v>
      </c>
      <c r="IE117" s="148">
        <v>2.3474178403755869E-3</v>
      </c>
      <c r="IG117" s="146" t="s">
        <v>80</v>
      </c>
      <c r="IH117" s="145">
        <v>7426673.5</v>
      </c>
      <c r="II117" s="148">
        <v>2.1626452718537966E-2</v>
      </c>
      <c r="IJ117" s="147">
        <v>8</v>
      </c>
      <c r="IK117" s="148">
        <v>2.7146250424160165E-3</v>
      </c>
      <c r="IM117" s="146" t="s">
        <v>80</v>
      </c>
      <c r="IN117" s="145">
        <v>6573173.5</v>
      </c>
      <c r="IO117" s="148">
        <v>1.929672321964903E-2</v>
      </c>
      <c r="IP117" s="147">
        <v>7</v>
      </c>
      <c r="IQ117" s="148">
        <v>2.3980815347721821E-3</v>
      </c>
      <c r="IS117" s="146" t="s">
        <v>80</v>
      </c>
      <c r="IT117" s="145">
        <v>6573173.5</v>
      </c>
      <c r="IU117" s="148">
        <v>1.9538166598345348E-2</v>
      </c>
      <c r="IV117" s="147">
        <v>7</v>
      </c>
      <c r="IW117" s="148">
        <v>2.4255024255024253E-3</v>
      </c>
      <c r="IY117" s="146" t="s">
        <v>80</v>
      </c>
      <c r="IZ117" s="145">
        <v>6573173.5</v>
      </c>
      <c r="JA117" s="148">
        <v>1.9755445886604626E-2</v>
      </c>
      <c r="JB117" s="147">
        <v>7</v>
      </c>
      <c r="JC117" s="148">
        <v>2.4578651685393258E-3</v>
      </c>
      <c r="JE117" s="146" t="s">
        <v>80</v>
      </c>
      <c r="JF117" s="145">
        <v>6573173.5</v>
      </c>
      <c r="JG117" s="148">
        <v>1.9929569974082007E-2</v>
      </c>
      <c r="JH117" s="147">
        <v>7</v>
      </c>
      <c r="JI117" s="148">
        <v>2.4831500532103584E-3</v>
      </c>
      <c r="JK117" s="146" t="s">
        <v>80</v>
      </c>
      <c r="JL117" s="145">
        <v>6573173.5</v>
      </c>
      <c r="JM117" s="148">
        <v>2.012710321392042E-2</v>
      </c>
      <c r="JN117" s="147">
        <v>7</v>
      </c>
      <c r="JO117" s="148">
        <v>2.5062656641604009E-3</v>
      </c>
      <c r="JQ117" s="146" t="s">
        <v>80</v>
      </c>
      <c r="JR117" s="145">
        <v>5583237.25</v>
      </c>
      <c r="JS117" s="148">
        <v>1.7378286339509327E-2</v>
      </c>
      <c r="JT117" s="147">
        <v>6</v>
      </c>
      <c r="JU117" s="148">
        <v>2.1873860736419978E-3</v>
      </c>
      <c r="JW117" s="146" t="s">
        <v>80</v>
      </c>
      <c r="JX117" s="145">
        <v>5583237.25</v>
      </c>
      <c r="JY117" s="148">
        <v>1.7546363282302937E-2</v>
      </c>
      <c r="JZ117" s="147">
        <v>6</v>
      </c>
      <c r="KA117" s="148">
        <v>2.2132054592401327E-3</v>
      </c>
      <c r="KC117" s="146" t="s">
        <v>80</v>
      </c>
      <c r="KD117" s="145">
        <v>5583237.25</v>
      </c>
      <c r="KE117" s="148">
        <v>1.7623554889752625E-2</v>
      </c>
      <c r="KF117" s="147">
        <v>6</v>
      </c>
      <c r="KG117" s="148">
        <v>2.2413149047441168E-3</v>
      </c>
      <c r="KI117" s="146" t="s">
        <v>80</v>
      </c>
      <c r="KJ117" s="145">
        <v>5583237.25</v>
      </c>
      <c r="KK117" s="148">
        <v>1.7767115538569134E-2</v>
      </c>
      <c r="KL117" s="147">
        <v>6</v>
      </c>
      <c r="KM117" s="148">
        <v>2.2658610271903325E-3</v>
      </c>
      <c r="KO117" s="146" t="s">
        <v>80</v>
      </c>
      <c r="KP117" s="145">
        <v>5583237.25</v>
      </c>
      <c r="KQ117" s="148">
        <v>1.8027806378921075E-2</v>
      </c>
      <c r="KR117" s="147">
        <v>6</v>
      </c>
      <c r="KS117" s="148">
        <v>2.3006134969325155E-3</v>
      </c>
      <c r="KU117" s="146" t="s">
        <v>80</v>
      </c>
      <c r="KV117" s="145">
        <v>0</v>
      </c>
      <c r="KW117" s="148">
        <v>0</v>
      </c>
      <c r="KX117" s="147">
        <v>0</v>
      </c>
      <c r="KY117" s="148">
        <v>0</v>
      </c>
    </row>
    <row r="118" spans="1:311" s="100" customFormat="1" ht="17.399999999999999" x14ac:dyDescent="0.3">
      <c r="A118" s="146" t="s">
        <v>264</v>
      </c>
      <c r="B118" s="145">
        <v>2230960.89</v>
      </c>
      <c r="C118" s="148">
        <v>2.754329786270414E-3</v>
      </c>
      <c r="D118" s="147">
        <v>2</v>
      </c>
      <c r="E118" s="148">
        <v>2.2197558268590456E-4</v>
      </c>
      <c r="G118" s="146" t="s">
        <v>264</v>
      </c>
      <c r="H118" s="145">
        <v>2217411.19</v>
      </c>
      <c r="I118" s="148">
        <v>2.8113216696416909E-3</v>
      </c>
      <c r="J118" s="147">
        <v>2</v>
      </c>
      <c r="K118" s="148">
        <v>2.3132084200786491E-4</v>
      </c>
      <c r="M118" s="146" t="s">
        <v>264</v>
      </c>
      <c r="N118" s="145">
        <v>1201150</v>
      </c>
      <c r="O118" s="148">
        <v>1.5664604557269633E-3</v>
      </c>
      <c r="P118" s="147">
        <v>1</v>
      </c>
      <c r="Q118" s="148">
        <v>1.1986096128490951E-4</v>
      </c>
      <c r="S118" s="146" t="s">
        <v>264</v>
      </c>
      <c r="T118" s="145">
        <v>1201000</v>
      </c>
      <c r="U118" s="148">
        <v>1.6134748260132471E-3</v>
      </c>
      <c r="V118" s="147">
        <v>1</v>
      </c>
      <c r="W118" s="148">
        <v>1.2430080795525171E-4</v>
      </c>
      <c r="Y118" s="146" t="s">
        <v>264</v>
      </c>
      <c r="Z118" s="145">
        <v>2304320</v>
      </c>
      <c r="AA118" s="148">
        <v>3.2052969498183319E-3</v>
      </c>
      <c r="AB118" s="147">
        <v>2</v>
      </c>
      <c r="AC118" s="148">
        <v>2.6051843167904131E-4</v>
      </c>
      <c r="AE118" s="146" t="s">
        <v>264</v>
      </c>
      <c r="AF118" s="145">
        <v>2404920</v>
      </c>
      <c r="AG118" s="148">
        <v>3.4758252330465748E-3</v>
      </c>
      <c r="AH118" s="147">
        <v>2</v>
      </c>
      <c r="AI118" s="148">
        <v>2.7401013837511989E-4</v>
      </c>
      <c r="AK118" s="146" t="s">
        <v>264</v>
      </c>
      <c r="AL118" s="145">
        <v>1201000</v>
      </c>
      <c r="AM118" s="148">
        <v>1.7836096871197012E-3</v>
      </c>
      <c r="AN118" s="147">
        <v>1</v>
      </c>
      <c r="AO118" s="148">
        <v>1.4218683349921798E-4</v>
      </c>
      <c r="AQ118" s="146" t="s">
        <v>264</v>
      </c>
      <c r="AR118" s="145">
        <v>1201000</v>
      </c>
      <c r="AS118" s="148">
        <v>1.837281981960111E-3</v>
      </c>
      <c r="AT118" s="147">
        <v>1</v>
      </c>
      <c r="AU118" s="148">
        <v>1.4273479874393378E-4</v>
      </c>
      <c r="AW118" s="146" t="s">
        <v>264</v>
      </c>
      <c r="AX118" s="145">
        <v>1201000</v>
      </c>
      <c r="AY118" s="148">
        <v>1.9235277000624669E-3</v>
      </c>
      <c r="AZ118" s="147">
        <v>1</v>
      </c>
      <c r="BA118" s="148">
        <v>1.5028554253080853E-4</v>
      </c>
      <c r="BC118" s="146" t="s">
        <v>264</v>
      </c>
      <c r="BD118" s="145">
        <v>1201000</v>
      </c>
      <c r="BE118" s="148">
        <v>1.997393763330706E-3</v>
      </c>
      <c r="BF118" s="147">
        <v>1</v>
      </c>
      <c r="BG118" s="148">
        <v>1.5782828282828284E-4</v>
      </c>
      <c r="BI118" s="146" t="s">
        <v>264</v>
      </c>
      <c r="BJ118" s="145">
        <v>1201000</v>
      </c>
      <c r="BK118" s="148">
        <v>2.0939984854167226E-3</v>
      </c>
      <c r="BL118" s="147">
        <v>1</v>
      </c>
      <c r="BM118" s="148">
        <v>1.6812373907195696E-4</v>
      </c>
      <c r="BO118" s="146" t="s">
        <v>264</v>
      </c>
      <c r="BP118" s="145">
        <v>1201000</v>
      </c>
      <c r="BQ118" s="148">
        <v>2.2664749895922732E-3</v>
      </c>
      <c r="BR118" s="147">
        <v>1</v>
      </c>
      <c r="BS118" s="148">
        <v>1.9179133103183735E-4</v>
      </c>
      <c r="BU118" s="146" t="s">
        <v>264</v>
      </c>
      <c r="BV118" s="145">
        <v>1201000</v>
      </c>
      <c r="BW118" s="148">
        <v>2.4642264120945394E-3</v>
      </c>
      <c r="BX118" s="147">
        <v>1</v>
      </c>
      <c r="BY118" s="148">
        <v>2.0999580008399833E-4</v>
      </c>
      <c r="CA118" s="146" t="s">
        <v>264</v>
      </c>
      <c r="CB118" s="145">
        <v>1201150</v>
      </c>
      <c r="CC118" s="148">
        <v>2.6341956039644845E-3</v>
      </c>
      <c r="CD118" s="147">
        <v>1</v>
      </c>
      <c r="CE118" s="148">
        <v>2.2588660492432798E-4</v>
      </c>
      <c r="CG118" s="146" t="s">
        <v>264</v>
      </c>
      <c r="CH118" s="145">
        <v>1201150</v>
      </c>
      <c r="CI118" s="148">
        <v>2.7530138937671795E-3</v>
      </c>
      <c r="CJ118" s="147">
        <v>1</v>
      </c>
      <c r="CK118" s="148">
        <v>2.3975065931431311E-4</v>
      </c>
      <c r="CM118" s="146" t="s">
        <v>264</v>
      </c>
      <c r="CN118" s="145">
        <v>1201150</v>
      </c>
      <c r="CO118" s="148">
        <v>2.8221716849003383E-3</v>
      </c>
      <c r="CP118" s="147">
        <v>1</v>
      </c>
      <c r="CQ118" s="148">
        <v>2.5006251562890725E-4</v>
      </c>
      <c r="CS118" s="146" t="s">
        <v>264</v>
      </c>
      <c r="CT118" s="145">
        <v>1201150</v>
      </c>
      <c r="CU118" s="148">
        <v>2.887608552241495E-3</v>
      </c>
      <c r="CV118" s="147">
        <v>1</v>
      </c>
      <c r="CW118" s="148">
        <v>2.5974025974025974E-4</v>
      </c>
      <c r="CY118" s="146" t="s">
        <v>264</v>
      </c>
      <c r="CZ118" s="145">
        <v>1201150</v>
      </c>
      <c r="DA118" s="148">
        <v>2.9338298015283673E-3</v>
      </c>
      <c r="DB118" s="147">
        <v>1</v>
      </c>
      <c r="DC118" s="148">
        <v>2.6695141484249865E-4</v>
      </c>
      <c r="DE118" s="146" t="s">
        <v>264</v>
      </c>
      <c r="DF118" s="145">
        <v>1201150</v>
      </c>
      <c r="DG118" s="148">
        <v>2.9489655194310065E-3</v>
      </c>
      <c r="DH118" s="147">
        <v>1</v>
      </c>
      <c r="DI118" s="148">
        <v>2.7100271002710027E-4</v>
      </c>
      <c r="DK118" s="146" t="s">
        <v>264</v>
      </c>
      <c r="DL118" s="145">
        <v>1201150</v>
      </c>
      <c r="DM118" s="148">
        <v>2.9749468436286214E-3</v>
      </c>
      <c r="DN118" s="147">
        <v>1</v>
      </c>
      <c r="DO118" s="148">
        <v>2.7525461051472613E-4</v>
      </c>
      <c r="DQ118" s="146" t="s">
        <v>264</v>
      </c>
      <c r="DR118" s="145">
        <v>1201150</v>
      </c>
      <c r="DS118" s="148">
        <v>3.0016521840066689E-3</v>
      </c>
      <c r="DT118" s="147">
        <v>1</v>
      </c>
      <c r="DU118" s="148">
        <v>2.7925160569673273E-4</v>
      </c>
      <c r="DW118" s="146" t="s">
        <v>264</v>
      </c>
      <c r="DX118" s="145">
        <v>1201150</v>
      </c>
      <c r="DY118" s="148">
        <v>3.0281778139594736E-3</v>
      </c>
      <c r="DZ118" s="147">
        <v>1</v>
      </c>
      <c r="EA118" s="148">
        <v>2.824858757062147E-4</v>
      </c>
      <c r="EC118" s="146" t="s">
        <v>264</v>
      </c>
      <c r="ED118" s="145">
        <v>1201150</v>
      </c>
      <c r="EE118" s="148">
        <v>3.0504071173080437E-3</v>
      </c>
      <c r="EF118" s="147">
        <v>1</v>
      </c>
      <c r="EG118" s="148">
        <v>2.8506271379703536E-4</v>
      </c>
      <c r="EI118" s="146" t="s">
        <v>264</v>
      </c>
      <c r="EJ118" s="145">
        <v>1201150</v>
      </c>
      <c r="EK118" s="148">
        <v>3.0796634711152586E-3</v>
      </c>
      <c r="EL118" s="147">
        <v>1</v>
      </c>
      <c r="EM118" s="148">
        <v>2.886002886002886E-4</v>
      </c>
      <c r="EO118" s="146" t="s">
        <v>264</v>
      </c>
      <c r="EP118" s="145">
        <v>1201150</v>
      </c>
      <c r="EQ118" s="148">
        <v>3.1052019295133358E-3</v>
      </c>
      <c r="ER118" s="147">
        <v>1</v>
      </c>
      <c r="ES118" s="148">
        <v>2.9129041654529564E-4</v>
      </c>
      <c r="EU118" s="146" t="s">
        <v>264</v>
      </c>
      <c r="EV118" s="145">
        <v>1201150</v>
      </c>
      <c r="EW118" s="148">
        <v>3.1215312852561519E-3</v>
      </c>
      <c r="EX118" s="147">
        <v>1</v>
      </c>
      <c r="EY118" s="148">
        <v>2.9334115576415371E-4</v>
      </c>
      <c r="FA118" s="146" t="s">
        <v>264</v>
      </c>
      <c r="FB118" s="145">
        <v>1201150</v>
      </c>
      <c r="FC118" s="148">
        <v>3.1452469566897014E-3</v>
      </c>
      <c r="FD118" s="147">
        <v>1</v>
      </c>
      <c r="FE118" s="148">
        <v>2.9612081729345571E-4</v>
      </c>
      <c r="FG118" s="146" t="s">
        <v>264</v>
      </c>
      <c r="FH118" s="145">
        <v>0</v>
      </c>
      <c r="FI118" s="148">
        <v>0</v>
      </c>
      <c r="FJ118" s="147">
        <v>0</v>
      </c>
      <c r="FK118" s="148">
        <v>0</v>
      </c>
      <c r="FM118" s="146" t="s">
        <v>264</v>
      </c>
      <c r="FN118" s="145">
        <v>0</v>
      </c>
      <c r="FO118" s="148">
        <v>0</v>
      </c>
      <c r="FP118" s="147">
        <v>0</v>
      </c>
      <c r="FQ118" s="148">
        <v>0</v>
      </c>
      <c r="FS118" s="146" t="s">
        <v>264</v>
      </c>
      <c r="FT118" s="145">
        <v>0</v>
      </c>
      <c r="FU118" s="148">
        <v>0</v>
      </c>
      <c r="FV118" s="147">
        <v>0</v>
      </c>
      <c r="FW118" s="148">
        <v>0</v>
      </c>
      <c r="FY118" s="146" t="s">
        <v>264</v>
      </c>
      <c r="FZ118" s="145">
        <v>0</v>
      </c>
      <c r="GA118" s="148">
        <v>0</v>
      </c>
      <c r="GB118" s="147">
        <v>0</v>
      </c>
      <c r="GC118" s="148">
        <v>0</v>
      </c>
      <c r="GE118" s="146" t="s">
        <v>264</v>
      </c>
      <c r="GF118" s="145">
        <v>0</v>
      </c>
      <c r="GG118" s="148">
        <v>0</v>
      </c>
      <c r="GH118" s="147">
        <v>0</v>
      </c>
      <c r="GI118" s="148">
        <v>0</v>
      </c>
      <c r="GK118" s="146" t="s">
        <v>264</v>
      </c>
      <c r="GL118" s="145">
        <v>0</v>
      </c>
      <c r="GM118" s="148">
        <v>0</v>
      </c>
      <c r="GN118" s="147">
        <v>0</v>
      </c>
      <c r="GO118" s="148">
        <v>0</v>
      </c>
      <c r="GQ118" s="146" t="s">
        <v>264</v>
      </c>
      <c r="GR118" s="145">
        <v>0</v>
      </c>
      <c r="GS118" s="148">
        <v>0</v>
      </c>
      <c r="GT118" s="147">
        <v>0</v>
      </c>
      <c r="GU118" s="148">
        <v>0</v>
      </c>
      <c r="GW118" s="146" t="s">
        <v>264</v>
      </c>
      <c r="GX118" s="145">
        <v>0</v>
      </c>
      <c r="GY118" s="148">
        <v>0</v>
      </c>
      <c r="GZ118" s="147">
        <v>0</v>
      </c>
      <c r="HA118" s="148">
        <v>0</v>
      </c>
      <c r="HC118" s="146" t="s">
        <v>264</v>
      </c>
      <c r="HD118" s="145">
        <v>0</v>
      </c>
      <c r="HE118" s="148">
        <v>0</v>
      </c>
      <c r="HF118" s="147">
        <v>0</v>
      </c>
      <c r="HG118" s="148">
        <v>0</v>
      </c>
      <c r="HI118" s="146" t="s">
        <v>264</v>
      </c>
      <c r="HJ118" s="145">
        <v>0</v>
      </c>
      <c r="HK118" s="148">
        <v>0</v>
      </c>
      <c r="HL118" s="147">
        <v>0</v>
      </c>
      <c r="HM118" s="148">
        <v>0</v>
      </c>
      <c r="HO118" s="146" t="s">
        <v>264</v>
      </c>
      <c r="HP118" s="145">
        <v>1233500</v>
      </c>
      <c r="HQ118" s="148">
        <v>3.4801243991031232E-3</v>
      </c>
      <c r="HR118" s="147">
        <v>1</v>
      </c>
      <c r="HS118" s="148">
        <v>3.2819166393173612E-4</v>
      </c>
      <c r="HU118" s="146" t="s">
        <v>264</v>
      </c>
      <c r="HV118" s="145">
        <v>1233500</v>
      </c>
      <c r="HW118" s="148">
        <v>3.5191254987046753E-3</v>
      </c>
      <c r="HX118" s="147">
        <v>1</v>
      </c>
      <c r="HY118" s="148">
        <v>3.3244680851063829E-4</v>
      </c>
      <c r="IA118" s="146" t="s">
        <v>264</v>
      </c>
      <c r="IB118" s="145">
        <v>1233500</v>
      </c>
      <c r="IC118" s="148">
        <v>3.5449556150507116E-3</v>
      </c>
      <c r="ID118" s="147">
        <v>1</v>
      </c>
      <c r="IE118" s="148">
        <v>3.3534540576794097E-4</v>
      </c>
      <c r="IG118" s="146" t="s">
        <v>264</v>
      </c>
      <c r="IH118" s="145">
        <v>0</v>
      </c>
      <c r="II118" s="148">
        <v>0</v>
      </c>
      <c r="IJ118" s="147">
        <v>0</v>
      </c>
      <c r="IK118" s="148">
        <v>0</v>
      </c>
      <c r="IM118" s="146" t="s">
        <v>264</v>
      </c>
      <c r="IN118" s="145">
        <v>0</v>
      </c>
      <c r="IO118" s="148">
        <v>0</v>
      </c>
      <c r="IP118" s="147">
        <v>0</v>
      </c>
      <c r="IQ118" s="148">
        <v>0</v>
      </c>
      <c r="IS118" s="146" t="s">
        <v>264</v>
      </c>
      <c r="IT118" s="145">
        <v>0</v>
      </c>
      <c r="IU118" s="148">
        <v>0</v>
      </c>
      <c r="IV118" s="147">
        <v>0</v>
      </c>
      <c r="IW118" s="148">
        <v>0</v>
      </c>
      <c r="IY118" s="146" t="s">
        <v>264</v>
      </c>
      <c r="IZ118" s="145">
        <v>0</v>
      </c>
      <c r="JA118" s="148">
        <v>0</v>
      </c>
      <c r="JB118" s="147">
        <v>0</v>
      </c>
      <c r="JC118" s="148">
        <v>0</v>
      </c>
      <c r="JE118" s="146" t="s">
        <v>264</v>
      </c>
      <c r="JF118" s="145">
        <v>0</v>
      </c>
      <c r="JG118" s="148">
        <v>0</v>
      </c>
      <c r="JH118" s="147">
        <v>0</v>
      </c>
      <c r="JI118" s="148">
        <v>0</v>
      </c>
      <c r="JK118" s="146" t="s">
        <v>264</v>
      </c>
      <c r="JL118" s="145">
        <v>0</v>
      </c>
      <c r="JM118" s="148">
        <v>0</v>
      </c>
      <c r="JN118" s="147">
        <v>0</v>
      </c>
      <c r="JO118" s="148">
        <v>0</v>
      </c>
      <c r="JQ118" s="146" t="s">
        <v>264</v>
      </c>
      <c r="JR118" s="145">
        <v>0</v>
      </c>
      <c r="JS118" s="148">
        <v>0</v>
      </c>
      <c r="JT118" s="147">
        <v>0</v>
      </c>
      <c r="JU118" s="148">
        <v>0</v>
      </c>
      <c r="JW118" s="146" t="s">
        <v>264</v>
      </c>
      <c r="JX118" s="145">
        <v>0</v>
      </c>
      <c r="JY118" s="148">
        <v>0</v>
      </c>
      <c r="JZ118" s="147">
        <v>0</v>
      </c>
      <c r="KA118" s="148">
        <v>0</v>
      </c>
      <c r="KC118" s="146" t="s">
        <v>264</v>
      </c>
      <c r="KD118" s="145">
        <v>0</v>
      </c>
      <c r="KE118" s="148">
        <v>0</v>
      </c>
      <c r="KF118" s="147">
        <v>0</v>
      </c>
      <c r="KG118" s="148">
        <v>0</v>
      </c>
      <c r="KI118" s="146" t="s">
        <v>264</v>
      </c>
      <c r="KJ118" s="145">
        <v>0</v>
      </c>
      <c r="KK118" s="148">
        <v>0</v>
      </c>
      <c r="KL118" s="147">
        <v>0</v>
      </c>
      <c r="KM118" s="148">
        <v>0</v>
      </c>
      <c r="KO118" s="146" t="s">
        <v>264</v>
      </c>
      <c r="KP118" s="145">
        <v>0</v>
      </c>
      <c r="KQ118" s="148">
        <v>0</v>
      </c>
      <c r="KR118" s="147">
        <v>0</v>
      </c>
      <c r="KS118" s="148">
        <v>0</v>
      </c>
      <c r="KU118" s="146" t="s">
        <v>264</v>
      </c>
      <c r="KV118" s="145">
        <v>0</v>
      </c>
      <c r="KW118" s="148">
        <v>0</v>
      </c>
      <c r="KX118" s="147">
        <v>0</v>
      </c>
      <c r="KY118" s="148">
        <v>0</v>
      </c>
    </row>
    <row r="119" spans="1:311" s="100" customFormat="1" ht="17.399999999999999" x14ac:dyDescent="0.3">
      <c r="A119" s="146" t="s">
        <v>82</v>
      </c>
      <c r="B119" s="145">
        <v>2584500</v>
      </c>
      <c r="C119" s="148">
        <v>3.1908068691495011E-3</v>
      </c>
      <c r="D119" s="147">
        <v>2</v>
      </c>
      <c r="E119" s="148">
        <v>2.2197558268590456E-4</v>
      </c>
      <c r="G119" s="146" t="s">
        <v>82</v>
      </c>
      <c r="H119" s="145">
        <v>4083926.26</v>
      </c>
      <c r="I119" s="148">
        <v>5.1777633502231692E-3</v>
      </c>
      <c r="J119" s="147">
        <v>3</v>
      </c>
      <c r="K119" s="148">
        <v>3.4698126301179735E-4</v>
      </c>
      <c r="M119" s="146" t="s">
        <v>82</v>
      </c>
      <c r="N119" s="145">
        <v>2584500</v>
      </c>
      <c r="O119" s="148">
        <v>3.3705341113319208E-3</v>
      </c>
      <c r="P119" s="147">
        <v>2</v>
      </c>
      <c r="Q119" s="148">
        <v>2.3972192256981902E-4</v>
      </c>
      <c r="S119" s="146" t="s">
        <v>82</v>
      </c>
      <c r="T119" s="145">
        <v>4082813.14</v>
      </c>
      <c r="U119" s="148">
        <v>5.4850259955920889E-3</v>
      </c>
      <c r="V119" s="147">
        <v>3</v>
      </c>
      <c r="W119" s="148">
        <v>3.7290242386575515E-4</v>
      </c>
      <c r="Y119" s="146" t="s">
        <v>82</v>
      </c>
      <c r="Z119" s="145">
        <v>4082240.59</v>
      </c>
      <c r="AA119" s="148">
        <v>5.6783751004858647E-3</v>
      </c>
      <c r="AB119" s="147">
        <v>3</v>
      </c>
      <c r="AC119" s="148">
        <v>3.9077764751856197E-4</v>
      </c>
      <c r="AE119" s="146" t="s">
        <v>82</v>
      </c>
      <c r="AF119" s="145">
        <v>4081858.89</v>
      </c>
      <c r="AG119" s="148">
        <v>5.8995010759598995E-3</v>
      </c>
      <c r="AH119" s="147">
        <v>3</v>
      </c>
      <c r="AI119" s="148">
        <v>4.1101520756267981E-4</v>
      </c>
      <c r="AK119" s="146" t="s">
        <v>82</v>
      </c>
      <c r="AL119" s="145">
        <v>4081081.64</v>
      </c>
      <c r="AM119" s="148">
        <v>6.0608299309162002E-3</v>
      </c>
      <c r="AN119" s="147">
        <v>3</v>
      </c>
      <c r="AO119" s="148">
        <v>4.2656050049765394E-4</v>
      </c>
      <c r="AQ119" s="146" t="s">
        <v>82</v>
      </c>
      <c r="AR119" s="145">
        <v>4080672.24</v>
      </c>
      <c r="AS119" s="148">
        <v>6.2425858291730281E-3</v>
      </c>
      <c r="AT119" s="147">
        <v>3</v>
      </c>
      <c r="AU119" s="148">
        <v>4.2820439623180134E-4</v>
      </c>
      <c r="AW119" s="146" t="s">
        <v>82</v>
      </c>
      <c r="AX119" s="145">
        <v>4080672.24</v>
      </c>
      <c r="AY119" s="148">
        <v>6.5356253859416786E-3</v>
      </c>
      <c r="AZ119" s="147">
        <v>3</v>
      </c>
      <c r="BA119" s="148">
        <v>4.5085662759242559E-4</v>
      </c>
      <c r="BC119" s="146" t="s">
        <v>82</v>
      </c>
      <c r="BD119" s="145">
        <v>4080672.24</v>
      </c>
      <c r="BE119" s="148">
        <v>6.7866022334494118E-3</v>
      </c>
      <c r="BF119" s="147">
        <v>3</v>
      </c>
      <c r="BG119" s="148">
        <v>4.734848484848485E-4</v>
      </c>
      <c r="BI119" s="146" t="s">
        <v>82</v>
      </c>
      <c r="BJ119" s="145">
        <v>4080672.24</v>
      </c>
      <c r="BK119" s="148">
        <v>7.1148388759717449E-3</v>
      </c>
      <c r="BL119" s="147">
        <v>3</v>
      </c>
      <c r="BM119" s="148">
        <v>5.0437121721587093E-4</v>
      </c>
      <c r="BO119" s="146" t="s">
        <v>82</v>
      </c>
      <c r="BP119" s="145">
        <v>2584500</v>
      </c>
      <c r="BQ119" s="148">
        <v>4.8773560454631396E-3</v>
      </c>
      <c r="BR119" s="147">
        <v>2</v>
      </c>
      <c r="BS119" s="148">
        <v>3.835826620636747E-4</v>
      </c>
      <c r="BU119" s="146" t="s">
        <v>82</v>
      </c>
      <c r="BV119" s="145">
        <v>2584500</v>
      </c>
      <c r="BW119" s="148">
        <v>5.3029085445947845E-3</v>
      </c>
      <c r="BX119" s="147">
        <v>2</v>
      </c>
      <c r="BY119" s="148">
        <v>4.1999160016799666E-4</v>
      </c>
      <c r="CA119" s="146" t="s">
        <v>82</v>
      </c>
      <c r="CB119" s="145">
        <v>2584500</v>
      </c>
      <c r="CC119" s="148">
        <v>5.6679669803490077E-3</v>
      </c>
      <c r="CD119" s="147">
        <v>2</v>
      </c>
      <c r="CE119" s="148">
        <v>4.5177320984865596E-4</v>
      </c>
      <c r="CG119" s="146" t="s">
        <v>82</v>
      </c>
      <c r="CH119" s="145">
        <v>2584500</v>
      </c>
      <c r="CI119" s="148">
        <v>5.9236268646224669E-3</v>
      </c>
      <c r="CJ119" s="147">
        <v>2</v>
      </c>
      <c r="CK119" s="148">
        <v>4.7950131862862621E-4</v>
      </c>
      <c r="CM119" s="146" t="s">
        <v>82</v>
      </c>
      <c r="CN119" s="145">
        <v>2584500</v>
      </c>
      <c r="CO119" s="148">
        <v>6.0724328515380467E-3</v>
      </c>
      <c r="CP119" s="147">
        <v>2</v>
      </c>
      <c r="CQ119" s="148">
        <v>5.0012503125781451E-4</v>
      </c>
      <c r="CS119" s="146" t="s">
        <v>82</v>
      </c>
      <c r="CT119" s="145">
        <v>2584500</v>
      </c>
      <c r="CU119" s="148">
        <v>6.21323257150909E-3</v>
      </c>
      <c r="CV119" s="147">
        <v>2</v>
      </c>
      <c r="CW119" s="148">
        <v>5.1948051948051948E-4</v>
      </c>
      <c r="CY119" s="146" t="s">
        <v>82</v>
      </c>
      <c r="CZ119" s="145">
        <v>2584500</v>
      </c>
      <c r="DA119" s="148">
        <v>6.3126862773592515E-3</v>
      </c>
      <c r="DB119" s="147">
        <v>2</v>
      </c>
      <c r="DC119" s="148">
        <v>5.339028296849973E-4</v>
      </c>
      <c r="DE119" s="146" t="s">
        <v>82</v>
      </c>
      <c r="DF119" s="145">
        <v>2584500</v>
      </c>
      <c r="DG119" s="148">
        <v>6.3452536194225839E-3</v>
      </c>
      <c r="DH119" s="147">
        <v>2</v>
      </c>
      <c r="DI119" s="148">
        <v>5.4200542005420054E-4</v>
      </c>
      <c r="DK119" s="146" t="s">
        <v>82</v>
      </c>
      <c r="DL119" s="145">
        <v>2584500</v>
      </c>
      <c r="DM119" s="148">
        <v>6.4011573220315301E-3</v>
      </c>
      <c r="DN119" s="147">
        <v>2</v>
      </c>
      <c r="DO119" s="148">
        <v>5.5050922102945225E-4</v>
      </c>
      <c r="DQ119" s="146" t="s">
        <v>82</v>
      </c>
      <c r="DR119" s="145">
        <v>2584500</v>
      </c>
      <c r="DS119" s="148">
        <v>6.4586188815428849E-3</v>
      </c>
      <c r="DT119" s="147">
        <v>2</v>
      </c>
      <c r="DU119" s="148">
        <v>5.5850321139346547E-4</v>
      </c>
      <c r="DW119" s="146" t="s">
        <v>82</v>
      </c>
      <c r="DX119" s="145">
        <v>2584500</v>
      </c>
      <c r="DY119" s="148">
        <v>6.5156937602949333E-3</v>
      </c>
      <c r="DZ119" s="147">
        <v>2</v>
      </c>
      <c r="EA119" s="148">
        <v>5.649717514124294E-4</v>
      </c>
      <c r="EC119" s="146" t="s">
        <v>82</v>
      </c>
      <c r="ED119" s="145">
        <v>2584500</v>
      </c>
      <c r="EE119" s="148">
        <v>6.5635242847959362E-3</v>
      </c>
      <c r="EF119" s="147">
        <v>2</v>
      </c>
      <c r="EG119" s="148">
        <v>5.7012542759407071E-4</v>
      </c>
      <c r="EI119" s="146" t="s">
        <v>82</v>
      </c>
      <c r="EJ119" s="145">
        <v>2584500</v>
      </c>
      <c r="EK119" s="148">
        <v>6.6264748292031691E-3</v>
      </c>
      <c r="EL119" s="147">
        <v>2</v>
      </c>
      <c r="EM119" s="148">
        <v>5.772005772005772E-4</v>
      </c>
      <c r="EO119" s="146" t="s">
        <v>82</v>
      </c>
      <c r="EP119" s="145">
        <v>2584500</v>
      </c>
      <c r="EQ119" s="148">
        <v>6.6814256228008295E-3</v>
      </c>
      <c r="ER119" s="147">
        <v>2</v>
      </c>
      <c r="ES119" s="148">
        <v>5.8258083309059127E-4</v>
      </c>
      <c r="EU119" s="146" t="s">
        <v>82</v>
      </c>
      <c r="EV119" s="145">
        <v>2584500</v>
      </c>
      <c r="EW119" s="148">
        <v>6.7165613010402737E-3</v>
      </c>
      <c r="EX119" s="147">
        <v>2</v>
      </c>
      <c r="EY119" s="148">
        <v>5.8668231152830743E-4</v>
      </c>
      <c r="FA119" s="146" t="s">
        <v>82</v>
      </c>
      <c r="FB119" s="145">
        <v>2584500</v>
      </c>
      <c r="FC119" s="148">
        <v>6.7675900258623266E-3</v>
      </c>
      <c r="FD119" s="147">
        <v>2</v>
      </c>
      <c r="FE119" s="148">
        <v>5.9224163458691142E-4</v>
      </c>
      <c r="FG119" s="146" t="s">
        <v>82</v>
      </c>
      <c r="FH119" s="145">
        <v>3982000</v>
      </c>
      <c r="FI119" s="148">
        <v>1.0477034786272243E-2</v>
      </c>
      <c r="FJ119" s="147">
        <v>3</v>
      </c>
      <c r="FK119" s="148">
        <v>8.9659294680215185E-4</v>
      </c>
      <c r="FM119" s="146" t="s">
        <v>82</v>
      </c>
      <c r="FN119" s="145">
        <v>3982000</v>
      </c>
      <c r="FO119" s="148">
        <v>1.0568914453922641E-2</v>
      </c>
      <c r="FP119" s="147">
        <v>3</v>
      </c>
      <c r="FQ119" s="148">
        <v>9.0388671286532093E-4</v>
      </c>
      <c r="FS119" s="146" t="s">
        <v>82</v>
      </c>
      <c r="FT119" s="145">
        <v>3982000</v>
      </c>
      <c r="FU119" s="148">
        <v>1.0630239777246649E-2</v>
      </c>
      <c r="FV119" s="147">
        <v>3</v>
      </c>
      <c r="FW119" s="148">
        <v>9.1047040971168442E-4</v>
      </c>
      <c r="FY119" s="146" t="s">
        <v>82</v>
      </c>
      <c r="FZ119" s="145">
        <v>3982000</v>
      </c>
      <c r="GA119" s="148">
        <v>1.0718069460333979E-2</v>
      </c>
      <c r="GB119" s="147">
        <v>3</v>
      </c>
      <c r="GC119" s="148">
        <v>9.1968117719190676E-4</v>
      </c>
      <c r="GE119" s="146" t="s">
        <v>82</v>
      </c>
      <c r="GF119" s="145">
        <v>3982000</v>
      </c>
      <c r="GG119" s="148">
        <v>1.0790500878409773E-2</v>
      </c>
      <c r="GH119" s="147">
        <v>3</v>
      </c>
      <c r="GI119" s="148">
        <v>9.2621179376350721E-4</v>
      </c>
      <c r="GK119" s="146" t="s">
        <v>82</v>
      </c>
      <c r="GL119" s="145">
        <v>3982000</v>
      </c>
      <c r="GM119" s="148">
        <v>1.0857340090849099E-2</v>
      </c>
      <c r="GN119" s="147">
        <v>3</v>
      </c>
      <c r="GO119" s="148">
        <v>9.3080980452994104E-4</v>
      </c>
      <c r="GQ119" s="146" t="s">
        <v>82</v>
      </c>
      <c r="GR119" s="145">
        <v>3982000</v>
      </c>
      <c r="GS119" s="148">
        <v>1.0900847495293711E-2</v>
      </c>
      <c r="GT119" s="147">
        <v>3</v>
      </c>
      <c r="GU119" s="148">
        <v>9.372071227741331E-4</v>
      </c>
      <c r="GW119" s="146" t="s">
        <v>82</v>
      </c>
      <c r="GX119" s="145">
        <v>3982000</v>
      </c>
      <c r="GY119" s="148">
        <v>1.0966871743715535E-2</v>
      </c>
      <c r="GZ119" s="147">
        <v>3</v>
      </c>
      <c r="HA119" s="148">
        <v>9.4607379375591296E-4</v>
      </c>
      <c r="HC119" s="146" t="s">
        <v>82</v>
      </c>
      <c r="HD119" s="145">
        <v>3982000</v>
      </c>
      <c r="HE119" s="148">
        <v>1.1045275332653494E-2</v>
      </c>
      <c r="HF119" s="147">
        <v>3</v>
      </c>
      <c r="HG119" s="148">
        <v>9.5907928388746806E-4</v>
      </c>
      <c r="HI119" s="146" t="s">
        <v>82</v>
      </c>
      <c r="HJ119" s="145">
        <v>3982000</v>
      </c>
      <c r="HK119" s="148">
        <v>1.1166177264156233E-2</v>
      </c>
      <c r="HL119" s="147">
        <v>3</v>
      </c>
      <c r="HM119" s="148">
        <v>9.7307817061303926E-4</v>
      </c>
      <c r="HO119" s="146" t="s">
        <v>82</v>
      </c>
      <c r="HP119" s="145">
        <v>2698500</v>
      </c>
      <c r="HQ119" s="148">
        <v>7.6133892914307085E-3</v>
      </c>
      <c r="HR119" s="147">
        <v>2</v>
      </c>
      <c r="HS119" s="148">
        <v>6.5638332786347223E-4</v>
      </c>
      <c r="HU119" s="146" t="s">
        <v>82</v>
      </c>
      <c r="HV119" s="145">
        <v>2698500</v>
      </c>
      <c r="HW119" s="148">
        <v>7.6987111132992029E-3</v>
      </c>
      <c r="HX119" s="147">
        <v>2</v>
      </c>
      <c r="HY119" s="148">
        <v>6.6489361702127658E-4</v>
      </c>
      <c r="IA119" s="146" t="s">
        <v>82</v>
      </c>
      <c r="IB119" s="145">
        <v>2698500</v>
      </c>
      <c r="IC119" s="148">
        <v>7.7552190735422329E-3</v>
      </c>
      <c r="ID119" s="147">
        <v>2</v>
      </c>
      <c r="IE119" s="148">
        <v>6.7069081153588194E-4</v>
      </c>
      <c r="IG119" s="146" t="s">
        <v>82</v>
      </c>
      <c r="IH119" s="145">
        <v>2698500</v>
      </c>
      <c r="II119" s="148">
        <v>7.858024546383343E-3</v>
      </c>
      <c r="IJ119" s="147">
        <v>2</v>
      </c>
      <c r="IK119" s="148">
        <v>6.7865626060400412E-4</v>
      </c>
      <c r="IM119" s="146" t="s">
        <v>82</v>
      </c>
      <c r="IN119" s="145">
        <v>2698500</v>
      </c>
      <c r="IO119" s="148">
        <v>7.9219280623313692E-3</v>
      </c>
      <c r="IP119" s="147">
        <v>2</v>
      </c>
      <c r="IQ119" s="148">
        <v>6.8516615279205209E-4</v>
      </c>
      <c r="IS119" s="146" t="s">
        <v>82</v>
      </c>
      <c r="IT119" s="145">
        <v>2698500</v>
      </c>
      <c r="IU119" s="148">
        <v>8.0210483666124013E-3</v>
      </c>
      <c r="IV119" s="147">
        <v>2</v>
      </c>
      <c r="IW119" s="148">
        <v>6.93000693000693E-4</v>
      </c>
      <c r="IY119" s="146" t="s">
        <v>82</v>
      </c>
      <c r="IZ119" s="145">
        <v>2698500</v>
      </c>
      <c r="JA119" s="148">
        <v>8.1102485313985073E-3</v>
      </c>
      <c r="JB119" s="147">
        <v>2</v>
      </c>
      <c r="JC119" s="148">
        <v>7.0224719101123594E-4</v>
      </c>
      <c r="JE119" s="146" t="s">
        <v>82</v>
      </c>
      <c r="JF119" s="145">
        <v>1301000</v>
      </c>
      <c r="JG119" s="148">
        <v>3.9445741902721255E-3</v>
      </c>
      <c r="JH119" s="147">
        <v>1</v>
      </c>
      <c r="JI119" s="148">
        <v>3.5473572188719402E-4</v>
      </c>
      <c r="JK119" s="146" t="s">
        <v>82</v>
      </c>
      <c r="JL119" s="145">
        <v>1301000</v>
      </c>
      <c r="JM119" s="148">
        <v>3.9836710960558805E-3</v>
      </c>
      <c r="JN119" s="147">
        <v>1</v>
      </c>
      <c r="JO119" s="148">
        <v>3.5803795202291446E-4</v>
      </c>
      <c r="JQ119" s="146" t="s">
        <v>82</v>
      </c>
      <c r="JR119" s="145">
        <v>1301000</v>
      </c>
      <c r="JS119" s="148">
        <v>4.0494697816578782E-3</v>
      </c>
      <c r="JT119" s="147">
        <v>1</v>
      </c>
      <c r="JU119" s="148">
        <v>3.6456434560699962E-4</v>
      </c>
      <c r="JW119" s="146" t="s">
        <v>82</v>
      </c>
      <c r="JX119" s="145">
        <v>1301000</v>
      </c>
      <c r="JY119" s="148">
        <v>4.088634891930505E-3</v>
      </c>
      <c r="JZ119" s="147">
        <v>1</v>
      </c>
      <c r="KA119" s="148">
        <v>3.6886757654002215E-4</v>
      </c>
      <c r="KC119" s="146" t="s">
        <v>82</v>
      </c>
      <c r="KD119" s="145">
        <v>1301000</v>
      </c>
      <c r="KE119" s="148">
        <v>4.106621998119132E-3</v>
      </c>
      <c r="KF119" s="147">
        <v>1</v>
      </c>
      <c r="KG119" s="148">
        <v>3.7355248412401944E-4</v>
      </c>
      <c r="KI119" s="146" t="s">
        <v>82</v>
      </c>
      <c r="KJ119" s="145">
        <v>1301000</v>
      </c>
      <c r="KK119" s="148">
        <v>4.1400743476696141E-3</v>
      </c>
      <c r="KL119" s="147">
        <v>1</v>
      </c>
      <c r="KM119" s="148">
        <v>3.7764350453172205E-4</v>
      </c>
      <c r="KO119" s="146" t="s">
        <v>82</v>
      </c>
      <c r="KP119" s="145">
        <v>1301000</v>
      </c>
      <c r="KQ119" s="148">
        <v>4.2008202497531913E-3</v>
      </c>
      <c r="KR119" s="147">
        <v>1</v>
      </c>
      <c r="KS119" s="148">
        <v>3.834355828220859E-4</v>
      </c>
      <c r="KU119" s="146" t="s">
        <v>82</v>
      </c>
      <c r="KV119" s="145">
        <v>0</v>
      </c>
      <c r="KW119" s="148">
        <v>0</v>
      </c>
      <c r="KX119" s="147">
        <v>0</v>
      </c>
      <c r="KY119" s="148">
        <v>0</v>
      </c>
    </row>
    <row r="120" spans="1:311" s="100" customFormat="1" ht="17.399999999999999" x14ac:dyDescent="0.3">
      <c r="A120" s="146" t="s">
        <v>85</v>
      </c>
      <c r="B120" s="145">
        <v>3092000</v>
      </c>
      <c r="C120" s="148">
        <v>3.8173630641943346E-3</v>
      </c>
      <c r="D120" s="147">
        <v>2</v>
      </c>
      <c r="E120" s="148">
        <v>2.2197558268590456E-4</v>
      </c>
      <c r="G120" s="146" t="s">
        <v>85</v>
      </c>
      <c r="H120" s="145">
        <v>3092000</v>
      </c>
      <c r="I120" s="148">
        <v>3.9201599783268469E-3</v>
      </c>
      <c r="J120" s="147">
        <v>2</v>
      </c>
      <c r="K120" s="148">
        <v>2.3132084200786491E-4</v>
      </c>
      <c r="M120" s="146" t="s">
        <v>85</v>
      </c>
      <c r="N120" s="145">
        <v>4593060</v>
      </c>
      <c r="O120" s="148">
        <v>5.9899653338727765E-3</v>
      </c>
      <c r="P120" s="147">
        <v>3</v>
      </c>
      <c r="Q120" s="148">
        <v>3.595828838547285E-4</v>
      </c>
      <c r="S120" s="146" t="s">
        <v>85</v>
      </c>
      <c r="T120" s="145">
        <v>3092000</v>
      </c>
      <c r="U120" s="148">
        <v>4.1539251973629976E-3</v>
      </c>
      <c r="V120" s="147">
        <v>2</v>
      </c>
      <c r="W120" s="148">
        <v>2.4860161591050341E-4</v>
      </c>
      <c r="Y120" s="146" t="s">
        <v>85</v>
      </c>
      <c r="Z120" s="145">
        <v>3092000</v>
      </c>
      <c r="AA120" s="148">
        <v>4.3009556697152663E-3</v>
      </c>
      <c r="AB120" s="147">
        <v>2</v>
      </c>
      <c r="AC120" s="148">
        <v>2.6051843167904131E-4</v>
      </c>
      <c r="AE120" s="146" t="s">
        <v>85</v>
      </c>
      <c r="AF120" s="145">
        <v>3092000</v>
      </c>
      <c r="AG120" s="148">
        <v>4.4688603448680246E-3</v>
      </c>
      <c r="AH120" s="147">
        <v>2</v>
      </c>
      <c r="AI120" s="148">
        <v>2.7401013837511989E-4</v>
      </c>
      <c r="AK120" s="146" t="s">
        <v>85</v>
      </c>
      <c r="AL120" s="145">
        <v>4646920</v>
      </c>
      <c r="AM120" s="148">
        <v>6.9011586405247983E-3</v>
      </c>
      <c r="AN120" s="147">
        <v>3</v>
      </c>
      <c r="AO120" s="148">
        <v>4.2656050049765394E-4</v>
      </c>
      <c r="AQ120" s="146" t="s">
        <v>85</v>
      </c>
      <c r="AR120" s="145">
        <v>4646919.9800000004</v>
      </c>
      <c r="AS120" s="148">
        <v>7.1088279357738888E-3</v>
      </c>
      <c r="AT120" s="147">
        <v>3</v>
      </c>
      <c r="AU120" s="148">
        <v>4.2820439623180134E-4</v>
      </c>
      <c r="AW120" s="146" t="s">
        <v>85</v>
      </c>
      <c r="AX120" s="145">
        <v>3091999.97</v>
      </c>
      <c r="AY120" s="148">
        <v>4.9521628566921872E-3</v>
      </c>
      <c r="AZ120" s="147">
        <v>2</v>
      </c>
      <c r="BA120" s="148">
        <v>3.0057108506161706E-4</v>
      </c>
      <c r="BC120" s="146" t="s">
        <v>85</v>
      </c>
      <c r="BD120" s="145">
        <v>3091999.97</v>
      </c>
      <c r="BE120" s="148">
        <v>5.1423326030780436E-3</v>
      </c>
      <c r="BF120" s="147">
        <v>2</v>
      </c>
      <c r="BG120" s="148">
        <v>3.1565656565656568E-4</v>
      </c>
      <c r="BI120" s="146" t="s">
        <v>85</v>
      </c>
      <c r="BJ120" s="145">
        <v>3091999.97</v>
      </c>
      <c r="BK120" s="148">
        <v>5.3910435088164463E-3</v>
      </c>
      <c r="BL120" s="147">
        <v>2</v>
      </c>
      <c r="BM120" s="148">
        <v>3.3624747814391392E-4</v>
      </c>
      <c r="BO120" s="146" t="s">
        <v>85</v>
      </c>
      <c r="BP120" s="145">
        <v>3091999.97</v>
      </c>
      <c r="BQ120" s="148">
        <v>5.8350879265820638E-3</v>
      </c>
      <c r="BR120" s="147">
        <v>2</v>
      </c>
      <c r="BS120" s="148">
        <v>3.835826620636747E-4</v>
      </c>
      <c r="BU120" s="146" t="s">
        <v>85</v>
      </c>
      <c r="BV120" s="145">
        <v>3091999.97</v>
      </c>
      <c r="BW120" s="148">
        <v>6.344203157593274E-3</v>
      </c>
      <c r="BX120" s="147">
        <v>2</v>
      </c>
      <c r="BY120" s="148">
        <v>4.1999160016799666E-4</v>
      </c>
      <c r="CA120" s="146" t="s">
        <v>85</v>
      </c>
      <c r="CB120" s="145">
        <v>1575999.97</v>
      </c>
      <c r="CC120" s="148">
        <v>3.4562645738019059E-3</v>
      </c>
      <c r="CD120" s="147">
        <v>1</v>
      </c>
      <c r="CE120" s="148">
        <v>2.2588660492432798E-4</v>
      </c>
      <c r="CG120" s="146" t="s">
        <v>85</v>
      </c>
      <c r="CH120" s="145">
        <v>1575999.97</v>
      </c>
      <c r="CI120" s="148">
        <v>3.612163188599807E-3</v>
      </c>
      <c r="CJ120" s="147">
        <v>1</v>
      </c>
      <c r="CK120" s="148">
        <v>2.3975065931431311E-4</v>
      </c>
      <c r="CM120" s="146" t="s">
        <v>85</v>
      </c>
      <c r="CN120" s="145">
        <v>1575999.97</v>
      </c>
      <c r="CO120" s="148">
        <v>3.7029034597991779E-3</v>
      </c>
      <c r="CP120" s="147">
        <v>1</v>
      </c>
      <c r="CQ120" s="148">
        <v>2.5006251562890725E-4</v>
      </c>
      <c r="CS120" s="146" t="s">
        <v>85</v>
      </c>
      <c r="CT120" s="145">
        <v>1575999.97</v>
      </c>
      <c r="CU120" s="148">
        <v>3.7887615965569157E-3</v>
      </c>
      <c r="CV120" s="147">
        <v>1</v>
      </c>
      <c r="CW120" s="148">
        <v>2.5974025974025974E-4</v>
      </c>
      <c r="CY120" s="146" t="s">
        <v>85</v>
      </c>
      <c r="CZ120" s="145">
        <v>1575999.97</v>
      </c>
      <c r="DA120" s="148">
        <v>3.8494073839185888E-3</v>
      </c>
      <c r="DB120" s="147">
        <v>1</v>
      </c>
      <c r="DC120" s="148">
        <v>2.6695141484249865E-4</v>
      </c>
      <c r="DE120" s="146" t="s">
        <v>85</v>
      </c>
      <c r="DF120" s="145">
        <v>1575999.97</v>
      </c>
      <c r="DG120" s="148">
        <v>3.8692665946420523E-3</v>
      </c>
      <c r="DH120" s="147">
        <v>1</v>
      </c>
      <c r="DI120" s="148">
        <v>2.7100271002710027E-4</v>
      </c>
      <c r="DK120" s="146" t="s">
        <v>85</v>
      </c>
      <c r="DL120" s="145">
        <v>1575999.97</v>
      </c>
      <c r="DM120" s="148">
        <v>3.9033560640305558E-3</v>
      </c>
      <c r="DN120" s="147">
        <v>1</v>
      </c>
      <c r="DO120" s="148">
        <v>2.7525461051472613E-4</v>
      </c>
      <c r="DQ120" s="146" t="s">
        <v>85</v>
      </c>
      <c r="DR120" s="145">
        <v>1575999.97</v>
      </c>
      <c r="DS120" s="148">
        <v>3.9383954976022519E-3</v>
      </c>
      <c r="DT120" s="147">
        <v>1</v>
      </c>
      <c r="DU120" s="148">
        <v>2.7925160569673273E-4</v>
      </c>
      <c r="DW120" s="146" t="s">
        <v>85</v>
      </c>
      <c r="DX120" s="145">
        <v>1575999.97</v>
      </c>
      <c r="DY120" s="148">
        <v>3.9731991374556018E-3</v>
      </c>
      <c r="DZ120" s="147">
        <v>1</v>
      </c>
      <c r="EA120" s="148">
        <v>2.824858757062147E-4</v>
      </c>
      <c r="EC120" s="146" t="s">
        <v>85</v>
      </c>
      <c r="ED120" s="145">
        <v>1575999.97</v>
      </c>
      <c r="EE120" s="148">
        <v>4.0023656707032958E-3</v>
      </c>
      <c r="EF120" s="147">
        <v>1</v>
      </c>
      <c r="EG120" s="148">
        <v>2.8506271379703536E-4</v>
      </c>
      <c r="EI120" s="146" t="s">
        <v>85</v>
      </c>
      <c r="EJ120" s="145">
        <v>1575999.97</v>
      </c>
      <c r="EK120" s="148">
        <v>4.0407522275217444E-3</v>
      </c>
      <c r="EL120" s="147">
        <v>1</v>
      </c>
      <c r="EM120" s="148">
        <v>2.886002886002886E-4</v>
      </c>
      <c r="EO120" s="146" t="s">
        <v>85</v>
      </c>
      <c r="EP120" s="145">
        <v>1575999.97</v>
      </c>
      <c r="EQ120" s="148">
        <v>4.0742606233667399E-3</v>
      </c>
      <c r="ER120" s="147">
        <v>1</v>
      </c>
      <c r="ES120" s="148">
        <v>2.9129041654529564E-4</v>
      </c>
      <c r="EU120" s="146" t="s">
        <v>85</v>
      </c>
      <c r="EV120" s="145">
        <v>1575999.97</v>
      </c>
      <c r="EW120" s="148">
        <v>4.0956859775363253E-3</v>
      </c>
      <c r="EX120" s="147">
        <v>1</v>
      </c>
      <c r="EY120" s="148">
        <v>2.9334115576415371E-4</v>
      </c>
      <c r="FA120" s="146" t="s">
        <v>85</v>
      </c>
      <c r="FB120" s="145">
        <v>1575999.97</v>
      </c>
      <c r="FC120" s="148">
        <v>4.1268027385302089E-3</v>
      </c>
      <c r="FD120" s="147">
        <v>1</v>
      </c>
      <c r="FE120" s="148">
        <v>2.9612081729345571E-4</v>
      </c>
      <c r="FG120" s="146" t="s">
        <v>85</v>
      </c>
      <c r="FH120" s="145">
        <v>1575999.97</v>
      </c>
      <c r="FI120" s="148">
        <v>4.1466113784163761E-3</v>
      </c>
      <c r="FJ120" s="147">
        <v>1</v>
      </c>
      <c r="FK120" s="148">
        <v>2.9886431560071725E-4</v>
      </c>
      <c r="FM120" s="146" t="s">
        <v>85</v>
      </c>
      <c r="FN120" s="145">
        <v>1575999.97</v>
      </c>
      <c r="FO120" s="148">
        <v>4.1829756058047833E-3</v>
      </c>
      <c r="FP120" s="147">
        <v>1</v>
      </c>
      <c r="FQ120" s="148">
        <v>3.0129557095510696E-4</v>
      </c>
      <c r="FS120" s="146" t="s">
        <v>85</v>
      </c>
      <c r="FT120" s="145">
        <v>1575999.97</v>
      </c>
      <c r="FU120" s="148">
        <v>4.2072470040265004E-3</v>
      </c>
      <c r="FV120" s="147">
        <v>1</v>
      </c>
      <c r="FW120" s="148">
        <v>3.0349013657056146E-4</v>
      </c>
      <c r="FY120" s="146" t="s">
        <v>85</v>
      </c>
      <c r="FZ120" s="145">
        <v>1575999.97</v>
      </c>
      <c r="GA120" s="148">
        <v>4.2420083244460744E-3</v>
      </c>
      <c r="GB120" s="147">
        <v>1</v>
      </c>
      <c r="GC120" s="148">
        <v>3.0656039239730225E-4</v>
      </c>
      <c r="GE120" s="146" t="s">
        <v>85</v>
      </c>
      <c r="GF120" s="145">
        <v>1575999.97</v>
      </c>
      <c r="GG120" s="148">
        <v>4.2706753040328421E-3</v>
      </c>
      <c r="GH120" s="147">
        <v>1</v>
      </c>
      <c r="GI120" s="148">
        <v>3.0873726458783575E-4</v>
      </c>
      <c r="GK120" s="146" t="s">
        <v>85</v>
      </c>
      <c r="GL120" s="145">
        <v>1575999.97</v>
      </c>
      <c r="GM120" s="148">
        <v>4.2971289948412804E-3</v>
      </c>
      <c r="GN120" s="147">
        <v>1</v>
      </c>
      <c r="GO120" s="148">
        <v>3.1026993484331366E-4</v>
      </c>
      <c r="GQ120" s="146" t="s">
        <v>85</v>
      </c>
      <c r="GR120" s="145">
        <v>1575999.97</v>
      </c>
      <c r="GS120" s="148">
        <v>4.314348399185701E-3</v>
      </c>
      <c r="GT120" s="147">
        <v>1</v>
      </c>
      <c r="GU120" s="148">
        <v>3.1240237425804435E-4</v>
      </c>
      <c r="GW120" s="146" t="s">
        <v>85</v>
      </c>
      <c r="GX120" s="145">
        <v>1575999.97</v>
      </c>
      <c r="GY120" s="148">
        <v>4.3404795427145985E-3</v>
      </c>
      <c r="GZ120" s="147">
        <v>1</v>
      </c>
      <c r="HA120" s="148">
        <v>3.1535793125197099E-4</v>
      </c>
      <c r="HC120" s="146" t="s">
        <v>85</v>
      </c>
      <c r="HD120" s="145">
        <v>1575999.97</v>
      </c>
      <c r="HE120" s="148">
        <v>4.3715101940993584E-3</v>
      </c>
      <c r="HF120" s="147">
        <v>1</v>
      </c>
      <c r="HG120" s="148">
        <v>3.1969309462915604E-4</v>
      </c>
      <c r="HI120" s="146" t="s">
        <v>85</v>
      </c>
      <c r="HJ120" s="145">
        <v>1575999.97</v>
      </c>
      <c r="HK120" s="148">
        <v>4.4193608823015831E-3</v>
      </c>
      <c r="HL120" s="147">
        <v>1</v>
      </c>
      <c r="HM120" s="148">
        <v>3.243593902043464E-4</v>
      </c>
      <c r="HO120" s="146" t="s">
        <v>85</v>
      </c>
      <c r="HP120" s="145">
        <v>1575999.97</v>
      </c>
      <c r="HQ120" s="148">
        <v>4.4464336834882778E-3</v>
      </c>
      <c r="HR120" s="147">
        <v>1</v>
      </c>
      <c r="HS120" s="148">
        <v>3.2819166393173612E-4</v>
      </c>
      <c r="HU120" s="146" t="s">
        <v>85</v>
      </c>
      <c r="HV120" s="145">
        <v>1575999.97</v>
      </c>
      <c r="HW120" s="148">
        <v>4.4962640294972057E-3</v>
      </c>
      <c r="HX120" s="147">
        <v>1</v>
      </c>
      <c r="HY120" s="148">
        <v>3.3244680851063829E-4</v>
      </c>
      <c r="IA120" s="146" t="s">
        <v>85</v>
      </c>
      <c r="IB120" s="145">
        <v>1575999.97</v>
      </c>
      <c r="IC120" s="148">
        <v>4.5292662691295118E-3</v>
      </c>
      <c r="ID120" s="147">
        <v>1</v>
      </c>
      <c r="IE120" s="148">
        <v>3.3534540576794097E-4</v>
      </c>
      <c r="IG120" s="146" t="s">
        <v>85</v>
      </c>
      <c r="IH120" s="145">
        <v>1575999.97</v>
      </c>
      <c r="II120" s="148">
        <v>4.5893075595180334E-3</v>
      </c>
      <c r="IJ120" s="147">
        <v>1</v>
      </c>
      <c r="IK120" s="148">
        <v>3.3932813030200206E-4</v>
      </c>
      <c r="IM120" s="146" t="s">
        <v>85</v>
      </c>
      <c r="IN120" s="145">
        <v>1575999.97</v>
      </c>
      <c r="IO120" s="148">
        <v>4.6266290118867504E-3</v>
      </c>
      <c r="IP120" s="147">
        <v>1</v>
      </c>
      <c r="IQ120" s="148">
        <v>3.4258307639602604E-4</v>
      </c>
      <c r="IS120" s="146" t="s">
        <v>85</v>
      </c>
      <c r="IT120" s="145">
        <v>1575999.97</v>
      </c>
      <c r="IU120" s="148">
        <v>4.684518060088824E-3</v>
      </c>
      <c r="IV120" s="147">
        <v>1</v>
      </c>
      <c r="IW120" s="148">
        <v>3.465003465003465E-4</v>
      </c>
      <c r="IY120" s="146" t="s">
        <v>85</v>
      </c>
      <c r="IZ120" s="145">
        <v>1575999.97</v>
      </c>
      <c r="JA120" s="148">
        <v>4.7366134675473747E-3</v>
      </c>
      <c r="JB120" s="147">
        <v>1</v>
      </c>
      <c r="JC120" s="148">
        <v>3.5112359550561797E-4</v>
      </c>
      <c r="JE120" s="146" t="s">
        <v>85</v>
      </c>
      <c r="JF120" s="145">
        <v>3198499.9699999997</v>
      </c>
      <c r="JG120" s="148">
        <v>9.6977097842030485E-3</v>
      </c>
      <c r="JH120" s="147">
        <v>2</v>
      </c>
      <c r="JI120" s="148">
        <v>7.0947144377438804E-4</v>
      </c>
      <c r="JK120" s="146" t="s">
        <v>85</v>
      </c>
      <c r="JL120" s="145">
        <v>3198499.9699999997</v>
      </c>
      <c r="JM120" s="148">
        <v>9.7938292707337431E-3</v>
      </c>
      <c r="JN120" s="147">
        <v>2</v>
      </c>
      <c r="JO120" s="148">
        <v>7.1607590404582891E-4</v>
      </c>
      <c r="JQ120" s="146" t="s">
        <v>85</v>
      </c>
      <c r="JR120" s="145">
        <v>3198499.9699999997</v>
      </c>
      <c r="JS120" s="148">
        <v>9.9555949078775022E-3</v>
      </c>
      <c r="JT120" s="147">
        <v>2</v>
      </c>
      <c r="JU120" s="148">
        <v>7.2912869121399923E-4</v>
      </c>
      <c r="JW120" s="146" t="s">
        <v>85</v>
      </c>
      <c r="JX120" s="145">
        <v>3198499.9699999997</v>
      </c>
      <c r="JY120" s="148">
        <v>1.0051882074696903E-2</v>
      </c>
      <c r="JZ120" s="147">
        <v>2</v>
      </c>
      <c r="KA120" s="148">
        <v>7.377351530800443E-4</v>
      </c>
      <c r="KC120" s="146" t="s">
        <v>85</v>
      </c>
      <c r="KD120" s="145">
        <v>3198499.9699999997</v>
      </c>
      <c r="KE120" s="148">
        <v>1.0096103257329271E-2</v>
      </c>
      <c r="KF120" s="147">
        <v>2</v>
      </c>
      <c r="KG120" s="148">
        <v>7.4710496824803888E-4</v>
      </c>
      <c r="KI120" s="146" t="s">
        <v>85</v>
      </c>
      <c r="KJ120" s="145">
        <v>3198499.9699999997</v>
      </c>
      <c r="KK120" s="148">
        <v>1.0178345639368971E-2</v>
      </c>
      <c r="KL120" s="147">
        <v>2</v>
      </c>
      <c r="KM120" s="148">
        <v>7.5528700906344411E-4</v>
      </c>
      <c r="KO120" s="146" t="s">
        <v>85</v>
      </c>
      <c r="KP120" s="145">
        <v>3198499.9699999997</v>
      </c>
      <c r="KQ120" s="148">
        <v>1.032768904136124E-2</v>
      </c>
      <c r="KR120" s="147">
        <v>2</v>
      </c>
      <c r="KS120" s="148">
        <v>7.668711656441718E-4</v>
      </c>
      <c r="KU120" s="146" t="s">
        <v>85</v>
      </c>
      <c r="KV120" s="145">
        <v>0</v>
      </c>
      <c r="KW120" s="148">
        <v>0</v>
      </c>
      <c r="KX120" s="147">
        <v>0</v>
      </c>
      <c r="KY120" s="148">
        <v>0</v>
      </c>
    </row>
    <row r="121" spans="1:311" s="100" customFormat="1" ht="17.399999999999999" x14ac:dyDescent="0.3">
      <c r="A121" s="146" t="s">
        <v>83</v>
      </c>
      <c r="B121" s="145">
        <v>1999050.84</v>
      </c>
      <c r="C121" s="148">
        <v>2.4680151487912866E-3</v>
      </c>
      <c r="D121" s="147">
        <v>1</v>
      </c>
      <c r="E121" s="148">
        <v>1.1098779134295228E-4</v>
      </c>
      <c r="G121" s="146" t="s">
        <v>83</v>
      </c>
      <c r="H121" s="145">
        <v>0</v>
      </c>
      <c r="I121" s="148">
        <v>0</v>
      </c>
      <c r="J121" s="147">
        <v>0</v>
      </c>
      <c r="K121" s="148">
        <v>0</v>
      </c>
      <c r="M121" s="146" t="s">
        <v>83</v>
      </c>
      <c r="N121" s="145">
        <v>0</v>
      </c>
      <c r="O121" s="148">
        <v>0</v>
      </c>
      <c r="P121" s="147">
        <v>0</v>
      </c>
      <c r="Q121" s="148">
        <v>0</v>
      </c>
      <c r="S121" s="146" t="s">
        <v>83</v>
      </c>
      <c r="T121" s="145">
        <v>0</v>
      </c>
      <c r="U121" s="148">
        <v>0</v>
      </c>
      <c r="V121" s="147">
        <v>0</v>
      </c>
      <c r="W121" s="148">
        <v>0</v>
      </c>
      <c r="Y121" s="146" t="s">
        <v>83</v>
      </c>
      <c r="Z121" s="145">
        <v>0</v>
      </c>
      <c r="AA121" s="148">
        <v>0</v>
      </c>
      <c r="AB121" s="147">
        <v>0</v>
      </c>
      <c r="AC121" s="148">
        <v>0</v>
      </c>
      <c r="AE121" s="146" t="s">
        <v>83</v>
      </c>
      <c r="AF121" s="145">
        <v>0</v>
      </c>
      <c r="AG121" s="148">
        <v>0</v>
      </c>
      <c r="AH121" s="147">
        <v>0</v>
      </c>
      <c r="AI121" s="148">
        <v>0</v>
      </c>
      <c r="AK121" s="146" t="s">
        <v>83</v>
      </c>
      <c r="AL121" s="145">
        <v>0</v>
      </c>
      <c r="AM121" s="148">
        <v>0</v>
      </c>
      <c r="AN121" s="147">
        <v>0</v>
      </c>
      <c r="AO121" s="148">
        <v>0</v>
      </c>
      <c r="AQ121" s="146" t="s">
        <v>83</v>
      </c>
      <c r="AR121" s="145">
        <v>0</v>
      </c>
      <c r="AS121" s="148">
        <v>0</v>
      </c>
      <c r="AT121" s="147">
        <v>0</v>
      </c>
      <c r="AU121" s="148">
        <v>0</v>
      </c>
      <c r="AW121" s="146" t="s">
        <v>83</v>
      </c>
      <c r="AX121" s="145">
        <v>1754919.97</v>
      </c>
      <c r="AY121" s="148">
        <v>2.8106887374586124E-3</v>
      </c>
      <c r="AZ121" s="147">
        <v>1</v>
      </c>
      <c r="BA121" s="148">
        <v>1.5028554253080853E-4</v>
      </c>
      <c r="BC121" s="146" t="s">
        <v>83</v>
      </c>
      <c r="BD121" s="145">
        <v>1754919.97</v>
      </c>
      <c r="BE121" s="148">
        <v>2.9186229835324812E-3</v>
      </c>
      <c r="BF121" s="147">
        <v>1</v>
      </c>
      <c r="BG121" s="148">
        <v>1.5782828282828284E-4</v>
      </c>
      <c r="BI121" s="146" t="s">
        <v>83</v>
      </c>
      <c r="BJ121" s="145">
        <v>0</v>
      </c>
      <c r="BK121" s="148">
        <v>0</v>
      </c>
      <c r="BL121" s="147">
        <v>0</v>
      </c>
      <c r="BM121" s="148">
        <v>0</v>
      </c>
      <c r="BO121" s="146" t="s">
        <v>83</v>
      </c>
      <c r="BP121" s="145">
        <v>0</v>
      </c>
      <c r="BQ121" s="148">
        <v>0</v>
      </c>
      <c r="BR121" s="147">
        <v>0</v>
      </c>
      <c r="BS121" s="148">
        <v>0</v>
      </c>
      <c r="BU121" s="146" t="s">
        <v>83</v>
      </c>
      <c r="BV121" s="145">
        <v>0</v>
      </c>
      <c r="BW121" s="148">
        <v>0</v>
      </c>
      <c r="BX121" s="147">
        <v>0</v>
      </c>
      <c r="BY121" s="148">
        <v>0</v>
      </c>
      <c r="CA121" s="146" t="s">
        <v>83</v>
      </c>
      <c r="CB121" s="145">
        <v>0</v>
      </c>
      <c r="CC121" s="148">
        <v>0</v>
      </c>
      <c r="CD121" s="147">
        <v>0</v>
      </c>
      <c r="CE121" s="148">
        <v>0</v>
      </c>
      <c r="CG121" s="146" t="s">
        <v>83</v>
      </c>
      <c r="CH121" s="145">
        <v>0</v>
      </c>
      <c r="CI121" s="148">
        <v>0</v>
      </c>
      <c r="CJ121" s="147">
        <v>0</v>
      </c>
      <c r="CK121" s="148">
        <v>0</v>
      </c>
      <c r="CM121" s="146" t="s">
        <v>83</v>
      </c>
      <c r="CN121" s="145">
        <v>0</v>
      </c>
      <c r="CO121" s="148">
        <v>0</v>
      </c>
      <c r="CP121" s="147">
        <v>0</v>
      </c>
      <c r="CQ121" s="148">
        <v>0</v>
      </c>
      <c r="CS121" s="146" t="s">
        <v>83</v>
      </c>
      <c r="CT121" s="145">
        <v>0</v>
      </c>
      <c r="CU121" s="148">
        <v>0</v>
      </c>
      <c r="CV121" s="147">
        <v>0</v>
      </c>
      <c r="CW121" s="148">
        <v>0</v>
      </c>
      <c r="CY121" s="146" t="s">
        <v>83</v>
      </c>
      <c r="CZ121" s="145">
        <v>0</v>
      </c>
      <c r="DA121" s="148">
        <v>0</v>
      </c>
      <c r="DB121" s="147">
        <v>0</v>
      </c>
      <c r="DC121" s="148">
        <v>0</v>
      </c>
      <c r="DE121" s="146" t="s">
        <v>83</v>
      </c>
      <c r="DF121" s="145">
        <v>0</v>
      </c>
      <c r="DG121" s="148">
        <v>0</v>
      </c>
      <c r="DH121" s="147">
        <v>0</v>
      </c>
      <c r="DI121" s="148">
        <v>0</v>
      </c>
      <c r="DK121" s="146" t="s">
        <v>83</v>
      </c>
      <c r="DL121" s="145">
        <v>0</v>
      </c>
      <c r="DM121" s="148">
        <v>0</v>
      </c>
      <c r="DN121" s="147">
        <v>0</v>
      </c>
      <c r="DO121" s="148">
        <v>0</v>
      </c>
      <c r="DQ121" s="146" t="s">
        <v>83</v>
      </c>
      <c r="DR121" s="145">
        <v>0</v>
      </c>
      <c r="DS121" s="148">
        <v>0</v>
      </c>
      <c r="DT121" s="147">
        <v>0</v>
      </c>
      <c r="DU121" s="148">
        <v>0</v>
      </c>
      <c r="DW121" s="146" t="s">
        <v>83</v>
      </c>
      <c r="DX121" s="145">
        <v>0</v>
      </c>
      <c r="DY121" s="148">
        <v>0</v>
      </c>
      <c r="DZ121" s="147">
        <v>0</v>
      </c>
      <c r="EA121" s="148">
        <v>0</v>
      </c>
      <c r="EC121" s="146" t="s">
        <v>83</v>
      </c>
      <c r="ED121" s="145">
        <v>0</v>
      </c>
      <c r="EE121" s="148">
        <v>0</v>
      </c>
      <c r="EF121" s="147">
        <v>0</v>
      </c>
      <c r="EG121" s="148">
        <v>0</v>
      </c>
      <c r="EI121" s="146" t="s">
        <v>83</v>
      </c>
      <c r="EJ121" s="145">
        <v>0</v>
      </c>
      <c r="EK121" s="148">
        <v>0</v>
      </c>
      <c r="EL121" s="147">
        <v>0</v>
      </c>
      <c r="EM121" s="148">
        <v>0</v>
      </c>
      <c r="EO121" s="146" t="s">
        <v>83</v>
      </c>
      <c r="EP121" s="145">
        <v>0</v>
      </c>
      <c r="EQ121" s="148">
        <v>0</v>
      </c>
      <c r="ER121" s="147">
        <v>0</v>
      </c>
      <c r="ES121" s="148">
        <v>0</v>
      </c>
      <c r="EU121" s="146" t="s">
        <v>83</v>
      </c>
      <c r="EV121" s="145">
        <v>0</v>
      </c>
      <c r="EW121" s="148">
        <v>0</v>
      </c>
      <c r="EX121" s="147">
        <v>0</v>
      </c>
      <c r="EY121" s="148">
        <v>0</v>
      </c>
      <c r="FA121" s="146" t="s">
        <v>83</v>
      </c>
      <c r="FB121" s="145">
        <v>0</v>
      </c>
      <c r="FC121" s="148">
        <v>0</v>
      </c>
      <c r="FD121" s="147">
        <v>0</v>
      </c>
      <c r="FE121" s="148">
        <v>0</v>
      </c>
      <c r="FG121" s="146" t="s">
        <v>83</v>
      </c>
      <c r="FH121" s="145">
        <v>0</v>
      </c>
      <c r="FI121" s="148">
        <v>0</v>
      </c>
      <c r="FJ121" s="147">
        <v>0</v>
      </c>
      <c r="FK121" s="148">
        <v>0</v>
      </c>
      <c r="FM121" s="146" t="s">
        <v>83</v>
      </c>
      <c r="FN121" s="145">
        <v>0</v>
      </c>
      <c r="FO121" s="148">
        <v>0</v>
      </c>
      <c r="FP121" s="147">
        <v>0</v>
      </c>
      <c r="FQ121" s="148">
        <v>0</v>
      </c>
      <c r="FS121" s="146" t="s">
        <v>83</v>
      </c>
      <c r="FT121" s="145">
        <v>0</v>
      </c>
      <c r="FU121" s="148">
        <v>0</v>
      </c>
      <c r="FV121" s="147">
        <v>0</v>
      </c>
      <c r="FW121" s="148">
        <v>0</v>
      </c>
      <c r="FY121" s="146" t="s">
        <v>83</v>
      </c>
      <c r="FZ121" s="145">
        <v>0</v>
      </c>
      <c r="GA121" s="148">
        <v>0</v>
      </c>
      <c r="GB121" s="147">
        <v>0</v>
      </c>
      <c r="GC121" s="148">
        <v>0</v>
      </c>
      <c r="GE121" s="146" t="s">
        <v>83</v>
      </c>
      <c r="GF121" s="145">
        <v>0</v>
      </c>
      <c r="GG121" s="148">
        <v>0</v>
      </c>
      <c r="GH121" s="147">
        <v>0</v>
      </c>
      <c r="GI121" s="148">
        <v>0</v>
      </c>
      <c r="GK121" s="146" t="s">
        <v>83</v>
      </c>
      <c r="GL121" s="145">
        <v>0</v>
      </c>
      <c r="GM121" s="148">
        <v>0</v>
      </c>
      <c r="GN121" s="147">
        <v>0</v>
      </c>
      <c r="GO121" s="148">
        <v>0</v>
      </c>
      <c r="GQ121" s="146" t="s">
        <v>83</v>
      </c>
      <c r="GR121" s="145">
        <v>0</v>
      </c>
      <c r="GS121" s="148">
        <v>0</v>
      </c>
      <c r="GT121" s="147">
        <v>0</v>
      </c>
      <c r="GU121" s="148">
        <v>0</v>
      </c>
      <c r="GW121" s="146" t="s">
        <v>83</v>
      </c>
      <c r="GX121" s="145">
        <v>0</v>
      </c>
      <c r="GY121" s="148">
        <v>0</v>
      </c>
      <c r="GZ121" s="147">
        <v>0</v>
      </c>
      <c r="HA121" s="148">
        <v>0</v>
      </c>
      <c r="HC121" s="146" t="s">
        <v>83</v>
      </c>
      <c r="HD121" s="145">
        <v>0</v>
      </c>
      <c r="HE121" s="148">
        <v>0</v>
      </c>
      <c r="HF121" s="147">
        <v>0</v>
      </c>
      <c r="HG121" s="148">
        <v>0</v>
      </c>
      <c r="HI121" s="146" t="s">
        <v>83</v>
      </c>
      <c r="HJ121" s="145">
        <v>0</v>
      </c>
      <c r="HK121" s="148">
        <v>0</v>
      </c>
      <c r="HL121" s="147">
        <v>0</v>
      </c>
      <c r="HM121" s="148">
        <v>0</v>
      </c>
      <c r="HO121" s="146" t="s">
        <v>83</v>
      </c>
      <c r="HP121" s="145">
        <v>0</v>
      </c>
      <c r="HQ121" s="148">
        <v>0</v>
      </c>
      <c r="HR121" s="147">
        <v>0</v>
      </c>
      <c r="HS121" s="148">
        <v>0</v>
      </c>
      <c r="HU121" s="146" t="s">
        <v>83</v>
      </c>
      <c r="HV121" s="145">
        <v>0</v>
      </c>
      <c r="HW121" s="148">
        <v>0</v>
      </c>
      <c r="HX121" s="147">
        <v>0</v>
      </c>
      <c r="HY121" s="148">
        <v>0</v>
      </c>
      <c r="IA121" s="146" t="s">
        <v>83</v>
      </c>
      <c r="IB121" s="145">
        <v>0</v>
      </c>
      <c r="IC121" s="148">
        <v>0</v>
      </c>
      <c r="ID121" s="147">
        <v>0</v>
      </c>
      <c r="IE121" s="148">
        <v>0</v>
      </c>
      <c r="IG121" s="146" t="s">
        <v>83</v>
      </c>
      <c r="IH121" s="145">
        <v>0</v>
      </c>
      <c r="II121" s="148">
        <v>0</v>
      </c>
      <c r="IJ121" s="147">
        <v>0</v>
      </c>
      <c r="IK121" s="148">
        <v>0</v>
      </c>
      <c r="IM121" s="146" t="s">
        <v>83</v>
      </c>
      <c r="IN121" s="145">
        <v>0</v>
      </c>
      <c r="IO121" s="148">
        <v>0</v>
      </c>
      <c r="IP121" s="147">
        <v>0</v>
      </c>
      <c r="IQ121" s="148">
        <v>0</v>
      </c>
      <c r="IS121" s="146" t="s">
        <v>83</v>
      </c>
      <c r="IT121" s="145">
        <v>0</v>
      </c>
      <c r="IU121" s="148">
        <v>0</v>
      </c>
      <c r="IV121" s="147">
        <v>0</v>
      </c>
      <c r="IW121" s="148">
        <v>0</v>
      </c>
      <c r="IY121" s="146" t="s">
        <v>83</v>
      </c>
      <c r="IZ121" s="145">
        <v>0</v>
      </c>
      <c r="JA121" s="148">
        <v>0</v>
      </c>
      <c r="JB121" s="147">
        <v>0</v>
      </c>
      <c r="JC121" s="148">
        <v>0</v>
      </c>
      <c r="JE121" s="146" t="s">
        <v>83</v>
      </c>
      <c r="JF121" s="145">
        <v>0</v>
      </c>
      <c r="JG121" s="148">
        <v>0</v>
      </c>
      <c r="JH121" s="147">
        <v>0</v>
      </c>
      <c r="JI121" s="148">
        <v>0</v>
      </c>
      <c r="JK121" s="146" t="s">
        <v>83</v>
      </c>
      <c r="JL121" s="145">
        <v>0</v>
      </c>
      <c r="JM121" s="148">
        <v>0</v>
      </c>
      <c r="JN121" s="147">
        <v>0</v>
      </c>
      <c r="JO121" s="148">
        <v>0</v>
      </c>
      <c r="JQ121" s="146" t="s">
        <v>83</v>
      </c>
      <c r="JR121" s="145">
        <v>0</v>
      </c>
      <c r="JS121" s="148">
        <v>0</v>
      </c>
      <c r="JT121" s="147">
        <v>0</v>
      </c>
      <c r="JU121" s="148">
        <v>0</v>
      </c>
      <c r="JW121" s="146" t="s">
        <v>83</v>
      </c>
      <c r="JX121" s="145">
        <v>0</v>
      </c>
      <c r="JY121" s="148">
        <v>0</v>
      </c>
      <c r="JZ121" s="147">
        <v>0</v>
      </c>
      <c r="KA121" s="148">
        <v>0</v>
      </c>
      <c r="KC121" s="146" t="s">
        <v>83</v>
      </c>
      <c r="KD121" s="145">
        <v>0</v>
      </c>
      <c r="KE121" s="148">
        <v>0</v>
      </c>
      <c r="KF121" s="147">
        <v>0</v>
      </c>
      <c r="KG121" s="148">
        <v>0</v>
      </c>
      <c r="KI121" s="146" t="s">
        <v>83</v>
      </c>
      <c r="KJ121" s="145">
        <v>0</v>
      </c>
      <c r="KK121" s="148">
        <v>0</v>
      </c>
      <c r="KL121" s="147">
        <v>0</v>
      </c>
      <c r="KM121" s="148">
        <v>0</v>
      </c>
      <c r="KO121" s="146" t="s">
        <v>83</v>
      </c>
      <c r="KP121" s="145">
        <v>0</v>
      </c>
      <c r="KQ121" s="148">
        <v>0</v>
      </c>
      <c r="KR121" s="147">
        <v>0</v>
      </c>
      <c r="KS121" s="148">
        <v>0</v>
      </c>
      <c r="KU121" s="146" t="s">
        <v>83</v>
      </c>
      <c r="KV121" s="145">
        <v>0</v>
      </c>
      <c r="KW121" s="148">
        <v>0</v>
      </c>
      <c r="KX121" s="147">
        <v>0</v>
      </c>
      <c r="KY121" s="148">
        <v>0</v>
      </c>
    </row>
    <row r="122" spans="1:311" s="100" customFormat="1" ht="17.399999999999999" x14ac:dyDescent="0.3">
      <c r="A122" s="146" t="s">
        <v>84</v>
      </c>
      <c r="B122" s="145">
        <v>0</v>
      </c>
      <c r="C122" s="148">
        <v>0</v>
      </c>
      <c r="D122" s="147">
        <v>0</v>
      </c>
      <c r="E122" s="148">
        <v>0</v>
      </c>
      <c r="G122" s="146" t="s">
        <v>84</v>
      </c>
      <c r="H122" s="145">
        <v>0</v>
      </c>
      <c r="I122" s="148">
        <v>0</v>
      </c>
      <c r="J122" s="147">
        <v>0</v>
      </c>
      <c r="K122" s="148">
        <v>0</v>
      </c>
      <c r="M122" s="146" t="s">
        <v>84</v>
      </c>
      <c r="N122" s="145">
        <v>0</v>
      </c>
      <c r="O122" s="148">
        <v>0</v>
      </c>
      <c r="P122" s="147">
        <v>0</v>
      </c>
      <c r="Q122" s="148">
        <v>0</v>
      </c>
      <c r="S122" s="146" t="s">
        <v>84</v>
      </c>
      <c r="T122" s="145">
        <v>0</v>
      </c>
      <c r="U122" s="148">
        <v>0</v>
      </c>
      <c r="V122" s="147">
        <v>0</v>
      </c>
      <c r="W122" s="148">
        <v>0</v>
      </c>
      <c r="Y122" s="146" t="s">
        <v>84</v>
      </c>
      <c r="Z122" s="145">
        <v>0</v>
      </c>
      <c r="AA122" s="148">
        <v>0</v>
      </c>
      <c r="AB122" s="147">
        <v>0</v>
      </c>
      <c r="AC122" s="148">
        <v>0</v>
      </c>
      <c r="AE122" s="146" t="s">
        <v>84</v>
      </c>
      <c r="AF122" s="145">
        <v>0</v>
      </c>
      <c r="AG122" s="148">
        <v>0</v>
      </c>
      <c r="AH122" s="147">
        <v>0</v>
      </c>
      <c r="AI122" s="148">
        <v>0</v>
      </c>
      <c r="AK122" s="146" t="s">
        <v>84</v>
      </c>
      <c r="AL122" s="145">
        <v>0</v>
      </c>
      <c r="AM122" s="148">
        <v>0</v>
      </c>
      <c r="AN122" s="147">
        <v>0</v>
      </c>
      <c r="AO122" s="148">
        <v>0</v>
      </c>
      <c r="AQ122" s="146" t="s">
        <v>84</v>
      </c>
      <c r="AR122" s="145">
        <v>0</v>
      </c>
      <c r="AS122" s="148">
        <v>0</v>
      </c>
      <c r="AT122" s="147">
        <v>0</v>
      </c>
      <c r="AU122" s="148">
        <v>0</v>
      </c>
      <c r="AW122" s="146" t="s">
        <v>84</v>
      </c>
      <c r="AX122" s="145">
        <v>0</v>
      </c>
      <c r="AY122" s="148">
        <v>0</v>
      </c>
      <c r="AZ122" s="147">
        <v>0</v>
      </c>
      <c r="BA122" s="148">
        <v>0</v>
      </c>
      <c r="BC122" s="146" t="s">
        <v>84</v>
      </c>
      <c r="BD122" s="145">
        <v>0</v>
      </c>
      <c r="BE122" s="148">
        <v>0</v>
      </c>
      <c r="BF122" s="147">
        <v>0</v>
      </c>
      <c r="BG122" s="148">
        <v>0</v>
      </c>
      <c r="BI122" s="146" t="s">
        <v>84</v>
      </c>
      <c r="BJ122" s="145">
        <v>2454919.9700000002</v>
      </c>
      <c r="BK122" s="148">
        <v>4.2802653613649181E-3</v>
      </c>
      <c r="BL122" s="147">
        <v>1</v>
      </c>
      <c r="BM122" s="148">
        <v>1.6812373907195696E-4</v>
      </c>
      <c r="BO122" s="146" t="s">
        <v>84</v>
      </c>
      <c r="BP122" s="145">
        <v>2454919.9700000002</v>
      </c>
      <c r="BQ122" s="148">
        <v>4.6328182460080051E-3</v>
      </c>
      <c r="BR122" s="147">
        <v>1</v>
      </c>
      <c r="BS122" s="148">
        <v>1.9179133103183735E-4</v>
      </c>
      <c r="BU122" s="146" t="s">
        <v>84</v>
      </c>
      <c r="BV122" s="145">
        <v>2454919.9700000002</v>
      </c>
      <c r="BW122" s="148">
        <v>5.0370346624915357E-3</v>
      </c>
      <c r="BX122" s="147">
        <v>1</v>
      </c>
      <c r="BY122" s="148">
        <v>2.0999580008399833E-4</v>
      </c>
      <c r="CA122" s="146" t="s">
        <v>84</v>
      </c>
      <c r="CB122" s="145">
        <v>2457774.9700000002</v>
      </c>
      <c r="CC122" s="148">
        <v>5.3900512188385661E-3</v>
      </c>
      <c r="CD122" s="147">
        <v>1</v>
      </c>
      <c r="CE122" s="148">
        <v>2.2588660492432798E-4</v>
      </c>
      <c r="CG122" s="146" t="s">
        <v>84</v>
      </c>
      <c r="CH122" s="145">
        <v>2456954.77</v>
      </c>
      <c r="CI122" s="148">
        <v>5.6312955235961748E-3</v>
      </c>
      <c r="CJ122" s="147">
        <v>1</v>
      </c>
      <c r="CK122" s="148">
        <v>2.3975065931431311E-4</v>
      </c>
      <c r="CM122" s="146" t="s">
        <v>84</v>
      </c>
      <c r="CN122" s="145">
        <v>2456954.77</v>
      </c>
      <c r="CO122" s="148">
        <v>5.7727579261331414E-3</v>
      </c>
      <c r="CP122" s="147">
        <v>1</v>
      </c>
      <c r="CQ122" s="148">
        <v>2.5006251562890725E-4</v>
      </c>
      <c r="CS122" s="146" t="s">
        <v>84</v>
      </c>
      <c r="CT122" s="145">
        <v>2456954.77</v>
      </c>
      <c r="CU122" s="148">
        <v>5.9066091714794445E-3</v>
      </c>
      <c r="CV122" s="147">
        <v>1</v>
      </c>
      <c r="CW122" s="148">
        <v>2.5974025974025974E-4</v>
      </c>
      <c r="CY122" s="146" t="s">
        <v>84</v>
      </c>
      <c r="CZ122" s="145">
        <v>2456954.77</v>
      </c>
      <c r="DA122" s="148">
        <v>6.0011548309813721E-3</v>
      </c>
      <c r="DB122" s="147">
        <v>1</v>
      </c>
      <c r="DC122" s="148">
        <v>2.6695141484249865E-4</v>
      </c>
      <c r="DE122" s="146" t="s">
        <v>84</v>
      </c>
      <c r="DF122" s="145">
        <v>2457389.36</v>
      </c>
      <c r="DG122" s="148">
        <v>6.03318194268545E-3</v>
      </c>
      <c r="DH122" s="147">
        <v>1</v>
      </c>
      <c r="DI122" s="148">
        <v>2.7100271002710027E-4</v>
      </c>
      <c r="DK122" s="146" t="s">
        <v>84</v>
      </c>
      <c r="DL122" s="145">
        <v>2457389.36</v>
      </c>
      <c r="DM122" s="148">
        <v>6.0863361945623423E-3</v>
      </c>
      <c r="DN122" s="147">
        <v>1</v>
      </c>
      <c r="DO122" s="148">
        <v>2.7525461051472613E-4</v>
      </c>
      <c r="DQ122" s="146" t="s">
        <v>84</v>
      </c>
      <c r="DR122" s="145">
        <v>2457389.36</v>
      </c>
      <c r="DS122" s="148">
        <v>6.1409716849675318E-3</v>
      </c>
      <c r="DT122" s="147">
        <v>1</v>
      </c>
      <c r="DU122" s="148">
        <v>2.7925160569673273E-4</v>
      </c>
      <c r="DW122" s="146" t="s">
        <v>84</v>
      </c>
      <c r="DX122" s="145">
        <v>2457389.36</v>
      </c>
      <c r="DY122" s="148">
        <v>6.1952395123107597E-3</v>
      </c>
      <c r="DZ122" s="147">
        <v>1</v>
      </c>
      <c r="EA122" s="148">
        <v>2.824858757062147E-4</v>
      </c>
      <c r="EC122" s="146" t="s">
        <v>84</v>
      </c>
      <c r="ED122" s="145">
        <v>2457389.36</v>
      </c>
      <c r="EE122" s="148">
        <v>6.2407176403788522E-3</v>
      </c>
      <c r="EF122" s="147">
        <v>1</v>
      </c>
      <c r="EG122" s="148">
        <v>2.8506271379703536E-4</v>
      </c>
      <c r="EI122" s="146" t="s">
        <v>84</v>
      </c>
      <c r="EJ122" s="145">
        <v>2457389.36</v>
      </c>
      <c r="EK122" s="148">
        <v>6.3005721569323594E-3</v>
      </c>
      <c r="EL122" s="147">
        <v>1</v>
      </c>
      <c r="EM122" s="148">
        <v>2.886002886002886E-4</v>
      </c>
      <c r="EO122" s="146" t="s">
        <v>84</v>
      </c>
      <c r="EP122" s="145">
        <v>2457389.36</v>
      </c>
      <c r="EQ122" s="148">
        <v>6.3528203656808401E-3</v>
      </c>
      <c r="ER122" s="147">
        <v>1</v>
      </c>
      <c r="ES122" s="148">
        <v>2.9129041654529564E-4</v>
      </c>
      <c r="EU122" s="146" t="s">
        <v>84</v>
      </c>
      <c r="EV122" s="145">
        <v>2457389.36</v>
      </c>
      <c r="EW122" s="148">
        <v>6.3862280042422618E-3</v>
      </c>
      <c r="EX122" s="147">
        <v>1</v>
      </c>
      <c r="EY122" s="148">
        <v>2.9334115576415371E-4</v>
      </c>
      <c r="FA122" s="146" t="s">
        <v>84</v>
      </c>
      <c r="FB122" s="145">
        <v>2457389.36</v>
      </c>
      <c r="FC122" s="148">
        <v>6.434747039038965E-3</v>
      </c>
      <c r="FD122" s="147">
        <v>1</v>
      </c>
      <c r="FE122" s="148">
        <v>2.9612081729345571E-4</v>
      </c>
      <c r="FG122" s="146" t="s">
        <v>84</v>
      </c>
      <c r="FH122" s="145">
        <v>2457389.36</v>
      </c>
      <c r="FI122" s="148">
        <v>6.4656338041525069E-3</v>
      </c>
      <c r="FJ122" s="147">
        <v>1</v>
      </c>
      <c r="FK122" s="148">
        <v>2.9886431560071725E-4</v>
      </c>
      <c r="FM122" s="146" t="s">
        <v>84</v>
      </c>
      <c r="FN122" s="145">
        <v>2457389.36</v>
      </c>
      <c r="FO122" s="148">
        <v>6.522334988904999E-3</v>
      </c>
      <c r="FP122" s="147">
        <v>1</v>
      </c>
      <c r="FQ122" s="148">
        <v>3.0129557095510696E-4</v>
      </c>
      <c r="FS122" s="146" t="s">
        <v>84</v>
      </c>
      <c r="FT122" s="145">
        <v>2457389.36</v>
      </c>
      <c r="FU122" s="148">
        <v>6.5601803422538126E-3</v>
      </c>
      <c r="FV122" s="147">
        <v>1</v>
      </c>
      <c r="FW122" s="148">
        <v>3.0349013657056146E-4</v>
      </c>
      <c r="FY122" s="146" t="s">
        <v>84</v>
      </c>
      <c r="FZ122" s="145">
        <v>2457389.36</v>
      </c>
      <c r="GA122" s="148">
        <v>6.6143821827136266E-3</v>
      </c>
      <c r="GB122" s="147">
        <v>1</v>
      </c>
      <c r="GC122" s="148">
        <v>3.0656039239730225E-4</v>
      </c>
      <c r="GE122" s="146" t="s">
        <v>84</v>
      </c>
      <c r="GF122" s="145">
        <v>2457389.36</v>
      </c>
      <c r="GG122" s="148">
        <v>6.6590813781202485E-3</v>
      </c>
      <c r="GH122" s="147">
        <v>1</v>
      </c>
      <c r="GI122" s="148">
        <v>3.0873726458783575E-4</v>
      </c>
      <c r="GK122" s="146" t="s">
        <v>84</v>
      </c>
      <c r="GL122" s="145">
        <v>2457389.36</v>
      </c>
      <c r="GM122" s="148">
        <v>6.7003294869799118E-3</v>
      </c>
      <c r="GN122" s="147">
        <v>1</v>
      </c>
      <c r="GO122" s="148">
        <v>3.1026993484331366E-4</v>
      </c>
      <c r="GQ122" s="146" t="s">
        <v>84</v>
      </c>
      <c r="GR122" s="145">
        <v>2457389.36</v>
      </c>
      <c r="GS122" s="148">
        <v>6.7271789678346088E-3</v>
      </c>
      <c r="GT122" s="147">
        <v>1</v>
      </c>
      <c r="GU122" s="148">
        <v>3.1240237425804435E-4</v>
      </c>
      <c r="GW122" s="146" t="s">
        <v>84</v>
      </c>
      <c r="GX122" s="145">
        <v>2457389.36</v>
      </c>
      <c r="GY122" s="148">
        <v>6.767924142514114E-3</v>
      </c>
      <c r="GZ122" s="147">
        <v>1</v>
      </c>
      <c r="HA122" s="148">
        <v>3.1535793125197099E-4</v>
      </c>
      <c r="HC122" s="146" t="s">
        <v>84</v>
      </c>
      <c r="HD122" s="145">
        <v>2457389.36</v>
      </c>
      <c r="HE122" s="148">
        <v>6.8163089102795463E-3</v>
      </c>
      <c r="HF122" s="147">
        <v>1</v>
      </c>
      <c r="HG122" s="148">
        <v>3.1969309462915604E-4</v>
      </c>
      <c r="HI122" s="146" t="s">
        <v>84</v>
      </c>
      <c r="HJ122" s="145">
        <v>2457389.36</v>
      </c>
      <c r="HK122" s="148">
        <v>6.890920442192726E-3</v>
      </c>
      <c r="HL122" s="147">
        <v>1</v>
      </c>
      <c r="HM122" s="148">
        <v>3.243593902043464E-4</v>
      </c>
      <c r="HO122" s="146" t="s">
        <v>84</v>
      </c>
      <c r="HP122" s="145">
        <v>2457389.36</v>
      </c>
      <c r="HQ122" s="148">
        <v>6.9331339033906836E-3</v>
      </c>
      <c r="HR122" s="147">
        <v>1</v>
      </c>
      <c r="HS122" s="148">
        <v>3.2819166393173612E-4</v>
      </c>
      <c r="HU122" s="146" t="s">
        <v>84</v>
      </c>
      <c r="HV122" s="145">
        <v>2457389.36</v>
      </c>
      <c r="HW122" s="148">
        <v>7.0108322310673396E-3</v>
      </c>
      <c r="HX122" s="147">
        <v>1</v>
      </c>
      <c r="HY122" s="148">
        <v>3.3244680851063829E-4</v>
      </c>
      <c r="IA122" s="146" t="s">
        <v>84</v>
      </c>
      <c r="IB122" s="145">
        <v>2457389.36</v>
      </c>
      <c r="IC122" s="148">
        <v>7.0622912120777252E-3</v>
      </c>
      <c r="ID122" s="147">
        <v>1</v>
      </c>
      <c r="IE122" s="148">
        <v>3.3534540576794097E-4</v>
      </c>
      <c r="IG122" s="146" t="s">
        <v>84</v>
      </c>
      <c r="IH122" s="145">
        <v>2457389.36</v>
      </c>
      <c r="II122" s="148">
        <v>7.1559110286830664E-3</v>
      </c>
      <c r="IJ122" s="147">
        <v>1</v>
      </c>
      <c r="IK122" s="148">
        <v>3.3932813030200206E-4</v>
      </c>
      <c r="IM122" s="146" t="s">
        <v>84</v>
      </c>
      <c r="IN122" s="145">
        <v>2457389.36</v>
      </c>
      <c r="IO122" s="148">
        <v>7.2141047734143125E-3</v>
      </c>
      <c r="IP122" s="147">
        <v>1</v>
      </c>
      <c r="IQ122" s="148">
        <v>3.4258307639602604E-4</v>
      </c>
      <c r="IS122" s="146" t="s">
        <v>84</v>
      </c>
      <c r="IT122" s="145">
        <v>2457389.36</v>
      </c>
      <c r="IU122" s="148">
        <v>7.3043686908129306E-3</v>
      </c>
      <c r="IV122" s="147">
        <v>1</v>
      </c>
      <c r="IW122" s="148">
        <v>3.465003465003465E-4</v>
      </c>
      <c r="IY122" s="146" t="s">
        <v>84</v>
      </c>
      <c r="IZ122" s="145">
        <v>2457389.36</v>
      </c>
      <c r="JA122" s="148">
        <v>7.3855988319489769E-3</v>
      </c>
      <c r="JB122" s="147">
        <v>1</v>
      </c>
      <c r="JC122" s="148">
        <v>3.5112359550561797E-4</v>
      </c>
      <c r="JE122" s="146" t="s">
        <v>84</v>
      </c>
      <c r="JF122" s="145">
        <v>2457389.36</v>
      </c>
      <c r="JG122" s="148">
        <v>7.4506953458150157E-3</v>
      </c>
      <c r="JH122" s="147">
        <v>1</v>
      </c>
      <c r="JI122" s="148">
        <v>3.5473572188719402E-4</v>
      </c>
      <c r="JK122" s="146" t="s">
        <v>84</v>
      </c>
      <c r="JL122" s="145">
        <v>2457389.36</v>
      </c>
      <c r="JM122" s="148">
        <v>7.524543401373757E-3</v>
      </c>
      <c r="JN122" s="147">
        <v>1</v>
      </c>
      <c r="JO122" s="148">
        <v>3.5803795202291446E-4</v>
      </c>
      <c r="JQ122" s="146" t="s">
        <v>84</v>
      </c>
      <c r="JR122" s="145">
        <v>2457389.36</v>
      </c>
      <c r="JS122" s="148">
        <v>7.6488270215892334E-3</v>
      </c>
      <c r="JT122" s="147">
        <v>1</v>
      </c>
      <c r="JU122" s="148">
        <v>3.6456434560699962E-4</v>
      </c>
      <c r="JW122" s="146" t="s">
        <v>84</v>
      </c>
      <c r="JX122" s="145">
        <v>2457389.36</v>
      </c>
      <c r="JY122" s="148">
        <v>7.7228039049613926E-3</v>
      </c>
      <c r="JZ122" s="147">
        <v>1</v>
      </c>
      <c r="KA122" s="148">
        <v>3.6886757654002215E-4</v>
      </c>
      <c r="KC122" s="146" t="s">
        <v>84</v>
      </c>
      <c r="KD122" s="145">
        <v>2457389.36</v>
      </c>
      <c r="KE122" s="148">
        <v>7.7567787884088345E-3</v>
      </c>
      <c r="KF122" s="147">
        <v>1</v>
      </c>
      <c r="KG122" s="148">
        <v>3.7355248412401944E-4</v>
      </c>
      <c r="KI122" s="146" t="s">
        <v>84</v>
      </c>
      <c r="KJ122" s="145">
        <v>2457389.36</v>
      </c>
      <c r="KK122" s="148">
        <v>7.8199651434068037E-3</v>
      </c>
      <c r="KL122" s="147">
        <v>1</v>
      </c>
      <c r="KM122" s="148">
        <v>3.7764350453172205E-4</v>
      </c>
      <c r="KO122" s="146" t="s">
        <v>84</v>
      </c>
      <c r="KP122" s="145">
        <v>2457389.36</v>
      </c>
      <c r="KQ122" s="148">
        <v>7.9347048309116337E-3</v>
      </c>
      <c r="KR122" s="147">
        <v>1</v>
      </c>
      <c r="KS122" s="148">
        <v>3.834355828220859E-4</v>
      </c>
      <c r="KU122" s="146" t="s">
        <v>84</v>
      </c>
      <c r="KV122" s="145">
        <v>0</v>
      </c>
      <c r="KW122" s="148">
        <v>0</v>
      </c>
      <c r="KX122" s="147">
        <v>0</v>
      </c>
      <c r="KY122" s="148">
        <v>0</v>
      </c>
    </row>
    <row r="123" spans="1:311" s="100" customFormat="1" ht="17.399999999999999" x14ac:dyDescent="0.3">
      <c r="A123" s="146"/>
      <c r="B123" s="145"/>
      <c r="C123" s="146"/>
      <c r="D123" s="147"/>
      <c r="E123" s="146"/>
      <c r="G123" s="146"/>
      <c r="H123" s="145"/>
      <c r="I123" s="146"/>
      <c r="J123" s="147"/>
      <c r="K123" s="146"/>
      <c r="M123" s="146"/>
      <c r="N123" s="145"/>
      <c r="O123" s="146"/>
      <c r="P123" s="147"/>
      <c r="Q123" s="146"/>
      <c r="S123" s="146"/>
      <c r="T123" s="145"/>
      <c r="U123" s="146"/>
      <c r="V123" s="147"/>
      <c r="W123" s="146"/>
      <c r="Y123" s="146"/>
      <c r="Z123" s="145"/>
      <c r="AA123" s="146"/>
      <c r="AB123" s="147"/>
      <c r="AC123" s="146"/>
      <c r="AE123" s="146"/>
      <c r="AF123" s="145"/>
      <c r="AG123" s="146"/>
      <c r="AH123" s="147"/>
      <c r="AI123" s="146"/>
      <c r="AK123" s="146"/>
      <c r="AL123" s="145"/>
      <c r="AM123" s="146"/>
      <c r="AN123" s="147"/>
      <c r="AO123" s="146"/>
      <c r="AQ123" s="146"/>
      <c r="AR123" s="145"/>
      <c r="AS123" s="146"/>
      <c r="AT123" s="147"/>
      <c r="AU123" s="146"/>
      <c r="AW123" s="146"/>
      <c r="AX123" s="145"/>
      <c r="AY123" s="146"/>
      <c r="AZ123" s="147"/>
      <c r="BA123" s="146"/>
      <c r="BC123" s="146"/>
      <c r="BD123" s="145"/>
      <c r="BE123" s="146"/>
      <c r="BF123" s="147"/>
      <c r="BG123" s="146"/>
      <c r="BI123" s="146"/>
      <c r="BJ123" s="145"/>
      <c r="BK123" s="146"/>
      <c r="BL123" s="147"/>
      <c r="BM123" s="146"/>
      <c r="BO123" s="146"/>
      <c r="BP123" s="145"/>
      <c r="BQ123" s="146"/>
      <c r="BR123" s="147"/>
      <c r="BS123" s="146"/>
      <c r="BU123" s="146"/>
      <c r="BV123" s="145"/>
      <c r="BW123" s="146"/>
      <c r="BX123" s="147"/>
      <c r="BY123" s="146"/>
      <c r="CA123" s="146"/>
      <c r="CB123" s="145"/>
      <c r="CC123" s="146"/>
      <c r="CD123" s="147"/>
      <c r="CE123" s="146"/>
      <c r="CG123" s="146"/>
      <c r="CH123" s="145"/>
      <c r="CI123" s="146"/>
      <c r="CJ123" s="147"/>
      <c r="CK123" s="146"/>
      <c r="CM123" s="146"/>
      <c r="CN123" s="145"/>
      <c r="CO123" s="146"/>
      <c r="CP123" s="147"/>
      <c r="CQ123" s="146"/>
      <c r="CS123" s="146"/>
      <c r="CT123" s="145"/>
      <c r="CU123" s="146"/>
      <c r="CV123" s="147"/>
      <c r="CW123" s="146"/>
      <c r="CY123" s="146"/>
      <c r="CZ123" s="145"/>
      <c r="DA123" s="146"/>
      <c r="DB123" s="147"/>
      <c r="DC123" s="146"/>
      <c r="DE123" s="146"/>
      <c r="DF123" s="145"/>
      <c r="DG123" s="146"/>
      <c r="DH123" s="147"/>
      <c r="DI123" s="146"/>
      <c r="DK123" s="146"/>
      <c r="DL123" s="145"/>
      <c r="DM123" s="146"/>
      <c r="DN123" s="147"/>
      <c r="DO123" s="146"/>
      <c r="DQ123" s="146"/>
      <c r="DR123" s="145"/>
      <c r="DS123" s="146"/>
      <c r="DT123" s="147"/>
      <c r="DU123" s="146"/>
      <c r="DW123" s="146"/>
      <c r="DX123" s="145"/>
      <c r="DY123" s="146"/>
      <c r="DZ123" s="147"/>
      <c r="EA123" s="146"/>
      <c r="EC123" s="146"/>
      <c r="ED123" s="145"/>
      <c r="EE123" s="146"/>
      <c r="EF123" s="147"/>
      <c r="EG123" s="146"/>
      <c r="EI123" s="146"/>
      <c r="EJ123" s="145"/>
      <c r="EK123" s="146"/>
      <c r="EL123" s="147"/>
      <c r="EM123" s="146"/>
      <c r="EO123" s="146"/>
      <c r="EP123" s="145"/>
      <c r="EQ123" s="146"/>
      <c r="ER123" s="147"/>
      <c r="ES123" s="146"/>
      <c r="EU123" s="146"/>
      <c r="EV123" s="145"/>
      <c r="EW123" s="146"/>
      <c r="EX123" s="147"/>
      <c r="EY123" s="146"/>
      <c r="FA123" s="146"/>
      <c r="FB123" s="145"/>
      <c r="FC123" s="146"/>
      <c r="FD123" s="147"/>
      <c r="FE123" s="146"/>
      <c r="FG123" s="146"/>
      <c r="FH123" s="145"/>
      <c r="FI123" s="146"/>
      <c r="FJ123" s="147"/>
      <c r="FK123" s="146"/>
      <c r="FM123" s="146"/>
      <c r="FN123" s="145"/>
      <c r="FO123" s="146"/>
      <c r="FP123" s="147"/>
      <c r="FQ123" s="146"/>
      <c r="FS123" s="146"/>
      <c r="FT123" s="145"/>
      <c r="FU123" s="146"/>
      <c r="FV123" s="147"/>
      <c r="FW123" s="146"/>
      <c r="FY123" s="146"/>
      <c r="FZ123" s="145"/>
      <c r="GA123" s="146"/>
      <c r="GB123" s="147"/>
      <c r="GC123" s="146"/>
      <c r="GE123" s="146"/>
      <c r="GF123" s="145"/>
      <c r="GG123" s="146"/>
      <c r="GH123" s="147"/>
      <c r="GI123" s="146"/>
      <c r="GK123" s="146"/>
      <c r="GL123" s="145"/>
      <c r="GM123" s="146"/>
      <c r="GN123" s="147"/>
      <c r="GO123" s="146"/>
      <c r="GQ123" s="146"/>
      <c r="GR123" s="145"/>
      <c r="GS123" s="146"/>
      <c r="GT123" s="147"/>
      <c r="GU123" s="146"/>
      <c r="GW123" s="146"/>
      <c r="GX123" s="145"/>
      <c r="GY123" s="146"/>
      <c r="GZ123" s="147"/>
      <c r="HA123" s="146"/>
      <c r="HC123" s="146"/>
      <c r="HD123" s="145"/>
      <c r="HE123" s="146"/>
      <c r="HF123" s="147"/>
      <c r="HG123" s="146"/>
      <c r="HI123" s="146"/>
      <c r="HJ123" s="145"/>
      <c r="HK123" s="146"/>
      <c r="HL123" s="147"/>
      <c r="HM123" s="146"/>
      <c r="HO123" s="146"/>
      <c r="HP123" s="145"/>
      <c r="HQ123" s="146"/>
      <c r="HR123" s="147"/>
      <c r="HS123" s="146"/>
      <c r="HU123" s="146"/>
      <c r="HV123" s="145"/>
      <c r="HW123" s="146"/>
      <c r="HX123" s="147"/>
      <c r="HY123" s="146"/>
      <c r="IA123" s="146"/>
      <c r="IB123" s="145"/>
      <c r="IC123" s="146"/>
      <c r="ID123" s="147"/>
      <c r="IE123" s="146"/>
      <c r="IG123" s="146"/>
      <c r="IH123" s="145"/>
      <c r="II123" s="146"/>
      <c r="IJ123" s="147"/>
      <c r="IK123" s="146"/>
      <c r="IM123" s="146"/>
      <c r="IN123" s="145"/>
      <c r="IO123" s="146"/>
      <c r="IP123" s="147"/>
      <c r="IQ123" s="146"/>
      <c r="IS123" s="146"/>
      <c r="IT123" s="145"/>
      <c r="IU123" s="146"/>
      <c r="IV123" s="147"/>
      <c r="IW123" s="146"/>
      <c r="IY123" s="146"/>
      <c r="IZ123" s="145"/>
      <c r="JA123" s="146"/>
      <c r="JB123" s="147"/>
      <c r="JC123" s="146"/>
      <c r="JE123" s="146"/>
      <c r="JF123" s="145"/>
      <c r="JG123" s="146"/>
      <c r="JH123" s="147"/>
      <c r="JI123" s="146"/>
      <c r="JK123" s="146"/>
      <c r="JL123" s="145"/>
      <c r="JM123" s="146"/>
      <c r="JN123" s="147"/>
      <c r="JO123" s="146"/>
      <c r="JQ123" s="146"/>
      <c r="JR123" s="145"/>
      <c r="JS123" s="146"/>
      <c r="JT123" s="147"/>
      <c r="JU123" s="146"/>
      <c r="JW123" s="146"/>
      <c r="JX123" s="145"/>
      <c r="JY123" s="146"/>
      <c r="JZ123" s="147"/>
      <c r="KA123" s="146"/>
      <c r="KC123" s="146"/>
      <c r="KD123" s="145"/>
      <c r="KE123" s="146"/>
      <c r="KF123" s="147"/>
      <c r="KG123" s="146"/>
      <c r="KI123" s="146"/>
      <c r="KJ123" s="145"/>
      <c r="KK123" s="146"/>
      <c r="KL123" s="147"/>
      <c r="KM123" s="146"/>
      <c r="KO123" s="146"/>
      <c r="KP123" s="145"/>
      <c r="KQ123" s="146"/>
      <c r="KR123" s="147"/>
      <c r="KS123" s="146"/>
      <c r="KU123" s="146"/>
      <c r="KV123" s="145"/>
      <c r="KW123" s="146"/>
      <c r="KX123" s="147"/>
      <c r="KY123" s="146"/>
    </row>
    <row r="124" spans="1:311" s="100" customFormat="1" ht="18" thickBot="1" x14ac:dyDescent="0.35">
      <c r="A124" s="149"/>
      <c r="B124" s="150">
        <f>SUM(B111:B123)</f>
        <v>809983213.0200001</v>
      </c>
      <c r="C124" s="151"/>
      <c r="D124" s="152">
        <f>SUM(D111:D123)</f>
        <v>9010</v>
      </c>
      <c r="E124" s="151"/>
      <c r="G124" s="149"/>
      <c r="H124" s="150">
        <f>SUM(H111:H123)</f>
        <v>788743320.96000028</v>
      </c>
      <c r="I124" s="151"/>
      <c r="J124" s="152">
        <f>SUM(J111:J123)</f>
        <v>8646</v>
      </c>
      <c r="K124" s="151"/>
      <c r="M124" s="149"/>
      <c r="N124" s="150">
        <f>SUM(N111:N123)</f>
        <v>766792417.65000069</v>
      </c>
      <c r="O124" s="151"/>
      <c r="P124" s="152">
        <f>SUM(P111:P123)</f>
        <v>8343</v>
      </c>
      <c r="Q124" s="151"/>
      <c r="S124" s="149"/>
      <c r="T124" s="150">
        <f>SUM(T111:T123)</f>
        <v>744356206.01999986</v>
      </c>
      <c r="U124" s="151"/>
      <c r="V124" s="152">
        <f>SUM(V111:V123)</f>
        <v>8045</v>
      </c>
      <c r="W124" s="151"/>
      <c r="Y124" s="149"/>
      <c r="Z124" s="150">
        <f>SUM(Z111:Z123)</f>
        <v>718909990.58000004</v>
      </c>
      <c r="AA124" s="151"/>
      <c r="AB124" s="152">
        <f>SUM(AB111:AB123)</f>
        <v>7677</v>
      </c>
      <c r="AC124" s="151"/>
      <c r="AE124" s="149"/>
      <c r="AF124" s="150">
        <f>SUM(AF111:AF123)</f>
        <v>691898999.16000032</v>
      </c>
      <c r="AG124" s="151"/>
      <c r="AH124" s="152">
        <f>SUM(AH111:AH123)</f>
        <v>7299</v>
      </c>
      <c r="AI124" s="151"/>
      <c r="AK124" s="149"/>
      <c r="AL124" s="150">
        <f>SUM(AL111:AL123)</f>
        <v>673353597.86000013</v>
      </c>
      <c r="AM124" s="151"/>
      <c r="AN124" s="152">
        <f>SUM(AN111:AN123)</f>
        <v>7033</v>
      </c>
      <c r="AO124" s="151"/>
      <c r="AQ124" s="149"/>
      <c r="AR124" s="150">
        <f>SUM(AR111:AR123)</f>
        <v>653683001.19000173</v>
      </c>
      <c r="AS124" s="151"/>
      <c r="AT124" s="152">
        <f>SUM(AT111:AT123)</f>
        <v>7006</v>
      </c>
      <c r="AU124" s="151"/>
      <c r="AW124" s="149"/>
      <c r="AX124" s="150">
        <f>SUM(AX111:AX123)</f>
        <v>624373644.30000007</v>
      </c>
      <c r="AY124" s="151"/>
      <c r="AZ124" s="152">
        <f>SUM(AZ111:AZ123)</f>
        <v>6654</v>
      </c>
      <c r="BA124" s="151"/>
      <c r="BC124" s="149"/>
      <c r="BD124" s="150">
        <f>SUM(BD111:BD123)</f>
        <v>601283543.60999966</v>
      </c>
      <c r="BE124" s="151"/>
      <c r="BF124" s="152">
        <f>SUM(BF111:BF123)</f>
        <v>6336</v>
      </c>
      <c r="BG124" s="151"/>
      <c r="BI124" s="149"/>
      <c r="BJ124" s="150">
        <f>SUM(BJ111:BJ123)</f>
        <v>573543872.33999896</v>
      </c>
      <c r="BK124" s="151"/>
      <c r="BL124" s="152">
        <f>SUM(BL111:BL123)</f>
        <v>5948</v>
      </c>
      <c r="BM124" s="151"/>
      <c r="BO124" s="149"/>
      <c r="BP124" s="150">
        <f>SUM(BP111:BP123)</f>
        <v>529897751.13999975</v>
      </c>
      <c r="BQ124" s="151"/>
      <c r="BR124" s="152">
        <f>SUM(BR111:BR123)</f>
        <v>5214</v>
      </c>
      <c r="BS124" s="151"/>
      <c r="BU124" s="149"/>
      <c r="BV124" s="150">
        <f>SUM(BV111:BV123)</f>
        <v>487374047.32999998</v>
      </c>
      <c r="BW124" s="151"/>
      <c r="BX124" s="152">
        <f>SUM(BX111:BX123)</f>
        <v>4762</v>
      </c>
      <c r="BY124" s="151"/>
      <c r="CA124" s="149"/>
      <c r="CB124" s="150">
        <f>SUM(CB111:CB123)</f>
        <v>455983602.04999965</v>
      </c>
      <c r="CC124" s="151"/>
      <c r="CD124" s="152">
        <f>SUM(CD111:CD123)</f>
        <v>4427</v>
      </c>
      <c r="CE124" s="151"/>
      <c r="CG124" s="149"/>
      <c r="CH124" s="150">
        <f>SUM(CH111:CH123)</f>
        <v>436303646.23999983</v>
      </c>
      <c r="CI124" s="151"/>
      <c r="CJ124" s="152">
        <f>SUM(CJ111:CJ123)</f>
        <v>4171</v>
      </c>
      <c r="CK124" s="151"/>
      <c r="CM124" s="149"/>
      <c r="CN124" s="150">
        <f>SUM(CN111:CN123)</f>
        <v>425611952.10999972</v>
      </c>
      <c r="CO124" s="151"/>
      <c r="CP124" s="152">
        <f>SUM(CP111:CP123)</f>
        <v>3999</v>
      </c>
      <c r="CQ124" s="151"/>
      <c r="CS124" s="149"/>
      <c r="CT124" s="150">
        <f>SUM(CT111:CT123)</f>
        <v>415967046.17999971</v>
      </c>
      <c r="CU124" s="151"/>
      <c r="CV124" s="152">
        <f>SUM(CV111:CV123)</f>
        <v>3850</v>
      </c>
      <c r="CW124" s="151"/>
      <c r="CY124" s="149"/>
      <c r="CZ124" s="150">
        <f>SUM(CZ111:CZ123)</f>
        <v>409413661.06999987</v>
      </c>
      <c r="DA124" s="151"/>
      <c r="DB124" s="152">
        <f>SUM(DB111:DB123)</f>
        <v>3746</v>
      </c>
      <c r="DC124" s="151"/>
      <c r="DE124" s="149"/>
      <c r="DF124" s="150">
        <f>SUM(DF111:DF123)</f>
        <v>407312324.29999995</v>
      </c>
      <c r="DG124" s="151"/>
      <c r="DH124" s="152">
        <f>SUM(DH111:DH123)</f>
        <v>3690</v>
      </c>
      <c r="DI124" s="151"/>
      <c r="DK124" s="149"/>
      <c r="DL124" s="150">
        <v>403755113.33000004</v>
      </c>
      <c r="DM124" s="151"/>
      <c r="DN124" s="152">
        <v>3633</v>
      </c>
      <c r="DO124" s="151"/>
      <c r="DQ124" s="149"/>
      <c r="DR124" s="150">
        <v>400162952.38999993</v>
      </c>
      <c r="DS124" s="151"/>
      <c r="DT124" s="152">
        <v>3581</v>
      </c>
      <c r="DU124" s="151"/>
      <c r="DW124" s="149"/>
      <c r="DX124" s="150">
        <v>396657684.51999998</v>
      </c>
      <c r="DY124" s="151"/>
      <c r="DZ124" s="152">
        <v>3540</v>
      </c>
      <c r="EA124" s="151"/>
      <c r="EC124" s="149"/>
      <c r="ED124" s="150">
        <v>393767111.67000026</v>
      </c>
      <c r="EE124" s="151"/>
      <c r="EF124" s="152">
        <v>3508</v>
      </c>
      <c r="EG124" s="151"/>
      <c r="EI124" s="149"/>
      <c r="EJ124" s="150">
        <v>390026381.53999978</v>
      </c>
      <c r="EK124" s="151"/>
      <c r="EL124" s="152">
        <v>3465</v>
      </c>
      <c r="EM124" s="151"/>
      <c r="EO124" s="149"/>
      <c r="EP124" s="150">
        <v>386818644.08999991</v>
      </c>
      <c r="EQ124" s="151"/>
      <c r="ER124" s="152">
        <v>3433</v>
      </c>
      <c r="ES124" s="151"/>
      <c r="EU124" s="149"/>
      <c r="EV124" s="150">
        <v>384795118.23999995</v>
      </c>
      <c r="EW124" s="151"/>
      <c r="EX124" s="152">
        <v>3409</v>
      </c>
      <c r="EY124" s="151"/>
      <c r="FA124" s="149"/>
      <c r="FB124" s="150">
        <v>381893700.72999996</v>
      </c>
      <c r="FC124" s="151"/>
      <c r="FD124" s="152">
        <v>3377</v>
      </c>
      <c r="FE124" s="151"/>
      <c r="FG124" s="149"/>
      <c r="FH124" s="150">
        <v>380069368.97999996</v>
      </c>
      <c r="FI124" s="151"/>
      <c r="FJ124" s="152">
        <v>3346</v>
      </c>
      <c r="FK124" s="151"/>
      <c r="FM124" s="149"/>
      <c r="FN124" s="150">
        <v>376765278.71999997</v>
      </c>
      <c r="FO124" s="151"/>
      <c r="FP124" s="152">
        <v>3319</v>
      </c>
      <c r="FQ124" s="151"/>
      <c r="FS124" s="149"/>
      <c r="FT124" s="150">
        <v>374591738.6099999</v>
      </c>
      <c r="FU124" s="151"/>
      <c r="FV124" s="152">
        <v>3295</v>
      </c>
      <c r="FW124" s="151"/>
      <c r="FY124" s="149"/>
      <c r="FZ124" s="150">
        <v>371522130.42999995</v>
      </c>
      <c r="GA124" s="151"/>
      <c r="GB124" s="152">
        <v>3262</v>
      </c>
      <c r="GC124" s="151"/>
      <c r="GE124" s="149"/>
      <c r="GF124" s="150">
        <v>369028281.90000004</v>
      </c>
      <c r="GG124" s="151"/>
      <c r="GH124" s="152">
        <v>3239</v>
      </c>
      <c r="GI124" s="151"/>
      <c r="GK124" s="149"/>
      <c r="GL124" s="150">
        <v>366756495.30000007</v>
      </c>
      <c r="GM124" s="151"/>
      <c r="GN124" s="152">
        <v>3223</v>
      </c>
      <c r="GO124" s="151"/>
      <c r="GQ124" s="149"/>
      <c r="GR124" s="150">
        <v>365292698.72999996</v>
      </c>
      <c r="GS124" s="151"/>
      <c r="GT124" s="152">
        <v>3201</v>
      </c>
      <c r="GU124" s="151"/>
      <c r="GW124" s="149"/>
      <c r="GX124" s="150">
        <v>363093514.09000003</v>
      </c>
      <c r="GY124" s="151"/>
      <c r="GZ124" s="152">
        <v>3171</v>
      </c>
      <c r="HA124" s="151"/>
      <c r="HC124" s="149"/>
      <c r="HD124" s="150">
        <v>360516137.44999987</v>
      </c>
      <c r="HE124" s="151"/>
      <c r="HF124" s="152">
        <v>3128</v>
      </c>
      <c r="HG124" s="151"/>
      <c r="HI124" s="149"/>
      <c r="HJ124" s="150">
        <v>356612644.22000003</v>
      </c>
      <c r="HK124" s="151"/>
      <c r="HL124" s="152">
        <v>3083</v>
      </c>
      <c r="HM124" s="151"/>
      <c r="HO124" s="149"/>
      <c r="HP124" s="150">
        <v>354441352.81999981</v>
      </c>
      <c r="HQ124" s="151"/>
      <c r="HR124" s="152">
        <v>3047</v>
      </c>
      <c r="HS124" s="151"/>
      <c r="HU124" s="149"/>
      <c r="HV124" s="150">
        <v>350513217.11999995</v>
      </c>
      <c r="HW124" s="151"/>
      <c r="HX124" s="152">
        <v>3008</v>
      </c>
      <c r="HY124" s="151"/>
      <c r="IA124" s="149"/>
      <c r="IB124" s="150">
        <v>347959222.61000001</v>
      </c>
      <c r="IC124" s="151"/>
      <c r="ID124" s="152">
        <v>2982</v>
      </c>
      <c r="IE124" s="151"/>
      <c r="IG124" s="149"/>
      <c r="IH124" s="150">
        <v>343406919.13999999</v>
      </c>
      <c r="II124" s="151"/>
      <c r="IJ124" s="152">
        <v>2947</v>
      </c>
      <c r="IK124" s="151"/>
      <c r="IM124" s="149"/>
      <c r="IN124" s="150">
        <v>340636771.59999985</v>
      </c>
      <c r="IO124" s="151"/>
      <c r="IP124" s="152">
        <v>2919</v>
      </c>
      <c r="IQ124" s="151"/>
      <c r="IS124" s="149"/>
      <c r="IT124" s="150">
        <v>336427344.24000001</v>
      </c>
      <c r="IU124" s="151"/>
      <c r="IV124" s="152">
        <v>2886</v>
      </c>
      <c r="IW124" s="151"/>
      <c r="IY124" s="149"/>
      <c r="IZ124" s="150">
        <v>332727164.84000015</v>
      </c>
      <c r="JA124" s="151"/>
      <c r="JB124" s="152">
        <v>2848</v>
      </c>
      <c r="JC124" s="151"/>
      <c r="JE124" s="149"/>
      <c r="JF124" s="150">
        <v>329820137.04000014</v>
      </c>
      <c r="JG124" s="151"/>
      <c r="JH124" s="152">
        <v>2819</v>
      </c>
      <c r="JI124" s="151"/>
      <c r="JK124" s="149"/>
      <c r="JL124" s="150">
        <v>326583186.37000006</v>
      </c>
      <c r="JM124" s="151"/>
      <c r="JN124" s="152">
        <v>2793</v>
      </c>
      <c r="JO124" s="151"/>
      <c r="JQ124" s="149"/>
      <c r="JR124" s="150">
        <v>321276628.83000016</v>
      </c>
      <c r="JS124" s="151"/>
      <c r="JT124" s="152">
        <v>2743</v>
      </c>
      <c r="JU124" s="151"/>
      <c r="JW124" s="149"/>
      <c r="JX124" s="150">
        <v>318199113.98000008</v>
      </c>
      <c r="JY124" s="151"/>
      <c r="JZ124" s="152">
        <v>2711</v>
      </c>
      <c r="KA124" s="151"/>
      <c r="KC124" s="149"/>
      <c r="KD124" s="150">
        <v>316805393.96999997</v>
      </c>
      <c r="KE124" s="151"/>
      <c r="KF124" s="152">
        <v>2677</v>
      </c>
      <c r="KG124" s="151"/>
      <c r="KI124" s="149"/>
      <c r="KJ124" s="150">
        <v>314245564.39000022</v>
      </c>
      <c r="KK124" s="151"/>
      <c r="KL124" s="152">
        <v>2648</v>
      </c>
      <c r="KM124" s="151"/>
      <c r="KO124" s="149"/>
      <c r="KP124" s="150">
        <v>309701420.83000028</v>
      </c>
      <c r="KQ124" s="151"/>
      <c r="KR124" s="152">
        <v>2608</v>
      </c>
      <c r="KS124" s="151"/>
      <c r="KU124" s="149"/>
      <c r="KV124" s="150">
        <v>0</v>
      </c>
      <c r="KW124" s="151"/>
      <c r="KX124" s="152">
        <v>0</v>
      </c>
      <c r="KY124" s="151"/>
    </row>
    <row r="125" spans="1:311" s="100" customFormat="1" ht="18" thickTop="1" x14ac:dyDescent="0.3">
      <c r="A125" s="146"/>
      <c r="B125" s="145"/>
      <c r="C125" s="146"/>
      <c r="D125" s="147"/>
      <c r="E125" s="146"/>
      <c r="G125" s="146"/>
      <c r="H125" s="145"/>
      <c r="I125" s="146"/>
      <c r="J125" s="147"/>
      <c r="K125" s="146"/>
      <c r="M125" s="146"/>
      <c r="N125" s="145"/>
      <c r="O125" s="146"/>
      <c r="P125" s="147"/>
      <c r="Q125" s="146"/>
      <c r="S125" s="146"/>
      <c r="T125" s="145"/>
      <c r="U125" s="146"/>
      <c r="V125" s="147"/>
      <c r="W125" s="146"/>
      <c r="Y125" s="146"/>
      <c r="Z125" s="145"/>
      <c r="AA125" s="146"/>
      <c r="AB125" s="147"/>
      <c r="AC125" s="146"/>
      <c r="AE125" s="146"/>
      <c r="AF125" s="145"/>
      <c r="AG125" s="146"/>
      <c r="AH125" s="147"/>
      <c r="AI125" s="146"/>
      <c r="AK125" s="146"/>
      <c r="AL125" s="145"/>
      <c r="AM125" s="146"/>
      <c r="AN125" s="147"/>
      <c r="AO125" s="146"/>
      <c r="AQ125" s="146"/>
      <c r="AR125" s="145"/>
      <c r="AS125" s="146"/>
      <c r="AT125" s="147"/>
      <c r="AU125" s="146"/>
      <c r="AW125" s="146"/>
      <c r="AX125" s="145"/>
      <c r="AY125" s="146"/>
      <c r="AZ125" s="147"/>
      <c r="BA125" s="146"/>
      <c r="BC125" s="146"/>
      <c r="BD125" s="145"/>
      <c r="BE125" s="146"/>
      <c r="BF125" s="147"/>
      <c r="BG125" s="146"/>
      <c r="BI125" s="146"/>
      <c r="BJ125" s="145"/>
      <c r="BK125" s="146"/>
      <c r="BL125" s="147"/>
      <c r="BM125" s="146"/>
      <c r="BO125" s="146"/>
      <c r="BP125" s="145"/>
      <c r="BQ125" s="146"/>
      <c r="BR125" s="147"/>
      <c r="BS125" s="146"/>
      <c r="BU125" s="146"/>
      <c r="BV125" s="145"/>
      <c r="BW125" s="146"/>
      <c r="BX125" s="147"/>
      <c r="BY125" s="146"/>
      <c r="CA125" s="146"/>
      <c r="CB125" s="145"/>
      <c r="CC125" s="146"/>
      <c r="CD125" s="147"/>
      <c r="CE125" s="146"/>
      <c r="CG125" s="146"/>
      <c r="CH125" s="145"/>
      <c r="CI125" s="146"/>
      <c r="CJ125" s="147"/>
      <c r="CK125" s="146"/>
      <c r="CM125" s="146"/>
      <c r="CN125" s="145"/>
      <c r="CO125" s="146"/>
      <c r="CP125" s="147"/>
      <c r="CQ125" s="146"/>
      <c r="CS125" s="146"/>
      <c r="CT125" s="145"/>
      <c r="CU125" s="146"/>
      <c r="CV125" s="147"/>
      <c r="CW125" s="146"/>
      <c r="CY125" s="146"/>
      <c r="CZ125" s="145"/>
      <c r="DA125" s="146"/>
      <c r="DB125" s="147"/>
      <c r="DC125" s="146"/>
      <c r="DE125" s="146"/>
      <c r="DF125" s="145"/>
      <c r="DG125" s="146"/>
      <c r="DH125" s="147"/>
      <c r="DI125" s="146"/>
      <c r="DK125" s="146"/>
      <c r="DL125" s="145"/>
      <c r="DM125" s="146"/>
      <c r="DN125" s="147"/>
      <c r="DO125" s="146"/>
      <c r="DQ125" s="146"/>
      <c r="DR125" s="145"/>
      <c r="DS125" s="146"/>
      <c r="DT125" s="147"/>
      <c r="DU125" s="146"/>
      <c r="DW125" s="146"/>
      <c r="DX125" s="145"/>
      <c r="DY125" s="146"/>
      <c r="DZ125" s="147"/>
      <c r="EA125" s="146"/>
      <c r="EC125" s="146"/>
      <c r="ED125" s="145"/>
      <c r="EE125" s="146"/>
      <c r="EF125" s="147"/>
      <c r="EG125" s="146"/>
      <c r="EI125" s="146"/>
      <c r="EJ125" s="145"/>
      <c r="EK125" s="146"/>
      <c r="EL125" s="147"/>
      <c r="EM125" s="146"/>
      <c r="EO125" s="146"/>
      <c r="EP125" s="145"/>
      <c r="EQ125" s="146"/>
      <c r="ER125" s="147"/>
      <c r="ES125" s="146"/>
      <c r="EU125" s="146"/>
      <c r="EV125" s="145"/>
      <c r="EW125" s="146"/>
      <c r="EX125" s="147"/>
      <c r="EY125" s="146"/>
      <c r="FA125" s="146"/>
      <c r="FB125" s="145"/>
      <c r="FC125" s="146"/>
      <c r="FD125" s="147"/>
      <c r="FE125" s="146"/>
      <c r="FG125" s="146"/>
      <c r="FH125" s="145"/>
      <c r="FI125" s="146"/>
      <c r="FJ125" s="147"/>
      <c r="FK125" s="146"/>
      <c r="FM125" s="146"/>
      <c r="FN125" s="145"/>
      <c r="FO125" s="146"/>
      <c r="FP125" s="147"/>
      <c r="FQ125" s="146"/>
      <c r="FS125" s="146"/>
      <c r="FT125" s="145"/>
      <c r="FU125" s="146"/>
      <c r="FV125" s="147"/>
      <c r="FW125" s="146"/>
      <c r="FY125" s="146"/>
      <c r="FZ125" s="145"/>
      <c r="GA125" s="146"/>
      <c r="GB125" s="147"/>
      <c r="GC125" s="146"/>
      <c r="GE125" s="146"/>
      <c r="GF125" s="145"/>
      <c r="GG125" s="146"/>
      <c r="GH125" s="147"/>
      <c r="GI125" s="146"/>
      <c r="GK125" s="146"/>
      <c r="GL125" s="145"/>
      <c r="GM125" s="146"/>
      <c r="GN125" s="147"/>
      <c r="GO125" s="146"/>
      <c r="GQ125" s="146"/>
      <c r="GR125" s="145"/>
      <c r="GS125" s="146"/>
      <c r="GT125" s="147"/>
      <c r="GU125" s="146"/>
      <c r="GW125" s="146"/>
      <c r="GX125" s="145"/>
      <c r="GY125" s="146"/>
      <c r="GZ125" s="147"/>
      <c r="HA125" s="146"/>
      <c r="HC125" s="146"/>
      <c r="HD125" s="145"/>
      <c r="HE125" s="146"/>
      <c r="HF125" s="147"/>
      <c r="HG125" s="146"/>
      <c r="HI125" s="146"/>
      <c r="HJ125" s="145"/>
      <c r="HK125" s="146"/>
      <c r="HL125" s="147"/>
      <c r="HM125" s="146"/>
      <c r="HO125" s="146"/>
      <c r="HP125" s="145"/>
      <c r="HQ125" s="146"/>
      <c r="HR125" s="147"/>
      <c r="HS125" s="146"/>
      <c r="HU125" s="146"/>
      <c r="HV125" s="145"/>
      <c r="HW125" s="146"/>
      <c r="HX125" s="147"/>
      <c r="HY125" s="146"/>
      <c r="IA125" s="146"/>
      <c r="IB125" s="145"/>
      <c r="IC125" s="146"/>
      <c r="ID125" s="147"/>
      <c r="IE125" s="146"/>
      <c r="IG125" s="146"/>
      <c r="IH125" s="145"/>
      <c r="II125" s="146"/>
      <c r="IJ125" s="147"/>
      <c r="IK125" s="146"/>
      <c r="IM125" s="146"/>
      <c r="IN125" s="145"/>
      <c r="IO125" s="146"/>
      <c r="IP125" s="147"/>
      <c r="IQ125" s="146"/>
      <c r="IS125" s="146"/>
      <c r="IT125" s="145"/>
      <c r="IU125" s="146"/>
      <c r="IV125" s="147"/>
      <c r="IW125" s="146"/>
      <c r="IY125" s="146"/>
      <c r="IZ125" s="145"/>
      <c r="JA125" s="146"/>
      <c r="JB125" s="147"/>
      <c r="JC125" s="146"/>
      <c r="JE125" s="146"/>
      <c r="JF125" s="145"/>
      <c r="JG125" s="146"/>
      <c r="JH125" s="147"/>
      <c r="JI125" s="146"/>
      <c r="JK125" s="146"/>
      <c r="JL125" s="145"/>
      <c r="JM125" s="146"/>
      <c r="JN125" s="147"/>
      <c r="JO125" s="146"/>
      <c r="JQ125" s="146"/>
      <c r="JR125" s="145"/>
      <c r="JS125" s="146"/>
      <c r="JT125" s="147"/>
      <c r="JU125" s="146"/>
      <c r="JW125" s="146"/>
      <c r="JX125" s="145"/>
      <c r="JY125" s="146"/>
      <c r="JZ125" s="147"/>
      <c r="KA125" s="146"/>
      <c r="KC125" s="146"/>
      <c r="KD125" s="145"/>
      <c r="KE125" s="146"/>
      <c r="KF125" s="147"/>
      <c r="KG125" s="146"/>
      <c r="KI125" s="146"/>
      <c r="KJ125" s="145"/>
      <c r="KK125" s="146"/>
      <c r="KL125" s="147"/>
      <c r="KM125" s="146"/>
      <c r="KO125" s="146"/>
      <c r="KP125" s="145"/>
      <c r="KQ125" s="146"/>
      <c r="KR125" s="147"/>
      <c r="KS125" s="146"/>
      <c r="KU125" s="146"/>
      <c r="KV125" s="145"/>
      <c r="KW125" s="146"/>
      <c r="KX125" s="147"/>
      <c r="KY125" s="146"/>
    </row>
    <row r="126" spans="1:311" s="100" customFormat="1" ht="17.399999999999999" x14ac:dyDescent="0.3">
      <c r="A126" s="146"/>
      <c r="B126" s="145"/>
      <c r="C126" s="146"/>
      <c r="D126" s="147"/>
      <c r="E126" s="146"/>
      <c r="G126" s="146"/>
      <c r="H126" s="145"/>
      <c r="I126" s="146"/>
      <c r="J126" s="147"/>
      <c r="K126" s="146"/>
      <c r="M126" s="146"/>
      <c r="N126" s="145"/>
      <c r="O126" s="146"/>
      <c r="P126" s="147"/>
      <c r="Q126" s="146"/>
      <c r="S126" s="146"/>
      <c r="T126" s="145"/>
      <c r="U126" s="146"/>
      <c r="V126" s="147"/>
      <c r="W126" s="146"/>
      <c r="Y126" s="146"/>
      <c r="Z126" s="145"/>
      <c r="AA126" s="146"/>
      <c r="AB126" s="147"/>
      <c r="AC126" s="146"/>
      <c r="AE126" s="146"/>
      <c r="AF126" s="145"/>
      <c r="AG126" s="146"/>
      <c r="AH126" s="147"/>
      <c r="AI126" s="146"/>
      <c r="AK126" s="146"/>
      <c r="AL126" s="145"/>
      <c r="AM126" s="146"/>
      <c r="AN126" s="147"/>
      <c r="AO126" s="146"/>
      <c r="AQ126" s="146"/>
      <c r="AR126" s="145"/>
      <c r="AS126" s="146"/>
      <c r="AT126" s="147"/>
      <c r="AU126" s="146"/>
      <c r="AW126" s="146"/>
      <c r="AX126" s="145"/>
      <c r="AY126" s="146"/>
      <c r="AZ126" s="147"/>
      <c r="BA126" s="146"/>
      <c r="BC126" s="146"/>
      <c r="BD126" s="145"/>
      <c r="BE126" s="146"/>
      <c r="BF126" s="147"/>
      <c r="BG126" s="146"/>
      <c r="BI126" s="146"/>
      <c r="BJ126" s="145"/>
      <c r="BK126" s="146"/>
      <c r="BL126" s="147"/>
      <c r="BM126" s="146"/>
      <c r="BO126" s="146"/>
      <c r="BP126" s="145"/>
      <c r="BQ126" s="146"/>
      <c r="BR126" s="147"/>
      <c r="BS126" s="146"/>
      <c r="BU126" s="146"/>
      <c r="BV126" s="145"/>
      <c r="BW126" s="146"/>
      <c r="BX126" s="147"/>
      <c r="BY126" s="146"/>
      <c r="CA126" s="146"/>
      <c r="CB126" s="145"/>
      <c r="CC126" s="146"/>
      <c r="CD126" s="147"/>
      <c r="CE126" s="146"/>
      <c r="CG126" s="146"/>
      <c r="CH126" s="145"/>
      <c r="CI126" s="146"/>
      <c r="CJ126" s="147"/>
      <c r="CK126" s="146"/>
      <c r="CM126" s="146"/>
      <c r="CN126" s="145"/>
      <c r="CO126" s="146"/>
      <c r="CP126" s="147"/>
      <c r="CQ126" s="146"/>
      <c r="CS126" s="146"/>
      <c r="CT126" s="145"/>
      <c r="CU126" s="146"/>
      <c r="CV126" s="147"/>
      <c r="CW126" s="146"/>
      <c r="CY126" s="146"/>
      <c r="CZ126" s="145"/>
      <c r="DA126" s="146"/>
      <c r="DB126" s="147"/>
      <c r="DC126" s="146"/>
      <c r="DE126" s="146"/>
      <c r="DF126" s="145"/>
      <c r="DG126" s="146"/>
      <c r="DH126" s="147"/>
      <c r="DI126" s="146"/>
      <c r="DK126" s="146"/>
      <c r="DL126" s="145"/>
      <c r="DM126" s="146"/>
      <c r="DN126" s="147"/>
      <c r="DO126" s="146"/>
      <c r="DQ126" s="146"/>
      <c r="DR126" s="145"/>
      <c r="DS126" s="146"/>
      <c r="DT126" s="147"/>
      <c r="DU126" s="146"/>
      <c r="DW126" s="146"/>
      <c r="DX126" s="145"/>
      <c r="DY126" s="146"/>
      <c r="DZ126" s="147"/>
      <c r="EA126" s="146"/>
      <c r="EC126" s="146"/>
      <c r="ED126" s="145"/>
      <c r="EE126" s="146"/>
      <c r="EF126" s="147"/>
      <c r="EG126" s="146"/>
      <c r="EI126" s="146"/>
      <c r="EJ126" s="145"/>
      <c r="EK126" s="146"/>
      <c r="EL126" s="147"/>
      <c r="EM126" s="146"/>
      <c r="EO126" s="146"/>
      <c r="EP126" s="145"/>
      <c r="EQ126" s="146"/>
      <c r="ER126" s="147"/>
      <c r="ES126" s="146"/>
      <c r="EU126" s="146"/>
      <c r="EV126" s="145"/>
      <c r="EW126" s="146"/>
      <c r="EX126" s="147"/>
      <c r="EY126" s="146"/>
      <c r="FA126" s="146"/>
      <c r="FB126" s="145"/>
      <c r="FC126" s="146"/>
      <c r="FD126" s="147"/>
      <c r="FE126" s="146"/>
      <c r="FG126" s="146"/>
      <c r="FH126" s="145"/>
      <c r="FI126" s="146"/>
      <c r="FJ126" s="147"/>
      <c r="FK126" s="146"/>
      <c r="FM126" s="146"/>
      <c r="FN126" s="145"/>
      <c r="FO126" s="146"/>
      <c r="FP126" s="147"/>
      <c r="FQ126" s="146"/>
      <c r="FS126" s="146"/>
      <c r="FT126" s="145"/>
      <c r="FU126" s="146"/>
      <c r="FV126" s="147"/>
      <c r="FW126" s="146"/>
      <c r="FY126" s="146"/>
      <c r="FZ126" s="145"/>
      <c r="GA126" s="146"/>
      <c r="GB126" s="147"/>
      <c r="GC126" s="146"/>
      <c r="GE126" s="146"/>
      <c r="GF126" s="145"/>
      <c r="GG126" s="146"/>
      <c r="GH126" s="147"/>
      <c r="GI126" s="146"/>
      <c r="GK126" s="146"/>
      <c r="GL126" s="145"/>
      <c r="GM126" s="146"/>
      <c r="GN126" s="147"/>
      <c r="GO126" s="146"/>
      <c r="GQ126" s="146"/>
      <c r="GR126" s="145"/>
      <c r="GS126" s="146"/>
      <c r="GT126" s="147"/>
      <c r="GU126" s="146"/>
      <c r="GW126" s="146"/>
      <c r="GX126" s="145"/>
      <c r="GY126" s="146"/>
      <c r="GZ126" s="147"/>
      <c r="HA126" s="146"/>
      <c r="HC126" s="146"/>
      <c r="HD126" s="145"/>
      <c r="HE126" s="146"/>
      <c r="HF126" s="147"/>
      <c r="HG126" s="146"/>
      <c r="HI126" s="146"/>
      <c r="HJ126" s="145"/>
      <c r="HK126" s="146"/>
      <c r="HL126" s="147"/>
      <c r="HM126" s="146"/>
      <c r="HO126" s="146"/>
      <c r="HP126" s="145"/>
      <c r="HQ126" s="146"/>
      <c r="HR126" s="147"/>
      <c r="HS126" s="146"/>
      <c r="HU126" s="146"/>
      <c r="HV126" s="145"/>
      <c r="HW126" s="146"/>
      <c r="HX126" s="147"/>
      <c r="HY126" s="146"/>
      <c r="IA126" s="146"/>
      <c r="IB126" s="145"/>
      <c r="IC126" s="146"/>
      <c r="ID126" s="147"/>
      <c r="IE126" s="146"/>
      <c r="IG126" s="146"/>
      <c r="IH126" s="145"/>
      <c r="II126" s="146"/>
      <c r="IJ126" s="147"/>
      <c r="IK126" s="146"/>
      <c r="IM126" s="146"/>
      <c r="IN126" s="145"/>
      <c r="IO126" s="146"/>
      <c r="IP126" s="147"/>
      <c r="IQ126" s="146"/>
      <c r="IS126" s="146"/>
      <c r="IT126" s="145"/>
      <c r="IU126" s="146"/>
      <c r="IV126" s="147"/>
      <c r="IW126" s="146"/>
      <c r="IY126" s="146"/>
      <c r="IZ126" s="145"/>
      <c r="JA126" s="146"/>
      <c r="JB126" s="147"/>
      <c r="JC126" s="146"/>
      <c r="JE126" s="146"/>
      <c r="JF126" s="145"/>
      <c r="JG126" s="146"/>
      <c r="JH126" s="147"/>
      <c r="JI126" s="146"/>
      <c r="JK126" s="146"/>
      <c r="JL126" s="145"/>
      <c r="JM126" s="146"/>
      <c r="JN126" s="147"/>
      <c r="JO126" s="146"/>
      <c r="JQ126" s="146"/>
      <c r="JR126" s="145"/>
      <c r="JS126" s="146"/>
      <c r="JT126" s="147"/>
      <c r="JU126" s="146"/>
      <c r="JW126" s="146"/>
      <c r="JX126" s="145"/>
      <c r="JY126" s="146"/>
      <c r="JZ126" s="147"/>
      <c r="KA126" s="146"/>
      <c r="KC126" s="146"/>
      <c r="KD126" s="145"/>
      <c r="KE126" s="146"/>
      <c r="KF126" s="147"/>
      <c r="KG126" s="146"/>
      <c r="KI126" s="146"/>
      <c r="KJ126" s="145"/>
      <c r="KK126" s="146"/>
      <c r="KL126" s="147"/>
      <c r="KM126" s="146"/>
      <c r="KO126" s="146"/>
      <c r="KP126" s="145"/>
      <c r="KQ126" s="146"/>
      <c r="KR126" s="147"/>
      <c r="KS126" s="146"/>
      <c r="KU126" s="146"/>
      <c r="KV126" s="145"/>
      <c r="KW126" s="146"/>
      <c r="KX126" s="147"/>
      <c r="KY126" s="146"/>
    </row>
    <row r="127" spans="1:311" s="100" customFormat="1" ht="17.399999999999999" x14ac:dyDescent="0.3">
      <c r="A127" s="149" t="s">
        <v>157</v>
      </c>
      <c r="B127" s="154">
        <f>+B124/D124</f>
        <v>89898.247837957839</v>
      </c>
      <c r="C127" s="146"/>
      <c r="D127" s="147"/>
      <c r="E127" s="146"/>
      <c r="G127" s="149" t="s">
        <v>157</v>
      </c>
      <c r="H127" s="154">
        <f>+H124/J124</f>
        <v>91226.384566273453</v>
      </c>
      <c r="I127" s="146"/>
      <c r="J127" s="147"/>
      <c r="K127" s="146"/>
      <c r="M127" s="149" t="s">
        <v>157</v>
      </c>
      <c r="N127" s="154">
        <f>+N124/P124</f>
        <v>91908.476285508892</v>
      </c>
      <c r="O127" s="146"/>
      <c r="P127" s="147"/>
      <c r="Q127" s="146"/>
      <c r="S127" s="149" t="s">
        <v>157</v>
      </c>
      <c r="T127" s="154">
        <f>+T124/V124</f>
        <v>92524.077814791774</v>
      </c>
      <c r="U127" s="146"/>
      <c r="V127" s="147"/>
      <c r="W127" s="146"/>
      <c r="Y127" s="149" t="s">
        <v>157</v>
      </c>
      <c r="Z127" s="154">
        <f>+Z124/AB124</f>
        <v>93644.651632147987</v>
      </c>
      <c r="AA127" s="146"/>
      <c r="AB127" s="147"/>
      <c r="AC127" s="146"/>
      <c r="AE127" s="149" t="s">
        <v>157</v>
      </c>
      <c r="AF127" s="154">
        <f>+AF124/AH124</f>
        <v>94793.670250719326</v>
      </c>
      <c r="AG127" s="146"/>
      <c r="AH127" s="147"/>
      <c r="AI127" s="146"/>
      <c r="AK127" s="149" t="s">
        <v>157</v>
      </c>
      <c r="AL127" s="154">
        <f>+AL124/AN124</f>
        <v>95742.015905019216</v>
      </c>
      <c r="AM127" s="146"/>
      <c r="AN127" s="147"/>
      <c r="AO127" s="146"/>
      <c r="AQ127" s="149" t="s">
        <v>157</v>
      </c>
      <c r="AR127" s="154">
        <f>+AR124/AT124</f>
        <v>93303.311617185522</v>
      </c>
      <c r="AS127" s="146"/>
      <c r="AT127" s="147"/>
      <c r="AU127" s="146"/>
      <c r="AW127" s="149" t="s">
        <v>157</v>
      </c>
      <c r="AX127" s="154">
        <f>+AX124/AZ124</f>
        <v>93834.331875563585</v>
      </c>
      <c r="AY127" s="146"/>
      <c r="AZ127" s="147"/>
      <c r="BA127" s="146"/>
      <c r="BC127" s="149" t="s">
        <v>157</v>
      </c>
      <c r="BD127" s="154">
        <f>+BD124/BF124</f>
        <v>94899.549180871152</v>
      </c>
      <c r="BE127" s="146"/>
      <c r="BF127" s="147"/>
      <c r="BG127" s="146"/>
      <c r="BI127" s="149" t="s">
        <v>157</v>
      </c>
      <c r="BJ127" s="154">
        <f>+BJ124/BL124</f>
        <v>96426.340339609771</v>
      </c>
      <c r="BK127" s="146"/>
      <c r="BL127" s="147"/>
      <c r="BM127" s="146"/>
      <c r="BO127" s="149" t="s">
        <v>157</v>
      </c>
      <c r="BP127" s="154">
        <f>+BP124/BR124</f>
        <v>101629.79500191787</v>
      </c>
      <c r="BQ127" s="146"/>
      <c r="BR127" s="147"/>
      <c r="BS127" s="146"/>
      <c r="BU127" s="149" t="s">
        <v>157</v>
      </c>
      <c r="BV127" s="154">
        <f>+BV124/BX124</f>
        <v>102346.50300923981</v>
      </c>
      <c r="BW127" s="146"/>
      <c r="BX127" s="147"/>
      <c r="BY127" s="146"/>
      <c r="CA127" s="149" t="s">
        <v>157</v>
      </c>
      <c r="CB127" s="154">
        <f>+CB124/CD124</f>
        <v>103000.58776824026</v>
      </c>
      <c r="CC127" s="146"/>
      <c r="CD127" s="147"/>
      <c r="CE127" s="146"/>
      <c r="CG127" s="149" t="s">
        <v>157</v>
      </c>
      <c r="CH127" s="154">
        <f>+CH124/CJ124</f>
        <v>104604.08684727878</v>
      </c>
      <c r="CI127" s="146"/>
      <c r="CJ127" s="147"/>
      <c r="CK127" s="146"/>
      <c r="CM127" s="149" t="s">
        <v>157</v>
      </c>
      <c r="CN127" s="154">
        <f>+CN124/CP124</f>
        <v>106429.59542635652</v>
      </c>
      <c r="CO127" s="146"/>
      <c r="CP127" s="147"/>
      <c r="CQ127" s="146"/>
      <c r="CS127" s="149" t="s">
        <v>157</v>
      </c>
      <c r="CT127" s="154">
        <f>+CT124/CV124</f>
        <v>108043.38861818174</v>
      </c>
      <c r="CU127" s="146"/>
      <c r="CV127" s="147"/>
      <c r="CW127" s="146"/>
      <c r="CY127" s="149" t="s">
        <v>157</v>
      </c>
      <c r="CZ127" s="154">
        <f>+CZ124/DB124</f>
        <v>109293.55607848369</v>
      </c>
      <c r="DA127" s="146"/>
      <c r="DB127" s="147"/>
      <c r="DC127" s="146"/>
      <c r="DE127" s="149" t="s">
        <v>157</v>
      </c>
      <c r="DF127" s="154">
        <f>+DF124/DH124</f>
        <v>110382.74371273711</v>
      </c>
      <c r="DG127" s="146"/>
      <c r="DH127" s="147"/>
      <c r="DI127" s="146"/>
      <c r="DK127" s="149" t="s">
        <v>157</v>
      </c>
      <c r="DL127" s="154">
        <v>111135.45646297827</v>
      </c>
      <c r="DM127" s="146"/>
      <c r="DN127" s="147"/>
      <c r="DO127" s="146"/>
      <c r="DQ127" s="149" t="s">
        <v>157</v>
      </c>
      <c r="DR127" s="154">
        <v>111746.1469952527</v>
      </c>
      <c r="DS127" s="146"/>
      <c r="DT127" s="147"/>
      <c r="DU127" s="146"/>
      <c r="DW127" s="149" t="s">
        <v>157</v>
      </c>
      <c r="DX127" s="154">
        <v>112050.19336723164</v>
      </c>
      <c r="DY127" s="146"/>
      <c r="DZ127" s="147"/>
      <c r="EA127" s="146"/>
      <c r="EC127" s="149" t="s">
        <v>157</v>
      </c>
      <c r="ED127" s="154">
        <v>112248.32145667054</v>
      </c>
      <c r="EE127" s="146"/>
      <c r="EF127" s="147"/>
      <c r="EG127" s="146"/>
      <c r="EI127" s="149" t="s">
        <v>157</v>
      </c>
      <c r="EJ127" s="154">
        <v>112561.72627417021</v>
      </c>
      <c r="EK127" s="146"/>
      <c r="EL127" s="147"/>
      <c r="EM127" s="146"/>
      <c r="EO127" s="149" t="s">
        <v>157</v>
      </c>
      <c r="EP127" s="154">
        <v>112676.56396446255</v>
      </c>
      <c r="EQ127" s="146"/>
      <c r="ER127" s="147"/>
      <c r="ES127" s="146"/>
      <c r="EU127" s="149" t="s">
        <v>157</v>
      </c>
      <c r="EV127" s="154">
        <v>112876.24471692576</v>
      </c>
      <c r="EW127" s="146"/>
      <c r="EX127" s="147"/>
      <c r="EY127" s="146"/>
      <c r="FA127" s="149" t="s">
        <v>157</v>
      </c>
      <c r="FB127" s="154">
        <v>113086.67477938998</v>
      </c>
      <c r="FC127" s="146"/>
      <c r="FD127" s="147"/>
      <c r="FE127" s="146"/>
      <c r="FG127" s="149" t="s">
        <v>157</v>
      </c>
      <c r="FH127" s="154">
        <v>113589.17184100416</v>
      </c>
      <c r="FI127" s="146"/>
      <c r="FJ127" s="147"/>
      <c r="FK127" s="146"/>
      <c r="FM127" s="149" t="s">
        <v>157</v>
      </c>
      <c r="FN127" s="154">
        <v>113517.7097680024</v>
      </c>
      <c r="FO127" s="146"/>
      <c r="FP127" s="147"/>
      <c r="FQ127" s="146"/>
      <c r="FS127" s="149" t="s">
        <v>157</v>
      </c>
      <c r="FT127" s="154">
        <v>113684.89790895293</v>
      </c>
      <c r="FU127" s="146"/>
      <c r="FV127" s="147"/>
      <c r="FW127" s="146"/>
      <c r="FY127" s="149" t="s">
        <v>157</v>
      </c>
      <c r="FZ127" s="154">
        <v>113893.9700889025</v>
      </c>
      <c r="GA127" s="146"/>
      <c r="GB127" s="147"/>
      <c r="GC127" s="146"/>
      <c r="GE127" s="149" t="s">
        <v>157</v>
      </c>
      <c r="GF127" s="154">
        <v>113932.78230935475</v>
      </c>
      <c r="GG127" s="146"/>
      <c r="GH127" s="147"/>
      <c r="GI127" s="146"/>
      <c r="GK127" s="149" t="s">
        <v>157</v>
      </c>
      <c r="GL127" s="154">
        <v>113793.51390009311</v>
      </c>
      <c r="GM127" s="146"/>
      <c r="GN127" s="147"/>
      <c r="GO127" s="146"/>
      <c r="GQ127" s="149" t="s">
        <v>157</v>
      </c>
      <c r="GR127" s="154">
        <v>114118.3063823805</v>
      </c>
      <c r="GS127" s="146"/>
      <c r="GT127" s="147"/>
      <c r="GU127" s="146"/>
      <c r="GW127" s="149" t="s">
        <v>157</v>
      </c>
      <c r="GX127" s="154">
        <v>114504.41945443078</v>
      </c>
      <c r="GY127" s="146"/>
      <c r="GZ127" s="147"/>
      <c r="HA127" s="146"/>
      <c r="HC127" s="149" t="s">
        <v>157</v>
      </c>
      <c r="HD127" s="154">
        <v>115254.51964514062</v>
      </c>
      <c r="HE127" s="146"/>
      <c r="HF127" s="147"/>
      <c r="HG127" s="146"/>
      <c r="HI127" s="149" t="s">
        <v>157</v>
      </c>
      <c r="HJ127" s="154">
        <v>115670.65981835875</v>
      </c>
      <c r="HK127" s="146"/>
      <c r="HL127" s="147"/>
      <c r="HM127" s="146"/>
      <c r="HO127" s="149" t="s">
        <v>157</v>
      </c>
      <c r="HP127" s="154">
        <v>116324.6973482113</v>
      </c>
      <c r="HQ127" s="146"/>
      <c r="HR127" s="147"/>
      <c r="HS127" s="146"/>
      <c r="HU127" s="149" t="s">
        <v>157</v>
      </c>
      <c r="HV127" s="154">
        <v>116527.00037234041</v>
      </c>
      <c r="HW127" s="146"/>
      <c r="HX127" s="147"/>
      <c r="HY127" s="146"/>
      <c r="IA127" s="149" t="s">
        <v>157</v>
      </c>
      <c r="IB127" s="154">
        <v>116686.52669684775</v>
      </c>
      <c r="IC127" s="146"/>
      <c r="ID127" s="147"/>
      <c r="IE127" s="146"/>
      <c r="IG127" s="149" t="s">
        <v>157</v>
      </c>
      <c r="IH127" s="154">
        <v>116527.627804547</v>
      </c>
      <c r="II127" s="146"/>
      <c r="IJ127" s="147"/>
      <c r="IK127" s="146"/>
      <c r="IM127" s="149" t="s">
        <v>157</v>
      </c>
      <c r="IN127" s="154">
        <v>116696.39314833842</v>
      </c>
      <c r="IO127" s="146"/>
      <c r="IP127" s="147"/>
      <c r="IQ127" s="146"/>
      <c r="IS127" s="149" t="s">
        <v>157</v>
      </c>
      <c r="IT127" s="154">
        <v>116572.19135135136</v>
      </c>
      <c r="IU127" s="146"/>
      <c r="IV127" s="147"/>
      <c r="IW127" s="146"/>
      <c r="IY127" s="149" t="s">
        <v>157</v>
      </c>
      <c r="IZ127" s="154">
        <v>116828.3584410113</v>
      </c>
      <c r="JA127" s="146"/>
      <c r="JB127" s="147"/>
      <c r="JC127" s="146"/>
      <c r="JE127" s="149" t="s">
        <v>157</v>
      </c>
      <c r="JF127" s="154">
        <v>116998.98440581771</v>
      </c>
      <c r="JG127" s="146"/>
      <c r="JH127" s="147"/>
      <c r="JI127" s="146"/>
      <c r="JK127" s="149" t="s">
        <v>157</v>
      </c>
      <c r="JL127" s="154">
        <v>116929.17521303261</v>
      </c>
      <c r="JM127" s="146"/>
      <c r="JN127" s="147"/>
      <c r="JO127" s="146"/>
      <c r="JQ127" s="149" t="s">
        <v>157</v>
      </c>
      <c r="JR127" s="154">
        <v>117126.00394823193</v>
      </c>
      <c r="JS127" s="146"/>
      <c r="JT127" s="147"/>
      <c r="JU127" s="146"/>
      <c r="JW127" s="149" t="s">
        <v>157</v>
      </c>
      <c r="JX127" s="154">
        <v>117373.33603098491</v>
      </c>
      <c r="JY127" s="146"/>
      <c r="JZ127" s="147"/>
      <c r="KA127" s="146"/>
      <c r="KC127" s="149" t="s">
        <v>157</v>
      </c>
      <c r="KD127" s="154">
        <v>118343.44190138213</v>
      </c>
      <c r="KE127" s="146"/>
      <c r="KF127" s="147"/>
      <c r="KG127" s="146"/>
      <c r="KI127" s="149" t="s">
        <v>157</v>
      </c>
      <c r="KJ127" s="154">
        <v>118672.79621978861</v>
      </c>
      <c r="KK127" s="146"/>
      <c r="KL127" s="147"/>
      <c r="KM127" s="146"/>
      <c r="KO127" s="149" t="s">
        <v>157</v>
      </c>
      <c r="KP127" s="154">
        <v>118750.54479677924</v>
      </c>
      <c r="KQ127" s="146"/>
      <c r="KR127" s="147"/>
      <c r="KS127" s="146"/>
      <c r="KU127" s="149" t="s">
        <v>157</v>
      </c>
      <c r="KV127" s="154">
        <v>0</v>
      </c>
      <c r="KW127" s="146"/>
      <c r="KX127" s="147"/>
      <c r="KY127" s="146"/>
    </row>
    <row r="128" spans="1:311" s="100" customFormat="1" ht="17.399999999999999" x14ac:dyDescent="0.3">
      <c r="A128" s="146"/>
      <c r="B128" s="145"/>
      <c r="C128" s="146"/>
      <c r="D128" s="147"/>
      <c r="E128" s="146"/>
      <c r="G128" s="146"/>
      <c r="H128" s="145"/>
      <c r="I128" s="146"/>
      <c r="J128" s="147"/>
      <c r="K128" s="146"/>
      <c r="M128" s="146"/>
      <c r="N128" s="145"/>
      <c r="O128" s="146"/>
      <c r="P128" s="147"/>
      <c r="Q128" s="146"/>
      <c r="S128" s="146"/>
      <c r="T128" s="145"/>
      <c r="U128" s="146"/>
      <c r="V128" s="147"/>
      <c r="W128" s="146"/>
      <c r="Y128" s="146"/>
      <c r="Z128" s="145"/>
      <c r="AA128" s="146"/>
      <c r="AB128" s="147"/>
      <c r="AC128" s="146"/>
      <c r="AE128" s="146"/>
      <c r="AF128" s="145"/>
      <c r="AG128" s="146"/>
      <c r="AH128" s="147"/>
      <c r="AI128" s="146"/>
      <c r="AK128" s="146"/>
      <c r="AL128" s="145"/>
      <c r="AM128" s="146"/>
      <c r="AN128" s="147"/>
      <c r="AO128" s="146"/>
      <c r="AQ128" s="146"/>
      <c r="AR128" s="145"/>
      <c r="AS128" s="146"/>
      <c r="AT128" s="147"/>
      <c r="AU128" s="146"/>
      <c r="AW128" s="146"/>
      <c r="AX128" s="145"/>
      <c r="AY128" s="146"/>
      <c r="AZ128" s="147"/>
      <c r="BA128" s="146"/>
      <c r="BC128" s="146"/>
      <c r="BD128" s="145"/>
      <c r="BE128" s="146"/>
      <c r="BF128" s="147"/>
      <c r="BG128" s="146"/>
      <c r="BI128" s="146"/>
      <c r="BJ128" s="145"/>
      <c r="BK128" s="146"/>
      <c r="BL128" s="147"/>
      <c r="BM128" s="146"/>
      <c r="BO128" s="146"/>
      <c r="BP128" s="145"/>
      <c r="BQ128" s="146"/>
      <c r="BR128" s="147"/>
      <c r="BS128" s="146"/>
      <c r="BU128" s="146"/>
      <c r="BV128" s="145"/>
      <c r="BW128" s="146"/>
      <c r="BX128" s="147"/>
      <c r="BY128" s="146"/>
      <c r="CA128" s="146"/>
      <c r="CB128" s="145"/>
      <c r="CC128" s="146"/>
      <c r="CD128" s="147"/>
      <c r="CE128" s="146"/>
      <c r="CG128" s="146"/>
      <c r="CH128" s="145"/>
      <c r="CI128" s="146"/>
      <c r="CJ128" s="147"/>
      <c r="CK128" s="146"/>
      <c r="CM128" s="146"/>
      <c r="CN128" s="145"/>
      <c r="CO128" s="146"/>
      <c r="CP128" s="147"/>
      <c r="CQ128" s="146"/>
      <c r="CS128" s="146"/>
      <c r="CT128" s="145"/>
      <c r="CU128" s="146"/>
      <c r="CV128" s="147"/>
      <c r="CW128" s="146"/>
      <c r="CY128" s="146"/>
      <c r="CZ128" s="145"/>
      <c r="DA128" s="146"/>
      <c r="DB128" s="147"/>
      <c r="DC128" s="146"/>
      <c r="DE128" s="146"/>
      <c r="DF128" s="145"/>
      <c r="DG128" s="146"/>
      <c r="DH128" s="147"/>
      <c r="DI128" s="146"/>
      <c r="DK128" s="146"/>
      <c r="DL128" s="145"/>
      <c r="DM128" s="146"/>
      <c r="DN128" s="147"/>
      <c r="DO128" s="146"/>
      <c r="DQ128" s="146"/>
      <c r="DR128" s="145"/>
      <c r="DS128" s="146"/>
      <c r="DT128" s="147"/>
      <c r="DU128" s="146"/>
      <c r="DW128" s="146"/>
      <c r="DX128" s="145"/>
      <c r="DY128" s="146"/>
      <c r="DZ128" s="147"/>
      <c r="EA128" s="146"/>
      <c r="EC128" s="146"/>
      <c r="ED128" s="145"/>
      <c r="EE128" s="146"/>
      <c r="EF128" s="147"/>
      <c r="EG128" s="146"/>
      <c r="EI128" s="146"/>
      <c r="EJ128" s="145"/>
      <c r="EK128" s="146"/>
      <c r="EL128" s="147"/>
      <c r="EM128" s="146"/>
      <c r="EO128" s="146"/>
      <c r="EP128" s="145"/>
      <c r="EQ128" s="146"/>
      <c r="ER128" s="147"/>
      <c r="ES128" s="146"/>
      <c r="EU128" s="146"/>
      <c r="EV128" s="145"/>
      <c r="EW128" s="146"/>
      <c r="EX128" s="147"/>
      <c r="EY128" s="146"/>
      <c r="FA128" s="146"/>
      <c r="FB128" s="145"/>
      <c r="FC128" s="146"/>
      <c r="FD128" s="147"/>
      <c r="FE128" s="146"/>
      <c r="FG128" s="146"/>
      <c r="FH128" s="145"/>
      <c r="FI128" s="146"/>
      <c r="FJ128" s="147"/>
      <c r="FK128" s="146"/>
      <c r="FM128" s="146"/>
      <c r="FN128" s="145"/>
      <c r="FO128" s="146"/>
      <c r="FP128" s="147"/>
      <c r="FQ128" s="146"/>
      <c r="FS128" s="146"/>
      <c r="FT128" s="145"/>
      <c r="FU128" s="146"/>
      <c r="FV128" s="147"/>
      <c r="FW128" s="146"/>
      <c r="FY128" s="146"/>
      <c r="FZ128" s="145"/>
      <c r="GA128" s="146"/>
      <c r="GB128" s="147"/>
      <c r="GC128" s="146"/>
      <c r="GE128" s="146"/>
      <c r="GF128" s="145"/>
      <c r="GG128" s="146"/>
      <c r="GH128" s="147"/>
      <c r="GI128" s="146"/>
      <c r="GK128" s="146"/>
      <c r="GL128" s="145"/>
      <c r="GM128" s="146"/>
      <c r="GN128" s="147"/>
      <c r="GO128" s="146"/>
      <c r="GQ128" s="146"/>
      <c r="GR128" s="145"/>
      <c r="GS128" s="146"/>
      <c r="GT128" s="147"/>
      <c r="GU128" s="146"/>
      <c r="GW128" s="146"/>
      <c r="GX128" s="145"/>
      <c r="GY128" s="146"/>
      <c r="GZ128" s="147"/>
      <c r="HA128" s="146"/>
      <c r="HC128" s="146"/>
      <c r="HD128" s="145"/>
      <c r="HE128" s="146"/>
      <c r="HF128" s="147"/>
      <c r="HG128" s="146"/>
      <c r="HI128" s="146"/>
      <c r="HJ128" s="145"/>
      <c r="HK128" s="146"/>
      <c r="HL128" s="147"/>
      <c r="HM128" s="146"/>
      <c r="HO128" s="146"/>
      <c r="HP128" s="145"/>
      <c r="HQ128" s="146"/>
      <c r="HR128" s="147"/>
      <c r="HS128" s="146"/>
      <c r="HU128" s="146"/>
      <c r="HV128" s="145"/>
      <c r="HW128" s="146"/>
      <c r="HX128" s="147"/>
      <c r="HY128" s="146"/>
      <c r="IA128" s="146"/>
      <c r="IB128" s="145"/>
      <c r="IC128" s="146"/>
      <c r="ID128" s="147"/>
      <c r="IE128" s="146"/>
      <c r="IG128" s="146"/>
      <c r="IH128" s="145"/>
      <c r="II128" s="146"/>
      <c r="IJ128" s="147"/>
      <c r="IK128" s="146"/>
      <c r="IM128" s="146"/>
      <c r="IN128" s="145"/>
      <c r="IO128" s="146"/>
      <c r="IP128" s="147"/>
      <c r="IQ128" s="146"/>
      <c r="IS128" s="146"/>
      <c r="IT128" s="145"/>
      <c r="IU128" s="146"/>
      <c r="IV128" s="147"/>
      <c r="IW128" s="146"/>
      <c r="IY128" s="146"/>
      <c r="IZ128" s="145"/>
      <c r="JA128" s="146"/>
      <c r="JB128" s="147"/>
      <c r="JC128" s="146"/>
      <c r="JE128" s="146"/>
      <c r="JF128" s="145"/>
      <c r="JG128" s="146"/>
      <c r="JH128" s="147"/>
      <c r="JI128" s="146"/>
      <c r="JK128" s="146"/>
      <c r="JL128" s="145"/>
      <c r="JM128" s="146"/>
      <c r="JN128" s="147"/>
      <c r="JO128" s="146"/>
      <c r="JQ128" s="146"/>
      <c r="JR128" s="145"/>
      <c r="JS128" s="146"/>
      <c r="JT128" s="147"/>
      <c r="JU128" s="146"/>
      <c r="JW128" s="146"/>
      <c r="JX128" s="145"/>
      <c r="JY128" s="146"/>
      <c r="JZ128" s="147"/>
      <c r="KA128" s="146"/>
      <c r="KC128" s="146"/>
      <c r="KD128" s="145"/>
      <c r="KE128" s="146"/>
      <c r="KF128" s="147"/>
      <c r="KG128" s="146"/>
      <c r="KI128" s="146"/>
      <c r="KJ128" s="145"/>
      <c r="KK128" s="146"/>
      <c r="KL128" s="147"/>
      <c r="KM128" s="146"/>
      <c r="KO128" s="146"/>
      <c r="KP128" s="145"/>
      <c r="KQ128" s="146"/>
      <c r="KR128" s="147"/>
      <c r="KS128" s="146"/>
      <c r="KU128" s="146"/>
      <c r="KV128" s="145"/>
      <c r="KW128" s="146"/>
      <c r="KX128" s="147"/>
      <c r="KY128" s="146"/>
    </row>
    <row r="129" spans="1:311" s="100" customFormat="1" ht="17.399999999999999" x14ac:dyDescent="0.3">
      <c r="A129" s="146"/>
      <c r="B129" s="145"/>
      <c r="C129" s="146"/>
      <c r="D129" s="147"/>
      <c r="E129" s="146"/>
      <c r="G129" s="146"/>
      <c r="H129" s="145"/>
      <c r="I129" s="146"/>
      <c r="J129" s="147"/>
      <c r="K129" s="146"/>
      <c r="M129" s="146"/>
      <c r="N129" s="145"/>
      <c r="O129" s="146"/>
      <c r="P129" s="147"/>
      <c r="Q129" s="146"/>
      <c r="S129" s="146"/>
      <c r="T129" s="145"/>
      <c r="U129" s="146"/>
      <c r="V129" s="147"/>
      <c r="W129" s="146"/>
      <c r="Y129" s="146"/>
      <c r="Z129" s="145"/>
      <c r="AA129" s="146"/>
      <c r="AB129" s="147"/>
      <c r="AC129" s="146"/>
      <c r="AE129" s="146"/>
      <c r="AF129" s="145"/>
      <c r="AG129" s="146"/>
      <c r="AH129" s="147"/>
      <c r="AI129" s="146"/>
      <c r="AK129" s="146"/>
      <c r="AL129" s="145"/>
      <c r="AM129" s="146"/>
      <c r="AN129" s="147"/>
      <c r="AO129" s="146"/>
      <c r="AQ129" s="146"/>
      <c r="AR129" s="145"/>
      <c r="AS129" s="146"/>
      <c r="AT129" s="147"/>
      <c r="AU129" s="146"/>
      <c r="AW129" s="146"/>
      <c r="AX129" s="145"/>
      <c r="AY129" s="146"/>
      <c r="AZ129" s="147"/>
      <c r="BA129" s="146"/>
      <c r="BC129" s="146"/>
      <c r="BD129" s="145"/>
      <c r="BE129" s="146"/>
      <c r="BF129" s="147"/>
      <c r="BG129" s="146"/>
      <c r="BI129" s="146"/>
      <c r="BJ129" s="145"/>
      <c r="BK129" s="146"/>
      <c r="BL129" s="147"/>
      <c r="BM129" s="146"/>
      <c r="BO129" s="146"/>
      <c r="BP129" s="145"/>
      <c r="BQ129" s="146"/>
      <c r="BR129" s="147"/>
      <c r="BS129" s="146"/>
      <c r="BU129" s="146"/>
      <c r="BV129" s="145"/>
      <c r="BW129" s="146"/>
      <c r="BX129" s="147"/>
      <c r="BY129" s="146"/>
      <c r="CA129" s="146"/>
      <c r="CB129" s="145"/>
      <c r="CC129" s="146"/>
      <c r="CD129" s="147"/>
      <c r="CE129" s="146"/>
      <c r="CG129" s="146"/>
      <c r="CH129" s="145"/>
      <c r="CI129" s="146"/>
      <c r="CJ129" s="147"/>
      <c r="CK129" s="146"/>
      <c r="CM129" s="146"/>
      <c r="CN129" s="145"/>
      <c r="CO129" s="146"/>
      <c r="CP129" s="147"/>
      <c r="CQ129" s="146"/>
      <c r="CS129" s="146"/>
      <c r="CT129" s="145"/>
      <c r="CU129" s="146"/>
      <c r="CV129" s="147"/>
      <c r="CW129" s="146"/>
      <c r="CY129" s="146"/>
      <c r="CZ129" s="145"/>
      <c r="DA129" s="146"/>
      <c r="DB129" s="147"/>
      <c r="DC129" s="146"/>
      <c r="DE129" s="146"/>
      <c r="DF129" s="145"/>
      <c r="DG129" s="146"/>
      <c r="DH129" s="147"/>
      <c r="DI129" s="146"/>
      <c r="DK129" s="146"/>
      <c r="DL129" s="145"/>
      <c r="DM129" s="146"/>
      <c r="DN129" s="147"/>
      <c r="DO129" s="146"/>
      <c r="DQ129" s="146"/>
      <c r="DR129" s="145"/>
      <c r="DS129" s="146"/>
      <c r="DT129" s="147"/>
      <c r="DU129" s="146"/>
      <c r="DW129" s="146"/>
      <c r="DX129" s="145"/>
      <c r="DY129" s="146"/>
      <c r="DZ129" s="147"/>
      <c r="EA129" s="146"/>
      <c r="EC129" s="146"/>
      <c r="ED129" s="145"/>
      <c r="EE129" s="146"/>
      <c r="EF129" s="147"/>
      <c r="EG129" s="146"/>
      <c r="EI129" s="146"/>
      <c r="EJ129" s="145"/>
      <c r="EK129" s="146"/>
      <c r="EL129" s="147"/>
      <c r="EM129" s="146"/>
      <c r="EO129" s="146"/>
      <c r="EP129" s="145"/>
      <c r="EQ129" s="146"/>
      <c r="ER129" s="147"/>
      <c r="ES129" s="146"/>
      <c r="EU129" s="146"/>
      <c r="EV129" s="145"/>
      <c r="EW129" s="146"/>
      <c r="EX129" s="147"/>
      <c r="EY129" s="146"/>
      <c r="FA129" s="146"/>
      <c r="FB129" s="145"/>
      <c r="FC129" s="146"/>
      <c r="FD129" s="147"/>
      <c r="FE129" s="146"/>
      <c r="FG129" s="146"/>
      <c r="FH129" s="145"/>
      <c r="FI129" s="146"/>
      <c r="FJ129" s="147"/>
      <c r="FK129" s="146"/>
      <c r="FM129" s="146"/>
      <c r="FN129" s="145"/>
      <c r="FO129" s="146"/>
      <c r="FP129" s="147"/>
      <c r="FQ129" s="146"/>
      <c r="FS129" s="146"/>
      <c r="FT129" s="145"/>
      <c r="FU129" s="146"/>
      <c r="FV129" s="147"/>
      <c r="FW129" s="146"/>
      <c r="FY129" s="146"/>
      <c r="FZ129" s="145"/>
      <c r="GA129" s="146"/>
      <c r="GB129" s="147"/>
      <c r="GC129" s="146"/>
      <c r="GE129" s="146"/>
      <c r="GF129" s="145"/>
      <c r="GG129" s="146"/>
      <c r="GH129" s="147"/>
      <c r="GI129" s="146"/>
      <c r="GK129" s="146"/>
      <c r="GL129" s="145"/>
      <c r="GM129" s="146"/>
      <c r="GN129" s="147"/>
      <c r="GO129" s="146"/>
      <c r="GQ129" s="146"/>
      <c r="GR129" s="145"/>
      <c r="GS129" s="146"/>
      <c r="GT129" s="147"/>
      <c r="GU129" s="146"/>
      <c r="GW129" s="146"/>
      <c r="GX129" s="145"/>
      <c r="GY129" s="146"/>
      <c r="GZ129" s="147"/>
      <c r="HA129" s="146"/>
      <c r="HC129" s="146"/>
      <c r="HD129" s="145"/>
      <c r="HE129" s="146"/>
      <c r="HF129" s="147"/>
      <c r="HG129" s="146"/>
      <c r="HI129" s="146"/>
      <c r="HJ129" s="145"/>
      <c r="HK129" s="146"/>
      <c r="HL129" s="147"/>
      <c r="HM129" s="146"/>
      <c r="HO129" s="146"/>
      <c r="HP129" s="145"/>
      <c r="HQ129" s="146"/>
      <c r="HR129" s="147"/>
      <c r="HS129" s="146"/>
      <c r="HU129" s="146"/>
      <c r="HV129" s="145"/>
      <c r="HW129" s="146"/>
      <c r="HX129" s="147"/>
      <c r="HY129" s="146"/>
      <c r="IA129" s="146"/>
      <c r="IB129" s="145"/>
      <c r="IC129" s="146"/>
      <c r="ID129" s="147"/>
      <c r="IE129" s="146"/>
      <c r="IG129" s="146"/>
      <c r="IH129" s="145"/>
      <c r="II129" s="146"/>
      <c r="IJ129" s="147"/>
      <c r="IK129" s="146"/>
      <c r="IM129" s="146"/>
      <c r="IN129" s="145"/>
      <c r="IO129" s="146"/>
      <c r="IP129" s="147"/>
      <c r="IQ129" s="146"/>
      <c r="IS129" s="146"/>
      <c r="IT129" s="145"/>
      <c r="IU129" s="146"/>
      <c r="IV129" s="147"/>
      <c r="IW129" s="146"/>
      <c r="IY129" s="146"/>
      <c r="IZ129" s="145"/>
      <c r="JA129" s="146"/>
      <c r="JB129" s="147"/>
      <c r="JC129" s="146"/>
      <c r="JE129" s="146"/>
      <c r="JF129" s="145"/>
      <c r="JG129" s="146"/>
      <c r="JH129" s="147"/>
      <c r="JI129" s="146"/>
      <c r="JK129" s="146"/>
      <c r="JL129" s="145"/>
      <c r="JM129" s="146"/>
      <c r="JN129" s="147"/>
      <c r="JO129" s="146"/>
      <c r="JQ129" s="146"/>
      <c r="JR129" s="145"/>
      <c r="JS129" s="146"/>
      <c r="JT129" s="147"/>
      <c r="JU129" s="146"/>
      <c r="JW129" s="146"/>
      <c r="JX129" s="145"/>
      <c r="JY129" s="146"/>
      <c r="JZ129" s="147"/>
      <c r="KA129" s="146"/>
      <c r="KC129" s="146"/>
      <c r="KD129" s="145"/>
      <c r="KE129" s="146"/>
      <c r="KF129" s="147"/>
      <c r="KG129" s="146"/>
      <c r="KI129" s="146"/>
      <c r="KJ129" s="145"/>
      <c r="KK129" s="146"/>
      <c r="KL129" s="147"/>
      <c r="KM129" s="146"/>
      <c r="KO129" s="146"/>
      <c r="KP129" s="145"/>
      <c r="KQ129" s="146"/>
      <c r="KR129" s="147"/>
      <c r="KS129" s="146"/>
      <c r="KU129" s="146"/>
      <c r="KV129" s="145"/>
      <c r="KW129" s="146"/>
      <c r="KX129" s="147"/>
      <c r="KY129" s="146"/>
    </row>
    <row r="130" spans="1:311" s="100" customFormat="1" ht="17.399999999999999" x14ac:dyDescent="0.3">
      <c r="A130" s="144" t="s">
        <v>96</v>
      </c>
      <c r="B130" s="145"/>
      <c r="C130" s="146"/>
      <c r="D130" s="147"/>
      <c r="E130" s="146"/>
      <c r="G130" s="144" t="s">
        <v>96</v>
      </c>
      <c r="H130" s="145"/>
      <c r="I130" s="146"/>
      <c r="J130" s="147"/>
      <c r="K130" s="146"/>
      <c r="M130" s="144" t="s">
        <v>96</v>
      </c>
      <c r="N130" s="145"/>
      <c r="O130" s="146"/>
      <c r="P130" s="147"/>
      <c r="Q130" s="146"/>
      <c r="S130" s="144" t="s">
        <v>96</v>
      </c>
      <c r="T130" s="145"/>
      <c r="U130" s="146"/>
      <c r="V130" s="147"/>
      <c r="W130" s="146"/>
      <c r="Y130" s="144" t="s">
        <v>96</v>
      </c>
      <c r="Z130" s="145"/>
      <c r="AA130" s="146"/>
      <c r="AB130" s="147"/>
      <c r="AC130" s="146"/>
      <c r="AE130" s="144" t="s">
        <v>96</v>
      </c>
      <c r="AF130" s="145"/>
      <c r="AG130" s="146"/>
      <c r="AH130" s="147"/>
      <c r="AI130" s="146"/>
      <c r="AK130" s="144" t="s">
        <v>96</v>
      </c>
      <c r="AL130" s="145"/>
      <c r="AM130" s="146"/>
      <c r="AN130" s="147"/>
      <c r="AO130" s="146"/>
      <c r="AQ130" s="144" t="s">
        <v>96</v>
      </c>
      <c r="AR130" s="145"/>
      <c r="AS130" s="146"/>
      <c r="AT130" s="147"/>
      <c r="AU130" s="146"/>
      <c r="AW130" s="144" t="s">
        <v>96</v>
      </c>
      <c r="AX130" s="145"/>
      <c r="AY130" s="146"/>
      <c r="AZ130" s="147"/>
      <c r="BA130" s="146"/>
      <c r="BC130" s="144" t="s">
        <v>96</v>
      </c>
      <c r="BD130" s="145"/>
      <c r="BE130" s="146"/>
      <c r="BF130" s="147"/>
      <c r="BG130" s="146"/>
      <c r="BI130" s="144" t="s">
        <v>96</v>
      </c>
      <c r="BJ130" s="145"/>
      <c r="BK130" s="146"/>
      <c r="BL130" s="147"/>
      <c r="BM130" s="146"/>
      <c r="BO130" s="144" t="s">
        <v>96</v>
      </c>
      <c r="BP130" s="145"/>
      <c r="BQ130" s="146"/>
      <c r="BR130" s="147"/>
      <c r="BS130" s="146"/>
      <c r="BU130" s="144" t="s">
        <v>96</v>
      </c>
      <c r="BV130" s="145"/>
      <c r="BW130" s="146"/>
      <c r="BX130" s="147"/>
      <c r="BY130" s="146"/>
      <c r="CA130" s="144" t="s">
        <v>96</v>
      </c>
      <c r="CB130" s="145"/>
      <c r="CC130" s="146"/>
      <c r="CD130" s="147"/>
      <c r="CE130" s="146"/>
      <c r="CG130" s="144" t="s">
        <v>96</v>
      </c>
      <c r="CH130" s="145"/>
      <c r="CI130" s="146"/>
      <c r="CJ130" s="147"/>
      <c r="CK130" s="146"/>
      <c r="CM130" s="144" t="s">
        <v>96</v>
      </c>
      <c r="CN130" s="145"/>
      <c r="CO130" s="146"/>
      <c r="CP130" s="147"/>
      <c r="CQ130" s="146"/>
      <c r="CS130" s="144" t="s">
        <v>96</v>
      </c>
      <c r="CT130" s="145"/>
      <c r="CU130" s="146"/>
      <c r="CV130" s="147"/>
      <c r="CW130" s="146"/>
      <c r="CY130" s="144" t="s">
        <v>96</v>
      </c>
      <c r="CZ130" s="145"/>
      <c r="DA130" s="146"/>
      <c r="DB130" s="147"/>
      <c r="DC130" s="146"/>
      <c r="DE130" s="144" t="s">
        <v>96</v>
      </c>
      <c r="DF130" s="145"/>
      <c r="DG130" s="146"/>
      <c r="DH130" s="147"/>
      <c r="DI130" s="146"/>
      <c r="DK130" s="144" t="s">
        <v>96</v>
      </c>
      <c r="DL130" s="145"/>
      <c r="DM130" s="146"/>
      <c r="DN130" s="147"/>
      <c r="DO130" s="146"/>
      <c r="DQ130" s="144" t="s">
        <v>96</v>
      </c>
      <c r="DR130" s="145"/>
      <c r="DS130" s="146"/>
      <c r="DT130" s="147"/>
      <c r="DU130" s="146"/>
      <c r="DW130" s="144" t="s">
        <v>96</v>
      </c>
      <c r="DX130" s="145"/>
      <c r="DY130" s="146"/>
      <c r="DZ130" s="147"/>
      <c r="EA130" s="146"/>
      <c r="EC130" s="144" t="s">
        <v>96</v>
      </c>
      <c r="ED130" s="145"/>
      <c r="EE130" s="146"/>
      <c r="EF130" s="147"/>
      <c r="EG130" s="146"/>
      <c r="EI130" s="144" t="s">
        <v>96</v>
      </c>
      <c r="EJ130" s="145"/>
      <c r="EK130" s="146"/>
      <c r="EL130" s="147"/>
      <c r="EM130" s="146"/>
      <c r="EO130" s="144" t="s">
        <v>96</v>
      </c>
      <c r="EP130" s="145"/>
      <c r="EQ130" s="146"/>
      <c r="ER130" s="147"/>
      <c r="ES130" s="146"/>
      <c r="EU130" s="144" t="s">
        <v>96</v>
      </c>
      <c r="EV130" s="145"/>
      <c r="EW130" s="146"/>
      <c r="EX130" s="147"/>
      <c r="EY130" s="146"/>
      <c r="FA130" s="144" t="s">
        <v>96</v>
      </c>
      <c r="FB130" s="145"/>
      <c r="FC130" s="146"/>
      <c r="FD130" s="147"/>
      <c r="FE130" s="146"/>
      <c r="FG130" s="144" t="s">
        <v>96</v>
      </c>
      <c r="FH130" s="145"/>
      <c r="FI130" s="146"/>
      <c r="FJ130" s="147"/>
      <c r="FK130" s="146"/>
      <c r="FM130" s="144" t="s">
        <v>96</v>
      </c>
      <c r="FN130" s="145"/>
      <c r="FO130" s="146"/>
      <c r="FP130" s="147"/>
      <c r="FQ130" s="146"/>
      <c r="FS130" s="144" t="s">
        <v>96</v>
      </c>
      <c r="FT130" s="145"/>
      <c r="FU130" s="146"/>
      <c r="FV130" s="147"/>
      <c r="FW130" s="146"/>
      <c r="FY130" s="144" t="s">
        <v>96</v>
      </c>
      <c r="FZ130" s="145"/>
      <c r="GA130" s="146"/>
      <c r="GB130" s="147"/>
      <c r="GC130" s="146"/>
      <c r="GE130" s="144" t="s">
        <v>96</v>
      </c>
      <c r="GF130" s="145"/>
      <c r="GG130" s="146"/>
      <c r="GH130" s="147"/>
      <c r="GI130" s="146"/>
      <c r="GK130" s="144" t="s">
        <v>96</v>
      </c>
      <c r="GL130" s="145"/>
      <c r="GM130" s="146"/>
      <c r="GN130" s="147"/>
      <c r="GO130" s="146"/>
      <c r="GQ130" s="144" t="s">
        <v>96</v>
      </c>
      <c r="GR130" s="145"/>
      <c r="GS130" s="146"/>
      <c r="GT130" s="147"/>
      <c r="GU130" s="146"/>
      <c r="GW130" s="144" t="s">
        <v>96</v>
      </c>
      <c r="GX130" s="145"/>
      <c r="GY130" s="146"/>
      <c r="GZ130" s="147"/>
      <c r="HA130" s="146"/>
      <c r="HC130" s="144" t="s">
        <v>96</v>
      </c>
      <c r="HD130" s="145"/>
      <c r="HE130" s="146"/>
      <c r="HF130" s="147"/>
      <c r="HG130" s="146"/>
      <c r="HI130" s="144" t="s">
        <v>96</v>
      </c>
      <c r="HJ130" s="145"/>
      <c r="HK130" s="146"/>
      <c r="HL130" s="147"/>
      <c r="HM130" s="146"/>
      <c r="HO130" s="144" t="s">
        <v>96</v>
      </c>
      <c r="HP130" s="145"/>
      <c r="HQ130" s="146"/>
      <c r="HR130" s="147"/>
      <c r="HS130" s="146"/>
      <c r="HU130" s="144" t="s">
        <v>96</v>
      </c>
      <c r="HV130" s="145"/>
      <c r="HW130" s="146"/>
      <c r="HX130" s="147"/>
      <c r="HY130" s="146"/>
      <c r="IA130" s="144" t="s">
        <v>96</v>
      </c>
      <c r="IB130" s="145"/>
      <c r="IC130" s="146"/>
      <c r="ID130" s="147"/>
      <c r="IE130" s="146"/>
      <c r="IG130" s="144" t="s">
        <v>96</v>
      </c>
      <c r="IH130" s="145"/>
      <c r="II130" s="146"/>
      <c r="IJ130" s="147"/>
      <c r="IK130" s="146"/>
      <c r="IM130" s="144" t="s">
        <v>96</v>
      </c>
      <c r="IN130" s="145"/>
      <c r="IO130" s="146"/>
      <c r="IP130" s="147"/>
      <c r="IQ130" s="146"/>
      <c r="IS130" s="144" t="s">
        <v>96</v>
      </c>
      <c r="IT130" s="145"/>
      <c r="IU130" s="146"/>
      <c r="IV130" s="147"/>
      <c r="IW130" s="146"/>
      <c r="IY130" s="144" t="s">
        <v>96</v>
      </c>
      <c r="IZ130" s="145"/>
      <c r="JA130" s="146"/>
      <c r="JB130" s="147"/>
      <c r="JC130" s="146"/>
      <c r="JE130" s="144" t="s">
        <v>96</v>
      </c>
      <c r="JF130" s="145"/>
      <c r="JG130" s="146"/>
      <c r="JH130" s="147"/>
      <c r="JI130" s="146"/>
      <c r="JK130" s="144" t="s">
        <v>96</v>
      </c>
      <c r="JL130" s="145"/>
      <c r="JM130" s="146"/>
      <c r="JN130" s="147"/>
      <c r="JO130" s="146"/>
      <c r="JQ130" s="144" t="s">
        <v>96</v>
      </c>
      <c r="JR130" s="145"/>
      <c r="JS130" s="146"/>
      <c r="JT130" s="147"/>
      <c r="JU130" s="146"/>
      <c r="JW130" s="144" t="s">
        <v>96</v>
      </c>
      <c r="JX130" s="145"/>
      <c r="JY130" s="146"/>
      <c r="JZ130" s="147"/>
      <c r="KA130" s="146"/>
      <c r="KC130" s="144" t="s">
        <v>96</v>
      </c>
      <c r="KD130" s="145"/>
      <c r="KE130" s="146"/>
      <c r="KF130" s="147"/>
      <c r="KG130" s="146"/>
      <c r="KI130" s="144" t="s">
        <v>96</v>
      </c>
      <c r="KJ130" s="145"/>
      <c r="KK130" s="146"/>
      <c r="KL130" s="147"/>
      <c r="KM130" s="146"/>
      <c r="KO130" s="144" t="s">
        <v>96</v>
      </c>
      <c r="KP130" s="145"/>
      <c r="KQ130" s="146"/>
      <c r="KR130" s="147"/>
      <c r="KS130" s="146"/>
      <c r="KU130" s="144" t="s">
        <v>96</v>
      </c>
      <c r="KV130" s="145"/>
      <c r="KW130" s="146"/>
      <c r="KX130" s="147"/>
      <c r="KY130" s="146"/>
    </row>
    <row r="131" spans="1:311" ht="17.399999999999999" x14ac:dyDescent="0.3">
      <c r="A131" s="116"/>
      <c r="B131" s="115"/>
      <c r="C131" s="116"/>
      <c r="D131" s="117"/>
      <c r="E131" s="116"/>
      <c r="G131" s="116"/>
      <c r="H131" s="115"/>
      <c r="I131" s="116"/>
      <c r="J131" s="117"/>
      <c r="K131" s="116"/>
      <c r="M131" s="116"/>
      <c r="N131" s="115"/>
      <c r="O131" s="116"/>
      <c r="P131" s="117"/>
      <c r="Q131" s="116"/>
      <c r="S131" s="116"/>
      <c r="T131" s="115"/>
      <c r="U131" s="116"/>
      <c r="V131" s="117"/>
      <c r="W131" s="116"/>
      <c r="Y131" s="116"/>
      <c r="Z131" s="115"/>
      <c r="AA131" s="116"/>
      <c r="AB131" s="117"/>
      <c r="AC131" s="116"/>
      <c r="AE131" s="116"/>
      <c r="AF131" s="115"/>
      <c r="AG131" s="116"/>
      <c r="AH131" s="117"/>
      <c r="AI131" s="116"/>
      <c r="AK131" s="116"/>
      <c r="AL131" s="115"/>
      <c r="AM131" s="116"/>
      <c r="AN131" s="117"/>
      <c r="AO131" s="116"/>
      <c r="AQ131" s="116"/>
      <c r="AR131" s="115"/>
      <c r="AS131" s="116"/>
      <c r="AT131" s="117"/>
      <c r="AU131" s="116"/>
      <c r="AW131" s="116"/>
      <c r="AX131" s="115"/>
      <c r="AY131" s="116"/>
      <c r="AZ131" s="117"/>
      <c r="BA131" s="116"/>
      <c r="BC131" s="116"/>
      <c r="BD131" s="115"/>
      <c r="BE131" s="116"/>
      <c r="BF131" s="117"/>
      <c r="BG131" s="116"/>
      <c r="BI131" s="116"/>
      <c r="BJ131" s="115"/>
      <c r="BK131" s="116"/>
      <c r="BL131" s="117"/>
      <c r="BM131" s="116"/>
      <c r="BO131" s="116"/>
      <c r="BP131" s="115"/>
      <c r="BQ131" s="116"/>
      <c r="BR131" s="117"/>
      <c r="BS131" s="116"/>
      <c r="BU131" s="116"/>
      <c r="BV131" s="115"/>
      <c r="BW131" s="116"/>
      <c r="BX131" s="117"/>
      <c r="BY131" s="116"/>
      <c r="CA131" s="116"/>
      <c r="CB131" s="115"/>
      <c r="CC131" s="116"/>
      <c r="CD131" s="117"/>
      <c r="CE131" s="116"/>
      <c r="CG131" s="116"/>
      <c r="CH131" s="115"/>
      <c r="CI131" s="116"/>
      <c r="CJ131" s="117"/>
      <c r="CK131" s="116"/>
      <c r="CM131" s="116"/>
      <c r="CN131" s="115"/>
      <c r="CO131" s="116"/>
      <c r="CP131" s="117"/>
      <c r="CQ131" s="116"/>
      <c r="CS131" s="116"/>
      <c r="CT131" s="115"/>
      <c r="CU131" s="116"/>
      <c r="CV131" s="117"/>
      <c r="CW131" s="116"/>
      <c r="CY131" s="116"/>
      <c r="CZ131" s="115"/>
      <c r="DA131" s="116"/>
      <c r="DB131" s="117"/>
      <c r="DC131" s="116"/>
      <c r="DE131" s="116"/>
      <c r="DF131" s="115"/>
      <c r="DG131" s="116"/>
      <c r="DH131" s="117"/>
      <c r="DI131" s="116"/>
      <c r="DK131" s="116"/>
      <c r="DL131" s="115"/>
      <c r="DM131" s="116"/>
      <c r="DN131" s="117"/>
      <c r="DO131" s="116"/>
      <c r="DQ131" s="116"/>
      <c r="DR131" s="115"/>
      <c r="DS131" s="116"/>
      <c r="DT131" s="117"/>
      <c r="DU131" s="116"/>
      <c r="DW131" s="116"/>
      <c r="DX131" s="115"/>
      <c r="DY131" s="116"/>
      <c r="DZ131" s="117"/>
      <c r="EA131" s="116"/>
      <c r="EC131" s="116"/>
      <c r="ED131" s="115"/>
      <c r="EE131" s="116"/>
      <c r="EF131" s="117"/>
      <c r="EG131" s="116"/>
      <c r="EI131" s="116"/>
      <c r="EJ131" s="115"/>
      <c r="EK131" s="116"/>
      <c r="EL131" s="117"/>
      <c r="EM131" s="116"/>
      <c r="EO131" s="116"/>
      <c r="EP131" s="115"/>
      <c r="EQ131" s="116"/>
      <c r="ER131" s="117"/>
      <c r="ES131" s="116"/>
      <c r="EU131" s="116"/>
      <c r="EV131" s="115"/>
      <c r="EW131" s="116"/>
      <c r="EX131" s="117"/>
      <c r="EY131" s="116"/>
      <c r="FA131" s="116"/>
      <c r="FB131" s="115"/>
      <c r="FC131" s="116"/>
      <c r="FD131" s="117"/>
      <c r="FE131" s="116"/>
      <c r="FG131" s="116"/>
      <c r="FH131" s="115"/>
      <c r="FI131" s="116"/>
      <c r="FJ131" s="117"/>
      <c r="FK131" s="116"/>
      <c r="FM131" s="116"/>
      <c r="FN131" s="115"/>
      <c r="FO131" s="116"/>
      <c r="FP131" s="117"/>
      <c r="FQ131" s="116"/>
      <c r="FS131" s="116"/>
      <c r="FT131" s="115"/>
      <c r="FU131" s="116"/>
      <c r="FV131" s="117"/>
      <c r="FW131" s="116"/>
      <c r="FY131" s="116"/>
      <c r="FZ131" s="115"/>
      <c r="GA131" s="116"/>
      <c r="GB131" s="117"/>
      <c r="GC131" s="116"/>
      <c r="GE131" s="116"/>
      <c r="GF131" s="115"/>
      <c r="GG131" s="116"/>
      <c r="GH131" s="117"/>
      <c r="GI131" s="116"/>
      <c r="GK131" s="116"/>
      <c r="GL131" s="115"/>
      <c r="GM131" s="116"/>
      <c r="GN131" s="117"/>
      <c r="GO131" s="116"/>
      <c r="GQ131" s="116"/>
      <c r="GR131" s="115"/>
      <c r="GS131" s="116"/>
      <c r="GT131" s="117"/>
      <c r="GU131" s="116"/>
      <c r="GW131" s="116"/>
      <c r="GX131" s="115"/>
      <c r="GY131" s="116"/>
      <c r="GZ131" s="117"/>
      <c r="HA131" s="116"/>
      <c r="HC131" s="116"/>
      <c r="HD131" s="115"/>
      <c r="HE131" s="116"/>
      <c r="HF131" s="117"/>
      <c r="HG131" s="116"/>
      <c r="HI131" s="116"/>
      <c r="HJ131" s="115"/>
      <c r="HK131" s="116"/>
      <c r="HL131" s="117"/>
      <c r="HM131" s="116"/>
      <c r="HO131" s="116"/>
      <c r="HP131" s="115"/>
      <c r="HQ131" s="116"/>
      <c r="HR131" s="117"/>
      <c r="HS131" s="116"/>
      <c r="HU131" s="116"/>
      <c r="HV131" s="115"/>
      <c r="HW131" s="116"/>
      <c r="HX131" s="117"/>
      <c r="HY131" s="116"/>
      <c r="IA131" s="116"/>
      <c r="IB131" s="115"/>
      <c r="IC131" s="116"/>
      <c r="ID131" s="117"/>
      <c r="IE131" s="116"/>
      <c r="IG131" s="116"/>
      <c r="IH131" s="115"/>
      <c r="II131" s="116"/>
      <c r="IJ131" s="117"/>
      <c r="IK131" s="116"/>
      <c r="IM131" s="116"/>
      <c r="IN131" s="115"/>
      <c r="IO131" s="116"/>
      <c r="IP131" s="117"/>
      <c r="IQ131" s="116"/>
      <c r="IS131" s="116"/>
      <c r="IT131" s="115"/>
      <c r="IU131" s="116"/>
      <c r="IV131" s="117"/>
      <c r="IW131" s="116"/>
      <c r="IY131" s="116"/>
      <c r="IZ131" s="115"/>
      <c r="JA131" s="116"/>
      <c r="JB131" s="117"/>
      <c r="JC131" s="116"/>
      <c r="JE131" s="116"/>
      <c r="JF131" s="115"/>
      <c r="JG131" s="116"/>
      <c r="JH131" s="117"/>
      <c r="JI131" s="116"/>
      <c r="JK131" s="116"/>
      <c r="JL131" s="115"/>
      <c r="JM131" s="116"/>
      <c r="JN131" s="117"/>
      <c r="JO131" s="116"/>
      <c r="JQ131" s="116"/>
      <c r="JR131" s="115"/>
      <c r="JS131" s="116"/>
      <c r="JT131" s="117"/>
      <c r="JU131" s="116"/>
      <c r="JW131" s="116"/>
      <c r="JX131" s="115"/>
      <c r="JY131" s="116"/>
      <c r="JZ131" s="117"/>
      <c r="KA131" s="116"/>
      <c r="KC131" s="116"/>
      <c r="KD131" s="115"/>
      <c r="KE131" s="116"/>
      <c r="KF131" s="117"/>
      <c r="KG131" s="116"/>
      <c r="KI131" s="116"/>
      <c r="KJ131" s="115"/>
      <c r="KK131" s="116"/>
      <c r="KL131" s="117"/>
      <c r="KM131" s="116"/>
      <c r="KO131" s="116"/>
      <c r="KP131" s="115"/>
      <c r="KQ131" s="116"/>
      <c r="KR131" s="117"/>
      <c r="KS131" s="116"/>
      <c r="KU131" s="116"/>
      <c r="KV131" s="115"/>
      <c r="KW131" s="116"/>
      <c r="KX131" s="117"/>
      <c r="KY131" s="116"/>
    </row>
    <row r="132" spans="1:311" ht="72" customHeight="1" x14ac:dyDescent="0.3">
      <c r="A132" s="118" t="s">
        <v>97</v>
      </c>
      <c r="B132" s="119" t="s">
        <v>90</v>
      </c>
      <c r="C132" s="120" t="s">
        <v>88</v>
      </c>
      <c r="D132" s="121" t="s">
        <v>89</v>
      </c>
      <c r="E132" s="120" t="s">
        <v>88</v>
      </c>
      <c r="G132" s="118" t="s">
        <v>97</v>
      </c>
      <c r="H132" s="119" t="s">
        <v>90</v>
      </c>
      <c r="I132" s="120" t="s">
        <v>88</v>
      </c>
      <c r="J132" s="121" t="s">
        <v>89</v>
      </c>
      <c r="K132" s="120" t="s">
        <v>88</v>
      </c>
      <c r="M132" s="118" t="s">
        <v>97</v>
      </c>
      <c r="N132" s="119" t="s">
        <v>90</v>
      </c>
      <c r="O132" s="120" t="s">
        <v>88</v>
      </c>
      <c r="P132" s="121" t="s">
        <v>89</v>
      </c>
      <c r="Q132" s="120" t="s">
        <v>88</v>
      </c>
      <c r="S132" s="118" t="s">
        <v>97</v>
      </c>
      <c r="T132" s="119" t="s">
        <v>90</v>
      </c>
      <c r="U132" s="120" t="s">
        <v>88</v>
      </c>
      <c r="V132" s="121" t="s">
        <v>89</v>
      </c>
      <c r="W132" s="120" t="s">
        <v>88</v>
      </c>
      <c r="Y132" s="118" t="s">
        <v>97</v>
      </c>
      <c r="Z132" s="119" t="s">
        <v>90</v>
      </c>
      <c r="AA132" s="120" t="s">
        <v>88</v>
      </c>
      <c r="AB132" s="121" t="s">
        <v>89</v>
      </c>
      <c r="AC132" s="120" t="s">
        <v>88</v>
      </c>
      <c r="AE132" s="118" t="s">
        <v>97</v>
      </c>
      <c r="AF132" s="119" t="s">
        <v>90</v>
      </c>
      <c r="AG132" s="120" t="s">
        <v>88</v>
      </c>
      <c r="AH132" s="121" t="s">
        <v>89</v>
      </c>
      <c r="AI132" s="120" t="s">
        <v>88</v>
      </c>
      <c r="AK132" s="118" t="s">
        <v>97</v>
      </c>
      <c r="AL132" s="119" t="s">
        <v>90</v>
      </c>
      <c r="AM132" s="120" t="s">
        <v>88</v>
      </c>
      <c r="AN132" s="121" t="s">
        <v>89</v>
      </c>
      <c r="AO132" s="120" t="s">
        <v>88</v>
      </c>
      <c r="AQ132" s="118" t="s">
        <v>97</v>
      </c>
      <c r="AR132" s="119" t="s">
        <v>90</v>
      </c>
      <c r="AS132" s="120" t="s">
        <v>88</v>
      </c>
      <c r="AT132" s="121" t="s">
        <v>89</v>
      </c>
      <c r="AU132" s="120" t="s">
        <v>88</v>
      </c>
      <c r="AW132" s="118" t="s">
        <v>97</v>
      </c>
      <c r="AX132" s="119" t="s">
        <v>90</v>
      </c>
      <c r="AY132" s="120" t="s">
        <v>88</v>
      </c>
      <c r="AZ132" s="121" t="s">
        <v>89</v>
      </c>
      <c r="BA132" s="120" t="s">
        <v>88</v>
      </c>
      <c r="BC132" s="118" t="s">
        <v>97</v>
      </c>
      <c r="BD132" s="119" t="s">
        <v>90</v>
      </c>
      <c r="BE132" s="120" t="s">
        <v>88</v>
      </c>
      <c r="BF132" s="121" t="s">
        <v>89</v>
      </c>
      <c r="BG132" s="120" t="s">
        <v>88</v>
      </c>
      <c r="BI132" s="118" t="s">
        <v>97</v>
      </c>
      <c r="BJ132" s="119" t="s">
        <v>90</v>
      </c>
      <c r="BK132" s="120" t="s">
        <v>88</v>
      </c>
      <c r="BL132" s="121" t="s">
        <v>89</v>
      </c>
      <c r="BM132" s="120" t="s">
        <v>88</v>
      </c>
      <c r="BO132" s="118" t="s">
        <v>97</v>
      </c>
      <c r="BP132" s="119" t="s">
        <v>90</v>
      </c>
      <c r="BQ132" s="120" t="s">
        <v>88</v>
      </c>
      <c r="BR132" s="121" t="s">
        <v>89</v>
      </c>
      <c r="BS132" s="120" t="s">
        <v>88</v>
      </c>
      <c r="BU132" s="118" t="s">
        <v>97</v>
      </c>
      <c r="BV132" s="119" t="s">
        <v>90</v>
      </c>
      <c r="BW132" s="120" t="s">
        <v>88</v>
      </c>
      <c r="BX132" s="121" t="s">
        <v>89</v>
      </c>
      <c r="BY132" s="120" t="s">
        <v>88</v>
      </c>
      <c r="CA132" s="118" t="s">
        <v>97</v>
      </c>
      <c r="CB132" s="119" t="s">
        <v>90</v>
      </c>
      <c r="CC132" s="120" t="s">
        <v>88</v>
      </c>
      <c r="CD132" s="121" t="s">
        <v>89</v>
      </c>
      <c r="CE132" s="120" t="s">
        <v>88</v>
      </c>
      <c r="CG132" s="118" t="s">
        <v>97</v>
      </c>
      <c r="CH132" s="119" t="s">
        <v>90</v>
      </c>
      <c r="CI132" s="120" t="s">
        <v>88</v>
      </c>
      <c r="CJ132" s="121" t="s">
        <v>89</v>
      </c>
      <c r="CK132" s="120" t="s">
        <v>88</v>
      </c>
      <c r="CM132" s="118" t="s">
        <v>97</v>
      </c>
      <c r="CN132" s="119" t="s">
        <v>90</v>
      </c>
      <c r="CO132" s="120" t="s">
        <v>88</v>
      </c>
      <c r="CP132" s="121" t="s">
        <v>89</v>
      </c>
      <c r="CQ132" s="120" t="s">
        <v>88</v>
      </c>
      <c r="CS132" s="118" t="s">
        <v>97</v>
      </c>
      <c r="CT132" s="119" t="s">
        <v>90</v>
      </c>
      <c r="CU132" s="120" t="s">
        <v>88</v>
      </c>
      <c r="CV132" s="121" t="s">
        <v>89</v>
      </c>
      <c r="CW132" s="120" t="s">
        <v>88</v>
      </c>
      <c r="CY132" s="118" t="s">
        <v>97</v>
      </c>
      <c r="CZ132" s="119" t="s">
        <v>90</v>
      </c>
      <c r="DA132" s="120" t="s">
        <v>88</v>
      </c>
      <c r="DB132" s="121" t="s">
        <v>89</v>
      </c>
      <c r="DC132" s="120" t="s">
        <v>88</v>
      </c>
      <c r="DE132" s="118" t="s">
        <v>97</v>
      </c>
      <c r="DF132" s="119" t="s">
        <v>90</v>
      </c>
      <c r="DG132" s="120" t="s">
        <v>88</v>
      </c>
      <c r="DH132" s="121" t="s">
        <v>89</v>
      </c>
      <c r="DI132" s="120" t="s">
        <v>88</v>
      </c>
      <c r="DK132" s="118" t="s">
        <v>97</v>
      </c>
      <c r="DL132" s="119" t="s">
        <v>90</v>
      </c>
      <c r="DM132" s="120" t="s">
        <v>88</v>
      </c>
      <c r="DN132" s="121" t="s">
        <v>89</v>
      </c>
      <c r="DO132" s="120" t="s">
        <v>88</v>
      </c>
      <c r="DQ132" s="118" t="s">
        <v>97</v>
      </c>
      <c r="DR132" s="119" t="s">
        <v>90</v>
      </c>
      <c r="DS132" s="120" t="s">
        <v>88</v>
      </c>
      <c r="DT132" s="121" t="s">
        <v>89</v>
      </c>
      <c r="DU132" s="120" t="s">
        <v>88</v>
      </c>
      <c r="DW132" s="118" t="s">
        <v>97</v>
      </c>
      <c r="DX132" s="119" t="s">
        <v>90</v>
      </c>
      <c r="DY132" s="120" t="s">
        <v>88</v>
      </c>
      <c r="DZ132" s="121" t="s">
        <v>89</v>
      </c>
      <c r="EA132" s="120" t="s">
        <v>88</v>
      </c>
      <c r="EC132" s="118" t="s">
        <v>97</v>
      </c>
      <c r="ED132" s="119" t="s">
        <v>90</v>
      </c>
      <c r="EE132" s="120" t="s">
        <v>88</v>
      </c>
      <c r="EF132" s="121" t="s">
        <v>89</v>
      </c>
      <c r="EG132" s="120" t="s">
        <v>88</v>
      </c>
      <c r="EI132" s="118" t="s">
        <v>97</v>
      </c>
      <c r="EJ132" s="119" t="s">
        <v>90</v>
      </c>
      <c r="EK132" s="120" t="s">
        <v>88</v>
      </c>
      <c r="EL132" s="121" t="s">
        <v>89</v>
      </c>
      <c r="EM132" s="120" t="s">
        <v>88</v>
      </c>
      <c r="EO132" s="118" t="s">
        <v>97</v>
      </c>
      <c r="EP132" s="119" t="s">
        <v>90</v>
      </c>
      <c r="EQ132" s="120" t="s">
        <v>88</v>
      </c>
      <c r="ER132" s="121" t="s">
        <v>89</v>
      </c>
      <c r="ES132" s="120" t="s">
        <v>88</v>
      </c>
      <c r="EU132" s="118" t="s">
        <v>97</v>
      </c>
      <c r="EV132" s="119" t="s">
        <v>90</v>
      </c>
      <c r="EW132" s="120" t="s">
        <v>88</v>
      </c>
      <c r="EX132" s="121" t="s">
        <v>89</v>
      </c>
      <c r="EY132" s="120" t="s">
        <v>88</v>
      </c>
      <c r="FA132" s="118" t="s">
        <v>97</v>
      </c>
      <c r="FB132" s="119" t="s">
        <v>90</v>
      </c>
      <c r="FC132" s="120" t="s">
        <v>88</v>
      </c>
      <c r="FD132" s="121" t="s">
        <v>89</v>
      </c>
      <c r="FE132" s="120" t="s">
        <v>88</v>
      </c>
      <c r="FG132" s="118" t="s">
        <v>97</v>
      </c>
      <c r="FH132" s="119" t="s">
        <v>90</v>
      </c>
      <c r="FI132" s="120" t="s">
        <v>88</v>
      </c>
      <c r="FJ132" s="121" t="s">
        <v>89</v>
      </c>
      <c r="FK132" s="120" t="s">
        <v>88</v>
      </c>
      <c r="FM132" s="118" t="s">
        <v>97</v>
      </c>
      <c r="FN132" s="119" t="s">
        <v>90</v>
      </c>
      <c r="FO132" s="120" t="s">
        <v>88</v>
      </c>
      <c r="FP132" s="121" t="s">
        <v>89</v>
      </c>
      <c r="FQ132" s="120" t="s">
        <v>88</v>
      </c>
      <c r="FS132" s="118" t="s">
        <v>97</v>
      </c>
      <c r="FT132" s="119" t="s">
        <v>90</v>
      </c>
      <c r="FU132" s="120" t="s">
        <v>88</v>
      </c>
      <c r="FV132" s="121" t="s">
        <v>89</v>
      </c>
      <c r="FW132" s="120" t="s">
        <v>88</v>
      </c>
      <c r="FY132" s="118" t="s">
        <v>97</v>
      </c>
      <c r="FZ132" s="119" t="s">
        <v>90</v>
      </c>
      <c r="GA132" s="120" t="s">
        <v>88</v>
      </c>
      <c r="GB132" s="121" t="s">
        <v>89</v>
      </c>
      <c r="GC132" s="120" t="s">
        <v>88</v>
      </c>
      <c r="GE132" s="118" t="s">
        <v>97</v>
      </c>
      <c r="GF132" s="119" t="s">
        <v>90</v>
      </c>
      <c r="GG132" s="120" t="s">
        <v>88</v>
      </c>
      <c r="GH132" s="121" t="s">
        <v>89</v>
      </c>
      <c r="GI132" s="120" t="s">
        <v>88</v>
      </c>
      <c r="GK132" s="118" t="s">
        <v>97</v>
      </c>
      <c r="GL132" s="119" t="s">
        <v>90</v>
      </c>
      <c r="GM132" s="120" t="s">
        <v>88</v>
      </c>
      <c r="GN132" s="121" t="s">
        <v>89</v>
      </c>
      <c r="GO132" s="120" t="s">
        <v>88</v>
      </c>
      <c r="GQ132" s="118" t="s">
        <v>97</v>
      </c>
      <c r="GR132" s="119" t="s">
        <v>90</v>
      </c>
      <c r="GS132" s="120" t="s">
        <v>88</v>
      </c>
      <c r="GT132" s="121" t="s">
        <v>89</v>
      </c>
      <c r="GU132" s="120" t="s">
        <v>88</v>
      </c>
      <c r="GW132" s="118" t="s">
        <v>97</v>
      </c>
      <c r="GX132" s="119" t="s">
        <v>90</v>
      </c>
      <c r="GY132" s="120" t="s">
        <v>88</v>
      </c>
      <c r="GZ132" s="121" t="s">
        <v>89</v>
      </c>
      <c r="HA132" s="120" t="s">
        <v>88</v>
      </c>
      <c r="HC132" s="118" t="s">
        <v>97</v>
      </c>
      <c r="HD132" s="119" t="s">
        <v>90</v>
      </c>
      <c r="HE132" s="120" t="s">
        <v>88</v>
      </c>
      <c r="HF132" s="121" t="s">
        <v>89</v>
      </c>
      <c r="HG132" s="120" t="s">
        <v>88</v>
      </c>
      <c r="HI132" s="118" t="s">
        <v>97</v>
      </c>
      <c r="HJ132" s="119" t="s">
        <v>90</v>
      </c>
      <c r="HK132" s="120" t="s">
        <v>88</v>
      </c>
      <c r="HL132" s="121" t="s">
        <v>89</v>
      </c>
      <c r="HM132" s="120" t="s">
        <v>88</v>
      </c>
      <c r="HO132" s="118" t="s">
        <v>97</v>
      </c>
      <c r="HP132" s="119" t="s">
        <v>90</v>
      </c>
      <c r="HQ132" s="120" t="s">
        <v>88</v>
      </c>
      <c r="HR132" s="121" t="s">
        <v>89</v>
      </c>
      <c r="HS132" s="120" t="s">
        <v>88</v>
      </c>
      <c r="HU132" s="118" t="s">
        <v>97</v>
      </c>
      <c r="HV132" s="119" t="s">
        <v>90</v>
      </c>
      <c r="HW132" s="120" t="s">
        <v>88</v>
      </c>
      <c r="HX132" s="121" t="s">
        <v>89</v>
      </c>
      <c r="HY132" s="120" t="s">
        <v>88</v>
      </c>
      <c r="IA132" s="118" t="s">
        <v>97</v>
      </c>
      <c r="IB132" s="119" t="s">
        <v>90</v>
      </c>
      <c r="IC132" s="120" t="s">
        <v>88</v>
      </c>
      <c r="ID132" s="121" t="s">
        <v>89</v>
      </c>
      <c r="IE132" s="120" t="s">
        <v>88</v>
      </c>
      <c r="IG132" s="118" t="s">
        <v>97</v>
      </c>
      <c r="IH132" s="119" t="s">
        <v>90</v>
      </c>
      <c r="II132" s="120" t="s">
        <v>88</v>
      </c>
      <c r="IJ132" s="121" t="s">
        <v>89</v>
      </c>
      <c r="IK132" s="120" t="s">
        <v>88</v>
      </c>
      <c r="IM132" s="118" t="s">
        <v>97</v>
      </c>
      <c r="IN132" s="119" t="s">
        <v>90</v>
      </c>
      <c r="IO132" s="120" t="s">
        <v>88</v>
      </c>
      <c r="IP132" s="121" t="s">
        <v>89</v>
      </c>
      <c r="IQ132" s="120" t="s">
        <v>88</v>
      </c>
      <c r="IS132" s="118" t="s">
        <v>97</v>
      </c>
      <c r="IT132" s="119" t="s">
        <v>90</v>
      </c>
      <c r="IU132" s="120" t="s">
        <v>88</v>
      </c>
      <c r="IV132" s="121" t="s">
        <v>89</v>
      </c>
      <c r="IW132" s="120" t="s">
        <v>88</v>
      </c>
      <c r="IY132" s="118" t="s">
        <v>97</v>
      </c>
      <c r="IZ132" s="119" t="s">
        <v>90</v>
      </c>
      <c r="JA132" s="120" t="s">
        <v>88</v>
      </c>
      <c r="JB132" s="121" t="s">
        <v>89</v>
      </c>
      <c r="JC132" s="120" t="s">
        <v>88</v>
      </c>
      <c r="JE132" s="118" t="s">
        <v>97</v>
      </c>
      <c r="JF132" s="119" t="s">
        <v>90</v>
      </c>
      <c r="JG132" s="120" t="s">
        <v>88</v>
      </c>
      <c r="JH132" s="121" t="s">
        <v>89</v>
      </c>
      <c r="JI132" s="120" t="s">
        <v>88</v>
      </c>
      <c r="JK132" s="118" t="s">
        <v>97</v>
      </c>
      <c r="JL132" s="119" t="s">
        <v>90</v>
      </c>
      <c r="JM132" s="120" t="s">
        <v>88</v>
      </c>
      <c r="JN132" s="121" t="s">
        <v>89</v>
      </c>
      <c r="JO132" s="120" t="s">
        <v>88</v>
      </c>
      <c r="JQ132" s="118" t="s">
        <v>97</v>
      </c>
      <c r="JR132" s="119" t="s">
        <v>90</v>
      </c>
      <c r="JS132" s="120" t="s">
        <v>88</v>
      </c>
      <c r="JT132" s="121" t="s">
        <v>89</v>
      </c>
      <c r="JU132" s="120" t="s">
        <v>88</v>
      </c>
      <c r="JW132" s="118" t="s">
        <v>97</v>
      </c>
      <c r="JX132" s="119" t="s">
        <v>90</v>
      </c>
      <c r="JY132" s="120" t="s">
        <v>88</v>
      </c>
      <c r="JZ132" s="121" t="s">
        <v>89</v>
      </c>
      <c r="KA132" s="120" t="s">
        <v>88</v>
      </c>
      <c r="KC132" s="118" t="s">
        <v>97</v>
      </c>
      <c r="KD132" s="119" t="s">
        <v>90</v>
      </c>
      <c r="KE132" s="120" t="s">
        <v>88</v>
      </c>
      <c r="KF132" s="121" t="s">
        <v>89</v>
      </c>
      <c r="KG132" s="120" t="s">
        <v>88</v>
      </c>
      <c r="KI132" s="118" t="s">
        <v>97</v>
      </c>
      <c r="KJ132" s="119" t="s">
        <v>90</v>
      </c>
      <c r="KK132" s="120" t="s">
        <v>88</v>
      </c>
      <c r="KL132" s="121" t="s">
        <v>89</v>
      </c>
      <c r="KM132" s="120" t="s">
        <v>88</v>
      </c>
      <c r="KO132" s="118" t="s">
        <v>97</v>
      </c>
      <c r="KP132" s="119" t="s">
        <v>90</v>
      </c>
      <c r="KQ132" s="120" t="s">
        <v>88</v>
      </c>
      <c r="KR132" s="121" t="s">
        <v>89</v>
      </c>
      <c r="KS132" s="120" t="s">
        <v>88</v>
      </c>
      <c r="KU132" s="118" t="s">
        <v>97</v>
      </c>
      <c r="KV132" s="119" t="s">
        <v>90</v>
      </c>
      <c r="KW132" s="120" t="s">
        <v>88</v>
      </c>
      <c r="KX132" s="121" t="s">
        <v>89</v>
      </c>
      <c r="KY132" s="120" t="s">
        <v>88</v>
      </c>
    </row>
    <row r="133" spans="1:311" ht="17.399999999999999" x14ac:dyDescent="0.3">
      <c r="A133" s="116"/>
      <c r="B133" s="115"/>
      <c r="C133" s="116"/>
      <c r="D133" s="117"/>
      <c r="E133" s="116"/>
      <c r="G133" s="116"/>
      <c r="H133" s="115"/>
      <c r="I133" s="116"/>
      <c r="J133" s="117"/>
      <c r="K133" s="116"/>
      <c r="M133" s="116"/>
      <c r="N133" s="115"/>
      <c r="O133" s="116"/>
      <c r="P133" s="117"/>
      <c r="Q133" s="116"/>
      <c r="S133" s="116"/>
      <c r="T133" s="115"/>
      <c r="U133" s="116"/>
      <c r="V133" s="117"/>
      <c r="W133" s="116"/>
      <c r="Y133" s="116"/>
      <c r="Z133" s="115"/>
      <c r="AA133" s="116"/>
      <c r="AB133" s="117"/>
      <c r="AC133" s="116"/>
      <c r="AE133" s="116"/>
      <c r="AF133" s="115"/>
      <c r="AG133" s="116"/>
      <c r="AH133" s="117"/>
      <c r="AI133" s="116"/>
      <c r="AK133" s="116"/>
      <c r="AL133" s="115"/>
      <c r="AM133" s="116"/>
      <c r="AN133" s="117"/>
      <c r="AO133" s="116"/>
      <c r="AQ133" s="116"/>
      <c r="AR133" s="115"/>
      <c r="AS133" s="116"/>
      <c r="AT133" s="117"/>
      <c r="AU133" s="116"/>
      <c r="AW133" s="116"/>
      <c r="AX133" s="115"/>
      <c r="AY133" s="116"/>
      <c r="AZ133" s="117"/>
      <c r="BA133" s="116"/>
      <c r="BC133" s="116"/>
      <c r="BD133" s="115"/>
      <c r="BE133" s="116"/>
      <c r="BF133" s="117"/>
      <c r="BG133" s="116"/>
      <c r="BI133" s="116"/>
      <c r="BJ133" s="115"/>
      <c r="BK133" s="116"/>
      <c r="BL133" s="117"/>
      <c r="BM133" s="116"/>
      <c r="BO133" s="116"/>
      <c r="BP133" s="115"/>
      <c r="BQ133" s="116"/>
      <c r="BR133" s="117"/>
      <c r="BS133" s="116"/>
      <c r="BU133" s="116"/>
      <c r="BV133" s="115"/>
      <c r="BW133" s="116"/>
      <c r="BX133" s="117"/>
      <c r="BY133" s="116"/>
      <c r="CA133" s="116"/>
      <c r="CB133" s="115"/>
      <c r="CC133" s="116"/>
      <c r="CD133" s="117"/>
      <c r="CE133" s="116"/>
      <c r="CG133" s="116"/>
      <c r="CH133" s="115"/>
      <c r="CI133" s="116"/>
      <c r="CJ133" s="117"/>
      <c r="CK133" s="116"/>
      <c r="CM133" s="116"/>
      <c r="CN133" s="115"/>
      <c r="CO133" s="116"/>
      <c r="CP133" s="117"/>
      <c r="CQ133" s="116"/>
      <c r="CS133" s="116"/>
      <c r="CT133" s="115"/>
      <c r="CU133" s="116"/>
      <c r="CV133" s="117"/>
      <c r="CW133" s="116"/>
      <c r="CY133" s="116"/>
      <c r="CZ133" s="115"/>
      <c r="DA133" s="116"/>
      <c r="DB133" s="117"/>
      <c r="DC133" s="116"/>
      <c r="DE133" s="116"/>
      <c r="DF133" s="115"/>
      <c r="DG133" s="116"/>
      <c r="DH133" s="117"/>
      <c r="DI133" s="116"/>
      <c r="DK133" s="116"/>
      <c r="DL133" s="115"/>
      <c r="DM133" s="116"/>
      <c r="DN133" s="117"/>
      <c r="DO133" s="116"/>
      <c r="DQ133" s="116"/>
      <c r="DR133" s="115"/>
      <c r="DS133" s="116"/>
      <c r="DT133" s="117"/>
      <c r="DU133" s="116"/>
      <c r="DW133" s="116"/>
      <c r="DX133" s="115"/>
      <c r="DY133" s="116"/>
      <c r="DZ133" s="117"/>
      <c r="EA133" s="116"/>
      <c r="EC133" s="116"/>
      <c r="ED133" s="115"/>
      <c r="EE133" s="116"/>
      <c r="EF133" s="117"/>
      <c r="EG133" s="116"/>
      <c r="EI133" s="116"/>
      <c r="EJ133" s="115"/>
      <c r="EK133" s="116"/>
      <c r="EL133" s="117"/>
      <c r="EM133" s="116"/>
      <c r="EO133" s="116"/>
      <c r="EP133" s="115"/>
      <c r="EQ133" s="116"/>
      <c r="ER133" s="117"/>
      <c r="ES133" s="116"/>
      <c r="EU133" s="116"/>
      <c r="EV133" s="115"/>
      <c r="EW133" s="116"/>
      <c r="EX133" s="117"/>
      <c r="EY133" s="116"/>
      <c r="FA133" s="116"/>
      <c r="FB133" s="115"/>
      <c r="FC133" s="116"/>
      <c r="FD133" s="117"/>
      <c r="FE133" s="116"/>
      <c r="FG133" s="116"/>
      <c r="FH133" s="115"/>
      <c r="FI133" s="116"/>
      <c r="FJ133" s="117"/>
      <c r="FK133" s="116"/>
      <c r="FM133" s="116"/>
      <c r="FN133" s="115"/>
      <c r="FO133" s="116"/>
      <c r="FP133" s="117"/>
      <c r="FQ133" s="116"/>
      <c r="FS133" s="116"/>
      <c r="FT133" s="115"/>
      <c r="FU133" s="116"/>
      <c r="FV133" s="117"/>
      <c r="FW133" s="116"/>
      <c r="FY133" s="116"/>
      <c r="FZ133" s="115"/>
      <c r="GA133" s="116"/>
      <c r="GB133" s="117"/>
      <c r="GC133" s="116"/>
      <c r="GE133" s="116"/>
      <c r="GF133" s="115"/>
      <c r="GG133" s="116"/>
      <c r="GH133" s="117"/>
      <c r="GI133" s="116"/>
      <c r="GK133" s="116"/>
      <c r="GL133" s="115"/>
      <c r="GM133" s="116"/>
      <c r="GN133" s="117"/>
      <c r="GO133" s="116"/>
      <c r="GQ133" s="116"/>
      <c r="GR133" s="115"/>
      <c r="GS133" s="116"/>
      <c r="GT133" s="117"/>
      <c r="GU133" s="116"/>
      <c r="GW133" s="116"/>
      <c r="GX133" s="115"/>
      <c r="GY133" s="116"/>
      <c r="GZ133" s="117"/>
      <c r="HA133" s="116"/>
      <c r="HC133" s="116"/>
      <c r="HD133" s="115"/>
      <c r="HE133" s="116"/>
      <c r="HF133" s="117"/>
      <c r="HG133" s="116"/>
      <c r="HI133" s="116"/>
      <c r="HJ133" s="115"/>
      <c r="HK133" s="116"/>
      <c r="HL133" s="117"/>
      <c r="HM133" s="116"/>
      <c r="HO133" s="116"/>
      <c r="HP133" s="115"/>
      <c r="HQ133" s="116"/>
      <c r="HR133" s="117"/>
      <c r="HS133" s="116"/>
      <c r="HU133" s="116"/>
      <c r="HV133" s="115"/>
      <c r="HW133" s="116"/>
      <c r="HX133" s="117"/>
      <c r="HY133" s="116"/>
      <c r="IA133" s="116"/>
      <c r="IB133" s="115"/>
      <c r="IC133" s="116"/>
      <c r="ID133" s="117"/>
      <c r="IE133" s="116"/>
      <c r="IG133" s="116"/>
      <c r="IH133" s="115"/>
      <c r="II133" s="116"/>
      <c r="IJ133" s="117"/>
      <c r="IK133" s="116"/>
      <c r="IM133" s="116"/>
      <c r="IN133" s="115"/>
      <c r="IO133" s="116"/>
      <c r="IP133" s="117"/>
      <c r="IQ133" s="116"/>
      <c r="IS133" s="116"/>
      <c r="IT133" s="115"/>
      <c r="IU133" s="116"/>
      <c r="IV133" s="117"/>
      <c r="IW133" s="116"/>
      <c r="IY133" s="116"/>
      <c r="IZ133" s="115"/>
      <c r="JA133" s="116"/>
      <c r="JB133" s="117"/>
      <c r="JC133" s="116"/>
      <c r="JE133" s="116"/>
      <c r="JF133" s="115"/>
      <c r="JG133" s="116"/>
      <c r="JH133" s="117"/>
      <c r="JI133" s="116"/>
      <c r="JK133" s="116"/>
      <c r="JL133" s="115"/>
      <c r="JM133" s="116"/>
      <c r="JN133" s="117"/>
      <c r="JO133" s="116"/>
      <c r="JQ133" s="116"/>
      <c r="JR133" s="115"/>
      <c r="JS133" s="116"/>
      <c r="JT133" s="117"/>
      <c r="JU133" s="116"/>
      <c r="JW133" s="116"/>
      <c r="JX133" s="115"/>
      <c r="JY133" s="116"/>
      <c r="JZ133" s="117"/>
      <c r="KA133" s="116"/>
      <c r="KC133" s="116"/>
      <c r="KD133" s="115"/>
      <c r="KE133" s="116"/>
      <c r="KF133" s="117"/>
      <c r="KG133" s="116"/>
      <c r="KI133" s="116"/>
      <c r="KJ133" s="115"/>
      <c r="KK133" s="116"/>
      <c r="KL133" s="117"/>
      <c r="KM133" s="116"/>
      <c r="KO133" s="116"/>
      <c r="KP133" s="115"/>
      <c r="KQ133" s="116"/>
      <c r="KR133" s="117"/>
      <c r="KS133" s="116"/>
      <c r="KU133" s="116"/>
      <c r="KV133" s="115"/>
      <c r="KW133" s="116"/>
      <c r="KX133" s="117"/>
      <c r="KY133" s="116"/>
    </row>
    <row r="134" spans="1:311" s="100" customFormat="1" ht="17.399999999999999" x14ac:dyDescent="0.3">
      <c r="A134" s="146" t="s">
        <v>31</v>
      </c>
      <c r="B134" s="145">
        <v>552789553.07000041</v>
      </c>
      <c r="C134" s="148">
        <v>0.68247038232920842</v>
      </c>
      <c r="D134" s="147">
        <v>5804</v>
      </c>
      <c r="E134" s="148">
        <v>0.64417314095449496</v>
      </c>
      <c r="G134" s="146" t="s">
        <v>31</v>
      </c>
      <c r="H134" s="145">
        <v>539685790.63</v>
      </c>
      <c r="I134" s="148">
        <v>0.68423500559489259</v>
      </c>
      <c r="J134" s="147">
        <v>5581</v>
      </c>
      <c r="K134" s="148">
        <v>0.64550080962294698</v>
      </c>
      <c r="M134" s="146" t="s">
        <v>31</v>
      </c>
      <c r="N134" s="145">
        <v>523988308.17999953</v>
      </c>
      <c r="O134" s="148">
        <v>0.68335092538587472</v>
      </c>
      <c r="P134" s="147">
        <v>5386</v>
      </c>
      <c r="Q134" s="148">
        <v>0.64557113748052264</v>
      </c>
      <c r="S134" s="146" t="s">
        <v>31</v>
      </c>
      <c r="T134" s="145">
        <v>509304864.1099999</v>
      </c>
      <c r="U134" s="148">
        <v>0.68422196253753731</v>
      </c>
      <c r="V134" s="147">
        <v>5180</v>
      </c>
      <c r="W134" s="148">
        <v>0.64387818520820383</v>
      </c>
      <c r="Y134" s="146" t="s">
        <v>31</v>
      </c>
      <c r="Z134" s="145">
        <v>493962147.83999944</v>
      </c>
      <c r="AA134" s="148">
        <v>0.68709873880245076</v>
      </c>
      <c r="AB134" s="147">
        <v>4960</v>
      </c>
      <c r="AC134" s="148">
        <v>0.64608571056402242</v>
      </c>
      <c r="AE134" s="146" t="s">
        <v>31</v>
      </c>
      <c r="AF134" s="145">
        <v>475193235.41999978</v>
      </c>
      <c r="AG134" s="148">
        <v>0.68679566814940973</v>
      </c>
      <c r="AH134" s="147">
        <v>4724</v>
      </c>
      <c r="AI134" s="148">
        <v>0.6472119468420332</v>
      </c>
      <c r="AK134" s="146" t="s">
        <v>31</v>
      </c>
      <c r="AL134" s="145">
        <v>464137395.14000058</v>
      </c>
      <c r="AM134" s="148">
        <v>0.68929221825662701</v>
      </c>
      <c r="AN134" s="147">
        <v>4559</v>
      </c>
      <c r="AO134" s="148">
        <v>0.64822977392293468</v>
      </c>
      <c r="AQ134" s="146" t="s">
        <v>31</v>
      </c>
      <c r="AR134" s="145">
        <v>450392717.98000258</v>
      </c>
      <c r="AS134" s="148">
        <v>0.68900784808551085</v>
      </c>
      <c r="AT134" s="147">
        <v>4502</v>
      </c>
      <c r="AU134" s="148">
        <v>0.64259206394518986</v>
      </c>
      <c r="AW134" s="146" t="s">
        <v>31</v>
      </c>
      <c r="AX134" s="145">
        <v>429885762.02000362</v>
      </c>
      <c r="AY134" s="148">
        <v>0.68850721990668939</v>
      </c>
      <c r="AZ134" s="147">
        <v>4267</v>
      </c>
      <c r="BA134" s="148">
        <v>0.64126840997896006</v>
      </c>
      <c r="BC134" s="146" t="s">
        <v>31</v>
      </c>
      <c r="BD134" s="145">
        <v>412604671.86000359</v>
      </c>
      <c r="BE134" s="148">
        <v>0.68620649316759208</v>
      </c>
      <c r="BF134" s="147">
        <v>4043</v>
      </c>
      <c r="BG134" s="148">
        <v>0.63809974747474751</v>
      </c>
      <c r="BI134" s="146" t="s">
        <v>31</v>
      </c>
      <c r="BJ134" s="145">
        <v>397283768.62000239</v>
      </c>
      <c r="BK134" s="148">
        <v>0.69268243944290397</v>
      </c>
      <c r="BL134" s="147">
        <v>3811</v>
      </c>
      <c r="BM134" s="148">
        <v>0.64071956960322796</v>
      </c>
      <c r="BO134" s="146" t="s">
        <v>31</v>
      </c>
      <c r="BP134" s="145">
        <v>368321770.22000211</v>
      </c>
      <c r="BQ134" s="148">
        <v>0.69508083291089373</v>
      </c>
      <c r="BR134" s="147">
        <v>3350</v>
      </c>
      <c r="BS134" s="148">
        <v>0.64250095895665515</v>
      </c>
      <c r="BU134" s="146" t="s">
        <v>31</v>
      </c>
      <c r="BV134" s="145">
        <v>337069733.68000162</v>
      </c>
      <c r="BW134" s="148">
        <v>0.69160378055947502</v>
      </c>
      <c r="BX134" s="147">
        <v>3047</v>
      </c>
      <c r="BY134" s="148">
        <v>0.63985720285594283</v>
      </c>
      <c r="CA134" s="146" t="s">
        <v>31</v>
      </c>
      <c r="CB134" s="145">
        <v>314321041.23999989</v>
      </c>
      <c r="CC134" s="148">
        <v>0.68932531746072245</v>
      </c>
      <c r="CD134" s="147">
        <v>2830</v>
      </c>
      <c r="CE134" s="148">
        <v>0.63925909193584818</v>
      </c>
      <c r="CG134" s="146" t="s">
        <v>31</v>
      </c>
      <c r="CH134" s="145">
        <v>301100262.21000022</v>
      </c>
      <c r="CI134" s="148">
        <v>0.69011630960418835</v>
      </c>
      <c r="CJ134" s="147">
        <v>2670</v>
      </c>
      <c r="CK134" s="148">
        <v>0.64013426036921606</v>
      </c>
      <c r="CM134" s="146" t="s">
        <v>31</v>
      </c>
      <c r="CN134" s="145">
        <v>294252049.22000074</v>
      </c>
      <c r="CO134" s="148">
        <v>0.69136227909302317</v>
      </c>
      <c r="CP134" s="147">
        <v>2569</v>
      </c>
      <c r="CQ134" s="148">
        <v>0.64241060265066263</v>
      </c>
      <c r="CS134" s="146" t="s">
        <v>31</v>
      </c>
      <c r="CT134" s="145">
        <v>288663425.84000051</v>
      </c>
      <c r="CU134" s="148">
        <v>0.69395743843392776</v>
      </c>
      <c r="CV134" s="147">
        <v>2483</v>
      </c>
      <c r="CW134" s="148">
        <v>0.64493506493506492</v>
      </c>
      <c r="CY134" s="146" t="s">
        <v>31</v>
      </c>
      <c r="CZ134" s="145">
        <v>285419733.02000052</v>
      </c>
      <c r="DA134" s="148">
        <v>0.69714267050605372</v>
      </c>
      <c r="DB134" s="147">
        <v>2422</v>
      </c>
      <c r="DC134" s="148">
        <v>0.64655632674853181</v>
      </c>
      <c r="DE134" s="146" t="s">
        <v>31</v>
      </c>
      <c r="DF134" s="145">
        <v>284319575.67000061</v>
      </c>
      <c r="DG134" s="148">
        <v>0.69803823431718393</v>
      </c>
      <c r="DH134" s="147">
        <v>2384</v>
      </c>
      <c r="DI134" s="148">
        <v>0.64607046070460705</v>
      </c>
      <c r="DK134" s="146" t="s">
        <v>31</v>
      </c>
      <c r="DL134" s="145">
        <v>282329544.99000037</v>
      </c>
      <c r="DM134" s="148">
        <v>0.69925936704916603</v>
      </c>
      <c r="DN134" s="147">
        <v>2348</v>
      </c>
      <c r="DO134" s="148">
        <v>0.64629782548857695</v>
      </c>
      <c r="DQ134" s="146" t="s">
        <v>31</v>
      </c>
      <c r="DR134" s="145">
        <v>279528935.92999989</v>
      </c>
      <c r="DS134" s="148">
        <v>0.69853776882766039</v>
      </c>
      <c r="DT134" s="147">
        <v>2312</v>
      </c>
      <c r="DU134" s="148">
        <v>0.6456297123708461</v>
      </c>
      <c r="DW134" s="146" t="s">
        <v>31</v>
      </c>
      <c r="DX134" s="145">
        <v>277321282.76000142</v>
      </c>
      <c r="DY134" s="148">
        <v>0.6991451157579115</v>
      </c>
      <c r="DZ134" s="147">
        <v>2288</v>
      </c>
      <c r="EA134" s="148">
        <v>0.64632768361581916</v>
      </c>
      <c r="EC134" s="146" t="s">
        <v>31</v>
      </c>
      <c r="ED134" s="145">
        <v>275350947.94000083</v>
      </c>
      <c r="EE134" s="148">
        <v>0.69927360558938845</v>
      </c>
      <c r="EF134" s="147">
        <v>2267</v>
      </c>
      <c r="EG134" s="148">
        <v>0.64623717217787913</v>
      </c>
      <c r="EI134" s="146" t="s">
        <v>31</v>
      </c>
      <c r="EJ134" s="145">
        <v>272411513.56000239</v>
      </c>
      <c r="EK134" s="148">
        <v>0.69844381419635571</v>
      </c>
      <c r="EL134" s="147">
        <v>2233</v>
      </c>
      <c r="EM134" s="148">
        <v>0.64444444444444449</v>
      </c>
      <c r="EO134" s="146" t="s">
        <v>31</v>
      </c>
      <c r="EP134" s="145">
        <v>270734591.61000198</v>
      </c>
      <c r="EQ134" s="148">
        <v>0.69990057549296802</v>
      </c>
      <c r="ER134" s="147">
        <v>2216</v>
      </c>
      <c r="ES134" s="148">
        <v>0.64549956306437517</v>
      </c>
      <c r="EU134" s="146" t="s">
        <v>31</v>
      </c>
      <c r="EV134" s="145">
        <v>269529776.08000177</v>
      </c>
      <c r="EW134" s="148">
        <v>0.70045009227973754</v>
      </c>
      <c r="EX134" s="147">
        <v>2201</v>
      </c>
      <c r="EY134" s="148">
        <v>0.6456438838369023</v>
      </c>
      <c r="FA134" s="146" t="s">
        <v>31</v>
      </c>
      <c r="FB134" s="145">
        <v>269236036.38000172</v>
      </c>
      <c r="FC134" s="148">
        <v>0.70500255926020416</v>
      </c>
      <c r="FD134" s="147">
        <v>2190</v>
      </c>
      <c r="FE134" s="148">
        <v>0.64850458987266801</v>
      </c>
      <c r="FG134" s="146" t="s">
        <v>31</v>
      </c>
      <c r="FH134" s="145">
        <v>267864145.04000095</v>
      </c>
      <c r="FI134" s="148">
        <v>0.70477698784006937</v>
      </c>
      <c r="FJ134" s="147">
        <v>2167</v>
      </c>
      <c r="FK134" s="148">
        <v>0.64763897190675435</v>
      </c>
      <c r="FM134" s="146" t="s">
        <v>31</v>
      </c>
      <c r="FN134" s="145">
        <v>265522905.08000126</v>
      </c>
      <c r="FO134" s="148">
        <v>0.70474356337206068</v>
      </c>
      <c r="FP134" s="147">
        <v>2149</v>
      </c>
      <c r="FQ134" s="148">
        <v>0.64748418198252489</v>
      </c>
      <c r="FS134" s="146" t="s">
        <v>31</v>
      </c>
      <c r="FT134" s="145">
        <v>264225905.51000169</v>
      </c>
      <c r="FU134" s="148">
        <v>0.70537034930472664</v>
      </c>
      <c r="FV134" s="147">
        <v>2133</v>
      </c>
      <c r="FW134" s="148">
        <v>0.64734446130500756</v>
      </c>
      <c r="FY134" s="146" t="s">
        <v>31</v>
      </c>
      <c r="FZ134" s="145">
        <v>262417795.47000173</v>
      </c>
      <c r="GA134" s="148">
        <v>0.70633153176172303</v>
      </c>
      <c r="GB134" s="147">
        <v>2115</v>
      </c>
      <c r="GC134" s="148">
        <v>0.64837522992029428</v>
      </c>
      <c r="GE134" s="146" t="s">
        <v>31</v>
      </c>
      <c r="GF134" s="145">
        <v>260338795.00000021</v>
      </c>
      <c r="GG134" s="148">
        <v>0.70547111906871973</v>
      </c>
      <c r="GH134" s="147">
        <v>2097</v>
      </c>
      <c r="GI134" s="148">
        <v>0.64742204384069157</v>
      </c>
      <c r="GK134" s="146" t="s">
        <v>31</v>
      </c>
      <c r="GL134" s="145">
        <v>258791078.92000151</v>
      </c>
      <c r="GM134" s="148">
        <v>0.70562098350382085</v>
      </c>
      <c r="GN134" s="147">
        <v>2086</v>
      </c>
      <c r="GO134" s="148">
        <v>0.64722308408315232</v>
      </c>
      <c r="GQ134" s="146" t="s">
        <v>31</v>
      </c>
      <c r="GR134" s="145">
        <v>257839222.18000156</v>
      </c>
      <c r="GS134" s="148">
        <v>0.70584280243328401</v>
      </c>
      <c r="GT134" s="147">
        <v>2075</v>
      </c>
      <c r="GU134" s="148">
        <v>0.64823492658544202</v>
      </c>
      <c r="GW134" s="146" t="s">
        <v>31</v>
      </c>
      <c r="GX134" s="145">
        <v>256270982.05000091</v>
      </c>
      <c r="GY134" s="148">
        <v>0.70579884273691074</v>
      </c>
      <c r="GZ134" s="147">
        <v>2054</v>
      </c>
      <c r="HA134" s="148">
        <v>0.64774519079154835</v>
      </c>
      <c r="HC134" s="146" t="s">
        <v>31</v>
      </c>
      <c r="HD134" s="145">
        <v>254046469.12999922</v>
      </c>
      <c r="HE134" s="148">
        <v>0.70467433421127634</v>
      </c>
      <c r="HF134" s="147">
        <v>2022</v>
      </c>
      <c r="HG134" s="148">
        <v>0.6464194373401535</v>
      </c>
      <c r="HI134" s="146" t="s">
        <v>31</v>
      </c>
      <c r="HJ134" s="145">
        <v>251189592.77000067</v>
      </c>
      <c r="HK134" s="148">
        <v>0.70437657453064784</v>
      </c>
      <c r="HL134" s="147">
        <v>1992</v>
      </c>
      <c r="HM134" s="148">
        <v>0.6461239052870581</v>
      </c>
      <c r="HO134" s="146" t="s">
        <v>31</v>
      </c>
      <c r="HP134" s="145">
        <v>250545946.33000046</v>
      </c>
      <c r="HQ134" s="148">
        <v>0.70687560674455985</v>
      </c>
      <c r="HR134" s="147">
        <v>1980</v>
      </c>
      <c r="HS134" s="148">
        <v>0.64981949458483756</v>
      </c>
      <c r="HU134" s="146" t="s">
        <v>31</v>
      </c>
      <c r="HV134" s="145">
        <v>248395172.69000068</v>
      </c>
      <c r="HW134" s="148">
        <v>0.70866135870979396</v>
      </c>
      <c r="HX134" s="147">
        <v>1958</v>
      </c>
      <c r="HY134" s="148">
        <v>0.65093085106382975</v>
      </c>
      <c r="IA134" s="146" t="s">
        <v>31</v>
      </c>
      <c r="IB134" s="145">
        <v>245181663.43000013</v>
      </c>
      <c r="IC134" s="148">
        <v>0.70462757558463907</v>
      </c>
      <c r="ID134" s="147">
        <v>1929</v>
      </c>
      <c r="IE134" s="148">
        <v>0.64688128772635811</v>
      </c>
      <c r="IG134" s="146" t="s">
        <v>31</v>
      </c>
      <c r="IH134" s="145">
        <v>241973613.95000044</v>
      </c>
      <c r="II134" s="148">
        <v>0.70462649545902845</v>
      </c>
      <c r="IJ134" s="147">
        <v>1910</v>
      </c>
      <c r="IK134" s="148">
        <v>0.64811672887682392</v>
      </c>
      <c r="IM134" s="146" t="s">
        <v>31</v>
      </c>
      <c r="IN134" s="145">
        <v>240461788.79000124</v>
      </c>
      <c r="IO134" s="148">
        <v>0.70591847045910772</v>
      </c>
      <c r="IP134" s="147">
        <v>1897</v>
      </c>
      <c r="IQ134" s="148">
        <v>0.64988009592326135</v>
      </c>
      <c r="IS134" s="146" t="s">
        <v>31</v>
      </c>
      <c r="IT134" s="145">
        <v>237429067.30000097</v>
      </c>
      <c r="IU134" s="148">
        <v>0.70573653231535038</v>
      </c>
      <c r="IV134" s="147">
        <v>1875</v>
      </c>
      <c r="IW134" s="148">
        <v>0.6496881496881497</v>
      </c>
      <c r="IY134" s="146" t="s">
        <v>31</v>
      </c>
      <c r="IZ134" s="145">
        <v>234861485.20000035</v>
      </c>
      <c r="JA134" s="148">
        <v>0.70586808057267869</v>
      </c>
      <c r="JB134" s="147">
        <v>1851</v>
      </c>
      <c r="JC134" s="148">
        <v>0.6499297752808989</v>
      </c>
      <c r="JE134" s="146" t="s">
        <v>31</v>
      </c>
      <c r="JF134" s="145">
        <v>232522034.81000015</v>
      </c>
      <c r="JG134" s="148">
        <v>0.70499647746432204</v>
      </c>
      <c r="JH134" s="147">
        <v>1828</v>
      </c>
      <c r="JI134" s="148">
        <v>0.64845689960979069</v>
      </c>
      <c r="JK134" s="146" t="s">
        <v>31</v>
      </c>
      <c r="JL134" s="145">
        <v>230272352.53000015</v>
      </c>
      <c r="JM134" s="148">
        <v>0.70509555341625785</v>
      </c>
      <c r="JN134" s="147">
        <v>1812</v>
      </c>
      <c r="JO134" s="148">
        <v>0.64876476906552094</v>
      </c>
      <c r="JQ134" s="146" t="s">
        <v>31</v>
      </c>
      <c r="JR134" s="145">
        <v>226830573.09000015</v>
      </c>
      <c r="JS134" s="148">
        <v>0.70602886340053372</v>
      </c>
      <c r="JT134" s="147">
        <v>1787</v>
      </c>
      <c r="JU134" s="148">
        <v>0.65147648559970839</v>
      </c>
      <c r="JW134" s="146" t="s">
        <v>31</v>
      </c>
      <c r="JX134" s="145">
        <v>224769280.24000013</v>
      </c>
      <c r="JY134" s="148">
        <v>0.70637934037153749</v>
      </c>
      <c r="JZ134" s="147">
        <v>1764</v>
      </c>
      <c r="KA134" s="148">
        <v>0.65068240501659902</v>
      </c>
      <c r="KC134" s="146" t="s">
        <v>31</v>
      </c>
      <c r="KD134" s="145">
        <v>223712236.02999997</v>
      </c>
      <c r="KE134" s="148">
        <v>0.70615033799324911</v>
      </c>
      <c r="KF134" s="147">
        <v>1747</v>
      </c>
      <c r="KG134" s="148">
        <v>0.65259618976466194</v>
      </c>
      <c r="KI134" s="146" t="s">
        <v>31</v>
      </c>
      <c r="KJ134" s="145">
        <v>221799123.13000011</v>
      </c>
      <c r="KK134" s="148">
        <v>0.70581465027373391</v>
      </c>
      <c r="KL134" s="147">
        <v>1729</v>
      </c>
      <c r="KM134" s="148">
        <v>0.65294561933534745</v>
      </c>
      <c r="KO134" s="146" t="s">
        <v>31</v>
      </c>
      <c r="KP134" s="145">
        <v>218820779.26000023</v>
      </c>
      <c r="KQ134" s="148">
        <v>0.7065540050593252</v>
      </c>
      <c r="KR134" s="147">
        <v>1701</v>
      </c>
      <c r="KS134" s="148">
        <v>0.65222392638036808</v>
      </c>
      <c r="KU134" s="146" t="s">
        <v>31</v>
      </c>
      <c r="KV134" s="145">
        <v>0</v>
      </c>
      <c r="KW134" s="148">
        <v>0</v>
      </c>
      <c r="KX134" s="147">
        <v>0</v>
      </c>
      <c r="KY134" s="148">
        <v>0</v>
      </c>
    </row>
    <row r="135" spans="1:311" s="100" customFormat="1" ht="17.399999999999999" x14ac:dyDescent="0.3">
      <c r="A135" s="146" t="s">
        <v>32</v>
      </c>
      <c r="B135" s="145">
        <v>247329373.08000004</v>
      </c>
      <c r="C135" s="148">
        <v>0.30535123333956415</v>
      </c>
      <c r="D135" s="147">
        <v>3052</v>
      </c>
      <c r="E135" s="148">
        <v>0.33873473917869035</v>
      </c>
      <c r="G135" s="146" t="s">
        <v>32</v>
      </c>
      <c r="H135" s="145">
        <v>239173569.25000039</v>
      </c>
      <c r="I135" s="148">
        <v>0.30323371735039972</v>
      </c>
      <c r="J135" s="147">
        <v>2913</v>
      </c>
      <c r="K135" s="148">
        <v>0.33691880638445526</v>
      </c>
      <c r="M135" s="146" t="s">
        <v>32</v>
      </c>
      <c r="N135" s="145">
        <v>233003553.4000003</v>
      </c>
      <c r="O135" s="148">
        <v>0.30386783702698805</v>
      </c>
      <c r="P135" s="147">
        <v>2807</v>
      </c>
      <c r="Q135" s="148">
        <v>0.33644971832674098</v>
      </c>
      <c r="S135" s="146" t="s">
        <v>32</v>
      </c>
      <c r="T135" s="145">
        <v>225239337.21000013</v>
      </c>
      <c r="U135" s="148">
        <v>0.30259617020503243</v>
      </c>
      <c r="V135" s="147">
        <v>2717</v>
      </c>
      <c r="W135" s="148">
        <v>0.33772529521441891</v>
      </c>
      <c r="Y135" s="146" t="s">
        <v>32</v>
      </c>
      <c r="Z135" s="145">
        <v>215985195.56000012</v>
      </c>
      <c r="AA135" s="148">
        <v>0.30043426630606201</v>
      </c>
      <c r="AB135" s="147">
        <v>2585</v>
      </c>
      <c r="AC135" s="148">
        <v>0.33672007294516088</v>
      </c>
      <c r="AE135" s="146" t="s">
        <v>32</v>
      </c>
      <c r="AF135" s="145">
        <v>208454084.93999985</v>
      </c>
      <c r="AG135" s="148">
        <v>0.30127819984285809</v>
      </c>
      <c r="AH135" s="147">
        <v>2451</v>
      </c>
      <c r="AI135" s="148">
        <v>0.33579942457870943</v>
      </c>
      <c r="AK135" s="146" t="s">
        <v>32</v>
      </c>
      <c r="AL135" s="145">
        <v>201732422.31000009</v>
      </c>
      <c r="AM135" s="148">
        <v>0.29959359087280468</v>
      </c>
      <c r="AN135" s="147">
        <v>2359</v>
      </c>
      <c r="AO135" s="148">
        <v>0.33541874022465518</v>
      </c>
      <c r="AQ135" s="146" t="s">
        <v>32</v>
      </c>
      <c r="AR135" s="145">
        <v>196023838.67000073</v>
      </c>
      <c r="AS135" s="148">
        <v>0.29987599235890688</v>
      </c>
      <c r="AT135" s="147">
        <v>2394</v>
      </c>
      <c r="AU135" s="148">
        <v>0.34170710819297745</v>
      </c>
      <c r="AW135" s="146" t="s">
        <v>32</v>
      </c>
      <c r="AX135" s="145">
        <v>187264991.0399999</v>
      </c>
      <c r="AY135" s="148">
        <v>0.29992456079715862</v>
      </c>
      <c r="AZ135" s="147">
        <v>2283</v>
      </c>
      <c r="BA135" s="148">
        <v>0.34310189359783588</v>
      </c>
      <c r="BC135" s="146" t="s">
        <v>32</v>
      </c>
      <c r="BD135" s="145">
        <v>181519582.47000012</v>
      </c>
      <c r="BE135" s="148">
        <v>0.30188682926558663</v>
      </c>
      <c r="BF135" s="147">
        <v>2193</v>
      </c>
      <c r="BG135" s="148">
        <v>0.34611742424242425</v>
      </c>
      <c r="BI135" s="146" t="s">
        <v>32</v>
      </c>
      <c r="BJ135" s="145">
        <v>168989953.98000002</v>
      </c>
      <c r="BK135" s="148">
        <v>0.29464172163593638</v>
      </c>
      <c r="BL135" s="147">
        <v>2039</v>
      </c>
      <c r="BM135" s="148">
        <v>0.34280430396772027</v>
      </c>
      <c r="BO135" s="146" t="s">
        <v>32</v>
      </c>
      <c r="BP135" s="145">
        <v>155039741.80999985</v>
      </c>
      <c r="BQ135" s="148">
        <v>0.29258426078701638</v>
      </c>
      <c r="BR135" s="147">
        <v>1773</v>
      </c>
      <c r="BS135" s="148">
        <v>0.34004602991944766</v>
      </c>
      <c r="BU135" s="146" t="s">
        <v>32</v>
      </c>
      <c r="BV135" s="145">
        <v>144240103.01000002</v>
      </c>
      <c r="BW135" s="148">
        <v>0.29595359826850787</v>
      </c>
      <c r="BX135" s="147">
        <v>1636</v>
      </c>
      <c r="BY135" s="148">
        <v>0.34355312893742124</v>
      </c>
      <c r="CA135" s="146" t="s">
        <v>32</v>
      </c>
      <c r="CB135" s="145">
        <v>135923765.54999992</v>
      </c>
      <c r="CC135" s="148">
        <v>0.29808915263381669</v>
      </c>
      <c r="CD135" s="147">
        <v>1522</v>
      </c>
      <c r="CE135" s="148">
        <v>0.34379941269482722</v>
      </c>
      <c r="CG135" s="146" t="s">
        <v>32</v>
      </c>
      <c r="CH135" s="145">
        <v>129618048.16999994</v>
      </c>
      <c r="CI135" s="148">
        <v>0.29708220246846195</v>
      </c>
      <c r="CJ135" s="147">
        <v>1430</v>
      </c>
      <c r="CK135" s="148">
        <v>0.34284344281946777</v>
      </c>
      <c r="CM135" s="146" t="s">
        <v>32</v>
      </c>
      <c r="CN135" s="145">
        <v>125922861.60999998</v>
      </c>
      <c r="CO135" s="148">
        <v>0.29586307664934847</v>
      </c>
      <c r="CP135" s="147">
        <v>1366</v>
      </c>
      <c r="CQ135" s="148">
        <v>0.34158539634908724</v>
      </c>
      <c r="CS135" s="146" t="s">
        <v>32</v>
      </c>
      <c r="CT135" s="145">
        <v>122289175.98</v>
      </c>
      <c r="CU135" s="148">
        <v>0.2939876538370832</v>
      </c>
      <c r="CV135" s="147">
        <v>1307</v>
      </c>
      <c r="CW135" s="148">
        <v>0.33948051948051949</v>
      </c>
      <c r="CY135" s="146" t="s">
        <v>32</v>
      </c>
      <c r="CZ135" s="145">
        <v>118986304.65000001</v>
      </c>
      <c r="DA135" s="148">
        <v>0.29062612209624344</v>
      </c>
      <c r="DB135" s="147">
        <v>1264</v>
      </c>
      <c r="DC135" s="148">
        <v>0.33742658836091832</v>
      </c>
      <c r="DE135" s="146" t="s">
        <v>32</v>
      </c>
      <c r="DF135" s="145">
        <v>118190021.81999992</v>
      </c>
      <c r="DG135" s="148">
        <v>0.29017050250841075</v>
      </c>
      <c r="DH135" s="147">
        <v>1249</v>
      </c>
      <c r="DI135" s="148">
        <v>0.33848238482384824</v>
      </c>
      <c r="DK135" s="146" t="s">
        <v>32</v>
      </c>
      <c r="DL135" s="145">
        <v>116746546.43000001</v>
      </c>
      <c r="DM135" s="148">
        <v>0.28915187096238648</v>
      </c>
      <c r="DN135" s="147">
        <v>1230</v>
      </c>
      <c r="DO135" s="148">
        <v>0.33856317093311311</v>
      </c>
      <c r="DQ135" s="146" t="s">
        <v>32</v>
      </c>
      <c r="DR135" s="145">
        <v>115781136.66000007</v>
      </c>
      <c r="DS135" s="148">
        <v>0.28933497208696979</v>
      </c>
      <c r="DT135" s="147">
        <v>1212</v>
      </c>
      <c r="DU135" s="148">
        <v>0.3384529461044401</v>
      </c>
      <c r="DW135" s="146" t="s">
        <v>32</v>
      </c>
      <c r="DX135" s="145">
        <v>114527599.56999987</v>
      </c>
      <c r="DY135" s="148">
        <v>0.28873157899005703</v>
      </c>
      <c r="DZ135" s="147">
        <v>1196</v>
      </c>
      <c r="EA135" s="148">
        <v>0.33785310734463275</v>
      </c>
      <c r="EC135" s="146" t="s">
        <v>32</v>
      </c>
      <c r="ED135" s="145">
        <v>113617713.92000005</v>
      </c>
      <c r="EE135" s="148">
        <v>0.28854038479277094</v>
      </c>
      <c r="EF135" s="147">
        <v>1185</v>
      </c>
      <c r="EG135" s="148">
        <v>0.33779931584948691</v>
      </c>
      <c r="EI135" s="146" t="s">
        <v>32</v>
      </c>
      <c r="EJ135" s="145">
        <v>112826725.24999999</v>
      </c>
      <c r="EK135" s="148">
        <v>0.28927972719309014</v>
      </c>
      <c r="EL135" s="147">
        <v>1176</v>
      </c>
      <c r="EM135" s="148">
        <v>0.33939393939393941</v>
      </c>
      <c r="EO135" s="146" t="s">
        <v>32</v>
      </c>
      <c r="EP135" s="145">
        <v>111544005.16</v>
      </c>
      <c r="EQ135" s="148">
        <v>0.28836253594345052</v>
      </c>
      <c r="ER135" s="147">
        <v>1163</v>
      </c>
      <c r="ES135" s="148">
        <v>0.33877075444217886</v>
      </c>
      <c r="EU135" s="146" t="s">
        <v>32</v>
      </c>
      <c r="EV135" s="145">
        <v>110732050.28000003</v>
      </c>
      <c r="EW135" s="148">
        <v>0.28776885420603227</v>
      </c>
      <c r="EX135" s="147">
        <v>1154</v>
      </c>
      <c r="EY135" s="148">
        <v>0.33851569375183338</v>
      </c>
      <c r="FA135" s="146" t="s">
        <v>32</v>
      </c>
      <c r="FB135" s="145">
        <v>108131259.31000002</v>
      </c>
      <c r="FC135" s="148">
        <v>0.28314491467993247</v>
      </c>
      <c r="FD135" s="147">
        <v>1133</v>
      </c>
      <c r="FE135" s="148">
        <v>0.33550488599348532</v>
      </c>
      <c r="FG135" s="146" t="s">
        <v>32</v>
      </c>
      <c r="FH135" s="145">
        <v>107685808.26999997</v>
      </c>
      <c r="FI135" s="148">
        <v>0.28333198373496482</v>
      </c>
      <c r="FJ135" s="147">
        <v>1125</v>
      </c>
      <c r="FK135" s="148">
        <v>0.33622235505080694</v>
      </c>
      <c r="FM135" s="146" t="s">
        <v>32</v>
      </c>
      <c r="FN135" s="145">
        <v>106730229.55999999</v>
      </c>
      <c r="FO135" s="148">
        <v>0.28328042839456596</v>
      </c>
      <c r="FP135" s="147">
        <v>1116</v>
      </c>
      <c r="FQ135" s="148">
        <v>0.33624585718589939</v>
      </c>
      <c r="FS135" s="146" t="s">
        <v>32</v>
      </c>
      <c r="FT135" s="145">
        <v>105860850.51999995</v>
      </c>
      <c r="FU135" s="148">
        <v>0.2826032707310045</v>
      </c>
      <c r="FV135" s="147">
        <v>1108</v>
      </c>
      <c r="FW135" s="148">
        <v>0.33626707132018208</v>
      </c>
      <c r="FY135" s="146" t="s">
        <v>32</v>
      </c>
      <c r="FZ135" s="145">
        <v>104644998.54999989</v>
      </c>
      <c r="GA135" s="148">
        <v>0.28166558592050284</v>
      </c>
      <c r="GB135" s="147">
        <v>1094</v>
      </c>
      <c r="GC135" s="148">
        <v>0.33537706928264865</v>
      </c>
      <c r="GE135" s="146" t="s">
        <v>32</v>
      </c>
      <c r="GF135" s="145">
        <v>104237030.38000011</v>
      </c>
      <c r="GG135" s="148">
        <v>0.28246352784485601</v>
      </c>
      <c r="GH135" s="147">
        <v>1089</v>
      </c>
      <c r="GI135" s="148">
        <v>0.33621488113615311</v>
      </c>
      <c r="GK135" s="146" t="s">
        <v>32</v>
      </c>
      <c r="GL135" s="145">
        <v>103519725.49000001</v>
      </c>
      <c r="GM135" s="148">
        <v>0.28225737462487849</v>
      </c>
      <c r="GN135" s="147">
        <v>1084</v>
      </c>
      <c r="GO135" s="148">
        <v>0.33633260937015202</v>
      </c>
      <c r="GQ135" s="146" t="s">
        <v>32</v>
      </c>
      <c r="GR135" s="145">
        <v>103043765.39999995</v>
      </c>
      <c r="GS135" s="148">
        <v>0.28208547764093861</v>
      </c>
      <c r="GT135" s="147">
        <v>1074</v>
      </c>
      <c r="GU135" s="148">
        <v>0.33552014995313967</v>
      </c>
      <c r="GW135" s="146" t="s">
        <v>32</v>
      </c>
      <c r="GX135" s="145">
        <v>102419598.81000003</v>
      </c>
      <c r="GY135" s="148">
        <v>0.28207498849625007</v>
      </c>
      <c r="GZ135" s="147">
        <v>1065</v>
      </c>
      <c r="HA135" s="148">
        <v>0.3358561967833491</v>
      </c>
      <c r="HC135" s="146" t="s">
        <v>32</v>
      </c>
      <c r="HD135" s="145">
        <v>102073601.07000007</v>
      </c>
      <c r="HE135" s="148">
        <v>0.2831318503298812</v>
      </c>
      <c r="HF135" s="147">
        <v>1054</v>
      </c>
      <c r="HG135" s="148">
        <v>0.33695652173913043</v>
      </c>
      <c r="HI135" s="146" t="s">
        <v>32</v>
      </c>
      <c r="HJ135" s="145">
        <v>101034011.46999991</v>
      </c>
      <c r="HK135" s="148">
        <v>0.28331584173350355</v>
      </c>
      <c r="HL135" s="147">
        <v>1039</v>
      </c>
      <c r="HM135" s="148">
        <v>0.33700940642231592</v>
      </c>
      <c r="HO135" s="146" t="s">
        <v>32</v>
      </c>
      <c r="HP135" s="145">
        <v>99540656.129999995</v>
      </c>
      <c r="HQ135" s="148">
        <v>0.2808381565470176</v>
      </c>
      <c r="HR135" s="147">
        <v>1016</v>
      </c>
      <c r="HS135" s="148">
        <v>0.33344273055464391</v>
      </c>
      <c r="HU135" s="146" t="s">
        <v>32</v>
      </c>
      <c r="HV135" s="145">
        <v>97769057.48999998</v>
      </c>
      <c r="HW135" s="148">
        <v>0.27893115784141187</v>
      </c>
      <c r="HX135" s="147">
        <v>999</v>
      </c>
      <c r="HY135" s="148">
        <v>0.33211436170212766</v>
      </c>
      <c r="IA135" s="146" t="s">
        <v>32</v>
      </c>
      <c r="IB135" s="145">
        <v>98434420.440000013</v>
      </c>
      <c r="IC135" s="148">
        <v>0.28289067811353097</v>
      </c>
      <c r="ID135" s="147">
        <v>1002</v>
      </c>
      <c r="IE135" s="148">
        <v>0.33601609657947684</v>
      </c>
      <c r="IG135" s="146" t="s">
        <v>32</v>
      </c>
      <c r="IH135" s="145">
        <v>97096222.170000002</v>
      </c>
      <c r="II135" s="148">
        <v>0.28274393076633303</v>
      </c>
      <c r="IJ135" s="147">
        <v>986</v>
      </c>
      <c r="IK135" s="148">
        <v>0.334577536477774</v>
      </c>
      <c r="IM135" s="146" t="s">
        <v>32</v>
      </c>
      <c r="IN135" s="145">
        <v>95843824.919999927</v>
      </c>
      <c r="IO135" s="148">
        <v>0.28136664303684233</v>
      </c>
      <c r="IP135" s="147">
        <v>971</v>
      </c>
      <c r="IQ135" s="148">
        <v>0.3326481671805413</v>
      </c>
      <c r="IS135" s="146" t="s">
        <v>32</v>
      </c>
      <c r="IT135" s="145">
        <v>94673158.889999986</v>
      </c>
      <c r="IU135" s="148">
        <v>0.28140744357112046</v>
      </c>
      <c r="IV135" s="147">
        <v>960</v>
      </c>
      <c r="IW135" s="148">
        <v>0.33264033264033266</v>
      </c>
      <c r="IY135" s="146" t="s">
        <v>32</v>
      </c>
      <c r="IZ135" s="145">
        <v>93546645.610000044</v>
      </c>
      <c r="JA135" s="148">
        <v>0.28115121184945668</v>
      </c>
      <c r="JB135" s="147">
        <v>946</v>
      </c>
      <c r="JC135" s="148">
        <v>0.3321629213483146</v>
      </c>
      <c r="JE135" s="146" t="s">
        <v>32</v>
      </c>
      <c r="JF135" s="145">
        <v>92985211.760000095</v>
      </c>
      <c r="JG135" s="148">
        <v>0.28192703027323934</v>
      </c>
      <c r="JH135" s="147">
        <v>940</v>
      </c>
      <c r="JI135" s="148">
        <v>0.3334515785739624</v>
      </c>
      <c r="JK135" s="146" t="s">
        <v>32</v>
      </c>
      <c r="JL135" s="145">
        <v>92014108.580000043</v>
      </c>
      <c r="JM135" s="148">
        <v>0.28174784379668977</v>
      </c>
      <c r="JN135" s="147">
        <v>930</v>
      </c>
      <c r="JO135" s="148">
        <v>0.33297529538131043</v>
      </c>
      <c r="JQ135" s="146" t="s">
        <v>32</v>
      </c>
      <c r="JR135" s="145">
        <v>90167549.640000015</v>
      </c>
      <c r="JS135" s="148">
        <v>0.28065393355366391</v>
      </c>
      <c r="JT135" s="147">
        <v>905</v>
      </c>
      <c r="JU135" s="148">
        <v>0.32993073277433466</v>
      </c>
      <c r="JW135" s="146" t="s">
        <v>32</v>
      </c>
      <c r="JX135" s="145">
        <v>89157645.979999974</v>
      </c>
      <c r="JY135" s="148">
        <v>0.28019451363275588</v>
      </c>
      <c r="JZ135" s="147">
        <v>896</v>
      </c>
      <c r="KA135" s="148">
        <v>0.3305053485798598</v>
      </c>
      <c r="KC135" s="146" t="s">
        <v>32</v>
      </c>
      <c r="KD135" s="145">
        <v>88827156.960000008</v>
      </c>
      <c r="KE135" s="148">
        <v>0.28038397909478624</v>
      </c>
      <c r="KF135" s="147">
        <v>879</v>
      </c>
      <c r="KG135" s="148">
        <v>0.3283526335450131</v>
      </c>
      <c r="KI135" s="146" t="s">
        <v>32</v>
      </c>
      <c r="KJ135" s="145">
        <v>88191117.430000097</v>
      </c>
      <c r="KK135" s="148">
        <v>0.28064395308552043</v>
      </c>
      <c r="KL135" s="147">
        <v>869</v>
      </c>
      <c r="KM135" s="148">
        <v>0.32817220543806647</v>
      </c>
      <c r="KO135" s="146" t="s">
        <v>32</v>
      </c>
      <c r="KP135" s="145">
        <v>86630789.020000026</v>
      </c>
      <c r="KQ135" s="148">
        <v>0.27972357630077826</v>
      </c>
      <c r="KR135" s="147">
        <v>857</v>
      </c>
      <c r="KS135" s="148">
        <v>0.32860429447852763</v>
      </c>
      <c r="KU135" s="146" t="s">
        <v>32</v>
      </c>
      <c r="KV135" s="145">
        <v>0</v>
      </c>
      <c r="KW135" s="148">
        <v>0</v>
      </c>
      <c r="KX135" s="147">
        <v>0</v>
      </c>
      <c r="KY135" s="148">
        <v>0</v>
      </c>
    </row>
    <row r="136" spans="1:311" s="100" customFormat="1" ht="17.399999999999999" x14ac:dyDescent="0.3">
      <c r="A136" s="146" t="s">
        <v>33</v>
      </c>
      <c r="B136" s="145">
        <v>9864286.8700000048</v>
      </c>
      <c r="C136" s="148">
        <v>1.2178384331227407E-2</v>
      </c>
      <c r="D136" s="147">
        <v>154</v>
      </c>
      <c r="E136" s="148">
        <v>1.7092119866814651E-2</v>
      </c>
      <c r="G136" s="146" t="s">
        <v>33</v>
      </c>
      <c r="H136" s="145">
        <v>9883961.0799999982</v>
      </c>
      <c r="I136" s="148">
        <v>1.2531277054707694E-2</v>
      </c>
      <c r="J136" s="147">
        <v>152</v>
      </c>
      <c r="K136" s="148">
        <v>1.7580383992597735E-2</v>
      </c>
      <c r="M136" s="146" t="s">
        <v>33</v>
      </c>
      <c r="N136" s="145">
        <v>9800556.0699999947</v>
      </c>
      <c r="O136" s="148">
        <v>1.2781237587137213E-2</v>
      </c>
      <c r="P136" s="147">
        <v>150</v>
      </c>
      <c r="Q136" s="148">
        <v>1.7979144192736426E-2</v>
      </c>
      <c r="S136" s="146" t="s">
        <v>33</v>
      </c>
      <c r="T136" s="145">
        <v>9812004.6999999993</v>
      </c>
      <c r="U136" s="148">
        <v>1.3181867257430188E-2</v>
      </c>
      <c r="V136" s="147">
        <v>148</v>
      </c>
      <c r="W136" s="148">
        <v>1.8396519577377254E-2</v>
      </c>
      <c r="Y136" s="146" t="s">
        <v>33</v>
      </c>
      <c r="Z136" s="145">
        <v>8962647.179999996</v>
      </c>
      <c r="AA136" s="148">
        <v>1.2466994891487242E-2</v>
      </c>
      <c r="AB136" s="147">
        <v>132</v>
      </c>
      <c r="AC136" s="148">
        <v>1.7194216490816726E-2</v>
      </c>
      <c r="AE136" s="146" t="s">
        <v>33</v>
      </c>
      <c r="AF136" s="145">
        <v>8251678.8000000007</v>
      </c>
      <c r="AG136" s="148">
        <v>1.1926132007732279E-2</v>
      </c>
      <c r="AH136" s="147">
        <v>124</v>
      </c>
      <c r="AI136" s="148">
        <v>1.6988628579257432E-2</v>
      </c>
      <c r="AK136" s="146" t="s">
        <v>33</v>
      </c>
      <c r="AL136" s="145">
        <v>7483780.4100000011</v>
      </c>
      <c r="AM136" s="148">
        <v>1.1114190870568395E-2</v>
      </c>
      <c r="AN136" s="147">
        <v>115</v>
      </c>
      <c r="AO136" s="148">
        <v>1.6351485852410069E-2</v>
      </c>
      <c r="AQ136" s="146" t="s">
        <v>33</v>
      </c>
      <c r="AR136" s="145">
        <v>7266444.5400000028</v>
      </c>
      <c r="AS136" s="148">
        <v>1.111615955558235E-2</v>
      </c>
      <c r="AT136" s="147">
        <v>110</v>
      </c>
      <c r="AU136" s="148">
        <v>1.5700827861832713E-2</v>
      </c>
      <c r="AW136" s="146" t="s">
        <v>33</v>
      </c>
      <c r="AX136" s="145">
        <v>7222891.2399999965</v>
      </c>
      <c r="AY136" s="148">
        <v>1.156821929615192E-2</v>
      </c>
      <c r="AZ136" s="147">
        <v>104</v>
      </c>
      <c r="BA136" s="148">
        <v>1.5629696423204088E-2</v>
      </c>
      <c r="BC136" s="146" t="s">
        <v>33</v>
      </c>
      <c r="BD136" s="145">
        <v>7159289.2800000031</v>
      </c>
      <c r="BE136" s="148">
        <v>1.1906677566821225E-2</v>
      </c>
      <c r="BF136" s="147">
        <v>100</v>
      </c>
      <c r="BG136" s="148">
        <v>1.5782828282828284E-2</v>
      </c>
      <c r="BI136" s="146" t="s">
        <v>33</v>
      </c>
      <c r="BJ136" s="145">
        <v>7270149.7400000021</v>
      </c>
      <c r="BK136" s="148">
        <v>1.2675838921159612E-2</v>
      </c>
      <c r="BL136" s="147">
        <v>98</v>
      </c>
      <c r="BM136" s="148">
        <v>1.6476126429051781E-2</v>
      </c>
      <c r="BO136" s="146" t="s">
        <v>33</v>
      </c>
      <c r="BP136" s="145">
        <v>6536239.1099999994</v>
      </c>
      <c r="BQ136" s="148">
        <v>1.2334906302089756E-2</v>
      </c>
      <c r="BR136" s="147">
        <v>91</v>
      </c>
      <c r="BS136" s="148">
        <v>1.7453011123897199E-2</v>
      </c>
      <c r="BU136" s="146" t="s">
        <v>33</v>
      </c>
      <c r="BV136" s="145">
        <v>6064210.6400000015</v>
      </c>
      <c r="BW136" s="148">
        <v>1.2442621172017223E-2</v>
      </c>
      <c r="BX136" s="147">
        <v>79</v>
      </c>
      <c r="BY136" s="148">
        <v>1.6589668206635867E-2</v>
      </c>
      <c r="CA136" s="146" t="s">
        <v>33</v>
      </c>
      <c r="CB136" s="145">
        <v>5738795.2599999988</v>
      </c>
      <c r="CC136" s="148">
        <v>1.2585529905460777E-2</v>
      </c>
      <c r="CD136" s="147">
        <v>75</v>
      </c>
      <c r="CE136" s="148">
        <v>1.69414953693246E-2</v>
      </c>
      <c r="CG136" s="146" t="s">
        <v>33</v>
      </c>
      <c r="CH136" s="145">
        <v>5585335.8600000003</v>
      </c>
      <c r="CI136" s="148">
        <v>1.2801487927349663E-2</v>
      </c>
      <c r="CJ136" s="147">
        <v>71</v>
      </c>
      <c r="CK136" s="148">
        <v>1.7022296811316232E-2</v>
      </c>
      <c r="CM136" s="146" t="s">
        <v>33</v>
      </c>
      <c r="CN136" s="145">
        <v>5437041.2800000012</v>
      </c>
      <c r="CO136" s="148">
        <v>1.2774644257628321E-2</v>
      </c>
      <c r="CP136" s="147">
        <v>64</v>
      </c>
      <c r="CQ136" s="148">
        <v>1.6004001000250064E-2</v>
      </c>
      <c r="CS136" s="146" t="s">
        <v>33</v>
      </c>
      <c r="CT136" s="145">
        <v>5014444.3600000003</v>
      </c>
      <c r="CU136" s="148">
        <v>1.2054907728988975E-2</v>
      </c>
      <c r="CV136" s="147">
        <v>60</v>
      </c>
      <c r="CW136" s="148">
        <v>1.5584415584415584E-2</v>
      </c>
      <c r="CY136" s="146" t="s">
        <v>33</v>
      </c>
      <c r="CZ136" s="145">
        <v>5007623.4000000004</v>
      </c>
      <c r="DA136" s="148">
        <v>1.2231207397702861E-2</v>
      </c>
      <c r="DB136" s="147">
        <v>60</v>
      </c>
      <c r="DC136" s="148">
        <v>1.6017084890549919E-2</v>
      </c>
      <c r="DE136" s="146" t="s">
        <v>33</v>
      </c>
      <c r="DF136" s="145">
        <v>4802726.8099999996</v>
      </c>
      <c r="DG136" s="148">
        <v>1.1791263174405238E-2</v>
      </c>
      <c r="DH136" s="147">
        <v>57</v>
      </c>
      <c r="DI136" s="148">
        <v>1.5447154471544716E-2</v>
      </c>
      <c r="DK136" s="146" t="s">
        <v>33</v>
      </c>
      <c r="DL136" s="145">
        <v>4679021.91</v>
      </c>
      <c r="DM136" s="148">
        <v>1.158876198844745E-2</v>
      </c>
      <c r="DN136" s="147">
        <v>55</v>
      </c>
      <c r="DO136" s="148">
        <v>1.5139003578309936E-2</v>
      </c>
      <c r="DQ136" s="146" t="s">
        <v>33</v>
      </c>
      <c r="DR136" s="145">
        <v>4852879.8</v>
      </c>
      <c r="DS136" s="148">
        <v>1.2127259085369728E-2</v>
      </c>
      <c r="DT136" s="147">
        <v>57</v>
      </c>
      <c r="DU136" s="148">
        <v>1.5917341524713767E-2</v>
      </c>
      <c r="DW136" s="146" t="s">
        <v>33</v>
      </c>
      <c r="DX136" s="145">
        <v>4808802.1900000004</v>
      </c>
      <c r="DY136" s="148">
        <v>1.2123305252031537E-2</v>
      </c>
      <c r="DZ136" s="147">
        <v>56</v>
      </c>
      <c r="EA136" s="148">
        <v>1.5819209039548022E-2</v>
      </c>
      <c r="EC136" s="146" t="s">
        <v>33</v>
      </c>
      <c r="ED136" s="145">
        <v>4798449.8099999996</v>
      </c>
      <c r="EE136" s="148">
        <v>1.2186009617840743E-2</v>
      </c>
      <c r="EF136" s="147">
        <v>56</v>
      </c>
      <c r="EG136" s="148">
        <v>1.596351197263398E-2</v>
      </c>
      <c r="EI136" s="146" t="s">
        <v>33</v>
      </c>
      <c r="EJ136" s="145">
        <v>4788142.7300000004</v>
      </c>
      <c r="EK136" s="148">
        <v>1.2276458610554047E-2</v>
      </c>
      <c r="EL136" s="147">
        <v>56</v>
      </c>
      <c r="EM136" s="148">
        <v>1.6161616161616162E-2</v>
      </c>
      <c r="EO136" s="146" t="s">
        <v>33</v>
      </c>
      <c r="EP136" s="145">
        <v>4540047.3199999994</v>
      </c>
      <c r="EQ136" s="148">
        <v>1.1736888563581377E-2</v>
      </c>
      <c r="ER136" s="147">
        <v>54</v>
      </c>
      <c r="ES136" s="148">
        <v>1.5729682493445966E-2</v>
      </c>
      <c r="EU136" s="146" t="s">
        <v>33</v>
      </c>
      <c r="EV136" s="145">
        <v>4533291.879999999</v>
      </c>
      <c r="EW136" s="148">
        <v>1.1781053514230201E-2</v>
      </c>
      <c r="EX136" s="147">
        <v>54</v>
      </c>
      <c r="EY136" s="148">
        <v>1.58404224112643E-2</v>
      </c>
      <c r="FA136" s="146" t="s">
        <v>33</v>
      </c>
      <c r="FB136" s="145">
        <v>4526405.0399999991</v>
      </c>
      <c r="FC136" s="148">
        <v>1.1852526059863346E-2</v>
      </c>
      <c r="FD136" s="147">
        <v>54</v>
      </c>
      <c r="FE136" s="148">
        <v>1.599052413384661E-2</v>
      </c>
      <c r="FG136" s="146" t="s">
        <v>33</v>
      </c>
      <c r="FH136" s="145">
        <v>4519415.67</v>
      </c>
      <c r="FI136" s="148">
        <v>1.1891028424965784E-2</v>
      </c>
      <c r="FJ136" s="147">
        <v>54</v>
      </c>
      <c r="FK136" s="148">
        <v>1.6138673042438732E-2</v>
      </c>
      <c r="FM136" s="146" t="s">
        <v>33</v>
      </c>
      <c r="FN136" s="145">
        <v>4512144.080000001</v>
      </c>
      <c r="FO136" s="148">
        <v>1.1976008233373513E-2</v>
      </c>
      <c r="FP136" s="147">
        <v>54</v>
      </c>
      <c r="FQ136" s="148">
        <v>1.6269960831575777E-2</v>
      </c>
      <c r="FS136" s="146" t="s">
        <v>33</v>
      </c>
      <c r="FT136" s="145">
        <v>4504982.58</v>
      </c>
      <c r="FU136" s="148">
        <v>1.2026379964268964E-2</v>
      </c>
      <c r="FV136" s="147">
        <v>54</v>
      </c>
      <c r="FW136" s="148">
        <v>1.6388467374810319E-2</v>
      </c>
      <c r="FY136" s="146" t="s">
        <v>33</v>
      </c>
      <c r="FZ136" s="145">
        <v>4459336.41</v>
      </c>
      <c r="GA136" s="148">
        <v>1.200288231777402E-2</v>
      </c>
      <c r="GB136" s="147">
        <v>53</v>
      </c>
      <c r="GC136" s="148">
        <v>1.6247700797057021E-2</v>
      </c>
      <c r="GE136" s="146" t="s">
        <v>33</v>
      </c>
      <c r="GF136" s="145">
        <v>4452456.5199999986</v>
      </c>
      <c r="GG136" s="148">
        <v>1.2065353086424226E-2</v>
      </c>
      <c r="GH136" s="147">
        <v>53</v>
      </c>
      <c r="GI136" s="148">
        <v>1.6363075023155295E-2</v>
      </c>
      <c r="GK136" s="146" t="s">
        <v>33</v>
      </c>
      <c r="GL136" s="145">
        <v>4445690.8899999997</v>
      </c>
      <c r="GM136" s="148">
        <v>1.2121641871300708E-2</v>
      </c>
      <c r="GN136" s="147">
        <v>53</v>
      </c>
      <c r="GO136" s="148">
        <v>1.6444306546695625E-2</v>
      </c>
      <c r="GQ136" s="146" t="s">
        <v>33</v>
      </c>
      <c r="GR136" s="145">
        <v>4409711.1500000004</v>
      </c>
      <c r="GS136" s="148">
        <v>1.2071719925777512E-2</v>
      </c>
      <c r="GT136" s="147">
        <v>52</v>
      </c>
      <c r="GU136" s="148">
        <v>1.6244923461418308E-2</v>
      </c>
      <c r="GW136" s="146" t="s">
        <v>33</v>
      </c>
      <c r="GX136" s="145">
        <v>4402933.2300000004</v>
      </c>
      <c r="GY136" s="148">
        <v>1.2126168766839038E-2</v>
      </c>
      <c r="GZ136" s="147">
        <v>52</v>
      </c>
      <c r="HA136" s="148">
        <v>1.6398612425102491E-2</v>
      </c>
      <c r="HC136" s="146" t="s">
        <v>33</v>
      </c>
      <c r="HD136" s="145">
        <v>4396067.25</v>
      </c>
      <c r="HE136" s="148">
        <v>1.2193815458842532E-2</v>
      </c>
      <c r="HF136" s="147">
        <v>52</v>
      </c>
      <c r="HG136" s="148">
        <v>1.6624040920716114E-2</v>
      </c>
      <c r="HI136" s="146" t="s">
        <v>33</v>
      </c>
      <c r="HJ136" s="145">
        <v>4389039.9799999995</v>
      </c>
      <c r="HK136" s="148">
        <v>1.2307583735848478E-2</v>
      </c>
      <c r="HL136" s="147">
        <v>52</v>
      </c>
      <c r="HM136" s="148">
        <v>1.6866688290626014E-2</v>
      </c>
      <c r="HO136" s="146" t="s">
        <v>33</v>
      </c>
      <c r="HP136" s="145">
        <v>4354750.3599999994</v>
      </c>
      <c r="HQ136" s="148">
        <v>1.2286236708422439E-2</v>
      </c>
      <c r="HR136" s="147">
        <v>51</v>
      </c>
      <c r="HS136" s="148">
        <v>1.6737774860518542E-2</v>
      </c>
      <c r="HU136" s="146" t="s">
        <v>33</v>
      </c>
      <c r="HV136" s="145">
        <v>4348986.9400000013</v>
      </c>
      <c r="HW136" s="148">
        <v>1.2407483448794158E-2</v>
      </c>
      <c r="HX136" s="147">
        <v>51</v>
      </c>
      <c r="HY136" s="148">
        <v>1.6954787234042552E-2</v>
      </c>
      <c r="IA136" s="146" t="s">
        <v>33</v>
      </c>
      <c r="IB136" s="145">
        <v>4343138.7399999993</v>
      </c>
      <c r="IC136" s="148">
        <v>1.2481746301829967E-2</v>
      </c>
      <c r="ID136" s="147">
        <v>51</v>
      </c>
      <c r="IE136" s="148">
        <v>1.7102615694164991E-2</v>
      </c>
      <c r="IG136" s="146" t="s">
        <v>33</v>
      </c>
      <c r="IH136" s="145">
        <v>4337083.0199999996</v>
      </c>
      <c r="II136" s="148">
        <v>1.2629573774638636E-2</v>
      </c>
      <c r="IJ136" s="147">
        <v>51</v>
      </c>
      <c r="IK136" s="148">
        <v>1.7305734645402103E-2</v>
      </c>
      <c r="IM136" s="146" t="s">
        <v>33</v>
      </c>
      <c r="IN136" s="145">
        <v>4331157.8899999997</v>
      </c>
      <c r="IO136" s="148">
        <v>1.2714886504049949E-2</v>
      </c>
      <c r="IP136" s="147">
        <v>51</v>
      </c>
      <c r="IQ136" s="148">
        <v>1.7471736896197326E-2</v>
      </c>
      <c r="IS136" s="146" t="s">
        <v>33</v>
      </c>
      <c r="IT136" s="145">
        <v>4325118.05</v>
      </c>
      <c r="IU136" s="148">
        <v>1.2856024113529076E-2</v>
      </c>
      <c r="IV136" s="147">
        <v>51</v>
      </c>
      <c r="IW136" s="148">
        <v>1.7671517671517672E-2</v>
      </c>
      <c r="IY136" s="146" t="s">
        <v>33</v>
      </c>
      <c r="IZ136" s="145">
        <v>4319034.03</v>
      </c>
      <c r="JA136" s="148">
        <v>1.298070757786461E-2</v>
      </c>
      <c r="JB136" s="147">
        <v>51</v>
      </c>
      <c r="JC136" s="148">
        <v>1.7907303370786515E-2</v>
      </c>
      <c r="JE136" s="146" t="s">
        <v>33</v>
      </c>
      <c r="JF136" s="145">
        <v>4312890.4700000007</v>
      </c>
      <c r="JG136" s="148">
        <v>1.3076492262438595E-2</v>
      </c>
      <c r="JH136" s="147">
        <v>51</v>
      </c>
      <c r="JI136" s="148">
        <v>1.8091521816246896E-2</v>
      </c>
      <c r="JK136" s="146" t="s">
        <v>33</v>
      </c>
      <c r="JL136" s="145">
        <v>4296725.26</v>
      </c>
      <c r="JM136" s="148">
        <v>1.3156602787052406E-2</v>
      </c>
      <c r="JN136" s="147">
        <v>51</v>
      </c>
      <c r="JO136" s="148">
        <v>1.8259935553168637E-2</v>
      </c>
      <c r="JQ136" s="146" t="s">
        <v>33</v>
      </c>
      <c r="JR136" s="145">
        <v>4278506.0999999996</v>
      </c>
      <c r="JS136" s="148">
        <v>1.3317203045802382E-2</v>
      </c>
      <c r="JT136" s="147">
        <v>51</v>
      </c>
      <c r="JU136" s="148">
        <v>1.859278162595698E-2</v>
      </c>
      <c r="JW136" s="146" t="s">
        <v>33</v>
      </c>
      <c r="JX136" s="145">
        <v>4272187.7600000007</v>
      </c>
      <c r="JY136" s="148">
        <v>1.3426145995706708E-2</v>
      </c>
      <c r="JZ136" s="147">
        <v>51</v>
      </c>
      <c r="KA136" s="148">
        <v>1.8812246403541129E-2</v>
      </c>
      <c r="KC136" s="146" t="s">
        <v>33</v>
      </c>
      <c r="KD136" s="145">
        <v>4266000.9800000004</v>
      </c>
      <c r="KE136" s="148">
        <v>1.3465682911964467E-2</v>
      </c>
      <c r="KF136" s="147">
        <v>51</v>
      </c>
      <c r="KG136" s="148">
        <v>1.9051176690324991E-2</v>
      </c>
      <c r="KI136" s="146" t="s">
        <v>33</v>
      </c>
      <c r="KJ136" s="145">
        <v>4255323.83</v>
      </c>
      <c r="KK136" s="148">
        <v>1.3541396640745749E-2</v>
      </c>
      <c r="KL136" s="147">
        <v>50</v>
      </c>
      <c r="KM136" s="148">
        <v>1.8882175226586102E-2</v>
      </c>
      <c r="KO136" s="146" t="s">
        <v>33</v>
      </c>
      <c r="KP136" s="145">
        <v>4249852.55</v>
      </c>
      <c r="KQ136" s="148">
        <v>1.3722418639896415E-2</v>
      </c>
      <c r="KR136" s="147">
        <v>50</v>
      </c>
      <c r="KS136" s="148">
        <v>1.9171779141104295E-2</v>
      </c>
      <c r="KU136" s="146" t="s">
        <v>33</v>
      </c>
      <c r="KV136" s="145">
        <v>0</v>
      </c>
      <c r="KW136" s="148">
        <v>0</v>
      </c>
      <c r="KX136" s="147">
        <v>0</v>
      </c>
      <c r="KY136" s="148">
        <v>0</v>
      </c>
    </row>
    <row r="137" spans="1:311" s="100" customFormat="1" ht="17.399999999999999" x14ac:dyDescent="0.3">
      <c r="A137" s="146"/>
      <c r="B137" s="145"/>
      <c r="C137" s="146"/>
      <c r="D137" s="147"/>
      <c r="E137" s="146"/>
      <c r="G137" s="146"/>
      <c r="H137" s="145"/>
      <c r="I137" s="146"/>
      <c r="J137" s="147"/>
      <c r="K137" s="146"/>
      <c r="M137" s="146"/>
      <c r="N137" s="145"/>
      <c r="O137" s="146"/>
      <c r="P137" s="147"/>
      <c r="Q137" s="146"/>
      <c r="S137" s="146"/>
      <c r="T137" s="145"/>
      <c r="U137" s="146"/>
      <c r="V137" s="147"/>
      <c r="W137" s="146"/>
      <c r="Y137" s="146"/>
      <c r="Z137" s="145"/>
      <c r="AA137" s="146"/>
      <c r="AB137" s="147"/>
      <c r="AC137" s="146"/>
      <c r="AE137" s="146"/>
      <c r="AF137" s="145"/>
      <c r="AG137" s="146"/>
      <c r="AH137" s="147"/>
      <c r="AI137" s="146"/>
      <c r="AK137" s="146"/>
      <c r="AL137" s="145"/>
      <c r="AM137" s="146"/>
      <c r="AN137" s="147"/>
      <c r="AO137" s="146"/>
      <c r="AQ137" s="146"/>
      <c r="AR137" s="145"/>
      <c r="AS137" s="146"/>
      <c r="AT137" s="147"/>
      <c r="AU137" s="146"/>
      <c r="AW137" s="146"/>
      <c r="AX137" s="145"/>
      <c r="AY137" s="146"/>
      <c r="AZ137" s="147"/>
      <c r="BA137" s="146"/>
      <c r="BC137" s="146"/>
      <c r="BD137" s="145"/>
      <c r="BE137" s="146"/>
      <c r="BF137" s="147"/>
      <c r="BG137" s="146"/>
      <c r="BI137" s="146"/>
      <c r="BJ137" s="145"/>
      <c r="BK137" s="146"/>
      <c r="BL137" s="147"/>
      <c r="BM137" s="146"/>
      <c r="BO137" s="146"/>
      <c r="BP137" s="145"/>
      <c r="BQ137" s="146"/>
      <c r="BR137" s="147"/>
      <c r="BS137" s="146"/>
      <c r="BU137" s="146"/>
      <c r="BV137" s="145"/>
      <c r="BW137" s="146"/>
      <c r="BX137" s="147"/>
      <c r="BY137" s="146"/>
      <c r="CA137" s="146"/>
      <c r="CB137" s="145"/>
      <c r="CC137" s="146"/>
      <c r="CD137" s="147"/>
      <c r="CE137" s="146"/>
      <c r="CG137" s="146"/>
      <c r="CH137" s="145"/>
      <c r="CI137" s="146"/>
      <c r="CJ137" s="147"/>
      <c r="CK137" s="146"/>
      <c r="CM137" s="146"/>
      <c r="CN137" s="145"/>
      <c r="CO137" s="146"/>
      <c r="CP137" s="147"/>
      <c r="CQ137" s="146"/>
      <c r="CS137" s="146"/>
      <c r="CT137" s="145"/>
      <c r="CU137" s="146"/>
      <c r="CV137" s="147"/>
      <c r="CW137" s="146"/>
      <c r="CY137" s="146"/>
      <c r="CZ137" s="145"/>
      <c r="DA137" s="146"/>
      <c r="DB137" s="147"/>
      <c r="DC137" s="146"/>
      <c r="DE137" s="146"/>
      <c r="DF137" s="145"/>
      <c r="DG137" s="146"/>
      <c r="DH137" s="147"/>
      <c r="DI137" s="146"/>
      <c r="DK137" s="146"/>
      <c r="DL137" s="145"/>
      <c r="DM137" s="146"/>
      <c r="DN137" s="147"/>
      <c r="DO137" s="146"/>
      <c r="DQ137" s="146"/>
      <c r="DR137" s="145"/>
      <c r="DS137" s="146"/>
      <c r="DT137" s="147"/>
      <c r="DU137" s="146"/>
      <c r="DW137" s="146"/>
      <c r="DX137" s="145"/>
      <c r="DY137" s="146"/>
      <c r="DZ137" s="147"/>
      <c r="EA137" s="146"/>
      <c r="EC137" s="146"/>
      <c r="ED137" s="145"/>
      <c r="EE137" s="146"/>
      <c r="EF137" s="147"/>
      <c r="EG137" s="146"/>
      <c r="EI137" s="146"/>
      <c r="EJ137" s="145"/>
      <c r="EK137" s="146"/>
      <c r="EL137" s="147"/>
      <c r="EM137" s="146"/>
      <c r="EO137" s="146"/>
      <c r="EP137" s="145"/>
      <c r="EQ137" s="146"/>
      <c r="ER137" s="147"/>
      <c r="ES137" s="146"/>
      <c r="EU137" s="146"/>
      <c r="EV137" s="145"/>
      <c r="EW137" s="146"/>
      <c r="EX137" s="147"/>
      <c r="EY137" s="146"/>
      <c r="FA137" s="146"/>
      <c r="FB137" s="145"/>
      <c r="FC137" s="146"/>
      <c r="FD137" s="147"/>
      <c r="FE137" s="146"/>
      <c r="FG137" s="146"/>
      <c r="FH137" s="145"/>
      <c r="FI137" s="146"/>
      <c r="FJ137" s="147"/>
      <c r="FK137" s="146"/>
      <c r="FM137" s="146"/>
      <c r="FN137" s="145"/>
      <c r="FO137" s="146"/>
      <c r="FP137" s="147"/>
      <c r="FQ137" s="146"/>
      <c r="FS137" s="146"/>
      <c r="FT137" s="145"/>
      <c r="FU137" s="146"/>
      <c r="FV137" s="147"/>
      <c r="FW137" s="146"/>
      <c r="FY137" s="146"/>
      <c r="FZ137" s="145"/>
      <c r="GA137" s="146"/>
      <c r="GB137" s="147"/>
      <c r="GC137" s="146"/>
      <c r="GE137" s="146"/>
      <c r="GF137" s="145"/>
      <c r="GG137" s="146"/>
      <c r="GH137" s="147"/>
      <c r="GI137" s="146"/>
      <c r="GK137" s="146"/>
      <c r="GL137" s="145"/>
      <c r="GM137" s="146"/>
      <c r="GN137" s="147"/>
      <c r="GO137" s="146"/>
      <c r="GQ137" s="146"/>
      <c r="GR137" s="145"/>
      <c r="GS137" s="146"/>
      <c r="GT137" s="147"/>
      <c r="GU137" s="146"/>
      <c r="GW137" s="146"/>
      <c r="GX137" s="145"/>
      <c r="GY137" s="146"/>
      <c r="GZ137" s="147"/>
      <c r="HA137" s="146"/>
      <c r="HC137" s="146"/>
      <c r="HD137" s="145"/>
      <c r="HE137" s="146"/>
      <c r="HF137" s="147"/>
      <c r="HG137" s="146"/>
      <c r="HI137" s="146"/>
      <c r="HJ137" s="145"/>
      <c r="HK137" s="146"/>
      <c r="HL137" s="147"/>
      <c r="HM137" s="146"/>
      <c r="HO137" s="146"/>
      <c r="HP137" s="145"/>
      <c r="HQ137" s="146"/>
      <c r="HR137" s="147"/>
      <c r="HS137" s="146"/>
      <c r="HU137" s="146"/>
      <c r="HV137" s="145"/>
      <c r="HW137" s="146"/>
      <c r="HX137" s="147"/>
      <c r="HY137" s="146"/>
      <c r="IA137" s="146"/>
      <c r="IB137" s="145"/>
      <c r="IC137" s="146"/>
      <c r="ID137" s="147"/>
      <c r="IE137" s="146"/>
      <c r="IG137" s="146"/>
      <c r="IH137" s="145"/>
      <c r="II137" s="146"/>
      <c r="IJ137" s="147"/>
      <c r="IK137" s="146"/>
      <c r="IM137" s="146"/>
      <c r="IN137" s="145"/>
      <c r="IO137" s="146"/>
      <c r="IP137" s="147"/>
      <c r="IQ137" s="146"/>
      <c r="IS137" s="146"/>
      <c r="IT137" s="145"/>
      <c r="IU137" s="146"/>
      <c r="IV137" s="147"/>
      <c r="IW137" s="146"/>
      <c r="IY137" s="146"/>
      <c r="IZ137" s="145"/>
      <c r="JA137" s="146"/>
      <c r="JB137" s="147"/>
      <c r="JC137" s="146"/>
      <c r="JE137" s="146"/>
      <c r="JF137" s="145"/>
      <c r="JG137" s="146"/>
      <c r="JH137" s="147"/>
      <c r="JI137" s="146"/>
      <c r="JK137" s="146"/>
      <c r="JL137" s="145"/>
      <c r="JM137" s="146"/>
      <c r="JN137" s="147"/>
      <c r="JO137" s="146"/>
      <c r="JQ137" s="146"/>
      <c r="JR137" s="145"/>
      <c r="JS137" s="146"/>
      <c r="JT137" s="147"/>
      <c r="JU137" s="146"/>
      <c r="JW137" s="146"/>
      <c r="JX137" s="145"/>
      <c r="JY137" s="146"/>
      <c r="JZ137" s="147"/>
      <c r="KA137" s="146"/>
      <c r="KC137" s="146"/>
      <c r="KD137" s="145"/>
      <c r="KE137" s="146"/>
      <c r="KF137" s="147"/>
      <c r="KG137" s="146"/>
      <c r="KI137" s="146"/>
      <c r="KJ137" s="145"/>
      <c r="KK137" s="146"/>
      <c r="KL137" s="147"/>
      <c r="KM137" s="146"/>
      <c r="KO137" s="146"/>
      <c r="KP137" s="145"/>
      <c r="KQ137" s="146"/>
      <c r="KR137" s="147"/>
      <c r="KS137" s="146"/>
      <c r="KU137" s="146"/>
      <c r="KV137" s="145"/>
      <c r="KW137" s="146"/>
      <c r="KX137" s="147"/>
      <c r="KY137" s="146"/>
    </row>
    <row r="138" spans="1:311" s="100" customFormat="1" ht="18" thickBot="1" x14ac:dyDescent="0.35">
      <c r="A138" s="146"/>
      <c r="B138" s="150">
        <f>SUM(B134:B137)</f>
        <v>809983213.02000046</v>
      </c>
      <c r="C138" s="146"/>
      <c r="D138" s="152">
        <f>SUM(D134:D137)</f>
        <v>9010</v>
      </c>
      <c r="E138" s="146"/>
      <c r="G138" s="146"/>
      <c r="H138" s="150">
        <f>SUM(H134:H137)</f>
        <v>788743320.9600004</v>
      </c>
      <c r="I138" s="146"/>
      <c r="J138" s="152">
        <f>SUM(J134:J137)</f>
        <v>8646</v>
      </c>
      <c r="K138" s="146"/>
      <c r="M138" s="146"/>
      <c r="N138" s="150">
        <f>SUM(N134:N137)</f>
        <v>766792417.64999986</v>
      </c>
      <c r="O138" s="146"/>
      <c r="P138" s="152">
        <f>SUM(P134:P137)</f>
        <v>8343</v>
      </c>
      <c r="Q138" s="146"/>
      <c r="S138" s="146"/>
      <c r="T138" s="150">
        <f>SUM(T134:T137)</f>
        <v>744356206.0200001</v>
      </c>
      <c r="U138" s="146"/>
      <c r="V138" s="152">
        <f>SUM(V134:V137)</f>
        <v>8045</v>
      </c>
      <c r="W138" s="146"/>
      <c r="Y138" s="146"/>
      <c r="Z138" s="150">
        <f>SUM(Z134:Z137)</f>
        <v>718909990.57999957</v>
      </c>
      <c r="AA138" s="146"/>
      <c r="AB138" s="152">
        <f>SUM(AB134:AB137)</f>
        <v>7677</v>
      </c>
      <c r="AC138" s="146"/>
      <c r="AE138" s="146"/>
      <c r="AF138" s="150">
        <f>SUM(AF134:AF137)</f>
        <v>691898999.15999961</v>
      </c>
      <c r="AG138" s="146"/>
      <c r="AH138" s="152">
        <f>SUM(AH134:AH137)</f>
        <v>7299</v>
      </c>
      <c r="AI138" s="146"/>
      <c r="AK138" s="146"/>
      <c r="AL138" s="150">
        <f>SUM(AL134:AL137)</f>
        <v>673353597.86000061</v>
      </c>
      <c r="AM138" s="146"/>
      <c r="AN138" s="152">
        <f>SUM(AN134:AN137)</f>
        <v>7033</v>
      </c>
      <c r="AO138" s="146"/>
      <c r="AQ138" s="146"/>
      <c r="AR138" s="150">
        <f>SUM(AR134:AR137)</f>
        <v>653683001.19000328</v>
      </c>
      <c r="AS138" s="146"/>
      <c r="AT138" s="152">
        <f>SUM(AT134:AT137)</f>
        <v>7006</v>
      </c>
      <c r="AU138" s="146"/>
      <c r="AW138" s="146"/>
      <c r="AX138" s="150">
        <f>SUM(AX134:AX137)</f>
        <v>624373644.30000353</v>
      </c>
      <c r="AY138" s="146"/>
      <c r="AZ138" s="152">
        <f>SUM(AZ134:AZ137)</f>
        <v>6654</v>
      </c>
      <c r="BA138" s="146"/>
      <c r="BC138" s="146"/>
      <c r="BD138" s="150">
        <f>SUM(BD134:BD137)</f>
        <v>601283543.61000371</v>
      </c>
      <c r="BE138" s="146"/>
      <c r="BF138" s="152">
        <f>SUM(BF134:BF137)</f>
        <v>6336</v>
      </c>
      <c r="BG138" s="146"/>
      <c r="BI138" s="146"/>
      <c r="BJ138" s="150">
        <f>SUM(BJ134:BJ137)</f>
        <v>573543872.34000242</v>
      </c>
      <c r="BK138" s="146"/>
      <c r="BL138" s="152">
        <f>SUM(BL134:BL137)</f>
        <v>5948</v>
      </c>
      <c r="BM138" s="146"/>
      <c r="BO138" s="146"/>
      <c r="BP138" s="150">
        <f>SUM(BP134:BP137)</f>
        <v>529897751.14000201</v>
      </c>
      <c r="BQ138" s="146"/>
      <c r="BR138" s="152">
        <f>SUM(BR134:BR137)</f>
        <v>5214</v>
      </c>
      <c r="BS138" s="146"/>
      <c r="BU138" s="146"/>
      <c r="BV138" s="150">
        <f>SUM(BV134:BV137)</f>
        <v>487374047.33000159</v>
      </c>
      <c r="BW138" s="146"/>
      <c r="BX138" s="152">
        <f>SUM(BX134:BX137)</f>
        <v>4762</v>
      </c>
      <c r="BY138" s="146"/>
      <c r="CA138" s="146"/>
      <c r="CB138" s="150">
        <f>SUM(CB134:CB137)</f>
        <v>455983602.04999983</v>
      </c>
      <c r="CC138" s="146"/>
      <c r="CD138" s="152">
        <f>SUM(CD134:CD137)</f>
        <v>4427</v>
      </c>
      <c r="CE138" s="146"/>
      <c r="CG138" s="146"/>
      <c r="CH138" s="150">
        <f>SUM(CH134:CH137)</f>
        <v>436303646.24000019</v>
      </c>
      <c r="CI138" s="146"/>
      <c r="CJ138" s="152">
        <f>SUM(CJ134:CJ137)</f>
        <v>4171</v>
      </c>
      <c r="CK138" s="146"/>
      <c r="CM138" s="146"/>
      <c r="CN138" s="150">
        <f>SUM(CN134:CN137)</f>
        <v>425611952.11000073</v>
      </c>
      <c r="CO138" s="146"/>
      <c r="CP138" s="152">
        <f>SUM(CP134:CP137)</f>
        <v>3999</v>
      </c>
      <c r="CQ138" s="146"/>
      <c r="CS138" s="146"/>
      <c r="CT138" s="150">
        <f>SUM(CT134:CT137)</f>
        <v>415967046.18000054</v>
      </c>
      <c r="CU138" s="146"/>
      <c r="CV138" s="152">
        <f>SUM(CV134:CV137)</f>
        <v>3850</v>
      </c>
      <c r="CW138" s="146"/>
      <c r="CY138" s="146"/>
      <c r="CZ138" s="150">
        <f>SUM(CZ134:CZ137)</f>
        <v>409413661.07000053</v>
      </c>
      <c r="DA138" s="146"/>
      <c r="DB138" s="152">
        <f>SUM(DB134:DB137)</f>
        <v>3746</v>
      </c>
      <c r="DC138" s="146"/>
      <c r="DE138" s="146"/>
      <c r="DF138" s="150">
        <f>SUM(DF134:DF137)</f>
        <v>407312324.30000055</v>
      </c>
      <c r="DG138" s="146"/>
      <c r="DH138" s="152">
        <f>SUM(DH134:DH137)</f>
        <v>3690</v>
      </c>
      <c r="DI138" s="146"/>
      <c r="DK138" s="146"/>
      <c r="DL138" s="150">
        <v>403755113.3300004</v>
      </c>
      <c r="DM138" s="146"/>
      <c r="DN138" s="152">
        <v>3633</v>
      </c>
      <c r="DO138" s="146"/>
      <c r="DQ138" s="146"/>
      <c r="DR138" s="150">
        <v>400162952.38999999</v>
      </c>
      <c r="DS138" s="146"/>
      <c r="DT138" s="152">
        <v>3581</v>
      </c>
      <c r="DU138" s="146"/>
      <c r="DW138" s="146"/>
      <c r="DX138" s="150">
        <v>396657684.51999986</v>
      </c>
      <c r="DY138" s="146"/>
      <c r="DZ138" s="152">
        <v>3540</v>
      </c>
      <c r="EA138" s="146"/>
      <c r="EC138" s="146"/>
      <c r="ED138" s="150">
        <v>393767111.67000085</v>
      </c>
      <c r="EE138" s="146"/>
      <c r="EF138" s="152">
        <v>3508</v>
      </c>
      <c r="EG138" s="146"/>
      <c r="EI138" s="146"/>
      <c r="EJ138" s="150">
        <v>390026381.54000241</v>
      </c>
      <c r="EK138" s="146"/>
      <c r="EL138" s="152">
        <v>3465</v>
      </c>
      <c r="EM138" s="146"/>
      <c r="EO138" s="146"/>
      <c r="EP138" s="150">
        <v>386818644.090002</v>
      </c>
      <c r="EQ138" s="146"/>
      <c r="ER138" s="152">
        <v>3433</v>
      </c>
      <c r="ES138" s="146"/>
      <c r="EU138" s="146"/>
      <c r="EV138" s="150">
        <v>384795118.2400018</v>
      </c>
      <c r="EW138" s="146"/>
      <c r="EX138" s="152">
        <v>3409</v>
      </c>
      <c r="EY138" s="146"/>
      <c r="FA138" s="146"/>
      <c r="FB138" s="150">
        <v>381893700.73000175</v>
      </c>
      <c r="FC138" s="146"/>
      <c r="FD138" s="152">
        <v>3377</v>
      </c>
      <c r="FE138" s="146"/>
      <c r="FG138" s="146"/>
      <c r="FH138" s="150">
        <v>380069368.98000091</v>
      </c>
      <c r="FI138" s="146"/>
      <c r="FJ138" s="152">
        <v>3346</v>
      </c>
      <c r="FK138" s="146"/>
      <c r="FM138" s="146"/>
      <c r="FN138" s="150">
        <v>376765278.72000122</v>
      </c>
      <c r="FO138" s="146"/>
      <c r="FP138" s="152">
        <v>3319</v>
      </c>
      <c r="FQ138" s="146"/>
      <c r="FS138" s="146"/>
      <c r="FT138" s="150">
        <v>374591738.61000162</v>
      </c>
      <c r="FU138" s="146"/>
      <c r="FV138" s="152">
        <v>3295</v>
      </c>
      <c r="FW138" s="146"/>
      <c r="FY138" s="146"/>
      <c r="FZ138" s="150">
        <v>371522130.43000168</v>
      </c>
      <c r="GA138" s="146"/>
      <c r="GB138" s="152">
        <v>3262</v>
      </c>
      <c r="GC138" s="146"/>
      <c r="GE138" s="146"/>
      <c r="GF138" s="150">
        <v>369028281.90000033</v>
      </c>
      <c r="GG138" s="146"/>
      <c r="GH138" s="152">
        <v>3239</v>
      </c>
      <c r="GI138" s="146"/>
      <c r="GK138" s="146"/>
      <c r="GL138" s="150">
        <v>366756495.3000015</v>
      </c>
      <c r="GM138" s="146"/>
      <c r="GN138" s="152">
        <v>3223</v>
      </c>
      <c r="GO138" s="146"/>
      <c r="GQ138" s="146"/>
      <c r="GR138" s="150">
        <v>365292698.73000145</v>
      </c>
      <c r="GS138" s="146"/>
      <c r="GT138" s="152">
        <v>3201</v>
      </c>
      <c r="GU138" s="146"/>
      <c r="GW138" s="146"/>
      <c r="GX138" s="150">
        <v>363093514.09000099</v>
      </c>
      <c r="GY138" s="146"/>
      <c r="GZ138" s="152">
        <v>3171</v>
      </c>
      <c r="HA138" s="146"/>
      <c r="HC138" s="146"/>
      <c r="HD138" s="150">
        <v>360516137.44999927</v>
      </c>
      <c r="HE138" s="146"/>
      <c r="HF138" s="152">
        <v>3128</v>
      </c>
      <c r="HG138" s="146"/>
      <c r="HI138" s="146"/>
      <c r="HJ138" s="150">
        <v>356612644.22000062</v>
      </c>
      <c r="HK138" s="146"/>
      <c r="HL138" s="152">
        <v>3083</v>
      </c>
      <c r="HM138" s="146"/>
      <c r="HO138" s="146"/>
      <c r="HP138" s="150">
        <v>354441352.82000047</v>
      </c>
      <c r="HQ138" s="146"/>
      <c r="HR138" s="152">
        <v>3047</v>
      </c>
      <c r="HS138" s="146"/>
      <c r="HU138" s="146"/>
      <c r="HV138" s="150">
        <v>350513217.12000066</v>
      </c>
      <c r="HW138" s="146"/>
      <c r="HX138" s="152">
        <v>3008</v>
      </c>
      <c r="HY138" s="146"/>
      <c r="IA138" s="146"/>
      <c r="IB138" s="150">
        <v>347959222.61000013</v>
      </c>
      <c r="IC138" s="146"/>
      <c r="ID138" s="152">
        <v>2982</v>
      </c>
      <c r="IE138" s="146"/>
      <c r="IG138" s="146"/>
      <c r="IH138" s="150">
        <v>343406919.1400004</v>
      </c>
      <c r="II138" s="146"/>
      <c r="IJ138" s="152">
        <v>2947</v>
      </c>
      <c r="IK138" s="146"/>
      <c r="IM138" s="146"/>
      <c r="IN138" s="150">
        <v>340636771.60000116</v>
      </c>
      <c r="IO138" s="146"/>
      <c r="IP138" s="152">
        <v>2919</v>
      </c>
      <c r="IQ138" s="146"/>
      <c r="IS138" s="146"/>
      <c r="IT138" s="150">
        <v>336427344.24000096</v>
      </c>
      <c r="IU138" s="146"/>
      <c r="IV138" s="152">
        <v>2886</v>
      </c>
      <c r="IW138" s="146"/>
      <c r="IY138" s="146"/>
      <c r="IZ138" s="150">
        <v>332727164.84000039</v>
      </c>
      <c r="JA138" s="146"/>
      <c r="JB138" s="152">
        <v>2848</v>
      </c>
      <c r="JC138" s="146"/>
      <c r="JE138" s="146"/>
      <c r="JF138" s="150">
        <v>329820137.04000026</v>
      </c>
      <c r="JG138" s="146"/>
      <c r="JH138" s="152">
        <v>2819</v>
      </c>
      <c r="JI138" s="146"/>
      <c r="JK138" s="146"/>
      <c r="JL138" s="150">
        <v>326583186.37000018</v>
      </c>
      <c r="JM138" s="146"/>
      <c r="JN138" s="152">
        <v>2793</v>
      </c>
      <c r="JO138" s="146"/>
      <c r="JQ138" s="146"/>
      <c r="JR138" s="150">
        <v>321276628.83000016</v>
      </c>
      <c r="JS138" s="146"/>
      <c r="JT138" s="152">
        <v>2743</v>
      </c>
      <c r="JU138" s="146"/>
      <c r="JW138" s="146"/>
      <c r="JX138" s="150">
        <v>318199113.98000008</v>
      </c>
      <c r="JY138" s="146"/>
      <c r="JZ138" s="152">
        <v>2711</v>
      </c>
      <c r="KA138" s="146"/>
      <c r="KC138" s="146"/>
      <c r="KD138" s="150">
        <v>316805393.97000003</v>
      </c>
      <c r="KE138" s="146"/>
      <c r="KF138" s="152">
        <v>2677</v>
      </c>
      <c r="KG138" s="146"/>
      <c r="KI138" s="146"/>
      <c r="KJ138" s="150">
        <v>314245564.39000016</v>
      </c>
      <c r="KK138" s="146"/>
      <c r="KL138" s="152">
        <v>2648</v>
      </c>
      <c r="KM138" s="146"/>
      <c r="KO138" s="146"/>
      <c r="KP138" s="150">
        <v>309701420.83000028</v>
      </c>
      <c r="KQ138" s="146"/>
      <c r="KR138" s="152">
        <v>2608</v>
      </c>
      <c r="KS138" s="146"/>
      <c r="KU138" s="146"/>
      <c r="KV138" s="150">
        <v>0</v>
      </c>
      <c r="KW138" s="146"/>
      <c r="KX138" s="152">
        <v>0</v>
      </c>
      <c r="KY138" s="146"/>
    </row>
    <row r="139" spans="1:311" s="100" customFormat="1" ht="18" thickTop="1" x14ac:dyDescent="0.3">
      <c r="A139" s="146"/>
      <c r="B139" s="145"/>
      <c r="C139" s="146"/>
      <c r="D139" s="147"/>
      <c r="E139" s="146"/>
      <c r="G139" s="146"/>
      <c r="H139" s="145"/>
      <c r="I139" s="146"/>
      <c r="J139" s="147"/>
      <c r="K139" s="146"/>
      <c r="M139" s="146"/>
      <c r="N139" s="145"/>
      <c r="O139" s="146"/>
      <c r="P139" s="147"/>
      <c r="Q139" s="146"/>
      <c r="S139" s="146"/>
      <c r="T139" s="145"/>
      <c r="U139" s="146"/>
      <c r="V139" s="147"/>
      <c r="W139" s="146"/>
      <c r="Y139" s="146"/>
      <c r="Z139" s="145"/>
      <c r="AA139" s="146"/>
      <c r="AB139" s="147"/>
      <c r="AC139" s="146"/>
      <c r="AE139" s="146"/>
      <c r="AF139" s="145"/>
      <c r="AG139" s="146"/>
      <c r="AH139" s="147"/>
      <c r="AI139" s="146"/>
      <c r="AK139" s="146"/>
      <c r="AL139" s="145"/>
      <c r="AM139" s="146"/>
      <c r="AN139" s="147"/>
      <c r="AO139" s="146"/>
      <c r="AQ139" s="146"/>
      <c r="AR139" s="145"/>
      <c r="AS139" s="146"/>
      <c r="AT139" s="147"/>
      <c r="AU139" s="146"/>
      <c r="AW139" s="146"/>
      <c r="AX139" s="145"/>
      <c r="AY139" s="146"/>
      <c r="AZ139" s="147"/>
      <c r="BA139" s="146"/>
      <c r="BC139" s="146"/>
      <c r="BD139" s="145"/>
      <c r="BE139" s="146"/>
      <c r="BF139" s="147"/>
      <c r="BG139" s="146"/>
      <c r="BI139" s="146"/>
      <c r="BJ139" s="145"/>
      <c r="BK139" s="146"/>
      <c r="BL139" s="147"/>
      <c r="BM139" s="146"/>
      <c r="BO139" s="146"/>
      <c r="BP139" s="145"/>
      <c r="BQ139" s="146"/>
      <c r="BR139" s="147"/>
      <c r="BS139" s="146"/>
      <c r="BU139" s="146"/>
      <c r="BV139" s="145"/>
      <c r="BW139" s="146"/>
      <c r="BX139" s="147"/>
      <c r="BY139" s="146"/>
      <c r="CA139" s="146"/>
      <c r="CB139" s="145"/>
      <c r="CC139" s="146"/>
      <c r="CD139" s="147"/>
      <c r="CE139" s="146"/>
      <c r="CG139" s="146"/>
      <c r="CH139" s="145"/>
      <c r="CI139" s="146"/>
      <c r="CJ139" s="147"/>
      <c r="CK139" s="146"/>
      <c r="CM139" s="146"/>
      <c r="CN139" s="145"/>
      <c r="CO139" s="146"/>
      <c r="CP139" s="147"/>
      <c r="CQ139" s="146"/>
      <c r="CS139" s="146"/>
      <c r="CT139" s="145"/>
      <c r="CU139" s="146"/>
      <c r="CV139" s="147"/>
      <c r="CW139" s="146"/>
      <c r="CY139" s="146"/>
      <c r="CZ139" s="145"/>
      <c r="DA139" s="146"/>
      <c r="DB139" s="147"/>
      <c r="DC139" s="146"/>
      <c r="DE139" s="146"/>
      <c r="DF139" s="145"/>
      <c r="DG139" s="146"/>
      <c r="DH139" s="147"/>
      <c r="DI139" s="146"/>
      <c r="DK139" s="146"/>
      <c r="DL139" s="145"/>
      <c r="DM139" s="146"/>
      <c r="DN139" s="147"/>
      <c r="DO139" s="146"/>
      <c r="DQ139" s="146"/>
      <c r="DR139" s="145"/>
      <c r="DS139" s="146"/>
      <c r="DT139" s="147"/>
      <c r="DU139" s="146"/>
      <c r="DW139" s="146"/>
      <c r="DX139" s="145"/>
      <c r="DY139" s="146"/>
      <c r="DZ139" s="147"/>
      <c r="EA139" s="146"/>
      <c r="EC139" s="146"/>
      <c r="ED139" s="145"/>
      <c r="EE139" s="146"/>
      <c r="EF139" s="147"/>
      <c r="EG139" s="146"/>
      <c r="EI139" s="146"/>
      <c r="EJ139" s="145"/>
      <c r="EK139" s="146"/>
      <c r="EL139" s="147"/>
      <c r="EM139" s="146"/>
      <c r="EO139" s="146"/>
      <c r="EP139" s="145"/>
      <c r="EQ139" s="146"/>
      <c r="ER139" s="147"/>
      <c r="ES139" s="146"/>
      <c r="EU139" s="146"/>
      <c r="EV139" s="145"/>
      <c r="EW139" s="146"/>
      <c r="EX139" s="147"/>
      <c r="EY139" s="146"/>
      <c r="FA139" s="146"/>
      <c r="FB139" s="145"/>
      <c r="FC139" s="146"/>
      <c r="FD139" s="147"/>
      <c r="FE139" s="146"/>
      <c r="FG139" s="146"/>
      <c r="FH139" s="145"/>
      <c r="FI139" s="146"/>
      <c r="FJ139" s="147"/>
      <c r="FK139" s="146"/>
      <c r="FM139" s="146"/>
      <c r="FN139" s="145"/>
      <c r="FO139" s="146"/>
      <c r="FP139" s="147"/>
      <c r="FQ139" s="146"/>
      <c r="FS139" s="146"/>
      <c r="FT139" s="145"/>
      <c r="FU139" s="146"/>
      <c r="FV139" s="147"/>
      <c r="FW139" s="146"/>
      <c r="FY139" s="146"/>
      <c r="FZ139" s="145"/>
      <c r="GA139" s="146"/>
      <c r="GB139" s="147"/>
      <c r="GC139" s="146"/>
      <c r="GE139" s="146"/>
      <c r="GF139" s="145"/>
      <c r="GG139" s="146"/>
      <c r="GH139" s="147"/>
      <c r="GI139" s="146"/>
      <c r="GK139" s="146"/>
      <c r="GL139" s="145"/>
      <c r="GM139" s="146"/>
      <c r="GN139" s="147"/>
      <c r="GO139" s="146"/>
      <c r="GQ139" s="146"/>
      <c r="GR139" s="145"/>
      <c r="GS139" s="146"/>
      <c r="GT139" s="147"/>
      <c r="GU139" s="146"/>
      <c r="GW139" s="146"/>
      <c r="GX139" s="145"/>
      <c r="GY139" s="146"/>
      <c r="GZ139" s="147"/>
      <c r="HA139" s="146"/>
      <c r="HC139" s="146"/>
      <c r="HD139" s="145"/>
      <c r="HE139" s="146"/>
      <c r="HF139" s="147"/>
      <c r="HG139" s="146"/>
      <c r="HI139" s="146"/>
      <c r="HJ139" s="145"/>
      <c r="HK139" s="146"/>
      <c r="HL139" s="147"/>
      <c r="HM139" s="146"/>
      <c r="HO139" s="146"/>
      <c r="HP139" s="145"/>
      <c r="HQ139" s="146"/>
      <c r="HR139" s="147"/>
      <c r="HS139" s="146"/>
      <c r="HU139" s="146"/>
      <c r="HV139" s="145"/>
      <c r="HW139" s="146"/>
      <c r="HX139" s="147"/>
      <c r="HY139" s="146"/>
      <c r="IA139" s="146"/>
      <c r="IB139" s="145"/>
      <c r="IC139" s="146"/>
      <c r="ID139" s="147"/>
      <c r="IE139" s="146"/>
      <c r="IG139" s="146"/>
      <c r="IH139" s="145"/>
      <c r="II139" s="146"/>
      <c r="IJ139" s="147"/>
      <c r="IK139" s="146"/>
      <c r="IM139" s="146"/>
      <c r="IN139" s="145"/>
      <c r="IO139" s="146"/>
      <c r="IP139" s="147"/>
      <c r="IQ139" s="146"/>
      <c r="IS139" s="146"/>
      <c r="IT139" s="145"/>
      <c r="IU139" s="146"/>
      <c r="IV139" s="147"/>
      <c r="IW139" s="146"/>
      <c r="IY139" s="146"/>
      <c r="IZ139" s="145"/>
      <c r="JA139" s="146"/>
      <c r="JB139" s="147"/>
      <c r="JC139" s="146"/>
      <c r="JE139" s="146"/>
      <c r="JF139" s="145"/>
      <c r="JG139" s="146"/>
      <c r="JH139" s="147"/>
      <c r="JI139" s="146"/>
      <c r="JK139" s="146"/>
      <c r="JL139" s="145"/>
      <c r="JM139" s="146"/>
      <c r="JN139" s="147"/>
      <c r="JO139" s="146"/>
      <c r="JQ139" s="146"/>
      <c r="JR139" s="145"/>
      <c r="JS139" s="146"/>
      <c r="JT139" s="147"/>
      <c r="JU139" s="146"/>
      <c r="JW139" s="146"/>
      <c r="JX139" s="145"/>
      <c r="JY139" s="146"/>
      <c r="JZ139" s="147"/>
      <c r="KA139" s="146"/>
      <c r="KC139" s="146"/>
      <c r="KD139" s="145"/>
      <c r="KE139" s="146"/>
      <c r="KF139" s="147"/>
      <c r="KG139" s="146"/>
      <c r="KI139" s="146"/>
      <c r="KJ139" s="145"/>
      <c r="KK139" s="146"/>
      <c r="KL139" s="147"/>
      <c r="KM139" s="146"/>
      <c r="KO139" s="146"/>
      <c r="KP139" s="145"/>
      <c r="KQ139" s="146"/>
      <c r="KR139" s="147"/>
      <c r="KS139" s="146"/>
      <c r="KU139" s="146"/>
      <c r="KV139" s="145"/>
      <c r="KW139" s="146"/>
      <c r="KX139" s="147"/>
      <c r="KY139" s="146"/>
    </row>
    <row r="140" spans="1:311" s="100" customFormat="1" ht="17.399999999999999" x14ac:dyDescent="0.3">
      <c r="A140" s="146"/>
      <c r="B140" s="145"/>
      <c r="C140" s="146"/>
      <c r="D140" s="147"/>
      <c r="E140" s="146"/>
      <c r="G140" s="146"/>
      <c r="H140" s="145"/>
      <c r="I140" s="146"/>
      <c r="J140" s="147"/>
      <c r="K140" s="146"/>
      <c r="M140" s="146"/>
      <c r="N140" s="145"/>
      <c r="O140" s="146"/>
      <c r="P140" s="147"/>
      <c r="Q140" s="146"/>
      <c r="S140" s="146"/>
      <c r="T140" s="145"/>
      <c r="U140" s="146"/>
      <c r="V140" s="147"/>
      <c r="W140" s="146"/>
      <c r="Y140" s="146"/>
      <c r="Z140" s="145"/>
      <c r="AA140" s="146"/>
      <c r="AB140" s="147"/>
      <c r="AC140" s="146"/>
      <c r="AE140" s="146"/>
      <c r="AF140" s="145"/>
      <c r="AG140" s="146"/>
      <c r="AH140" s="147"/>
      <c r="AI140" s="146"/>
      <c r="AK140" s="146"/>
      <c r="AL140" s="145"/>
      <c r="AM140" s="146"/>
      <c r="AN140" s="147"/>
      <c r="AO140" s="146"/>
      <c r="AQ140" s="146"/>
      <c r="AR140" s="145"/>
      <c r="AS140" s="146"/>
      <c r="AT140" s="147"/>
      <c r="AU140" s="146"/>
      <c r="AW140" s="146"/>
      <c r="AX140" s="145"/>
      <c r="AY140" s="146"/>
      <c r="AZ140" s="147"/>
      <c r="BA140" s="146"/>
      <c r="BC140" s="146"/>
      <c r="BD140" s="145"/>
      <c r="BE140" s="146"/>
      <c r="BF140" s="147"/>
      <c r="BG140" s="146"/>
      <c r="BI140" s="146"/>
      <c r="BJ140" s="145"/>
      <c r="BK140" s="146"/>
      <c r="BL140" s="147"/>
      <c r="BM140" s="146"/>
      <c r="BO140" s="146"/>
      <c r="BP140" s="145"/>
      <c r="BQ140" s="146"/>
      <c r="BR140" s="147"/>
      <c r="BS140" s="146"/>
      <c r="BU140" s="146"/>
      <c r="BV140" s="145"/>
      <c r="BW140" s="146"/>
      <c r="BX140" s="147"/>
      <c r="BY140" s="146"/>
      <c r="CA140" s="146"/>
      <c r="CB140" s="145"/>
      <c r="CC140" s="146"/>
      <c r="CD140" s="147"/>
      <c r="CE140" s="146"/>
      <c r="CG140" s="146"/>
      <c r="CH140" s="145"/>
      <c r="CI140" s="146"/>
      <c r="CJ140" s="147"/>
      <c r="CK140" s="146"/>
      <c r="CM140" s="146"/>
      <c r="CN140" s="145"/>
      <c r="CO140" s="146"/>
      <c r="CP140" s="147"/>
      <c r="CQ140" s="146"/>
      <c r="CS140" s="146"/>
      <c r="CT140" s="145"/>
      <c r="CU140" s="146"/>
      <c r="CV140" s="147"/>
      <c r="CW140" s="146"/>
      <c r="CY140" s="146"/>
      <c r="CZ140" s="145"/>
      <c r="DA140" s="146"/>
      <c r="DB140" s="147"/>
      <c r="DC140" s="146"/>
      <c r="DE140" s="146"/>
      <c r="DF140" s="145"/>
      <c r="DG140" s="146"/>
      <c r="DH140" s="147"/>
      <c r="DI140" s="146"/>
      <c r="DK140" s="146"/>
      <c r="DL140" s="145"/>
      <c r="DM140" s="146"/>
      <c r="DN140" s="147"/>
      <c r="DO140" s="146"/>
      <c r="DQ140" s="146"/>
      <c r="DR140" s="145"/>
      <c r="DS140" s="146"/>
      <c r="DT140" s="147"/>
      <c r="DU140" s="146"/>
      <c r="DW140" s="146"/>
      <c r="DX140" s="145"/>
      <c r="DY140" s="146"/>
      <c r="DZ140" s="147"/>
      <c r="EA140" s="146"/>
      <c r="EC140" s="146"/>
      <c r="ED140" s="145"/>
      <c r="EE140" s="146"/>
      <c r="EF140" s="147"/>
      <c r="EG140" s="146"/>
      <c r="EI140" s="146"/>
      <c r="EJ140" s="145"/>
      <c r="EK140" s="146"/>
      <c r="EL140" s="147"/>
      <c r="EM140" s="146"/>
      <c r="EO140" s="146"/>
      <c r="EP140" s="145"/>
      <c r="EQ140" s="146"/>
      <c r="ER140" s="147"/>
      <c r="ES140" s="146"/>
      <c r="EU140" s="146"/>
      <c r="EV140" s="145"/>
      <c r="EW140" s="146"/>
      <c r="EX140" s="147"/>
      <c r="EY140" s="146"/>
      <c r="FA140" s="146"/>
      <c r="FB140" s="145"/>
      <c r="FC140" s="146"/>
      <c r="FD140" s="147"/>
      <c r="FE140" s="146"/>
      <c r="FG140" s="146"/>
      <c r="FH140" s="145"/>
      <c r="FI140" s="146"/>
      <c r="FJ140" s="147"/>
      <c r="FK140" s="146"/>
      <c r="FM140" s="146"/>
      <c r="FN140" s="145"/>
      <c r="FO140" s="146"/>
      <c r="FP140" s="147"/>
      <c r="FQ140" s="146"/>
      <c r="FS140" s="146"/>
      <c r="FT140" s="145"/>
      <c r="FU140" s="146"/>
      <c r="FV140" s="147"/>
      <c r="FW140" s="146"/>
      <c r="FY140" s="146"/>
      <c r="FZ140" s="145"/>
      <c r="GA140" s="146"/>
      <c r="GB140" s="147"/>
      <c r="GC140" s="146"/>
      <c r="GE140" s="146"/>
      <c r="GF140" s="145"/>
      <c r="GG140" s="146"/>
      <c r="GH140" s="147"/>
      <c r="GI140" s="146"/>
      <c r="GK140" s="146"/>
      <c r="GL140" s="145"/>
      <c r="GM140" s="146"/>
      <c r="GN140" s="147"/>
      <c r="GO140" s="146"/>
      <c r="GQ140" s="146"/>
      <c r="GR140" s="145"/>
      <c r="GS140" s="146"/>
      <c r="GT140" s="147"/>
      <c r="GU140" s="146"/>
      <c r="GW140" s="146"/>
      <c r="GX140" s="145"/>
      <c r="GY140" s="146"/>
      <c r="GZ140" s="147"/>
      <c r="HA140" s="146"/>
      <c r="HC140" s="146"/>
      <c r="HD140" s="145"/>
      <c r="HE140" s="146"/>
      <c r="HF140" s="147"/>
      <c r="HG140" s="146"/>
      <c r="HI140" s="146"/>
      <c r="HJ140" s="145"/>
      <c r="HK140" s="146"/>
      <c r="HL140" s="147"/>
      <c r="HM140" s="146"/>
      <c r="HO140" s="146"/>
      <c r="HP140" s="145"/>
      <c r="HQ140" s="146"/>
      <c r="HR140" s="147"/>
      <c r="HS140" s="146"/>
      <c r="HU140" s="146"/>
      <c r="HV140" s="145"/>
      <c r="HW140" s="146"/>
      <c r="HX140" s="147"/>
      <c r="HY140" s="146"/>
      <c r="IA140" s="146"/>
      <c r="IB140" s="145"/>
      <c r="IC140" s="146"/>
      <c r="ID140" s="147"/>
      <c r="IE140" s="146"/>
      <c r="IG140" s="146"/>
      <c r="IH140" s="145"/>
      <c r="II140" s="146"/>
      <c r="IJ140" s="147"/>
      <c r="IK140" s="146"/>
      <c r="IM140" s="146"/>
      <c r="IN140" s="145"/>
      <c r="IO140" s="146"/>
      <c r="IP140" s="147"/>
      <c r="IQ140" s="146"/>
      <c r="IS140" s="146"/>
      <c r="IT140" s="145"/>
      <c r="IU140" s="146"/>
      <c r="IV140" s="147"/>
      <c r="IW140" s="146"/>
      <c r="IY140" s="146"/>
      <c r="IZ140" s="145"/>
      <c r="JA140" s="146"/>
      <c r="JB140" s="147"/>
      <c r="JC140" s="146"/>
      <c r="JE140" s="146"/>
      <c r="JF140" s="145"/>
      <c r="JG140" s="146"/>
      <c r="JH140" s="147"/>
      <c r="JI140" s="146"/>
      <c r="JK140" s="146"/>
      <c r="JL140" s="145"/>
      <c r="JM140" s="146"/>
      <c r="JN140" s="147"/>
      <c r="JO140" s="146"/>
      <c r="JQ140" s="146"/>
      <c r="JR140" s="145"/>
      <c r="JS140" s="146"/>
      <c r="JT140" s="147"/>
      <c r="JU140" s="146"/>
      <c r="JW140" s="146"/>
      <c r="JX140" s="145"/>
      <c r="JY140" s="146"/>
      <c r="JZ140" s="147"/>
      <c r="KA140" s="146"/>
      <c r="KC140" s="146"/>
      <c r="KD140" s="145"/>
      <c r="KE140" s="146"/>
      <c r="KF140" s="147"/>
      <c r="KG140" s="146"/>
      <c r="KI140" s="146"/>
      <c r="KJ140" s="145"/>
      <c r="KK140" s="146"/>
      <c r="KL140" s="147"/>
      <c r="KM140" s="146"/>
      <c r="KO140" s="146"/>
      <c r="KP140" s="145"/>
      <c r="KQ140" s="146"/>
      <c r="KR140" s="147"/>
      <c r="KS140" s="146"/>
      <c r="KU140" s="146"/>
      <c r="KV140" s="145"/>
      <c r="KW140" s="146"/>
      <c r="KX140" s="147"/>
      <c r="KY140" s="146"/>
    </row>
    <row r="141" spans="1:311" s="100" customFormat="1" ht="17.399999999999999" x14ac:dyDescent="0.3">
      <c r="A141" s="146"/>
      <c r="B141" s="145"/>
      <c r="C141" s="146"/>
      <c r="D141" s="147"/>
      <c r="E141" s="146"/>
      <c r="G141" s="146"/>
      <c r="H141" s="145"/>
      <c r="I141" s="146"/>
      <c r="J141" s="147"/>
      <c r="K141" s="146"/>
      <c r="M141" s="146"/>
      <c r="N141" s="145"/>
      <c r="O141" s="146"/>
      <c r="P141" s="147"/>
      <c r="Q141" s="146"/>
      <c r="S141" s="146"/>
      <c r="T141" s="145"/>
      <c r="U141" s="146"/>
      <c r="V141" s="147"/>
      <c r="W141" s="146"/>
      <c r="Y141" s="146"/>
      <c r="Z141" s="145"/>
      <c r="AA141" s="146"/>
      <c r="AB141" s="147"/>
      <c r="AC141" s="146"/>
      <c r="AE141" s="146"/>
      <c r="AF141" s="145"/>
      <c r="AG141" s="146"/>
      <c r="AH141" s="147"/>
      <c r="AI141" s="146"/>
      <c r="AK141" s="146"/>
      <c r="AL141" s="145"/>
      <c r="AM141" s="146"/>
      <c r="AN141" s="147"/>
      <c r="AO141" s="146"/>
      <c r="AQ141" s="146"/>
      <c r="AR141" s="145"/>
      <c r="AS141" s="146"/>
      <c r="AT141" s="147"/>
      <c r="AU141" s="146"/>
      <c r="AW141" s="146"/>
      <c r="AX141" s="145"/>
      <c r="AY141" s="146"/>
      <c r="AZ141" s="147"/>
      <c r="BA141" s="146"/>
      <c r="BC141" s="146"/>
      <c r="BD141" s="145"/>
      <c r="BE141" s="146"/>
      <c r="BF141" s="147"/>
      <c r="BG141" s="146"/>
      <c r="BI141" s="146"/>
      <c r="BJ141" s="145"/>
      <c r="BK141" s="146"/>
      <c r="BL141" s="147"/>
      <c r="BM141" s="146"/>
      <c r="BO141" s="146"/>
      <c r="BP141" s="145"/>
      <c r="BQ141" s="146"/>
      <c r="BR141" s="147"/>
      <c r="BS141" s="146"/>
      <c r="BU141" s="146"/>
      <c r="BV141" s="145"/>
      <c r="BW141" s="146"/>
      <c r="BX141" s="147"/>
      <c r="BY141" s="146"/>
      <c r="CA141" s="146"/>
      <c r="CB141" s="145"/>
      <c r="CC141" s="146"/>
      <c r="CD141" s="147"/>
      <c r="CE141" s="146"/>
      <c r="CG141" s="146"/>
      <c r="CH141" s="145"/>
      <c r="CI141" s="146"/>
      <c r="CJ141" s="147"/>
      <c r="CK141" s="146"/>
      <c r="CM141" s="146"/>
      <c r="CN141" s="145"/>
      <c r="CO141" s="146"/>
      <c r="CP141" s="147"/>
      <c r="CQ141" s="146"/>
      <c r="CS141" s="146"/>
      <c r="CT141" s="145"/>
      <c r="CU141" s="146"/>
      <c r="CV141" s="147"/>
      <c r="CW141" s="146"/>
      <c r="CY141" s="146"/>
      <c r="CZ141" s="145"/>
      <c r="DA141" s="146"/>
      <c r="DB141" s="147"/>
      <c r="DC141" s="146"/>
      <c r="DE141" s="146"/>
      <c r="DF141" s="145"/>
      <c r="DG141" s="146"/>
      <c r="DH141" s="147"/>
      <c r="DI141" s="146"/>
      <c r="DK141" s="146"/>
      <c r="DL141" s="145"/>
      <c r="DM141" s="146"/>
      <c r="DN141" s="147"/>
      <c r="DO141" s="146"/>
      <c r="DQ141" s="146"/>
      <c r="DR141" s="145"/>
      <c r="DS141" s="146"/>
      <c r="DT141" s="147"/>
      <c r="DU141" s="146"/>
      <c r="DW141" s="146"/>
      <c r="DX141" s="145"/>
      <c r="DY141" s="146"/>
      <c r="DZ141" s="147"/>
      <c r="EA141" s="146"/>
      <c r="EC141" s="146"/>
      <c r="ED141" s="145"/>
      <c r="EE141" s="146"/>
      <c r="EF141" s="147"/>
      <c r="EG141" s="146"/>
      <c r="EI141" s="146"/>
      <c r="EJ141" s="145"/>
      <c r="EK141" s="146"/>
      <c r="EL141" s="147"/>
      <c r="EM141" s="146"/>
      <c r="EO141" s="146"/>
      <c r="EP141" s="145"/>
      <c r="EQ141" s="146"/>
      <c r="ER141" s="147"/>
      <c r="ES141" s="146"/>
      <c r="EU141" s="146"/>
      <c r="EV141" s="145"/>
      <c r="EW141" s="146"/>
      <c r="EX141" s="147"/>
      <c r="EY141" s="146"/>
      <c r="FA141" s="146"/>
      <c r="FB141" s="145"/>
      <c r="FC141" s="146"/>
      <c r="FD141" s="147"/>
      <c r="FE141" s="146"/>
      <c r="FG141" s="146"/>
      <c r="FH141" s="145"/>
      <c r="FI141" s="146"/>
      <c r="FJ141" s="147"/>
      <c r="FK141" s="146"/>
      <c r="FM141" s="146"/>
      <c r="FN141" s="145"/>
      <c r="FO141" s="146"/>
      <c r="FP141" s="147"/>
      <c r="FQ141" s="146"/>
      <c r="FS141" s="146"/>
      <c r="FT141" s="145"/>
      <c r="FU141" s="146"/>
      <c r="FV141" s="147"/>
      <c r="FW141" s="146"/>
      <c r="FY141" s="146"/>
      <c r="FZ141" s="145"/>
      <c r="GA141" s="146"/>
      <c r="GB141" s="147"/>
      <c r="GC141" s="146"/>
      <c r="GE141" s="146"/>
      <c r="GF141" s="145"/>
      <c r="GG141" s="146"/>
      <c r="GH141" s="147"/>
      <c r="GI141" s="146"/>
      <c r="GK141" s="146"/>
      <c r="GL141" s="145"/>
      <c r="GM141" s="146"/>
      <c r="GN141" s="147"/>
      <c r="GO141" s="146"/>
      <c r="GQ141" s="146"/>
      <c r="GR141" s="145"/>
      <c r="GS141" s="146"/>
      <c r="GT141" s="147"/>
      <c r="GU141" s="146"/>
      <c r="GW141" s="146"/>
      <c r="GX141" s="145"/>
      <c r="GY141" s="146"/>
      <c r="GZ141" s="147"/>
      <c r="HA141" s="146"/>
      <c r="HC141" s="146"/>
      <c r="HD141" s="145"/>
      <c r="HE141" s="146"/>
      <c r="HF141" s="147"/>
      <c r="HG141" s="146"/>
      <c r="HI141" s="146"/>
      <c r="HJ141" s="145"/>
      <c r="HK141" s="146"/>
      <c r="HL141" s="147"/>
      <c r="HM141" s="146"/>
      <c r="HO141" s="146"/>
      <c r="HP141" s="145"/>
      <c r="HQ141" s="146"/>
      <c r="HR141" s="147"/>
      <c r="HS141" s="146"/>
      <c r="HU141" s="146"/>
      <c r="HV141" s="145"/>
      <c r="HW141" s="146"/>
      <c r="HX141" s="147"/>
      <c r="HY141" s="146"/>
      <c r="IA141" s="146"/>
      <c r="IB141" s="145"/>
      <c r="IC141" s="146"/>
      <c r="ID141" s="147"/>
      <c r="IE141" s="146"/>
      <c r="IG141" s="146"/>
      <c r="IH141" s="145"/>
      <c r="II141" s="146"/>
      <c r="IJ141" s="147"/>
      <c r="IK141" s="146"/>
      <c r="IM141" s="146"/>
      <c r="IN141" s="145"/>
      <c r="IO141" s="146"/>
      <c r="IP141" s="147"/>
      <c r="IQ141" s="146"/>
      <c r="IS141" s="146"/>
      <c r="IT141" s="145"/>
      <c r="IU141" s="146"/>
      <c r="IV141" s="147"/>
      <c r="IW141" s="146"/>
      <c r="IY141" s="146"/>
      <c r="IZ141" s="145"/>
      <c r="JA141" s="146"/>
      <c r="JB141" s="147"/>
      <c r="JC141" s="146"/>
      <c r="JE141" s="146"/>
      <c r="JF141" s="145"/>
      <c r="JG141" s="146"/>
      <c r="JH141" s="147"/>
      <c r="JI141" s="146"/>
      <c r="JK141" s="146"/>
      <c r="JL141" s="145"/>
      <c r="JM141" s="146"/>
      <c r="JN141" s="147"/>
      <c r="JO141" s="146"/>
      <c r="JQ141" s="146"/>
      <c r="JR141" s="145"/>
      <c r="JS141" s="146"/>
      <c r="JT141" s="147"/>
      <c r="JU141" s="146"/>
      <c r="JW141" s="146"/>
      <c r="JX141" s="145"/>
      <c r="JY141" s="146"/>
      <c r="JZ141" s="147"/>
      <c r="KA141" s="146"/>
      <c r="KC141" s="146"/>
      <c r="KD141" s="145"/>
      <c r="KE141" s="146"/>
      <c r="KF141" s="147"/>
      <c r="KG141" s="146"/>
      <c r="KI141" s="146"/>
      <c r="KJ141" s="145"/>
      <c r="KK141" s="146"/>
      <c r="KL141" s="147"/>
      <c r="KM141" s="146"/>
      <c r="KO141" s="146"/>
      <c r="KP141" s="145"/>
      <c r="KQ141" s="146"/>
      <c r="KR141" s="147"/>
      <c r="KS141" s="146"/>
      <c r="KU141" s="146"/>
      <c r="KV141" s="145"/>
      <c r="KW141" s="146"/>
      <c r="KX141" s="147"/>
      <c r="KY141" s="146"/>
    </row>
    <row r="142" spans="1:311" s="100" customFormat="1" ht="17.399999999999999" x14ac:dyDescent="0.3">
      <c r="A142" s="144" t="s">
        <v>158</v>
      </c>
      <c r="B142" s="145"/>
      <c r="C142" s="146"/>
      <c r="D142" s="147"/>
      <c r="E142" s="146"/>
      <c r="G142" s="144" t="s">
        <v>158</v>
      </c>
      <c r="H142" s="145"/>
      <c r="I142" s="146"/>
      <c r="J142" s="147"/>
      <c r="K142" s="146"/>
      <c r="M142" s="144" t="s">
        <v>158</v>
      </c>
      <c r="N142" s="145"/>
      <c r="O142" s="146"/>
      <c r="P142" s="147"/>
      <c r="Q142" s="146"/>
      <c r="S142" s="144" t="s">
        <v>158</v>
      </c>
      <c r="T142" s="145"/>
      <c r="U142" s="146"/>
      <c r="V142" s="147"/>
      <c r="W142" s="146"/>
      <c r="Y142" s="144" t="s">
        <v>158</v>
      </c>
      <c r="Z142" s="145"/>
      <c r="AA142" s="146"/>
      <c r="AB142" s="147"/>
      <c r="AC142" s="146"/>
      <c r="AE142" s="144" t="s">
        <v>158</v>
      </c>
      <c r="AF142" s="145"/>
      <c r="AG142" s="146"/>
      <c r="AH142" s="147"/>
      <c r="AI142" s="146"/>
      <c r="AK142" s="144" t="s">
        <v>158</v>
      </c>
      <c r="AL142" s="145"/>
      <c r="AM142" s="146"/>
      <c r="AN142" s="147"/>
      <c r="AO142" s="146"/>
      <c r="AQ142" s="144" t="s">
        <v>158</v>
      </c>
      <c r="AR142" s="145"/>
      <c r="AS142" s="146"/>
      <c r="AT142" s="147"/>
      <c r="AU142" s="146"/>
      <c r="AW142" s="144" t="s">
        <v>158</v>
      </c>
      <c r="AX142" s="145"/>
      <c r="AY142" s="146"/>
      <c r="AZ142" s="147"/>
      <c r="BA142" s="146"/>
      <c r="BC142" s="144" t="s">
        <v>158</v>
      </c>
      <c r="BD142" s="145"/>
      <c r="BE142" s="146"/>
      <c r="BF142" s="147"/>
      <c r="BG142" s="146"/>
      <c r="BI142" s="144" t="s">
        <v>158</v>
      </c>
      <c r="BJ142" s="145"/>
      <c r="BK142" s="146"/>
      <c r="BL142" s="147"/>
      <c r="BM142" s="146"/>
      <c r="BO142" s="144" t="s">
        <v>158</v>
      </c>
      <c r="BP142" s="145"/>
      <c r="BQ142" s="146"/>
      <c r="BR142" s="147"/>
      <c r="BS142" s="146"/>
      <c r="BU142" s="144" t="s">
        <v>158</v>
      </c>
      <c r="BV142" s="145"/>
      <c r="BW142" s="146"/>
      <c r="BX142" s="147"/>
      <c r="BY142" s="146"/>
      <c r="CA142" s="144" t="s">
        <v>158</v>
      </c>
      <c r="CB142" s="145"/>
      <c r="CC142" s="146"/>
      <c r="CD142" s="147"/>
      <c r="CE142" s="146"/>
      <c r="CG142" s="144" t="s">
        <v>158</v>
      </c>
      <c r="CH142" s="145"/>
      <c r="CI142" s="146"/>
      <c r="CJ142" s="147"/>
      <c r="CK142" s="146"/>
      <c r="CM142" s="144" t="s">
        <v>158</v>
      </c>
      <c r="CN142" s="145"/>
      <c r="CO142" s="146"/>
      <c r="CP142" s="147"/>
      <c r="CQ142" s="146"/>
      <c r="CS142" s="144" t="s">
        <v>158</v>
      </c>
      <c r="CT142" s="145"/>
      <c r="CU142" s="146"/>
      <c r="CV142" s="147"/>
      <c r="CW142" s="146"/>
      <c r="CY142" s="144" t="s">
        <v>158</v>
      </c>
      <c r="CZ142" s="145"/>
      <c r="DA142" s="146"/>
      <c r="DB142" s="147"/>
      <c r="DC142" s="146"/>
      <c r="DE142" s="144" t="s">
        <v>158</v>
      </c>
      <c r="DF142" s="145"/>
      <c r="DG142" s="146"/>
      <c r="DH142" s="147"/>
      <c r="DI142" s="146"/>
      <c r="DK142" s="144" t="s">
        <v>158</v>
      </c>
      <c r="DL142" s="145"/>
      <c r="DM142" s="146"/>
      <c r="DN142" s="147"/>
      <c r="DO142" s="146"/>
      <c r="DQ142" s="144" t="s">
        <v>158</v>
      </c>
      <c r="DR142" s="145"/>
      <c r="DS142" s="146"/>
      <c r="DT142" s="147"/>
      <c r="DU142" s="146"/>
      <c r="DW142" s="144" t="s">
        <v>158</v>
      </c>
      <c r="DX142" s="145"/>
      <c r="DY142" s="146"/>
      <c r="DZ142" s="147"/>
      <c r="EA142" s="146"/>
      <c r="EC142" s="144" t="s">
        <v>158</v>
      </c>
      <c r="ED142" s="145"/>
      <c r="EE142" s="146"/>
      <c r="EF142" s="147"/>
      <c r="EG142" s="146"/>
      <c r="EI142" s="144" t="s">
        <v>158</v>
      </c>
      <c r="EJ142" s="145"/>
      <c r="EK142" s="146"/>
      <c r="EL142" s="147"/>
      <c r="EM142" s="146"/>
      <c r="EO142" s="144" t="s">
        <v>158</v>
      </c>
      <c r="EP142" s="145"/>
      <c r="EQ142" s="146"/>
      <c r="ER142" s="147"/>
      <c r="ES142" s="146"/>
      <c r="EU142" s="144" t="s">
        <v>158</v>
      </c>
      <c r="EV142" s="145"/>
      <c r="EW142" s="146"/>
      <c r="EX142" s="147"/>
      <c r="EY142" s="146"/>
      <c r="FA142" s="144" t="s">
        <v>158</v>
      </c>
      <c r="FB142" s="145"/>
      <c r="FC142" s="146"/>
      <c r="FD142" s="147"/>
      <c r="FE142" s="146"/>
      <c r="FG142" s="144" t="s">
        <v>158</v>
      </c>
      <c r="FH142" s="145"/>
      <c r="FI142" s="146"/>
      <c r="FJ142" s="147"/>
      <c r="FK142" s="146"/>
      <c r="FM142" s="144" t="s">
        <v>158</v>
      </c>
      <c r="FN142" s="145"/>
      <c r="FO142" s="146"/>
      <c r="FP142" s="147"/>
      <c r="FQ142" s="146"/>
      <c r="FS142" s="144" t="s">
        <v>158</v>
      </c>
      <c r="FT142" s="145"/>
      <c r="FU142" s="146"/>
      <c r="FV142" s="147"/>
      <c r="FW142" s="146"/>
      <c r="FY142" s="144" t="s">
        <v>158</v>
      </c>
      <c r="FZ142" s="145"/>
      <c r="GA142" s="146"/>
      <c r="GB142" s="147"/>
      <c r="GC142" s="146"/>
      <c r="GE142" s="144" t="s">
        <v>158</v>
      </c>
      <c r="GF142" s="145"/>
      <c r="GG142" s="146"/>
      <c r="GH142" s="147"/>
      <c r="GI142" s="146"/>
      <c r="GK142" s="144" t="s">
        <v>158</v>
      </c>
      <c r="GL142" s="145"/>
      <c r="GM142" s="146"/>
      <c r="GN142" s="147"/>
      <c r="GO142" s="146"/>
      <c r="GQ142" s="144" t="s">
        <v>158</v>
      </c>
      <c r="GR142" s="145"/>
      <c r="GS142" s="146"/>
      <c r="GT142" s="147"/>
      <c r="GU142" s="146"/>
      <c r="GW142" s="144" t="s">
        <v>158</v>
      </c>
      <c r="GX142" s="145"/>
      <c r="GY142" s="146"/>
      <c r="GZ142" s="147"/>
      <c r="HA142" s="146"/>
      <c r="HC142" s="144" t="s">
        <v>158</v>
      </c>
      <c r="HD142" s="145"/>
      <c r="HE142" s="146"/>
      <c r="HF142" s="147"/>
      <c r="HG142" s="146"/>
      <c r="HI142" s="144" t="s">
        <v>158</v>
      </c>
      <c r="HJ142" s="145"/>
      <c r="HK142" s="146"/>
      <c r="HL142" s="147"/>
      <c r="HM142" s="146"/>
      <c r="HO142" s="144" t="s">
        <v>158</v>
      </c>
      <c r="HP142" s="145"/>
      <c r="HQ142" s="146"/>
      <c r="HR142" s="147"/>
      <c r="HS142" s="146"/>
      <c r="HU142" s="144" t="s">
        <v>158</v>
      </c>
      <c r="HV142" s="145"/>
      <c r="HW142" s="146"/>
      <c r="HX142" s="147"/>
      <c r="HY142" s="146"/>
      <c r="IA142" s="144" t="s">
        <v>158</v>
      </c>
      <c r="IB142" s="145"/>
      <c r="IC142" s="146"/>
      <c r="ID142" s="147"/>
      <c r="IE142" s="146"/>
      <c r="IG142" s="144" t="s">
        <v>158</v>
      </c>
      <c r="IH142" s="145"/>
      <c r="II142" s="146"/>
      <c r="IJ142" s="147"/>
      <c r="IK142" s="146"/>
      <c r="IM142" s="144" t="s">
        <v>158</v>
      </c>
      <c r="IN142" s="145"/>
      <c r="IO142" s="146"/>
      <c r="IP142" s="147"/>
      <c r="IQ142" s="146"/>
      <c r="IS142" s="144" t="s">
        <v>158</v>
      </c>
      <c r="IT142" s="145"/>
      <c r="IU142" s="146"/>
      <c r="IV142" s="147"/>
      <c r="IW142" s="146"/>
      <c r="IY142" s="144" t="s">
        <v>158</v>
      </c>
      <c r="IZ142" s="145"/>
      <c r="JA142" s="146"/>
      <c r="JB142" s="147"/>
      <c r="JC142" s="146"/>
      <c r="JE142" s="144" t="s">
        <v>158</v>
      </c>
      <c r="JF142" s="145"/>
      <c r="JG142" s="146"/>
      <c r="JH142" s="147"/>
      <c r="JI142" s="146"/>
      <c r="JK142" s="144" t="s">
        <v>158</v>
      </c>
      <c r="JL142" s="145"/>
      <c r="JM142" s="146"/>
      <c r="JN142" s="147"/>
      <c r="JO142" s="146"/>
      <c r="JQ142" s="144" t="s">
        <v>158</v>
      </c>
      <c r="JR142" s="145"/>
      <c r="JS142" s="146"/>
      <c r="JT142" s="147"/>
      <c r="JU142" s="146"/>
      <c r="JW142" s="144" t="s">
        <v>158</v>
      </c>
      <c r="JX142" s="145"/>
      <c r="JY142" s="146"/>
      <c r="JZ142" s="147"/>
      <c r="KA142" s="146"/>
      <c r="KC142" s="144" t="s">
        <v>667</v>
      </c>
      <c r="KD142" s="145"/>
      <c r="KE142" s="146"/>
      <c r="KF142" s="147"/>
      <c r="KG142" s="146"/>
      <c r="KI142" s="144" t="s">
        <v>667</v>
      </c>
      <c r="KJ142" s="145"/>
      <c r="KK142" s="146"/>
      <c r="KL142" s="147"/>
      <c r="KM142" s="146"/>
      <c r="KO142" s="144" t="s">
        <v>667</v>
      </c>
      <c r="KP142" s="145"/>
      <c r="KQ142" s="146"/>
      <c r="KR142" s="147"/>
      <c r="KS142" s="146"/>
      <c r="KU142" s="144" t="s">
        <v>667</v>
      </c>
      <c r="KV142" s="145"/>
      <c r="KW142" s="146"/>
      <c r="KX142" s="147"/>
      <c r="KY142" s="146"/>
    </row>
    <row r="143" spans="1:311" ht="17.399999999999999" x14ac:dyDescent="0.3">
      <c r="A143" s="116"/>
      <c r="B143" s="115"/>
      <c r="C143" s="116"/>
      <c r="D143" s="117"/>
      <c r="E143" s="116"/>
      <c r="G143" s="116"/>
      <c r="H143" s="115"/>
      <c r="I143" s="116"/>
      <c r="J143" s="117"/>
      <c r="K143" s="116"/>
      <c r="M143" s="116"/>
      <c r="N143" s="115"/>
      <c r="O143" s="116"/>
      <c r="P143" s="117"/>
      <c r="Q143" s="116"/>
      <c r="S143" s="116"/>
      <c r="T143" s="115"/>
      <c r="U143" s="116"/>
      <c r="V143" s="117"/>
      <c r="W143" s="116"/>
      <c r="Y143" s="116"/>
      <c r="Z143" s="115"/>
      <c r="AA143" s="116"/>
      <c r="AB143" s="117"/>
      <c r="AC143" s="116"/>
      <c r="AE143" s="116"/>
      <c r="AF143" s="115"/>
      <c r="AG143" s="116"/>
      <c r="AH143" s="117"/>
      <c r="AI143" s="116"/>
      <c r="AK143" s="116"/>
      <c r="AL143" s="115"/>
      <c r="AM143" s="116"/>
      <c r="AN143" s="117"/>
      <c r="AO143" s="116"/>
      <c r="AQ143" s="116"/>
      <c r="AR143" s="115"/>
      <c r="AS143" s="116"/>
      <c r="AT143" s="117"/>
      <c r="AU143" s="116"/>
      <c r="AW143" s="116"/>
      <c r="AX143" s="115"/>
      <c r="AY143" s="116"/>
      <c r="AZ143" s="117"/>
      <c r="BA143" s="116"/>
      <c r="BC143" s="116"/>
      <c r="BD143" s="115"/>
      <c r="BE143" s="116"/>
      <c r="BF143" s="117"/>
      <c r="BG143" s="116"/>
      <c r="BI143" s="116"/>
      <c r="BJ143" s="115"/>
      <c r="BK143" s="116"/>
      <c r="BL143" s="117"/>
      <c r="BM143" s="116"/>
      <c r="BO143" s="116"/>
      <c r="BP143" s="115"/>
      <c r="BQ143" s="116"/>
      <c r="BR143" s="117"/>
      <c r="BS143" s="116"/>
      <c r="BU143" s="116"/>
      <c r="BV143" s="115"/>
      <c r="BW143" s="116"/>
      <c r="BX143" s="117"/>
      <c r="BY143" s="116"/>
      <c r="CA143" s="116"/>
      <c r="CB143" s="115"/>
      <c r="CC143" s="116"/>
      <c r="CD143" s="117"/>
      <c r="CE143" s="116"/>
      <c r="CG143" s="116"/>
      <c r="CH143" s="115"/>
      <c r="CI143" s="116"/>
      <c r="CJ143" s="117"/>
      <c r="CK143" s="116"/>
      <c r="CM143" s="116"/>
      <c r="CN143" s="115"/>
      <c r="CO143" s="116"/>
      <c r="CP143" s="117"/>
      <c r="CQ143" s="116"/>
      <c r="CS143" s="116"/>
      <c r="CT143" s="115"/>
      <c r="CU143" s="116"/>
      <c r="CV143" s="117"/>
      <c r="CW143" s="116"/>
      <c r="CY143" s="116"/>
      <c r="CZ143" s="115"/>
      <c r="DA143" s="116"/>
      <c r="DB143" s="117"/>
      <c r="DC143" s="116"/>
      <c r="DE143" s="116"/>
      <c r="DF143" s="115"/>
      <c r="DG143" s="116"/>
      <c r="DH143" s="117"/>
      <c r="DI143" s="116"/>
      <c r="DK143" s="116"/>
      <c r="DL143" s="115"/>
      <c r="DM143" s="116"/>
      <c r="DN143" s="117"/>
      <c r="DO143" s="116"/>
      <c r="DQ143" s="116"/>
      <c r="DR143" s="115"/>
      <c r="DS143" s="116"/>
      <c r="DT143" s="117"/>
      <c r="DU143" s="116"/>
      <c r="DW143" s="116"/>
      <c r="DX143" s="115"/>
      <c r="DY143" s="116"/>
      <c r="DZ143" s="117"/>
      <c r="EA143" s="116"/>
      <c r="EC143" s="116"/>
      <c r="ED143" s="115"/>
      <c r="EE143" s="116"/>
      <c r="EF143" s="117"/>
      <c r="EG143" s="116"/>
      <c r="EI143" s="116"/>
      <c r="EJ143" s="115"/>
      <c r="EK143" s="116"/>
      <c r="EL143" s="117"/>
      <c r="EM143" s="116"/>
      <c r="EO143" s="116"/>
      <c r="EP143" s="115"/>
      <c r="EQ143" s="116"/>
      <c r="ER143" s="117"/>
      <c r="ES143" s="116"/>
      <c r="EU143" s="116"/>
      <c r="EV143" s="115"/>
      <c r="EW143" s="116"/>
      <c r="EX143" s="117"/>
      <c r="EY143" s="116"/>
      <c r="FA143" s="116"/>
      <c r="FB143" s="115"/>
      <c r="FC143" s="116"/>
      <c r="FD143" s="117"/>
      <c r="FE143" s="116"/>
      <c r="FG143" s="116"/>
      <c r="FH143" s="115"/>
      <c r="FI143" s="116"/>
      <c r="FJ143" s="117"/>
      <c r="FK143" s="116"/>
      <c r="FM143" s="116"/>
      <c r="FN143" s="115"/>
      <c r="FO143" s="116"/>
      <c r="FP143" s="117"/>
      <c r="FQ143" s="116"/>
      <c r="FS143" s="116"/>
      <c r="FT143" s="115"/>
      <c r="FU143" s="116"/>
      <c r="FV143" s="117"/>
      <c r="FW143" s="116"/>
      <c r="FY143" s="116"/>
      <c r="FZ143" s="115"/>
      <c r="GA143" s="116"/>
      <c r="GB143" s="117"/>
      <c r="GC143" s="116"/>
      <c r="GE143" s="116"/>
      <c r="GF143" s="115"/>
      <c r="GG143" s="116"/>
      <c r="GH143" s="117"/>
      <c r="GI143" s="116"/>
      <c r="GK143" s="116"/>
      <c r="GL143" s="115"/>
      <c r="GM143" s="116"/>
      <c r="GN143" s="117"/>
      <c r="GO143" s="116"/>
      <c r="GQ143" s="116"/>
      <c r="GR143" s="115"/>
      <c r="GS143" s="116"/>
      <c r="GT143" s="117"/>
      <c r="GU143" s="116"/>
      <c r="GW143" s="116"/>
      <c r="GX143" s="115"/>
      <c r="GY143" s="116"/>
      <c r="GZ143" s="117"/>
      <c r="HA143" s="116"/>
      <c r="HC143" s="116"/>
      <c r="HD143" s="115"/>
      <c r="HE143" s="116"/>
      <c r="HF143" s="117"/>
      <c r="HG143" s="116"/>
      <c r="HI143" s="116"/>
      <c r="HJ143" s="115"/>
      <c r="HK143" s="116"/>
      <c r="HL143" s="117"/>
      <c r="HM143" s="116"/>
      <c r="HO143" s="116"/>
      <c r="HP143" s="115"/>
      <c r="HQ143" s="116"/>
      <c r="HR143" s="117"/>
      <c r="HS143" s="116"/>
      <c r="HU143" s="116"/>
      <c r="HV143" s="115"/>
      <c r="HW143" s="116"/>
      <c r="HX143" s="117"/>
      <c r="HY143" s="116"/>
      <c r="IA143" s="116"/>
      <c r="IB143" s="115"/>
      <c r="IC143" s="116"/>
      <c r="ID143" s="117"/>
      <c r="IE143" s="116"/>
      <c r="IG143" s="116"/>
      <c r="IH143" s="115"/>
      <c r="II143" s="116"/>
      <c r="IJ143" s="117"/>
      <c r="IK143" s="116"/>
      <c r="IM143" s="116"/>
      <c r="IN143" s="115"/>
      <c r="IO143" s="116"/>
      <c r="IP143" s="117"/>
      <c r="IQ143" s="116"/>
      <c r="IS143" s="116"/>
      <c r="IT143" s="115"/>
      <c r="IU143" s="116"/>
      <c r="IV143" s="117"/>
      <c r="IW143" s="116"/>
      <c r="IY143" s="116"/>
      <c r="IZ143" s="115"/>
      <c r="JA143" s="116"/>
      <c r="JB143" s="117"/>
      <c r="JC143" s="116"/>
      <c r="JE143" s="116"/>
      <c r="JF143" s="115"/>
      <c r="JG143" s="116"/>
      <c r="JH143" s="117"/>
      <c r="JI143" s="116"/>
      <c r="JK143" s="116"/>
      <c r="JL143" s="115"/>
      <c r="JM143" s="116"/>
      <c r="JN143" s="117"/>
      <c r="JO143" s="116"/>
      <c r="JQ143" s="116"/>
      <c r="JR143" s="115"/>
      <c r="JS143" s="116"/>
      <c r="JT143" s="117"/>
      <c r="JU143" s="116"/>
      <c r="JW143" s="116"/>
      <c r="JX143" s="115"/>
      <c r="JY143" s="116"/>
      <c r="JZ143" s="117"/>
      <c r="KA143" s="116"/>
      <c r="KC143" s="116"/>
      <c r="KD143" s="115"/>
      <c r="KE143" s="116"/>
      <c r="KF143" s="117"/>
      <c r="KG143" s="116"/>
      <c r="KI143" s="116"/>
      <c r="KJ143" s="115"/>
      <c r="KK143" s="116"/>
      <c r="KL143" s="117"/>
      <c r="KM143" s="116"/>
      <c r="KO143" s="116"/>
      <c r="KP143" s="115"/>
      <c r="KQ143" s="116"/>
      <c r="KR143" s="117"/>
      <c r="KS143" s="116"/>
      <c r="KU143" s="116"/>
      <c r="KV143" s="115"/>
      <c r="KW143" s="116"/>
      <c r="KX143" s="117"/>
      <c r="KY143" s="116"/>
    </row>
    <row r="144" spans="1:311" ht="72" customHeight="1" x14ac:dyDescent="0.3">
      <c r="A144" s="118" t="s">
        <v>168</v>
      </c>
      <c r="B144" s="119" t="s">
        <v>90</v>
      </c>
      <c r="C144" s="120" t="s">
        <v>88</v>
      </c>
      <c r="D144" s="121" t="s">
        <v>89</v>
      </c>
      <c r="E144" s="120" t="s">
        <v>88</v>
      </c>
      <c r="G144" s="118" t="s">
        <v>168</v>
      </c>
      <c r="H144" s="119" t="s">
        <v>90</v>
      </c>
      <c r="I144" s="120" t="s">
        <v>88</v>
      </c>
      <c r="J144" s="121" t="s">
        <v>89</v>
      </c>
      <c r="K144" s="120" t="s">
        <v>88</v>
      </c>
      <c r="M144" s="118" t="s">
        <v>168</v>
      </c>
      <c r="N144" s="119" t="s">
        <v>90</v>
      </c>
      <c r="O144" s="120" t="s">
        <v>88</v>
      </c>
      <c r="P144" s="121" t="s">
        <v>89</v>
      </c>
      <c r="Q144" s="120" t="s">
        <v>88</v>
      </c>
      <c r="S144" s="118" t="s">
        <v>168</v>
      </c>
      <c r="T144" s="119" t="s">
        <v>90</v>
      </c>
      <c r="U144" s="120" t="s">
        <v>88</v>
      </c>
      <c r="V144" s="121" t="s">
        <v>89</v>
      </c>
      <c r="W144" s="120" t="s">
        <v>88</v>
      </c>
      <c r="Y144" s="118" t="s">
        <v>168</v>
      </c>
      <c r="Z144" s="119" t="s">
        <v>90</v>
      </c>
      <c r="AA144" s="120" t="s">
        <v>88</v>
      </c>
      <c r="AB144" s="121" t="s">
        <v>89</v>
      </c>
      <c r="AC144" s="120" t="s">
        <v>88</v>
      </c>
      <c r="AE144" s="118" t="s">
        <v>168</v>
      </c>
      <c r="AF144" s="119" t="s">
        <v>90</v>
      </c>
      <c r="AG144" s="120" t="s">
        <v>88</v>
      </c>
      <c r="AH144" s="121" t="s">
        <v>89</v>
      </c>
      <c r="AI144" s="120" t="s">
        <v>88</v>
      </c>
      <c r="AK144" s="118" t="s">
        <v>168</v>
      </c>
      <c r="AL144" s="119" t="s">
        <v>90</v>
      </c>
      <c r="AM144" s="120" t="s">
        <v>88</v>
      </c>
      <c r="AN144" s="121" t="s">
        <v>89</v>
      </c>
      <c r="AO144" s="120" t="s">
        <v>88</v>
      </c>
      <c r="AQ144" s="118" t="s">
        <v>168</v>
      </c>
      <c r="AR144" s="119" t="s">
        <v>90</v>
      </c>
      <c r="AS144" s="120" t="s">
        <v>88</v>
      </c>
      <c r="AT144" s="121" t="s">
        <v>89</v>
      </c>
      <c r="AU144" s="120" t="s">
        <v>88</v>
      </c>
      <c r="AW144" s="118" t="s">
        <v>168</v>
      </c>
      <c r="AX144" s="119" t="s">
        <v>90</v>
      </c>
      <c r="AY144" s="120" t="s">
        <v>88</v>
      </c>
      <c r="AZ144" s="121" t="s">
        <v>89</v>
      </c>
      <c r="BA144" s="120" t="s">
        <v>88</v>
      </c>
      <c r="BC144" s="118" t="s">
        <v>168</v>
      </c>
      <c r="BD144" s="119" t="s">
        <v>90</v>
      </c>
      <c r="BE144" s="120" t="s">
        <v>88</v>
      </c>
      <c r="BF144" s="121" t="s">
        <v>89</v>
      </c>
      <c r="BG144" s="120" t="s">
        <v>88</v>
      </c>
      <c r="BI144" s="118" t="s">
        <v>168</v>
      </c>
      <c r="BJ144" s="119" t="s">
        <v>90</v>
      </c>
      <c r="BK144" s="120" t="s">
        <v>88</v>
      </c>
      <c r="BL144" s="121" t="s">
        <v>89</v>
      </c>
      <c r="BM144" s="120" t="s">
        <v>88</v>
      </c>
      <c r="BO144" s="118" t="s">
        <v>168</v>
      </c>
      <c r="BP144" s="119" t="s">
        <v>90</v>
      </c>
      <c r="BQ144" s="120" t="s">
        <v>88</v>
      </c>
      <c r="BR144" s="121" t="s">
        <v>89</v>
      </c>
      <c r="BS144" s="120" t="s">
        <v>88</v>
      </c>
      <c r="BU144" s="118" t="s">
        <v>168</v>
      </c>
      <c r="BV144" s="119" t="s">
        <v>90</v>
      </c>
      <c r="BW144" s="120" t="s">
        <v>88</v>
      </c>
      <c r="BX144" s="121" t="s">
        <v>89</v>
      </c>
      <c r="BY144" s="120" t="s">
        <v>88</v>
      </c>
      <c r="CA144" s="118" t="s">
        <v>168</v>
      </c>
      <c r="CB144" s="119" t="s">
        <v>90</v>
      </c>
      <c r="CC144" s="120" t="s">
        <v>88</v>
      </c>
      <c r="CD144" s="121" t="s">
        <v>89</v>
      </c>
      <c r="CE144" s="120" t="s">
        <v>88</v>
      </c>
      <c r="CG144" s="118" t="s">
        <v>168</v>
      </c>
      <c r="CH144" s="119" t="s">
        <v>90</v>
      </c>
      <c r="CI144" s="120" t="s">
        <v>88</v>
      </c>
      <c r="CJ144" s="121" t="s">
        <v>89</v>
      </c>
      <c r="CK144" s="120" t="s">
        <v>88</v>
      </c>
      <c r="CM144" s="118" t="s">
        <v>168</v>
      </c>
      <c r="CN144" s="119" t="s">
        <v>90</v>
      </c>
      <c r="CO144" s="120" t="s">
        <v>88</v>
      </c>
      <c r="CP144" s="121" t="s">
        <v>89</v>
      </c>
      <c r="CQ144" s="120" t="s">
        <v>88</v>
      </c>
      <c r="CS144" s="118" t="s">
        <v>168</v>
      </c>
      <c r="CT144" s="119" t="s">
        <v>90</v>
      </c>
      <c r="CU144" s="120" t="s">
        <v>88</v>
      </c>
      <c r="CV144" s="121" t="s">
        <v>89</v>
      </c>
      <c r="CW144" s="120" t="s">
        <v>88</v>
      </c>
      <c r="CY144" s="118" t="s">
        <v>168</v>
      </c>
      <c r="CZ144" s="119" t="s">
        <v>90</v>
      </c>
      <c r="DA144" s="120" t="s">
        <v>88</v>
      </c>
      <c r="DB144" s="121" t="s">
        <v>89</v>
      </c>
      <c r="DC144" s="120" t="s">
        <v>88</v>
      </c>
      <c r="DE144" s="118" t="s">
        <v>168</v>
      </c>
      <c r="DF144" s="119" t="s">
        <v>90</v>
      </c>
      <c r="DG144" s="120" t="s">
        <v>88</v>
      </c>
      <c r="DH144" s="121" t="s">
        <v>89</v>
      </c>
      <c r="DI144" s="120" t="s">
        <v>88</v>
      </c>
      <c r="DK144" s="118" t="s">
        <v>168</v>
      </c>
      <c r="DL144" s="119" t="s">
        <v>90</v>
      </c>
      <c r="DM144" s="120" t="s">
        <v>88</v>
      </c>
      <c r="DN144" s="121" t="s">
        <v>89</v>
      </c>
      <c r="DO144" s="120" t="s">
        <v>88</v>
      </c>
      <c r="DQ144" s="118" t="s">
        <v>168</v>
      </c>
      <c r="DR144" s="119" t="s">
        <v>90</v>
      </c>
      <c r="DS144" s="120" t="s">
        <v>88</v>
      </c>
      <c r="DT144" s="121" t="s">
        <v>89</v>
      </c>
      <c r="DU144" s="120" t="s">
        <v>88</v>
      </c>
      <c r="DW144" s="118" t="s">
        <v>168</v>
      </c>
      <c r="DX144" s="119" t="s">
        <v>90</v>
      </c>
      <c r="DY144" s="120" t="s">
        <v>88</v>
      </c>
      <c r="DZ144" s="121" t="s">
        <v>89</v>
      </c>
      <c r="EA144" s="120" t="s">
        <v>88</v>
      </c>
      <c r="EC144" s="118" t="s">
        <v>168</v>
      </c>
      <c r="ED144" s="119" t="s">
        <v>90</v>
      </c>
      <c r="EE144" s="120" t="s">
        <v>88</v>
      </c>
      <c r="EF144" s="121" t="s">
        <v>89</v>
      </c>
      <c r="EG144" s="120" t="s">
        <v>88</v>
      </c>
      <c r="EI144" s="118" t="s">
        <v>168</v>
      </c>
      <c r="EJ144" s="119" t="s">
        <v>90</v>
      </c>
      <c r="EK144" s="120" t="s">
        <v>88</v>
      </c>
      <c r="EL144" s="121" t="s">
        <v>89</v>
      </c>
      <c r="EM144" s="120" t="s">
        <v>88</v>
      </c>
      <c r="EO144" s="118" t="s">
        <v>168</v>
      </c>
      <c r="EP144" s="119" t="s">
        <v>90</v>
      </c>
      <c r="EQ144" s="120" t="s">
        <v>88</v>
      </c>
      <c r="ER144" s="121" t="s">
        <v>89</v>
      </c>
      <c r="ES144" s="120" t="s">
        <v>88</v>
      </c>
      <c r="EU144" s="118" t="s">
        <v>168</v>
      </c>
      <c r="EV144" s="119" t="s">
        <v>90</v>
      </c>
      <c r="EW144" s="120" t="s">
        <v>88</v>
      </c>
      <c r="EX144" s="121" t="s">
        <v>89</v>
      </c>
      <c r="EY144" s="120" t="s">
        <v>88</v>
      </c>
      <c r="FA144" s="118" t="s">
        <v>168</v>
      </c>
      <c r="FB144" s="119" t="s">
        <v>90</v>
      </c>
      <c r="FC144" s="120" t="s">
        <v>88</v>
      </c>
      <c r="FD144" s="121" t="s">
        <v>89</v>
      </c>
      <c r="FE144" s="120" t="s">
        <v>88</v>
      </c>
      <c r="FG144" s="118" t="s">
        <v>168</v>
      </c>
      <c r="FH144" s="119" t="s">
        <v>90</v>
      </c>
      <c r="FI144" s="120" t="s">
        <v>88</v>
      </c>
      <c r="FJ144" s="121" t="s">
        <v>89</v>
      </c>
      <c r="FK144" s="120" t="s">
        <v>88</v>
      </c>
      <c r="FM144" s="118" t="s">
        <v>168</v>
      </c>
      <c r="FN144" s="119" t="s">
        <v>90</v>
      </c>
      <c r="FO144" s="120" t="s">
        <v>88</v>
      </c>
      <c r="FP144" s="121" t="s">
        <v>89</v>
      </c>
      <c r="FQ144" s="120" t="s">
        <v>88</v>
      </c>
      <c r="FS144" s="118" t="s">
        <v>168</v>
      </c>
      <c r="FT144" s="119" t="s">
        <v>90</v>
      </c>
      <c r="FU144" s="120" t="s">
        <v>88</v>
      </c>
      <c r="FV144" s="121" t="s">
        <v>89</v>
      </c>
      <c r="FW144" s="120" t="s">
        <v>88</v>
      </c>
      <c r="FY144" s="118" t="s">
        <v>168</v>
      </c>
      <c r="FZ144" s="119" t="s">
        <v>90</v>
      </c>
      <c r="GA144" s="120" t="s">
        <v>88</v>
      </c>
      <c r="GB144" s="121" t="s">
        <v>89</v>
      </c>
      <c r="GC144" s="120" t="s">
        <v>88</v>
      </c>
      <c r="GE144" s="118" t="s">
        <v>168</v>
      </c>
      <c r="GF144" s="119" t="s">
        <v>90</v>
      </c>
      <c r="GG144" s="120" t="s">
        <v>88</v>
      </c>
      <c r="GH144" s="121" t="s">
        <v>89</v>
      </c>
      <c r="GI144" s="120" t="s">
        <v>88</v>
      </c>
      <c r="GK144" s="118" t="s">
        <v>168</v>
      </c>
      <c r="GL144" s="119" t="s">
        <v>90</v>
      </c>
      <c r="GM144" s="120" t="s">
        <v>88</v>
      </c>
      <c r="GN144" s="121" t="s">
        <v>89</v>
      </c>
      <c r="GO144" s="120" t="s">
        <v>88</v>
      </c>
      <c r="GQ144" s="118" t="s">
        <v>168</v>
      </c>
      <c r="GR144" s="119" t="s">
        <v>90</v>
      </c>
      <c r="GS144" s="120" t="s">
        <v>88</v>
      </c>
      <c r="GT144" s="121" t="s">
        <v>89</v>
      </c>
      <c r="GU144" s="120" t="s">
        <v>88</v>
      </c>
      <c r="GW144" s="118" t="s">
        <v>168</v>
      </c>
      <c r="GX144" s="119" t="s">
        <v>90</v>
      </c>
      <c r="GY144" s="120" t="s">
        <v>88</v>
      </c>
      <c r="GZ144" s="121" t="s">
        <v>89</v>
      </c>
      <c r="HA144" s="120" t="s">
        <v>88</v>
      </c>
      <c r="HC144" s="118" t="s">
        <v>168</v>
      </c>
      <c r="HD144" s="119" t="s">
        <v>90</v>
      </c>
      <c r="HE144" s="120" t="s">
        <v>88</v>
      </c>
      <c r="HF144" s="121" t="s">
        <v>89</v>
      </c>
      <c r="HG144" s="120" t="s">
        <v>88</v>
      </c>
      <c r="HI144" s="118" t="s">
        <v>168</v>
      </c>
      <c r="HJ144" s="119" t="s">
        <v>90</v>
      </c>
      <c r="HK144" s="120" t="s">
        <v>88</v>
      </c>
      <c r="HL144" s="121" t="s">
        <v>89</v>
      </c>
      <c r="HM144" s="120" t="s">
        <v>88</v>
      </c>
      <c r="HO144" s="118" t="s">
        <v>168</v>
      </c>
      <c r="HP144" s="119" t="s">
        <v>90</v>
      </c>
      <c r="HQ144" s="120" t="s">
        <v>88</v>
      </c>
      <c r="HR144" s="121" t="s">
        <v>89</v>
      </c>
      <c r="HS144" s="120" t="s">
        <v>88</v>
      </c>
      <c r="HU144" s="118" t="s">
        <v>168</v>
      </c>
      <c r="HV144" s="119" t="s">
        <v>90</v>
      </c>
      <c r="HW144" s="120" t="s">
        <v>88</v>
      </c>
      <c r="HX144" s="121" t="s">
        <v>89</v>
      </c>
      <c r="HY144" s="120" t="s">
        <v>88</v>
      </c>
      <c r="IA144" s="118" t="s">
        <v>168</v>
      </c>
      <c r="IB144" s="119" t="s">
        <v>90</v>
      </c>
      <c r="IC144" s="120" t="s">
        <v>88</v>
      </c>
      <c r="ID144" s="121" t="s">
        <v>89</v>
      </c>
      <c r="IE144" s="120" t="s">
        <v>88</v>
      </c>
      <c r="IG144" s="118" t="s">
        <v>168</v>
      </c>
      <c r="IH144" s="119" t="s">
        <v>90</v>
      </c>
      <c r="II144" s="120" t="s">
        <v>88</v>
      </c>
      <c r="IJ144" s="121" t="s">
        <v>89</v>
      </c>
      <c r="IK144" s="120" t="s">
        <v>88</v>
      </c>
      <c r="IM144" s="118" t="s">
        <v>168</v>
      </c>
      <c r="IN144" s="119" t="s">
        <v>90</v>
      </c>
      <c r="IO144" s="120" t="s">
        <v>88</v>
      </c>
      <c r="IP144" s="121" t="s">
        <v>89</v>
      </c>
      <c r="IQ144" s="120" t="s">
        <v>88</v>
      </c>
      <c r="IS144" s="118" t="s">
        <v>168</v>
      </c>
      <c r="IT144" s="119" t="s">
        <v>90</v>
      </c>
      <c r="IU144" s="120" t="s">
        <v>88</v>
      </c>
      <c r="IV144" s="121" t="s">
        <v>89</v>
      </c>
      <c r="IW144" s="120" t="s">
        <v>88</v>
      </c>
      <c r="IY144" s="118" t="s">
        <v>168</v>
      </c>
      <c r="IZ144" s="119" t="s">
        <v>90</v>
      </c>
      <c r="JA144" s="120" t="s">
        <v>88</v>
      </c>
      <c r="JB144" s="121" t="s">
        <v>89</v>
      </c>
      <c r="JC144" s="120" t="s">
        <v>88</v>
      </c>
      <c r="JE144" s="118" t="s">
        <v>168</v>
      </c>
      <c r="JF144" s="119" t="s">
        <v>90</v>
      </c>
      <c r="JG144" s="120" t="s">
        <v>88</v>
      </c>
      <c r="JH144" s="121" t="s">
        <v>89</v>
      </c>
      <c r="JI144" s="120" t="s">
        <v>88</v>
      </c>
      <c r="JK144" s="118" t="s">
        <v>168</v>
      </c>
      <c r="JL144" s="119" t="s">
        <v>90</v>
      </c>
      <c r="JM144" s="120" t="s">
        <v>88</v>
      </c>
      <c r="JN144" s="121" t="s">
        <v>89</v>
      </c>
      <c r="JO144" s="120" t="s">
        <v>88</v>
      </c>
      <c r="JQ144" s="118" t="s">
        <v>168</v>
      </c>
      <c r="JR144" s="119" t="s">
        <v>90</v>
      </c>
      <c r="JS144" s="120" t="s">
        <v>88</v>
      </c>
      <c r="JT144" s="121" t="s">
        <v>89</v>
      </c>
      <c r="JU144" s="120" t="s">
        <v>88</v>
      </c>
      <c r="JW144" s="118" t="s">
        <v>168</v>
      </c>
      <c r="JX144" s="119" t="s">
        <v>90</v>
      </c>
      <c r="JY144" s="120" t="s">
        <v>88</v>
      </c>
      <c r="JZ144" s="121" t="s">
        <v>89</v>
      </c>
      <c r="KA144" s="120" t="s">
        <v>88</v>
      </c>
      <c r="KC144" s="118" t="s">
        <v>168</v>
      </c>
      <c r="KD144" s="119" t="s">
        <v>90</v>
      </c>
      <c r="KE144" s="120" t="s">
        <v>88</v>
      </c>
      <c r="KF144" s="121" t="s">
        <v>89</v>
      </c>
      <c r="KG144" s="120" t="s">
        <v>88</v>
      </c>
      <c r="KI144" s="118" t="s">
        <v>168</v>
      </c>
      <c r="KJ144" s="119" t="s">
        <v>90</v>
      </c>
      <c r="KK144" s="120" t="s">
        <v>88</v>
      </c>
      <c r="KL144" s="121" t="s">
        <v>89</v>
      </c>
      <c r="KM144" s="120" t="s">
        <v>88</v>
      </c>
      <c r="KO144" s="118" t="s">
        <v>168</v>
      </c>
      <c r="KP144" s="119" t="s">
        <v>90</v>
      </c>
      <c r="KQ144" s="120" t="s">
        <v>88</v>
      </c>
      <c r="KR144" s="121" t="s">
        <v>89</v>
      </c>
      <c r="KS144" s="120" t="s">
        <v>88</v>
      </c>
      <c r="KU144" s="118" t="s">
        <v>168</v>
      </c>
      <c r="KV144" s="119" t="s">
        <v>90</v>
      </c>
      <c r="KW144" s="120" t="s">
        <v>88</v>
      </c>
      <c r="KX144" s="121" t="s">
        <v>89</v>
      </c>
      <c r="KY144" s="120" t="s">
        <v>88</v>
      </c>
    </row>
    <row r="145" spans="1:311" ht="17.399999999999999" x14ac:dyDescent="0.3">
      <c r="A145" s="116"/>
      <c r="B145" s="115"/>
      <c r="C145" s="116"/>
      <c r="D145" s="117"/>
      <c r="E145" s="116"/>
      <c r="G145" s="116"/>
      <c r="H145" s="115"/>
      <c r="I145" s="116"/>
      <c r="J145" s="117"/>
      <c r="K145" s="116"/>
      <c r="M145" s="116"/>
      <c r="N145" s="115"/>
      <c r="O145" s="116"/>
      <c r="P145" s="117"/>
      <c r="Q145" s="116"/>
      <c r="S145" s="116"/>
      <c r="T145" s="115"/>
      <c r="U145" s="116"/>
      <c r="V145" s="117"/>
      <c r="W145" s="116"/>
      <c r="Y145" s="116"/>
      <c r="Z145" s="115"/>
      <c r="AA145" s="116"/>
      <c r="AB145" s="117"/>
      <c r="AC145" s="116"/>
      <c r="AE145" s="116"/>
      <c r="AF145" s="115"/>
      <c r="AG145" s="116"/>
      <c r="AH145" s="117"/>
      <c r="AI145" s="116"/>
      <c r="AK145" s="116"/>
      <c r="AL145" s="115"/>
      <c r="AM145" s="116"/>
      <c r="AN145" s="117"/>
      <c r="AO145" s="116"/>
      <c r="AQ145" s="116"/>
      <c r="AR145" s="115"/>
      <c r="AS145" s="116"/>
      <c r="AT145" s="117"/>
      <c r="AU145" s="116"/>
      <c r="AW145" s="116"/>
      <c r="AX145" s="115"/>
      <c r="AY145" s="116"/>
      <c r="AZ145" s="117"/>
      <c r="BA145" s="116"/>
      <c r="BC145" s="116"/>
      <c r="BD145" s="115"/>
      <c r="BE145" s="116"/>
      <c r="BF145" s="117"/>
      <c r="BG145" s="116"/>
      <c r="BI145" s="116"/>
      <c r="BJ145" s="115"/>
      <c r="BK145" s="116"/>
      <c r="BL145" s="117"/>
      <c r="BM145" s="116"/>
      <c r="BO145" s="116"/>
      <c r="BP145" s="115"/>
      <c r="BQ145" s="116"/>
      <c r="BR145" s="117"/>
      <c r="BS145" s="116"/>
      <c r="BU145" s="116"/>
      <c r="BV145" s="115"/>
      <c r="BW145" s="116"/>
      <c r="BX145" s="117"/>
      <c r="BY145" s="116"/>
      <c r="CA145" s="116"/>
      <c r="CB145" s="115"/>
      <c r="CC145" s="116"/>
      <c r="CD145" s="117"/>
      <c r="CE145" s="116"/>
      <c r="CG145" s="116"/>
      <c r="CH145" s="115"/>
      <c r="CI145" s="116"/>
      <c r="CJ145" s="117"/>
      <c r="CK145" s="116"/>
      <c r="CM145" s="116"/>
      <c r="CN145" s="115"/>
      <c r="CO145" s="116"/>
      <c r="CP145" s="117"/>
      <c r="CQ145" s="116"/>
      <c r="CS145" s="116"/>
      <c r="CT145" s="115"/>
      <c r="CU145" s="116"/>
      <c r="CV145" s="117"/>
      <c r="CW145" s="116"/>
      <c r="CY145" s="116"/>
      <c r="CZ145" s="115"/>
      <c r="DA145" s="116"/>
      <c r="DB145" s="117"/>
      <c r="DC145" s="116"/>
      <c r="DE145" s="116"/>
      <c r="DF145" s="115"/>
      <c r="DG145" s="116"/>
      <c r="DH145" s="117"/>
      <c r="DI145" s="116"/>
      <c r="DK145" s="116"/>
      <c r="DL145" s="115"/>
      <c r="DM145" s="116"/>
      <c r="DN145" s="117"/>
      <c r="DO145" s="116"/>
      <c r="DQ145" s="116"/>
      <c r="DR145" s="115"/>
      <c r="DS145" s="116"/>
      <c r="DT145" s="117"/>
      <c r="DU145" s="116"/>
      <c r="DW145" s="116"/>
      <c r="DX145" s="115"/>
      <c r="DY145" s="116"/>
      <c r="DZ145" s="117"/>
      <c r="EA145" s="116"/>
      <c r="EC145" s="116"/>
      <c r="ED145" s="115"/>
      <c r="EE145" s="116"/>
      <c r="EF145" s="117"/>
      <c r="EG145" s="116"/>
      <c r="EI145" s="116"/>
      <c r="EJ145" s="115"/>
      <c r="EK145" s="116"/>
      <c r="EL145" s="117"/>
      <c r="EM145" s="116"/>
      <c r="EO145" s="116"/>
      <c r="EP145" s="115"/>
      <c r="EQ145" s="116"/>
      <c r="ER145" s="117"/>
      <c r="ES145" s="116"/>
      <c r="EU145" s="116"/>
      <c r="EV145" s="115"/>
      <c r="EW145" s="116"/>
      <c r="EX145" s="117"/>
      <c r="EY145" s="116"/>
      <c r="FA145" s="116"/>
      <c r="FB145" s="115"/>
      <c r="FC145" s="116"/>
      <c r="FD145" s="117"/>
      <c r="FE145" s="116"/>
      <c r="FG145" s="116"/>
      <c r="FH145" s="115"/>
      <c r="FI145" s="116"/>
      <c r="FJ145" s="117"/>
      <c r="FK145" s="116"/>
      <c r="FM145" s="116"/>
      <c r="FN145" s="115"/>
      <c r="FO145" s="116"/>
      <c r="FP145" s="117"/>
      <c r="FQ145" s="116"/>
      <c r="FS145" s="116"/>
      <c r="FT145" s="115"/>
      <c r="FU145" s="116"/>
      <c r="FV145" s="117"/>
      <c r="FW145" s="116"/>
      <c r="FY145" s="116"/>
      <c r="FZ145" s="115"/>
      <c r="GA145" s="116"/>
      <c r="GB145" s="117"/>
      <c r="GC145" s="116"/>
      <c r="GE145" s="116"/>
      <c r="GF145" s="115"/>
      <c r="GG145" s="116"/>
      <c r="GH145" s="117"/>
      <c r="GI145" s="116"/>
      <c r="GK145" s="116"/>
      <c r="GL145" s="115"/>
      <c r="GM145" s="116"/>
      <c r="GN145" s="117"/>
      <c r="GO145" s="116"/>
      <c r="GQ145" s="116"/>
      <c r="GR145" s="115"/>
      <c r="GS145" s="116"/>
      <c r="GT145" s="117"/>
      <c r="GU145" s="116"/>
      <c r="GW145" s="116"/>
      <c r="GX145" s="115"/>
      <c r="GY145" s="116"/>
      <c r="GZ145" s="117"/>
      <c r="HA145" s="116"/>
      <c r="HC145" s="116"/>
      <c r="HD145" s="115"/>
      <c r="HE145" s="116"/>
      <c r="HF145" s="117"/>
      <c r="HG145" s="116"/>
      <c r="HI145" s="116"/>
      <c r="HJ145" s="115"/>
      <c r="HK145" s="116"/>
      <c r="HL145" s="117"/>
      <c r="HM145" s="116"/>
      <c r="HO145" s="116"/>
      <c r="HP145" s="115"/>
      <c r="HQ145" s="116"/>
      <c r="HR145" s="117"/>
      <c r="HS145" s="116"/>
      <c r="HU145" s="116"/>
      <c r="HV145" s="115"/>
      <c r="HW145" s="116"/>
      <c r="HX145" s="117"/>
      <c r="HY145" s="116"/>
      <c r="IA145" s="116"/>
      <c r="IB145" s="115"/>
      <c r="IC145" s="116"/>
      <c r="ID145" s="117"/>
      <c r="IE145" s="116"/>
      <c r="IG145" s="116"/>
      <c r="IH145" s="115"/>
      <c r="II145" s="116"/>
      <c r="IJ145" s="117"/>
      <c r="IK145" s="116"/>
      <c r="IM145" s="116"/>
      <c r="IN145" s="115"/>
      <c r="IO145" s="116"/>
      <c r="IP145" s="117"/>
      <c r="IQ145" s="116"/>
      <c r="IS145" s="116"/>
      <c r="IT145" s="115"/>
      <c r="IU145" s="116"/>
      <c r="IV145" s="117"/>
      <c r="IW145" s="116"/>
      <c r="IY145" s="116"/>
      <c r="IZ145" s="115"/>
      <c r="JA145" s="116"/>
      <c r="JB145" s="117"/>
      <c r="JC145" s="116"/>
      <c r="JE145" s="116"/>
      <c r="JF145" s="115"/>
      <c r="JG145" s="116"/>
      <c r="JH145" s="117"/>
      <c r="JI145" s="116"/>
      <c r="JK145" s="116"/>
      <c r="JL145" s="115"/>
      <c r="JM145" s="116"/>
      <c r="JN145" s="117"/>
      <c r="JO145" s="116"/>
      <c r="JQ145" s="116"/>
      <c r="JR145" s="115"/>
      <c r="JS145" s="116"/>
      <c r="JT145" s="117"/>
      <c r="JU145" s="116"/>
      <c r="JW145" s="116"/>
      <c r="JX145" s="115"/>
      <c r="JY145" s="116"/>
      <c r="JZ145" s="117"/>
      <c r="KA145" s="116"/>
      <c r="KC145" s="116"/>
      <c r="KD145" s="115"/>
      <c r="KE145" s="116"/>
      <c r="KF145" s="117"/>
      <c r="KG145" s="116"/>
      <c r="KI145" s="116"/>
      <c r="KJ145" s="115"/>
      <c r="KK145" s="116"/>
      <c r="KL145" s="117"/>
      <c r="KM145" s="116"/>
      <c r="KO145" s="116"/>
      <c r="KP145" s="115"/>
      <c r="KQ145" s="116"/>
      <c r="KR145" s="117"/>
      <c r="KS145" s="116"/>
      <c r="KU145" s="116"/>
      <c r="KV145" s="115"/>
      <c r="KW145" s="116"/>
      <c r="KX145" s="117"/>
      <c r="KY145" s="116"/>
    </row>
    <row r="146" spans="1:311" s="100" customFormat="1" ht="17.399999999999999" x14ac:dyDescent="0.3">
      <c r="A146" s="155">
        <v>1996</v>
      </c>
      <c r="B146" s="145">
        <v>24359.7</v>
      </c>
      <c r="C146" s="148">
        <v>3.0074326984105693E-5</v>
      </c>
      <c r="D146" s="147">
        <v>1</v>
      </c>
      <c r="E146" s="148">
        <v>1.1098779134295228E-4</v>
      </c>
      <c r="G146" s="155">
        <v>1996</v>
      </c>
      <c r="H146" s="145">
        <v>24161.19</v>
      </c>
      <c r="I146" s="148">
        <v>3.0632512958198881E-5</v>
      </c>
      <c r="J146" s="147">
        <v>1</v>
      </c>
      <c r="K146" s="148">
        <v>1.1566042100393245E-4</v>
      </c>
      <c r="M146" s="155">
        <v>1996</v>
      </c>
      <c r="N146" s="145">
        <v>24027.33</v>
      </c>
      <c r="O146" s="148">
        <v>3.13348560144047E-5</v>
      </c>
      <c r="P146" s="147">
        <v>1</v>
      </c>
      <c r="Q146" s="148">
        <v>1.1986096128490951E-4</v>
      </c>
      <c r="S146" s="155">
        <v>1996</v>
      </c>
      <c r="T146" s="145">
        <v>23753.79</v>
      </c>
      <c r="U146" s="148">
        <v>3.1911858607331588E-5</v>
      </c>
      <c r="V146" s="147">
        <v>1</v>
      </c>
      <c r="W146" s="148">
        <v>1.2430080795525171E-4</v>
      </c>
      <c r="Y146" s="155">
        <v>1996</v>
      </c>
      <c r="Z146" s="145">
        <v>123383.07</v>
      </c>
      <c r="AA146" s="148">
        <v>1.7162519872683564E-4</v>
      </c>
      <c r="AB146" s="147">
        <v>2</v>
      </c>
      <c r="AC146" s="148">
        <v>2.6051843167904131E-4</v>
      </c>
      <c r="AE146" s="155">
        <v>1996</v>
      </c>
      <c r="AF146" s="145">
        <v>23397.68</v>
      </c>
      <c r="AG146" s="148">
        <v>3.3816612003205644E-5</v>
      </c>
      <c r="AH146" s="147">
        <v>1</v>
      </c>
      <c r="AI146" s="148">
        <v>1.3700506918755994E-4</v>
      </c>
      <c r="AK146" s="155">
        <v>1996</v>
      </c>
      <c r="AL146" s="145">
        <v>23103.62</v>
      </c>
      <c r="AM146" s="148">
        <v>3.4311274304356753E-5</v>
      </c>
      <c r="AN146" s="147">
        <v>1</v>
      </c>
      <c r="AO146" s="148">
        <v>1.4218683349921798E-4</v>
      </c>
      <c r="AQ146" s="155">
        <v>1996</v>
      </c>
      <c r="AR146" s="145">
        <v>22879.08</v>
      </c>
      <c r="AS146" s="148">
        <v>3.5000267650144822E-5</v>
      </c>
      <c r="AT146" s="147">
        <v>1</v>
      </c>
      <c r="AU146" s="148">
        <v>1.4273479874393378E-4</v>
      </c>
      <c r="AW146" s="155">
        <v>1996</v>
      </c>
      <c r="AX146" s="145">
        <v>22653.83</v>
      </c>
      <c r="AY146" s="148">
        <v>3.6282489190263028E-5</v>
      </c>
      <c r="AZ146" s="147">
        <v>1</v>
      </c>
      <c r="BA146" s="148">
        <v>1.5028554253080853E-4</v>
      </c>
      <c r="BC146" s="155">
        <v>1996</v>
      </c>
      <c r="BD146" s="145">
        <v>22454.49</v>
      </c>
      <c r="BE146" s="148">
        <v>3.7344261685904676E-5</v>
      </c>
      <c r="BF146" s="147">
        <v>1</v>
      </c>
      <c r="BG146" s="148">
        <v>1.5782828282828284E-4</v>
      </c>
      <c r="BI146" s="155">
        <v>1996</v>
      </c>
      <c r="BJ146" s="145">
        <v>22231.919999999998</v>
      </c>
      <c r="BK146" s="148">
        <v>3.8762370364617385E-5</v>
      </c>
      <c r="BL146" s="147">
        <v>1</v>
      </c>
      <c r="BM146" s="148">
        <v>1.6812373907195696E-4</v>
      </c>
      <c r="BO146" s="155">
        <v>1996</v>
      </c>
      <c r="BP146" s="145">
        <v>22008.16</v>
      </c>
      <c r="BQ146" s="148">
        <v>4.1532842803451182E-5</v>
      </c>
      <c r="BR146" s="147">
        <v>1</v>
      </c>
      <c r="BS146" s="148">
        <v>1.9179133103183735E-4</v>
      </c>
      <c r="BU146" s="155">
        <v>1996</v>
      </c>
      <c r="BV146" s="145">
        <v>21786.07</v>
      </c>
      <c r="BW146" s="148">
        <v>4.4700923488543166E-5</v>
      </c>
      <c r="BX146" s="147">
        <v>1</v>
      </c>
      <c r="BY146" s="148">
        <v>2.0999580008399833E-4</v>
      </c>
      <c r="CA146" s="155">
        <v>1996</v>
      </c>
      <c r="CB146" s="145">
        <v>21558.48</v>
      </c>
      <c r="CC146" s="148">
        <v>4.727906859605896E-5</v>
      </c>
      <c r="CD146" s="147">
        <v>1</v>
      </c>
      <c r="CE146" s="148">
        <v>2.2588660492432798E-4</v>
      </c>
      <c r="CG146" s="155">
        <v>1996</v>
      </c>
      <c r="CH146" s="145">
        <v>21323.13</v>
      </c>
      <c r="CI146" s="148">
        <v>4.8872225074806383E-5</v>
      </c>
      <c r="CJ146" s="147">
        <v>1</v>
      </c>
      <c r="CK146" s="148">
        <v>2.3975065931431311E-4</v>
      </c>
      <c r="CM146" s="155">
        <v>1996</v>
      </c>
      <c r="CN146" s="145">
        <v>21084.39</v>
      </c>
      <c r="CO146" s="148">
        <v>4.9538998835612357E-5</v>
      </c>
      <c r="CP146" s="147">
        <v>1</v>
      </c>
      <c r="CQ146" s="148">
        <v>2.5006251562890725E-4</v>
      </c>
      <c r="CS146" s="155">
        <v>1996</v>
      </c>
      <c r="CT146" s="145">
        <v>20841.04</v>
      </c>
      <c r="CU146" s="148">
        <v>5.0102622771183495E-5</v>
      </c>
      <c r="CV146" s="147">
        <v>1</v>
      </c>
      <c r="CW146" s="148">
        <v>2.5974025974025974E-4</v>
      </c>
      <c r="CY146" s="155">
        <v>1996</v>
      </c>
      <c r="CZ146" s="145">
        <v>20586.63</v>
      </c>
      <c r="DA146" s="148">
        <v>5.0283202436862927E-5</v>
      </c>
      <c r="DB146" s="147">
        <v>1</v>
      </c>
      <c r="DC146" s="148">
        <v>2.6695141484249865E-4</v>
      </c>
      <c r="DE146" s="155">
        <v>1996</v>
      </c>
      <c r="DF146" s="145">
        <v>20310.13</v>
      </c>
      <c r="DG146" s="148">
        <v>4.9863774770146321E-5</v>
      </c>
      <c r="DH146" s="147">
        <v>1</v>
      </c>
      <c r="DI146" s="148">
        <v>2.7100271002710027E-4</v>
      </c>
      <c r="DK146" s="155">
        <v>1996</v>
      </c>
      <c r="DL146" s="145">
        <v>20019.86</v>
      </c>
      <c r="DM146" s="148">
        <v>4.9584164606324676E-5</v>
      </c>
      <c r="DN146" s="147">
        <v>1</v>
      </c>
      <c r="DO146" s="148">
        <v>2.7525461051472613E-4</v>
      </c>
      <c r="DQ146" s="155">
        <v>1996</v>
      </c>
      <c r="DR146" s="145">
        <v>19725.28</v>
      </c>
      <c r="DS146" s="148">
        <v>4.9293118921153107E-5</v>
      </c>
      <c r="DT146" s="147">
        <v>1</v>
      </c>
      <c r="DU146" s="148">
        <v>2.7925160569673273E-4</v>
      </c>
      <c r="DW146" s="155">
        <v>1996</v>
      </c>
      <c r="DX146" s="145">
        <v>19426.330000000002</v>
      </c>
      <c r="DY146" s="148">
        <v>4.8975050170799093E-5</v>
      </c>
      <c r="DZ146" s="147">
        <v>1</v>
      </c>
      <c r="EA146" s="148">
        <v>2.824858757062147E-4</v>
      </c>
      <c r="EC146" s="155">
        <v>1996</v>
      </c>
      <c r="ED146" s="145">
        <v>19122.939999999999</v>
      </c>
      <c r="EE146" s="148">
        <v>4.8564086317158361E-5</v>
      </c>
      <c r="EF146" s="147">
        <v>1</v>
      </c>
      <c r="EG146" s="148">
        <v>2.8506271379703536E-4</v>
      </c>
      <c r="EI146" s="155">
        <v>1996</v>
      </c>
      <c r="EJ146" s="145">
        <v>18815.04</v>
      </c>
      <c r="EK146" s="148">
        <v>4.8240429085103785E-5</v>
      </c>
      <c r="EL146" s="147">
        <v>1</v>
      </c>
      <c r="EM146" s="148">
        <v>2.886002886002886E-4</v>
      </c>
      <c r="EO146" s="155">
        <v>1996</v>
      </c>
      <c r="EP146" s="145">
        <v>18502.580000000002</v>
      </c>
      <c r="EQ146" s="148">
        <v>4.7832699593701735E-5</v>
      </c>
      <c r="ER146" s="147">
        <v>1</v>
      </c>
      <c r="ES146" s="148">
        <v>2.9129041654529564E-4</v>
      </c>
      <c r="EU146" s="155">
        <v>1996</v>
      </c>
      <c r="EV146" s="145">
        <v>18185.48</v>
      </c>
      <c r="EW146" s="148">
        <v>4.7260162974982337E-5</v>
      </c>
      <c r="EX146" s="147">
        <v>1</v>
      </c>
      <c r="EY146" s="148">
        <v>2.9334115576415371E-4</v>
      </c>
      <c r="FA146" s="155">
        <v>1996</v>
      </c>
      <c r="FB146" s="145">
        <v>17863.669999999998</v>
      </c>
      <c r="FC146" s="148">
        <v>4.6776550558056109E-5</v>
      </c>
      <c r="FD146" s="147">
        <v>1</v>
      </c>
      <c r="FE146" s="148">
        <v>2.9612081729345571E-4</v>
      </c>
      <c r="FG146" s="227">
        <v>1996</v>
      </c>
      <c r="FH146" s="145">
        <v>17537.07</v>
      </c>
      <c r="FI146" s="148">
        <v>4.6141761034477974E-5</v>
      </c>
      <c r="FJ146" s="147">
        <v>1</v>
      </c>
      <c r="FK146" s="148">
        <v>2.9886431560071725E-4</v>
      </c>
      <c r="FM146" s="227">
        <v>1996</v>
      </c>
      <c r="FN146" s="145">
        <v>17205.62</v>
      </c>
      <c r="FO146" s="148">
        <v>4.5666681543621404E-5</v>
      </c>
      <c r="FP146" s="147">
        <v>1</v>
      </c>
      <c r="FQ146" s="148">
        <v>3.0129557095510696E-4</v>
      </c>
      <c r="FS146" s="227">
        <v>1996</v>
      </c>
      <c r="FT146" s="145">
        <v>16869.48</v>
      </c>
      <c r="FU146" s="148">
        <v>4.5034308718600383E-5</v>
      </c>
      <c r="FV146" s="147">
        <v>1</v>
      </c>
      <c r="FW146" s="148">
        <v>3.0349013657056146E-4</v>
      </c>
      <c r="FY146" s="227">
        <v>1996</v>
      </c>
      <c r="FZ146" s="145">
        <v>16528.8</v>
      </c>
      <c r="GA146" s="148">
        <v>4.448940896433155E-5</v>
      </c>
      <c r="GB146" s="147">
        <v>1</v>
      </c>
      <c r="GC146" s="148">
        <v>3.0656039239730225E-4</v>
      </c>
      <c r="GE146" s="227">
        <v>1996</v>
      </c>
      <c r="GF146" s="145">
        <v>16183.05</v>
      </c>
      <c r="GG146" s="148">
        <v>4.3853142953377517E-5</v>
      </c>
      <c r="GH146" s="147">
        <v>1</v>
      </c>
      <c r="GI146" s="148">
        <v>3.0873726458783575E-4</v>
      </c>
      <c r="GK146" s="227">
        <v>1996</v>
      </c>
      <c r="GL146" s="145">
        <v>15832.15</v>
      </c>
      <c r="GM146" s="148">
        <v>4.3168015298678195E-5</v>
      </c>
      <c r="GN146" s="147">
        <v>1</v>
      </c>
      <c r="GO146" s="148">
        <v>3.1026993484331366E-4</v>
      </c>
      <c r="GQ146" s="227">
        <v>1996</v>
      </c>
      <c r="GR146" s="145">
        <v>15475.82</v>
      </c>
      <c r="GS146" s="148">
        <v>4.2365533321098986E-5</v>
      </c>
      <c r="GT146" s="147">
        <v>1</v>
      </c>
      <c r="GU146" s="148">
        <v>3.1240237425804435E-4</v>
      </c>
      <c r="GW146" s="227">
        <v>1996</v>
      </c>
      <c r="GX146" s="145">
        <v>15113.77</v>
      </c>
      <c r="GY146" s="148">
        <v>4.1625006819190227E-5</v>
      </c>
      <c r="GZ146" s="147">
        <v>1</v>
      </c>
      <c r="HA146" s="148">
        <v>3.1535793125197099E-4</v>
      </c>
      <c r="HC146" s="227">
        <v>1996</v>
      </c>
      <c r="HD146" s="145">
        <v>14746.35</v>
      </c>
      <c r="HE146" s="148">
        <v>4.0903439452956986E-5</v>
      </c>
      <c r="HF146" s="147">
        <v>1</v>
      </c>
      <c r="HG146" s="148">
        <v>3.1969309462915604E-4</v>
      </c>
      <c r="HI146" s="227">
        <v>1996</v>
      </c>
      <c r="HJ146" s="145">
        <v>14373.47</v>
      </c>
      <c r="HK146" s="148">
        <v>4.0305553470876878E-5</v>
      </c>
      <c r="HL146" s="147">
        <v>1</v>
      </c>
      <c r="HM146" s="148">
        <v>3.243593902043464E-4</v>
      </c>
      <c r="HO146" s="227">
        <v>1996</v>
      </c>
      <c r="HP146" s="145">
        <v>13995.05</v>
      </c>
      <c r="HQ146" s="148">
        <v>3.9484811488989161E-5</v>
      </c>
      <c r="HR146" s="147">
        <v>1</v>
      </c>
      <c r="HS146" s="148">
        <v>3.2819166393173612E-4</v>
      </c>
      <c r="HU146" s="227">
        <v>1996</v>
      </c>
      <c r="HV146" s="145">
        <v>13611.01</v>
      </c>
      <c r="HW146" s="148">
        <v>3.8831659792561252E-5</v>
      </c>
      <c r="HX146" s="147">
        <v>1</v>
      </c>
      <c r="HY146" s="148">
        <v>3.3244680851063829E-4</v>
      </c>
      <c r="IA146" s="227">
        <v>1996</v>
      </c>
      <c r="IB146" s="145">
        <v>13221.25</v>
      </c>
      <c r="IC146" s="148">
        <v>3.7996550000396633E-5</v>
      </c>
      <c r="ID146" s="147">
        <v>1</v>
      </c>
      <c r="IE146" s="148">
        <v>3.3534540576794097E-4</v>
      </c>
      <c r="IG146" s="227">
        <v>1996</v>
      </c>
      <c r="IH146" s="145">
        <v>12825.71</v>
      </c>
      <c r="II146" s="148">
        <v>3.7348432093679564E-5</v>
      </c>
      <c r="IJ146" s="147">
        <v>1</v>
      </c>
      <c r="IK146" s="148">
        <v>3.3932813030200206E-4</v>
      </c>
      <c r="IM146" s="227">
        <v>1996</v>
      </c>
      <c r="IN146" s="145">
        <v>12424.31</v>
      </c>
      <c r="IO146" s="148">
        <v>3.647377804117258E-5</v>
      </c>
      <c r="IP146" s="147">
        <v>1</v>
      </c>
      <c r="IQ146" s="148">
        <v>3.4258307639602604E-4</v>
      </c>
      <c r="IS146" s="227">
        <v>1996</v>
      </c>
      <c r="IT146" s="145">
        <v>12016.94</v>
      </c>
      <c r="IU146" s="148">
        <v>3.5719272543516497E-5</v>
      </c>
      <c r="IV146" s="147">
        <v>1</v>
      </c>
      <c r="IW146" s="148">
        <v>3.465003465003465E-4</v>
      </c>
      <c r="IY146" s="227">
        <v>1996</v>
      </c>
      <c r="IZ146" s="145">
        <v>11603.52</v>
      </c>
      <c r="JA146" s="148">
        <v>3.4873978521049944E-5</v>
      </c>
      <c r="JB146" s="147">
        <v>1</v>
      </c>
      <c r="JC146" s="148">
        <v>3.5112359550561797E-4</v>
      </c>
      <c r="JE146" s="227">
        <v>1996</v>
      </c>
      <c r="JF146" s="145">
        <v>11183.97</v>
      </c>
      <c r="JG146" s="148">
        <v>3.3909300082073607E-5</v>
      </c>
      <c r="JH146" s="147">
        <v>1</v>
      </c>
      <c r="JI146" s="148">
        <v>3.5473572188719402E-4</v>
      </c>
      <c r="JK146" s="227">
        <v>1996</v>
      </c>
      <c r="JL146" s="145">
        <v>10758.33</v>
      </c>
      <c r="JM146" s="148">
        <v>3.2942081677810054E-5</v>
      </c>
      <c r="JN146" s="147">
        <v>1</v>
      </c>
      <c r="JO146" s="148">
        <v>3.5803795202291446E-4</v>
      </c>
      <c r="JQ146" s="227">
        <v>1996</v>
      </c>
      <c r="JR146" s="145">
        <v>10326.66</v>
      </c>
      <c r="JS146" s="148">
        <v>3.2142580795891766E-5</v>
      </c>
      <c r="JT146" s="147">
        <v>1</v>
      </c>
      <c r="JU146" s="148">
        <v>3.6456434560699962E-4</v>
      </c>
      <c r="JW146" s="227">
        <v>1996</v>
      </c>
      <c r="JX146" s="145">
        <v>0</v>
      </c>
      <c r="JY146" s="148">
        <v>0</v>
      </c>
      <c r="JZ146" s="147">
        <v>0</v>
      </c>
      <c r="KA146" s="148">
        <v>0</v>
      </c>
      <c r="KC146" s="227" t="s">
        <v>666</v>
      </c>
      <c r="KD146" s="145">
        <v>0</v>
      </c>
      <c r="KE146" s="148">
        <v>0</v>
      </c>
      <c r="KF146" s="147">
        <v>0</v>
      </c>
      <c r="KG146" s="148">
        <v>0</v>
      </c>
      <c r="KI146" s="227" t="s">
        <v>666</v>
      </c>
      <c r="KJ146" s="145">
        <v>0</v>
      </c>
      <c r="KK146" s="148">
        <v>0</v>
      </c>
      <c r="KL146" s="147">
        <v>0</v>
      </c>
      <c r="KM146" s="148">
        <v>0</v>
      </c>
      <c r="KO146" s="227" t="s">
        <v>666</v>
      </c>
      <c r="KP146" s="145">
        <v>0</v>
      </c>
      <c r="KQ146" s="148">
        <v>0</v>
      </c>
      <c r="KR146" s="147">
        <v>0</v>
      </c>
      <c r="KS146" s="148">
        <v>0</v>
      </c>
      <c r="KU146" s="227" t="s">
        <v>666</v>
      </c>
      <c r="KV146" s="145">
        <v>0</v>
      </c>
      <c r="KW146" s="148">
        <v>0</v>
      </c>
      <c r="KX146" s="147">
        <v>0</v>
      </c>
      <c r="KY146" s="148">
        <v>0</v>
      </c>
    </row>
    <row r="147" spans="1:311" s="100" customFormat="1" ht="17.399999999999999" x14ac:dyDescent="0.3">
      <c r="A147" s="155">
        <v>1997</v>
      </c>
      <c r="B147" s="145">
        <v>2901457.51</v>
      </c>
      <c r="C147" s="148">
        <v>3.5821205468962716E-3</v>
      </c>
      <c r="D147" s="147">
        <v>71</v>
      </c>
      <c r="E147" s="148">
        <v>7.8801331853496116E-3</v>
      </c>
      <c r="G147" s="155">
        <v>1997</v>
      </c>
      <c r="H147" s="145">
        <v>2869136.53</v>
      </c>
      <c r="I147" s="148">
        <v>3.6376048503433309E-3</v>
      </c>
      <c r="J147" s="147">
        <v>70</v>
      </c>
      <c r="K147" s="148">
        <v>8.0962294702752718E-3</v>
      </c>
      <c r="M147" s="155">
        <v>1997</v>
      </c>
      <c r="N147" s="145">
        <v>2821627.3</v>
      </c>
      <c r="O147" s="148">
        <v>3.6797798661696276E-3</v>
      </c>
      <c r="P147" s="147">
        <v>67</v>
      </c>
      <c r="Q147" s="148">
        <v>8.0306844060889365E-3</v>
      </c>
      <c r="S147" s="155">
        <v>1997</v>
      </c>
      <c r="T147" s="145">
        <v>2757164.25</v>
      </c>
      <c r="U147" s="148">
        <v>3.704092513371106E-3</v>
      </c>
      <c r="V147" s="147">
        <v>65</v>
      </c>
      <c r="W147" s="148">
        <v>8.0795525170913613E-3</v>
      </c>
      <c r="Y147" s="155">
        <v>1997</v>
      </c>
      <c r="Z147" s="145">
        <v>2685334.96</v>
      </c>
      <c r="AA147" s="148">
        <v>3.7352867468617799E-3</v>
      </c>
      <c r="AB147" s="147">
        <v>64</v>
      </c>
      <c r="AC147" s="148">
        <v>8.3365898137293219E-3</v>
      </c>
      <c r="AE147" s="155">
        <v>1997</v>
      </c>
      <c r="AF147" s="145">
        <v>2530873.6800000002</v>
      </c>
      <c r="AG147" s="148">
        <v>3.6578657912102945E-3</v>
      </c>
      <c r="AH147" s="147">
        <v>62</v>
      </c>
      <c r="AI147" s="148">
        <v>8.4943142896287162E-3</v>
      </c>
      <c r="AK147" s="155">
        <v>1997</v>
      </c>
      <c r="AL147" s="145">
        <v>2416574.64</v>
      </c>
      <c r="AM147" s="148">
        <v>3.5888642277700287E-3</v>
      </c>
      <c r="AN147" s="147">
        <v>59</v>
      </c>
      <c r="AO147" s="148">
        <v>8.3890231764538609E-3</v>
      </c>
      <c r="AQ147" s="155">
        <v>1997</v>
      </c>
      <c r="AR147" s="145">
        <v>2320175.2200000002</v>
      </c>
      <c r="AS147" s="148">
        <v>3.5493889481235108E-3</v>
      </c>
      <c r="AT147" s="147">
        <v>61</v>
      </c>
      <c r="AU147" s="148">
        <v>8.7068227233799596E-3</v>
      </c>
      <c r="AW147" s="155">
        <v>1997</v>
      </c>
      <c r="AX147" s="145">
        <v>2295961.8199999998</v>
      </c>
      <c r="AY147" s="148">
        <v>3.6772241124527999E-3</v>
      </c>
      <c r="AZ147" s="147">
        <v>59</v>
      </c>
      <c r="BA147" s="148">
        <v>8.8668470093177035E-3</v>
      </c>
      <c r="BC147" s="155">
        <v>1997</v>
      </c>
      <c r="BD147" s="145">
        <v>2062398.56</v>
      </c>
      <c r="BE147" s="148">
        <v>3.4299933565746974E-3</v>
      </c>
      <c r="BF147" s="147">
        <v>57</v>
      </c>
      <c r="BG147" s="148">
        <v>8.9962121212121219E-3</v>
      </c>
      <c r="BI147" s="155">
        <v>1997</v>
      </c>
      <c r="BJ147" s="145">
        <v>1962470.86</v>
      </c>
      <c r="BK147" s="148">
        <v>3.4216577922684681E-3</v>
      </c>
      <c r="BL147" s="147">
        <v>56</v>
      </c>
      <c r="BM147" s="148">
        <v>9.4149293880295901E-3</v>
      </c>
      <c r="BO147" s="155">
        <v>1997</v>
      </c>
      <c r="BP147" s="145">
        <v>2004588.03</v>
      </c>
      <c r="BQ147" s="148">
        <v>3.7829713858709628E-3</v>
      </c>
      <c r="BR147" s="147">
        <v>50</v>
      </c>
      <c r="BS147" s="148">
        <v>9.5895665515918684E-3</v>
      </c>
      <c r="BU147" s="155">
        <v>1997</v>
      </c>
      <c r="BV147" s="145">
        <v>1836219.44</v>
      </c>
      <c r="BW147" s="148">
        <v>3.7675773875515679E-3</v>
      </c>
      <c r="BX147" s="147">
        <v>48</v>
      </c>
      <c r="BY147" s="148">
        <v>1.007979840403192E-2</v>
      </c>
      <c r="CA147" s="155">
        <v>1997</v>
      </c>
      <c r="CB147" s="145">
        <v>1821522.79</v>
      </c>
      <c r="CC147" s="148">
        <v>3.9947111734080836E-3</v>
      </c>
      <c r="CD147" s="147">
        <v>47</v>
      </c>
      <c r="CE147" s="148">
        <v>1.0616670431443416E-2</v>
      </c>
      <c r="CG147" s="155">
        <v>1997</v>
      </c>
      <c r="CH147" s="145">
        <v>1733258.28</v>
      </c>
      <c r="CI147" s="148">
        <v>3.9725963670873728E-3</v>
      </c>
      <c r="CJ147" s="147">
        <v>44</v>
      </c>
      <c r="CK147" s="148">
        <v>1.0549029009829777E-2</v>
      </c>
      <c r="CM147" s="155">
        <v>1997</v>
      </c>
      <c r="CN147" s="145">
        <v>1557581.66</v>
      </c>
      <c r="CO147" s="148">
        <v>3.6596285707630699E-3</v>
      </c>
      <c r="CP147" s="147">
        <v>41</v>
      </c>
      <c r="CQ147" s="148">
        <v>1.0252563140785197E-2</v>
      </c>
      <c r="CS147" s="155">
        <v>1997</v>
      </c>
      <c r="CT147" s="145">
        <v>1527135.48</v>
      </c>
      <c r="CU147" s="148">
        <v>3.6712895745572307E-3</v>
      </c>
      <c r="CV147" s="147">
        <v>40</v>
      </c>
      <c r="CW147" s="148">
        <v>1.038961038961039E-2</v>
      </c>
      <c r="CY147" s="155">
        <v>1997</v>
      </c>
      <c r="CZ147" s="145">
        <v>1471845.52</v>
      </c>
      <c r="DA147" s="148">
        <v>3.5950083252066882E-3</v>
      </c>
      <c r="DB147" s="147">
        <v>39</v>
      </c>
      <c r="DC147" s="148">
        <v>1.0411105178857448E-2</v>
      </c>
      <c r="DE147" s="155">
        <v>1997</v>
      </c>
      <c r="DF147" s="145">
        <v>1459261.64</v>
      </c>
      <c r="DG147" s="148">
        <v>3.5826601674964335E-3</v>
      </c>
      <c r="DH147" s="147">
        <v>39</v>
      </c>
      <c r="DI147" s="148">
        <v>1.056910569105691E-2</v>
      </c>
      <c r="DK147" s="155">
        <v>1997</v>
      </c>
      <c r="DL147" s="145">
        <v>1445991.89</v>
      </c>
      <c r="DM147" s="148">
        <v>3.5813587054640008E-3</v>
      </c>
      <c r="DN147" s="147">
        <v>39</v>
      </c>
      <c r="DO147" s="148">
        <v>1.0734929810074319E-2</v>
      </c>
      <c r="DQ147" s="155">
        <v>1997</v>
      </c>
      <c r="DR147" s="145">
        <v>1432334.85</v>
      </c>
      <c r="DS147" s="148">
        <v>3.5793789541117798E-3</v>
      </c>
      <c r="DT147" s="147">
        <v>39</v>
      </c>
      <c r="DU147" s="148">
        <v>1.0890812622172577E-2</v>
      </c>
      <c r="DW147" s="155">
        <v>1997</v>
      </c>
      <c r="DX147" s="145">
        <v>1410690.6</v>
      </c>
      <c r="DY147" s="148">
        <v>3.556443389486057E-3</v>
      </c>
      <c r="DZ147" s="147">
        <v>37</v>
      </c>
      <c r="EA147" s="148">
        <v>1.0451977401129943E-2</v>
      </c>
      <c r="EC147" s="155">
        <v>1997</v>
      </c>
      <c r="ED147" s="145">
        <v>1403178.65</v>
      </c>
      <c r="EE147" s="148">
        <v>3.5634734552842675E-3</v>
      </c>
      <c r="EF147" s="147">
        <v>37</v>
      </c>
      <c r="EG147" s="148">
        <v>1.0547320410490307E-2</v>
      </c>
      <c r="EI147" s="155">
        <v>1997</v>
      </c>
      <c r="EJ147" s="145">
        <v>1384314.0599999996</v>
      </c>
      <c r="EK147" s="148">
        <v>3.5492831396022589E-3</v>
      </c>
      <c r="EL147" s="147">
        <v>37</v>
      </c>
      <c r="EM147" s="148">
        <v>1.0678210678210679E-2</v>
      </c>
      <c r="EO147" s="155">
        <v>1997</v>
      </c>
      <c r="EP147" s="145">
        <v>1361478.4399999997</v>
      </c>
      <c r="EQ147" s="148">
        <v>3.5196815375921442E-3</v>
      </c>
      <c r="ER147" s="147">
        <v>35</v>
      </c>
      <c r="ES147" s="148">
        <v>1.0195164579085349E-2</v>
      </c>
      <c r="EU147" s="155">
        <v>1997</v>
      </c>
      <c r="EV147" s="145">
        <v>1317449.6499999997</v>
      </c>
      <c r="EW147" s="148">
        <v>3.4237691372640934E-3</v>
      </c>
      <c r="EX147" s="147">
        <v>34</v>
      </c>
      <c r="EY147" s="148">
        <v>9.9735992959812253E-3</v>
      </c>
      <c r="FA147" s="155">
        <v>1997</v>
      </c>
      <c r="FB147" s="145">
        <v>1297825.8399999999</v>
      </c>
      <c r="FC147" s="148">
        <v>3.3983955156085864E-3</v>
      </c>
      <c r="FD147" s="147">
        <v>34</v>
      </c>
      <c r="FE147" s="148">
        <v>1.0068107787977496E-2</v>
      </c>
      <c r="FG147" s="227">
        <v>1997</v>
      </c>
      <c r="FH147" s="145">
        <v>1253153.3399999999</v>
      </c>
      <c r="FI147" s="148">
        <v>3.297170049149483E-3</v>
      </c>
      <c r="FJ147" s="147">
        <v>33</v>
      </c>
      <c r="FK147" s="148">
        <v>9.8625224148236705E-3</v>
      </c>
      <c r="FM147" s="227">
        <v>1997</v>
      </c>
      <c r="FN147" s="145">
        <v>1186785.5100000002</v>
      </c>
      <c r="FO147" s="148">
        <v>3.1499333325828612E-3</v>
      </c>
      <c r="FP147" s="147">
        <v>32</v>
      </c>
      <c r="FQ147" s="148">
        <v>9.6414582705634227E-3</v>
      </c>
      <c r="FS147" s="227">
        <v>1997</v>
      </c>
      <c r="FT147" s="145">
        <v>1179604.81</v>
      </c>
      <c r="FU147" s="148">
        <v>3.1490411784765122E-3</v>
      </c>
      <c r="FV147" s="147">
        <v>31</v>
      </c>
      <c r="FW147" s="148">
        <v>9.4081942336874044E-3</v>
      </c>
      <c r="FY147" s="227">
        <v>1997</v>
      </c>
      <c r="FZ147" s="145">
        <v>1151886.1100000003</v>
      </c>
      <c r="GA147" s="148">
        <v>3.1004508632280028E-3</v>
      </c>
      <c r="GB147" s="147">
        <v>30</v>
      </c>
      <c r="GC147" s="148">
        <v>9.1968117719190678E-3</v>
      </c>
      <c r="GE147" s="227">
        <v>1997</v>
      </c>
      <c r="GF147" s="145">
        <v>1145176.5799999998</v>
      </c>
      <c r="GG147" s="148">
        <v>3.1032217208498991E-3</v>
      </c>
      <c r="GH147" s="147">
        <v>30</v>
      </c>
      <c r="GI147" s="148">
        <v>9.2621179376350723E-3</v>
      </c>
      <c r="GK147" s="227">
        <v>1997</v>
      </c>
      <c r="GL147" s="145">
        <v>1132896.51</v>
      </c>
      <c r="GM147" s="148">
        <v>3.0889609986956374E-3</v>
      </c>
      <c r="GN147" s="147">
        <v>30</v>
      </c>
      <c r="GO147" s="148">
        <v>9.3080980452994108E-3</v>
      </c>
      <c r="GQ147" s="227">
        <v>1997</v>
      </c>
      <c r="GR147" s="145">
        <v>1098572.53</v>
      </c>
      <c r="GS147" s="148">
        <v>3.0073760954417291E-3</v>
      </c>
      <c r="GT147" s="147">
        <v>28</v>
      </c>
      <c r="GU147" s="148">
        <v>8.7472664792252429E-3</v>
      </c>
      <c r="GW147" s="227">
        <v>1997</v>
      </c>
      <c r="GX147" s="145">
        <v>1093850.4700000002</v>
      </c>
      <c r="GY147" s="148">
        <v>3.0125860902292709E-3</v>
      </c>
      <c r="GZ147" s="147">
        <v>28</v>
      </c>
      <c r="HA147" s="148">
        <v>8.8300220750551876E-3</v>
      </c>
      <c r="HC147" s="227">
        <v>1997</v>
      </c>
      <c r="HD147" s="145">
        <v>1089172.7000000002</v>
      </c>
      <c r="HE147" s="148">
        <v>3.0211482562304362E-3</v>
      </c>
      <c r="HF147" s="147">
        <v>28</v>
      </c>
      <c r="HG147" s="148">
        <v>8.9514066496163679E-3</v>
      </c>
      <c r="HI147" s="227">
        <v>1997</v>
      </c>
      <c r="HJ147" s="145">
        <v>1094551.7899999998</v>
      </c>
      <c r="HK147" s="148">
        <v>3.0693016855699419E-3</v>
      </c>
      <c r="HL147" s="147">
        <v>28</v>
      </c>
      <c r="HM147" s="148">
        <v>9.0820629257216991E-3</v>
      </c>
      <c r="HO147" s="227">
        <v>1997</v>
      </c>
      <c r="HP147" s="145">
        <v>1083333.82</v>
      </c>
      <c r="HQ147" s="148">
        <v>3.0564543651038418E-3</v>
      </c>
      <c r="HR147" s="147">
        <v>28</v>
      </c>
      <c r="HS147" s="148">
        <v>9.1893665900886125E-3</v>
      </c>
      <c r="HU147" s="227">
        <v>1997</v>
      </c>
      <c r="HV147" s="145">
        <v>1078123.3799999999</v>
      </c>
      <c r="HW147" s="148">
        <v>3.0758423002088917E-3</v>
      </c>
      <c r="HX147" s="147">
        <v>28</v>
      </c>
      <c r="HY147" s="148">
        <v>9.3085106382978719E-3</v>
      </c>
      <c r="IA147" s="227">
        <v>1997</v>
      </c>
      <c r="IB147" s="145">
        <v>1072041</v>
      </c>
      <c r="IC147" s="148">
        <v>3.0809385995254012E-3</v>
      </c>
      <c r="ID147" s="147">
        <v>27</v>
      </c>
      <c r="IE147" s="148">
        <v>9.0543259557344068E-3</v>
      </c>
      <c r="IG147" s="227">
        <v>1997</v>
      </c>
      <c r="IH147" s="145">
        <v>1066739.6599999997</v>
      </c>
      <c r="II147" s="148">
        <v>3.1063429434428831E-3</v>
      </c>
      <c r="IJ147" s="147">
        <v>27</v>
      </c>
      <c r="IK147" s="148">
        <v>9.1618595181540557E-3</v>
      </c>
      <c r="IM147" s="227">
        <v>1997</v>
      </c>
      <c r="IN147" s="145">
        <v>1061243.82</v>
      </c>
      <c r="IO147" s="148">
        <v>3.115470520153321E-3</v>
      </c>
      <c r="IP147" s="147">
        <v>26</v>
      </c>
      <c r="IQ147" s="148">
        <v>8.9071599862966776E-3</v>
      </c>
      <c r="IS147" s="227">
        <v>1997</v>
      </c>
      <c r="IT147" s="145">
        <v>1056178.3099999998</v>
      </c>
      <c r="IU147" s="148">
        <v>3.1393949632302939E-3</v>
      </c>
      <c r="IV147" s="147">
        <v>26</v>
      </c>
      <c r="IW147" s="148">
        <v>9.0090090090090089E-3</v>
      </c>
      <c r="IY147" s="227">
        <v>1997</v>
      </c>
      <c r="IZ147" s="145">
        <v>1050618.8800000001</v>
      </c>
      <c r="JA147" s="148">
        <v>3.1575987506316659E-3</v>
      </c>
      <c r="JB147" s="147">
        <v>26</v>
      </c>
      <c r="JC147" s="148">
        <v>9.1292134831460672E-3</v>
      </c>
      <c r="JE147" s="227">
        <v>1997</v>
      </c>
      <c r="JF147" s="145">
        <v>1045237.0200000001</v>
      </c>
      <c r="JG147" s="148">
        <v>3.1691121996994254E-3</v>
      </c>
      <c r="JH147" s="147">
        <v>26</v>
      </c>
      <c r="JI147" s="148">
        <v>9.223128769067045E-3</v>
      </c>
      <c r="JK147" s="227">
        <v>1997</v>
      </c>
      <c r="JL147" s="145">
        <v>1039820.9700000001</v>
      </c>
      <c r="JM147" s="148">
        <v>3.1839390801397319E-3</v>
      </c>
      <c r="JN147" s="147">
        <v>26</v>
      </c>
      <c r="JO147" s="148">
        <v>9.3089867525957756E-3</v>
      </c>
      <c r="JQ147" s="227">
        <v>1997</v>
      </c>
      <c r="JR147" s="145">
        <v>1024440.4900000001</v>
      </c>
      <c r="JS147" s="148">
        <v>3.1886555014310485E-3</v>
      </c>
      <c r="JT147" s="147">
        <v>26</v>
      </c>
      <c r="JU147" s="148">
        <v>9.4786729857819912E-3</v>
      </c>
      <c r="JW147" s="227">
        <v>1997</v>
      </c>
      <c r="JX147" s="145">
        <v>1018714.3100000002</v>
      </c>
      <c r="JY147" s="148">
        <v>3.2014995178900156E-3</v>
      </c>
      <c r="JZ147" s="147">
        <v>26</v>
      </c>
      <c r="KA147" s="148">
        <v>9.5905569900405756E-3</v>
      </c>
      <c r="KC147" s="227">
        <v>1997</v>
      </c>
      <c r="KD147" s="145">
        <v>1004284.0200000001</v>
      </c>
      <c r="KE147" s="148">
        <v>3.1700344726299117E-3</v>
      </c>
      <c r="KF147" s="147">
        <v>25</v>
      </c>
      <c r="KG147" s="148">
        <v>9.3388121031004849E-3</v>
      </c>
      <c r="KI147" s="227">
        <v>1997</v>
      </c>
      <c r="KJ147" s="145">
        <v>999134.40000000014</v>
      </c>
      <c r="KK147" s="148">
        <v>3.1794701762600129E-3</v>
      </c>
      <c r="KL147" s="147">
        <v>25</v>
      </c>
      <c r="KM147" s="148">
        <v>9.4410876132930508E-3</v>
      </c>
      <c r="KO147" s="227">
        <v>1997</v>
      </c>
      <c r="KP147" s="145">
        <v>985769.58000000019</v>
      </c>
      <c r="KQ147" s="148">
        <v>3.1829675736008475E-3</v>
      </c>
      <c r="KR147" s="147">
        <v>25</v>
      </c>
      <c r="KS147" s="148">
        <v>9.5858895705521474E-3</v>
      </c>
      <c r="KU147" s="227">
        <v>1997</v>
      </c>
      <c r="KV147" s="145">
        <v>0</v>
      </c>
      <c r="KW147" s="148">
        <v>0</v>
      </c>
      <c r="KX147" s="147">
        <v>0</v>
      </c>
      <c r="KY147" s="148">
        <v>0</v>
      </c>
    </row>
    <row r="148" spans="1:311" s="100" customFormat="1" ht="17.399999999999999" x14ac:dyDescent="0.3">
      <c r="A148" s="155">
        <v>1998</v>
      </c>
      <c r="B148" s="145">
        <v>103244266.90999998</v>
      </c>
      <c r="C148" s="148">
        <v>0.1274646995769908</v>
      </c>
      <c r="D148" s="147">
        <v>1835</v>
      </c>
      <c r="E148" s="148">
        <v>0.20366259711431742</v>
      </c>
      <c r="G148" s="155">
        <v>1998</v>
      </c>
      <c r="H148" s="145">
        <v>98886967.99999997</v>
      </c>
      <c r="I148" s="148">
        <v>0.1253728118795886</v>
      </c>
      <c r="J148" s="147">
        <v>1738</v>
      </c>
      <c r="K148" s="148">
        <v>0.2010178117048346</v>
      </c>
      <c r="M148" s="155">
        <v>1998</v>
      </c>
      <c r="N148" s="145">
        <v>93911218.709999993</v>
      </c>
      <c r="O148" s="148">
        <v>0.12247280560990831</v>
      </c>
      <c r="P148" s="147">
        <v>1662</v>
      </c>
      <c r="Q148" s="148">
        <v>0.1992089176555196</v>
      </c>
      <c r="S148" s="155">
        <v>1998</v>
      </c>
      <c r="T148" s="145">
        <v>89173120.089999944</v>
      </c>
      <c r="U148" s="148">
        <v>0.11979898786200763</v>
      </c>
      <c r="V148" s="147">
        <v>1582</v>
      </c>
      <c r="W148" s="148">
        <v>0.1966438781852082</v>
      </c>
      <c r="Y148" s="155">
        <v>1998</v>
      </c>
      <c r="Z148" s="145">
        <v>85516769.300000027</v>
      </c>
      <c r="AA148" s="148">
        <v>0.11895337444261568</v>
      </c>
      <c r="AB148" s="147">
        <v>1504</v>
      </c>
      <c r="AC148" s="148">
        <v>0.19590986062263904</v>
      </c>
      <c r="AE148" s="155">
        <v>1998</v>
      </c>
      <c r="AF148" s="145">
        <v>82874692.789999932</v>
      </c>
      <c r="AG148" s="148">
        <v>0.11977859903051466</v>
      </c>
      <c r="AH148" s="147">
        <v>1455</v>
      </c>
      <c r="AI148" s="148">
        <v>0.19934237566789972</v>
      </c>
      <c r="AK148" s="155">
        <v>1998</v>
      </c>
      <c r="AL148" s="145">
        <v>79802271.480000004</v>
      </c>
      <c r="AM148" s="148">
        <v>0.1185146581730926</v>
      </c>
      <c r="AN148" s="147">
        <v>1395</v>
      </c>
      <c r="AO148" s="148">
        <v>0.19835063273140907</v>
      </c>
      <c r="AQ148" s="155">
        <v>1998</v>
      </c>
      <c r="AR148" s="145">
        <v>75871389.02000007</v>
      </c>
      <c r="AS148" s="148">
        <v>0.11606755702975213</v>
      </c>
      <c r="AT148" s="147">
        <v>1386</v>
      </c>
      <c r="AU148" s="148">
        <v>0.1978304310590922</v>
      </c>
      <c r="AW148" s="155">
        <v>1998</v>
      </c>
      <c r="AX148" s="145">
        <v>69367757.729999974</v>
      </c>
      <c r="AY148" s="148">
        <v>0.11109975310980565</v>
      </c>
      <c r="AZ148" s="147">
        <v>1299</v>
      </c>
      <c r="BA148" s="148">
        <v>0.19522091974752029</v>
      </c>
      <c r="BC148" s="155">
        <v>1998</v>
      </c>
      <c r="BD148" s="145">
        <v>65448426.989999972</v>
      </c>
      <c r="BE148" s="148">
        <v>0.10884786002467148</v>
      </c>
      <c r="BF148" s="147">
        <v>1228</v>
      </c>
      <c r="BG148" s="148">
        <v>0.19381313131313133</v>
      </c>
      <c r="BI148" s="155">
        <v>1998</v>
      </c>
      <c r="BJ148" s="145">
        <v>63436337.239999875</v>
      </c>
      <c r="BK148" s="148">
        <v>0.11060415828554825</v>
      </c>
      <c r="BL148" s="147">
        <v>1162</v>
      </c>
      <c r="BM148" s="148">
        <v>0.19535978480161398</v>
      </c>
      <c r="BO148" s="155">
        <v>1998</v>
      </c>
      <c r="BP148" s="145">
        <v>60163659.329999954</v>
      </c>
      <c r="BQ148" s="148">
        <v>0.11353824242614</v>
      </c>
      <c r="BR148" s="147">
        <v>1031</v>
      </c>
      <c r="BS148" s="148">
        <v>0.19773686229382431</v>
      </c>
      <c r="BU148" s="155">
        <v>1998</v>
      </c>
      <c r="BV148" s="145">
        <v>55548437.359999992</v>
      </c>
      <c r="BW148" s="148">
        <v>0.1139749596112329</v>
      </c>
      <c r="BX148" s="147">
        <v>971</v>
      </c>
      <c r="BY148" s="148">
        <v>0.20390592188156237</v>
      </c>
      <c r="CA148" s="155">
        <v>1998</v>
      </c>
      <c r="CB148" s="145">
        <v>51745690.000000007</v>
      </c>
      <c r="CC148" s="148">
        <v>0.11348147119186523</v>
      </c>
      <c r="CD148" s="147">
        <v>910</v>
      </c>
      <c r="CE148" s="148">
        <v>0.20555681048113847</v>
      </c>
      <c r="CG148" s="155">
        <v>1998</v>
      </c>
      <c r="CH148" s="145">
        <v>49743151.549999908</v>
      </c>
      <c r="CI148" s="148">
        <v>0.11401039615111851</v>
      </c>
      <c r="CJ148" s="147">
        <v>851</v>
      </c>
      <c r="CK148" s="148">
        <v>0.20402781107648046</v>
      </c>
      <c r="CM148" s="155">
        <v>1998</v>
      </c>
      <c r="CN148" s="145">
        <v>48144882.92999997</v>
      </c>
      <c r="CO148" s="148">
        <v>0.11311919858293087</v>
      </c>
      <c r="CP148" s="147">
        <v>804</v>
      </c>
      <c r="CQ148" s="148">
        <v>0.2010502625656414</v>
      </c>
      <c r="CS148" s="155">
        <v>1998</v>
      </c>
      <c r="CT148" s="145">
        <v>46743384.859999977</v>
      </c>
      <c r="CU148" s="148">
        <v>0.11237280762806599</v>
      </c>
      <c r="CV148" s="147">
        <v>756</v>
      </c>
      <c r="CW148" s="148">
        <v>0.19636363636363635</v>
      </c>
      <c r="CY148" s="155">
        <v>1998</v>
      </c>
      <c r="CZ148" s="145">
        <v>44849540.109999999</v>
      </c>
      <c r="DA148" s="148">
        <v>0.10954578309083776</v>
      </c>
      <c r="DB148" s="147">
        <v>715</v>
      </c>
      <c r="DC148" s="148">
        <v>0.19087026161238654</v>
      </c>
      <c r="DE148" s="155">
        <v>1998</v>
      </c>
      <c r="DF148" s="145">
        <v>44365035.679999955</v>
      </c>
      <c r="DG148" s="148">
        <v>0.10892141738221385</v>
      </c>
      <c r="DH148" s="147">
        <v>699</v>
      </c>
      <c r="DI148" s="148">
        <v>0.18943089430894308</v>
      </c>
      <c r="DK148" s="155">
        <v>1998</v>
      </c>
      <c r="DL148" s="145">
        <v>43205637.019999988</v>
      </c>
      <c r="DM148" s="148">
        <v>0.10700951045216074</v>
      </c>
      <c r="DN148" s="147">
        <v>679</v>
      </c>
      <c r="DO148" s="148">
        <v>0.18689788053949905</v>
      </c>
      <c r="DQ148" s="155">
        <v>1998</v>
      </c>
      <c r="DR148" s="145">
        <v>42410500.719999991</v>
      </c>
      <c r="DS148" s="148">
        <v>0.1059830763110389</v>
      </c>
      <c r="DT148" s="147">
        <v>661</v>
      </c>
      <c r="DU148" s="148">
        <v>0.18458531136554035</v>
      </c>
      <c r="DW148" s="155">
        <v>1998</v>
      </c>
      <c r="DX148" s="145">
        <v>41842435.209999979</v>
      </c>
      <c r="DY148" s="148">
        <v>0.10548751944799452</v>
      </c>
      <c r="DZ148" s="147">
        <v>651</v>
      </c>
      <c r="EA148" s="148">
        <v>0.18389830508474575</v>
      </c>
      <c r="EC148" s="155">
        <v>1998</v>
      </c>
      <c r="ED148" s="145">
        <v>41779729.399999976</v>
      </c>
      <c r="EE148" s="148">
        <v>0.10610263823915768</v>
      </c>
      <c r="EF148" s="147">
        <v>644</v>
      </c>
      <c r="EG148" s="148">
        <v>0.18358038768529075</v>
      </c>
      <c r="EI148" s="155">
        <v>1998</v>
      </c>
      <c r="EJ148" s="145">
        <v>40753756.069999985</v>
      </c>
      <c r="EK148" s="148">
        <v>0.10448974222996349</v>
      </c>
      <c r="EL148" s="147">
        <v>626</v>
      </c>
      <c r="EM148" s="148">
        <v>0.18066378066378067</v>
      </c>
      <c r="EO148" s="155">
        <v>1998</v>
      </c>
      <c r="EP148" s="145">
        <v>40361505.559999995</v>
      </c>
      <c r="EQ148" s="148">
        <v>0.10434219285099711</v>
      </c>
      <c r="ER148" s="147">
        <v>618</v>
      </c>
      <c r="ES148" s="148">
        <v>0.18001747742499272</v>
      </c>
      <c r="EU148" s="155">
        <v>1998</v>
      </c>
      <c r="EV148" s="145">
        <v>39655856.720000029</v>
      </c>
      <c r="EW148" s="148">
        <v>0.10305706813896306</v>
      </c>
      <c r="EX148" s="147">
        <v>608</v>
      </c>
      <c r="EY148" s="148">
        <v>0.17835142270460547</v>
      </c>
      <c r="FA148" s="155">
        <v>1998</v>
      </c>
      <c r="FB148" s="145">
        <v>39033823.440000035</v>
      </c>
      <c r="FC148" s="148">
        <v>0.10221122622705174</v>
      </c>
      <c r="FD148" s="147">
        <v>596</v>
      </c>
      <c r="FE148" s="148">
        <v>0.1764880071068996</v>
      </c>
      <c r="FG148" s="227">
        <v>1998</v>
      </c>
      <c r="FH148" s="145">
        <v>38495925.620000012</v>
      </c>
      <c r="FI148" s="148">
        <v>0.10128657756164963</v>
      </c>
      <c r="FJ148" s="147">
        <v>584</v>
      </c>
      <c r="FK148" s="148">
        <v>0.17453676031081888</v>
      </c>
      <c r="FM148" s="227">
        <v>1998</v>
      </c>
      <c r="FN148" s="145">
        <v>37868368.549999997</v>
      </c>
      <c r="FO148" s="148">
        <v>0.10050917823067917</v>
      </c>
      <c r="FP148" s="147">
        <v>577</v>
      </c>
      <c r="FQ148" s="148">
        <v>0.17384754444109671</v>
      </c>
      <c r="FS148" s="227">
        <v>1998</v>
      </c>
      <c r="FT148" s="145">
        <v>37227421.159999989</v>
      </c>
      <c r="FU148" s="148">
        <v>9.9381319241422739E-2</v>
      </c>
      <c r="FV148" s="147">
        <v>569</v>
      </c>
      <c r="FW148" s="148">
        <v>0.17268588770864948</v>
      </c>
      <c r="FY148" s="227">
        <v>1998</v>
      </c>
      <c r="FZ148" s="145">
        <v>36281148.809999987</v>
      </c>
      <c r="GA148" s="148">
        <v>9.7655417640957629E-2</v>
      </c>
      <c r="GB148" s="147">
        <v>556</v>
      </c>
      <c r="GC148" s="148">
        <v>0.17044757817290007</v>
      </c>
      <c r="GE148" s="227">
        <v>1998</v>
      </c>
      <c r="GF148" s="145">
        <v>35499883.319999985</v>
      </c>
      <c r="GG148" s="148">
        <v>9.6198272764415949E-2</v>
      </c>
      <c r="GH148" s="147">
        <v>544</v>
      </c>
      <c r="GI148" s="148">
        <v>0.16795307193578266</v>
      </c>
      <c r="GK148" s="227">
        <v>1998</v>
      </c>
      <c r="GL148" s="145">
        <v>34852406.289999984</v>
      </c>
      <c r="GM148" s="148">
        <v>9.5028736332239613E-2</v>
      </c>
      <c r="GN148" s="147">
        <v>536</v>
      </c>
      <c r="GO148" s="148">
        <v>0.16630468507601615</v>
      </c>
      <c r="GQ148" s="227">
        <v>1998</v>
      </c>
      <c r="GR148" s="145">
        <v>34316006.060000025</v>
      </c>
      <c r="GS148" s="148">
        <v>9.3941122226929866E-2</v>
      </c>
      <c r="GT148" s="147">
        <v>525</v>
      </c>
      <c r="GU148" s="148">
        <v>0.1640112464854733</v>
      </c>
      <c r="GW148" s="227">
        <v>1998</v>
      </c>
      <c r="GX148" s="145">
        <v>33749914.599999994</v>
      </c>
      <c r="GY148" s="148">
        <v>9.295102581103773E-2</v>
      </c>
      <c r="GZ148" s="147">
        <v>511</v>
      </c>
      <c r="HA148" s="148">
        <v>0.16114790286975716</v>
      </c>
      <c r="HC148" s="227">
        <v>1998</v>
      </c>
      <c r="HD148" s="145">
        <v>32819164.599999998</v>
      </c>
      <c r="HE148" s="148">
        <v>9.1033829531560639E-2</v>
      </c>
      <c r="HF148" s="147">
        <v>485</v>
      </c>
      <c r="HG148" s="148">
        <v>0.15505115089514065</v>
      </c>
      <c r="HI148" s="227">
        <v>1998</v>
      </c>
      <c r="HJ148" s="145">
        <v>31360277.379999999</v>
      </c>
      <c r="HK148" s="148">
        <v>8.7939331059314188E-2</v>
      </c>
      <c r="HL148" s="147">
        <v>457</v>
      </c>
      <c r="HM148" s="148">
        <v>0.1482322413233863</v>
      </c>
      <c r="HO148" s="227">
        <v>1998</v>
      </c>
      <c r="HP148" s="145">
        <v>30856706.320000023</v>
      </c>
      <c r="HQ148" s="148">
        <v>8.7057297559944513E-2</v>
      </c>
      <c r="HR148" s="147">
        <v>445</v>
      </c>
      <c r="HS148" s="148">
        <v>0.14604529044962258</v>
      </c>
      <c r="HU148" s="227">
        <v>1998</v>
      </c>
      <c r="HV148" s="145">
        <v>30312713.840000004</v>
      </c>
      <c r="HW148" s="148">
        <v>8.6480943825927914E-2</v>
      </c>
      <c r="HX148" s="147">
        <v>433</v>
      </c>
      <c r="HY148" s="148">
        <v>0.14394946808510639</v>
      </c>
      <c r="IA148" s="227">
        <v>1998</v>
      </c>
      <c r="IB148" s="145">
        <v>29825744.290000025</v>
      </c>
      <c r="IC148" s="148">
        <v>8.5716205669965434E-2</v>
      </c>
      <c r="ID148" s="147">
        <v>425</v>
      </c>
      <c r="IE148" s="148">
        <v>0.14252179745137492</v>
      </c>
      <c r="IG148" s="227">
        <v>1998</v>
      </c>
      <c r="IH148" s="145">
        <v>28814913.439999986</v>
      </c>
      <c r="II148" s="148">
        <v>8.3908948346648582E-2</v>
      </c>
      <c r="IJ148" s="147">
        <v>420</v>
      </c>
      <c r="IK148" s="148">
        <v>0.14251781472684086</v>
      </c>
      <c r="IM148" s="227">
        <v>1998</v>
      </c>
      <c r="IN148" s="145">
        <v>28266462.129999999</v>
      </c>
      <c r="IO148" s="148">
        <v>8.2981241271252101E-2</v>
      </c>
      <c r="IP148" s="147">
        <v>412</v>
      </c>
      <c r="IQ148" s="148">
        <v>0.14114422747516273</v>
      </c>
      <c r="IS148" s="227">
        <v>1998</v>
      </c>
      <c r="IT148" s="145">
        <v>27859555.750000007</v>
      </c>
      <c r="IU148" s="148">
        <v>8.2810021917022331E-2</v>
      </c>
      <c r="IV148" s="147">
        <v>406</v>
      </c>
      <c r="IW148" s="148">
        <v>0.14067914067914067</v>
      </c>
      <c r="IY148" s="227">
        <v>1998</v>
      </c>
      <c r="IZ148" s="145">
        <v>27039221.809999991</v>
      </c>
      <c r="JA148" s="148">
        <v>8.1265447090869386E-2</v>
      </c>
      <c r="JB148" s="147">
        <v>395</v>
      </c>
      <c r="JC148" s="148">
        <v>0.1386938202247191</v>
      </c>
      <c r="JE148" s="227">
        <v>1998</v>
      </c>
      <c r="JF148" s="145">
        <v>26324472.749999996</v>
      </c>
      <c r="JG148" s="148">
        <v>7.9814631654244364E-2</v>
      </c>
      <c r="JH148" s="147">
        <v>387</v>
      </c>
      <c r="JI148" s="148">
        <v>0.13728272437034408</v>
      </c>
      <c r="JK148" s="227">
        <v>1998</v>
      </c>
      <c r="JL148" s="145">
        <v>25781438.559999987</v>
      </c>
      <c r="JM148" s="148">
        <v>7.8942945123914324E-2</v>
      </c>
      <c r="JN148" s="147">
        <v>383</v>
      </c>
      <c r="JO148" s="148">
        <v>0.13712853562477623</v>
      </c>
      <c r="JQ148" s="227">
        <v>1998</v>
      </c>
      <c r="JR148" s="145">
        <v>25201876.229999989</v>
      </c>
      <c r="JS148" s="148">
        <v>7.8442917935793263E-2</v>
      </c>
      <c r="JT148" s="147">
        <v>370</v>
      </c>
      <c r="JU148" s="148">
        <v>0.13488880787458987</v>
      </c>
      <c r="JW148" s="227">
        <v>1998</v>
      </c>
      <c r="JX148" s="145">
        <v>24806787.519999996</v>
      </c>
      <c r="JY148" s="148">
        <v>7.795995158414927E-2</v>
      </c>
      <c r="JZ148" s="147">
        <v>363</v>
      </c>
      <c r="KA148" s="148">
        <v>0.13389893028402802</v>
      </c>
      <c r="KC148" s="227">
        <v>1998</v>
      </c>
      <c r="KD148" s="145">
        <v>24513458.969999991</v>
      </c>
      <c r="KE148" s="148">
        <v>7.7377025254567827E-2</v>
      </c>
      <c r="KF148" s="147">
        <v>352</v>
      </c>
      <c r="KG148" s="148">
        <v>0.13149047441165485</v>
      </c>
      <c r="KI148" s="227">
        <v>1998</v>
      </c>
      <c r="KJ148" s="145">
        <v>23398705.459999997</v>
      </c>
      <c r="KK148" s="148">
        <v>7.4459938696097655E-2</v>
      </c>
      <c r="KL148" s="147">
        <v>338</v>
      </c>
      <c r="KM148" s="148">
        <v>0.12764350453172205</v>
      </c>
      <c r="KO148" s="227">
        <v>1998</v>
      </c>
      <c r="KP148" s="145">
        <v>22865499.019999981</v>
      </c>
      <c r="KQ148" s="148">
        <v>7.3830785014548608E-2</v>
      </c>
      <c r="KR148" s="147">
        <v>329</v>
      </c>
      <c r="KS148" s="148">
        <v>0.12615030674846625</v>
      </c>
      <c r="KU148" s="227">
        <v>1998</v>
      </c>
      <c r="KV148" s="145">
        <v>0</v>
      </c>
      <c r="KW148" s="148">
        <v>0</v>
      </c>
      <c r="KX148" s="147">
        <v>0</v>
      </c>
      <c r="KY148" s="148">
        <v>0</v>
      </c>
    </row>
    <row r="149" spans="1:311" s="100" customFormat="1" ht="17.399999999999999" x14ac:dyDescent="0.3">
      <c r="A149" s="155">
        <v>1999</v>
      </c>
      <c r="B149" s="145">
        <v>54110323.440000027</v>
      </c>
      <c r="C149" s="148">
        <v>6.6804252940318623E-2</v>
      </c>
      <c r="D149" s="147">
        <v>920</v>
      </c>
      <c r="E149" s="148">
        <v>0.10210876803551609</v>
      </c>
      <c r="G149" s="155">
        <v>1999</v>
      </c>
      <c r="H149" s="145">
        <v>51105948.370000012</v>
      </c>
      <c r="I149" s="148">
        <v>6.479414406678928E-2</v>
      </c>
      <c r="J149" s="147">
        <v>852</v>
      </c>
      <c r="K149" s="148">
        <v>9.8542678695350452E-2</v>
      </c>
      <c r="M149" s="155">
        <v>1999</v>
      </c>
      <c r="N149" s="145">
        <v>49869232.779999956</v>
      </c>
      <c r="O149" s="148">
        <v>6.5036157938070077E-2</v>
      </c>
      <c r="P149" s="147">
        <v>813</v>
      </c>
      <c r="Q149" s="148">
        <v>9.7446961524631434E-2</v>
      </c>
      <c r="S149" s="155">
        <v>1999</v>
      </c>
      <c r="T149" s="145">
        <v>47837994.939999975</v>
      </c>
      <c r="U149" s="148">
        <v>6.4267610793204921E-2</v>
      </c>
      <c r="V149" s="147">
        <v>780</v>
      </c>
      <c r="W149" s="148">
        <v>9.6954630205096329E-2</v>
      </c>
      <c r="Y149" s="155">
        <v>1999</v>
      </c>
      <c r="Z149" s="145">
        <v>45066072.429999985</v>
      </c>
      <c r="AA149" s="148">
        <v>6.268666873531932E-2</v>
      </c>
      <c r="AB149" s="147">
        <v>730</v>
      </c>
      <c r="AC149" s="148">
        <v>9.508922756285007E-2</v>
      </c>
      <c r="AE149" s="155">
        <v>1999</v>
      </c>
      <c r="AF149" s="145">
        <v>43383748.039999969</v>
      </c>
      <c r="AG149" s="148">
        <v>6.2702429245699243E-2</v>
      </c>
      <c r="AH149" s="147">
        <v>687</v>
      </c>
      <c r="AI149" s="148">
        <v>9.412248253185368E-2</v>
      </c>
      <c r="AK149" s="155">
        <v>1999</v>
      </c>
      <c r="AL149" s="145">
        <v>41048467.850000001</v>
      </c>
      <c r="AM149" s="148">
        <v>6.0961236385246954E-2</v>
      </c>
      <c r="AN149" s="147">
        <v>660</v>
      </c>
      <c r="AO149" s="148">
        <v>9.3843310109483866E-2</v>
      </c>
      <c r="AQ149" s="155">
        <v>1999</v>
      </c>
      <c r="AR149" s="145">
        <v>39476597.789999947</v>
      </c>
      <c r="AS149" s="148">
        <v>6.0391042321942735E-2</v>
      </c>
      <c r="AT149" s="147">
        <v>666</v>
      </c>
      <c r="AU149" s="148">
        <v>9.5061375963459885E-2</v>
      </c>
      <c r="AW149" s="155">
        <v>1999</v>
      </c>
      <c r="AX149" s="145">
        <v>38260753.059999973</v>
      </c>
      <c r="AY149" s="148">
        <v>6.1278616433105219E-2</v>
      </c>
      <c r="AZ149" s="147">
        <v>637</v>
      </c>
      <c r="BA149" s="148">
        <v>9.5731890592125043E-2</v>
      </c>
      <c r="BC149" s="155">
        <v>1999</v>
      </c>
      <c r="BD149" s="145">
        <v>35570525.319999948</v>
      </c>
      <c r="BE149" s="148">
        <v>5.9157656480070403E-2</v>
      </c>
      <c r="BF149" s="147">
        <v>606</v>
      </c>
      <c r="BG149" s="148">
        <v>9.5643939393939392E-2</v>
      </c>
      <c r="BI149" s="155">
        <v>1999</v>
      </c>
      <c r="BJ149" s="145">
        <v>35147011.18999999</v>
      </c>
      <c r="BK149" s="148">
        <v>6.1280423146364837E-2</v>
      </c>
      <c r="BL149" s="147">
        <v>575</v>
      </c>
      <c r="BM149" s="148">
        <v>9.6671149966375255E-2</v>
      </c>
      <c r="BO149" s="155">
        <v>1999</v>
      </c>
      <c r="BP149" s="145">
        <v>33943687.659999974</v>
      </c>
      <c r="BQ149" s="148">
        <v>6.4057051736820553E-2</v>
      </c>
      <c r="BR149" s="147">
        <v>505</v>
      </c>
      <c r="BS149" s="148">
        <v>9.6854622171077862E-2</v>
      </c>
      <c r="BU149" s="155">
        <v>1999</v>
      </c>
      <c r="BV149" s="145">
        <v>32363349.020000007</v>
      </c>
      <c r="BW149" s="148">
        <v>6.6403513271371978E-2</v>
      </c>
      <c r="BX149" s="147">
        <v>462</v>
      </c>
      <c r="BY149" s="148">
        <v>9.7018059638807219E-2</v>
      </c>
      <c r="CA149" s="155">
        <v>1999</v>
      </c>
      <c r="CB149" s="145">
        <v>31051259.060000021</v>
      </c>
      <c r="CC149" s="148">
        <v>6.8097315167476483E-2</v>
      </c>
      <c r="CD149" s="147">
        <v>440</v>
      </c>
      <c r="CE149" s="148">
        <v>9.9390106166704309E-2</v>
      </c>
      <c r="CG149" s="155">
        <v>1999</v>
      </c>
      <c r="CH149" s="145">
        <v>29716972.129999992</v>
      </c>
      <c r="CI149" s="148">
        <v>6.8110758152255702E-2</v>
      </c>
      <c r="CJ149" s="147">
        <v>417</v>
      </c>
      <c r="CK149" s="148">
        <v>9.9976024934068569E-2</v>
      </c>
      <c r="CM149" s="155">
        <v>1999</v>
      </c>
      <c r="CN149" s="145">
        <v>28986377.32</v>
      </c>
      <c r="CO149" s="148">
        <v>6.8105176972352563E-2</v>
      </c>
      <c r="CP149" s="147">
        <v>406</v>
      </c>
      <c r="CQ149" s="148">
        <v>0.10152538134533634</v>
      </c>
      <c r="CS149" s="155">
        <v>1999</v>
      </c>
      <c r="CT149" s="145">
        <v>26973482.619999979</v>
      </c>
      <c r="CU149" s="148">
        <v>6.4845239226782009E-2</v>
      </c>
      <c r="CV149" s="147">
        <v>381</v>
      </c>
      <c r="CW149" s="148">
        <v>9.8961038961038958E-2</v>
      </c>
      <c r="CY149" s="155">
        <v>1999</v>
      </c>
      <c r="CZ149" s="145">
        <v>26334488.509999987</v>
      </c>
      <c r="DA149" s="148">
        <v>6.4322446987174195E-2</v>
      </c>
      <c r="DB149" s="147">
        <v>365</v>
      </c>
      <c r="DC149" s="148">
        <v>9.743726641751202E-2</v>
      </c>
      <c r="DE149" s="155">
        <v>1999</v>
      </c>
      <c r="DF149" s="145">
        <v>26156490.50999999</v>
      </c>
      <c r="DG149" s="148">
        <v>6.4217282290566793E-2</v>
      </c>
      <c r="DH149" s="147">
        <v>346</v>
      </c>
      <c r="DI149" s="148">
        <v>9.3766937669376688E-2</v>
      </c>
      <c r="DK149" s="155">
        <v>1999</v>
      </c>
      <c r="DL149" s="145">
        <v>25721450.650000002</v>
      </c>
      <c r="DM149" s="148">
        <v>6.3705572513646794E-2</v>
      </c>
      <c r="DN149" s="147">
        <v>330</v>
      </c>
      <c r="DO149" s="148">
        <v>9.0834021469859624E-2</v>
      </c>
      <c r="DQ149" s="155">
        <v>1999</v>
      </c>
      <c r="DR149" s="145">
        <v>25181293.470000014</v>
      </c>
      <c r="DS149" s="148">
        <v>6.2927598168703663E-2</v>
      </c>
      <c r="DT149" s="147">
        <v>321</v>
      </c>
      <c r="DU149" s="148">
        <v>8.9639765428651208E-2</v>
      </c>
      <c r="DW149" s="155">
        <v>1999</v>
      </c>
      <c r="DX149" s="145">
        <v>24489765.290000003</v>
      </c>
      <c r="DY149" s="148">
        <v>6.1740302143989331E-2</v>
      </c>
      <c r="DZ149" s="147">
        <v>311</v>
      </c>
      <c r="EA149" s="148">
        <v>8.7853107344632766E-2</v>
      </c>
      <c r="EC149" s="155">
        <v>1999</v>
      </c>
      <c r="ED149" s="145">
        <v>24042943.470000014</v>
      </c>
      <c r="EE149" s="148">
        <v>6.1058790227634441E-2</v>
      </c>
      <c r="EF149" s="147">
        <v>308</v>
      </c>
      <c r="EG149" s="148">
        <v>8.7799315849486886E-2</v>
      </c>
      <c r="EI149" s="155">
        <v>1999</v>
      </c>
      <c r="EJ149" s="145">
        <v>23763011.930000003</v>
      </c>
      <c r="EK149" s="148">
        <v>6.0926678436912192E-2</v>
      </c>
      <c r="EL149" s="147">
        <v>303</v>
      </c>
      <c r="EM149" s="148">
        <v>8.7445887445887452E-2</v>
      </c>
      <c r="EO149" s="155">
        <v>1999</v>
      </c>
      <c r="EP149" s="145">
        <v>23458875.320000008</v>
      </c>
      <c r="EQ149" s="148">
        <v>6.0645668657433933E-2</v>
      </c>
      <c r="ER149" s="147">
        <v>300</v>
      </c>
      <c r="ES149" s="148">
        <v>8.7387124963588692E-2</v>
      </c>
      <c r="EU149" s="155">
        <v>1999</v>
      </c>
      <c r="EV149" s="145">
        <v>23389617.870000012</v>
      </c>
      <c r="EW149" s="148">
        <v>6.0784601366516575E-2</v>
      </c>
      <c r="EX149" s="147">
        <v>296</v>
      </c>
      <c r="EY149" s="148">
        <v>8.6828982106189501E-2</v>
      </c>
      <c r="FA149" s="155">
        <v>1999</v>
      </c>
      <c r="FB149" s="145">
        <v>23064887.980000004</v>
      </c>
      <c r="FC149" s="148">
        <v>6.0396094347486884E-2</v>
      </c>
      <c r="FD149" s="147">
        <v>288</v>
      </c>
      <c r="FE149" s="148">
        <v>8.5282795380515253E-2</v>
      </c>
      <c r="FG149" s="227">
        <v>1999</v>
      </c>
      <c r="FH149" s="145">
        <v>22756417.760000013</v>
      </c>
      <c r="FI149" s="148">
        <v>5.9874379829850208E-2</v>
      </c>
      <c r="FJ149" s="147">
        <v>278</v>
      </c>
      <c r="FK149" s="148">
        <v>8.3084279736999403E-2</v>
      </c>
      <c r="FM149" s="227">
        <v>1999</v>
      </c>
      <c r="FN149" s="145">
        <v>22421815.910000008</v>
      </c>
      <c r="FO149" s="148">
        <v>5.9511364704769379E-2</v>
      </c>
      <c r="FP149" s="147">
        <v>272</v>
      </c>
      <c r="FQ149" s="148">
        <v>8.1952395299789094E-2</v>
      </c>
      <c r="FS149" s="227">
        <v>1999</v>
      </c>
      <c r="FT149" s="145">
        <v>22213676.960000005</v>
      </c>
      <c r="FU149" s="148">
        <v>5.930103275215956E-2</v>
      </c>
      <c r="FV149" s="147">
        <v>269</v>
      </c>
      <c r="FW149" s="148">
        <v>8.1638846737481036E-2</v>
      </c>
      <c r="FY149" s="227">
        <v>1999</v>
      </c>
      <c r="FZ149" s="145">
        <v>21760244.75</v>
      </c>
      <c r="GA149" s="148">
        <v>5.8570521020685017E-2</v>
      </c>
      <c r="GB149" s="147">
        <v>262</v>
      </c>
      <c r="GC149" s="148">
        <v>8.0318822808093188E-2</v>
      </c>
      <c r="GE149" s="227">
        <v>1999</v>
      </c>
      <c r="GF149" s="145">
        <v>21475970.979999989</v>
      </c>
      <c r="GG149" s="148">
        <v>5.8196002944347736E-2</v>
      </c>
      <c r="GH149" s="147">
        <v>258</v>
      </c>
      <c r="GI149" s="148">
        <v>7.9654214263661621E-2</v>
      </c>
      <c r="GK149" s="227">
        <v>1999</v>
      </c>
      <c r="GL149" s="145">
        <v>21111742.65000001</v>
      </c>
      <c r="GM149" s="148">
        <v>5.7563377664875418E-2</v>
      </c>
      <c r="GN149" s="147">
        <v>254</v>
      </c>
      <c r="GO149" s="148">
        <v>7.880856345020168E-2</v>
      </c>
      <c r="GQ149" s="227">
        <v>1999</v>
      </c>
      <c r="GR149" s="145">
        <v>20832582.240000024</v>
      </c>
      <c r="GS149" s="148">
        <v>5.702983473917738E-2</v>
      </c>
      <c r="GT149" s="147">
        <v>250</v>
      </c>
      <c r="GU149" s="148">
        <v>7.8100593564511087E-2</v>
      </c>
      <c r="GW149" s="227">
        <v>1999</v>
      </c>
      <c r="GX149" s="145">
        <v>20714027.85000002</v>
      </c>
      <c r="GY149" s="148">
        <v>5.7048741016248572E-2</v>
      </c>
      <c r="GZ149" s="147">
        <v>246</v>
      </c>
      <c r="HA149" s="148">
        <v>7.7578051087984864E-2</v>
      </c>
      <c r="HC149" s="227">
        <v>1999</v>
      </c>
      <c r="HD149" s="145">
        <v>20522686.029999997</v>
      </c>
      <c r="HE149" s="148">
        <v>5.6925845747602018E-2</v>
      </c>
      <c r="HF149" s="147">
        <v>242</v>
      </c>
      <c r="HG149" s="148">
        <v>7.7365728900255754E-2</v>
      </c>
      <c r="HI149" s="227">
        <v>1999</v>
      </c>
      <c r="HJ149" s="145">
        <v>19790614.030000012</v>
      </c>
      <c r="HK149" s="148">
        <v>5.5496108595047104E-2</v>
      </c>
      <c r="HL149" s="147">
        <v>237</v>
      </c>
      <c r="HM149" s="148">
        <v>7.6873175478430103E-2</v>
      </c>
      <c r="HO149" s="227">
        <v>1999</v>
      </c>
      <c r="HP149" s="145">
        <v>19124576.510000009</v>
      </c>
      <c r="HQ149" s="148">
        <v>5.395695608833842E-2</v>
      </c>
      <c r="HR149" s="147">
        <v>227</v>
      </c>
      <c r="HS149" s="148">
        <v>7.4499507712504104E-2</v>
      </c>
      <c r="HU149" s="227">
        <v>1999</v>
      </c>
      <c r="HV149" s="145">
        <v>18789213.670000017</v>
      </c>
      <c r="HW149" s="148">
        <v>5.360486495882244E-2</v>
      </c>
      <c r="HX149" s="147">
        <v>217</v>
      </c>
      <c r="HY149" s="148">
        <v>7.2140957446808512E-2</v>
      </c>
      <c r="IA149" s="227">
        <v>1999</v>
      </c>
      <c r="IB149" s="145">
        <v>18737059.370000008</v>
      </c>
      <c r="IC149" s="148">
        <v>5.3848434392557862E-2</v>
      </c>
      <c r="ID149" s="147">
        <v>214</v>
      </c>
      <c r="IE149" s="148">
        <v>7.1763916834339372E-2</v>
      </c>
      <c r="IG149" s="227">
        <v>1999</v>
      </c>
      <c r="IH149" s="145">
        <v>18526971.120000005</v>
      </c>
      <c r="II149" s="148">
        <v>5.3950488727476507E-2</v>
      </c>
      <c r="IJ149" s="147">
        <v>207</v>
      </c>
      <c r="IK149" s="148">
        <v>7.0240922972514427E-2</v>
      </c>
      <c r="IM149" s="227">
        <v>1999</v>
      </c>
      <c r="IN149" s="145">
        <v>18365764.780000009</v>
      </c>
      <c r="IO149" s="148">
        <v>5.3915978283068038E-2</v>
      </c>
      <c r="IP149" s="147">
        <v>204</v>
      </c>
      <c r="IQ149" s="148">
        <v>6.9886947584789305E-2</v>
      </c>
      <c r="IS149" s="227">
        <v>1999</v>
      </c>
      <c r="IT149" s="145">
        <v>18022625.91</v>
      </c>
      <c r="IU149" s="148">
        <v>5.3570633358336811E-2</v>
      </c>
      <c r="IV149" s="147">
        <v>201</v>
      </c>
      <c r="IW149" s="148">
        <v>6.964656964656965E-2</v>
      </c>
      <c r="IY149" s="227">
        <v>1999</v>
      </c>
      <c r="IZ149" s="145">
        <v>17657093.319999993</v>
      </c>
      <c r="JA149" s="148">
        <v>5.3067784016044624E-2</v>
      </c>
      <c r="JB149" s="147">
        <v>197</v>
      </c>
      <c r="JC149" s="148">
        <v>6.9171348314606737E-2</v>
      </c>
      <c r="JE149" s="227">
        <v>1999</v>
      </c>
      <c r="JF149" s="145">
        <v>17414797.099999998</v>
      </c>
      <c r="JG149" s="148">
        <v>5.2800890983463404E-2</v>
      </c>
      <c r="JH149" s="147">
        <v>193</v>
      </c>
      <c r="JI149" s="148">
        <v>6.846399432422845E-2</v>
      </c>
      <c r="JK149" s="227">
        <v>1999</v>
      </c>
      <c r="JL149" s="145">
        <v>17179636.959999997</v>
      </c>
      <c r="JM149" s="148">
        <v>5.2604168484462213E-2</v>
      </c>
      <c r="JN149" s="147">
        <v>189</v>
      </c>
      <c r="JO149" s="148">
        <v>6.7669172932330823E-2</v>
      </c>
      <c r="JQ149" s="227">
        <v>1999</v>
      </c>
      <c r="JR149" s="145">
        <v>16990488.870000001</v>
      </c>
      <c r="JS149" s="148">
        <v>5.2884297659231042E-2</v>
      </c>
      <c r="JT149" s="147">
        <v>186</v>
      </c>
      <c r="JU149" s="148">
        <v>6.7808968282901935E-2</v>
      </c>
      <c r="JW149" s="227">
        <v>1999</v>
      </c>
      <c r="JX149" s="145">
        <v>16968026.089999992</v>
      </c>
      <c r="JY149" s="148">
        <v>5.332518333494321E-2</v>
      </c>
      <c r="JZ149" s="147">
        <v>182</v>
      </c>
      <c r="KA149" s="148">
        <v>6.7133898930284028E-2</v>
      </c>
      <c r="KC149" s="227">
        <v>1999</v>
      </c>
      <c r="KD149" s="145">
        <v>16731280.270000001</v>
      </c>
      <c r="KE149" s="148">
        <v>5.2812485483073504E-2</v>
      </c>
      <c r="KF149" s="147">
        <v>177</v>
      </c>
      <c r="KG149" s="148">
        <v>6.611878968995144E-2</v>
      </c>
      <c r="KI149" s="227">
        <v>1999</v>
      </c>
      <c r="KJ149" s="145">
        <v>16692228.889999999</v>
      </c>
      <c r="KK149" s="148">
        <v>5.3118423238215771E-2</v>
      </c>
      <c r="KL149" s="147">
        <v>175</v>
      </c>
      <c r="KM149" s="148">
        <v>6.6087613293051364E-2</v>
      </c>
      <c r="KO149" s="227">
        <v>1999</v>
      </c>
      <c r="KP149" s="145">
        <v>16641812.959999999</v>
      </c>
      <c r="KQ149" s="148">
        <v>5.3735022963084661E-2</v>
      </c>
      <c r="KR149" s="147">
        <v>175</v>
      </c>
      <c r="KS149" s="148">
        <v>6.7101226993865032E-2</v>
      </c>
      <c r="KU149" s="227">
        <v>1999</v>
      </c>
      <c r="KV149" s="145">
        <v>0</v>
      </c>
      <c r="KW149" s="148">
        <v>0</v>
      </c>
      <c r="KX149" s="147">
        <v>0</v>
      </c>
      <c r="KY149" s="148">
        <v>0</v>
      </c>
    </row>
    <row r="150" spans="1:311" s="100" customFormat="1" ht="17.399999999999999" x14ac:dyDescent="0.3">
      <c r="A150" s="155">
        <v>2000</v>
      </c>
      <c r="B150" s="145">
        <v>99.21</v>
      </c>
      <c r="C150" s="148">
        <v>1.2248401992196642E-7</v>
      </c>
      <c r="D150" s="147">
        <v>1</v>
      </c>
      <c r="E150" s="148">
        <v>1.1098779134295228E-4</v>
      </c>
      <c r="G150" s="155">
        <v>2000</v>
      </c>
      <c r="H150" s="145">
        <v>0</v>
      </c>
      <c r="I150" s="148">
        <v>0</v>
      </c>
      <c r="J150" s="147">
        <v>0</v>
      </c>
      <c r="K150" s="148">
        <v>0</v>
      </c>
      <c r="M150" s="155">
        <v>2000</v>
      </c>
      <c r="N150" s="145">
        <v>0</v>
      </c>
      <c r="O150" s="148">
        <v>0</v>
      </c>
      <c r="P150" s="147">
        <v>0</v>
      </c>
      <c r="Q150" s="148">
        <v>0</v>
      </c>
      <c r="S150" s="155">
        <v>2000</v>
      </c>
      <c r="T150" s="145">
        <v>0</v>
      </c>
      <c r="U150" s="148">
        <v>0</v>
      </c>
      <c r="V150" s="147">
        <v>0</v>
      </c>
      <c r="W150" s="148">
        <v>0</v>
      </c>
      <c r="Y150" s="155">
        <v>2000</v>
      </c>
      <c r="Z150" s="145">
        <v>0</v>
      </c>
      <c r="AA150" s="148">
        <v>0</v>
      </c>
      <c r="AB150" s="147">
        <v>0</v>
      </c>
      <c r="AC150" s="148">
        <v>0</v>
      </c>
      <c r="AE150" s="155">
        <v>2000</v>
      </c>
      <c r="AF150" s="145">
        <v>0</v>
      </c>
      <c r="AG150" s="148">
        <v>0</v>
      </c>
      <c r="AH150" s="147">
        <v>0</v>
      </c>
      <c r="AI150" s="148">
        <v>0</v>
      </c>
      <c r="AK150" s="155">
        <v>2000</v>
      </c>
      <c r="AL150" s="145">
        <v>0</v>
      </c>
      <c r="AM150" s="148">
        <v>0</v>
      </c>
      <c r="AN150" s="147">
        <v>0</v>
      </c>
      <c r="AO150" s="148">
        <v>0</v>
      </c>
      <c r="AQ150" s="155">
        <v>2000</v>
      </c>
      <c r="AR150" s="145">
        <v>0</v>
      </c>
      <c r="AS150" s="148">
        <v>0</v>
      </c>
      <c r="AT150" s="147">
        <v>0</v>
      </c>
      <c r="AU150" s="148">
        <v>0</v>
      </c>
      <c r="AW150" s="155">
        <v>2000</v>
      </c>
      <c r="AX150" s="145">
        <v>0</v>
      </c>
      <c r="AY150" s="148">
        <v>0</v>
      </c>
      <c r="AZ150" s="147">
        <v>0</v>
      </c>
      <c r="BA150" s="148">
        <v>0</v>
      </c>
      <c r="BC150" s="155">
        <v>2000</v>
      </c>
      <c r="BD150" s="145">
        <v>0</v>
      </c>
      <c r="BE150" s="148">
        <v>0</v>
      </c>
      <c r="BF150" s="147">
        <v>0</v>
      </c>
      <c r="BG150" s="148">
        <v>0</v>
      </c>
      <c r="BI150" s="155">
        <v>2000</v>
      </c>
      <c r="BJ150" s="145">
        <v>0</v>
      </c>
      <c r="BK150" s="148">
        <v>0</v>
      </c>
      <c r="BL150" s="147">
        <v>0</v>
      </c>
      <c r="BM150" s="148">
        <v>0</v>
      </c>
      <c r="BO150" s="155">
        <v>2000</v>
      </c>
      <c r="BP150" s="145">
        <v>0</v>
      </c>
      <c r="BQ150" s="148">
        <v>0</v>
      </c>
      <c r="BR150" s="147">
        <v>0</v>
      </c>
      <c r="BS150" s="148">
        <v>0</v>
      </c>
      <c r="BU150" s="155">
        <v>2000</v>
      </c>
      <c r="BV150" s="145">
        <v>0</v>
      </c>
      <c r="BW150" s="148">
        <v>0</v>
      </c>
      <c r="BX150" s="147">
        <v>0</v>
      </c>
      <c r="BY150" s="148">
        <v>0</v>
      </c>
      <c r="CA150" s="155">
        <v>2000</v>
      </c>
      <c r="CB150" s="145">
        <v>0</v>
      </c>
      <c r="CC150" s="148">
        <v>0</v>
      </c>
      <c r="CD150" s="147">
        <v>0</v>
      </c>
      <c r="CE150" s="148">
        <v>0</v>
      </c>
      <c r="CG150" s="155">
        <v>2000</v>
      </c>
      <c r="CH150" s="145">
        <v>0</v>
      </c>
      <c r="CI150" s="148">
        <v>0</v>
      </c>
      <c r="CJ150" s="147">
        <v>0</v>
      </c>
      <c r="CK150" s="148">
        <v>0</v>
      </c>
      <c r="CM150" s="155">
        <v>2000</v>
      </c>
      <c r="CN150" s="145">
        <v>0</v>
      </c>
      <c r="CO150" s="148">
        <v>0</v>
      </c>
      <c r="CP150" s="147">
        <v>0</v>
      </c>
      <c r="CQ150" s="148">
        <v>0</v>
      </c>
      <c r="CS150" s="155">
        <v>2000</v>
      </c>
      <c r="CT150" s="145">
        <v>0</v>
      </c>
      <c r="CU150" s="148">
        <v>0</v>
      </c>
      <c r="CV150" s="147">
        <v>0</v>
      </c>
      <c r="CW150" s="148">
        <v>0</v>
      </c>
      <c r="CY150" s="155">
        <v>2000</v>
      </c>
      <c r="CZ150" s="145">
        <v>0</v>
      </c>
      <c r="DA150" s="148">
        <v>0</v>
      </c>
      <c r="DB150" s="147">
        <v>0</v>
      </c>
      <c r="DC150" s="148">
        <v>0</v>
      </c>
      <c r="DE150" s="155">
        <v>2000</v>
      </c>
      <c r="DF150" s="145">
        <v>0</v>
      </c>
      <c r="DG150" s="148">
        <v>0</v>
      </c>
      <c r="DH150" s="147">
        <v>0</v>
      </c>
      <c r="DI150" s="148">
        <v>0</v>
      </c>
      <c r="DK150" s="155">
        <v>2000</v>
      </c>
      <c r="DL150" s="145">
        <v>0</v>
      </c>
      <c r="DM150" s="148">
        <v>0</v>
      </c>
      <c r="DN150" s="147">
        <v>0</v>
      </c>
      <c r="DO150" s="148">
        <v>0</v>
      </c>
      <c r="DQ150" s="155">
        <v>2000</v>
      </c>
      <c r="DR150" s="145">
        <v>0</v>
      </c>
      <c r="DS150" s="148">
        <v>0</v>
      </c>
      <c r="DT150" s="147">
        <v>0</v>
      </c>
      <c r="DU150" s="148">
        <v>0</v>
      </c>
      <c r="DW150" s="155">
        <v>2000</v>
      </c>
      <c r="DX150" s="145">
        <v>0</v>
      </c>
      <c r="DY150" s="148">
        <v>0</v>
      </c>
      <c r="DZ150" s="147">
        <v>0</v>
      </c>
      <c r="EA150" s="148">
        <v>0</v>
      </c>
      <c r="EC150" s="155">
        <v>2000</v>
      </c>
      <c r="ED150" s="145">
        <v>0</v>
      </c>
      <c r="EE150" s="148">
        <v>0</v>
      </c>
      <c r="EF150" s="147">
        <v>0</v>
      </c>
      <c r="EG150" s="148">
        <v>0</v>
      </c>
      <c r="EI150" s="155">
        <v>2000</v>
      </c>
      <c r="EJ150" s="145">
        <v>0</v>
      </c>
      <c r="EK150" s="148">
        <v>0</v>
      </c>
      <c r="EL150" s="147">
        <v>0</v>
      </c>
      <c r="EM150" s="148">
        <v>0</v>
      </c>
      <c r="EO150" s="155">
        <v>2000</v>
      </c>
      <c r="EP150" s="145">
        <v>0</v>
      </c>
      <c r="EQ150" s="148">
        <v>0</v>
      </c>
      <c r="ER150" s="147">
        <v>0</v>
      </c>
      <c r="ES150" s="148">
        <v>0</v>
      </c>
      <c r="EU150" s="155">
        <v>2000</v>
      </c>
      <c r="EV150" s="145">
        <v>0</v>
      </c>
      <c r="EW150" s="148">
        <v>0</v>
      </c>
      <c r="EX150" s="147">
        <v>0</v>
      </c>
      <c r="EY150" s="148">
        <v>0</v>
      </c>
      <c r="FA150" s="155">
        <v>2000</v>
      </c>
      <c r="FB150" s="145">
        <v>0</v>
      </c>
      <c r="FC150" s="148">
        <v>0</v>
      </c>
      <c r="FD150" s="147">
        <v>0</v>
      </c>
      <c r="FE150" s="148">
        <v>0</v>
      </c>
      <c r="FG150" s="227">
        <v>2000</v>
      </c>
      <c r="FH150" s="145">
        <v>0</v>
      </c>
      <c r="FI150" s="148">
        <v>0</v>
      </c>
      <c r="FJ150" s="147">
        <v>0</v>
      </c>
      <c r="FK150" s="148">
        <v>0</v>
      </c>
      <c r="FM150" s="227">
        <v>2000</v>
      </c>
      <c r="FN150" s="145">
        <v>0</v>
      </c>
      <c r="FO150" s="148">
        <v>0</v>
      </c>
      <c r="FP150" s="147">
        <v>0</v>
      </c>
      <c r="FQ150" s="148">
        <v>0</v>
      </c>
      <c r="FS150" s="227">
        <v>2000</v>
      </c>
      <c r="FT150" s="145">
        <v>0</v>
      </c>
      <c r="FU150" s="148">
        <v>0</v>
      </c>
      <c r="FV150" s="147">
        <v>0</v>
      </c>
      <c r="FW150" s="148">
        <v>0</v>
      </c>
      <c r="FY150" s="227">
        <v>2000</v>
      </c>
      <c r="FZ150" s="145">
        <v>0</v>
      </c>
      <c r="GA150" s="148">
        <v>0</v>
      </c>
      <c r="GB150" s="147">
        <v>0</v>
      </c>
      <c r="GC150" s="148">
        <v>0</v>
      </c>
      <c r="GE150" s="227">
        <v>2000</v>
      </c>
      <c r="GF150" s="145">
        <v>0</v>
      </c>
      <c r="GG150" s="148">
        <v>0</v>
      </c>
      <c r="GH150" s="147">
        <v>0</v>
      </c>
      <c r="GI150" s="148">
        <v>0</v>
      </c>
      <c r="GK150" s="227">
        <v>2000</v>
      </c>
      <c r="GL150" s="145">
        <v>0</v>
      </c>
      <c r="GM150" s="148">
        <v>0</v>
      </c>
      <c r="GN150" s="147">
        <v>0</v>
      </c>
      <c r="GO150" s="148">
        <v>0</v>
      </c>
      <c r="GQ150" s="227">
        <v>2000</v>
      </c>
      <c r="GR150" s="145">
        <v>0</v>
      </c>
      <c r="GS150" s="148">
        <v>0</v>
      </c>
      <c r="GT150" s="147">
        <v>0</v>
      </c>
      <c r="GU150" s="148">
        <v>0</v>
      </c>
      <c r="GW150" s="227">
        <v>2000</v>
      </c>
      <c r="GX150" s="145">
        <v>0</v>
      </c>
      <c r="GY150" s="148">
        <v>0</v>
      </c>
      <c r="GZ150" s="147">
        <v>0</v>
      </c>
      <c r="HA150" s="148">
        <v>0</v>
      </c>
      <c r="HC150" s="227">
        <v>2000</v>
      </c>
      <c r="HD150" s="145">
        <v>0</v>
      </c>
      <c r="HE150" s="148">
        <v>0</v>
      </c>
      <c r="HF150" s="147">
        <v>0</v>
      </c>
      <c r="HG150" s="148">
        <v>0</v>
      </c>
      <c r="HI150" s="227">
        <v>2000</v>
      </c>
      <c r="HJ150" s="145">
        <v>0</v>
      </c>
      <c r="HK150" s="148">
        <v>0</v>
      </c>
      <c r="HL150" s="147">
        <v>0</v>
      </c>
      <c r="HM150" s="148">
        <v>0</v>
      </c>
      <c r="HO150" s="227">
        <v>2000</v>
      </c>
      <c r="HP150" s="145">
        <v>0</v>
      </c>
      <c r="HQ150" s="148">
        <v>0</v>
      </c>
      <c r="HR150" s="147">
        <v>0</v>
      </c>
      <c r="HS150" s="148">
        <v>0</v>
      </c>
      <c r="HU150" s="227">
        <v>2000</v>
      </c>
      <c r="HV150" s="145">
        <v>0</v>
      </c>
      <c r="HW150" s="148">
        <v>0</v>
      </c>
      <c r="HX150" s="147">
        <v>0</v>
      </c>
      <c r="HY150" s="148">
        <v>0</v>
      </c>
      <c r="IA150" s="227">
        <v>2000</v>
      </c>
      <c r="IB150" s="145">
        <v>0</v>
      </c>
      <c r="IC150" s="148">
        <v>0</v>
      </c>
      <c r="ID150" s="147">
        <v>0</v>
      </c>
      <c r="IE150" s="148">
        <v>0</v>
      </c>
      <c r="IG150" s="227">
        <v>2000</v>
      </c>
      <c r="IH150" s="145">
        <v>0</v>
      </c>
      <c r="II150" s="148">
        <v>0</v>
      </c>
      <c r="IJ150" s="147">
        <v>0</v>
      </c>
      <c r="IK150" s="148">
        <v>0</v>
      </c>
      <c r="IM150" s="227">
        <v>2000</v>
      </c>
      <c r="IN150" s="145">
        <v>0</v>
      </c>
      <c r="IO150" s="148">
        <v>0</v>
      </c>
      <c r="IP150" s="147">
        <v>0</v>
      </c>
      <c r="IQ150" s="148">
        <v>0</v>
      </c>
      <c r="IS150" s="227">
        <v>2000</v>
      </c>
      <c r="IT150" s="145">
        <v>0</v>
      </c>
      <c r="IU150" s="148">
        <v>0</v>
      </c>
      <c r="IV150" s="147">
        <v>0</v>
      </c>
      <c r="IW150" s="148">
        <v>0</v>
      </c>
      <c r="IY150" s="227">
        <v>2000</v>
      </c>
      <c r="IZ150" s="145">
        <v>0</v>
      </c>
      <c r="JA150" s="148">
        <v>0</v>
      </c>
      <c r="JB150" s="147">
        <v>0</v>
      </c>
      <c r="JC150" s="148">
        <v>0</v>
      </c>
      <c r="JE150" s="227">
        <v>2000</v>
      </c>
      <c r="JF150" s="145">
        <v>0</v>
      </c>
      <c r="JG150" s="148">
        <v>0</v>
      </c>
      <c r="JH150" s="147">
        <v>0</v>
      </c>
      <c r="JI150" s="148">
        <v>0</v>
      </c>
      <c r="JK150" s="227">
        <v>2000</v>
      </c>
      <c r="JL150" s="145">
        <v>0</v>
      </c>
      <c r="JM150" s="148">
        <v>0</v>
      </c>
      <c r="JN150" s="147">
        <v>0</v>
      </c>
      <c r="JO150" s="148">
        <v>0</v>
      </c>
      <c r="JQ150" s="227">
        <v>2000</v>
      </c>
      <c r="JR150" s="145">
        <v>0</v>
      </c>
      <c r="JS150" s="148">
        <v>0</v>
      </c>
      <c r="JT150" s="147">
        <v>0</v>
      </c>
      <c r="JU150" s="148">
        <v>0</v>
      </c>
      <c r="JW150" s="227">
        <v>2000</v>
      </c>
      <c r="JX150" s="145">
        <v>0</v>
      </c>
      <c r="JY150" s="148">
        <v>0</v>
      </c>
      <c r="JZ150" s="147">
        <v>0</v>
      </c>
      <c r="KA150" s="148">
        <v>0</v>
      </c>
      <c r="KC150" s="227">
        <v>2000</v>
      </c>
      <c r="KD150" s="145">
        <v>0</v>
      </c>
      <c r="KE150" s="148">
        <v>0</v>
      </c>
      <c r="KF150" s="147">
        <v>0</v>
      </c>
      <c r="KG150" s="148">
        <v>0</v>
      </c>
      <c r="KI150" s="227">
        <v>2000</v>
      </c>
      <c r="KJ150" s="145">
        <v>0</v>
      </c>
      <c r="KK150" s="148">
        <v>0</v>
      </c>
      <c r="KL150" s="147">
        <v>0</v>
      </c>
      <c r="KM150" s="148">
        <v>0</v>
      </c>
      <c r="KO150" s="227">
        <v>2000</v>
      </c>
      <c r="KP150" s="145">
        <v>0</v>
      </c>
      <c r="KQ150" s="148">
        <v>0</v>
      </c>
      <c r="KR150" s="147">
        <v>0</v>
      </c>
      <c r="KS150" s="148">
        <v>0</v>
      </c>
      <c r="KU150" s="227">
        <v>2000</v>
      </c>
      <c r="KV150" s="145">
        <v>0</v>
      </c>
      <c r="KW150" s="148">
        <v>0</v>
      </c>
      <c r="KX150" s="147">
        <v>0</v>
      </c>
      <c r="KY150" s="148">
        <v>0</v>
      </c>
    </row>
    <row r="151" spans="1:311" s="100" customFormat="1" ht="17.399999999999999" x14ac:dyDescent="0.3">
      <c r="A151" s="155">
        <v>2001</v>
      </c>
      <c r="B151" s="145">
        <v>0</v>
      </c>
      <c r="C151" s="148">
        <v>0</v>
      </c>
      <c r="D151" s="147">
        <v>0</v>
      </c>
      <c r="E151" s="148">
        <v>0</v>
      </c>
      <c r="G151" s="155">
        <v>2001</v>
      </c>
      <c r="H151" s="145">
        <v>0</v>
      </c>
      <c r="I151" s="148">
        <v>0</v>
      </c>
      <c r="J151" s="147">
        <v>0</v>
      </c>
      <c r="K151" s="148">
        <v>0</v>
      </c>
      <c r="M151" s="155">
        <v>2001</v>
      </c>
      <c r="N151" s="145">
        <v>0</v>
      </c>
      <c r="O151" s="148">
        <v>0</v>
      </c>
      <c r="P151" s="147">
        <v>0</v>
      </c>
      <c r="Q151" s="148">
        <v>0</v>
      </c>
      <c r="S151" s="155">
        <v>2001</v>
      </c>
      <c r="T151" s="145">
        <v>0</v>
      </c>
      <c r="U151" s="148">
        <v>0</v>
      </c>
      <c r="V151" s="147">
        <v>0</v>
      </c>
      <c r="W151" s="148">
        <v>0</v>
      </c>
      <c r="Y151" s="155">
        <v>2001</v>
      </c>
      <c r="Z151" s="145">
        <v>0</v>
      </c>
      <c r="AA151" s="148">
        <v>0</v>
      </c>
      <c r="AB151" s="147">
        <v>0</v>
      </c>
      <c r="AC151" s="148">
        <v>0</v>
      </c>
      <c r="AE151" s="155">
        <v>2001</v>
      </c>
      <c r="AF151" s="145">
        <v>0</v>
      </c>
      <c r="AG151" s="148">
        <v>0</v>
      </c>
      <c r="AH151" s="147">
        <v>0</v>
      </c>
      <c r="AI151" s="148">
        <v>0</v>
      </c>
      <c r="AK151" s="155">
        <v>2001</v>
      </c>
      <c r="AL151" s="145">
        <v>323.95</v>
      </c>
      <c r="AM151" s="148">
        <v>4.810993823001057E-7</v>
      </c>
      <c r="AN151" s="147">
        <v>2</v>
      </c>
      <c r="AO151" s="148">
        <v>2.8437366699843596E-4</v>
      </c>
      <c r="AQ151" s="155">
        <v>2001</v>
      </c>
      <c r="AR151" s="145">
        <v>0</v>
      </c>
      <c r="AS151" s="148">
        <v>0</v>
      </c>
      <c r="AT151" s="147">
        <v>0</v>
      </c>
      <c r="AU151" s="148">
        <v>0</v>
      </c>
      <c r="AW151" s="155">
        <v>2001</v>
      </c>
      <c r="AX151" s="145">
        <v>0</v>
      </c>
      <c r="AY151" s="148">
        <v>0</v>
      </c>
      <c r="AZ151" s="147">
        <v>0</v>
      </c>
      <c r="BA151" s="148">
        <v>0</v>
      </c>
      <c r="BC151" s="155">
        <v>2001</v>
      </c>
      <c r="BD151" s="145">
        <v>0</v>
      </c>
      <c r="BE151" s="148">
        <v>0</v>
      </c>
      <c r="BF151" s="147">
        <v>0</v>
      </c>
      <c r="BG151" s="148">
        <v>0</v>
      </c>
      <c r="BI151" s="155">
        <v>2001</v>
      </c>
      <c r="BJ151" s="145">
        <v>0</v>
      </c>
      <c r="BK151" s="148">
        <v>0</v>
      </c>
      <c r="BL151" s="147">
        <v>0</v>
      </c>
      <c r="BM151" s="148">
        <v>0</v>
      </c>
      <c r="BO151" s="155">
        <v>2001</v>
      </c>
      <c r="BP151" s="145">
        <v>0</v>
      </c>
      <c r="BQ151" s="148">
        <v>0</v>
      </c>
      <c r="BR151" s="147">
        <v>0</v>
      </c>
      <c r="BS151" s="148">
        <v>0</v>
      </c>
      <c r="BU151" s="155">
        <v>2001</v>
      </c>
      <c r="BV151" s="145">
        <v>0</v>
      </c>
      <c r="BW151" s="148">
        <v>0</v>
      </c>
      <c r="BX151" s="147">
        <v>0</v>
      </c>
      <c r="BY151" s="148">
        <v>0</v>
      </c>
      <c r="CA151" s="155">
        <v>2001</v>
      </c>
      <c r="CB151" s="145">
        <v>0</v>
      </c>
      <c r="CC151" s="148">
        <v>0</v>
      </c>
      <c r="CD151" s="147">
        <v>0</v>
      </c>
      <c r="CE151" s="148">
        <v>0</v>
      </c>
      <c r="CG151" s="155">
        <v>2001</v>
      </c>
      <c r="CH151" s="145">
        <v>0</v>
      </c>
      <c r="CI151" s="148">
        <v>0</v>
      </c>
      <c r="CJ151" s="147">
        <v>0</v>
      </c>
      <c r="CK151" s="148">
        <v>0</v>
      </c>
      <c r="CM151" s="155">
        <v>2001</v>
      </c>
      <c r="CN151" s="145">
        <v>0</v>
      </c>
      <c r="CO151" s="148">
        <v>0</v>
      </c>
      <c r="CP151" s="147">
        <v>0</v>
      </c>
      <c r="CQ151" s="148">
        <v>0</v>
      </c>
      <c r="CS151" s="155">
        <v>2001</v>
      </c>
      <c r="CT151" s="145">
        <v>0</v>
      </c>
      <c r="CU151" s="148">
        <v>0</v>
      </c>
      <c r="CV151" s="147">
        <v>0</v>
      </c>
      <c r="CW151" s="148">
        <v>0</v>
      </c>
      <c r="CY151" s="155">
        <v>2001</v>
      </c>
      <c r="CZ151" s="145">
        <v>0</v>
      </c>
      <c r="DA151" s="148">
        <v>0</v>
      </c>
      <c r="DB151" s="147">
        <v>0</v>
      </c>
      <c r="DC151" s="148">
        <v>0</v>
      </c>
      <c r="DE151" s="155">
        <v>2001</v>
      </c>
      <c r="DF151" s="145">
        <v>0</v>
      </c>
      <c r="DG151" s="148">
        <v>0</v>
      </c>
      <c r="DH151" s="147">
        <v>0</v>
      </c>
      <c r="DI151" s="148">
        <v>0</v>
      </c>
      <c r="DK151" s="155">
        <v>2001</v>
      </c>
      <c r="DL151" s="145">
        <v>0</v>
      </c>
      <c r="DM151" s="148">
        <v>0</v>
      </c>
      <c r="DN151" s="147">
        <v>0</v>
      </c>
      <c r="DO151" s="148">
        <v>0</v>
      </c>
      <c r="DQ151" s="155">
        <v>2001</v>
      </c>
      <c r="DR151" s="145">
        <v>0</v>
      </c>
      <c r="DS151" s="148">
        <v>0</v>
      </c>
      <c r="DT151" s="147">
        <v>0</v>
      </c>
      <c r="DU151" s="148">
        <v>0</v>
      </c>
      <c r="DW151" s="155">
        <v>2001</v>
      </c>
      <c r="DX151" s="145">
        <v>0</v>
      </c>
      <c r="DY151" s="148">
        <v>0</v>
      </c>
      <c r="DZ151" s="147">
        <v>0</v>
      </c>
      <c r="EA151" s="148">
        <v>0</v>
      </c>
      <c r="EC151" s="155">
        <v>2001</v>
      </c>
      <c r="ED151" s="145">
        <v>0</v>
      </c>
      <c r="EE151" s="148">
        <v>0</v>
      </c>
      <c r="EF151" s="147">
        <v>0</v>
      </c>
      <c r="EG151" s="148">
        <v>0</v>
      </c>
      <c r="EI151" s="155">
        <v>2001</v>
      </c>
      <c r="EJ151" s="145">
        <v>0</v>
      </c>
      <c r="EK151" s="148">
        <v>0</v>
      </c>
      <c r="EL151" s="147">
        <v>0</v>
      </c>
      <c r="EM151" s="148">
        <v>0</v>
      </c>
      <c r="EO151" s="155">
        <v>2001</v>
      </c>
      <c r="EP151" s="145">
        <v>0</v>
      </c>
      <c r="EQ151" s="148">
        <v>0</v>
      </c>
      <c r="ER151" s="147">
        <v>0</v>
      </c>
      <c r="ES151" s="148">
        <v>0</v>
      </c>
      <c r="EU151" s="155">
        <v>2001</v>
      </c>
      <c r="EV151" s="145">
        <v>0</v>
      </c>
      <c r="EW151" s="148">
        <v>0</v>
      </c>
      <c r="EX151" s="147">
        <v>0</v>
      </c>
      <c r="EY151" s="148">
        <v>0</v>
      </c>
      <c r="FA151" s="155">
        <v>2001</v>
      </c>
      <c r="FB151" s="145">
        <v>0</v>
      </c>
      <c r="FC151" s="148">
        <v>0</v>
      </c>
      <c r="FD151" s="147">
        <v>0</v>
      </c>
      <c r="FE151" s="148">
        <v>0</v>
      </c>
      <c r="FG151" s="227">
        <v>2001</v>
      </c>
      <c r="FH151" s="145">
        <v>0</v>
      </c>
      <c r="FI151" s="148">
        <v>0</v>
      </c>
      <c r="FJ151" s="147">
        <v>0</v>
      </c>
      <c r="FK151" s="148">
        <v>0</v>
      </c>
      <c r="FM151" s="227">
        <v>2001</v>
      </c>
      <c r="FN151" s="145">
        <v>0</v>
      </c>
      <c r="FO151" s="148">
        <v>0</v>
      </c>
      <c r="FP151" s="147">
        <v>0</v>
      </c>
      <c r="FQ151" s="148">
        <v>0</v>
      </c>
      <c r="FS151" s="227">
        <v>2001</v>
      </c>
      <c r="FT151" s="145">
        <v>0</v>
      </c>
      <c r="FU151" s="148">
        <v>0</v>
      </c>
      <c r="FV151" s="147">
        <v>0</v>
      </c>
      <c r="FW151" s="148">
        <v>0</v>
      </c>
      <c r="FY151" s="227">
        <v>2001</v>
      </c>
      <c r="FZ151" s="145">
        <v>0</v>
      </c>
      <c r="GA151" s="148">
        <v>0</v>
      </c>
      <c r="GB151" s="147">
        <v>0</v>
      </c>
      <c r="GC151" s="148">
        <v>0</v>
      </c>
      <c r="GE151" s="227">
        <v>2001</v>
      </c>
      <c r="GF151" s="145">
        <v>0</v>
      </c>
      <c r="GG151" s="148">
        <v>0</v>
      </c>
      <c r="GH151" s="147">
        <v>0</v>
      </c>
      <c r="GI151" s="148">
        <v>0</v>
      </c>
      <c r="GK151" s="227">
        <v>2001</v>
      </c>
      <c r="GL151" s="145">
        <v>0</v>
      </c>
      <c r="GM151" s="148">
        <v>0</v>
      </c>
      <c r="GN151" s="147">
        <v>0</v>
      </c>
      <c r="GO151" s="148">
        <v>0</v>
      </c>
      <c r="GQ151" s="227">
        <v>2001</v>
      </c>
      <c r="GR151" s="145">
        <v>0</v>
      </c>
      <c r="GS151" s="148">
        <v>0</v>
      </c>
      <c r="GT151" s="147">
        <v>0</v>
      </c>
      <c r="GU151" s="148">
        <v>0</v>
      </c>
      <c r="GW151" s="227">
        <v>2001</v>
      </c>
      <c r="GX151" s="145">
        <v>0</v>
      </c>
      <c r="GY151" s="148">
        <v>0</v>
      </c>
      <c r="GZ151" s="147">
        <v>0</v>
      </c>
      <c r="HA151" s="148">
        <v>0</v>
      </c>
      <c r="HC151" s="227">
        <v>2001</v>
      </c>
      <c r="HD151" s="145">
        <v>0</v>
      </c>
      <c r="HE151" s="148">
        <v>0</v>
      </c>
      <c r="HF151" s="147">
        <v>0</v>
      </c>
      <c r="HG151" s="148">
        <v>0</v>
      </c>
      <c r="HI151" s="227">
        <v>2001</v>
      </c>
      <c r="HJ151" s="145">
        <v>0</v>
      </c>
      <c r="HK151" s="148">
        <v>0</v>
      </c>
      <c r="HL151" s="147">
        <v>0</v>
      </c>
      <c r="HM151" s="148">
        <v>0</v>
      </c>
      <c r="HO151" s="227">
        <v>2001</v>
      </c>
      <c r="HP151" s="145">
        <v>0</v>
      </c>
      <c r="HQ151" s="148">
        <v>0</v>
      </c>
      <c r="HR151" s="147">
        <v>0</v>
      </c>
      <c r="HS151" s="148">
        <v>0</v>
      </c>
      <c r="HU151" s="227">
        <v>2001</v>
      </c>
      <c r="HV151" s="145">
        <v>0</v>
      </c>
      <c r="HW151" s="148">
        <v>0</v>
      </c>
      <c r="HX151" s="147">
        <v>0</v>
      </c>
      <c r="HY151" s="148">
        <v>0</v>
      </c>
      <c r="IA151" s="227">
        <v>2001</v>
      </c>
      <c r="IB151" s="145">
        <v>0</v>
      </c>
      <c r="IC151" s="148">
        <v>0</v>
      </c>
      <c r="ID151" s="147">
        <v>0</v>
      </c>
      <c r="IE151" s="148">
        <v>0</v>
      </c>
      <c r="IG151" s="227">
        <v>2001</v>
      </c>
      <c r="IH151" s="145">
        <v>0</v>
      </c>
      <c r="II151" s="148">
        <v>0</v>
      </c>
      <c r="IJ151" s="147">
        <v>0</v>
      </c>
      <c r="IK151" s="148">
        <v>0</v>
      </c>
      <c r="IM151" s="227">
        <v>2001</v>
      </c>
      <c r="IN151" s="145">
        <v>0</v>
      </c>
      <c r="IO151" s="148">
        <v>0</v>
      </c>
      <c r="IP151" s="147">
        <v>0</v>
      </c>
      <c r="IQ151" s="148">
        <v>0</v>
      </c>
      <c r="IS151" s="227">
        <v>2001</v>
      </c>
      <c r="IT151" s="145">
        <v>0</v>
      </c>
      <c r="IU151" s="148">
        <v>0</v>
      </c>
      <c r="IV151" s="147">
        <v>0</v>
      </c>
      <c r="IW151" s="148">
        <v>0</v>
      </c>
      <c r="IY151" s="227">
        <v>2001</v>
      </c>
      <c r="IZ151" s="145">
        <v>0</v>
      </c>
      <c r="JA151" s="148">
        <v>0</v>
      </c>
      <c r="JB151" s="147">
        <v>0</v>
      </c>
      <c r="JC151" s="148">
        <v>0</v>
      </c>
      <c r="JE151" s="227">
        <v>2001</v>
      </c>
      <c r="JF151" s="145">
        <v>0</v>
      </c>
      <c r="JG151" s="148">
        <v>0</v>
      </c>
      <c r="JH151" s="147">
        <v>0</v>
      </c>
      <c r="JI151" s="148">
        <v>0</v>
      </c>
      <c r="JK151" s="227">
        <v>2001</v>
      </c>
      <c r="JL151" s="145">
        <v>0</v>
      </c>
      <c r="JM151" s="148">
        <v>0</v>
      </c>
      <c r="JN151" s="147">
        <v>0</v>
      </c>
      <c r="JO151" s="148">
        <v>0</v>
      </c>
      <c r="JQ151" s="227">
        <v>2001</v>
      </c>
      <c r="JR151" s="145">
        <v>0</v>
      </c>
      <c r="JS151" s="148">
        <v>0</v>
      </c>
      <c r="JT151" s="147">
        <v>0</v>
      </c>
      <c r="JU151" s="148">
        <v>0</v>
      </c>
      <c r="JW151" s="227">
        <v>2001</v>
      </c>
      <c r="JX151" s="145">
        <v>0</v>
      </c>
      <c r="JY151" s="148">
        <v>0</v>
      </c>
      <c r="JZ151" s="147">
        <v>0</v>
      </c>
      <c r="KA151" s="148">
        <v>0</v>
      </c>
      <c r="KC151" s="227">
        <v>2001</v>
      </c>
      <c r="KD151" s="145">
        <v>0</v>
      </c>
      <c r="KE151" s="148">
        <v>0</v>
      </c>
      <c r="KF151" s="147">
        <v>0</v>
      </c>
      <c r="KG151" s="148">
        <v>0</v>
      </c>
      <c r="KI151" s="227">
        <v>2001</v>
      </c>
      <c r="KJ151" s="145">
        <v>0</v>
      </c>
      <c r="KK151" s="148">
        <v>0</v>
      </c>
      <c r="KL151" s="147">
        <v>0</v>
      </c>
      <c r="KM151" s="148">
        <v>0</v>
      </c>
      <c r="KO151" s="227">
        <v>2001</v>
      </c>
      <c r="KP151" s="145">
        <v>0</v>
      </c>
      <c r="KQ151" s="148">
        <v>0</v>
      </c>
      <c r="KR151" s="147">
        <v>0</v>
      </c>
      <c r="KS151" s="148">
        <v>0</v>
      </c>
      <c r="KU151" s="227">
        <v>2001</v>
      </c>
      <c r="KV151" s="145">
        <v>0</v>
      </c>
      <c r="KW151" s="148">
        <v>0</v>
      </c>
      <c r="KX151" s="147">
        <v>0</v>
      </c>
      <c r="KY151" s="148">
        <v>0</v>
      </c>
    </row>
    <row r="152" spans="1:311" s="100" customFormat="1" ht="17.399999999999999" x14ac:dyDescent="0.3">
      <c r="A152" s="155">
        <v>2002</v>
      </c>
      <c r="B152" s="145">
        <v>4163205.22</v>
      </c>
      <c r="C152" s="148">
        <v>5.139866052874858E-3</v>
      </c>
      <c r="D152" s="147">
        <v>32</v>
      </c>
      <c r="E152" s="148">
        <v>3.551609322974473E-3</v>
      </c>
      <c r="G152" s="155">
        <v>2002</v>
      </c>
      <c r="H152" s="145">
        <v>5171610.24</v>
      </c>
      <c r="I152" s="148">
        <v>6.5567721495321234E-3</v>
      </c>
      <c r="J152" s="147">
        <v>35</v>
      </c>
      <c r="K152" s="148">
        <v>4.0481147351376359E-3</v>
      </c>
      <c r="M152" s="155">
        <v>2002</v>
      </c>
      <c r="N152" s="145">
        <v>5312382.46</v>
      </c>
      <c r="O152" s="148">
        <v>6.9280581520106063E-3</v>
      </c>
      <c r="P152" s="147">
        <v>34</v>
      </c>
      <c r="Q152" s="148">
        <v>4.0752726836869235E-3</v>
      </c>
      <c r="S152" s="155">
        <v>2002</v>
      </c>
      <c r="T152" s="145">
        <v>5487623.6100000013</v>
      </c>
      <c r="U152" s="148">
        <v>7.3723085340307625E-3</v>
      </c>
      <c r="V152" s="147">
        <v>36</v>
      </c>
      <c r="W152" s="148">
        <v>4.4748290863890613E-3</v>
      </c>
      <c r="Y152" s="155">
        <v>2002</v>
      </c>
      <c r="Z152" s="145">
        <v>5247754.91</v>
      </c>
      <c r="AA152" s="148">
        <v>7.2995993639846822E-3</v>
      </c>
      <c r="AB152" s="147">
        <v>32</v>
      </c>
      <c r="AC152" s="148">
        <v>4.168294906864661E-3</v>
      </c>
      <c r="AE152" s="155">
        <v>2002</v>
      </c>
      <c r="AF152" s="145">
        <v>5203017.49</v>
      </c>
      <c r="AG152" s="148">
        <v>7.5199089698304673E-3</v>
      </c>
      <c r="AH152" s="147">
        <v>31</v>
      </c>
      <c r="AI152" s="148">
        <v>4.2471571448143581E-3</v>
      </c>
      <c r="AK152" s="155">
        <v>2002</v>
      </c>
      <c r="AL152" s="145">
        <v>5230541.84</v>
      </c>
      <c r="AM152" s="148">
        <v>7.767897664203916E-3</v>
      </c>
      <c r="AN152" s="147">
        <v>31</v>
      </c>
      <c r="AO152" s="148">
        <v>4.407791838475757E-3</v>
      </c>
      <c r="AQ152" s="155">
        <v>2002</v>
      </c>
      <c r="AR152" s="145">
        <v>5567693.1000000006</v>
      </c>
      <c r="AS152" s="148">
        <v>8.5174206608772968E-3</v>
      </c>
      <c r="AT152" s="147">
        <v>30</v>
      </c>
      <c r="AU152" s="148">
        <v>4.2820439623180127E-3</v>
      </c>
      <c r="AW152" s="155">
        <v>2002</v>
      </c>
      <c r="AX152" s="145">
        <v>5568243.0899999999</v>
      </c>
      <c r="AY152" s="148">
        <v>8.9181264149012229E-3</v>
      </c>
      <c r="AZ152" s="147">
        <v>30</v>
      </c>
      <c r="BA152" s="148">
        <v>4.508566275924256E-3</v>
      </c>
      <c r="BC152" s="155">
        <v>2002</v>
      </c>
      <c r="BD152" s="145">
        <v>5523377.3499999987</v>
      </c>
      <c r="BE152" s="148">
        <v>9.185977911250651E-3</v>
      </c>
      <c r="BF152" s="147">
        <v>29</v>
      </c>
      <c r="BG152" s="148">
        <v>4.577020202020202E-3</v>
      </c>
      <c r="BI152" s="155">
        <v>2002</v>
      </c>
      <c r="BJ152" s="145">
        <v>5485052.3499999996</v>
      </c>
      <c r="BK152" s="148">
        <v>9.5634398945306995E-3</v>
      </c>
      <c r="BL152" s="147">
        <v>28</v>
      </c>
      <c r="BM152" s="148">
        <v>4.707464694014795E-3</v>
      </c>
      <c r="BO152" s="155">
        <v>2002</v>
      </c>
      <c r="BP152" s="145">
        <v>5412702.3500000006</v>
      </c>
      <c r="BQ152" s="148">
        <v>1.0214616571508968E-2</v>
      </c>
      <c r="BR152" s="147">
        <v>27</v>
      </c>
      <c r="BS152" s="148">
        <v>5.1783659378596084E-3</v>
      </c>
      <c r="BU152" s="155">
        <v>2002</v>
      </c>
      <c r="BV152" s="145">
        <v>5197360.7699999996</v>
      </c>
      <c r="BW152" s="148">
        <v>1.0664008062129877E-2</v>
      </c>
      <c r="BX152" s="147">
        <v>24</v>
      </c>
      <c r="BY152" s="148">
        <v>5.03989920201596E-3</v>
      </c>
      <c r="CA152" s="155">
        <v>2002</v>
      </c>
      <c r="CB152" s="145">
        <v>5056460.67</v>
      </c>
      <c r="CC152" s="148">
        <v>1.108912830914815E-2</v>
      </c>
      <c r="CD152" s="147">
        <v>22</v>
      </c>
      <c r="CE152" s="148">
        <v>4.9695053083352158E-3</v>
      </c>
      <c r="CG152" s="155">
        <v>2002</v>
      </c>
      <c r="CH152" s="145">
        <v>5019860.66</v>
      </c>
      <c r="CI152" s="148">
        <v>1.1505429081925875E-2</v>
      </c>
      <c r="CJ152" s="147">
        <v>21</v>
      </c>
      <c r="CK152" s="148">
        <v>5.0347638456005751E-3</v>
      </c>
      <c r="CM152" s="155">
        <v>2002</v>
      </c>
      <c r="CN152" s="145">
        <v>4974660.1500000004</v>
      </c>
      <c r="CO152" s="148">
        <v>1.1688252938710449E-2</v>
      </c>
      <c r="CP152" s="147">
        <v>20</v>
      </c>
      <c r="CQ152" s="148">
        <v>5.0012503125781444E-3</v>
      </c>
      <c r="CS152" s="155">
        <v>2002</v>
      </c>
      <c r="CT152" s="145">
        <v>4972163.63</v>
      </c>
      <c r="CU152" s="148">
        <v>1.1953263306940938E-2</v>
      </c>
      <c r="CV152" s="147">
        <v>20</v>
      </c>
      <c r="CW152" s="148">
        <v>5.1948051948051948E-3</v>
      </c>
      <c r="CY152" s="155">
        <v>2002</v>
      </c>
      <c r="CZ152" s="145">
        <v>4867474.33</v>
      </c>
      <c r="DA152" s="148">
        <v>1.1888890852539911E-2</v>
      </c>
      <c r="DB152" s="147">
        <v>18</v>
      </c>
      <c r="DC152" s="148">
        <v>4.8051254671649763E-3</v>
      </c>
      <c r="DE152" s="155">
        <v>2002</v>
      </c>
      <c r="DF152" s="145">
        <v>4869946.59</v>
      </c>
      <c r="DG152" s="148">
        <v>1.1956295696108401E-2</v>
      </c>
      <c r="DH152" s="147">
        <v>18</v>
      </c>
      <c r="DI152" s="148">
        <v>4.8780487804878049E-3</v>
      </c>
      <c r="DK152" s="155">
        <v>2002</v>
      </c>
      <c r="DL152" s="145">
        <v>4869946.59</v>
      </c>
      <c r="DM152" s="148">
        <v>1.2061634464105618E-2</v>
      </c>
      <c r="DN152" s="147">
        <v>18</v>
      </c>
      <c r="DO152" s="148">
        <v>4.9545829892650699E-3</v>
      </c>
      <c r="DQ152" s="155">
        <v>2002</v>
      </c>
      <c r="DR152" s="145">
        <v>4869946.59</v>
      </c>
      <c r="DS152" s="148">
        <v>1.2169908685733947E-2</v>
      </c>
      <c r="DT152" s="147">
        <v>18</v>
      </c>
      <c r="DU152" s="148">
        <v>5.0265289025411899E-3</v>
      </c>
      <c r="DW152" s="155">
        <v>2002</v>
      </c>
      <c r="DX152" s="145">
        <v>4869946.59</v>
      </c>
      <c r="DY152" s="148">
        <v>1.2277454288811211E-2</v>
      </c>
      <c r="DZ152" s="147">
        <v>18</v>
      </c>
      <c r="EA152" s="148">
        <v>5.084745762711864E-3</v>
      </c>
      <c r="EC152" s="155">
        <v>2002</v>
      </c>
      <c r="ED152" s="145">
        <v>4870075.5599999996</v>
      </c>
      <c r="EE152" s="148">
        <v>1.2367908379512946E-2</v>
      </c>
      <c r="EF152" s="147">
        <v>18</v>
      </c>
      <c r="EG152" s="148">
        <v>5.1311288483466364E-3</v>
      </c>
      <c r="EI152" s="155">
        <v>2002</v>
      </c>
      <c r="EJ152" s="145">
        <v>4870725.5599999987</v>
      </c>
      <c r="EK152" s="148">
        <v>1.248819513379628E-2</v>
      </c>
      <c r="EL152" s="147">
        <v>18</v>
      </c>
      <c r="EM152" s="148">
        <v>5.1948051948051948E-3</v>
      </c>
      <c r="EO152" s="155">
        <v>2002</v>
      </c>
      <c r="EP152" s="145">
        <v>4870784.3099999987</v>
      </c>
      <c r="EQ152" s="148">
        <v>1.2591906787374827E-2</v>
      </c>
      <c r="ER152" s="147">
        <v>18</v>
      </c>
      <c r="ES152" s="148">
        <v>5.2432274978153216E-3</v>
      </c>
      <c r="EU152" s="155">
        <v>2002</v>
      </c>
      <c r="EV152" s="145">
        <v>4870784.3099999987</v>
      </c>
      <c r="EW152" s="148">
        <v>1.2658123970694579E-2</v>
      </c>
      <c r="EX152" s="147">
        <v>18</v>
      </c>
      <c r="EY152" s="148">
        <v>5.2801408037547667E-3</v>
      </c>
      <c r="FA152" s="155">
        <v>2002</v>
      </c>
      <c r="FB152" s="145">
        <v>4870809.3099999987</v>
      </c>
      <c r="FC152" s="148">
        <v>1.2754358871825629E-2</v>
      </c>
      <c r="FD152" s="147">
        <v>18</v>
      </c>
      <c r="FE152" s="148">
        <v>5.3301747112822033E-3</v>
      </c>
      <c r="FG152" s="227">
        <v>2002</v>
      </c>
      <c r="FH152" s="145">
        <v>4870809.3099999987</v>
      </c>
      <c r="FI152" s="148">
        <v>1.2815579753432614E-2</v>
      </c>
      <c r="FJ152" s="147">
        <v>18</v>
      </c>
      <c r="FK152" s="148">
        <v>5.3795576808129113E-3</v>
      </c>
      <c r="FM152" s="227">
        <v>2002</v>
      </c>
      <c r="FN152" s="145">
        <v>4870809.3099999996</v>
      </c>
      <c r="FO152" s="148">
        <v>1.2927967583817165E-2</v>
      </c>
      <c r="FP152" s="147">
        <v>18</v>
      </c>
      <c r="FQ152" s="148">
        <v>5.4233202771919254E-3</v>
      </c>
      <c r="FS152" s="227">
        <v>2002</v>
      </c>
      <c r="FT152" s="145">
        <v>4871009.3099999996</v>
      </c>
      <c r="FU152" s="148">
        <v>1.3003515048342724E-2</v>
      </c>
      <c r="FV152" s="147">
        <v>18</v>
      </c>
      <c r="FW152" s="148">
        <v>5.4628224582701059E-3</v>
      </c>
      <c r="FY152" s="227">
        <v>2002</v>
      </c>
      <c r="FZ152" s="145">
        <v>4871009.3099999996</v>
      </c>
      <c r="GA152" s="148">
        <v>1.3110953321575457E-2</v>
      </c>
      <c r="GB152" s="147">
        <v>18</v>
      </c>
      <c r="GC152" s="148">
        <v>5.5180870631514412E-3</v>
      </c>
      <c r="GE152" s="227">
        <v>2002</v>
      </c>
      <c r="GF152" s="145">
        <v>4871009.3099999987</v>
      </c>
      <c r="GG152" s="148">
        <v>1.3199555559592459E-2</v>
      </c>
      <c r="GH152" s="147">
        <v>18</v>
      </c>
      <c r="GI152" s="148">
        <v>5.5572707625810439E-3</v>
      </c>
      <c r="GK152" s="227">
        <v>2002</v>
      </c>
      <c r="GL152" s="145">
        <v>4870829.3099999987</v>
      </c>
      <c r="GM152" s="148">
        <v>1.3280826304155158E-2</v>
      </c>
      <c r="GN152" s="147">
        <v>18</v>
      </c>
      <c r="GO152" s="148">
        <v>5.5848588271796467E-3</v>
      </c>
      <c r="GQ152" s="227">
        <v>2002</v>
      </c>
      <c r="GR152" s="145">
        <v>4870559.3099999987</v>
      </c>
      <c r="GS152" s="148">
        <v>1.33333059405055E-2</v>
      </c>
      <c r="GT152" s="147">
        <v>18</v>
      </c>
      <c r="GU152" s="148">
        <v>5.6232427366447986E-3</v>
      </c>
      <c r="GW152" s="227">
        <v>2002</v>
      </c>
      <c r="GX152" s="145">
        <v>4870289.3099999987</v>
      </c>
      <c r="GY152" s="148">
        <v>1.3413319492104168E-2</v>
      </c>
      <c r="GZ152" s="147">
        <v>18</v>
      </c>
      <c r="HA152" s="148">
        <v>5.6764427625354778E-3</v>
      </c>
      <c r="HC152" s="227">
        <v>2002</v>
      </c>
      <c r="HD152" s="145">
        <v>4664958.2999999989</v>
      </c>
      <c r="HE152" s="148">
        <v>1.2939665705386018E-2</v>
      </c>
      <c r="HF152" s="147">
        <v>17</v>
      </c>
      <c r="HG152" s="148">
        <v>5.434782608695652E-3</v>
      </c>
      <c r="HI152" s="227">
        <v>2002</v>
      </c>
      <c r="HJ152" s="145">
        <v>4664688.2999999989</v>
      </c>
      <c r="HK152" s="148">
        <v>1.3080546569521746E-2</v>
      </c>
      <c r="HL152" s="147">
        <v>17</v>
      </c>
      <c r="HM152" s="148">
        <v>5.5141096334738893E-3</v>
      </c>
      <c r="HO152" s="227">
        <v>2002</v>
      </c>
      <c r="HP152" s="145">
        <v>4664418.2999999989</v>
      </c>
      <c r="HQ152" s="148">
        <v>1.3159915633119657E-2</v>
      </c>
      <c r="HR152" s="147">
        <v>17</v>
      </c>
      <c r="HS152" s="148">
        <v>5.5792582868395141E-3</v>
      </c>
      <c r="HU152" s="227">
        <v>2002</v>
      </c>
      <c r="HV152" s="145">
        <v>4664148.2999999989</v>
      </c>
      <c r="HW152" s="148">
        <v>1.3306626033457683E-2</v>
      </c>
      <c r="HX152" s="147">
        <v>17</v>
      </c>
      <c r="HY152" s="148">
        <v>5.6515957446808514E-3</v>
      </c>
      <c r="IA152" s="227">
        <v>2002</v>
      </c>
      <c r="IB152" s="145">
        <v>4663853.9399999995</v>
      </c>
      <c r="IC152" s="148">
        <v>1.3403449706023019E-2</v>
      </c>
      <c r="ID152" s="147">
        <v>17</v>
      </c>
      <c r="IE152" s="148">
        <v>5.7008718980549964E-3</v>
      </c>
      <c r="IG152" s="227">
        <v>2002</v>
      </c>
      <c r="IH152" s="145">
        <v>4663582.43</v>
      </c>
      <c r="II152" s="148">
        <v>1.3580339154723765E-2</v>
      </c>
      <c r="IJ152" s="147">
        <v>17</v>
      </c>
      <c r="IK152" s="148">
        <v>5.7685782151340346E-3</v>
      </c>
      <c r="IM152" s="227">
        <v>2002</v>
      </c>
      <c r="IN152" s="145">
        <v>4663312.43</v>
      </c>
      <c r="IO152" s="148">
        <v>1.3689985400272621E-2</v>
      </c>
      <c r="IP152" s="147">
        <v>17</v>
      </c>
      <c r="IQ152" s="148">
        <v>5.823912298732443E-3</v>
      </c>
      <c r="IS152" s="227">
        <v>2002</v>
      </c>
      <c r="IT152" s="145">
        <v>4663042.43</v>
      </c>
      <c r="IU152" s="148">
        <v>1.3860473917582298E-2</v>
      </c>
      <c r="IV152" s="147">
        <v>17</v>
      </c>
      <c r="IW152" s="148">
        <v>5.8905058905058903E-3</v>
      </c>
      <c r="IY152" s="227">
        <v>2002</v>
      </c>
      <c r="IZ152" s="145">
        <v>4662772.43</v>
      </c>
      <c r="JA152" s="148">
        <v>1.40138014647593E-2</v>
      </c>
      <c r="JB152" s="147">
        <v>17</v>
      </c>
      <c r="JC152" s="148">
        <v>5.9691011235955055E-3</v>
      </c>
      <c r="JE152" s="227">
        <v>2002</v>
      </c>
      <c r="JF152" s="145">
        <v>4662562.43</v>
      </c>
      <c r="JG152" s="148">
        <v>1.4136682107540733E-2</v>
      </c>
      <c r="JH152" s="147">
        <v>17</v>
      </c>
      <c r="JI152" s="148">
        <v>6.0305072720822986E-3</v>
      </c>
      <c r="JK152" s="227">
        <v>2002</v>
      </c>
      <c r="JL152" s="145">
        <v>4662292.43</v>
      </c>
      <c r="JM152" s="148">
        <v>1.4275972017487428E-2</v>
      </c>
      <c r="JN152" s="147">
        <v>17</v>
      </c>
      <c r="JO152" s="148">
        <v>6.0866451843895452E-3</v>
      </c>
      <c r="JQ152" s="227">
        <v>2002</v>
      </c>
      <c r="JR152" s="145">
        <v>4662022.43</v>
      </c>
      <c r="JS152" s="148">
        <v>1.4510929248037086E-2</v>
      </c>
      <c r="JT152" s="147">
        <v>17</v>
      </c>
      <c r="JU152" s="148">
        <v>6.1975938753189939E-3</v>
      </c>
      <c r="JW152" s="227">
        <v>2002</v>
      </c>
      <c r="JX152" s="145">
        <v>4706752.43</v>
      </c>
      <c r="JY152" s="148">
        <v>1.4791846435800686E-2</v>
      </c>
      <c r="JZ152" s="147">
        <v>17</v>
      </c>
      <c r="KA152" s="148">
        <v>6.270748801180376E-3</v>
      </c>
      <c r="KC152" s="227">
        <v>2002</v>
      </c>
      <c r="KD152" s="145">
        <v>4706482.43</v>
      </c>
      <c r="KE152" s="148">
        <v>1.485606785611006E-2</v>
      </c>
      <c r="KF152" s="147">
        <v>17</v>
      </c>
      <c r="KG152" s="148">
        <v>6.3503922301083298E-3</v>
      </c>
      <c r="KI152" s="227">
        <v>2002</v>
      </c>
      <c r="KJ152" s="145">
        <v>4706212.43</v>
      </c>
      <c r="KK152" s="148">
        <v>1.4976225485109072E-2</v>
      </c>
      <c r="KL152" s="147">
        <v>17</v>
      </c>
      <c r="KM152" s="148">
        <v>6.4199395770392752E-3</v>
      </c>
      <c r="KO152" s="227">
        <v>2002</v>
      </c>
      <c r="KP152" s="145">
        <v>4705942.43</v>
      </c>
      <c r="KQ152" s="148">
        <v>1.519509473798367E-2</v>
      </c>
      <c r="KR152" s="147">
        <v>17</v>
      </c>
      <c r="KS152" s="148">
        <v>6.5184049079754598E-3</v>
      </c>
      <c r="KU152" s="227">
        <v>2002</v>
      </c>
      <c r="KV152" s="145">
        <v>0</v>
      </c>
      <c r="KW152" s="148">
        <v>0</v>
      </c>
      <c r="KX152" s="147">
        <v>0</v>
      </c>
      <c r="KY152" s="148">
        <v>0</v>
      </c>
    </row>
    <row r="153" spans="1:311" s="100" customFormat="1" ht="17.399999999999999" x14ac:dyDescent="0.3">
      <c r="A153" s="155">
        <v>2003</v>
      </c>
      <c r="B153" s="145">
        <v>114345432.19999999</v>
      </c>
      <c r="C153" s="148">
        <v>0.14117012595071726</v>
      </c>
      <c r="D153" s="147">
        <v>1188</v>
      </c>
      <c r="E153" s="148">
        <v>0.13185349611542729</v>
      </c>
      <c r="G153" s="155">
        <v>2003</v>
      </c>
      <c r="H153" s="145">
        <v>111898509.81999998</v>
      </c>
      <c r="I153" s="148">
        <v>0.14186935958304597</v>
      </c>
      <c r="J153" s="147">
        <v>1151</v>
      </c>
      <c r="K153" s="148">
        <v>0.13312514457552627</v>
      </c>
      <c r="M153" s="155">
        <v>2003</v>
      </c>
      <c r="N153" s="145">
        <v>108057864.70999992</v>
      </c>
      <c r="O153" s="148">
        <v>0.14092192648587545</v>
      </c>
      <c r="P153" s="147">
        <v>1105</v>
      </c>
      <c r="Q153" s="148">
        <v>0.132446362219825</v>
      </c>
      <c r="S153" s="155">
        <v>2003</v>
      </c>
      <c r="T153" s="145">
        <v>105922070.73999995</v>
      </c>
      <c r="U153" s="148">
        <v>0.14230024534403365</v>
      </c>
      <c r="V153" s="147">
        <v>1081</v>
      </c>
      <c r="W153" s="148">
        <v>0.13436917339962709</v>
      </c>
      <c r="Y153" s="155">
        <v>2003</v>
      </c>
      <c r="Z153" s="145">
        <v>101026130.39000005</v>
      </c>
      <c r="AA153" s="148">
        <v>0.14052681380668325</v>
      </c>
      <c r="AB153" s="147">
        <v>1020</v>
      </c>
      <c r="AC153" s="148">
        <v>0.13286440015631107</v>
      </c>
      <c r="AE153" s="155">
        <v>2003</v>
      </c>
      <c r="AF153" s="145">
        <v>97367766.569999978</v>
      </c>
      <c r="AG153" s="148">
        <v>0.1407254045579043</v>
      </c>
      <c r="AH153" s="147">
        <v>968</v>
      </c>
      <c r="AI153" s="148">
        <v>0.13262090697355802</v>
      </c>
      <c r="AK153" s="155">
        <v>2003</v>
      </c>
      <c r="AL153" s="145">
        <v>93222807.680000007</v>
      </c>
      <c r="AM153" s="148">
        <v>0.13844554774233542</v>
      </c>
      <c r="AN153" s="147">
        <v>924</v>
      </c>
      <c r="AO153" s="148">
        <v>0.13138063415327741</v>
      </c>
      <c r="AQ153" s="155">
        <v>2003</v>
      </c>
      <c r="AR153" s="145">
        <v>90576219.509999976</v>
      </c>
      <c r="AS153" s="148">
        <v>0.13856291099066345</v>
      </c>
      <c r="AT153" s="147">
        <v>923</v>
      </c>
      <c r="AU153" s="148">
        <v>0.13174421924065088</v>
      </c>
      <c r="AW153" s="155">
        <v>2003</v>
      </c>
      <c r="AX153" s="145">
        <v>86960065.539999872</v>
      </c>
      <c r="AY153" s="148">
        <v>0.13927568265232013</v>
      </c>
      <c r="AZ153" s="147">
        <v>884</v>
      </c>
      <c r="BA153" s="148">
        <v>0.13285241959723473</v>
      </c>
      <c r="BC153" s="155">
        <v>2003</v>
      </c>
      <c r="BD153" s="145">
        <v>81426679.74000001</v>
      </c>
      <c r="BE153" s="148">
        <v>0.13542143403946885</v>
      </c>
      <c r="BF153" s="147">
        <v>806</v>
      </c>
      <c r="BG153" s="148">
        <v>0.12720959595959597</v>
      </c>
      <c r="BI153" s="155">
        <v>2003</v>
      </c>
      <c r="BJ153" s="145">
        <v>73800125.549999908</v>
      </c>
      <c r="BK153" s="148">
        <v>0.12867389768964441</v>
      </c>
      <c r="BL153" s="147">
        <v>731</v>
      </c>
      <c r="BM153" s="148">
        <v>0.12289845326160054</v>
      </c>
      <c r="BO153" s="155">
        <v>2003</v>
      </c>
      <c r="BP153" s="145">
        <v>69832792.919999883</v>
      </c>
      <c r="BQ153" s="148">
        <v>0.13178541099629926</v>
      </c>
      <c r="BR153" s="147">
        <v>647</v>
      </c>
      <c r="BS153" s="148">
        <v>0.12408899117759878</v>
      </c>
      <c r="BU153" s="155">
        <v>2003</v>
      </c>
      <c r="BV153" s="145">
        <v>65282308.979999945</v>
      </c>
      <c r="BW153" s="148">
        <v>0.13394703582933554</v>
      </c>
      <c r="BX153" s="147">
        <v>596</v>
      </c>
      <c r="BY153" s="148">
        <v>0.125157496850063</v>
      </c>
      <c r="CA153" s="155">
        <v>2003</v>
      </c>
      <c r="CB153" s="145">
        <v>61473164.549999967</v>
      </c>
      <c r="CC153" s="148">
        <v>0.13481441936427191</v>
      </c>
      <c r="CD153" s="147">
        <v>557</v>
      </c>
      <c r="CE153" s="148">
        <v>0.1258188389428507</v>
      </c>
      <c r="CG153" s="155">
        <v>2003</v>
      </c>
      <c r="CH153" s="145">
        <v>60017998.159999982</v>
      </c>
      <c r="CI153" s="148">
        <v>0.13756015719150211</v>
      </c>
      <c r="CJ153" s="147">
        <v>533</v>
      </c>
      <c r="CK153" s="148">
        <v>0.1277871014145289</v>
      </c>
      <c r="CM153" s="155">
        <v>2003</v>
      </c>
      <c r="CN153" s="145">
        <v>58850145.489999972</v>
      </c>
      <c r="CO153" s="148">
        <v>0.13827183470352838</v>
      </c>
      <c r="CP153" s="147">
        <v>511</v>
      </c>
      <c r="CQ153" s="148">
        <v>0.12778194548637159</v>
      </c>
      <c r="CS153" s="155">
        <v>2003</v>
      </c>
      <c r="CT153" s="145">
        <v>57409317.339999989</v>
      </c>
      <c r="CU153" s="148">
        <v>0.13801409959566233</v>
      </c>
      <c r="CV153" s="147">
        <v>496</v>
      </c>
      <c r="CW153" s="148">
        <v>0.12883116883116882</v>
      </c>
      <c r="CY153" s="155">
        <v>2003</v>
      </c>
      <c r="CZ153" s="145">
        <v>56994464.959999971</v>
      </c>
      <c r="DA153" s="148">
        <v>0.13920997362678442</v>
      </c>
      <c r="DB153" s="147">
        <v>491</v>
      </c>
      <c r="DC153" s="148">
        <v>0.13107314468766684</v>
      </c>
      <c r="DE153" s="155">
        <v>2003</v>
      </c>
      <c r="DF153" s="145">
        <v>56896871.259999946</v>
      </c>
      <c r="DG153" s="148">
        <v>0.13968855805623345</v>
      </c>
      <c r="DH153" s="147">
        <v>489</v>
      </c>
      <c r="DI153" s="148">
        <v>0.13252032520325202</v>
      </c>
      <c r="DK153" s="155">
        <v>2003</v>
      </c>
      <c r="DL153" s="145">
        <v>56264653.469999984</v>
      </c>
      <c r="DM153" s="148">
        <v>0.13935341401859433</v>
      </c>
      <c r="DN153" s="147">
        <v>481</v>
      </c>
      <c r="DO153" s="148">
        <v>0.13239746765758326</v>
      </c>
      <c r="DQ153" s="155">
        <v>2003</v>
      </c>
      <c r="DR153" s="145">
        <v>56022731.089999966</v>
      </c>
      <c r="DS153" s="148">
        <v>0.13999979447222802</v>
      </c>
      <c r="DT153" s="147">
        <v>478</v>
      </c>
      <c r="DU153" s="148">
        <v>0.13348226752303827</v>
      </c>
      <c r="DW153" s="155">
        <v>2003</v>
      </c>
      <c r="DX153" s="145">
        <v>55599477.11999999</v>
      </c>
      <c r="DY153" s="148">
        <v>0.14016992305917772</v>
      </c>
      <c r="DZ153" s="147">
        <v>474</v>
      </c>
      <c r="EA153" s="148">
        <v>0.13389830508474576</v>
      </c>
      <c r="EC153" s="155">
        <v>2003</v>
      </c>
      <c r="ED153" s="145">
        <v>55293809.919999987</v>
      </c>
      <c r="EE153" s="148">
        <v>0.14042262109066006</v>
      </c>
      <c r="EF153" s="147">
        <v>470</v>
      </c>
      <c r="EG153" s="148">
        <v>0.13397947548460662</v>
      </c>
      <c r="EI153" s="155">
        <v>2003</v>
      </c>
      <c r="EJ153" s="145">
        <v>55075358.449999973</v>
      </c>
      <c r="EK153" s="148">
        <v>0.14120931571997164</v>
      </c>
      <c r="EL153" s="147">
        <v>468</v>
      </c>
      <c r="EM153" s="148">
        <v>0.13506493506493505</v>
      </c>
      <c r="EO153" s="155">
        <v>2003</v>
      </c>
      <c r="EP153" s="145">
        <v>54168090.489999972</v>
      </c>
      <c r="EQ153" s="148">
        <v>0.14003484919252451</v>
      </c>
      <c r="ER153" s="147">
        <v>459</v>
      </c>
      <c r="ES153" s="148">
        <v>0.13370230119429072</v>
      </c>
      <c r="EU153" s="155">
        <v>2003</v>
      </c>
      <c r="EV153" s="145">
        <v>54047201.140000001</v>
      </c>
      <c r="EW153" s="148">
        <v>0.140457086324807</v>
      </c>
      <c r="EX153" s="147">
        <v>458</v>
      </c>
      <c r="EY153" s="148">
        <v>0.13435024933998241</v>
      </c>
      <c r="FA153" s="155">
        <v>2003</v>
      </c>
      <c r="FB153" s="145">
        <v>53889029.289999977</v>
      </c>
      <c r="FC153" s="148">
        <v>0.14111002403807565</v>
      </c>
      <c r="FD153" s="147">
        <v>457</v>
      </c>
      <c r="FE153" s="148">
        <v>0.13532721350310928</v>
      </c>
      <c r="FG153" s="227">
        <v>2003</v>
      </c>
      <c r="FH153" s="145">
        <v>53766959.85999997</v>
      </c>
      <c r="FI153" s="148">
        <v>0.14146617498878022</v>
      </c>
      <c r="FJ153" s="147">
        <v>455</v>
      </c>
      <c r="FK153" s="148">
        <v>0.13598326359832635</v>
      </c>
      <c r="FM153" s="227">
        <v>2003</v>
      </c>
      <c r="FN153" s="145">
        <v>53656408.289999969</v>
      </c>
      <c r="FO153" s="148">
        <v>0.14241335738868791</v>
      </c>
      <c r="FP153" s="147">
        <v>454</v>
      </c>
      <c r="FQ153" s="148">
        <v>0.13678818921361857</v>
      </c>
      <c r="FS153" s="227">
        <v>2003</v>
      </c>
      <c r="FT153" s="145">
        <v>53135632.169999994</v>
      </c>
      <c r="FU153" s="148">
        <v>0.14184945019655459</v>
      </c>
      <c r="FV153" s="147">
        <v>450</v>
      </c>
      <c r="FW153" s="148">
        <v>0.13657056145675264</v>
      </c>
      <c r="FY153" s="227">
        <v>2003</v>
      </c>
      <c r="FZ153" s="145">
        <v>52830687.199999988</v>
      </c>
      <c r="GA153" s="148">
        <v>0.14220064667171697</v>
      </c>
      <c r="GB153" s="147">
        <v>448</v>
      </c>
      <c r="GC153" s="148">
        <v>0.13733905579399142</v>
      </c>
      <c r="GE153" s="227">
        <v>2003</v>
      </c>
      <c r="GF153" s="145">
        <v>52604667.479999997</v>
      </c>
      <c r="GG153" s="148">
        <v>0.14254914883259517</v>
      </c>
      <c r="GH153" s="147">
        <v>445</v>
      </c>
      <c r="GI153" s="148">
        <v>0.1373880827415869</v>
      </c>
      <c r="GK153" s="227">
        <v>2003</v>
      </c>
      <c r="GL153" s="145">
        <v>52212677.209999971</v>
      </c>
      <c r="GM153" s="148">
        <v>0.14236333338088794</v>
      </c>
      <c r="GN153" s="147">
        <v>443</v>
      </c>
      <c r="GO153" s="148">
        <v>0.13744958113558797</v>
      </c>
      <c r="GQ153" s="227">
        <v>2003</v>
      </c>
      <c r="GR153" s="145">
        <v>52146439.569999978</v>
      </c>
      <c r="GS153" s="148">
        <v>0.14275248246487157</v>
      </c>
      <c r="GT153" s="147">
        <v>442</v>
      </c>
      <c r="GU153" s="148">
        <v>0.13808184942205562</v>
      </c>
      <c r="GW153" s="227">
        <v>2003</v>
      </c>
      <c r="GX153" s="145">
        <v>52073539.389999993</v>
      </c>
      <c r="GY153" s="148">
        <v>0.14341633041975105</v>
      </c>
      <c r="GZ153" s="147">
        <v>441</v>
      </c>
      <c r="HA153" s="148">
        <v>0.13907284768211919</v>
      </c>
      <c r="HC153" s="227">
        <v>2003</v>
      </c>
      <c r="HD153" s="145">
        <v>51882523.899999999</v>
      </c>
      <c r="HE153" s="148">
        <v>0.14391179342754265</v>
      </c>
      <c r="HF153" s="147">
        <v>440</v>
      </c>
      <c r="HG153" s="148">
        <v>0.14066496163682865</v>
      </c>
      <c r="HI153" s="227">
        <v>2003</v>
      </c>
      <c r="HJ153" s="145">
        <v>51836456.599999979</v>
      </c>
      <c r="HK153" s="148">
        <v>0.14535787622836294</v>
      </c>
      <c r="HL153" s="147">
        <v>440</v>
      </c>
      <c r="HM153" s="148">
        <v>0.14271813168991243</v>
      </c>
      <c r="HO153" s="227">
        <v>2003</v>
      </c>
      <c r="HP153" s="145">
        <v>51663517.729999982</v>
      </c>
      <c r="HQ153" s="148">
        <v>0.14576041231914846</v>
      </c>
      <c r="HR153" s="147">
        <v>434</v>
      </c>
      <c r="HS153" s="148">
        <v>0.14243518214637349</v>
      </c>
      <c r="HU153" s="227">
        <v>2003</v>
      </c>
      <c r="HV153" s="145">
        <v>51160687.800000004</v>
      </c>
      <c r="HW153" s="148">
        <v>0.14595936843798066</v>
      </c>
      <c r="HX153" s="147">
        <v>431</v>
      </c>
      <c r="HY153" s="148">
        <v>0.1432845744680851</v>
      </c>
      <c r="IA153" s="227">
        <v>2003</v>
      </c>
      <c r="IB153" s="145">
        <v>50852483.159999989</v>
      </c>
      <c r="IC153" s="148">
        <v>0.14614494991269869</v>
      </c>
      <c r="ID153" s="147">
        <v>429</v>
      </c>
      <c r="IE153" s="148">
        <v>0.14386317907444668</v>
      </c>
      <c r="IG153" s="227">
        <v>2003</v>
      </c>
      <c r="IH153" s="145">
        <v>50712882.389999986</v>
      </c>
      <c r="II153" s="148">
        <v>0.14767577344393978</v>
      </c>
      <c r="IJ153" s="147">
        <v>427</v>
      </c>
      <c r="IK153" s="148">
        <v>0.14489311163895488</v>
      </c>
      <c r="IM153" s="227">
        <v>2003</v>
      </c>
      <c r="IN153" s="145">
        <v>50519656.389999971</v>
      </c>
      <c r="IO153" s="148">
        <v>0.14830946216612148</v>
      </c>
      <c r="IP153" s="147">
        <v>425</v>
      </c>
      <c r="IQ153" s="148">
        <v>0.14559780746831105</v>
      </c>
      <c r="IS153" s="227">
        <v>2003</v>
      </c>
      <c r="IT153" s="145">
        <v>49730808.939999975</v>
      </c>
      <c r="IU153" s="148">
        <v>0.14782035346247926</v>
      </c>
      <c r="IV153" s="147">
        <v>417</v>
      </c>
      <c r="IW153" s="148">
        <v>0.1444906444906445</v>
      </c>
      <c r="IY153" s="227">
        <v>2003</v>
      </c>
      <c r="IZ153" s="145">
        <v>49392693.059999995</v>
      </c>
      <c r="JA153" s="148">
        <v>0.14844803274103482</v>
      </c>
      <c r="JB153" s="147">
        <v>413</v>
      </c>
      <c r="JC153" s="148">
        <v>0.14501404494382023</v>
      </c>
      <c r="JE153" s="227">
        <v>2003</v>
      </c>
      <c r="JF153" s="145">
        <v>48732786.350000009</v>
      </c>
      <c r="JG153" s="148">
        <v>0.14775564277959713</v>
      </c>
      <c r="JH153" s="147">
        <v>408</v>
      </c>
      <c r="JI153" s="148">
        <v>0.14473217452997517</v>
      </c>
      <c r="JK153" s="227">
        <v>2003</v>
      </c>
      <c r="JL153" s="145">
        <v>48340333.18</v>
      </c>
      <c r="JM153" s="148">
        <v>0.14801843817284946</v>
      </c>
      <c r="JN153" s="147">
        <v>405</v>
      </c>
      <c r="JO153" s="148">
        <v>0.14500537056928034</v>
      </c>
      <c r="JQ153" s="227">
        <v>2003</v>
      </c>
      <c r="JR153" s="145">
        <v>48072850.149999999</v>
      </c>
      <c r="JS153" s="148">
        <v>0.14963071022336094</v>
      </c>
      <c r="JT153" s="147">
        <v>403</v>
      </c>
      <c r="JU153" s="148">
        <v>0.14691943127962084</v>
      </c>
      <c r="JW153" s="227">
        <v>2003</v>
      </c>
      <c r="JX153" s="145">
        <v>47858563.57</v>
      </c>
      <c r="JY153" s="148">
        <v>0.1504044526441016</v>
      </c>
      <c r="JZ153" s="147">
        <v>401</v>
      </c>
      <c r="KA153" s="148">
        <v>0.14791589819254888</v>
      </c>
      <c r="KC153" s="227">
        <v>2003</v>
      </c>
      <c r="KD153" s="145">
        <v>47466577.549999967</v>
      </c>
      <c r="KE153" s="148">
        <v>0.1498288174805977</v>
      </c>
      <c r="KF153" s="147">
        <v>394</v>
      </c>
      <c r="KG153" s="148">
        <v>0.14717967874486365</v>
      </c>
      <c r="KI153" s="227">
        <v>2003</v>
      </c>
      <c r="KJ153" s="145">
        <v>47480085.679999992</v>
      </c>
      <c r="KK153" s="148">
        <v>0.15109230188233944</v>
      </c>
      <c r="KL153" s="147">
        <v>394</v>
      </c>
      <c r="KM153" s="148">
        <v>0.1487915407854985</v>
      </c>
      <c r="KO153" s="227">
        <v>2003</v>
      </c>
      <c r="KP153" s="145">
        <v>46379763.720000006</v>
      </c>
      <c r="KQ153" s="148">
        <v>0.1497563801796653</v>
      </c>
      <c r="KR153" s="147">
        <v>387</v>
      </c>
      <c r="KS153" s="148">
        <v>0.14838957055214724</v>
      </c>
      <c r="KU153" s="227">
        <v>2003</v>
      </c>
      <c r="KV153" s="145">
        <v>0</v>
      </c>
      <c r="KW153" s="148">
        <v>0</v>
      </c>
      <c r="KX153" s="147">
        <v>0</v>
      </c>
      <c r="KY153" s="148">
        <v>0</v>
      </c>
    </row>
    <row r="154" spans="1:311" s="100" customFormat="1" ht="17.399999999999999" x14ac:dyDescent="0.3">
      <c r="A154" s="155">
        <v>2004</v>
      </c>
      <c r="B154" s="145">
        <v>531194068.82999945</v>
      </c>
      <c r="C154" s="148">
        <v>0.65580873812119811</v>
      </c>
      <c r="D154" s="147">
        <v>4962</v>
      </c>
      <c r="E154" s="148">
        <v>0.5507214206437292</v>
      </c>
      <c r="G154" s="155">
        <v>2004</v>
      </c>
      <c r="H154" s="145">
        <v>518786986.80999935</v>
      </c>
      <c r="I154" s="148">
        <v>0.65773867495774252</v>
      </c>
      <c r="J154" s="147">
        <v>4799</v>
      </c>
      <c r="K154" s="148">
        <v>0.55505436039787182</v>
      </c>
      <c r="M154" s="155">
        <v>2004</v>
      </c>
      <c r="N154" s="145">
        <v>506796064.35999948</v>
      </c>
      <c r="O154" s="148">
        <v>0.66092993709195147</v>
      </c>
      <c r="P154" s="147">
        <v>4661</v>
      </c>
      <c r="Q154" s="148">
        <v>0.55867194054896319</v>
      </c>
      <c r="S154" s="155">
        <v>2004</v>
      </c>
      <c r="T154" s="145">
        <v>493154478.59999943</v>
      </c>
      <c r="U154" s="148">
        <v>0.66252484309474469</v>
      </c>
      <c r="V154" s="147">
        <v>4500</v>
      </c>
      <c r="W154" s="148">
        <v>0.55935363579863273</v>
      </c>
      <c r="Y154" s="155">
        <v>2004</v>
      </c>
      <c r="Z154" s="145">
        <v>479244545.51999974</v>
      </c>
      <c r="AA154" s="148">
        <v>0.66662663170580849</v>
      </c>
      <c r="AB154" s="147">
        <v>4325</v>
      </c>
      <c r="AC154" s="148">
        <v>0.56337110850592675</v>
      </c>
      <c r="AE154" s="155">
        <v>2004</v>
      </c>
      <c r="AF154" s="145">
        <v>460515502.90999925</v>
      </c>
      <c r="AG154" s="148">
        <v>0.66558197579283784</v>
      </c>
      <c r="AH154" s="147">
        <v>4095</v>
      </c>
      <c r="AI154" s="148">
        <v>0.56103575832305796</v>
      </c>
      <c r="AK154" s="155">
        <v>2004</v>
      </c>
      <c r="AL154" s="145">
        <v>451609506.80000037</v>
      </c>
      <c r="AM154" s="148">
        <v>0.67068700343366439</v>
      </c>
      <c r="AN154" s="147">
        <v>3961</v>
      </c>
      <c r="AO154" s="148">
        <v>0.56320204749040237</v>
      </c>
      <c r="AQ154" s="155">
        <v>2004</v>
      </c>
      <c r="AR154" s="145">
        <v>439848047.47000188</v>
      </c>
      <c r="AS154" s="148">
        <v>0.67287667978099075</v>
      </c>
      <c r="AT154" s="147">
        <v>3939</v>
      </c>
      <c r="AU154" s="148">
        <v>0.56223237225235512</v>
      </c>
      <c r="AW154" s="155">
        <v>2004</v>
      </c>
      <c r="AX154" s="145">
        <v>421898209.23000342</v>
      </c>
      <c r="AY154" s="148">
        <v>0.67571431478822463</v>
      </c>
      <c r="AZ154" s="147">
        <v>3744</v>
      </c>
      <c r="BA154" s="148">
        <v>0.56266907123534715</v>
      </c>
      <c r="BC154" s="155">
        <v>2004</v>
      </c>
      <c r="BD154" s="145">
        <v>411229681.16000235</v>
      </c>
      <c r="BE154" s="148">
        <v>0.68391973392627803</v>
      </c>
      <c r="BF154" s="147">
        <v>3609</v>
      </c>
      <c r="BG154" s="148">
        <v>0.56960227272727271</v>
      </c>
      <c r="BI154" s="155">
        <v>2004</v>
      </c>
      <c r="BJ154" s="145">
        <v>393690643.2300024</v>
      </c>
      <c r="BK154" s="148">
        <v>0.68641766082127875</v>
      </c>
      <c r="BL154" s="147">
        <v>3395</v>
      </c>
      <c r="BM154" s="148">
        <v>0.57078009414929387</v>
      </c>
      <c r="BO154" s="155">
        <v>2004</v>
      </c>
      <c r="BP154" s="145">
        <v>358518312.69000226</v>
      </c>
      <c r="BQ154" s="148">
        <v>0.67658017404055681</v>
      </c>
      <c r="BR154" s="147">
        <v>2953</v>
      </c>
      <c r="BS154" s="148">
        <v>0.56635980053701573</v>
      </c>
      <c r="BU154" s="155">
        <v>2004</v>
      </c>
      <c r="BV154" s="145">
        <v>327124585.69000125</v>
      </c>
      <c r="BW154" s="148">
        <v>0.67119820491488968</v>
      </c>
      <c r="BX154" s="147">
        <v>2660</v>
      </c>
      <c r="BY154" s="148">
        <v>0.55858882822343559</v>
      </c>
      <c r="CA154" s="155">
        <v>2004</v>
      </c>
      <c r="CB154" s="145">
        <v>304813946.49999994</v>
      </c>
      <c r="CC154" s="148">
        <v>0.66847567572523403</v>
      </c>
      <c r="CD154" s="147">
        <v>2450</v>
      </c>
      <c r="CE154" s="148">
        <v>0.55342218206460358</v>
      </c>
      <c r="CG154" s="155">
        <v>2004</v>
      </c>
      <c r="CH154" s="145">
        <v>290051082.33000046</v>
      </c>
      <c r="CI154" s="148">
        <v>0.66479179083103557</v>
      </c>
      <c r="CJ154" s="147">
        <v>2304</v>
      </c>
      <c r="CK154" s="148">
        <v>0.55238551906017741</v>
      </c>
      <c r="CM154" s="155">
        <v>2004</v>
      </c>
      <c r="CN154" s="145">
        <v>283077220.1700002</v>
      </c>
      <c r="CO154" s="148">
        <v>0.66510636923287902</v>
      </c>
      <c r="CP154" s="147">
        <v>2216</v>
      </c>
      <c r="CQ154" s="148">
        <v>0.55413853463365836</v>
      </c>
      <c r="CS154" s="155">
        <v>2004</v>
      </c>
      <c r="CT154" s="145">
        <v>278320721.20999998</v>
      </c>
      <c r="CU154" s="148">
        <v>0.66909319804522027</v>
      </c>
      <c r="CV154" s="147">
        <v>2156</v>
      </c>
      <c r="CW154" s="148">
        <v>0.56000000000000005</v>
      </c>
      <c r="CY154" s="155">
        <v>2004</v>
      </c>
      <c r="CZ154" s="145">
        <v>274875261.01000017</v>
      </c>
      <c r="DA154" s="148">
        <v>0.67138761391502022</v>
      </c>
      <c r="DB154" s="147">
        <v>2117</v>
      </c>
      <c r="DC154" s="148">
        <v>0.56513614522156963</v>
      </c>
      <c r="DE154" s="155">
        <v>2004</v>
      </c>
      <c r="DF154" s="145">
        <v>273544408.49000019</v>
      </c>
      <c r="DG154" s="148">
        <v>0.67158392263261091</v>
      </c>
      <c r="DH154" s="147">
        <v>2098</v>
      </c>
      <c r="DI154" s="148">
        <v>0.56856368563685633</v>
      </c>
      <c r="DK154" s="155">
        <v>2004</v>
      </c>
      <c r="DL154" s="145">
        <v>272227413.85000014</v>
      </c>
      <c r="DM154" s="148">
        <v>0.67423892568142219</v>
      </c>
      <c r="DN154" s="147">
        <v>2085</v>
      </c>
      <c r="DO154" s="148">
        <v>0.573905862923204</v>
      </c>
      <c r="DQ154" s="155">
        <v>2004</v>
      </c>
      <c r="DR154" s="145">
        <v>270226420.39000005</v>
      </c>
      <c r="DS154" s="148">
        <v>0.67529095028926267</v>
      </c>
      <c r="DT154" s="147">
        <v>2063</v>
      </c>
      <c r="DU154" s="148">
        <v>0.57609606255235968</v>
      </c>
      <c r="DW154" s="155">
        <v>2004</v>
      </c>
      <c r="DX154" s="145">
        <v>268425943.38000008</v>
      </c>
      <c r="DY154" s="148">
        <v>0.67671938262037046</v>
      </c>
      <c r="DZ154" s="147">
        <v>2048</v>
      </c>
      <c r="EA154" s="148">
        <v>0.5785310734463277</v>
      </c>
      <c r="EC154" s="155">
        <v>2004</v>
      </c>
      <c r="ED154" s="145">
        <v>266358251.72999969</v>
      </c>
      <c r="EE154" s="148">
        <v>0.67643600452143349</v>
      </c>
      <c r="EF154" s="147">
        <v>2030</v>
      </c>
      <c r="EG154" s="148">
        <v>0.57867730900798175</v>
      </c>
      <c r="EI154" s="155">
        <v>2004</v>
      </c>
      <c r="EJ154" s="145">
        <v>264160400.43000001</v>
      </c>
      <c r="EK154" s="148">
        <v>0.67728854491066903</v>
      </c>
      <c r="EL154" s="147">
        <v>2012</v>
      </c>
      <c r="EM154" s="148">
        <v>0.58066378066378066</v>
      </c>
      <c r="EO154" s="155">
        <v>2004</v>
      </c>
      <c r="EP154" s="145">
        <v>262579407.39000005</v>
      </c>
      <c r="EQ154" s="148">
        <v>0.67881786827448376</v>
      </c>
      <c r="ER154" s="147">
        <v>2002</v>
      </c>
      <c r="ES154" s="148">
        <v>0.58316341392368187</v>
      </c>
      <c r="EU154" s="155">
        <v>2004</v>
      </c>
      <c r="EV154" s="145">
        <v>261496023.06999993</v>
      </c>
      <c r="EW154" s="148">
        <v>0.67957209089877957</v>
      </c>
      <c r="EX154" s="147">
        <v>1994</v>
      </c>
      <c r="EY154" s="148">
        <v>0.58492226459372254</v>
      </c>
      <c r="FA154" s="155">
        <v>2004</v>
      </c>
      <c r="FB154" s="145">
        <v>259719461.20000005</v>
      </c>
      <c r="FC154" s="148">
        <v>0.68008312444939345</v>
      </c>
      <c r="FD154" s="147">
        <v>1983</v>
      </c>
      <c r="FE154" s="148">
        <v>0.58720758069292267</v>
      </c>
      <c r="FG154" s="227">
        <v>2004</v>
      </c>
      <c r="FH154" s="145">
        <v>258908566.0200001</v>
      </c>
      <c r="FI154" s="148">
        <v>0.68121397605610334</v>
      </c>
      <c r="FJ154" s="147">
        <v>1977</v>
      </c>
      <c r="FK154" s="148">
        <v>0.59085475194261805</v>
      </c>
      <c r="FM154" s="227">
        <v>2004</v>
      </c>
      <c r="FN154" s="145">
        <v>256743885.53000003</v>
      </c>
      <c r="FO154" s="148">
        <v>0.68144253207791983</v>
      </c>
      <c r="FP154" s="147">
        <v>1965</v>
      </c>
      <c r="FQ154" s="148">
        <v>0.59204579692678516</v>
      </c>
      <c r="FS154" s="227">
        <v>2004</v>
      </c>
      <c r="FT154" s="145">
        <v>255947524.72</v>
      </c>
      <c r="FU154" s="148">
        <v>0.6832706072743252</v>
      </c>
      <c r="FV154" s="147">
        <v>1957</v>
      </c>
      <c r="FW154" s="148">
        <v>0.59393019726858876</v>
      </c>
      <c r="FY154" s="227">
        <v>2004</v>
      </c>
      <c r="FZ154" s="145">
        <v>254610625.45000005</v>
      </c>
      <c r="GA154" s="148">
        <v>0.68531752107287247</v>
      </c>
      <c r="GB154" s="147">
        <v>1947</v>
      </c>
      <c r="GC154" s="148">
        <v>0.59687308399754757</v>
      </c>
      <c r="GE154" s="227">
        <v>2004</v>
      </c>
      <c r="GF154" s="145">
        <v>253415391.18000007</v>
      </c>
      <c r="GG154" s="148">
        <v>0.68670994503524541</v>
      </c>
      <c r="GH154" s="147">
        <v>1943</v>
      </c>
      <c r="GI154" s="148">
        <v>0.5998765050941649</v>
      </c>
      <c r="GK154" s="227">
        <v>2004</v>
      </c>
      <c r="GL154" s="145">
        <v>252560111.18000007</v>
      </c>
      <c r="GM154" s="148">
        <v>0.68863159730384749</v>
      </c>
      <c r="GN154" s="147">
        <v>1941</v>
      </c>
      <c r="GO154" s="148">
        <v>0.6022339435308719</v>
      </c>
      <c r="GQ154" s="227">
        <v>2004</v>
      </c>
      <c r="GR154" s="145">
        <v>252013063.2000002</v>
      </c>
      <c r="GS154" s="148">
        <v>0.68989351299975277</v>
      </c>
      <c r="GT154" s="147">
        <v>1937</v>
      </c>
      <c r="GU154" s="148">
        <v>0.60512339893783196</v>
      </c>
      <c r="GW154" s="227">
        <v>2004</v>
      </c>
      <c r="GX154" s="145">
        <v>250576778.70000011</v>
      </c>
      <c r="GY154" s="148">
        <v>0.69011637216380994</v>
      </c>
      <c r="GZ154" s="147">
        <v>1926</v>
      </c>
      <c r="HA154" s="148">
        <v>0.60737937559129607</v>
      </c>
      <c r="HC154" s="227">
        <v>2004</v>
      </c>
      <c r="HD154" s="145">
        <v>249522885.57000014</v>
      </c>
      <c r="HE154" s="148">
        <v>0.69212681389222519</v>
      </c>
      <c r="HF154" s="147">
        <v>1915</v>
      </c>
      <c r="HG154" s="148">
        <v>0.61221227621483376</v>
      </c>
      <c r="HI154" s="227">
        <v>2004</v>
      </c>
      <c r="HJ154" s="145">
        <v>247851682.64999995</v>
      </c>
      <c r="HK154" s="148">
        <v>0.69501653030871324</v>
      </c>
      <c r="HL154" s="147">
        <v>1903</v>
      </c>
      <c r="HM154" s="148">
        <v>0.61725591955887127</v>
      </c>
      <c r="HO154" s="227">
        <v>2004</v>
      </c>
      <c r="HP154" s="145">
        <v>247034805.09000003</v>
      </c>
      <c r="HQ154" s="148">
        <v>0.69696947922285613</v>
      </c>
      <c r="HR154" s="147">
        <v>1895</v>
      </c>
      <c r="HS154" s="148">
        <v>0.62192320315063998</v>
      </c>
      <c r="HU154" s="227">
        <v>2004</v>
      </c>
      <c r="HV154" s="145">
        <v>244494719.12000006</v>
      </c>
      <c r="HW154" s="148">
        <v>0.69753352278380976</v>
      </c>
      <c r="HX154" s="147">
        <v>1881</v>
      </c>
      <c r="HY154" s="148">
        <v>0.62533244680851063</v>
      </c>
      <c r="IA154" s="227">
        <v>2004</v>
      </c>
      <c r="IB154" s="145">
        <v>242794819.59999979</v>
      </c>
      <c r="IC154" s="148">
        <v>0.69776802516922931</v>
      </c>
      <c r="ID154" s="147">
        <v>1869</v>
      </c>
      <c r="IE154" s="148">
        <v>0.62676056338028174</v>
      </c>
      <c r="IG154" s="227">
        <v>2004</v>
      </c>
      <c r="IH154" s="145">
        <v>239609004.38999999</v>
      </c>
      <c r="II154" s="148">
        <v>0.69774075895167476</v>
      </c>
      <c r="IJ154" s="147">
        <v>1848</v>
      </c>
      <c r="IK154" s="148">
        <v>0.62707838479809974</v>
      </c>
      <c r="IM154" s="227">
        <v>2004</v>
      </c>
      <c r="IN154" s="145">
        <v>237747907.74000007</v>
      </c>
      <c r="IO154" s="148">
        <v>0.69795138858109129</v>
      </c>
      <c r="IP154" s="147">
        <v>1834</v>
      </c>
      <c r="IQ154" s="148">
        <v>0.62829736211031173</v>
      </c>
      <c r="IS154" s="227">
        <v>2004</v>
      </c>
      <c r="IT154" s="145">
        <v>235083115.95999989</v>
      </c>
      <c r="IU154" s="148">
        <v>0.69876340310880547</v>
      </c>
      <c r="IV154" s="147">
        <v>1818</v>
      </c>
      <c r="IW154" s="148">
        <v>0.62993762993762992</v>
      </c>
      <c r="IY154" s="227">
        <v>2004</v>
      </c>
      <c r="IZ154" s="145">
        <v>232913161.8199999</v>
      </c>
      <c r="JA154" s="148">
        <v>0.70001246195813904</v>
      </c>
      <c r="JB154" s="147">
        <v>1799</v>
      </c>
      <c r="JC154" s="148">
        <v>0.6316713483146067</v>
      </c>
      <c r="JE154" s="227">
        <v>2004</v>
      </c>
      <c r="JF154" s="145">
        <v>231629097.41999996</v>
      </c>
      <c r="JG154" s="148">
        <v>0.70228913097537282</v>
      </c>
      <c r="JH154" s="147">
        <v>1787</v>
      </c>
      <c r="JI154" s="148">
        <v>0.63391273501241574</v>
      </c>
      <c r="JK154" s="227">
        <v>2004</v>
      </c>
      <c r="JL154" s="145">
        <v>229568905.93999994</v>
      </c>
      <c r="JM154" s="148">
        <v>0.70294159503946918</v>
      </c>
      <c r="JN154" s="147">
        <v>1772</v>
      </c>
      <c r="JO154" s="148">
        <v>0.63444325098460441</v>
      </c>
      <c r="JQ154" s="227">
        <v>2004</v>
      </c>
      <c r="JR154" s="145">
        <v>225314623.99999988</v>
      </c>
      <c r="JS154" s="148">
        <v>0.70131034685135074</v>
      </c>
      <c r="JT154" s="147">
        <v>1740</v>
      </c>
      <c r="JU154" s="148">
        <v>0.63434196135617937</v>
      </c>
      <c r="JW154" s="227">
        <v>2004</v>
      </c>
      <c r="JX154" s="145">
        <v>222840270.06</v>
      </c>
      <c r="JY154" s="148">
        <v>0.70031706648311509</v>
      </c>
      <c r="JZ154" s="147">
        <v>1722</v>
      </c>
      <c r="KA154" s="148">
        <v>0.63518996680191808</v>
      </c>
      <c r="KC154" s="227">
        <v>2004</v>
      </c>
      <c r="KD154" s="145">
        <v>222383310.72999993</v>
      </c>
      <c r="KE154" s="148">
        <v>0.70195556945302096</v>
      </c>
      <c r="KF154" s="147">
        <v>1712</v>
      </c>
      <c r="KG154" s="148">
        <v>0.63952185282032126</v>
      </c>
      <c r="KI154" s="227">
        <v>2004</v>
      </c>
      <c r="KJ154" s="145">
        <v>220969197.52999988</v>
      </c>
      <c r="KK154" s="148">
        <v>0.70317364052197806</v>
      </c>
      <c r="KL154" s="147">
        <v>1699</v>
      </c>
      <c r="KM154" s="148">
        <v>0.6416163141993958</v>
      </c>
      <c r="KO154" s="227">
        <v>2004</v>
      </c>
      <c r="KP154" s="145">
        <v>218122633.12000003</v>
      </c>
      <c r="KQ154" s="148">
        <v>0.70429974953111685</v>
      </c>
      <c r="KR154" s="147">
        <v>1675</v>
      </c>
      <c r="KS154" s="148">
        <v>0.64225460122699385</v>
      </c>
      <c r="KU154" s="227">
        <v>2004</v>
      </c>
      <c r="KV154" s="145">
        <v>0</v>
      </c>
      <c r="KW154" s="148">
        <v>0</v>
      </c>
      <c r="KX154" s="147">
        <v>0</v>
      </c>
      <c r="KY154" s="148">
        <v>0</v>
      </c>
    </row>
    <row r="155" spans="1:311" s="100" customFormat="1" ht="17.399999999999999" x14ac:dyDescent="0.3">
      <c r="A155" s="146"/>
      <c r="B155" s="145"/>
      <c r="C155" s="146"/>
      <c r="D155" s="147"/>
      <c r="E155" s="146"/>
      <c r="G155" s="146"/>
      <c r="H155" s="145"/>
      <c r="I155" s="146"/>
      <c r="J155" s="147"/>
      <c r="K155" s="146"/>
      <c r="M155" s="146"/>
      <c r="N155" s="145"/>
      <c r="O155" s="146"/>
      <c r="P155" s="147"/>
      <c r="Q155" s="146"/>
      <c r="S155" s="146"/>
      <c r="T155" s="145"/>
      <c r="U155" s="146"/>
      <c r="V155" s="147"/>
      <c r="W155" s="146"/>
      <c r="Y155" s="146"/>
      <c r="Z155" s="145"/>
      <c r="AA155" s="146"/>
      <c r="AB155" s="147"/>
      <c r="AC155" s="146"/>
      <c r="AE155" s="146"/>
      <c r="AF155" s="145"/>
      <c r="AG155" s="146"/>
      <c r="AH155" s="147"/>
      <c r="AI155" s="146"/>
      <c r="AK155" s="146"/>
      <c r="AL155" s="145"/>
      <c r="AM155" s="146"/>
      <c r="AN155" s="147"/>
      <c r="AO155" s="146"/>
      <c r="AQ155" s="146"/>
      <c r="AR155" s="145"/>
      <c r="AS155" s="146"/>
      <c r="AT155" s="147"/>
      <c r="AU155" s="146"/>
      <c r="AW155" s="146"/>
      <c r="AX155" s="145"/>
      <c r="AY155" s="146"/>
      <c r="AZ155" s="147"/>
      <c r="BA155" s="146"/>
      <c r="BC155" s="146"/>
      <c r="BD155" s="145"/>
      <c r="BE155" s="146"/>
      <c r="BF155" s="147"/>
      <c r="BG155" s="146"/>
      <c r="BI155" s="146"/>
      <c r="BJ155" s="145"/>
      <c r="BK155" s="146"/>
      <c r="BL155" s="147"/>
      <c r="BM155" s="146"/>
      <c r="BO155" s="146"/>
      <c r="BP155" s="145"/>
      <c r="BQ155" s="146"/>
      <c r="BR155" s="147"/>
      <c r="BS155" s="146"/>
      <c r="BU155" s="146"/>
      <c r="BV155" s="145"/>
      <c r="BW155" s="146"/>
      <c r="BX155" s="147"/>
      <c r="BY155" s="146"/>
      <c r="CA155" s="146"/>
      <c r="CB155" s="145"/>
      <c r="CC155" s="146"/>
      <c r="CD155" s="147"/>
      <c r="CE155" s="146"/>
      <c r="CG155" s="146"/>
      <c r="CH155" s="145"/>
      <c r="CI155" s="146"/>
      <c r="CJ155" s="147"/>
      <c r="CK155" s="146"/>
      <c r="CM155" s="146"/>
      <c r="CN155" s="145"/>
      <c r="CO155" s="146"/>
      <c r="CP155" s="147"/>
      <c r="CQ155" s="146"/>
      <c r="CS155" s="146"/>
      <c r="CT155" s="145"/>
      <c r="CU155" s="146"/>
      <c r="CV155" s="147"/>
      <c r="CW155" s="146"/>
      <c r="CY155" s="146"/>
      <c r="CZ155" s="145"/>
      <c r="DA155" s="146"/>
      <c r="DB155" s="147"/>
      <c r="DC155" s="146"/>
      <c r="DE155" s="146"/>
      <c r="DF155" s="145"/>
      <c r="DG155" s="146"/>
      <c r="DH155" s="147"/>
      <c r="DI155" s="146"/>
      <c r="DK155" s="146"/>
      <c r="DL155" s="145"/>
      <c r="DM155" s="146"/>
      <c r="DN155" s="147"/>
      <c r="DO155" s="146"/>
      <c r="DQ155" s="146"/>
      <c r="DR155" s="145"/>
      <c r="DS155" s="146"/>
      <c r="DT155" s="147"/>
      <c r="DU155" s="146"/>
      <c r="DW155" s="146"/>
      <c r="DX155" s="145"/>
      <c r="DY155" s="146"/>
      <c r="DZ155" s="147"/>
      <c r="EA155" s="146"/>
      <c r="EC155" s="146"/>
      <c r="ED155" s="145"/>
      <c r="EE155" s="146"/>
      <c r="EF155" s="147"/>
      <c r="EG155" s="146"/>
      <c r="EI155" s="146"/>
      <c r="EJ155" s="145"/>
      <c r="EK155" s="146"/>
      <c r="EL155" s="147"/>
      <c r="EM155" s="146"/>
      <c r="EO155" s="146"/>
      <c r="EP155" s="145"/>
      <c r="EQ155" s="146"/>
      <c r="ER155" s="147"/>
      <c r="ES155" s="146"/>
      <c r="EU155" s="146"/>
      <c r="EV155" s="145"/>
      <c r="EW155" s="146"/>
      <c r="EX155" s="147"/>
      <c r="EY155" s="146"/>
      <c r="FA155" s="146"/>
      <c r="FB155" s="145"/>
      <c r="FC155" s="146"/>
      <c r="FD155" s="147"/>
      <c r="FE155" s="146"/>
      <c r="FG155" s="146"/>
      <c r="FH155" s="145"/>
      <c r="FI155" s="146"/>
      <c r="FJ155" s="147"/>
      <c r="FK155" s="146"/>
      <c r="FM155" s="146"/>
      <c r="FN155" s="145"/>
      <c r="FO155" s="146"/>
      <c r="FP155" s="147"/>
      <c r="FQ155" s="146"/>
      <c r="FS155" s="146"/>
      <c r="FT155" s="145"/>
      <c r="FU155" s="146"/>
      <c r="FV155" s="147"/>
      <c r="FW155" s="146"/>
      <c r="FY155" s="146"/>
      <c r="FZ155" s="145"/>
      <c r="GA155" s="146"/>
      <c r="GB155" s="147"/>
      <c r="GC155" s="146"/>
      <c r="GE155" s="146"/>
      <c r="GF155" s="145"/>
      <c r="GG155" s="146"/>
      <c r="GH155" s="147"/>
      <c r="GI155" s="146"/>
      <c r="GK155" s="146"/>
      <c r="GL155" s="145"/>
      <c r="GM155" s="146"/>
      <c r="GN155" s="147"/>
      <c r="GO155" s="146"/>
      <c r="GQ155" s="146"/>
      <c r="GR155" s="145"/>
      <c r="GS155" s="146"/>
      <c r="GT155" s="147"/>
      <c r="GU155" s="146"/>
      <c r="GW155" s="146"/>
      <c r="GX155" s="145"/>
      <c r="GY155" s="146"/>
      <c r="GZ155" s="147"/>
      <c r="HA155" s="146"/>
      <c r="HC155" s="146"/>
      <c r="HD155" s="145"/>
      <c r="HE155" s="146"/>
      <c r="HF155" s="147"/>
      <c r="HG155" s="146"/>
      <c r="HI155" s="146"/>
      <c r="HJ155" s="145"/>
      <c r="HK155" s="146"/>
      <c r="HL155" s="147"/>
      <c r="HM155" s="146"/>
      <c r="HO155" s="146"/>
      <c r="HP155" s="145"/>
      <c r="HQ155" s="146"/>
      <c r="HR155" s="147"/>
      <c r="HS155" s="146"/>
      <c r="HU155" s="146"/>
      <c r="HV155" s="145"/>
      <c r="HW155" s="146"/>
      <c r="HX155" s="147"/>
      <c r="HY155" s="146"/>
      <c r="IA155" s="146"/>
      <c r="IB155" s="145"/>
      <c r="IC155" s="146"/>
      <c r="ID155" s="147"/>
      <c r="IE155" s="146"/>
      <c r="IG155" s="146"/>
      <c r="IH155" s="145"/>
      <c r="II155" s="146"/>
      <c r="IJ155" s="147"/>
      <c r="IK155" s="146"/>
      <c r="IM155" s="146"/>
      <c r="IN155" s="145"/>
      <c r="IO155" s="146"/>
      <c r="IP155" s="147"/>
      <c r="IQ155" s="146"/>
      <c r="IS155" s="146"/>
      <c r="IT155" s="145"/>
      <c r="IU155" s="146"/>
      <c r="IV155" s="147"/>
      <c r="IW155" s="146"/>
      <c r="IY155" s="146"/>
      <c r="IZ155" s="145"/>
      <c r="JA155" s="146"/>
      <c r="JB155" s="147"/>
      <c r="JC155" s="146"/>
      <c r="JE155" s="146"/>
      <c r="JF155" s="145"/>
      <c r="JG155" s="146"/>
      <c r="JH155" s="147"/>
      <c r="JI155" s="146"/>
      <c r="JK155" s="146"/>
      <c r="JL155" s="145"/>
      <c r="JM155" s="146"/>
      <c r="JN155" s="147"/>
      <c r="JO155" s="146"/>
      <c r="JQ155" s="146"/>
      <c r="JR155" s="145"/>
      <c r="JS155" s="146"/>
      <c r="JT155" s="147"/>
      <c r="JU155" s="146"/>
      <c r="JW155" s="146"/>
      <c r="JX155" s="145"/>
      <c r="JY155" s="146"/>
      <c r="JZ155" s="147"/>
      <c r="KA155" s="146"/>
      <c r="KC155" s="146"/>
      <c r="KD155" s="145"/>
      <c r="KE155" s="146"/>
      <c r="KF155" s="147"/>
      <c r="KG155" s="146"/>
      <c r="KI155" s="146"/>
      <c r="KJ155" s="145"/>
      <c r="KK155" s="146"/>
      <c r="KL155" s="147"/>
      <c r="KM155" s="146"/>
      <c r="KO155" s="146"/>
      <c r="KP155" s="145"/>
      <c r="KQ155" s="146"/>
      <c r="KR155" s="147"/>
      <c r="KS155" s="146"/>
      <c r="KU155" s="146"/>
      <c r="KV155" s="145"/>
      <c r="KW155" s="146"/>
      <c r="KX155" s="147"/>
      <c r="KY155" s="146"/>
    </row>
    <row r="156" spans="1:311" s="100" customFormat="1" ht="18" thickBot="1" x14ac:dyDescent="0.35">
      <c r="A156" s="149"/>
      <c r="B156" s="150">
        <f>SUM(B146:B155)</f>
        <v>809983213.0199995</v>
      </c>
      <c r="C156" s="151"/>
      <c r="D156" s="152">
        <f>SUM(D146:D155)</f>
        <v>9010</v>
      </c>
      <c r="E156" s="149"/>
      <c r="G156" s="149"/>
      <c r="H156" s="150">
        <f>SUM(H146:H155)</f>
        <v>788743320.95999932</v>
      </c>
      <c r="I156" s="151"/>
      <c r="J156" s="152">
        <f>SUM(J146:J155)</f>
        <v>8646</v>
      </c>
      <c r="K156" s="149"/>
      <c r="M156" s="149"/>
      <c r="N156" s="150">
        <f>SUM(N146:N155)</f>
        <v>766792417.64999938</v>
      </c>
      <c r="O156" s="151"/>
      <c r="P156" s="152">
        <f>SUM(P146:P155)</f>
        <v>8343</v>
      </c>
      <c r="Q156" s="149"/>
      <c r="S156" s="149"/>
      <c r="T156" s="150">
        <f>SUM(T146:T155)</f>
        <v>744356206.01999927</v>
      </c>
      <c r="U156" s="151"/>
      <c r="V156" s="152">
        <f>SUM(V146:V155)</f>
        <v>8045</v>
      </c>
      <c r="W156" s="149"/>
      <c r="Y156" s="149"/>
      <c r="Z156" s="150">
        <f>SUM(Z146:Z155)</f>
        <v>718909990.5799998</v>
      </c>
      <c r="AA156" s="151"/>
      <c r="AB156" s="152">
        <f>SUM(AB146:AB155)</f>
        <v>7677</v>
      </c>
      <c r="AC156" s="149"/>
      <c r="AE156" s="149"/>
      <c r="AF156" s="150">
        <f>SUM(AF146:AF155)</f>
        <v>691898999.15999913</v>
      </c>
      <c r="AG156" s="151"/>
      <c r="AH156" s="152">
        <f>SUM(AH146:AH155)</f>
        <v>7299</v>
      </c>
      <c r="AI156" s="149"/>
      <c r="AK156" s="149"/>
      <c r="AL156" s="150">
        <f>SUM(AL146:AL155)</f>
        <v>673353597.86000037</v>
      </c>
      <c r="AM156" s="151"/>
      <c r="AN156" s="152">
        <f>SUM(AN146:AN155)</f>
        <v>7033</v>
      </c>
      <c r="AO156" s="149"/>
      <c r="AQ156" s="149"/>
      <c r="AR156" s="150">
        <f>SUM(AR146:AR155)</f>
        <v>653683001.19000185</v>
      </c>
      <c r="AS156" s="151"/>
      <c r="AT156" s="152">
        <f>SUM(AT146:AT155)</f>
        <v>7006</v>
      </c>
      <c r="AU156" s="149"/>
      <c r="AW156" s="149"/>
      <c r="AX156" s="150">
        <f>SUM(AX146:AX155)</f>
        <v>624373644.30000329</v>
      </c>
      <c r="AY156" s="151"/>
      <c r="AZ156" s="152">
        <f>SUM(AZ146:AZ155)</f>
        <v>6654</v>
      </c>
      <c r="BA156" s="149"/>
      <c r="BC156" s="149"/>
      <c r="BD156" s="150">
        <f>SUM(BD146:BD155)</f>
        <v>601283543.61000228</v>
      </c>
      <c r="BE156" s="151"/>
      <c r="BF156" s="152">
        <f>SUM(BF146:BF155)</f>
        <v>6336</v>
      </c>
      <c r="BG156" s="149"/>
      <c r="BI156" s="149"/>
      <c r="BJ156" s="150">
        <f>SUM(BJ146:BJ155)</f>
        <v>573543872.34000218</v>
      </c>
      <c r="BK156" s="151"/>
      <c r="BL156" s="152">
        <f>SUM(BL146:BL155)</f>
        <v>5948</v>
      </c>
      <c r="BM156" s="149"/>
      <c r="BO156" s="149"/>
      <c r="BP156" s="150">
        <f>SUM(BP146:BP155)</f>
        <v>529897751.14000207</v>
      </c>
      <c r="BQ156" s="151"/>
      <c r="BR156" s="152">
        <f>SUM(BR146:BR155)</f>
        <v>5214</v>
      </c>
      <c r="BS156" s="149"/>
      <c r="BU156" s="149"/>
      <c r="BV156" s="150">
        <f>SUM(BV146:BV155)</f>
        <v>487374047.33000118</v>
      </c>
      <c r="BW156" s="151"/>
      <c r="BX156" s="152">
        <f>SUM(BX146:BX155)</f>
        <v>4762</v>
      </c>
      <c r="BY156" s="149"/>
      <c r="CA156" s="149"/>
      <c r="CB156" s="150">
        <f>SUM(CB146:CB155)</f>
        <v>455983602.04999995</v>
      </c>
      <c r="CC156" s="151"/>
      <c r="CD156" s="152">
        <f>SUM(CD146:CD155)</f>
        <v>4427</v>
      </c>
      <c r="CE156" s="149"/>
      <c r="CG156" s="149"/>
      <c r="CH156" s="150">
        <f>SUM(CH146:CH155)</f>
        <v>436303646.24000037</v>
      </c>
      <c r="CI156" s="151"/>
      <c r="CJ156" s="152">
        <f>SUM(CJ146:CJ155)</f>
        <v>4171</v>
      </c>
      <c r="CK156" s="149"/>
      <c r="CM156" s="149"/>
      <c r="CN156" s="150">
        <f>SUM(CN146:CN155)</f>
        <v>425611952.11000013</v>
      </c>
      <c r="CO156" s="151"/>
      <c r="CP156" s="152">
        <f>SUM(CP146:CP155)</f>
        <v>3999</v>
      </c>
      <c r="CQ156" s="149"/>
      <c r="CS156" s="149"/>
      <c r="CT156" s="150">
        <f>SUM(CT146:CT155)</f>
        <v>415967046.17999995</v>
      </c>
      <c r="CU156" s="151"/>
      <c r="CV156" s="152">
        <f>SUM(CV146:CV155)</f>
        <v>3850</v>
      </c>
      <c r="CW156" s="149"/>
      <c r="CY156" s="149"/>
      <c r="CZ156" s="150">
        <f>SUM(CZ146:CZ155)</f>
        <v>409413661.07000011</v>
      </c>
      <c r="DA156" s="151"/>
      <c r="DB156" s="152">
        <f>SUM(DB146:DB155)</f>
        <v>3746</v>
      </c>
      <c r="DC156" s="149"/>
      <c r="DE156" s="149"/>
      <c r="DF156" s="150">
        <f>SUM(DF146:DF155)</f>
        <v>407312324.30000007</v>
      </c>
      <c r="DG156" s="151"/>
      <c r="DH156" s="152">
        <f>SUM(DH146:DH155)</f>
        <v>3690</v>
      </c>
      <c r="DI156" s="149"/>
      <c r="DK156" s="149"/>
      <c r="DL156" s="150">
        <v>403755113.3300001</v>
      </c>
      <c r="DM156" s="151"/>
      <c r="DN156" s="152">
        <v>3633</v>
      </c>
      <c r="DO156" s="149"/>
      <c r="DQ156" s="149"/>
      <c r="DR156" s="150">
        <v>400162952.38999999</v>
      </c>
      <c r="DS156" s="151"/>
      <c r="DT156" s="152">
        <v>3581</v>
      </c>
      <c r="DU156" s="149"/>
      <c r="DW156" s="149"/>
      <c r="DX156" s="150">
        <v>396657684.52000004</v>
      </c>
      <c r="DY156" s="151"/>
      <c r="DZ156" s="152">
        <v>3540</v>
      </c>
      <c r="EA156" s="149"/>
      <c r="EC156" s="149"/>
      <c r="ED156" s="150">
        <v>393767111.66999966</v>
      </c>
      <c r="EE156" s="151"/>
      <c r="EF156" s="152">
        <v>3508</v>
      </c>
      <c r="EG156" s="149"/>
      <c r="EI156" s="149"/>
      <c r="EJ156" s="150">
        <v>390026381.53999996</v>
      </c>
      <c r="EK156" s="151"/>
      <c r="EL156" s="152">
        <v>3465</v>
      </c>
      <c r="EM156" s="149"/>
      <c r="EO156" s="149"/>
      <c r="EP156" s="150">
        <v>386818644.09000003</v>
      </c>
      <c r="EQ156" s="151"/>
      <c r="ER156" s="152">
        <v>3433</v>
      </c>
      <c r="ES156" s="149"/>
      <c r="EU156" s="149"/>
      <c r="EV156" s="150">
        <v>384795118.24000001</v>
      </c>
      <c r="EW156" s="151"/>
      <c r="EX156" s="152">
        <v>3409</v>
      </c>
      <c r="EY156" s="149"/>
      <c r="FA156" s="149"/>
      <c r="FB156" s="150">
        <v>381893700.73000008</v>
      </c>
      <c r="FC156" s="151"/>
      <c r="FD156" s="152">
        <v>3377</v>
      </c>
      <c r="FE156" s="149"/>
      <c r="FG156" s="149"/>
      <c r="FH156" s="150">
        <v>380069368.98000008</v>
      </c>
      <c r="FI156" s="151"/>
      <c r="FJ156" s="152">
        <v>3346</v>
      </c>
      <c r="FK156" s="149"/>
      <c r="FM156" s="149"/>
      <c r="FN156" s="150">
        <v>376765278.72000003</v>
      </c>
      <c r="FO156" s="151"/>
      <c r="FP156" s="152">
        <v>3319</v>
      </c>
      <c r="FQ156" s="149"/>
      <c r="FS156" s="149"/>
      <c r="FT156" s="150">
        <v>374591738.61000001</v>
      </c>
      <c r="FU156" s="151"/>
      <c r="FV156" s="152">
        <v>3295</v>
      </c>
      <c r="FW156" s="149"/>
      <c r="FY156" s="149"/>
      <c r="FZ156" s="150">
        <v>371522130.43000007</v>
      </c>
      <c r="GA156" s="151"/>
      <c r="GB156" s="152">
        <v>3262</v>
      </c>
      <c r="GC156" s="149"/>
      <c r="GE156" s="149"/>
      <c r="GF156" s="150">
        <v>369028281.90000004</v>
      </c>
      <c r="GG156" s="151"/>
      <c r="GH156" s="152">
        <v>3239</v>
      </c>
      <c r="GI156" s="149"/>
      <c r="GK156" s="149"/>
      <c r="GL156" s="150">
        <v>366756495.30000007</v>
      </c>
      <c r="GM156" s="151"/>
      <c r="GN156" s="152">
        <v>3223</v>
      </c>
      <c r="GO156" s="149"/>
      <c r="GQ156" s="149"/>
      <c r="GR156" s="150">
        <v>365292698.73000026</v>
      </c>
      <c r="GS156" s="151"/>
      <c r="GT156" s="152">
        <v>3201</v>
      </c>
      <c r="GU156" s="149"/>
      <c r="GW156" s="149"/>
      <c r="GX156" s="150">
        <v>363093514.09000015</v>
      </c>
      <c r="GY156" s="151"/>
      <c r="GZ156" s="152">
        <v>3171</v>
      </c>
      <c r="HA156" s="149"/>
      <c r="HC156" s="149"/>
      <c r="HD156" s="150">
        <v>360516137.45000017</v>
      </c>
      <c r="HE156" s="151"/>
      <c r="HF156" s="152">
        <v>3128</v>
      </c>
      <c r="HG156" s="149"/>
      <c r="HI156" s="149"/>
      <c r="HJ156" s="150">
        <v>356612644.21999991</v>
      </c>
      <c r="HK156" s="151"/>
      <c r="HL156" s="152">
        <v>3083</v>
      </c>
      <c r="HM156" s="149"/>
      <c r="HO156" s="149"/>
      <c r="HP156" s="150">
        <v>354441352.82000005</v>
      </c>
      <c r="HQ156" s="151"/>
      <c r="HR156" s="152">
        <v>3047</v>
      </c>
      <c r="HS156" s="149"/>
      <c r="HU156" s="149"/>
      <c r="HV156" s="150">
        <v>350513217.12000012</v>
      </c>
      <c r="HW156" s="151"/>
      <c r="HX156" s="152">
        <v>3008</v>
      </c>
      <c r="HY156" s="149"/>
      <c r="IA156" s="149"/>
      <c r="IB156" s="150">
        <v>347959222.60999978</v>
      </c>
      <c r="IC156" s="151"/>
      <c r="ID156" s="152">
        <v>2982</v>
      </c>
      <c r="IE156" s="149"/>
      <c r="IG156" s="149"/>
      <c r="IH156" s="150">
        <v>343406919.13999999</v>
      </c>
      <c r="II156" s="151"/>
      <c r="IJ156" s="152">
        <v>2947</v>
      </c>
      <c r="IK156" s="149"/>
      <c r="IM156" s="149"/>
      <c r="IN156" s="150">
        <v>340636771.60000002</v>
      </c>
      <c r="IO156" s="151"/>
      <c r="IP156" s="152">
        <v>2919</v>
      </c>
      <c r="IQ156" s="149"/>
      <c r="IS156" s="149"/>
      <c r="IT156" s="150">
        <v>336427344.23999989</v>
      </c>
      <c r="IU156" s="151"/>
      <c r="IV156" s="152">
        <v>2886</v>
      </c>
      <c r="IW156" s="149"/>
      <c r="IY156" s="149"/>
      <c r="IZ156" s="150">
        <v>332727164.83999991</v>
      </c>
      <c r="JA156" s="151"/>
      <c r="JB156" s="152">
        <v>2848</v>
      </c>
      <c r="JC156" s="149"/>
      <c r="JE156" s="149"/>
      <c r="JF156" s="150">
        <v>329820137.03999996</v>
      </c>
      <c r="JG156" s="151"/>
      <c r="JH156" s="152">
        <v>2819</v>
      </c>
      <c r="JI156" s="149"/>
      <c r="JK156" s="149"/>
      <c r="JL156" s="150">
        <v>326583186.36999989</v>
      </c>
      <c r="JM156" s="151"/>
      <c r="JN156" s="152">
        <v>2793</v>
      </c>
      <c r="JO156" s="149"/>
      <c r="JQ156" s="149"/>
      <c r="JR156" s="150">
        <v>321276628.82999986</v>
      </c>
      <c r="JS156" s="151"/>
      <c r="JT156" s="152">
        <v>2743</v>
      </c>
      <c r="JU156" s="149"/>
      <c r="JW156" s="149"/>
      <c r="JX156" s="150">
        <v>318199113.98000002</v>
      </c>
      <c r="JY156" s="151"/>
      <c r="JZ156" s="152">
        <v>2711</v>
      </c>
      <c r="KA156" s="149"/>
      <c r="KC156" s="149"/>
      <c r="KD156" s="150">
        <v>316805393.96999991</v>
      </c>
      <c r="KE156" s="151"/>
      <c r="KF156" s="152">
        <v>2677</v>
      </c>
      <c r="KG156" s="149"/>
      <c r="KI156" s="149"/>
      <c r="KJ156" s="150">
        <v>314245564.38999987</v>
      </c>
      <c r="KK156" s="151"/>
      <c r="KL156" s="152">
        <v>2648</v>
      </c>
      <c r="KM156" s="149"/>
      <c r="KO156" s="149"/>
      <c r="KP156" s="150">
        <v>309701420.83000004</v>
      </c>
      <c r="KQ156" s="151"/>
      <c r="KR156" s="152">
        <v>2608</v>
      </c>
      <c r="KS156" s="149"/>
      <c r="KU156" s="149"/>
      <c r="KV156" s="150">
        <v>0</v>
      </c>
      <c r="KW156" s="151"/>
      <c r="KX156" s="152">
        <v>0</v>
      </c>
      <c r="KY156" s="149"/>
    </row>
    <row r="157" spans="1:311" s="100" customFormat="1" ht="18" thickTop="1" x14ac:dyDescent="0.3">
      <c r="A157" s="146"/>
      <c r="B157" s="145"/>
      <c r="C157" s="146"/>
      <c r="D157" s="147"/>
      <c r="E157" s="146"/>
      <c r="G157" s="146"/>
      <c r="H157" s="145"/>
      <c r="I157" s="146"/>
      <c r="J157" s="147"/>
      <c r="K157" s="146"/>
      <c r="M157" s="146"/>
      <c r="N157" s="145"/>
      <c r="O157" s="146"/>
      <c r="P157" s="147"/>
      <c r="Q157" s="146"/>
      <c r="S157" s="146"/>
      <c r="T157" s="145"/>
      <c r="U157" s="146"/>
      <c r="V157" s="147"/>
      <c r="W157" s="146"/>
      <c r="Y157" s="146"/>
      <c r="Z157" s="145"/>
      <c r="AA157" s="146"/>
      <c r="AB157" s="147"/>
      <c r="AC157" s="146"/>
      <c r="AE157" s="146"/>
      <c r="AF157" s="145"/>
      <c r="AG157" s="146"/>
      <c r="AH157" s="147"/>
      <c r="AI157" s="146"/>
      <c r="AK157" s="146"/>
      <c r="AL157" s="145"/>
      <c r="AM157" s="146"/>
      <c r="AN157" s="147"/>
      <c r="AO157" s="146"/>
      <c r="AQ157" s="146"/>
      <c r="AR157" s="145"/>
      <c r="AS157" s="146"/>
      <c r="AT157" s="147"/>
      <c r="AU157" s="146"/>
      <c r="AW157" s="146"/>
      <c r="AX157" s="145"/>
      <c r="AY157" s="146"/>
      <c r="AZ157" s="147"/>
      <c r="BA157" s="146"/>
      <c r="BC157" s="146"/>
      <c r="BD157" s="145"/>
      <c r="BE157" s="146"/>
      <c r="BF157" s="147"/>
      <c r="BG157" s="146"/>
      <c r="BI157" s="146"/>
      <c r="BJ157" s="145"/>
      <c r="BK157" s="146"/>
      <c r="BL157" s="147"/>
      <c r="BM157" s="146"/>
      <c r="BO157" s="146"/>
      <c r="BP157" s="145"/>
      <c r="BQ157" s="146"/>
      <c r="BR157" s="147"/>
      <c r="BS157" s="146"/>
      <c r="BU157" s="146"/>
      <c r="BV157" s="145"/>
      <c r="BW157" s="146"/>
      <c r="BX157" s="147"/>
      <c r="BY157" s="146"/>
      <c r="CA157" s="146"/>
      <c r="CB157" s="145"/>
      <c r="CC157" s="146"/>
      <c r="CD157" s="147"/>
      <c r="CE157" s="146"/>
      <c r="CG157" s="146"/>
      <c r="CH157" s="145"/>
      <c r="CI157" s="146"/>
      <c r="CJ157" s="147"/>
      <c r="CK157" s="146"/>
      <c r="CM157" s="146"/>
      <c r="CN157" s="145"/>
      <c r="CO157" s="146"/>
      <c r="CP157" s="147"/>
      <c r="CQ157" s="146"/>
      <c r="CS157" s="146"/>
      <c r="CT157" s="145"/>
      <c r="CU157" s="146"/>
      <c r="CV157" s="147"/>
      <c r="CW157" s="146"/>
      <c r="CY157" s="146"/>
      <c r="CZ157" s="145"/>
      <c r="DA157" s="146"/>
      <c r="DB157" s="147"/>
      <c r="DC157" s="146"/>
      <c r="DE157" s="146"/>
      <c r="DF157" s="145"/>
      <c r="DG157" s="146"/>
      <c r="DH157" s="147"/>
      <c r="DI157" s="146"/>
      <c r="DK157" s="146"/>
      <c r="DL157" s="145"/>
      <c r="DM157" s="146"/>
      <c r="DN157" s="147"/>
      <c r="DO157" s="146"/>
      <c r="DQ157" s="146"/>
      <c r="DR157" s="145"/>
      <c r="DS157" s="146"/>
      <c r="DT157" s="147"/>
      <c r="DU157" s="146"/>
      <c r="DW157" s="146"/>
      <c r="DX157" s="145"/>
      <c r="DY157" s="146"/>
      <c r="DZ157" s="147"/>
      <c r="EA157" s="146"/>
      <c r="EC157" s="146"/>
      <c r="ED157" s="145"/>
      <c r="EE157" s="146"/>
      <c r="EF157" s="147"/>
      <c r="EG157" s="146"/>
      <c r="EI157" s="146"/>
      <c r="EJ157" s="145"/>
      <c r="EK157" s="146"/>
      <c r="EL157" s="147"/>
      <c r="EM157" s="146"/>
      <c r="EO157" s="146"/>
      <c r="EP157" s="145"/>
      <c r="EQ157" s="146"/>
      <c r="ER157" s="147"/>
      <c r="ES157" s="146"/>
      <c r="EU157" s="146"/>
      <c r="EV157" s="145"/>
      <c r="EW157" s="146"/>
      <c r="EX157" s="147"/>
      <c r="EY157" s="146"/>
      <c r="FA157" s="146"/>
      <c r="FB157" s="145"/>
      <c r="FC157" s="146"/>
      <c r="FD157" s="147"/>
      <c r="FE157" s="146"/>
      <c r="FG157" s="146"/>
      <c r="FH157" s="145"/>
      <c r="FI157" s="146"/>
      <c r="FJ157" s="147"/>
      <c r="FK157" s="146"/>
      <c r="FM157" s="146"/>
      <c r="FN157" s="145"/>
      <c r="FO157" s="146"/>
      <c r="FP157" s="147"/>
      <c r="FQ157" s="146"/>
      <c r="FS157" s="146"/>
      <c r="FT157" s="145"/>
      <c r="FU157" s="146"/>
      <c r="FV157" s="147"/>
      <c r="FW157" s="146"/>
      <c r="FY157" s="146"/>
      <c r="FZ157" s="145"/>
      <c r="GA157" s="146"/>
      <c r="GB157" s="147"/>
      <c r="GC157" s="146"/>
      <c r="GE157" s="146"/>
      <c r="GF157" s="145"/>
      <c r="GG157" s="146"/>
      <c r="GH157" s="147"/>
      <c r="GI157" s="146"/>
      <c r="GK157" s="146"/>
      <c r="GL157" s="145"/>
      <c r="GM157" s="146"/>
      <c r="GN157" s="147"/>
      <c r="GO157" s="146"/>
      <c r="GQ157" s="146"/>
      <c r="GR157" s="145"/>
      <c r="GS157" s="146"/>
      <c r="GT157" s="147"/>
      <c r="GU157" s="146"/>
      <c r="GW157" s="146"/>
      <c r="GX157" s="145"/>
      <c r="GY157" s="146"/>
      <c r="GZ157" s="147"/>
      <c r="HA157" s="146"/>
      <c r="HC157" s="146"/>
      <c r="HD157" s="145"/>
      <c r="HE157" s="146"/>
      <c r="HF157" s="147"/>
      <c r="HG157" s="146"/>
      <c r="HI157" s="146"/>
      <c r="HJ157" s="145"/>
      <c r="HK157" s="146"/>
      <c r="HL157" s="147"/>
      <c r="HM157" s="146"/>
      <c r="HO157" s="146"/>
      <c r="HP157" s="145"/>
      <c r="HQ157" s="146"/>
      <c r="HR157" s="147"/>
      <c r="HS157" s="146"/>
      <c r="HU157" s="146"/>
      <c r="HV157" s="145"/>
      <c r="HW157" s="146"/>
      <c r="HX157" s="147"/>
      <c r="HY157" s="146"/>
      <c r="IA157" s="146"/>
      <c r="IB157" s="145"/>
      <c r="IC157" s="146"/>
      <c r="ID157" s="147"/>
      <c r="IE157" s="146"/>
      <c r="IG157" s="146"/>
      <c r="IH157" s="145"/>
      <c r="II157" s="146"/>
      <c r="IJ157" s="147"/>
      <c r="IK157" s="146"/>
      <c r="IM157" s="146"/>
      <c r="IN157" s="145"/>
      <c r="IO157" s="146"/>
      <c r="IP157" s="147"/>
      <c r="IQ157" s="146"/>
      <c r="IS157" s="146"/>
      <c r="IT157" s="145"/>
      <c r="IU157" s="146"/>
      <c r="IV157" s="147"/>
      <c r="IW157" s="146"/>
      <c r="IY157" s="146"/>
      <c r="IZ157" s="145"/>
      <c r="JA157" s="146"/>
      <c r="JB157" s="147"/>
      <c r="JC157" s="146"/>
      <c r="JE157" s="146"/>
      <c r="JF157" s="145"/>
      <c r="JG157" s="146"/>
      <c r="JH157" s="147"/>
      <c r="JI157" s="146"/>
      <c r="JK157" s="146"/>
      <c r="JL157" s="145"/>
      <c r="JM157" s="146"/>
      <c r="JN157" s="147"/>
      <c r="JO157" s="146"/>
      <c r="JQ157" s="146"/>
      <c r="JR157" s="145"/>
      <c r="JS157" s="146"/>
      <c r="JT157" s="147"/>
      <c r="JU157" s="146"/>
      <c r="JW157" s="146"/>
      <c r="JX157" s="145"/>
      <c r="JY157" s="146"/>
      <c r="JZ157" s="147"/>
      <c r="KA157" s="146"/>
      <c r="KC157" s="146"/>
      <c r="KD157" s="145"/>
      <c r="KE157" s="146"/>
      <c r="KF157" s="147"/>
      <c r="KG157" s="146"/>
      <c r="KI157" s="146"/>
      <c r="KJ157" s="145"/>
      <c r="KK157" s="146"/>
      <c r="KL157" s="147"/>
      <c r="KM157" s="146"/>
      <c r="KO157" s="146"/>
      <c r="KP157" s="145"/>
      <c r="KQ157" s="146"/>
      <c r="KR157" s="147"/>
      <c r="KS157" s="146"/>
      <c r="KU157" s="146"/>
      <c r="KV157" s="145"/>
      <c r="KW157" s="146"/>
      <c r="KX157" s="147"/>
      <c r="KY157" s="146"/>
    </row>
    <row r="158" spans="1:311" s="100" customFormat="1" ht="17.399999999999999" x14ac:dyDescent="0.3">
      <c r="A158" s="149" t="s">
        <v>143</v>
      </c>
      <c r="B158" s="145"/>
      <c r="C158" s="146"/>
      <c r="D158" s="154">
        <v>20.73162971692803</v>
      </c>
      <c r="E158" s="146"/>
      <c r="G158" s="149" t="s">
        <v>143</v>
      </c>
      <c r="H158" s="145"/>
      <c r="I158" s="146"/>
      <c r="J158" s="154">
        <v>22.539766146434054</v>
      </c>
      <c r="K158" s="146"/>
      <c r="M158" s="149" t="s">
        <v>143</v>
      </c>
      <c r="N158" s="145"/>
      <c r="O158" s="146"/>
      <c r="P158" s="154">
        <v>25.707946986728217</v>
      </c>
      <c r="Q158" s="146"/>
      <c r="S158" s="149" t="s">
        <v>143</v>
      </c>
      <c r="T158" s="145"/>
      <c r="U158" s="146"/>
      <c r="V158" s="154">
        <v>29.064221181386184</v>
      </c>
      <c r="W158" s="146"/>
      <c r="Y158" s="149" t="s">
        <v>143</v>
      </c>
      <c r="Z158" s="145"/>
      <c r="AA158" s="146"/>
      <c r="AB158" s="154">
        <v>31.925992797590666</v>
      </c>
      <c r="AC158" s="146"/>
      <c r="AE158" s="149" t="s">
        <v>143</v>
      </c>
      <c r="AF158" s="145"/>
      <c r="AG158" s="146"/>
      <c r="AH158" s="154">
        <v>35.000000902577185</v>
      </c>
      <c r="AI158" s="146"/>
      <c r="AK158" s="149" t="s">
        <v>143</v>
      </c>
      <c r="AL158" s="145"/>
      <c r="AM158" s="146"/>
      <c r="AN158" s="154">
        <v>37.177857627975584</v>
      </c>
      <c r="AO158" s="146"/>
      <c r="AQ158" s="149" t="s">
        <v>143</v>
      </c>
      <c r="AR158" s="145"/>
      <c r="AS158" s="146"/>
      <c r="AT158" s="154">
        <v>40.017805322682186</v>
      </c>
      <c r="AU158" s="146"/>
      <c r="AW158" s="149" t="s">
        <v>143</v>
      </c>
      <c r="AX158" s="145"/>
      <c r="AY158" s="146"/>
      <c r="AZ158" s="154">
        <v>42.769258862256841</v>
      </c>
      <c r="BA158" s="146"/>
      <c r="BC158" s="149" t="s">
        <v>143</v>
      </c>
      <c r="BD158" s="145"/>
      <c r="BE158" s="146"/>
      <c r="BF158" s="154">
        <v>45.455594607979165</v>
      </c>
      <c r="BG158" s="146"/>
      <c r="BI158" s="149" t="s">
        <v>143</v>
      </c>
      <c r="BJ158" s="145"/>
      <c r="BK158" s="146"/>
      <c r="BL158" s="154">
        <v>48.58306183111948</v>
      </c>
      <c r="BM158" s="146"/>
      <c r="BO158" s="149" t="s">
        <v>143</v>
      </c>
      <c r="BP158" s="145"/>
      <c r="BQ158" s="146"/>
      <c r="BR158" s="154">
        <v>52.001028235349004</v>
      </c>
      <c r="BS158" s="146"/>
      <c r="BU158" s="149" t="s">
        <v>143</v>
      </c>
      <c r="BV158" s="149"/>
      <c r="BW158" s="146"/>
      <c r="BX158" s="154">
        <v>55.237655219608158</v>
      </c>
      <c r="BY158" s="146"/>
      <c r="CA158" s="149" t="s">
        <v>143</v>
      </c>
      <c r="CB158" s="145"/>
      <c r="CC158" s="146"/>
      <c r="CD158" s="154">
        <v>58.370343957010533</v>
      </c>
      <c r="CE158" s="146"/>
      <c r="CG158" s="149" t="s">
        <v>143</v>
      </c>
      <c r="CH158" s="145"/>
      <c r="CI158" s="146"/>
      <c r="CJ158" s="154">
        <v>61.375933725673221</v>
      </c>
      <c r="CK158" s="146"/>
      <c r="CM158" s="149" t="s">
        <v>143</v>
      </c>
      <c r="CN158" s="145"/>
      <c r="CO158" s="146"/>
      <c r="CP158" s="154">
        <v>64.31787045763528</v>
      </c>
      <c r="CQ158" s="146"/>
      <c r="CS158" s="149" t="s">
        <v>143</v>
      </c>
      <c r="CT158" s="145"/>
      <c r="CU158" s="146"/>
      <c r="CV158" s="154">
        <v>67.101963485992201</v>
      </c>
      <c r="CW158" s="146"/>
      <c r="CY158" s="149" t="s">
        <v>143</v>
      </c>
      <c r="CZ158" s="145"/>
      <c r="DA158" s="146"/>
      <c r="DB158" s="154">
        <v>69.901099078011441</v>
      </c>
      <c r="DC158" s="146"/>
      <c r="DE158" s="149" t="s">
        <v>143</v>
      </c>
      <c r="DF158" s="145"/>
      <c r="DG158" s="146"/>
      <c r="DH158" s="154">
        <v>72.783674069010559</v>
      </c>
      <c r="DI158" s="146"/>
      <c r="DK158" s="149" t="s">
        <v>143</v>
      </c>
      <c r="DL158" s="145"/>
      <c r="DM158" s="146"/>
      <c r="DN158" s="154">
        <v>75.654128324866207</v>
      </c>
      <c r="DO158" s="146"/>
      <c r="DQ158" s="149" t="s">
        <v>143</v>
      </c>
      <c r="DR158" s="145"/>
      <c r="DS158" s="146"/>
      <c r="DT158" s="154">
        <v>78.560087728860921</v>
      </c>
      <c r="DU158" s="146"/>
      <c r="DW158" s="149" t="s">
        <v>143</v>
      </c>
      <c r="DX158" s="145"/>
      <c r="DY158" s="146"/>
      <c r="DZ158" s="154">
        <v>81.482469683620863</v>
      </c>
      <c r="EA158" s="146"/>
      <c r="EC158" s="149" t="s">
        <v>143</v>
      </c>
      <c r="ED158" s="145"/>
      <c r="EE158" s="146"/>
      <c r="EF158" s="154">
        <v>84.411169347349073</v>
      </c>
      <c r="EG158" s="146"/>
      <c r="EI158" s="149" t="s">
        <v>143</v>
      </c>
      <c r="EJ158" s="145"/>
      <c r="EK158" s="146"/>
      <c r="EL158" s="154">
        <v>87.328390383198951</v>
      </c>
      <c r="EM158" s="146"/>
      <c r="EO158" s="149" t="s">
        <v>143</v>
      </c>
      <c r="EP158" s="145"/>
      <c r="EQ158" s="146"/>
      <c r="ER158" s="154">
        <v>90.321574343041647</v>
      </c>
      <c r="ES158" s="146"/>
      <c r="EU158" s="149" t="s">
        <v>143</v>
      </c>
      <c r="EV158" s="145"/>
      <c r="EW158" s="146"/>
      <c r="EX158" s="154">
        <v>93.260264244370177</v>
      </c>
      <c r="EY158" s="146"/>
      <c r="FA158" s="149" t="s">
        <v>143</v>
      </c>
      <c r="FB158" s="145"/>
      <c r="FC158" s="146"/>
      <c r="FD158" s="154">
        <v>96.102340026037808</v>
      </c>
      <c r="FE158" s="146"/>
      <c r="FG158" s="149" t="s">
        <v>143</v>
      </c>
      <c r="FH158" s="145"/>
      <c r="FI158" s="146"/>
      <c r="FJ158" s="154">
        <v>99.027815053697992</v>
      </c>
      <c r="FK158" s="146"/>
      <c r="FM158" s="149" t="s">
        <v>143</v>
      </c>
      <c r="FN158" s="145"/>
      <c r="FO158" s="146"/>
      <c r="FP158" s="154">
        <v>101.96605539812592</v>
      </c>
      <c r="FQ158" s="146"/>
      <c r="FS158" s="149" t="s">
        <v>143</v>
      </c>
      <c r="FT158" s="145"/>
      <c r="FU158" s="146"/>
      <c r="FV158" s="154">
        <v>104.89838216720831</v>
      </c>
      <c r="FW158" s="146"/>
      <c r="FY158" s="149" t="s">
        <v>143</v>
      </c>
      <c r="FZ158" s="145"/>
      <c r="GA158" s="146"/>
      <c r="GB158" s="154">
        <v>107.69540261611807</v>
      </c>
      <c r="GC158" s="146"/>
      <c r="GE158" s="149" t="s">
        <v>143</v>
      </c>
      <c r="GF158" s="145"/>
      <c r="GG158" s="146"/>
      <c r="GH158" s="154">
        <v>110.60091357263713</v>
      </c>
      <c r="GI158" s="146"/>
      <c r="GK158" s="149" t="s">
        <v>143</v>
      </c>
      <c r="GL158" s="145"/>
      <c r="GM158" s="146"/>
      <c r="GN158" s="154">
        <v>113.50372744433328</v>
      </c>
      <c r="GO158" s="146"/>
      <c r="GQ158" s="149" t="s">
        <v>143</v>
      </c>
      <c r="GR158" s="145"/>
      <c r="GS158" s="146"/>
      <c r="GT158" s="154">
        <v>116.41631930243538</v>
      </c>
      <c r="GU158" s="146"/>
      <c r="GW158" s="149" t="s">
        <v>143</v>
      </c>
      <c r="GX158" s="145"/>
      <c r="GY158" s="146"/>
      <c r="GZ158" s="154">
        <v>119.28150682609791</v>
      </c>
      <c r="HA158" s="146"/>
      <c r="HC158" s="149" t="s">
        <v>143</v>
      </c>
      <c r="HD158" s="145"/>
      <c r="HE158" s="146"/>
      <c r="HF158" s="154">
        <v>122.16420331719543</v>
      </c>
      <c r="HG158" s="146"/>
      <c r="HI158" s="149" t="s">
        <v>143</v>
      </c>
      <c r="HJ158" s="145"/>
      <c r="HK158" s="146"/>
      <c r="HL158" s="154">
        <v>124.89365436487579</v>
      </c>
      <c r="HM158" s="146"/>
      <c r="HO158" s="149" t="s">
        <v>143</v>
      </c>
      <c r="HP158" s="145"/>
      <c r="HQ158" s="146"/>
      <c r="HR158" s="154">
        <v>127.76573142192986</v>
      </c>
      <c r="HS158" s="146"/>
      <c r="HU158" s="149" t="s">
        <v>143</v>
      </c>
      <c r="HV158" s="145"/>
      <c r="HW158" s="146"/>
      <c r="HX158" s="154">
        <v>130.64240544978878</v>
      </c>
      <c r="HY158" s="146"/>
      <c r="IA158" s="149" t="s">
        <v>143</v>
      </c>
      <c r="IB158" s="145"/>
      <c r="IC158" s="146"/>
      <c r="ID158" s="154">
        <v>133.639181675885</v>
      </c>
      <c r="IE158" s="146"/>
      <c r="IG158" s="149" t="s">
        <v>143</v>
      </c>
      <c r="IH158" s="145"/>
      <c r="II158" s="146"/>
      <c r="IJ158" s="154">
        <v>136.56231886944923</v>
      </c>
      <c r="IK158" s="146"/>
      <c r="IM158" s="149" t="s">
        <v>143</v>
      </c>
      <c r="IN158" s="145"/>
      <c r="IO158" s="146"/>
      <c r="IP158" s="154">
        <v>139.52843009671585</v>
      </c>
      <c r="IQ158" s="146"/>
      <c r="IS158" s="149" t="s">
        <v>143</v>
      </c>
      <c r="IT158" s="145"/>
      <c r="IU158" s="146"/>
      <c r="IV158" s="154">
        <v>142.43036447594974</v>
      </c>
      <c r="IW158" s="146"/>
      <c r="IY158" s="149" t="s">
        <v>143</v>
      </c>
      <c r="IZ158" s="145"/>
      <c r="JA158" s="146"/>
      <c r="JB158" s="154">
        <v>145.32647317991211</v>
      </c>
      <c r="JC158" s="146"/>
      <c r="JE158" s="149" t="s">
        <v>143</v>
      </c>
      <c r="JF158" s="145"/>
      <c r="JG158" s="146"/>
      <c r="JH158" s="154">
        <v>148.23223803227393</v>
      </c>
      <c r="JI158" s="146"/>
      <c r="JK158" s="149" t="s">
        <v>143</v>
      </c>
      <c r="JL158" s="145"/>
      <c r="JM158" s="146"/>
      <c r="JN158" s="154">
        <v>151.18998731427291</v>
      </c>
      <c r="JO158" s="146"/>
      <c r="JQ158" s="149" t="s">
        <v>143</v>
      </c>
      <c r="JR158" s="145"/>
      <c r="JS158" s="146"/>
      <c r="JT158" s="154">
        <v>154.14457780163372</v>
      </c>
      <c r="JU158" s="146"/>
      <c r="JW158" s="149" t="s">
        <v>143</v>
      </c>
      <c r="JX158" s="145"/>
      <c r="JY158" s="146"/>
      <c r="JZ158" s="154">
        <v>157.18149259923882</v>
      </c>
      <c r="KA158" s="146"/>
      <c r="KC158" s="149" t="s">
        <v>143</v>
      </c>
      <c r="KD158" s="145"/>
      <c r="KE158" s="146"/>
      <c r="KF158" s="154">
        <v>160.02802380851216</v>
      </c>
      <c r="KG158" s="146"/>
      <c r="KI158" s="149" t="s">
        <v>143</v>
      </c>
      <c r="KJ158" s="145"/>
      <c r="KK158" s="146"/>
      <c r="KL158" s="154">
        <v>162.88394900632795</v>
      </c>
      <c r="KM158" s="146"/>
      <c r="KO158" s="149" t="s">
        <v>143</v>
      </c>
      <c r="KP158" s="145"/>
      <c r="KQ158" s="146"/>
      <c r="KR158" s="154">
        <v>165.80136294550658</v>
      </c>
      <c r="KS158" s="146"/>
      <c r="KU158" s="149" t="s">
        <v>143</v>
      </c>
      <c r="KV158" s="145"/>
      <c r="KW158" s="146"/>
      <c r="KX158" s="154">
        <v>0</v>
      </c>
      <c r="KY158" s="146"/>
    </row>
    <row r="159" spans="1:311" s="100" customFormat="1" ht="17.399999999999999" x14ac:dyDescent="0.3">
      <c r="A159" s="146"/>
      <c r="B159" s="145"/>
      <c r="C159" s="146"/>
      <c r="D159" s="147"/>
      <c r="E159" s="146"/>
      <c r="G159" s="146"/>
      <c r="H159" s="145"/>
      <c r="I159" s="146"/>
      <c r="J159" s="147"/>
      <c r="K159" s="146"/>
      <c r="M159" s="146"/>
      <c r="N159" s="145"/>
      <c r="O159" s="146"/>
      <c r="P159" s="147"/>
      <c r="Q159" s="146"/>
      <c r="S159" s="146"/>
      <c r="T159" s="145"/>
      <c r="U159" s="146"/>
      <c r="V159" s="147"/>
      <c r="W159" s="146"/>
      <c r="Y159" s="146"/>
      <c r="Z159" s="145"/>
      <c r="AA159" s="146"/>
      <c r="AB159" s="147"/>
      <c r="AC159" s="146"/>
      <c r="AE159" s="146"/>
      <c r="AF159" s="145"/>
      <c r="AG159" s="146"/>
      <c r="AH159" s="147"/>
      <c r="AI159" s="146"/>
      <c r="AK159" s="146"/>
      <c r="AL159" s="145"/>
      <c r="AM159" s="146"/>
      <c r="AN159" s="147"/>
      <c r="AO159" s="146"/>
      <c r="AQ159" s="146"/>
      <c r="AR159" s="145"/>
      <c r="AS159" s="146"/>
      <c r="AT159" s="147"/>
      <c r="AU159" s="146"/>
      <c r="AW159" s="146"/>
      <c r="AX159" s="145"/>
      <c r="AY159" s="146"/>
      <c r="AZ159" s="147"/>
      <c r="BA159" s="146"/>
      <c r="BC159" s="146"/>
      <c r="BD159" s="145"/>
      <c r="BE159" s="146"/>
      <c r="BF159" s="147"/>
      <c r="BG159" s="146"/>
      <c r="BI159" s="146"/>
      <c r="BJ159" s="145"/>
      <c r="BK159" s="146"/>
      <c r="BL159" s="147"/>
      <c r="BM159" s="146"/>
      <c r="BO159" s="146"/>
      <c r="BP159" s="145"/>
      <c r="BQ159" s="146"/>
      <c r="BR159" s="147"/>
      <c r="BS159" s="146"/>
      <c r="BU159" s="146"/>
      <c r="BV159" s="145"/>
      <c r="BW159" s="146"/>
      <c r="BX159" s="147"/>
      <c r="BY159" s="146"/>
      <c r="CA159" s="146"/>
      <c r="CB159" s="145"/>
      <c r="CC159" s="146"/>
      <c r="CD159" s="147"/>
      <c r="CE159" s="146"/>
      <c r="CG159" s="146"/>
      <c r="CH159" s="145"/>
      <c r="CI159" s="146"/>
      <c r="CJ159" s="147"/>
      <c r="CK159" s="146"/>
      <c r="CM159" s="146"/>
      <c r="CN159" s="145"/>
      <c r="CO159" s="146"/>
      <c r="CP159" s="147"/>
      <c r="CQ159" s="146"/>
      <c r="CS159" s="146"/>
      <c r="CT159" s="145"/>
      <c r="CU159" s="146"/>
      <c r="CV159" s="147"/>
      <c r="CW159" s="146"/>
      <c r="CY159" s="146"/>
      <c r="CZ159" s="145"/>
      <c r="DA159" s="146"/>
      <c r="DB159" s="147"/>
      <c r="DC159" s="146"/>
      <c r="DE159" s="146"/>
      <c r="DF159" s="145"/>
      <c r="DG159" s="146"/>
      <c r="DH159" s="147"/>
      <c r="DI159" s="146"/>
      <c r="DK159" s="146"/>
      <c r="DL159" s="145"/>
      <c r="DM159" s="146"/>
      <c r="DN159" s="147"/>
      <c r="DO159" s="146"/>
      <c r="DQ159" s="146"/>
      <c r="DR159" s="145"/>
      <c r="DS159" s="146"/>
      <c r="DT159" s="147"/>
      <c r="DU159" s="146"/>
      <c r="DW159" s="146"/>
      <c r="DX159" s="145"/>
      <c r="DY159" s="146"/>
      <c r="DZ159" s="147"/>
      <c r="EA159" s="146"/>
      <c r="EC159" s="146"/>
      <c r="ED159" s="145"/>
      <c r="EE159" s="146"/>
      <c r="EF159" s="147"/>
      <c r="EG159" s="146"/>
      <c r="EI159" s="146"/>
      <c r="EJ159" s="145"/>
      <c r="EK159" s="146"/>
      <c r="EL159" s="147"/>
      <c r="EM159" s="146"/>
      <c r="EO159" s="146"/>
      <c r="EP159" s="145"/>
      <c r="EQ159" s="146"/>
      <c r="ER159" s="147"/>
      <c r="ES159" s="146"/>
      <c r="EU159" s="146"/>
      <c r="EV159" s="145"/>
      <c r="EW159" s="146"/>
      <c r="EX159" s="147"/>
      <c r="EY159" s="146"/>
      <c r="FA159" s="146"/>
      <c r="FB159" s="145"/>
      <c r="FC159" s="146"/>
      <c r="FD159" s="147"/>
      <c r="FE159" s="146"/>
      <c r="FG159" s="146"/>
      <c r="FH159" s="145"/>
      <c r="FI159" s="146"/>
      <c r="FJ159" s="147"/>
      <c r="FK159" s="146"/>
      <c r="FM159" s="146"/>
      <c r="FN159" s="145"/>
      <c r="FO159" s="146"/>
      <c r="FP159" s="147"/>
      <c r="FQ159" s="146"/>
      <c r="FS159" s="146"/>
      <c r="FT159" s="145"/>
      <c r="FU159" s="146"/>
      <c r="FV159" s="147"/>
      <c r="FW159" s="146"/>
      <c r="FY159" s="146"/>
      <c r="FZ159" s="145"/>
      <c r="GA159" s="146"/>
      <c r="GB159" s="147"/>
      <c r="GC159" s="146"/>
      <c r="GE159" s="146"/>
      <c r="GF159" s="145"/>
      <c r="GG159" s="146"/>
      <c r="GH159" s="147"/>
      <c r="GI159" s="146"/>
      <c r="GK159" s="146"/>
      <c r="GL159" s="145"/>
      <c r="GM159" s="146"/>
      <c r="GN159" s="147"/>
      <c r="GO159" s="146"/>
      <c r="GQ159" s="146"/>
      <c r="GR159" s="145"/>
      <c r="GS159" s="146"/>
      <c r="GT159" s="147"/>
      <c r="GU159" s="146"/>
      <c r="GW159" s="146"/>
      <c r="GX159" s="145"/>
      <c r="GY159" s="146"/>
      <c r="GZ159" s="147"/>
      <c r="HA159" s="146"/>
      <c r="HC159" s="146"/>
      <c r="HD159" s="145"/>
      <c r="HE159" s="146"/>
      <c r="HF159" s="147"/>
      <c r="HG159" s="146"/>
      <c r="HI159" s="146"/>
      <c r="HJ159" s="145"/>
      <c r="HK159" s="146"/>
      <c r="HL159" s="147"/>
      <c r="HM159" s="146"/>
      <c r="HO159" s="146"/>
      <c r="HP159" s="145"/>
      <c r="HQ159" s="146"/>
      <c r="HR159" s="147"/>
      <c r="HS159" s="146"/>
      <c r="HU159" s="146"/>
      <c r="HV159" s="145"/>
      <c r="HW159" s="146"/>
      <c r="HX159" s="147"/>
      <c r="HY159" s="146"/>
      <c r="IA159" s="146"/>
      <c r="IB159" s="145"/>
      <c r="IC159" s="146"/>
      <c r="ID159" s="147"/>
      <c r="IE159" s="146"/>
      <c r="IG159" s="146"/>
      <c r="IH159" s="145"/>
      <c r="II159" s="146"/>
      <c r="IJ159" s="147"/>
      <c r="IK159" s="146"/>
      <c r="IM159" s="146"/>
      <c r="IN159" s="145"/>
      <c r="IO159" s="146"/>
      <c r="IP159" s="147"/>
      <c r="IQ159" s="146"/>
      <c r="IS159" s="146"/>
      <c r="IT159" s="145"/>
      <c r="IU159" s="146"/>
      <c r="IV159" s="147"/>
      <c r="IW159" s="146"/>
      <c r="IY159" s="146"/>
      <c r="IZ159" s="145"/>
      <c r="JA159" s="146"/>
      <c r="JB159" s="147"/>
      <c r="JC159" s="146"/>
      <c r="JE159" s="146"/>
      <c r="JF159" s="145"/>
      <c r="JG159" s="146"/>
      <c r="JH159" s="147"/>
      <c r="JI159" s="146"/>
      <c r="JK159" s="146"/>
      <c r="JL159" s="145"/>
      <c r="JM159" s="146"/>
      <c r="JN159" s="147"/>
      <c r="JO159" s="146"/>
      <c r="JQ159" s="146"/>
      <c r="JR159" s="145"/>
      <c r="JS159" s="146"/>
      <c r="JT159" s="147"/>
      <c r="JU159" s="146"/>
      <c r="JW159" s="146"/>
      <c r="JX159" s="145"/>
      <c r="JY159" s="146"/>
      <c r="JZ159" s="147"/>
      <c r="KA159" s="146"/>
      <c r="KC159" s="146"/>
      <c r="KD159" s="145"/>
      <c r="KE159" s="146"/>
      <c r="KF159" s="147"/>
      <c r="KG159" s="146"/>
      <c r="KI159" s="146"/>
      <c r="KJ159" s="145"/>
      <c r="KK159" s="146"/>
      <c r="KL159" s="147"/>
      <c r="KM159" s="146"/>
      <c r="KO159" s="146"/>
      <c r="KP159" s="145"/>
      <c r="KQ159" s="146"/>
      <c r="KR159" s="147"/>
      <c r="KS159" s="146"/>
      <c r="KU159" s="146"/>
      <c r="KV159" s="145"/>
      <c r="KW159" s="146"/>
      <c r="KX159" s="147"/>
      <c r="KY159" s="146"/>
    </row>
    <row r="160" spans="1:311" s="100" customFormat="1" ht="17.399999999999999" x14ac:dyDescent="0.3">
      <c r="A160" s="146"/>
      <c r="B160" s="145"/>
      <c r="C160" s="146"/>
      <c r="D160" s="147"/>
      <c r="E160" s="146"/>
      <c r="G160" s="146"/>
      <c r="H160" s="145"/>
      <c r="I160" s="146"/>
      <c r="J160" s="147"/>
      <c r="K160" s="146"/>
      <c r="M160" s="146"/>
      <c r="N160" s="145"/>
      <c r="O160" s="146"/>
      <c r="P160" s="147"/>
      <c r="Q160" s="146"/>
      <c r="S160" s="146"/>
      <c r="T160" s="145"/>
      <c r="U160" s="146"/>
      <c r="V160" s="147"/>
      <c r="W160" s="146"/>
      <c r="Y160" s="146"/>
      <c r="Z160" s="145"/>
      <c r="AA160" s="146"/>
      <c r="AB160" s="147"/>
      <c r="AC160" s="146"/>
      <c r="AE160" s="146"/>
      <c r="AF160" s="145"/>
      <c r="AG160" s="146"/>
      <c r="AH160" s="147"/>
      <c r="AI160" s="146"/>
      <c r="AK160" s="146"/>
      <c r="AL160" s="145"/>
      <c r="AM160" s="146"/>
      <c r="AN160" s="147"/>
      <c r="AO160" s="146"/>
      <c r="AQ160" s="146"/>
      <c r="AR160" s="145"/>
      <c r="AS160" s="146"/>
      <c r="AT160" s="147"/>
      <c r="AU160" s="146"/>
      <c r="AW160" s="146"/>
      <c r="AX160" s="145"/>
      <c r="AY160" s="146"/>
      <c r="AZ160" s="147"/>
      <c r="BA160" s="146"/>
      <c r="BC160" s="146"/>
      <c r="BD160" s="145"/>
      <c r="BE160" s="146"/>
      <c r="BF160" s="147"/>
      <c r="BG160" s="146"/>
      <c r="BI160" s="146"/>
      <c r="BJ160" s="145"/>
      <c r="BK160" s="146"/>
      <c r="BL160" s="147"/>
      <c r="BM160" s="146"/>
      <c r="BO160" s="146"/>
      <c r="BP160" s="145"/>
      <c r="BQ160" s="146"/>
      <c r="BR160" s="147"/>
      <c r="BS160" s="146"/>
      <c r="BU160" s="146"/>
      <c r="BV160" s="145"/>
      <c r="BW160" s="146"/>
      <c r="BX160" s="147"/>
      <c r="BY160" s="146"/>
      <c r="CA160" s="146"/>
      <c r="CB160" s="145"/>
      <c r="CC160" s="146"/>
      <c r="CD160" s="147"/>
      <c r="CE160" s="146"/>
      <c r="CG160" s="146"/>
      <c r="CH160" s="145"/>
      <c r="CI160" s="146"/>
      <c r="CJ160" s="147"/>
      <c r="CK160" s="146"/>
      <c r="CM160" s="146"/>
      <c r="CN160" s="145"/>
      <c r="CO160" s="146"/>
      <c r="CP160" s="147"/>
      <c r="CQ160" s="146"/>
      <c r="CS160" s="146"/>
      <c r="CT160" s="145"/>
      <c r="CU160" s="146"/>
      <c r="CV160" s="147"/>
      <c r="CW160" s="146"/>
      <c r="CY160" s="146"/>
      <c r="CZ160" s="145"/>
      <c r="DA160" s="146"/>
      <c r="DB160" s="147"/>
      <c r="DC160" s="146"/>
      <c r="DE160" s="146"/>
      <c r="DF160" s="145"/>
      <c r="DG160" s="146"/>
      <c r="DH160" s="147"/>
      <c r="DI160" s="146"/>
      <c r="DK160" s="146"/>
      <c r="DL160" s="145"/>
      <c r="DM160" s="146"/>
      <c r="DN160" s="147"/>
      <c r="DO160" s="146"/>
      <c r="DQ160" s="146"/>
      <c r="DR160" s="145"/>
      <c r="DS160" s="146"/>
      <c r="DT160" s="147"/>
      <c r="DU160" s="146"/>
      <c r="DW160" s="146"/>
      <c r="DX160" s="145"/>
      <c r="DY160" s="146"/>
      <c r="DZ160" s="147"/>
      <c r="EA160" s="146"/>
      <c r="EC160" s="146"/>
      <c r="ED160" s="145"/>
      <c r="EE160" s="146"/>
      <c r="EF160" s="147"/>
      <c r="EG160" s="146"/>
      <c r="EI160" s="146"/>
      <c r="EJ160" s="145"/>
      <c r="EK160" s="146"/>
      <c r="EL160" s="147"/>
      <c r="EM160" s="146"/>
      <c r="EO160" s="146"/>
      <c r="EP160" s="145"/>
      <c r="EQ160" s="146"/>
      <c r="ER160" s="147"/>
      <c r="ES160" s="146"/>
      <c r="EU160" s="146"/>
      <c r="EV160" s="145"/>
      <c r="EW160" s="146"/>
      <c r="EX160" s="147"/>
      <c r="EY160" s="146"/>
      <c r="FA160" s="146"/>
      <c r="FB160" s="145"/>
      <c r="FC160" s="146"/>
      <c r="FD160" s="147"/>
      <c r="FE160" s="146"/>
      <c r="FG160" s="146"/>
      <c r="FH160" s="145"/>
      <c r="FI160" s="146"/>
      <c r="FJ160" s="147"/>
      <c r="FK160" s="146"/>
      <c r="FM160" s="146"/>
      <c r="FN160" s="145"/>
      <c r="FO160" s="146"/>
      <c r="FP160" s="147"/>
      <c r="FQ160" s="146"/>
      <c r="FS160" s="146"/>
      <c r="FT160" s="145"/>
      <c r="FU160" s="146"/>
      <c r="FV160" s="147"/>
      <c r="FW160" s="146"/>
      <c r="FY160" s="146"/>
      <c r="FZ160" s="145"/>
      <c r="GA160" s="146"/>
      <c r="GB160" s="147"/>
      <c r="GC160" s="146"/>
      <c r="GE160" s="146"/>
      <c r="GF160" s="145"/>
      <c r="GG160" s="146"/>
      <c r="GH160" s="147"/>
      <c r="GI160" s="146"/>
      <c r="GK160" s="146"/>
      <c r="GL160" s="145"/>
      <c r="GM160" s="146"/>
      <c r="GN160" s="147"/>
      <c r="GO160" s="146"/>
      <c r="GQ160" s="146"/>
      <c r="GR160" s="145"/>
      <c r="GS160" s="146"/>
      <c r="GT160" s="147"/>
      <c r="GU160" s="146"/>
      <c r="GW160" s="146"/>
      <c r="GX160" s="145"/>
      <c r="GY160" s="146"/>
      <c r="GZ160" s="147"/>
      <c r="HA160" s="146"/>
      <c r="HC160" s="146"/>
      <c r="HD160" s="145"/>
      <c r="HE160" s="146"/>
      <c r="HF160" s="147"/>
      <c r="HG160" s="146"/>
      <c r="HI160" s="146"/>
      <c r="HJ160" s="145"/>
      <c r="HK160" s="146"/>
      <c r="HL160" s="147"/>
      <c r="HM160" s="146"/>
      <c r="HO160" s="146"/>
      <c r="HP160" s="145"/>
      <c r="HQ160" s="146"/>
      <c r="HR160" s="147"/>
      <c r="HS160" s="146"/>
      <c r="HU160" s="146"/>
      <c r="HV160" s="145"/>
      <c r="HW160" s="146"/>
      <c r="HX160" s="147"/>
      <c r="HY160" s="146"/>
      <c r="IA160" s="146"/>
      <c r="IB160" s="145"/>
      <c r="IC160" s="146"/>
      <c r="ID160" s="147"/>
      <c r="IE160" s="146"/>
      <c r="IG160" s="146"/>
      <c r="IH160" s="145"/>
      <c r="II160" s="146"/>
      <c r="IJ160" s="147"/>
      <c r="IK160" s="146"/>
      <c r="IM160" s="146"/>
      <c r="IN160" s="145"/>
      <c r="IO160" s="146"/>
      <c r="IP160" s="147"/>
      <c r="IQ160" s="146"/>
      <c r="IS160" s="146"/>
      <c r="IT160" s="145"/>
      <c r="IU160" s="146"/>
      <c r="IV160" s="147"/>
      <c r="IW160" s="146"/>
      <c r="IY160" s="146"/>
      <c r="IZ160" s="145"/>
      <c r="JA160" s="146"/>
      <c r="JB160" s="147"/>
      <c r="JC160" s="146"/>
      <c r="JE160" s="146"/>
      <c r="JF160" s="145"/>
      <c r="JG160" s="146"/>
      <c r="JH160" s="147"/>
      <c r="JI160" s="146"/>
      <c r="JK160" s="146"/>
      <c r="JL160" s="145"/>
      <c r="JM160" s="146"/>
      <c r="JN160" s="147"/>
      <c r="JO160" s="146"/>
      <c r="JQ160" s="146"/>
      <c r="JR160" s="145"/>
      <c r="JS160" s="146"/>
      <c r="JT160" s="147"/>
      <c r="JU160" s="146"/>
      <c r="JW160" s="146"/>
      <c r="JX160" s="145"/>
      <c r="JY160" s="146"/>
      <c r="JZ160" s="147"/>
      <c r="KA160" s="146"/>
      <c r="KC160" s="146"/>
      <c r="KD160" s="145"/>
      <c r="KE160" s="146"/>
      <c r="KF160" s="147"/>
      <c r="KG160" s="146"/>
      <c r="KI160" s="146"/>
      <c r="KJ160" s="145"/>
      <c r="KK160" s="146"/>
      <c r="KL160" s="147"/>
      <c r="KM160" s="146"/>
      <c r="KO160" s="146"/>
      <c r="KP160" s="145"/>
      <c r="KQ160" s="146"/>
      <c r="KR160" s="147"/>
      <c r="KS160" s="146"/>
      <c r="KU160" s="146"/>
      <c r="KV160" s="145"/>
      <c r="KW160" s="146"/>
      <c r="KX160" s="147"/>
      <c r="KY160" s="146"/>
    </row>
    <row r="161" spans="1:311" s="100" customFormat="1" ht="17.399999999999999" x14ac:dyDescent="0.3">
      <c r="A161" s="144" t="s">
        <v>100</v>
      </c>
      <c r="B161" s="145"/>
      <c r="C161" s="146"/>
      <c r="D161" s="147"/>
      <c r="E161" s="146"/>
      <c r="G161" s="144" t="s">
        <v>100</v>
      </c>
      <c r="H161" s="145"/>
      <c r="I161" s="146"/>
      <c r="J161" s="147"/>
      <c r="K161" s="146"/>
      <c r="M161" s="144" t="s">
        <v>100</v>
      </c>
      <c r="N161" s="145"/>
      <c r="O161" s="146"/>
      <c r="P161" s="147"/>
      <c r="Q161" s="146"/>
      <c r="S161" s="144" t="s">
        <v>100</v>
      </c>
      <c r="T161" s="145"/>
      <c r="U161" s="146"/>
      <c r="V161" s="147"/>
      <c r="W161" s="146"/>
      <c r="Y161" s="144" t="s">
        <v>100</v>
      </c>
      <c r="Z161" s="145"/>
      <c r="AA161" s="146"/>
      <c r="AB161" s="147"/>
      <c r="AC161" s="146"/>
      <c r="AE161" s="144" t="s">
        <v>100</v>
      </c>
      <c r="AF161" s="145"/>
      <c r="AG161" s="146"/>
      <c r="AH161" s="147"/>
      <c r="AI161" s="146"/>
      <c r="AK161" s="144" t="s">
        <v>100</v>
      </c>
      <c r="AL161" s="145"/>
      <c r="AM161" s="146"/>
      <c r="AN161" s="147"/>
      <c r="AO161" s="146"/>
      <c r="AQ161" s="144" t="s">
        <v>100</v>
      </c>
      <c r="AR161" s="145"/>
      <c r="AS161" s="146"/>
      <c r="AT161" s="147"/>
      <c r="AU161" s="146"/>
      <c r="AW161" s="144" t="s">
        <v>100</v>
      </c>
      <c r="AX161" s="145"/>
      <c r="AY161" s="146"/>
      <c r="AZ161" s="147"/>
      <c r="BA161" s="146"/>
      <c r="BC161" s="144" t="s">
        <v>100</v>
      </c>
      <c r="BD161" s="145"/>
      <c r="BE161" s="146"/>
      <c r="BF161" s="147"/>
      <c r="BG161" s="146"/>
      <c r="BI161" s="144" t="s">
        <v>100</v>
      </c>
      <c r="BJ161" s="145"/>
      <c r="BK161" s="146"/>
      <c r="BL161" s="147"/>
      <c r="BM161" s="146"/>
      <c r="BO161" s="144" t="s">
        <v>100</v>
      </c>
      <c r="BP161" s="145"/>
      <c r="BQ161" s="146"/>
      <c r="BR161" s="147"/>
      <c r="BS161" s="146"/>
      <c r="BU161" s="144" t="s">
        <v>100</v>
      </c>
      <c r="BV161" s="145"/>
      <c r="BW161" s="146"/>
      <c r="BX161" s="147"/>
      <c r="BY161" s="146"/>
      <c r="CA161" s="144" t="s">
        <v>100</v>
      </c>
      <c r="CB161" s="145"/>
      <c r="CC161" s="146"/>
      <c r="CD161" s="147"/>
      <c r="CE161" s="146"/>
      <c r="CG161" s="144" t="s">
        <v>100</v>
      </c>
      <c r="CH161" s="145"/>
      <c r="CI161" s="146"/>
      <c r="CJ161" s="147"/>
      <c r="CK161" s="146"/>
      <c r="CM161" s="144" t="s">
        <v>100</v>
      </c>
      <c r="CN161" s="145"/>
      <c r="CO161" s="146"/>
      <c r="CP161" s="147"/>
      <c r="CQ161" s="146"/>
      <c r="CS161" s="144" t="s">
        <v>100</v>
      </c>
      <c r="CT161" s="145"/>
      <c r="CU161" s="146"/>
      <c r="CV161" s="147"/>
      <c r="CW161" s="146"/>
      <c r="CY161" s="144" t="s">
        <v>100</v>
      </c>
      <c r="CZ161" s="145"/>
      <c r="DA161" s="146"/>
      <c r="DB161" s="147"/>
      <c r="DC161" s="146"/>
      <c r="DE161" s="144" t="s">
        <v>100</v>
      </c>
      <c r="DF161" s="145"/>
      <c r="DG161" s="146"/>
      <c r="DH161" s="147"/>
      <c r="DI161" s="146"/>
      <c r="DK161" s="144" t="s">
        <v>100</v>
      </c>
      <c r="DL161" s="145"/>
      <c r="DM161" s="146"/>
      <c r="DN161" s="147"/>
      <c r="DO161" s="146"/>
      <c r="DQ161" s="144" t="s">
        <v>100</v>
      </c>
      <c r="DR161" s="145"/>
      <c r="DS161" s="146"/>
      <c r="DT161" s="147"/>
      <c r="DU161" s="146"/>
      <c r="DW161" s="144" t="s">
        <v>100</v>
      </c>
      <c r="DX161" s="145"/>
      <c r="DY161" s="146"/>
      <c r="DZ161" s="147"/>
      <c r="EA161" s="146"/>
      <c r="EC161" s="144" t="s">
        <v>100</v>
      </c>
      <c r="ED161" s="145"/>
      <c r="EE161" s="146"/>
      <c r="EF161" s="147"/>
      <c r="EG161" s="146"/>
      <c r="EI161" s="144" t="s">
        <v>100</v>
      </c>
      <c r="EJ161" s="145"/>
      <c r="EK161" s="146"/>
      <c r="EL161" s="147"/>
      <c r="EM161" s="146"/>
      <c r="EO161" s="144" t="s">
        <v>100</v>
      </c>
      <c r="EP161" s="145"/>
      <c r="EQ161" s="146"/>
      <c r="ER161" s="147"/>
      <c r="ES161" s="146"/>
      <c r="EU161" s="144" t="s">
        <v>100</v>
      </c>
      <c r="EV161" s="145"/>
      <c r="EW161" s="146"/>
      <c r="EX161" s="147"/>
      <c r="EY161" s="146"/>
      <c r="FA161" s="144" t="s">
        <v>100</v>
      </c>
      <c r="FB161" s="145"/>
      <c r="FC161" s="146"/>
      <c r="FD161" s="147"/>
      <c r="FE161" s="146"/>
      <c r="FG161" s="144" t="s">
        <v>100</v>
      </c>
      <c r="FH161" s="145"/>
      <c r="FI161" s="146"/>
      <c r="FJ161" s="147"/>
      <c r="FK161" s="146"/>
      <c r="FM161" s="144" t="s">
        <v>100</v>
      </c>
      <c r="FN161" s="145"/>
      <c r="FO161" s="146"/>
      <c r="FP161" s="147"/>
      <c r="FQ161" s="146"/>
      <c r="FS161" s="144" t="s">
        <v>100</v>
      </c>
      <c r="FT161" s="145"/>
      <c r="FU161" s="146"/>
      <c r="FV161" s="147"/>
      <c r="FW161" s="146"/>
      <c r="FY161" s="144" t="s">
        <v>100</v>
      </c>
      <c r="FZ161" s="145"/>
      <c r="GA161" s="146"/>
      <c r="GB161" s="147"/>
      <c r="GC161" s="146"/>
      <c r="GE161" s="144" t="s">
        <v>100</v>
      </c>
      <c r="GF161" s="145"/>
      <c r="GG161" s="146"/>
      <c r="GH161" s="147"/>
      <c r="GI161" s="146"/>
      <c r="GK161" s="144" t="s">
        <v>100</v>
      </c>
      <c r="GL161" s="145"/>
      <c r="GM161" s="146"/>
      <c r="GN161" s="147"/>
      <c r="GO161" s="146"/>
      <c r="GQ161" s="144" t="s">
        <v>100</v>
      </c>
      <c r="GR161" s="145"/>
      <c r="GS161" s="146"/>
      <c r="GT161" s="147"/>
      <c r="GU161" s="146"/>
      <c r="GW161" s="144" t="s">
        <v>100</v>
      </c>
      <c r="GX161" s="145"/>
      <c r="GY161" s="146"/>
      <c r="GZ161" s="147"/>
      <c r="HA161" s="146"/>
      <c r="HC161" s="144" t="s">
        <v>100</v>
      </c>
      <c r="HD161" s="145"/>
      <c r="HE161" s="146"/>
      <c r="HF161" s="147"/>
      <c r="HG161" s="146"/>
      <c r="HI161" s="144" t="s">
        <v>100</v>
      </c>
      <c r="HJ161" s="145"/>
      <c r="HK161" s="146"/>
      <c r="HL161" s="147"/>
      <c r="HM161" s="146"/>
      <c r="HO161" s="144" t="s">
        <v>100</v>
      </c>
      <c r="HP161" s="145"/>
      <c r="HQ161" s="146"/>
      <c r="HR161" s="147"/>
      <c r="HS161" s="146"/>
      <c r="HU161" s="144" t="s">
        <v>100</v>
      </c>
      <c r="HV161" s="145"/>
      <c r="HW161" s="146"/>
      <c r="HX161" s="147"/>
      <c r="HY161" s="146"/>
      <c r="IA161" s="144" t="s">
        <v>100</v>
      </c>
      <c r="IB161" s="145"/>
      <c r="IC161" s="146"/>
      <c r="ID161" s="147"/>
      <c r="IE161" s="146"/>
      <c r="IG161" s="144" t="s">
        <v>100</v>
      </c>
      <c r="IH161" s="145"/>
      <c r="II161" s="146"/>
      <c r="IJ161" s="147"/>
      <c r="IK161" s="146"/>
      <c r="IM161" s="144" t="s">
        <v>100</v>
      </c>
      <c r="IN161" s="145"/>
      <c r="IO161" s="146"/>
      <c r="IP161" s="147"/>
      <c r="IQ161" s="146"/>
      <c r="IS161" s="144" t="s">
        <v>100</v>
      </c>
      <c r="IT161" s="145"/>
      <c r="IU161" s="146"/>
      <c r="IV161" s="147"/>
      <c r="IW161" s="146"/>
      <c r="IY161" s="144" t="s">
        <v>100</v>
      </c>
      <c r="IZ161" s="145"/>
      <c r="JA161" s="146"/>
      <c r="JB161" s="147"/>
      <c r="JC161" s="146"/>
      <c r="JE161" s="144" t="s">
        <v>100</v>
      </c>
      <c r="JF161" s="145"/>
      <c r="JG161" s="146"/>
      <c r="JH161" s="147"/>
      <c r="JI161" s="146"/>
      <c r="JK161" s="144" t="s">
        <v>100</v>
      </c>
      <c r="JL161" s="145"/>
      <c r="JM161" s="146"/>
      <c r="JN161" s="147"/>
      <c r="JO161" s="146"/>
      <c r="JQ161" s="144" t="s">
        <v>100</v>
      </c>
      <c r="JR161" s="145"/>
      <c r="JS161" s="146"/>
      <c r="JT161" s="147"/>
      <c r="JU161" s="146"/>
      <c r="JW161" s="144" t="s">
        <v>100</v>
      </c>
      <c r="JX161" s="145"/>
      <c r="JY161" s="146"/>
      <c r="JZ161" s="147"/>
      <c r="KA161" s="146"/>
      <c r="KC161" s="144" t="s">
        <v>100</v>
      </c>
      <c r="KD161" s="145"/>
      <c r="KE161" s="146"/>
      <c r="KF161" s="147"/>
      <c r="KG161" s="146"/>
      <c r="KI161" s="144" t="s">
        <v>100</v>
      </c>
      <c r="KJ161" s="145"/>
      <c r="KK161" s="146"/>
      <c r="KL161" s="147"/>
      <c r="KM161" s="146"/>
      <c r="KO161" s="144" t="s">
        <v>100</v>
      </c>
      <c r="KP161" s="145"/>
      <c r="KQ161" s="146"/>
      <c r="KR161" s="147"/>
      <c r="KS161" s="146"/>
      <c r="KU161" s="144" t="s">
        <v>100</v>
      </c>
      <c r="KV161" s="145"/>
      <c r="KW161" s="146"/>
      <c r="KX161" s="147"/>
      <c r="KY161" s="146"/>
    </row>
    <row r="162" spans="1:311" ht="17.399999999999999" x14ac:dyDescent="0.3">
      <c r="A162" s="116"/>
      <c r="B162" s="115"/>
      <c r="C162" s="116"/>
      <c r="D162" s="117"/>
      <c r="E162" s="116"/>
      <c r="G162" s="116"/>
      <c r="H162" s="115"/>
      <c r="I162" s="116"/>
      <c r="J162" s="117"/>
      <c r="K162" s="116"/>
      <c r="M162" s="116"/>
      <c r="N162" s="115"/>
      <c r="O162" s="116"/>
      <c r="P162" s="117"/>
      <c r="Q162" s="116"/>
      <c r="S162" s="116"/>
      <c r="T162" s="115"/>
      <c r="U162" s="116"/>
      <c r="V162" s="117"/>
      <c r="W162" s="116"/>
      <c r="Y162" s="116"/>
      <c r="Z162" s="115"/>
      <c r="AA162" s="116"/>
      <c r="AB162" s="117"/>
      <c r="AC162" s="116"/>
      <c r="AE162" s="116"/>
      <c r="AF162" s="115"/>
      <c r="AG162" s="116"/>
      <c r="AH162" s="117"/>
      <c r="AI162" s="116"/>
      <c r="AK162" s="116"/>
      <c r="AL162" s="115"/>
      <c r="AM162" s="116"/>
      <c r="AN162" s="117"/>
      <c r="AO162" s="116"/>
      <c r="AQ162" s="116"/>
      <c r="AR162" s="115"/>
      <c r="AS162" s="116"/>
      <c r="AT162" s="117"/>
      <c r="AU162" s="116"/>
      <c r="AW162" s="116"/>
      <c r="AX162" s="115"/>
      <c r="AY162" s="116"/>
      <c r="AZ162" s="117"/>
      <c r="BA162" s="116"/>
      <c r="BC162" s="116"/>
      <c r="BD162" s="115"/>
      <c r="BE162" s="116"/>
      <c r="BF162" s="117"/>
      <c r="BG162" s="116"/>
      <c r="BI162" s="116"/>
      <c r="BJ162" s="115"/>
      <c r="BK162" s="116"/>
      <c r="BL162" s="117"/>
      <c r="BM162" s="116"/>
      <c r="BO162" s="116"/>
      <c r="BP162" s="115"/>
      <c r="BQ162" s="116"/>
      <c r="BR162" s="117"/>
      <c r="BS162" s="116"/>
      <c r="BU162" s="116"/>
      <c r="BV162" s="115"/>
      <c r="BW162" s="116"/>
      <c r="BX162" s="117"/>
      <c r="BY162" s="116"/>
      <c r="CA162" s="116"/>
      <c r="CB162" s="115"/>
      <c r="CC162" s="116"/>
      <c r="CD162" s="117"/>
      <c r="CE162" s="116"/>
      <c r="CG162" s="116"/>
      <c r="CH162" s="115"/>
      <c r="CI162" s="116"/>
      <c r="CJ162" s="117"/>
      <c r="CK162" s="116"/>
      <c r="CM162" s="116"/>
      <c r="CN162" s="115"/>
      <c r="CO162" s="116"/>
      <c r="CP162" s="117"/>
      <c r="CQ162" s="116"/>
      <c r="CS162" s="116"/>
      <c r="CT162" s="115"/>
      <c r="CU162" s="116"/>
      <c r="CV162" s="117"/>
      <c r="CW162" s="116"/>
      <c r="CY162" s="116"/>
      <c r="CZ162" s="115"/>
      <c r="DA162" s="116"/>
      <c r="DB162" s="117"/>
      <c r="DC162" s="116"/>
      <c r="DE162" s="116"/>
      <c r="DF162" s="115"/>
      <c r="DG162" s="116"/>
      <c r="DH162" s="117"/>
      <c r="DI162" s="116"/>
      <c r="DK162" s="116"/>
      <c r="DL162" s="115"/>
      <c r="DM162" s="116"/>
      <c r="DN162" s="117"/>
      <c r="DO162" s="116"/>
      <c r="DQ162" s="116"/>
      <c r="DR162" s="115"/>
      <c r="DS162" s="116"/>
      <c r="DT162" s="117"/>
      <c r="DU162" s="116"/>
      <c r="DW162" s="116"/>
      <c r="DX162" s="115"/>
      <c r="DY162" s="116"/>
      <c r="DZ162" s="117"/>
      <c r="EA162" s="116"/>
      <c r="EC162" s="116"/>
      <c r="ED162" s="115"/>
      <c r="EE162" s="116"/>
      <c r="EF162" s="117"/>
      <c r="EG162" s="116"/>
      <c r="EI162" s="116"/>
      <c r="EJ162" s="115"/>
      <c r="EK162" s="116"/>
      <c r="EL162" s="117"/>
      <c r="EM162" s="116"/>
      <c r="EO162" s="116"/>
      <c r="EP162" s="115"/>
      <c r="EQ162" s="116"/>
      <c r="ER162" s="117"/>
      <c r="ES162" s="116"/>
      <c r="EU162" s="116"/>
      <c r="EV162" s="115"/>
      <c r="EW162" s="116"/>
      <c r="EX162" s="117"/>
      <c r="EY162" s="116"/>
      <c r="FA162" s="116"/>
      <c r="FB162" s="115"/>
      <c r="FC162" s="116"/>
      <c r="FD162" s="117"/>
      <c r="FE162" s="116"/>
      <c r="FG162" s="116"/>
      <c r="FH162" s="115"/>
      <c r="FI162" s="116"/>
      <c r="FJ162" s="117"/>
      <c r="FK162" s="116"/>
      <c r="FM162" s="116"/>
      <c r="FN162" s="115"/>
      <c r="FO162" s="116"/>
      <c r="FP162" s="117"/>
      <c r="FQ162" s="116"/>
      <c r="FS162" s="116"/>
      <c r="FT162" s="115"/>
      <c r="FU162" s="116"/>
      <c r="FV162" s="117"/>
      <c r="FW162" s="116"/>
      <c r="FY162" s="116"/>
      <c r="FZ162" s="115"/>
      <c r="GA162" s="116"/>
      <c r="GB162" s="117"/>
      <c r="GC162" s="116"/>
      <c r="GE162" s="116"/>
      <c r="GF162" s="115"/>
      <c r="GG162" s="116"/>
      <c r="GH162" s="117"/>
      <c r="GI162" s="116"/>
      <c r="GK162" s="116"/>
      <c r="GL162" s="115"/>
      <c r="GM162" s="116"/>
      <c r="GN162" s="117"/>
      <c r="GO162" s="116"/>
      <c r="GQ162" s="116"/>
      <c r="GR162" s="115"/>
      <c r="GS162" s="116"/>
      <c r="GT162" s="117"/>
      <c r="GU162" s="116"/>
      <c r="GW162" s="116"/>
      <c r="GX162" s="115"/>
      <c r="GY162" s="116"/>
      <c r="GZ162" s="117"/>
      <c r="HA162" s="116"/>
      <c r="HC162" s="116"/>
      <c r="HD162" s="115"/>
      <c r="HE162" s="116"/>
      <c r="HF162" s="117"/>
      <c r="HG162" s="116"/>
      <c r="HI162" s="116"/>
      <c r="HJ162" s="115"/>
      <c r="HK162" s="116"/>
      <c r="HL162" s="117"/>
      <c r="HM162" s="116"/>
      <c r="HO162" s="116"/>
      <c r="HP162" s="115"/>
      <c r="HQ162" s="116"/>
      <c r="HR162" s="117"/>
      <c r="HS162" s="116"/>
      <c r="HU162" s="116"/>
      <c r="HV162" s="115"/>
      <c r="HW162" s="116"/>
      <c r="HX162" s="117"/>
      <c r="HY162" s="116"/>
      <c r="IA162" s="116"/>
      <c r="IB162" s="115"/>
      <c r="IC162" s="116"/>
      <c r="ID162" s="117"/>
      <c r="IE162" s="116"/>
      <c r="IG162" s="116"/>
      <c r="IH162" s="115"/>
      <c r="II162" s="116"/>
      <c r="IJ162" s="117"/>
      <c r="IK162" s="116"/>
      <c r="IM162" s="116"/>
      <c r="IN162" s="115"/>
      <c r="IO162" s="116"/>
      <c r="IP162" s="117"/>
      <c r="IQ162" s="116"/>
      <c r="IS162" s="116"/>
      <c r="IT162" s="115"/>
      <c r="IU162" s="116"/>
      <c r="IV162" s="117"/>
      <c r="IW162" s="116"/>
      <c r="IY162" s="116"/>
      <c r="IZ162" s="115"/>
      <c r="JA162" s="116"/>
      <c r="JB162" s="117"/>
      <c r="JC162" s="116"/>
      <c r="JE162" s="116"/>
      <c r="JF162" s="115"/>
      <c r="JG162" s="116"/>
      <c r="JH162" s="117"/>
      <c r="JI162" s="116"/>
      <c r="JK162" s="116"/>
      <c r="JL162" s="115"/>
      <c r="JM162" s="116"/>
      <c r="JN162" s="117"/>
      <c r="JO162" s="116"/>
      <c r="JQ162" s="116"/>
      <c r="JR162" s="115"/>
      <c r="JS162" s="116"/>
      <c r="JT162" s="117"/>
      <c r="JU162" s="116"/>
      <c r="JW162" s="116"/>
      <c r="JX162" s="115"/>
      <c r="JY162" s="116"/>
      <c r="JZ162" s="117"/>
      <c r="KA162" s="116"/>
      <c r="KC162" s="116"/>
      <c r="KD162" s="115"/>
      <c r="KE162" s="116"/>
      <c r="KF162" s="117"/>
      <c r="KG162" s="116"/>
      <c r="KI162" s="116"/>
      <c r="KJ162" s="115"/>
      <c r="KK162" s="116"/>
      <c r="KL162" s="117"/>
      <c r="KM162" s="116"/>
      <c r="KO162" s="116"/>
      <c r="KP162" s="115"/>
      <c r="KQ162" s="116"/>
      <c r="KR162" s="117"/>
      <c r="KS162" s="116"/>
      <c r="KU162" s="116"/>
      <c r="KV162" s="115"/>
      <c r="KW162" s="116"/>
      <c r="KX162" s="117"/>
      <c r="KY162" s="116"/>
    </row>
    <row r="163" spans="1:311" ht="72" customHeight="1" x14ac:dyDescent="0.3">
      <c r="A163" s="118" t="s">
        <v>159</v>
      </c>
      <c r="B163" s="119" t="s">
        <v>90</v>
      </c>
      <c r="C163" s="120" t="s">
        <v>88</v>
      </c>
      <c r="D163" s="121" t="s">
        <v>89</v>
      </c>
      <c r="E163" s="120" t="s">
        <v>88</v>
      </c>
      <c r="G163" s="118" t="s">
        <v>159</v>
      </c>
      <c r="H163" s="119" t="s">
        <v>90</v>
      </c>
      <c r="I163" s="120" t="s">
        <v>88</v>
      </c>
      <c r="J163" s="121" t="s">
        <v>89</v>
      </c>
      <c r="K163" s="120" t="s">
        <v>88</v>
      </c>
      <c r="M163" s="118" t="s">
        <v>159</v>
      </c>
      <c r="N163" s="119" t="s">
        <v>90</v>
      </c>
      <c r="O163" s="120" t="s">
        <v>88</v>
      </c>
      <c r="P163" s="121" t="s">
        <v>89</v>
      </c>
      <c r="Q163" s="120" t="s">
        <v>88</v>
      </c>
      <c r="S163" s="118" t="s">
        <v>159</v>
      </c>
      <c r="T163" s="119" t="s">
        <v>90</v>
      </c>
      <c r="U163" s="120" t="s">
        <v>88</v>
      </c>
      <c r="V163" s="121" t="s">
        <v>89</v>
      </c>
      <c r="W163" s="120" t="s">
        <v>88</v>
      </c>
      <c r="Y163" s="118" t="s">
        <v>159</v>
      </c>
      <c r="Z163" s="119" t="s">
        <v>90</v>
      </c>
      <c r="AA163" s="120" t="s">
        <v>88</v>
      </c>
      <c r="AB163" s="121" t="s">
        <v>89</v>
      </c>
      <c r="AC163" s="120" t="s">
        <v>88</v>
      </c>
      <c r="AE163" s="118" t="s">
        <v>159</v>
      </c>
      <c r="AF163" s="119" t="s">
        <v>90</v>
      </c>
      <c r="AG163" s="120" t="s">
        <v>88</v>
      </c>
      <c r="AH163" s="121" t="s">
        <v>89</v>
      </c>
      <c r="AI163" s="120" t="s">
        <v>88</v>
      </c>
      <c r="AK163" s="118" t="s">
        <v>159</v>
      </c>
      <c r="AL163" s="119" t="s">
        <v>90</v>
      </c>
      <c r="AM163" s="120" t="s">
        <v>88</v>
      </c>
      <c r="AN163" s="121" t="s">
        <v>89</v>
      </c>
      <c r="AO163" s="120" t="s">
        <v>88</v>
      </c>
      <c r="AQ163" s="118" t="s">
        <v>159</v>
      </c>
      <c r="AR163" s="119" t="s">
        <v>90</v>
      </c>
      <c r="AS163" s="120" t="s">
        <v>88</v>
      </c>
      <c r="AT163" s="121" t="s">
        <v>89</v>
      </c>
      <c r="AU163" s="120" t="s">
        <v>88</v>
      </c>
      <c r="AW163" s="118" t="s">
        <v>159</v>
      </c>
      <c r="AX163" s="119" t="s">
        <v>90</v>
      </c>
      <c r="AY163" s="120" t="s">
        <v>88</v>
      </c>
      <c r="AZ163" s="121" t="s">
        <v>89</v>
      </c>
      <c r="BA163" s="120" t="s">
        <v>88</v>
      </c>
      <c r="BC163" s="118" t="s">
        <v>159</v>
      </c>
      <c r="BD163" s="119" t="s">
        <v>90</v>
      </c>
      <c r="BE163" s="120" t="s">
        <v>88</v>
      </c>
      <c r="BF163" s="121" t="s">
        <v>89</v>
      </c>
      <c r="BG163" s="120" t="s">
        <v>88</v>
      </c>
      <c r="BI163" s="118" t="s">
        <v>159</v>
      </c>
      <c r="BJ163" s="119" t="s">
        <v>90</v>
      </c>
      <c r="BK163" s="120" t="s">
        <v>88</v>
      </c>
      <c r="BL163" s="121" t="s">
        <v>89</v>
      </c>
      <c r="BM163" s="120" t="s">
        <v>88</v>
      </c>
      <c r="BO163" s="118" t="s">
        <v>159</v>
      </c>
      <c r="BP163" s="119" t="s">
        <v>90</v>
      </c>
      <c r="BQ163" s="120" t="s">
        <v>88</v>
      </c>
      <c r="BR163" s="121" t="s">
        <v>89</v>
      </c>
      <c r="BS163" s="120" t="s">
        <v>88</v>
      </c>
      <c r="BU163" s="118" t="s">
        <v>159</v>
      </c>
      <c r="BV163" s="119" t="s">
        <v>90</v>
      </c>
      <c r="BW163" s="120" t="s">
        <v>88</v>
      </c>
      <c r="BX163" s="121" t="s">
        <v>89</v>
      </c>
      <c r="BY163" s="120" t="s">
        <v>88</v>
      </c>
      <c r="CA163" s="118" t="s">
        <v>159</v>
      </c>
      <c r="CB163" s="119" t="s">
        <v>90</v>
      </c>
      <c r="CC163" s="120" t="s">
        <v>88</v>
      </c>
      <c r="CD163" s="121" t="s">
        <v>89</v>
      </c>
      <c r="CE163" s="120" t="s">
        <v>88</v>
      </c>
      <c r="CG163" s="118" t="s">
        <v>159</v>
      </c>
      <c r="CH163" s="119" t="s">
        <v>90</v>
      </c>
      <c r="CI163" s="120" t="s">
        <v>88</v>
      </c>
      <c r="CJ163" s="121" t="s">
        <v>89</v>
      </c>
      <c r="CK163" s="120" t="s">
        <v>88</v>
      </c>
      <c r="CM163" s="118" t="s">
        <v>159</v>
      </c>
      <c r="CN163" s="119" t="s">
        <v>90</v>
      </c>
      <c r="CO163" s="120" t="s">
        <v>88</v>
      </c>
      <c r="CP163" s="121" t="s">
        <v>89</v>
      </c>
      <c r="CQ163" s="120" t="s">
        <v>88</v>
      </c>
      <c r="CS163" s="118" t="s">
        <v>159</v>
      </c>
      <c r="CT163" s="119" t="s">
        <v>90</v>
      </c>
      <c r="CU163" s="120" t="s">
        <v>88</v>
      </c>
      <c r="CV163" s="121" t="s">
        <v>89</v>
      </c>
      <c r="CW163" s="120" t="s">
        <v>88</v>
      </c>
      <c r="CY163" s="118" t="s">
        <v>159</v>
      </c>
      <c r="CZ163" s="119" t="s">
        <v>90</v>
      </c>
      <c r="DA163" s="120" t="s">
        <v>88</v>
      </c>
      <c r="DB163" s="121" t="s">
        <v>89</v>
      </c>
      <c r="DC163" s="120" t="s">
        <v>88</v>
      </c>
      <c r="DE163" s="118" t="s">
        <v>159</v>
      </c>
      <c r="DF163" s="119" t="s">
        <v>90</v>
      </c>
      <c r="DG163" s="120" t="s">
        <v>88</v>
      </c>
      <c r="DH163" s="121" t="s">
        <v>89</v>
      </c>
      <c r="DI163" s="120" t="s">
        <v>88</v>
      </c>
      <c r="DK163" s="118" t="s">
        <v>159</v>
      </c>
      <c r="DL163" s="119" t="s">
        <v>90</v>
      </c>
      <c r="DM163" s="120" t="s">
        <v>88</v>
      </c>
      <c r="DN163" s="121" t="s">
        <v>89</v>
      </c>
      <c r="DO163" s="120" t="s">
        <v>88</v>
      </c>
      <c r="DQ163" s="118" t="s">
        <v>159</v>
      </c>
      <c r="DR163" s="119" t="s">
        <v>90</v>
      </c>
      <c r="DS163" s="120" t="s">
        <v>88</v>
      </c>
      <c r="DT163" s="121" t="s">
        <v>89</v>
      </c>
      <c r="DU163" s="120" t="s">
        <v>88</v>
      </c>
      <c r="DW163" s="118" t="s">
        <v>159</v>
      </c>
      <c r="DX163" s="119" t="s">
        <v>90</v>
      </c>
      <c r="DY163" s="120" t="s">
        <v>88</v>
      </c>
      <c r="DZ163" s="121" t="s">
        <v>89</v>
      </c>
      <c r="EA163" s="120" t="s">
        <v>88</v>
      </c>
      <c r="EC163" s="118" t="s">
        <v>159</v>
      </c>
      <c r="ED163" s="119" t="s">
        <v>90</v>
      </c>
      <c r="EE163" s="120" t="s">
        <v>88</v>
      </c>
      <c r="EF163" s="121" t="s">
        <v>89</v>
      </c>
      <c r="EG163" s="120" t="s">
        <v>88</v>
      </c>
      <c r="EI163" s="118" t="s">
        <v>159</v>
      </c>
      <c r="EJ163" s="119" t="s">
        <v>90</v>
      </c>
      <c r="EK163" s="120" t="s">
        <v>88</v>
      </c>
      <c r="EL163" s="121" t="s">
        <v>89</v>
      </c>
      <c r="EM163" s="120" t="s">
        <v>88</v>
      </c>
      <c r="EO163" s="118" t="s">
        <v>159</v>
      </c>
      <c r="EP163" s="119" t="s">
        <v>90</v>
      </c>
      <c r="EQ163" s="120" t="s">
        <v>88</v>
      </c>
      <c r="ER163" s="121" t="s">
        <v>89</v>
      </c>
      <c r="ES163" s="120" t="s">
        <v>88</v>
      </c>
      <c r="EU163" s="118" t="s">
        <v>159</v>
      </c>
      <c r="EV163" s="119" t="s">
        <v>90</v>
      </c>
      <c r="EW163" s="120" t="s">
        <v>88</v>
      </c>
      <c r="EX163" s="121" t="s">
        <v>89</v>
      </c>
      <c r="EY163" s="120" t="s">
        <v>88</v>
      </c>
      <c r="FA163" s="118" t="s">
        <v>159</v>
      </c>
      <c r="FB163" s="119" t="s">
        <v>90</v>
      </c>
      <c r="FC163" s="120" t="s">
        <v>88</v>
      </c>
      <c r="FD163" s="121" t="s">
        <v>89</v>
      </c>
      <c r="FE163" s="120" t="s">
        <v>88</v>
      </c>
      <c r="FG163" s="118" t="s">
        <v>159</v>
      </c>
      <c r="FH163" s="119" t="s">
        <v>90</v>
      </c>
      <c r="FI163" s="120" t="s">
        <v>88</v>
      </c>
      <c r="FJ163" s="121" t="s">
        <v>89</v>
      </c>
      <c r="FK163" s="120" t="s">
        <v>88</v>
      </c>
      <c r="FM163" s="118" t="s">
        <v>159</v>
      </c>
      <c r="FN163" s="119" t="s">
        <v>90</v>
      </c>
      <c r="FO163" s="120" t="s">
        <v>88</v>
      </c>
      <c r="FP163" s="121" t="s">
        <v>89</v>
      </c>
      <c r="FQ163" s="120" t="s">
        <v>88</v>
      </c>
      <c r="FS163" s="118" t="s">
        <v>159</v>
      </c>
      <c r="FT163" s="119" t="s">
        <v>90</v>
      </c>
      <c r="FU163" s="120" t="s">
        <v>88</v>
      </c>
      <c r="FV163" s="121" t="s">
        <v>89</v>
      </c>
      <c r="FW163" s="120" t="s">
        <v>88</v>
      </c>
      <c r="FY163" s="118" t="s">
        <v>159</v>
      </c>
      <c r="FZ163" s="119" t="s">
        <v>90</v>
      </c>
      <c r="GA163" s="120" t="s">
        <v>88</v>
      </c>
      <c r="GB163" s="121" t="s">
        <v>89</v>
      </c>
      <c r="GC163" s="120" t="s">
        <v>88</v>
      </c>
      <c r="GE163" s="118" t="s">
        <v>159</v>
      </c>
      <c r="GF163" s="119" t="s">
        <v>90</v>
      </c>
      <c r="GG163" s="120" t="s">
        <v>88</v>
      </c>
      <c r="GH163" s="121" t="s">
        <v>89</v>
      </c>
      <c r="GI163" s="120" t="s">
        <v>88</v>
      </c>
      <c r="GK163" s="118" t="s">
        <v>159</v>
      </c>
      <c r="GL163" s="119" t="s">
        <v>90</v>
      </c>
      <c r="GM163" s="120" t="s">
        <v>88</v>
      </c>
      <c r="GN163" s="121" t="s">
        <v>89</v>
      </c>
      <c r="GO163" s="120" t="s">
        <v>88</v>
      </c>
      <c r="GQ163" s="118" t="s">
        <v>159</v>
      </c>
      <c r="GR163" s="119" t="s">
        <v>90</v>
      </c>
      <c r="GS163" s="120" t="s">
        <v>88</v>
      </c>
      <c r="GT163" s="121" t="s">
        <v>89</v>
      </c>
      <c r="GU163" s="120" t="s">
        <v>88</v>
      </c>
      <c r="GW163" s="118" t="s">
        <v>159</v>
      </c>
      <c r="GX163" s="119" t="s">
        <v>90</v>
      </c>
      <c r="GY163" s="120" t="s">
        <v>88</v>
      </c>
      <c r="GZ163" s="121" t="s">
        <v>89</v>
      </c>
      <c r="HA163" s="120" t="s">
        <v>88</v>
      </c>
      <c r="HC163" s="118" t="s">
        <v>159</v>
      </c>
      <c r="HD163" s="119" t="s">
        <v>90</v>
      </c>
      <c r="HE163" s="120" t="s">
        <v>88</v>
      </c>
      <c r="HF163" s="121" t="s">
        <v>89</v>
      </c>
      <c r="HG163" s="120" t="s">
        <v>88</v>
      </c>
      <c r="HI163" s="118" t="s">
        <v>159</v>
      </c>
      <c r="HJ163" s="119" t="s">
        <v>90</v>
      </c>
      <c r="HK163" s="120" t="s">
        <v>88</v>
      </c>
      <c r="HL163" s="121" t="s">
        <v>89</v>
      </c>
      <c r="HM163" s="120" t="s">
        <v>88</v>
      </c>
      <c r="HO163" s="118" t="s">
        <v>159</v>
      </c>
      <c r="HP163" s="119" t="s">
        <v>90</v>
      </c>
      <c r="HQ163" s="120" t="s">
        <v>88</v>
      </c>
      <c r="HR163" s="121" t="s">
        <v>89</v>
      </c>
      <c r="HS163" s="120" t="s">
        <v>88</v>
      </c>
      <c r="HU163" s="118" t="s">
        <v>159</v>
      </c>
      <c r="HV163" s="119" t="s">
        <v>90</v>
      </c>
      <c r="HW163" s="120" t="s">
        <v>88</v>
      </c>
      <c r="HX163" s="121" t="s">
        <v>89</v>
      </c>
      <c r="HY163" s="120" t="s">
        <v>88</v>
      </c>
      <c r="IA163" s="118" t="s">
        <v>159</v>
      </c>
      <c r="IB163" s="119" t="s">
        <v>90</v>
      </c>
      <c r="IC163" s="120" t="s">
        <v>88</v>
      </c>
      <c r="ID163" s="121" t="s">
        <v>89</v>
      </c>
      <c r="IE163" s="120" t="s">
        <v>88</v>
      </c>
      <c r="IG163" s="118" t="s">
        <v>159</v>
      </c>
      <c r="IH163" s="119" t="s">
        <v>90</v>
      </c>
      <c r="II163" s="120" t="s">
        <v>88</v>
      </c>
      <c r="IJ163" s="121" t="s">
        <v>89</v>
      </c>
      <c r="IK163" s="120" t="s">
        <v>88</v>
      </c>
      <c r="IM163" s="118" t="s">
        <v>159</v>
      </c>
      <c r="IN163" s="119" t="s">
        <v>90</v>
      </c>
      <c r="IO163" s="120" t="s">
        <v>88</v>
      </c>
      <c r="IP163" s="121" t="s">
        <v>89</v>
      </c>
      <c r="IQ163" s="120" t="s">
        <v>88</v>
      </c>
      <c r="IS163" s="118" t="s">
        <v>159</v>
      </c>
      <c r="IT163" s="119" t="s">
        <v>90</v>
      </c>
      <c r="IU163" s="120" t="s">
        <v>88</v>
      </c>
      <c r="IV163" s="121" t="s">
        <v>89</v>
      </c>
      <c r="IW163" s="120" t="s">
        <v>88</v>
      </c>
      <c r="IY163" s="118" t="s">
        <v>159</v>
      </c>
      <c r="IZ163" s="119" t="s">
        <v>90</v>
      </c>
      <c r="JA163" s="120" t="s">
        <v>88</v>
      </c>
      <c r="JB163" s="121" t="s">
        <v>89</v>
      </c>
      <c r="JC163" s="120" t="s">
        <v>88</v>
      </c>
      <c r="JE163" s="118" t="s">
        <v>159</v>
      </c>
      <c r="JF163" s="119" t="s">
        <v>90</v>
      </c>
      <c r="JG163" s="120" t="s">
        <v>88</v>
      </c>
      <c r="JH163" s="121" t="s">
        <v>89</v>
      </c>
      <c r="JI163" s="120" t="s">
        <v>88</v>
      </c>
      <c r="JK163" s="118" t="s">
        <v>159</v>
      </c>
      <c r="JL163" s="119" t="s">
        <v>90</v>
      </c>
      <c r="JM163" s="120" t="s">
        <v>88</v>
      </c>
      <c r="JN163" s="121" t="s">
        <v>89</v>
      </c>
      <c r="JO163" s="120" t="s">
        <v>88</v>
      </c>
      <c r="JQ163" s="118" t="s">
        <v>159</v>
      </c>
      <c r="JR163" s="119" t="s">
        <v>90</v>
      </c>
      <c r="JS163" s="120" t="s">
        <v>88</v>
      </c>
      <c r="JT163" s="121" t="s">
        <v>89</v>
      </c>
      <c r="JU163" s="120" t="s">
        <v>88</v>
      </c>
      <c r="JW163" s="118" t="s">
        <v>159</v>
      </c>
      <c r="JX163" s="119" t="s">
        <v>90</v>
      </c>
      <c r="JY163" s="120" t="s">
        <v>88</v>
      </c>
      <c r="JZ163" s="121" t="s">
        <v>89</v>
      </c>
      <c r="KA163" s="120" t="s">
        <v>88</v>
      </c>
      <c r="KC163" s="118" t="s">
        <v>101</v>
      </c>
      <c r="KD163" s="119" t="s">
        <v>90</v>
      </c>
      <c r="KE163" s="120" t="s">
        <v>88</v>
      </c>
      <c r="KF163" s="121" t="s">
        <v>89</v>
      </c>
      <c r="KG163" s="120" t="s">
        <v>88</v>
      </c>
      <c r="KI163" s="118" t="s">
        <v>101</v>
      </c>
      <c r="KJ163" s="119" t="s">
        <v>90</v>
      </c>
      <c r="KK163" s="120" t="s">
        <v>88</v>
      </c>
      <c r="KL163" s="121" t="s">
        <v>89</v>
      </c>
      <c r="KM163" s="120" t="s">
        <v>88</v>
      </c>
      <c r="KO163" s="118" t="s">
        <v>101</v>
      </c>
      <c r="KP163" s="119" t="s">
        <v>90</v>
      </c>
      <c r="KQ163" s="120" t="s">
        <v>88</v>
      </c>
      <c r="KR163" s="121" t="s">
        <v>89</v>
      </c>
      <c r="KS163" s="120" t="s">
        <v>88</v>
      </c>
      <c r="KU163" s="118" t="s">
        <v>101</v>
      </c>
      <c r="KV163" s="119" t="s">
        <v>90</v>
      </c>
      <c r="KW163" s="120" t="s">
        <v>88</v>
      </c>
      <c r="KX163" s="121" t="s">
        <v>89</v>
      </c>
      <c r="KY163" s="120" t="s">
        <v>88</v>
      </c>
    </row>
    <row r="164" spans="1:311" ht="17.399999999999999" x14ac:dyDescent="0.3">
      <c r="A164" s="116"/>
      <c r="B164" s="115"/>
      <c r="C164" s="116"/>
      <c r="D164" s="117"/>
      <c r="E164" s="116"/>
      <c r="G164" s="116"/>
      <c r="H164" s="115"/>
      <c r="I164" s="116"/>
      <c r="J164" s="117"/>
      <c r="K164" s="116"/>
      <c r="M164" s="116"/>
      <c r="N164" s="115"/>
      <c r="O164" s="116"/>
      <c r="P164" s="117"/>
      <c r="Q164" s="116"/>
      <c r="S164" s="116"/>
      <c r="T164" s="115"/>
      <c r="U164" s="116"/>
      <c r="V164" s="117"/>
      <c r="W164" s="116"/>
      <c r="Y164" s="116"/>
      <c r="Z164" s="115"/>
      <c r="AA164" s="116"/>
      <c r="AB164" s="117"/>
      <c r="AC164" s="116"/>
      <c r="AE164" s="116"/>
      <c r="AF164" s="115"/>
      <c r="AG164" s="116"/>
      <c r="AH164" s="117"/>
      <c r="AI164" s="116"/>
      <c r="AK164" s="116"/>
      <c r="AL164" s="115"/>
      <c r="AM164" s="116"/>
      <c r="AN164" s="117"/>
      <c r="AO164" s="116"/>
      <c r="AQ164" s="116"/>
      <c r="AR164" s="115"/>
      <c r="AS164" s="116"/>
      <c r="AT164" s="117"/>
      <c r="AU164" s="116"/>
      <c r="AW164" s="116"/>
      <c r="AX164" s="115"/>
      <c r="AY164" s="116"/>
      <c r="AZ164" s="117"/>
      <c r="BA164" s="116"/>
      <c r="BC164" s="116"/>
      <c r="BD164" s="115"/>
      <c r="BE164" s="116"/>
      <c r="BF164" s="117"/>
      <c r="BG164" s="116"/>
      <c r="BI164" s="116"/>
      <c r="BJ164" s="115"/>
      <c r="BK164" s="116"/>
      <c r="BL164" s="117"/>
      <c r="BM164" s="116"/>
      <c r="BO164" s="116"/>
      <c r="BP164" s="115"/>
      <c r="BQ164" s="116"/>
      <c r="BR164" s="117"/>
      <c r="BS164" s="116"/>
      <c r="BU164" s="116"/>
      <c r="BV164" s="115"/>
      <c r="BW164" s="116"/>
      <c r="BX164" s="117"/>
      <c r="BY164" s="116"/>
      <c r="CA164" s="116"/>
      <c r="CB164" s="115"/>
      <c r="CC164" s="116"/>
      <c r="CD164" s="117"/>
      <c r="CE164" s="116"/>
      <c r="CG164" s="116"/>
      <c r="CH164" s="115"/>
      <c r="CI164" s="116"/>
      <c r="CJ164" s="117"/>
      <c r="CK164" s="116"/>
      <c r="CM164" s="116"/>
      <c r="CN164" s="115"/>
      <c r="CO164" s="116"/>
      <c r="CP164" s="117"/>
      <c r="CQ164" s="116"/>
      <c r="CS164" s="116"/>
      <c r="CT164" s="115"/>
      <c r="CU164" s="116"/>
      <c r="CV164" s="117"/>
      <c r="CW164" s="116"/>
      <c r="CY164" s="116"/>
      <c r="CZ164" s="115"/>
      <c r="DA164" s="116"/>
      <c r="DB164" s="117"/>
      <c r="DC164" s="116"/>
      <c r="DE164" s="116"/>
      <c r="DF164" s="115"/>
      <c r="DG164" s="116"/>
      <c r="DH164" s="117"/>
      <c r="DI164" s="116"/>
      <c r="DK164" s="116"/>
      <c r="DL164" s="115"/>
      <c r="DM164" s="116"/>
      <c r="DN164" s="117"/>
      <c r="DO164" s="116"/>
      <c r="DQ164" s="116"/>
      <c r="DR164" s="115"/>
      <c r="DS164" s="116"/>
      <c r="DT164" s="117"/>
      <c r="DU164" s="116"/>
      <c r="DW164" s="116"/>
      <c r="DX164" s="115"/>
      <c r="DY164" s="116"/>
      <c r="DZ164" s="117"/>
      <c r="EA164" s="116"/>
      <c r="EC164" s="116"/>
      <c r="ED164" s="115"/>
      <c r="EE164" s="116"/>
      <c r="EF164" s="117"/>
      <c r="EG164" s="116"/>
      <c r="EI164" s="116"/>
      <c r="EJ164" s="115"/>
      <c r="EK164" s="116"/>
      <c r="EL164" s="117"/>
      <c r="EM164" s="116"/>
      <c r="EO164" s="116"/>
      <c r="EP164" s="115"/>
      <c r="EQ164" s="116"/>
      <c r="ER164" s="117"/>
      <c r="ES164" s="116"/>
      <c r="EU164" s="116"/>
      <c r="EV164" s="115"/>
      <c r="EW164" s="116"/>
      <c r="EX164" s="117"/>
      <c r="EY164" s="116"/>
      <c r="FA164" s="116"/>
      <c r="FB164" s="115"/>
      <c r="FC164" s="116"/>
      <c r="FD164" s="117"/>
      <c r="FE164" s="116"/>
      <c r="FG164" s="116"/>
      <c r="FH164" s="115"/>
      <c r="FI164" s="116"/>
      <c r="FJ164" s="117"/>
      <c r="FK164" s="116"/>
      <c r="FM164" s="116"/>
      <c r="FN164" s="115"/>
      <c r="FO164" s="116"/>
      <c r="FP164" s="117"/>
      <c r="FQ164" s="116"/>
      <c r="FS164" s="116"/>
      <c r="FT164" s="115"/>
      <c r="FU164" s="116"/>
      <c r="FV164" s="117"/>
      <c r="FW164" s="116"/>
      <c r="FY164" s="116"/>
      <c r="FZ164" s="115"/>
      <c r="GA164" s="116"/>
      <c r="GB164" s="117"/>
      <c r="GC164" s="116"/>
      <c r="GE164" s="116"/>
      <c r="GF164" s="115"/>
      <c r="GG164" s="116"/>
      <c r="GH164" s="117"/>
      <c r="GI164" s="116"/>
      <c r="GK164" s="116"/>
      <c r="GL164" s="115"/>
      <c r="GM164" s="116"/>
      <c r="GN164" s="117"/>
      <c r="GO164" s="116"/>
      <c r="GQ164" s="116"/>
      <c r="GR164" s="115"/>
      <c r="GS164" s="116"/>
      <c r="GT164" s="117"/>
      <c r="GU164" s="116"/>
      <c r="GW164" s="116"/>
      <c r="GX164" s="115"/>
      <c r="GY164" s="116"/>
      <c r="GZ164" s="117"/>
      <c r="HA164" s="116"/>
      <c r="HC164" s="116"/>
      <c r="HD164" s="115"/>
      <c r="HE164" s="116"/>
      <c r="HF164" s="117"/>
      <c r="HG164" s="116"/>
      <c r="HI164" s="116"/>
      <c r="HJ164" s="115"/>
      <c r="HK164" s="116"/>
      <c r="HL164" s="117"/>
      <c r="HM164" s="116"/>
      <c r="HO164" s="116"/>
      <c r="HP164" s="115"/>
      <c r="HQ164" s="116"/>
      <c r="HR164" s="117"/>
      <c r="HS164" s="116"/>
      <c r="HU164" s="116"/>
      <c r="HV164" s="115"/>
      <c r="HW164" s="116"/>
      <c r="HX164" s="117"/>
      <c r="HY164" s="116"/>
      <c r="IA164" s="116"/>
      <c r="IB164" s="115"/>
      <c r="IC164" s="116"/>
      <c r="ID164" s="117"/>
      <c r="IE164" s="116"/>
      <c r="IG164" s="116"/>
      <c r="IH164" s="115"/>
      <c r="II164" s="116"/>
      <c r="IJ164" s="117"/>
      <c r="IK164" s="116"/>
      <c r="IM164" s="116"/>
      <c r="IN164" s="115"/>
      <c r="IO164" s="116"/>
      <c r="IP164" s="117"/>
      <c r="IQ164" s="116"/>
      <c r="IS164" s="116"/>
      <c r="IT164" s="115"/>
      <c r="IU164" s="116"/>
      <c r="IV164" s="117"/>
      <c r="IW164" s="116"/>
      <c r="IY164" s="116"/>
      <c r="IZ164" s="115"/>
      <c r="JA164" s="116"/>
      <c r="JB164" s="117"/>
      <c r="JC164" s="116"/>
      <c r="JE164" s="116"/>
      <c r="JF164" s="115"/>
      <c r="JG164" s="116"/>
      <c r="JH164" s="117"/>
      <c r="JI164" s="116"/>
      <c r="JK164" s="116"/>
      <c r="JL164" s="115"/>
      <c r="JM164" s="116"/>
      <c r="JN164" s="117"/>
      <c r="JO164" s="116"/>
      <c r="JQ164" s="116"/>
      <c r="JR164" s="115"/>
      <c r="JS164" s="116"/>
      <c r="JT164" s="117"/>
      <c r="JU164" s="116"/>
      <c r="JW164" s="116"/>
      <c r="JX164" s="115"/>
      <c r="JY164" s="116"/>
      <c r="JZ164" s="117"/>
      <c r="KA164" s="116"/>
      <c r="KC164" s="116"/>
      <c r="KD164" s="115"/>
      <c r="KE164" s="116"/>
      <c r="KF164" s="117"/>
      <c r="KG164" s="116"/>
      <c r="KI164" s="116"/>
      <c r="KJ164" s="115"/>
      <c r="KK164" s="116"/>
      <c r="KL164" s="117"/>
      <c r="KM164" s="116"/>
      <c r="KO164" s="116"/>
      <c r="KP164" s="115"/>
      <c r="KQ164" s="116"/>
      <c r="KR164" s="117"/>
      <c r="KS164" s="116"/>
      <c r="KU164" s="116"/>
      <c r="KV164" s="115"/>
      <c r="KW164" s="116"/>
      <c r="KX164" s="117"/>
      <c r="KY164" s="116"/>
    </row>
    <row r="165" spans="1:311" s="100" customFormat="1" ht="17.399999999999999" x14ac:dyDescent="0.3">
      <c r="A165" s="146" t="s">
        <v>34</v>
      </c>
      <c r="B165" s="145">
        <v>19771325.770000011</v>
      </c>
      <c r="C165" s="148">
        <v>2.4409550040281908E-2</v>
      </c>
      <c r="D165" s="147">
        <v>394</v>
      </c>
      <c r="E165" s="148">
        <v>4.3729189789123199E-2</v>
      </c>
      <c r="G165" s="146" t="s">
        <v>34</v>
      </c>
      <c r="H165" s="145">
        <v>17498521.190000009</v>
      </c>
      <c r="I165" s="148">
        <v>2.2185317738985223E-2</v>
      </c>
      <c r="J165" s="147">
        <v>371</v>
      </c>
      <c r="K165" s="148">
        <v>4.291001619245894E-2</v>
      </c>
      <c r="M165" s="146" t="s">
        <v>34</v>
      </c>
      <c r="N165" s="145">
        <v>15366163.879999995</v>
      </c>
      <c r="O165" s="148">
        <v>2.0039535507005792E-2</v>
      </c>
      <c r="P165" s="147">
        <v>360</v>
      </c>
      <c r="Q165" s="148">
        <v>4.3149946062567425E-2</v>
      </c>
      <c r="S165" s="146" t="s">
        <v>34</v>
      </c>
      <c r="T165" s="145">
        <v>15553301.669999996</v>
      </c>
      <c r="U165" s="148">
        <v>2.0894971445407803E-2</v>
      </c>
      <c r="V165" s="147">
        <v>350</v>
      </c>
      <c r="W165" s="148">
        <v>4.3505282784338101E-2</v>
      </c>
      <c r="Y165" s="146" t="s">
        <v>34</v>
      </c>
      <c r="Z165" s="145">
        <v>14911695.23</v>
      </c>
      <c r="AA165" s="148">
        <v>2.0742089309357909E-2</v>
      </c>
      <c r="AB165" s="147">
        <v>336</v>
      </c>
      <c r="AC165" s="148">
        <v>4.3767096522078934E-2</v>
      </c>
      <c r="AE165" s="146" t="s">
        <v>34</v>
      </c>
      <c r="AF165" s="145">
        <v>14553503.050000006</v>
      </c>
      <c r="AG165" s="148">
        <v>2.1034143809528099E-2</v>
      </c>
      <c r="AH165" s="147">
        <v>331</v>
      </c>
      <c r="AI165" s="148">
        <v>4.5348677901082338E-2</v>
      </c>
      <c r="AK165" s="146" t="s">
        <v>34</v>
      </c>
      <c r="AL165" s="145">
        <v>14605476.49</v>
      </c>
      <c r="AM165" s="148">
        <v>2.1690648919702793E-2</v>
      </c>
      <c r="AN165" s="147">
        <v>330</v>
      </c>
      <c r="AO165" s="148">
        <v>4.6921655054741933E-2</v>
      </c>
      <c r="AQ165" s="146" t="s">
        <v>34</v>
      </c>
      <c r="AR165" s="145">
        <v>14860718.770000018</v>
      </c>
      <c r="AS165" s="148">
        <v>2.2733830836883833E-2</v>
      </c>
      <c r="AT165" s="147">
        <v>620</v>
      </c>
      <c r="AU165" s="148">
        <v>8.8495575221238937E-2</v>
      </c>
      <c r="AW165" s="146" t="s">
        <v>34</v>
      </c>
      <c r="AX165" s="145">
        <v>13531027.590000005</v>
      </c>
      <c r="AY165" s="148">
        <v>2.1671362514300147E-2</v>
      </c>
      <c r="AZ165" s="147">
        <v>581</v>
      </c>
      <c r="BA165" s="148">
        <v>8.7315900210399755E-2</v>
      </c>
      <c r="BC165" s="146" t="s">
        <v>34</v>
      </c>
      <c r="BD165" s="145">
        <v>12566296.470000016</v>
      </c>
      <c r="BE165" s="148">
        <v>2.0899119231759109E-2</v>
      </c>
      <c r="BF165" s="147">
        <v>566</v>
      </c>
      <c r="BG165" s="148">
        <v>8.933080808080808E-2</v>
      </c>
      <c r="BI165" s="146" t="s">
        <v>34</v>
      </c>
      <c r="BJ165" s="145">
        <v>11841807.790000012</v>
      </c>
      <c r="BK165" s="148">
        <v>2.064673403568355E-2</v>
      </c>
      <c r="BL165" s="147">
        <v>554</v>
      </c>
      <c r="BM165" s="148">
        <v>9.3140551445864153E-2</v>
      </c>
      <c r="BO165" s="146" t="s">
        <v>34</v>
      </c>
      <c r="BP165" s="145">
        <v>10850767.409999996</v>
      </c>
      <c r="BQ165" s="148">
        <v>2.0477096546750971E-2</v>
      </c>
      <c r="BR165" s="147">
        <v>250</v>
      </c>
      <c r="BS165" s="148">
        <v>4.7947832757959337E-2</v>
      </c>
      <c r="BU165" s="146" t="s">
        <v>34</v>
      </c>
      <c r="BV165" s="145">
        <v>10232298.230000002</v>
      </c>
      <c r="BW165" s="148">
        <v>2.0994754000661302E-2</v>
      </c>
      <c r="BX165" s="147">
        <v>231</v>
      </c>
      <c r="BY165" s="148">
        <v>4.850902981940361E-2</v>
      </c>
      <c r="CA165" s="146" t="s">
        <v>34</v>
      </c>
      <c r="CB165" s="145">
        <v>9862966.6399999987</v>
      </c>
      <c r="CC165" s="148">
        <v>2.1630090634089303E-2</v>
      </c>
      <c r="CD165" s="147">
        <v>223</v>
      </c>
      <c r="CE165" s="148">
        <v>5.0372712898125144E-2</v>
      </c>
      <c r="CG165" s="146" t="s">
        <v>34</v>
      </c>
      <c r="CH165" s="145">
        <v>10729832.15</v>
      </c>
      <c r="CI165" s="148">
        <v>2.4592579600166319E-2</v>
      </c>
      <c r="CJ165" s="147">
        <v>219</v>
      </c>
      <c r="CK165" s="148">
        <v>5.2505394389834571E-2</v>
      </c>
      <c r="CM165" s="146" t="s">
        <v>34</v>
      </c>
      <c r="CN165" s="145">
        <v>12935123.389999999</v>
      </c>
      <c r="CO165" s="148">
        <v>3.0391823645631325E-2</v>
      </c>
      <c r="CP165" s="147">
        <v>224</v>
      </c>
      <c r="CQ165" s="148">
        <v>5.6014003500875216E-2</v>
      </c>
      <c r="CS165" s="146" t="s">
        <v>34</v>
      </c>
      <c r="CT165" s="145">
        <v>15755991.810000006</v>
      </c>
      <c r="CU165" s="148">
        <v>3.7877980851353243E-2</v>
      </c>
      <c r="CV165" s="147">
        <v>246</v>
      </c>
      <c r="CW165" s="148">
        <v>6.3896103896103895E-2</v>
      </c>
      <c r="CY165" s="146" t="s">
        <v>34</v>
      </c>
      <c r="CZ165" s="145">
        <v>15543561.200000009</v>
      </c>
      <c r="DA165" s="148">
        <v>3.7965419032127606E-2</v>
      </c>
      <c r="DB165" s="147">
        <v>266</v>
      </c>
      <c r="DC165" s="148">
        <v>7.1009076348104647E-2</v>
      </c>
      <c r="DE165" s="146" t="s">
        <v>34</v>
      </c>
      <c r="DF165" s="145">
        <v>18440631.889999997</v>
      </c>
      <c r="DG165" s="148">
        <v>4.5273935478607891E-2</v>
      </c>
      <c r="DH165" s="147">
        <v>287</v>
      </c>
      <c r="DI165" s="148">
        <v>7.7777777777777779E-2</v>
      </c>
      <c r="DK165" s="146" t="s">
        <v>34</v>
      </c>
      <c r="DL165" s="145">
        <v>19055044.04000001</v>
      </c>
      <c r="DM165" s="148">
        <v>4.7194557817093967E-2</v>
      </c>
      <c r="DN165" s="147">
        <v>291</v>
      </c>
      <c r="DO165" s="148">
        <v>8.0099091659785307E-2</v>
      </c>
      <c r="DQ165" s="146" t="s">
        <v>34</v>
      </c>
      <c r="DR165" s="145">
        <v>18995217.290000003</v>
      </c>
      <c r="DS165" s="148">
        <v>4.7468705377521341E-2</v>
      </c>
      <c r="DT165" s="147">
        <v>289</v>
      </c>
      <c r="DU165" s="148">
        <v>8.0703714046355762E-2</v>
      </c>
      <c r="DW165" s="146" t="s">
        <v>34</v>
      </c>
      <c r="DX165" s="145">
        <v>18904210.349999998</v>
      </c>
      <c r="DY165" s="148">
        <v>4.765875233925243E-2</v>
      </c>
      <c r="DZ165" s="147">
        <v>288</v>
      </c>
      <c r="EA165" s="148">
        <v>8.1355932203389825E-2</v>
      </c>
      <c r="EC165" s="146" t="s">
        <v>34</v>
      </c>
      <c r="ED165" s="145">
        <v>18716356.600000001</v>
      </c>
      <c r="EE165" s="148">
        <v>4.7531538427936088E-2</v>
      </c>
      <c r="EF165" s="147">
        <v>286</v>
      </c>
      <c r="EG165" s="148">
        <v>8.1527936145952107E-2</v>
      </c>
      <c r="EI165" s="146" t="s">
        <v>34</v>
      </c>
      <c r="EJ165" s="145">
        <v>18797929.499999993</v>
      </c>
      <c r="EK165" s="148">
        <v>4.8196558975773088E-2</v>
      </c>
      <c r="EL165" s="147">
        <v>285</v>
      </c>
      <c r="EM165" s="148">
        <v>8.2251082251082255E-2</v>
      </c>
      <c r="EO165" s="146" t="s">
        <v>34</v>
      </c>
      <c r="EP165" s="145">
        <v>17910438.650000013</v>
      </c>
      <c r="EQ165" s="148">
        <v>4.6301901223336182E-2</v>
      </c>
      <c r="ER165" s="147">
        <v>270</v>
      </c>
      <c r="ES165" s="148">
        <v>7.8648412467229825E-2</v>
      </c>
      <c r="EU165" s="146" t="s">
        <v>34</v>
      </c>
      <c r="EV165" s="145">
        <v>19526133.429999985</v>
      </c>
      <c r="EW165" s="148">
        <v>5.074423376083835E-2</v>
      </c>
      <c r="EX165" s="147">
        <v>271</v>
      </c>
      <c r="EY165" s="148">
        <v>7.9495453212085662E-2</v>
      </c>
      <c r="FA165" s="146" t="s">
        <v>34</v>
      </c>
      <c r="FB165" s="145">
        <v>19366308.400000002</v>
      </c>
      <c r="FC165" s="148">
        <v>5.0711253846242532E-2</v>
      </c>
      <c r="FD165" s="147">
        <v>269</v>
      </c>
      <c r="FE165" s="148">
        <v>7.9656499851939594E-2</v>
      </c>
      <c r="FG165" s="146" t="s">
        <v>34</v>
      </c>
      <c r="FH165" s="145">
        <v>19527319.429999985</v>
      </c>
      <c r="FI165" s="148">
        <v>5.1378303603907514E-2</v>
      </c>
      <c r="FJ165" s="147">
        <v>268</v>
      </c>
      <c r="FK165" s="148">
        <v>8.0095636580992224E-2</v>
      </c>
      <c r="FM165" s="146" t="s">
        <v>34</v>
      </c>
      <c r="FN165" s="145">
        <v>19441833.219999995</v>
      </c>
      <c r="FO165" s="148">
        <v>5.1601976928581449E-2</v>
      </c>
      <c r="FP165" s="147">
        <v>271</v>
      </c>
      <c r="FQ165" s="148">
        <v>8.1651099728833984E-2</v>
      </c>
      <c r="FS165" s="146" t="s">
        <v>34</v>
      </c>
      <c r="FT165" s="145">
        <v>19066323.52</v>
      </c>
      <c r="FU165" s="148">
        <v>5.0898942915157543E-2</v>
      </c>
      <c r="FV165" s="147">
        <v>267</v>
      </c>
      <c r="FW165" s="148">
        <v>8.1031866464339908E-2</v>
      </c>
      <c r="FY165" s="146" t="s">
        <v>34</v>
      </c>
      <c r="FZ165" s="145">
        <v>18599880.740000006</v>
      </c>
      <c r="GA165" s="148">
        <v>5.0063991392578666E-2</v>
      </c>
      <c r="GB165" s="147">
        <v>261</v>
      </c>
      <c r="GC165" s="148">
        <v>8.0012262415695895E-2</v>
      </c>
      <c r="GE165" s="146" t="s">
        <v>34</v>
      </c>
      <c r="GF165" s="145">
        <v>18331618.35999997</v>
      </c>
      <c r="GG165" s="148">
        <v>4.9675375192429039E-2</v>
      </c>
      <c r="GH165" s="147">
        <v>260</v>
      </c>
      <c r="GI165" s="148">
        <v>8.027168879283729E-2</v>
      </c>
      <c r="GK165" s="146" t="s">
        <v>34</v>
      </c>
      <c r="GL165" s="145">
        <v>17975407.439999998</v>
      </c>
      <c r="GM165" s="148">
        <v>4.9011831202325266E-2</v>
      </c>
      <c r="GN165" s="147">
        <v>259</v>
      </c>
      <c r="GO165" s="148">
        <v>8.0359913124418245E-2</v>
      </c>
      <c r="GQ165" s="146" t="s">
        <v>34</v>
      </c>
      <c r="GR165" s="145">
        <v>18506164.850000001</v>
      </c>
      <c r="GS165" s="148">
        <v>5.0661195568210714E-2</v>
      </c>
      <c r="GT165" s="147">
        <v>262</v>
      </c>
      <c r="GU165" s="148">
        <v>8.1849422055607621E-2</v>
      </c>
      <c r="GW165" s="146" t="s">
        <v>34</v>
      </c>
      <c r="GX165" s="145">
        <v>18998513.920000002</v>
      </c>
      <c r="GY165" s="148">
        <v>5.2324024480621387E-2</v>
      </c>
      <c r="GZ165" s="147">
        <v>271</v>
      </c>
      <c r="HA165" s="148">
        <v>8.5461999369284142E-2</v>
      </c>
      <c r="HC165" s="146" t="s">
        <v>34</v>
      </c>
      <c r="HD165" s="145">
        <v>19130191.029999986</v>
      </c>
      <c r="HE165" s="148">
        <v>5.3063341811302837E-2</v>
      </c>
      <c r="HF165" s="147">
        <v>271</v>
      </c>
      <c r="HG165" s="148">
        <v>8.6636828644501285E-2</v>
      </c>
      <c r="HI165" s="146" t="s">
        <v>34</v>
      </c>
      <c r="HJ165" s="145">
        <v>20151770.029999994</v>
      </c>
      <c r="HK165" s="148">
        <v>5.6508848905447294E-2</v>
      </c>
      <c r="HL165" s="147">
        <v>284</v>
      </c>
      <c r="HM165" s="148">
        <v>9.2118066818034389E-2</v>
      </c>
      <c r="HO165" s="146" t="s">
        <v>34</v>
      </c>
      <c r="HP165" s="145">
        <v>25259621.910000019</v>
      </c>
      <c r="HQ165" s="148">
        <v>7.1266012582984067E-2</v>
      </c>
      <c r="HR165" s="147">
        <v>321</v>
      </c>
      <c r="HS165" s="148">
        <v>0.1053495241220873</v>
      </c>
      <c r="HU165" s="146" t="s">
        <v>34</v>
      </c>
      <c r="HV165" s="145">
        <v>35034834.450000018</v>
      </c>
      <c r="HW165" s="148">
        <v>9.9952962509843507E-2</v>
      </c>
      <c r="HX165" s="147">
        <v>403</v>
      </c>
      <c r="HY165" s="148">
        <v>0.13397606382978725</v>
      </c>
      <c r="IA165" s="146" t="s">
        <v>34</v>
      </c>
      <c r="IB165" s="145">
        <v>43979038.969999999</v>
      </c>
      <c r="IC165" s="148">
        <v>0.12639135884980593</v>
      </c>
      <c r="ID165" s="147">
        <v>492</v>
      </c>
      <c r="IE165" s="148">
        <v>0.16498993963782696</v>
      </c>
      <c r="IG165" s="146" t="s">
        <v>34</v>
      </c>
      <c r="IH165" s="145">
        <v>45647340.350000016</v>
      </c>
      <c r="II165" s="148">
        <v>0.13292492901516212</v>
      </c>
      <c r="IJ165" s="147">
        <v>507</v>
      </c>
      <c r="IK165" s="148">
        <v>0.17203936206311504</v>
      </c>
      <c r="IM165" s="146" t="s">
        <v>34</v>
      </c>
      <c r="IN165" s="145">
        <v>44761868.980000041</v>
      </c>
      <c r="IO165" s="148">
        <v>0.13140645024830916</v>
      </c>
      <c r="IP165" s="147">
        <v>496</v>
      </c>
      <c r="IQ165" s="148">
        <v>0.1699212058924289</v>
      </c>
      <c r="IS165" s="146" t="s">
        <v>34</v>
      </c>
      <c r="IT165" s="145">
        <v>44345905.030000024</v>
      </c>
      <c r="IU165" s="148">
        <v>0.1318142112680491</v>
      </c>
      <c r="IV165" s="147">
        <v>494</v>
      </c>
      <c r="IW165" s="148">
        <v>0.17117117117117117</v>
      </c>
      <c r="IY165" s="146" t="s">
        <v>34</v>
      </c>
      <c r="IZ165" s="145">
        <v>41484553.289999969</v>
      </c>
      <c r="JA165" s="148">
        <v>0.12468039184582014</v>
      </c>
      <c r="JB165" s="147">
        <v>484</v>
      </c>
      <c r="JC165" s="148">
        <v>0.1699438202247191</v>
      </c>
      <c r="JE165" s="146" t="s">
        <v>34</v>
      </c>
      <c r="JF165" s="145">
        <v>41404649.569999993</v>
      </c>
      <c r="JG165" s="148">
        <v>0.12553705768722825</v>
      </c>
      <c r="JH165" s="147">
        <v>480</v>
      </c>
      <c r="JI165" s="148">
        <v>0.17027314650585315</v>
      </c>
      <c r="JK165" s="146" t="s">
        <v>34</v>
      </c>
      <c r="JL165" s="145">
        <v>42807715.809999973</v>
      </c>
      <c r="JM165" s="148">
        <v>0.13107752510412862</v>
      </c>
      <c r="JN165" s="147">
        <v>475</v>
      </c>
      <c r="JO165" s="148">
        <v>0.17006802721088435</v>
      </c>
      <c r="JQ165" s="146" t="s">
        <v>34</v>
      </c>
      <c r="JR165" s="145">
        <v>42897322.869999982</v>
      </c>
      <c r="JS165" s="148">
        <v>0.13352145478561606</v>
      </c>
      <c r="JT165" s="147">
        <v>472</v>
      </c>
      <c r="JU165" s="148">
        <v>0.17207437112650384</v>
      </c>
      <c r="JW165" s="146" t="s">
        <v>34</v>
      </c>
      <c r="JX165" s="145">
        <v>42783005.739999972</v>
      </c>
      <c r="JY165" s="148">
        <v>0.13445356652592397</v>
      </c>
      <c r="JZ165" s="147">
        <v>464</v>
      </c>
      <c r="KA165" s="148">
        <v>0.17115455551457026</v>
      </c>
      <c r="KC165" s="146" t="s">
        <v>34</v>
      </c>
      <c r="KD165" s="145">
        <v>43161506.529999994</v>
      </c>
      <c r="KE165" s="148">
        <v>0.1362398095219528</v>
      </c>
      <c r="KF165" s="147">
        <v>459</v>
      </c>
      <c r="KG165" s="148">
        <v>0.17146059021292492</v>
      </c>
      <c r="KI165" s="146" t="s">
        <v>34</v>
      </c>
      <c r="KJ165" s="145">
        <v>43187541.85999997</v>
      </c>
      <c r="KK165" s="148">
        <v>0.13743246286971078</v>
      </c>
      <c r="KL165" s="147">
        <v>457</v>
      </c>
      <c r="KM165" s="148">
        <v>0.17258308157099697</v>
      </c>
      <c r="KO165" s="146" t="s">
        <v>34</v>
      </c>
      <c r="KP165" s="145">
        <v>43319496.889999986</v>
      </c>
      <c r="KQ165" s="148">
        <v>0.1398750343924923</v>
      </c>
      <c r="KR165" s="147">
        <v>456</v>
      </c>
      <c r="KS165" s="148">
        <v>0.17484662576687116</v>
      </c>
      <c r="KU165" s="146" t="s">
        <v>34</v>
      </c>
      <c r="KV165" s="145">
        <v>0</v>
      </c>
      <c r="KW165" s="148">
        <v>0</v>
      </c>
      <c r="KX165" s="147">
        <v>0</v>
      </c>
      <c r="KY165" s="148">
        <v>0</v>
      </c>
    </row>
    <row r="166" spans="1:311" s="100" customFormat="1" ht="17.399999999999999" x14ac:dyDescent="0.3">
      <c r="A166" s="146" t="s">
        <v>35</v>
      </c>
      <c r="B166" s="145">
        <v>47902193.380000018</v>
      </c>
      <c r="C166" s="148">
        <v>5.9139735996994326E-2</v>
      </c>
      <c r="D166" s="147">
        <v>773</v>
      </c>
      <c r="E166" s="148">
        <v>8.5793562708102108E-2</v>
      </c>
      <c r="G166" s="146" t="s">
        <v>35</v>
      </c>
      <c r="H166" s="145">
        <v>45530419.559999987</v>
      </c>
      <c r="I166" s="148">
        <v>5.7725267967510284E-2</v>
      </c>
      <c r="J166" s="147">
        <v>737</v>
      </c>
      <c r="K166" s="148">
        <v>8.5241730279898217E-2</v>
      </c>
      <c r="M166" s="146" t="s">
        <v>35</v>
      </c>
      <c r="N166" s="145">
        <v>43931405.51000002</v>
      </c>
      <c r="O166" s="148">
        <v>5.7292435995438283E-2</v>
      </c>
      <c r="P166" s="147">
        <v>694</v>
      </c>
      <c r="Q166" s="148">
        <v>8.3183507131727202E-2</v>
      </c>
      <c r="S166" s="146" t="s">
        <v>35</v>
      </c>
      <c r="T166" s="145">
        <v>42504413.730000012</v>
      </c>
      <c r="U166" s="148">
        <v>5.7102249415326219E-2</v>
      </c>
      <c r="V166" s="147">
        <v>680</v>
      </c>
      <c r="W166" s="148">
        <v>8.4524549409571159E-2</v>
      </c>
      <c r="Y166" s="146" t="s">
        <v>35</v>
      </c>
      <c r="Z166" s="145">
        <v>40078920.720000029</v>
      </c>
      <c r="AA166" s="148">
        <v>5.5749567046168479E-2</v>
      </c>
      <c r="AB166" s="147">
        <v>636</v>
      </c>
      <c r="AC166" s="148">
        <v>8.284486127393513E-2</v>
      </c>
      <c r="AE166" s="146" t="s">
        <v>35</v>
      </c>
      <c r="AF166" s="145">
        <v>38610860.460000008</v>
      </c>
      <c r="AG166" s="148">
        <v>5.5804186025526142E-2</v>
      </c>
      <c r="AH166" s="147">
        <v>601</v>
      </c>
      <c r="AI166" s="148">
        <v>8.2340046581723531E-2</v>
      </c>
      <c r="AK166" s="146" t="s">
        <v>35</v>
      </c>
      <c r="AL166" s="145">
        <v>37756943.949999988</v>
      </c>
      <c r="AM166" s="148">
        <v>5.6072981669654937E-2</v>
      </c>
      <c r="AN166" s="147">
        <v>578</v>
      </c>
      <c r="AO166" s="148">
        <v>8.2183989762547982E-2</v>
      </c>
      <c r="AQ166" s="146" t="s">
        <v>35</v>
      </c>
      <c r="AR166" s="145">
        <v>36307590.309999973</v>
      </c>
      <c r="AS166" s="148">
        <v>5.5543115308037079E-2</v>
      </c>
      <c r="AT166" s="147">
        <v>543</v>
      </c>
      <c r="AU166" s="148">
        <v>7.7504995717956035E-2</v>
      </c>
      <c r="AW166" s="146" t="s">
        <v>35</v>
      </c>
      <c r="AX166" s="145">
        <v>35006935.000000015</v>
      </c>
      <c r="AY166" s="148">
        <v>5.606728490157057E-2</v>
      </c>
      <c r="AZ166" s="147">
        <v>526</v>
      </c>
      <c r="BA166" s="148">
        <v>7.9050195371205292E-2</v>
      </c>
      <c r="BC166" s="146" t="s">
        <v>35</v>
      </c>
      <c r="BD166" s="145">
        <v>32699535.019999988</v>
      </c>
      <c r="BE166" s="148">
        <v>5.438288702145043E-2</v>
      </c>
      <c r="BF166" s="147">
        <v>504</v>
      </c>
      <c r="BG166" s="148">
        <v>7.9545454545454544E-2</v>
      </c>
      <c r="BI166" s="146" t="s">
        <v>35</v>
      </c>
      <c r="BJ166" s="145">
        <v>32007097.20000001</v>
      </c>
      <c r="BK166" s="148">
        <v>5.5805839350029779E-2</v>
      </c>
      <c r="BL166" s="147">
        <v>475</v>
      </c>
      <c r="BM166" s="148">
        <v>7.9858776059179556E-2</v>
      </c>
      <c r="BO166" s="146" t="s">
        <v>35</v>
      </c>
      <c r="BP166" s="145">
        <v>29058837.419999998</v>
      </c>
      <c r="BQ166" s="148">
        <v>5.4838574720281467E-2</v>
      </c>
      <c r="BR166" s="147">
        <v>454</v>
      </c>
      <c r="BS166" s="148">
        <v>8.7073264288454161E-2</v>
      </c>
      <c r="BU166" s="146" t="s">
        <v>35</v>
      </c>
      <c r="BV166" s="145">
        <v>25933137.639999997</v>
      </c>
      <c r="BW166" s="148">
        <v>5.320992732803586E-2</v>
      </c>
      <c r="BX166" s="147">
        <v>420</v>
      </c>
      <c r="BY166" s="148">
        <v>8.8198236035279293E-2</v>
      </c>
      <c r="CA166" s="146" t="s">
        <v>35</v>
      </c>
      <c r="CB166" s="145">
        <v>25917182.780000009</v>
      </c>
      <c r="CC166" s="148">
        <v>5.6837971066244913E-2</v>
      </c>
      <c r="CD166" s="147">
        <v>406</v>
      </c>
      <c r="CE166" s="148">
        <v>9.1709961599277162E-2</v>
      </c>
      <c r="CG166" s="146" t="s">
        <v>35</v>
      </c>
      <c r="CH166" s="145">
        <v>26105751.309999991</v>
      </c>
      <c r="CI166" s="148">
        <v>5.9833905893236262E-2</v>
      </c>
      <c r="CJ166" s="147">
        <v>393</v>
      </c>
      <c r="CK166" s="148">
        <v>9.4222009110525057E-2</v>
      </c>
      <c r="CM166" s="146" t="s">
        <v>35</v>
      </c>
      <c r="CN166" s="145">
        <v>25010928.829999998</v>
      </c>
      <c r="CO166" s="148">
        <v>5.8764629860619852E-2</v>
      </c>
      <c r="CP166" s="147">
        <v>384</v>
      </c>
      <c r="CQ166" s="148">
        <v>9.6024006001500378E-2</v>
      </c>
      <c r="CS166" s="146" t="s">
        <v>35</v>
      </c>
      <c r="CT166" s="145">
        <v>23813544.210000001</v>
      </c>
      <c r="CU166" s="148">
        <v>5.7248631661305338E-2</v>
      </c>
      <c r="CV166" s="147">
        <v>377</v>
      </c>
      <c r="CW166" s="148">
        <v>9.7922077922077924E-2</v>
      </c>
      <c r="CY166" s="146" t="s">
        <v>35</v>
      </c>
      <c r="CZ166" s="145">
        <v>31522186.460000023</v>
      </c>
      <c r="DA166" s="148">
        <v>7.699348961052499E-2</v>
      </c>
      <c r="DB166" s="147">
        <v>403</v>
      </c>
      <c r="DC166" s="148">
        <v>0.10758142018152696</v>
      </c>
      <c r="DE166" s="146" t="s">
        <v>35</v>
      </c>
      <c r="DF166" s="145">
        <v>37905611.800000012</v>
      </c>
      <c r="DG166" s="148">
        <v>9.3062766674551226E-2</v>
      </c>
      <c r="DH166" s="147">
        <v>452</v>
      </c>
      <c r="DI166" s="148">
        <v>0.12249322493224932</v>
      </c>
      <c r="DK166" s="146" t="s">
        <v>35</v>
      </c>
      <c r="DL166" s="145">
        <v>44476002.31999997</v>
      </c>
      <c r="DM166" s="148">
        <v>0.11015588620830302</v>
      </c>
      <c r="DN166" s="147">
        <v>524</v>
      </c>
      <c r="DO166" s="148">
        <v>0.1442334159097165</v>
      </c>
      <c r="DQ166" s="146" t="s">
        <v>35</v>
      </c>
      <c r="DR166" s="145">
        <v>46289933.790000014</v>
      </c>
      <c r="DS166" s="148">
        <v>0.11567770957688688</v>
      </c>
      <c r="DT166" s="147">
        <v>529</v>
      </c>
      <c r="DU166" s="148">
        <v>0.14772409941357162</v>
      </c>
      <c r="DW166" s="146" t="s">
        <v>35</v>
      </c>
      <c r="DX166" s="145">
        <v>45335195.919999979</v>
      </c>
      <c r="DY166" s="148">
        <v>0.11429299794068185</v>
      </c>
      <c r="DZ166" s="147">
        <v>516</v>
      </c>
      <c r="EA166" s="148">
        <v>0.14576271186440679</v>
      </c>
      <c r="EC166" s="146" t="s">
        <v>35</v>
      </c>
      <c r="ED166" s="145">
        <v>45127771.43</v>
      </c>
      <c r="EE166" s="148">
        <v>0.11460523261734397</v>
      </c>
      <c r="EF166" s="147">
        <v>511</v>
      </c>
      <c r="EG166" s="148">
        <v>0.14566704675028505</v>
      </c>
      <c r="EI166" s="146" t="s">
        <v>35</v>
      </c>
      <c r="EJ166" s="145">
        <v>44085588.289999999</v>
      </c>
      <c r="EK166" s="148">
        <v>0.1130323239057066</v>
      </c>
      <c r="EL166" s="147">
        <v>499</v>
      </c>
      <c r="EM166" s="148">
        <v>0.14401154401154401</v>
      </c>
      <c r="EO166" s="146" t="s">
        <v>35</v>
      </c>
      <c r="EP166" s="145">
        <v>43316916.800000012</v>
      </c>
      <c r="EQ166" s="148">
        <v>0.11198249479909141</v>
      </c>
      <c r="ER166" s="147">
        <v>494</v>
      </c>
      <c r="ES166" s="148">
        <v>0.14389746577337606</v>
      </c>
      <c r="EU166" s="146" t="s">
        <v>35</v>
      </c>
      <c r="EV166" s="145">
        <v>41389409.400000013</v>
      </c>
      <c r="EW166" s="148">
        <v>0.10756219982547986</v>
      </c>
      <c r="EX166" s="147">
        <v>486</v>
      </c>
      <c r="EY166" s="148">
        <v>0.1425638017013787</v>
      </c>
      <c r="FA166" s="146" t="s">
        <v>35</v>
      </c>
      <c r="FB166" s="145">
        <v>42047485.140000001</v>
      </c>
      <c r="FC166" s="148">
        <v>0.11010258891315862</v>
      </c>
      <c r="FD166" s="147">
        <v>485</v>
      </c>
      <c r="FE166" s="148">
        <v>0.14361859638732602</v>
      </c>
      <c r="FG166" s="146" t="s">
        <v>35</v>
      </c>
      <c r="FH166" s="145">
        <v>42605430.540000029</v>
      </c>
      <c r="FI166" s="148">
        <v>0.11209909036958467</v>
      </c>
      <c r="FJ166" s="147">
        <v>483</v>
      </c>
      <c r="FK166" s="148">
        <v>0.14435146443514643</v>
      </c>
      <c r="FM166" s="146" t="s">
        <v>35</v>
      </c>
      <c r="FN166" s="145">
        <v>42572465.120000012</v>
      </c>
      <c r="FO166" s="148">
        <v>0.11299466146305516</v>
      </c>
      <c r="FP166" s="147">
        <v>476</v>
      </c>
      <c r="FQ166" s="148">
        <v>0.1434166917746309</v>
      </c>
      <c r="FS166" s="146" t="s">
        <v>35</v>
      </c>
      <c r="FT166" s="145">
        <v>43044974.45000001</v>
      </c>
      <c r="FU166" s="148">
        <v>0.11491170256377593</v>
      </c>
      <c r="FV166" s="147">
        <v>479</v>
      </c>
      <c r="FW166" s="148">
        <v>0.14537177541729893</v>
      </c>
      <c r="FY166" s="146" t="s">
        <v>35</v>
      </c>
      <c r="FZ166" s="145">
        <v>42824971.329999991</v>
      </c>
      <c r="GA166" s="148">
        <v>0.11526896467899327</v>
      </c>
      <c r="GB166" s="147">
        <v>475</v>
      </c>
      <c r="GC166" s="148">
        <v>0.14561618638871857</v>
      </c>
      <c r="GE166" s="146" t="s">
        <v>35</v>
      </c>
      <c r="GF166" s="145">
        <v>42983968.229999952</v>
      </c>
      <c r="GG166" s="148">
        <v>0.11647879129667311</v>
      </c>
      <c r="GH166" s="147">
        <v>475</v>
      </c>
      <c r="GI166" s="148">
        <v>0.14665020067922199</v>
      </c>
      <c r="GK166" s="146" t="s">
        <v>35</v>
      </c>
      <c r="GL166" s="145">
        <v>42775620.539999999</v>
      </c>
      <c r="GM166" s="148">
        <v>0.11663220989449782</v>
      </c>
      <c r="GN166" s="147">
        <v>472</v>
      </c>
      <c r="GO166" s="148">
        <v>0.14644740924604405</v>
      </c>
      <c r="GQ166" s="146" t="s">
        <v>35</v>
      </c>
      <c r="GR166" s="145">
        <v>42517528.130000032</v>
      </c>
      <c r="GS166" s="148">
        <v>0.11639304119085656</v>
      </c>
      <c r="GT166" s="147">
        <v>477</v>
      </c>
      <c r="GU166" s="148">
        <v>0.14901593252108716</v>
      </c>
      <c r="GW166" s="146" t="s">
        <v>35</v>
      </c>
      <c r="GX166" s="145">
        <v>44092734.869999997</v>
      </c>
      <c r="GY166" s="148">
        <v>0.12143630541158811</v>
      </c>
      <c r="GZ166" s="147">
        <v>484</v>
      </c>
      <c r="HA166" s="148">
        <v>0.15263323872595397</v>
      </c>
      <c r="HC166" s="146" t="s">
        <v>35</v>
      </c>
      <c r="HD166" s="145">
        <v>46747046.609999999</v>
      </c>
      <c r="HE166" s="148">
        <v>0.12966700170663886</v>
      </c>
      <c r="HF166" s="147">
        <v>509</v>
      </c>
      <c r="HG166" s="148">
        <v>0.16272378516624042</v>
      </c>
      <c r="HI166" s="146" t="s">
        <v>35</v>
      </c>
      <c r="HJ166" s="145">
        <v>48482641.180000022</v>
      </c>
      <c r="HK166" s="148">
        <v>0.13595323095187381</v>
      </c>
      <c r="HL166" s="147">
        <v>534</v>
      </c>
      <c r="HM166" s="148">
        <v>0.17320791436912097</v>
      </c>
      <c r="HO166" s="146" t="s">
        <v>35</v>
      </c>
      <c r="HP166" s="145">
        <v>52978493.20000004</v>
      </c>
      <c r="HQ166" s="148">
        <v>0.14947040682046123</v>
      </c>
      <c r="HR166" s="147">
        <v>599</v>
      </c>
      <c r="HS166" s="148">
        <v>0.19658680669510994</v>
      </c>
      <c r="HU166" s="146" t="s">
        <v>35</v>
      </c>
      <c r="HV166" s="145">
        <v>67375310.590000004</v>
      </c>
      <c r="HW166" s="148">
        <v>0.19221902998006973</v>
      </c>
      <c r="HX166" s="147">
        <v>689</v>
      </c>
      <c r="HY166" s="148">
        <v>0.22905585106382978</v>
      </c>
      <c r="IA166" s="146" t="s">
        <v>35</v>
      </c>
      <c r="IB166" s="145">
        <v>80275661.650000021</v>
      </c>
      <c r="IC166" s="148">
        <v>0.23070422174145017</v>
      </c>
      <c r="ID166" s="147">
        <v>773</v>
      </c>
      <c r="IE166" s="148">
        <v>0.25922199865861839</v>
      </c>
      <c r="IG166" s="146" t="s">
        <v>35</v>
      </c>
      <c r="IH166" s="145">
        <v>87241517.610000044</v>
      </c>
      <c r="II166" s="148">
        <v>0.25404705830762092</v>
      </c>
      <c r="IJ166" s="147">
        <v>823</v>
      </c>
      <c r="IK166" s="148">
        <v>0.27926705123854767</v>
      </c>
      <c r="IM166" s="146" t="s">
        <v>35</v>
      </c>
      <c r="IN166" s="145">
        <v>86437929.139999956</v>
      </c>
      <c r="IO166" s="148">
        <v>0.25375395831164566</v>
      </c>
      <c r="IP166" s="147">
        <v>818</v>
      </c>
      <c r="IQ166" s="148">
        <v>0.28023295649194929</v>
      </c>
      <c r="IS166" s="146" t="s">
        <v>35</v>
      </c>
      <c r="IT166" s="145">
        <v>85152934.110000014</v>
      </c>
      <c r="IU166" s="148">
        <v>0.25310943229767252</v>
      </c>
      <c r="IV166" s="147">
        <v>802</v>
      </c>
      <c r="IW166" s="148">
        <v>0.27789327789327789</v>
      </c>
      <c r="IY166" s="146" t="s">
        <v>35</v>
      </c>
      <c r="IZ166" s="145">
        <v>86046891.399999976</v>
      </c>
      <c r="JA166" s="148">
        <v>0.25861095964730674</v>
      </c>
      <c r="JB166" s="147">
        <v>791</v>
      </c>
      <c r="JC166" s="148">
        <v>0.2777387640449438</v>
      </c>
      <c r="JE166" s="146" t="s">
        <v>35</v>
      </c>
      <c r="JF166" s="145">
        <v>84297884.789999962</v>
      </c>
      <c r="JG166" s="148">
        <v>0.25558744092019009</v>
      </c>
      <c r="JH166" s="147">
        <v>775</v>
      </c>
      <c r="JI166" s="148">
        <v>0.27492018446257538</v>
      </c>
      <c r="JK166" s="146" t="s">
        <v>35</v>
      </c>
      <c r="JL166" s="145">
        <v>80816888.199999958</v>
      </c>
      <c r="JM166" s="148">
        <v>0.24746187670677905</v>
      </c>
      <c r="JN166" s="147">
        <v>765</v>
      </c>
      <c r="JO166" s="148">
        <v>0.27389903329752951</v>
      </c>
      <c r="JQ166" s="146" t="s">
        <v>35</v>
      </c>
      <c r="JR166" s="145">
        <v>78989004.689999893</v>
      </c>
      <c r="JS166" s="148">
        <v>0.24585979060367966</v>
      </c>
      <c r="JT166" s="147">
        <v>740</v>
      </c>
      <c r="JU166" s="148">
        <v>0.26977761574917974</v>
      </c>
      <c r="JW166" s="146" t="s">
        <v>35</v>
      </c>
      <c r="JX166" s="145">
        <v>77901151.11999996</v>
      </c>
      <c r="JY166" s="148">
        <v>0.24481888131497556</v>
      </c>
      <c r="JZ166" s="147">
        <v>730</v>
      </c>
      <c r="KA166" s="148">
        <v>0.26927333087421618</v>
      </c>
      <c r="KC166" s="146" t="s">
        <v>35</v>
      </c>
      <c r="KD166" s="145">
        <v>78067190.25000003</v>
      </c>
      <c r="KE166" s="148">
        <v>0.2464200159969267</v>
      </c>
      <c r="KF166" s="147">
        <v>719</v>
      </c>
      <c r="KG166" s="148">
        <v>0.26858423608516996</v>
      </c>
      <c r="KI166" s="146" t="s">
        <v>35</v>
      </c>
      <c r="KJ166" s="145">
        <v>78622290.389999986</v>
      </c>
      <c r="KK166" s="148">
        <v>0.25019379523341312</v>
      </c>
      <c r="KL166" s="147">
        <v>707</v>
      </c>
      <c r="KM166" s="148">
        <v>0.26699395770392748</v>
      </c>
      <c r="KO166" s="146" t="s">
        <v>35</v>
      </c>
      <c r="KP166" s="145">
        <v>77746944.030000031</v>
      </c>
      <c r="KQ166" s="148">
        <v>0.25103838342632773</v>
      </c>
      <c r="KR166" s="147">
        <v>694</v>
      </c>
      <c r="KS166" s="148">
        <v>0.26610429447852763</v>
      </c>
      <c r="KU166" s="146" t="s">
        <v>35</v>
      </c>
      <c r="KV166" s="145">
        <v>0</v>
      </c>
      <c r="KW166" s="148">
        <v>0</v>
      </c>
      <c r="KX166" s="147">
        <v>0</v>
      </c>
      <c r="KY166" s="148">
        <v>0</v>
      </c>
    </row>
    <row r="167" spans="1:311" s="100" customFormat="1" ht="17.399999999999999" x14ac:dyDescent="0.3">
      <c r="A167" s="146" t="s">
        <v>36</v>
      </c>
      <c r="B167" s="145">
        <v>96327439.729999885</v>
      </c>
      <c r="C167" s="148">
        <v>0.11892522978451084</v>
      </c>
      <c r="D167" s="147">
        <v>1277</v>
      </c>
      <c r="E167" s="148">
        <v>0.14173140954495006</v>
      </c>
      <c r="G167" s="146" t="s">
        <v>36</v>
      </c>
      <c r="H167" s="145">
        <v>92745863.449999914</v>
      </c>
      <c r="I167" s="148">
        <v>0.11758687647220452</v>
      </c>
      <c r="J167" s="147">
        <v>1198</v>
      </c>
      <c r="K167" s="148">
        <v>0.13856118436271109</v>
      </c>
      <c r="M167" s="146" t="s">
        <v>36</v>
      </c>
      <c r="N167" s="145">
        <v>89643033.11999996</v>
      </c>
      <c r="O167" s="148">
        <v>0.11690652001323938</v>
      </c>
      <c r="P167" s="147">
        <v>1150</v>
      </c>
      <c r="Q167" s="148">
        <v>0.13784010547764594</v>
      </c>
      <c r="S167" s="146" t="s">
        <v>36</v>
      </c>
      <c r="T167" s="145">
        <v>85418607.620000079</v>
      </c>
      <c r="U167" s="148">
        <v>0.11475501504410769</v>
      </c>
      <c r="V167" s="147">
        <v>1101</v>
      </c>
      <c r="W167" s="148">
        <v>0.13685518955873213</v>
      </c>
      <c r="Y167" s="146" t="s">
        <v>36</v>
      </c>
      <c r="Z167" s="145">
        <v>81816918.319999948</v>
      </c>
      <c r="AA167" s="148">
        <v>0.11380690127006304</v>
      </c>
      <c r="AB167" s="147">
        <v>1018</v>
      </c>
      <c r="AC167" s="148">
        <v>0.13260388172463203</v>
      </c>
      <c r="AE167" s="146" t="s">
        <v>36</v>
      </c>
      <c r="AF167" s="145">
        <v>77878670.23999995</v>
      </c>
      <c r="AG167" s="148">
        <v>0.11255785936176889</v>
      </c>
      <c r="AH167" s="147">
        <v>981</v>
      </c>
      <c r="AI167" s="148">
        <v>0.13440197287299629</v>
      </c>
      <c r="AK167" s="146" t="s">
        <v>36</v>
      </c>
      <c r="AL167" s="145">
        <v>75472714.090000018</v>
      </c>
      <c r="AM167" s="148">
        <v>0.11208481595681899</v>
      </c>
      <c r="AN167" s="147">
        <v>953</v>
      </c>
      <c r="AO167" s="148">
        <v>0.13550405232475474</v>
      </c>
      <c r="AQ167" s="146" t="s">
        <v>36</v>
      </c>
      <c r="AR167" s="145">
        <v>73893764.329999998</v>
      </c>
      <c r="AS167" s="148">
        <v>0.11304219965255277</v>
      </c>
      <c r="AT167" s="147">
        <v>917</v>
      </c>
      <c r="AU167" s="148">
        <v>0.13088781044818726</v>
      </c>
      <c r="AW167" s="146" t="s">
        <v>36</v>
      </c>
      <c r="AX167" s="145">
        <v>68000403.089999929</v>
      </c>
      <c r="AY167" s="148">
        <v>0.10890979097337897</v>
      </c>
      <c r="AZ167" s="147">
        <v>859</v>
      </c>
      <c r="BA167" s="148">
        <v>0.12909528103396453</v>
      </c>
      <c r="BC167" s="146" t="s">
        <v>36</v>
      </c>
      <c r="BD167" s="145">
        <v>65944916.209999911</v>
      </c>
      <c r="BE167" s="148">
        <v>0.1096735756546376</v>
      </c>
      <c r="BF167" s="147">
        <v>818</v>
      </c>
      <c r="BG167" s="148">
        <v>0.12910353535353536</v>
      </c>
      <c r="BI167" s="146" t="s">
        <v>36</v>
      </c>
      <c r="BJ167" s="145">
        <v>64141759.879999928</v>
      </c>
      <c r="BK167" s="148">
        <v>0.11183409495477335</v>
      </c>
      <c r="BL167" s="147">
        <v>779</v>
      </c>
      <c r="BM167" s="148">
        <v>0.13096839273705446</v>
      </c>
      <c r="BO167" s="146" t="s">
        <v>36</v>
      </c>
      <c r="BP167" s="145">
        <v>59263734.859999977</v>
      </c>
      <c r="BQ167" s="148">
        <v>0.1118399440882745</v>
      </c>
      <c r="BR167" s="147">
        <v>723</v>
      </c>
      <c r="BS167" s="148">
        <v>0.1386651323360184</v>
      </c>
      <c r="BU167" s="146" t="s">
        <v>36</v>
      </c>
      <c r="BV167" s="145">
        <v>54103609.370000005</v>
      </c>
      <c r="BW167" s="148">
        <v>0.11101044396269748</v>
      </c>
      <c r="BX167" s="147">
        <v>659</v>
      </c>
      <c r="BY167" s="148">
        <v>0.1383872322553549</v>
      </c>
      <c r="CA167" s="146" t="s">
        <v>36</v>
      </c>
      <c r="CB167" s="145">
        <v>51504276.529999986</v>
      </c>
      <c r="CC167" s="148">
        <v>0.11295203664879255</v>
      </c>
      <c r="CD167" s="147">
        <v>631</v>
      </c>
      <c r="CE167" s="148">
        <v>0.14253444770725096</v>
      </c>
      <c r="CG167" s="146" t="s">
        <v>36</v>
      </c>
      <c r="CH167" s="145">
        <v>50764914.45000001</v>
      </c>
      <c r="CI167" s="148">
        <v>0.11635225808329709</v>
      </c>
      <c r="CJ167" s="147">
        <v>608</v>
      </c>
      <c r="CK167" s="148">
        <v>0.14576840086310236</v>
      </c>
      <c r="CM167" s="146" t="s">
        <v>36</v>
      </c>
      <c r="CN167" s="145">
        <v>53161557.759999983</v>
      </c>
      <c r="CO167" s="148">
        <v>0.12490616745241293</v>
      </c>
      <c r="CP167" s="147">
        <v>621</v>
      </c>
      <c r="CQ167" s="148">
        <v>0.15528882220555137</v>
      </c>
      <c r="CS167" s="146" t="s">
        <v>36</v>
      </c>
      <c r="CT167" s="145">
        <v>54223817.269999988</v>
      </c>
      <c r="CU167" s="148">
        <v>0.13035604086419844</v>
      </c>
      <c r="CV167" s="147">
        <v>633</v>
      </c>
      <c r="CW167" s="148">
        <v>0.1644155844155844</v>
      </c>
      <c r="CY167" s="146" t="s">
        <v>36</v>
      </c>
      <c r="CZ167" s="145">
        <v>56893698.599999957</v>
      </c>
      <c r="DA167" s="148">
        <v>0.13896385003692519</v>
      </c>
      <c r="DB167" s="147">
        <v>688</v>
      </c>
      <c r="DC167" s="148">
        <v>0.18366257341163908</v>
      </c>
      <c r="DE167" s="146" t="s">
        <v>36</v>
      </c>
      <c r="DF167" s="145">
        <v>74495410.34999992</v>
      </c>
      <c r="DG167" s="148">
        <v>0.18289505596970709</v>
      </c>
      <c r="DH167" s="147">
        <v>805</v>
      </c>
      <c r="DI167" s="148">
        <v>0.21815718157181571</v>
      </c>
      <c r="DK167" s="146" t="s">
        <v>36</v>
      </c>
      <c r="DL167" s="145">
        <v>90457835.450000048</v>
      </c>
      <c r="DM167" s="148">
        <v>0.22404133709649496</v>
      </c>
      <c r="DN167" s="147">
        <v>900</v>
      </c>
      <c r="DO167" s="148">
        <v>0.2477291494632535</v>
      </c>
      <c r="DQ167" s="146" t="s">
        <v>36</v>
      </c>
      <c r="DR167" s="145">
        <v>98505830.690000013</v>
      </c>
      <c r="DS167" s="148">
        <v>0.2461642940748697</v>
      </c>
      <c r="DT167" s="147">
        <v>954</v>
      </c>
      <c r="DU167" s="148">
        <v>0.26640603183468303</v>
      </c>
      <c r="DW167" s="146" t="s">
        <v>36</v>
      </c>
      <c r="DX167" s="145">
        <v>97933549.099999949</v>
      </c>
      <c r="DY167" s="148">
        <v>0.24689689100189871</v>
      </c>
      <c r="DZ167" s="147">
        <v>946</v>
      </c>
      <c r="EA167" s="148">
        <v>0.26723163841807912</v>
      </c>
      <c r="EC167" s="146" t="s">
        <v>36</v>
      </c>
      <c r="ED167" s="145">
        <v>97314127.910000116</v>
      </c>
      <c r="EE167" s="148">
        <v>0.2471362514184656</v>
      </c>
      <c r="EF167" s="147">
        <v>938</v>
      </c>
      <c r="EG167" s="148">
        <v>0.26738882554161914</v>
      </c>
      <c r="EI167" s="146" t="s">
        <v>36</v>
      </c>
      <c r="EJ167" s="145">
        <v>97008280.929999977</v>
      </c>
      <c r="EK167" s="148">
        <v>0.24872235705432927</v>
      </c>
      <c r="EL167" s="147">
        <v>927</v>
      </c>
      <c r="EM167" s="148">
        <v>0.26753246753246751</v>
      </c>
      <c r="EO167" s="146" t="s">
        <v>36</v>
      </c>
      <c r="EP167" s="145">
        <v>97207335.399999931</v>
      </c>
      <c r="EQ167" s="148">
        <v>0.25129950917614763</v>
      </c>
      <c r="ER167" s="147">
        <v>929</v>
      </c>
      <c r="ES167" s="148">
        <v>0.27060879697057966</v>
      </c>
      <c r="EU167" s="146" t="s">
        <v>36</v>
      </c>
      <c r="EV167" s="145">
        <v>96600327.789999947</v>
      </c>
      <c r="EW167" s="148">
        <v>0.25104353774506449</v>
      </c>
      <c r="EX167" s="147">
        <v>921</v>
      </c>
      <c r="EY167" s="148">
        <v>0.27016720445878556</v>
      </c>
      <c r="FA167" s="146" t="s">
        <v>36</v>
      </c>
      <c r="FB167" s="145">
        <v>95154656.759999961</v>
      </c>
      <c r="FC167" s="148">
        <v>0.24916529541626195</v>
      </c>
      <c r="FD167" s="147">
        <v>905</v>
      </c>
      <c r="FE167" s="148">
        <v>0.26798933965057742</v>
      </c>
      <c r="FG167" s="146" t="s">
        <v>36</v>
      </c>
      <c r="FH167" s="145">
        <v>95630259.530000001</v>
      </c>
      <c r="FI167" s="148">
        <v>0.25161264583527193</v>
      </c>
      <c r="FJ167" s="147">
        <v>890</v>
      </c>
      <c r="FK167" s="148">
        <v>0.26598924088463838</v>
      </c>
      <c r="FM167" s="146" t="s">
        <v>36</v>
      </c>
      <c r="FN167" s="145">
        <v>93974651.260000095</v>
      </c>
      <c r="FO167" s="148">
        <v>0.24942492466201774</v>
      </c>
      <c r="FP167" s="147">
        <v>880</v>
      </c>
      <c r="FQ167" s="148">
        <v>0.26514010244049413</v>
      </c>
      <c r="FS167" s="146" t="s">
        <v>36</v>
      </c>
      <c r="FT167" s="145">
        <v>93375192.520000041</v>
      </c>
      <c r="FU167" s="148">
        <v>0.24927189496086594</v>
      </c>
      <c r="FV167" s="147">
        <v>868</v>
      </c>
      <c r="FW167" s="148">
        <v>0.26342943854324735</v>
      </c>
      <c r="FY167" s="146" t="s">
        <v>36</v>
      </c>
      <c r="FZ167" s="145">
        <v>93724930.730000094</v>
      </c>
      <c r="GA167" s="148">
        <v>0.25227280706407124</v>
      </c>
      <c r="GB167" s="147">
        <v>864</v>
      </c>
      <c r="GC167" s="148">
        <v>0.26486817903126914</v>
      </c>
      <c r="GE167" s="146" t="s">
        <v>36</v>
      </c>
      <c r="GF167" s="145">
        <v>93302941.320000023</v>
      </c>
      <c r="GG167" s="148">
        <v>0.25283412111292719</v>
      </c>
      <c r="GH167" s="147">
        <v>859</v>
      </c>
      <c r="GI167" s="148">
        <v>0.2652053102809509</v>
      </c>
      <c r="GK167" s="146" t="s">
        <v>36</v>
      </c>
      <c r="GL167" s="145">
        <v>92576742.000000015</v>
      </c>
      <c r="GM167" s="148">
        <v>0.25242018392686943</v>
      </c>
      <c r="GN167" s="147">
        <v>851</v>
      </c>
      <c r="GO167" s="148">
        <v>0.26403971455165992</v>
      </c>
      <c r="GQ167" s="146" t="s">
        <v>36</v>
      </c>
      <c r="GR167" s="145">
        <v>91627608.099999934</v>
      </c>
      <c r="GS167" s="148">
        <v>0.2508333958454641</v>
      </c>
      <c r="GT167" s="147">
        <v>827</v>
      </c>
      <c r="GU167" s="148">
        <v>0.25835676351140269</v>
      </c>
      <c r="GW167" s="146" t="s">
        <v>36</v>
      </c>
      <c r="GX167" s="145">
        <v>89005004.079999939</v>
      </c>
      <c r="GY167" s="148">
        <v>0.2451296997223098</v>
      </c>
      <c r="GZ167" s="147">
        <v>794</v>
      </c>
      <c r="HA167" s="148">
        <v>0.25039419741406499</v>
      </c>
      <c r="HC167" s="146" t="s">
        <v>36</v>
      </c>
      <c r="HD167" s="145">
        <v>85926757.510000005</v>
      </c>
      <c r="HE167" s="148">
        <v>0.23834372052739858</v>
      </c>
      <c r="HF167" s="147">
        <v>746</v>
      </c>
      <c r="HG167" s="148">
        <v>0.23849104859335038</v>
      </c>
      <c r="HI167" s="146" t="s">
        <v>36</v>
      </c>
      <c r="HJ167" s="145">
        <v>80784131.639999792</v>
      </c>
      <c r="HK167" s="148">
        <v>0.22653187695207705</v>
      </c>
      <c r="HL167" s="147">
        <v>674</v>
      </c>
      <c r="HM167" s="148">
        <v>0.21861822899772948</v>
      </c>
      <c r="HO167" s="146" t="s">
        <v>36</v>
      </c>
      <c r="HP167" s="145">
        <v>101572387.10999997</v>
      </c>
      <c r="HQ167" s="148">
        <v>0.28657036291581534</v>
      </c>
      <c r="HR167" s="147">
        <v>798</v>
      </c>
      <c r="HS167" s="148">
        <v>0.26189694781752543</v>
      </c>
      <c r="HU167" s="146" t="s">
        <v>36</v>
      </c>
      <c r="HV167" s="145">
        <v>130363788.8200001</v>
      </c>
      <c r="HW167" s="148">
        <v>0.37192260506219177</v>
      </c>
      <c r="HX167" s="147">
        <v>1034</v>
      </c>
      <c r="HY167" s="148">
        <v>0.34375</v>
      </c>
      <c r="IA167" s="146" t="s">
        <v>36</v>
      </c>
      <c r="IB167" s="145">
        <v>167124270.49999988</v>
      </c>
      <c r="IC167" s="148">
        <v>0.48029843625474572</v>
      </c>
      <c r="ID167" s="147">
        <v>1286</v>
      </c>
      <c r="IE167" s="148">
        <v>0.43125419181757207</v>
      </c>
      <c r="IG167" s="146" t="s">
        <v>36</v>
      </c>
      <c r="IH167" s="145">
        <v>181649190.34999993</v>
      </c>
      <c r="II167" s="148">
        <v>0.52896194055992585</v>
      </c>
      <c r="IJ167" s="147">
        <v>1382</v>
      </c>
      <c r="IK167" s="148">
        <v>0.46895147607736681</v>
      </c>
      <c r="IM167" s="146" t="s">
        <v>36</v>
      </c>
      <c r="IN167" s="145">
        <v>180630132.74999994</v>
      </c>
      <c r="IO167" s="148">
        <v>0.53027197240498969</v>
      </c>
      <c r="IP167" s="147">
        <v>1372</v>
      </c>
      <c r="IQ167" s="148">
        <v>0.47002398081534774</v>
      </c>
      <c r="IS167" s="146" t="s">
        <v>36</v>
      </c>
      <c r="IT167" s="145">
        <v>178694440.66999987</v>
      </c>
      <c r="IU167" s="148">
        <v>0.53115314117428925</v>
      </c>
      <c r="IV167" s="147">
        <v>1358</v>
      </c>
      <c r="IW167" s="148">
        <v>0.47054747054747054</v>
      </c>
      <c r="IY167" s="146" t="s">
        <v>36</v>
      </c>
      <c r="IZ167" s="145">
        <v>177001837.51999995</v>
      </c>
      <c r="JA167" s="148">
        <v>0.53197290820878929</v>
      </c>
      <c r="JB167" s="147">
        <v>1342</v>
      </c>
      <c r="JC167" s="148">
        <v>0.47120786516853935</v>
      </c>
      <c r="JE167" s="146" t="s">
        <v>36</v>
      </c>
      <c r="JF167" s="145">
        <v>175931054.78999993</v>
      </c>
      <c r="JG167" s="148">
        <v>0.53341514065486972</v>
      </c>
      <c r="JH167" s="147">
        <v>1333</v>
      </c>
      <c r="JI167" s="148">
        <v>0.47286271727562967</v>
      </c>
      <c r="JK167" s="146" t="s">
        <v>36</v>
      </c>
      <c r="JL167" s="145">
        <v>174998311.74999997</v>
      </c>
      <c r="JM167" s="148">
        <v>0.53584605409458219</v>
      </c>
      <c r="JN167" s="147">
        <v>1324</v>
      </c>
      <c r="JO167" s="148">
        <v>0.4740422484783387</v>
      </c>
      <c r="JQ167" s="146" t="s">
        <v>36</v>
      </c>
      <c r="JR167" s="145">
        <v>171438548.28999999</v>
      </c>
      <c r="JS167" s="148">
        <v>0.53361661853316711</v>
      </c>
      <c r="JT167" s="147">
        <v>1302</v>
      </c>
      <c r="JU167" s="148">
        <v>0.47466277798031353</v>
      </c>
      <c r="JW167" s="146" t="s">
        <v>36</v>
      </c>
      <c r="JX167" s="145">
        <v>169687548.86999992</v>
      </c>
      <c r="JY167" s="148">
        <v>0.53327473715299378</v>
      </c>
      <c r="JZ167" s="147">
        <v>1290</v>
      </c>
      <c r="KA167" s="148">
        <v>0.47583917373662854</v>
      </c>
      <c r="KC167" s="146" t="s">
        <v>36</v>
      </c>
      <c r="KD167" s="145">
        <v>168092507.86999983</v>
      </c>
      <c r="KE167" s="148">
        <v>0.53058600348805141</v>
      </c>
      <c r="KF167" s="147">
        <v>1275</v>
      </c>
      <c r="KG167" s="148">
        <v>0.47627941725812478</v>
      </c>
      <c r="KI167" s="146" t="s">
        <v>36</v>
      </c>
      <c r="KJ167" s="145">
        <v>165014290.97999999</v>
      </c>
      <c r="KK167" s="148">
        <v>0.52511255425456427</v>
      </c>
      <c r="KL167" s="147">
        <v>1262</v>
      </c>
      <c r="KM167" s="148">
        <v>0.47658610271903323</v>
      </c>
      <c r="KO167" s="146" t="s">
        <v>36</v>
      </c>
      <c r="KP167" s="145">
        <v>161220718.90000001</v>
      </c>
      <c r="KQ167" s="148">
        <v>0.52056822493073607</v>
      </c>
      <c r="KR167" s="147">
        <v>1236</v>
      </c>
      <c r="KS167" s="148">
        <v>0.47392638036809814</v>
      </c>
      <c r="KU167" s="146" t="s">
        <v>36</v>
      </c>
      <c r="KV167" s="145">
        <v>0</v>
      </c>
      <c r="KW167" s="148">
        <v>0</v>
      </c>
      <c r="KX167" s="147">
        <v>0</v>
      </c>
      <c r="KY167" s="148">
        <v>0</v>
      </c>
    </row>
    <row r="168" spans="1:311" s="100" customFormat="1" ht="17.399999999999999" x14ac:dyDescent="0.3">
      <c r="A168" s="146" t="s">
        <v>37</v>
      </c>
      <c r="B168" s="145">
        <v>200584099.25999981</v>
      </c>
      <c r="C168" s="148">
        <v>0.24763982269722301</v>
      </c>
      <c r="D168" s="147">
        <v>2233</v>
      </c>
      <c r="E168" s="148">
        <v>0.24783573806881243</v>
      </c>
      <c r="G168" s="146" t="s">
        <v>37</v>
      </c>
      <c r="H168" s="145">
        <v>194832087.39000005</v>
      </c>
      <c r="I168" s="148">
        <v>0.24701583165593691</v>
      </c>
      <c r="J168" s="147">
        <v>2143</v>
      </c>
      <c r="K168" s="148">
        <v>0.24786028221142725</v>
      </c>
      <c r="M168" s="146" t="s">
        <v>37</v>
      </c>
      <c r="N168" s="145">
        <v>189740669.42999983</v>
      </c>
      <c r="O168" s="148">
        <v>0.24744724264684409</v>
      </c>
      <c r="P168" s="147">
        <v>2082</v>
      </c>
      <c r="Q168" s="148">
        <v>0.24955052139518158</v>
      </c>
      <c r="S168" s="146" t="s">
        <v>37</v>
      </c>
      <c r="T168" s="145">
        <v>184011362.68999991</v>
      </c>
      <c r="U168" s="148">
        <v>0.24720874388068931</v>
      </c>
      <c r="V168" s="147">
        <v>1986</v>
      </c>
      <c r="W168" s="148">
        <v>0.24686140459912989</v>
      </c>
      <c r="Y168" s="146" t="s">
        <v>37</v>
      </c>
      <c r="Z168" s="145">
        <v>177826303.41000018</v>
      </c>
      <c r="AA168" s="148">
        <v>0.24735544886020314</v>
      </c>
      <c r="AB168" s="147">
        <v>1922</v>
      </c>
      <c r="AC168" s="148">
        <v>0.25035821284355869</v>
      </c>
      <c r="AE168" s="146" t="s">
        <v>37</v>
      </c>
      <c r="AF168" s="145">
        <v>171022523.98000005</v>
      </c>
      <c r="AG168" s="148">
        <v>0.24717845261754953</v>
      </c>
      <c r="AH168" s="147">
        <v>1835</v>
      </c>
      <c r="AI168" s="148">
        <v>0.25140430195917252</v>
      </c>
      <c r="AK168" s="146" t="s">
        <v>37</v>
      </c>
      <c r="AL168" s="145">
        <v>168366861.85999995</v>
      </c>
      <c r="AM168" s="148">
        <v>0.25004226961152415</v>
      </c>
      <c r="AN168" s="147">
        <v>1770</v>
      </c>
      <c r="AO168" s="148">
        <v>0.2516706952936158</v>
      </c>
      <c r="AQ168" s="146" t="s">
        <v>37</v>
      </c>
      <c r="AR168" s="145">
        <v>163462233.69000009</v>
      </c>
      <c r="AS168" s="148">
        <v>0.25006346102380556</v>
      </c>
      <c r="AT168" s="147">
        <v>1683</v>
      </c>
      <c r="AU168" s="148">
        <v>0.24022266628604053</v>
      </c>
      <c r="AW168" s="146" t="s">
        <v>37</v>
      </c>
      <c r="AX168" s="145">
        <v>155686927.46999982</v>
      </c>
      <c r="AY168" s="148">
        <v>0.24934897379363916</v>
      </c>
      <c r="AZ168" s="147">
        <v>1587</v>
      </c>
      <c r="BA168" s="148">
        <v>0.23850315599639316</v>
      </c>
      <c r="BC168" s="146" t="s">
        <v>37</v>
      </c>
      <c r="BD168" s="145">
        <v>150203598.75999978</v>
      </c>
      <c r="BE168" s="148">
        <v>0.24980493871194939</v>
      </c>
      <c r="BF168" s="147">
        <v>1515</v>
      </c>
      <c r="BG168" s="148">
        <v>0.23910984848484848</v>
      </c>
      <c r="BI168" s="146" t="s">
        <v>37</v>
      </c>
      <c r="BJ168" s="145">
        <v>145808286.09999985</v>
      </c>
      <c r="BK168" s="148">
        <v>0.25422342236020606</v>
      </c>
      <c r="BL168" s="147">
        <v>1430</v>
      </c>
      <c r="BM168" s="148">
        <v>0.24041694687289844</v>
      </c>
      <c r="BO168" s="146" t="s">
        <v>37</v>
      </c>
      <c r="BP168" s="145">
        <v>133735280.04999995</v>
      </c>
      <c r="BQ168" s="148">
        <v>0.2523794067106106</v>
      </c>
      <c r="BR168" s="147">
        <v>1320</v>
      </c>
      <c r="BS168" s="148">
        <v>0.25316455696202533</v>
      </c>
      <c r="BU168" s="146" t="s">
        <v>37</v>
      </c>
      <c r="BV168" s="145">
        <v>125459217.23999992</v>
      </c>
      <c r="BW168" s="148">
        <v>0.25741874834597378</v>
      </c>
      <c r="BX168" s="147">
        <v>1218</v>
      </c>
      <c r="BY168" s="148">
        <v>0.25577488450230995</v>
      </c>
      <c r="CA168" s="146" t="s">
        <v>37</v>
      </c>
      <c r="CB168" s="145">
        <v>115511590.37999991</v>
      </c>
      <c r="CC168" s="148">
        <v>0.25332400082083179</v>
      </c>
      <c r="CD168" s="147">
        <v>1116</v>
      </c>
      <c r="CE168" s="148">
        <v>0.25208945109555003</v>
      </c>
      <c r="CG168" s="146" t="s">
        <v>37</v>
      </c>
      <c r="CH168" s="145">
        <v>108042956.44000001</v>
      </c>
      <c r="CI168" s="148">
        <v>0.2476324857037025</v>
      </c>
      <c r="CJ168" s="147">
        <v>1033</v>
      </c>
      <c r="CK168" s="148">
        <v>0.24766243107168545</v>
      </c>
      <c r="CM168" s="146" t="s">
        <v>37</v>
      </c>
      <c r="CN168" s="145">
        <v>100843192.40000001</v>
      </c>
      <c r="CO168" s="148">
        <v>0.23693693727364357</v>
      </c>
      <c r="CP168" s="147">
        <v>928</v>
      </c>
      <c r="CQ168" s="148">
        <v>0.2320580145036259</v>
      </c>
      <c r="CS168" s="146" t="s">
        <v>37</v>
      </c>
      <c r="CT168" s="145">
        <v>92712041.480000004</v>
      </c>
      <c r="CU168" s="148">
        <v>0.22288314021847072</v>
      </c>
      <c r="CV168" s="147">
        <v>800</v>
      </c>
      <c r="CW168" s="148">
        <v>0.20779220779220781</v>
      </c>
      <c r="CY168" s="146" t="s">
        <v>37</v>
      </c>
      <c r="CZ168" s="145">
        <v>112445774.03999989</v>
      </c>
      <c r="DA168" s="148">
        <v>0.27465076213168765</v>
      </c>
      <c r="DB168" s="147">
        <v>905</v>
      </c>
      <c r="DC168" s="148">
        <v>0.2415910304324613</v>
      </c>
      <c r="DE168" s="146" t="s">
        <v>37</v>
      </c>
      <c r="DF168" s="145">
        <v>145316691.76999977</v>
      </c>
      <c r="DG168" s="148">
        <v>0.35676969023645105</v>
      </c>
      <c r="DH168" s="147">
        <v>1160</v>
      </c>
      <c r="DI168" s="148">
        <v>0.3143631436314363</v>
      </c>
      <c r="DK168" s="146" t="s">
        <v>37</v>
      </c>
      <c r="DL168" s="145">
        <v>187331335.50999999</v>
      </c>
      <c r="DM168" s="148">
        <v>0.46397266393723419</v>
      </c>
      <c r="DN168" s="147">
        <v>1443</v>
      </c>
      <c r="DO168" s="148">
        <v>0.39719240297274977</v>
      </c>
      <c r="DQ168" s="146" t="s">
        <v>37</v>
      </c>
      <c r="DR168" s="145">
        <v>205596966.77999985</v>
      </c>
      <c r="DS168" s="148">
        <v>0.51378311148510447</v>
      </c>
      <c r="DT168" s="147">
        <v>1556</v>
      </c>
      <c r="DU168" s="148">
        <v>0.43451549846411619</v>
      </c>
      <c r="DW168" s="146" t="s">
        <v>37</v>
      </c>
      <c r="DX168" s="145">
        <v>203732895.98999998</v>
      </c>
      <c r="DY168" s="148">
        <v>0.51362397336771515</v>
      </c>
      <c r="DZ168" s="147">
        <v>1538</v>
      </c>
      <c r="EA168" s="148">
        <v>0.43446327683615821</v>
      </c>
      <c r="EC168" s="146" t="s">
        <v>37</v>
      </c>
      <c r="ED168" s="145">
        <v>202243280.30999979</v>
      </c>
      <c r="EE168" s="148">
        <v>0.51361140713928288</v>
      </c>
      <c r="EF168" s="147">
        <v>1523</v>
      </c>
      <c r="EG168" s="148">
        <v>0.43415051311288483</v>
      </c>
      <c r="EI168" s="146" t="s">
        <v>37</v>
      </c>
      <c r="EJ168" s="145">
        <v>200223424.31000018</v>
      </c>
      <c r="EK168" s="148">
        <v>0.51335866953262943</v>
      </c>
      <c r="EL168" s="147">
        <v>1509</v>
      </c>
      <c r="EM168" s="148">
        <v>0.43549783549783549</v>
      </c>
      <c r="EO168" s="146" t="s">
        <v>37</v>
      </c>
      <c r="EP168" s="145">
        <v>198474973.53000003</v>
      </c>
      <c r="EQ168" s="148">
        <v>0.51309567561542213</v>
      </c>
      <c r="ER168" s="147">
        <v>1495</v>
      </c>
      <c r="ES168" s="148">
        <v>0.43547917273521702</v>
      </c>
      <c r="EU168" s="146" t="s">
        <v>37</v>
      </c>
      <c r="EV168" s="145">
        <v>197427107.49999991</v>
      </c>
      <c r="EW168" s="148">
        <v>0.51307071774456092</v>
      </c>
      <c r="EX168" s="147">
        <v>1487</v>
      </c>
      <c r="EY168" s="148">
        <v>0.43619829862129655</v>
      </c>
      <c r="FA168" s="146" t="s">
        <v>37</v>
      </c>
      <c r="FB168" s="145">
        <v>195525083.05000001</v>
      </c>
      <c r="FC168" s="148">
        <v>0.51198823828790219</v>
      </c>
      <c r="FD168" s="147">
        <v>1475</v>
      </c>
      <c r="FE168" s="148">
        <v>0.43677820550784718</v>
      </c>
      <c r="FG168" s="146" t="s">
        <v>37</v>
      </c>
      <c r="FH168" s="145">
        <v>192934169.33999994</v>
      </c>
      <c r="FI168" s="148">
        <v>0.50762883064684061</v>
      </c>
      <c r="FJ168" s="147">
        <v>1466</v>
      </c>
      <c r="FK168" s="148">
        <v>0.43813508667065154</v>
      </c>
      <c r="FM168" s="146" t="s">
        <v>37</v>
      </c>
      <c r="FN168" s="145">
        <v>191406980.35999981</v>
      </c>
      <c r="FO168" s="148">
        <v>0.50802712237782255</v>
      </c>
      <c r="FP168" s="147">
        <v>1453</v>
      </c>
      <c r="FQ168" s="148">
        <v>0.43778246459777043</v>
      </c>
      <c r="FS168" s="146" t="s">
        <v>37</v>
      </c>
      <c r="FT168" s="145">
        <v>189968741.26999983</v>
      </c>
      <c r="FU168" s="148">
        <v>0.50713542689146895</v>
      </c>
      <c r="FV168" s="147">
        <v>1445</v>
      </c>
      <c r="FW168" s="148">
        <v>0.43854324734446132</v>
      </c>
      <c r="FY168" s="146" t="s">
        <v>37</v>
      </c>
      <c r="FZ168" s="145">
        <v>187314108.61999989</v>
      </c>
      <c r="GA168" s="148">
        <v>0.50418021775231103</v>
      </c>
      <c r="GB168" s="147">
        <v>1427</v>
      </c>
      <c r="GC168" s="148">
        <v>0.43746167995095031</v>
      </c>
      <c r="GE168" s="146" t="s">
        <v>37</v>
      </c>
      <c r="GF168" s="145">
        <v>185550493.07000011</v>
      </c>
      <c r="GG168" s="148">
        <v>0.50280832708719314</v>
      </c>
      <c r="GH168" s="147">
        <v>1411</v>
      </c>
      <c r="GI168" s="148">
        <v>0.43562828033343626</v>
      </c>
      <c r="GK168" s="146" t="s">
        <v>37</v>
      </c>
      <c r="GL168" s="145">
        <v>184575099.82999998</v>
      </c>
      <c r="GM168" s="148">
        <v>0.5032633428319272</v>
      </c>
      <c r="GN168" s="147">
        <v>1407</v>
      </c>
      <c r="GO168" s="148">
        <v>0.43654979832454233</v>
      </c>
      <c r="GQ168" s="146" t="s">
        <v>37</v>
      </c>
      <c r="GR168" s="145">
        <v>184242472.37999991</v>
      </c>
      <c r="GS168" s="148">
        <v>0.50436943585390326</v>
      </c>
      <c r="GT168" s="147">
        <v>1403</v>
      </c>
      <c r="GU168" s="148">
        <v>0.43830053108403622</v>
      </c>
      <c r="GW168" s="146" t="s">
        <v>37</v>
      </c>
      <c r="GX168" s="145">
        <v>183123571.31999999</v>
      </c>
      <c r="GY168" s="148">
        <v>0.50434272222942877</v>
      </c>
      <c r="GZ168" s="147">
        <v>1394</v>
      </c>
      <c r="HA168" s="148">
        <v>0.43960895616524753</v>
      </c>
      <c r="HC168" s="146" t="s">
        <v>37</v>
      </c>
      <c r="HD168" s="145">
        <v>181089384.00000003</v>
      </c>
      <c r="HE168" s="148">
        <v>0.50230590308905476</v>
      </c>
      <c r="HF168" s="147">
        <v>1376</v>
      </c>
      <c r="HG168" s="148">
        <v>0.43989769820971869</v>
      </c>
      <c r="HI168" s="146" t="s">
        <v>37</v>
      </c>
      <c r="HJ168" s="145">
        <v>179574636.09999987</v>
      </c>
      <c r="HK168" s="148">
        <v>0.50355655922625553</v>
      </c>
      <c r="HL168" s="147">
        <v>1365</v>
      </c>
      <c r="HM168" s="148">
        <v>0.44275056762893283</v>
      </c>
      <c r="HO168" s="146" t="s">
        <v>37</v>
      </c>
      <c r="HP168" s="145">
        <v>149793834.59</v>
      </c>
      <c r="HQ168" s="148">
        <v>0.42261952054469076</v>
      </c>
      <c r="HR168" s="147">
        <v>1136</v>
      </c>
      <c r="HS168" s="148">
        <v>0.37282573022645227</v>
      </c>
      <c r="HU168" s="146" t="s">
        <v>37</v>
      </c>
      <c r="HV168" s="145">
        <v>101351940.60999998</v>
      </c>
      <c r="HW168" s="148">
        <v>0.28915297814661745</v>
      </c>
      <c r="HX168" s="147">
        <v>773</v>
      </c>
      <c r="HY168" s="148">
        <v>0.25698138297872342</v>
      </c>
      <c r="IA168" s="146" t="s">
        <v>37</v>
      </c>
      <c r="IB168" s="145">
        <v>47577416.789999984</v>
      </c>
      <c r="IC168" s="148">
        <v>0.13673273676474951</v>
      </c>
      <c r="ID168" s="147">
        <v>385</v>
      </c>
      <c r="IE168" s="148">
        <v>0.12910798122065728</v>
      </c>
      <c r="IG168" s="146" t="s">
        <v>37</v>
      </c>
      <c r="IH168" s="145">
        <v>23116783.479999978</v>
      </c>
      <c r="II168" s="148">
        <v>6.7316009642122962E-2</v>
      </c>
      <c r="IJ168" s="147">
        <v>203</v>
      </c>
      <c r="IK168" s="148">
        <v>6.8883610451306407E-2</v>
      </c>
      <c r="IM168" s="146" t="s">
        <v>37</v>
      </c>
      <c r="IN168" s="145">
        <v>23055023.379999984</v>
      </c>
      <c r="IO168" s="148">
        <v>6.768213329321017E-2</v>
      </c>
      <c r="IP168" s="147">
        <v>201</v>
      </c>
      <c r="IQ168" s="148">
        <v>6.8859198355601239E-2</v>
      </c>
      <c r="IS168" s="146" t="s">
        <v>37</v>
      </c>
      <c r="IT168" s="145">
        <v>22482517.07999998</v>
      </c>
      <c r="IU168" s="148">
        <v>6.6827258440566722E-2</v>
      </c>
      <c r="IV168" s="147">
        <v>200</v>
      </c>
      <c r="IW168" s="148">
        <v>6.9300069300069295E-2</v>
      </c>
      <c r="IY168" s="146" t="s">
        <v>37</v>
      </c>
      <c r="IZ168" s="145">
        <v>22442605.280000001</v>
      </c>
      <c r="JA168" s="148">
        <v>6.7450474898231069E-2</v>
      </c>
      <c r="JB168" s="147">
        <v>199</v>
      </c>
      <c r="JC168" s="148">
        <v>6.9873595505617975E-2</v>
      </c>
      <c r="JE168" s="146" t="s">
        <v>37</v>
      </c>
      <c r="JF168" s="145">
        <v>22577853.629999999</v>
      </c>
      <c r="JG168" s="148">
        <v>6.8455048962828516E-2</v>
      </c>
      <c r="JH168" s="147">
        <v>200</v>
      </c>
      <c r="JI168" s="148">
        <v>7.0947144377438806E-2</v>
      </c>
      <c r="JK168" s="146" t="s">
        <v>37</v>
      </c>
      <c r="JL168" s="145">
        <v>22351846.350000001</v>
      </c>
      <c r="JM168" s="148">
        <v>6.8441509798598907E-2</v>
      </c>
      <c r="JN168" s="147">
        <v>198</v>
      </c>
      <c r="JO168" s="148">
        <v>7.0891514500537059E-2</v>
      </c>
      <c r="JQ168" s="146" t="s">
        <v>37</v>
      </c>
      <c r="JR168" s="145">
        <v>22343598.719999999</v>
      </c>
      <c r="JS168" s="148">
        <v>6.9546293489723077E-2</v>
      </c>
      <c r="JT168" s="147">
        <v>198</v>
      </c>
      <c r="JU168" s="148">
        <v>7.2183740430185925E-2</v>
      </c>
      <c r="JW168" s="146" t="s">
        <v>37</v>
      </c>
      <c r="JX168" s="145">
        <v>22094523.990000002</v>
      </c>
      <c r="JY168" s="148">
        <v>6.9436158113842947E-2</v>
      </c>
      <c r="JZ168" s="147">
        <v>196</v>
      </c>
      <c r="KA168" s="148">
        <v>7.2298045001844335E-2</v>
      </c>
      <c r="KC168" s="146" t="s">
        <v>37</v>
      </c>
      <c r="KD168" s="145">
        <v>21751575.059999999</v>
      </c>
      <c r="KE168" s="148">
        <v>6.8659105791802844E-2</v>
      </c>
      <c r="KF168" s="147">
        <v>193</v>
      </c>
      <c r="KG168" s="148">
        <v>7.2095629435935754E-2</v>
      </c>
      <c r="KI168" s="146" t="s">
        <v>37</v>
      </c>
      <c r="KJ168" s="145">
        <v>21566846.899999999</v>
      </c>
      <c r="KK168" s="148">
        <v>6.8630553121297483E-2</v>
      </c>
      <c r="KL168" s="147">
        <v>191</v>
      </c>
      <c r="KM168" s="148">
        <v>7.2129909365558909E-2</v>
      </c>
      <c r="KO168" s="146" t="s">
        <v>37</v>
      </c>
      <c r="KP168" s="145">
        <v>21559936.75</v>
      </c>
      <c r="KQ168" s="148">
        <v>6.9615233576324431E-2</v>
      </c>
      <c r="KR168" s="147">
        <v>191</v>
      </c>
      <c r="KS168" s="148">
        <v>7.3236196319018398E-2</v>
      </c>
      <c r="KU168" s="146" t="s">
        <v>37</v>
      </c>
      <c r="KV168" s="145">
        <v>0</v>
      </c>
      <c r="KW168" s="148">
        <v>0</v>
      </c>
      <c r="KX168" s="147">
        <v>0</v>
      </c>
      <c r="KY168" s="148">
        <v>0</v>
      </c>
    </row>
    <row r="169" spans="1:311" s="100" customFormat="1" ht="17.399999999999999" x14ac:dyDescent="0.3">
      <c r="A169" s="146" t="s">
        <v>38</v>
      </c>
      <c r="B169" s="145">
        <v>396437093.95000029</v>
      </c>
      <c r="C169" s="148">
        <v>0.48943865450235141</v>
      </c>
      <c r="D169" s="147">
        <v>3763</v>
      </c>
      <c r="E169" s="148">
        <v>0.41764705882352943</v>
      </c>
      <c r="G169" s="146" t="s">
        <v>38</v>
      </c>
      <c r="H169" s="145">
        <v>387710380.56000042</v>
      </c>
      <c r="I169" s="148">
        <v>0.4915545656704996</v>
      </c>
      <c r="J169" s="147">
        <v>3635</v>
      </c>
      <c r="K169" s="148">
        <v>0.42042563034929448</v>
      </c>
      <c r="M169" s="146" t="s">
        <v>38</v>
      </c>
      <c r="N169" s="145">
        <v>378766040.27000052</v>
      </c>
      <c r="O169" s="148">
        <v>0.49396164014090055</v>
      </c>
      <c r="P169" s="147">
        <v>3516</v>
      </c>
      <c r="Q169" s="148">
        <v>0.42143113987774183</v>
      </c>
      <c r="S169" s="146" t="s">
        <v>38</v>
      </c>
      <c r="T169" s="145">
        <v>368237332.06000036</v>
      </c>
      <c r="U169" s="148">
        <v>0.49470579956460525</v>
      </c>
      <c r="V169" s="147">
        <v>3405</v>
      </c>
      <c r="W169" s="148">
        <v>0.42324425108763208</v>
      </c>
      <c r="Y169" s="146" t="s">
        <v>38</v>
      </c>
      <c r="Z169" s="145">
        <v>356722752.46999913</v>
      </c>
      <c r="AA169" s="148">
        <v>0.49619946466761955</v>
      </c>
      <c r="AB169" s="147">
        <v>3260</v>
      </c>
      <c r="AC169" s="148">
        <v>0.4246450436368373</v>
      </c>
      <c r="AE169" s="146" t="s">
        <v>38</v>
      </c>
      <c r="AF169" s="145">
        <v>344448624.22000033</v>
      </c>
      <c r="AG169" s="148">
        <v>0.49783078836387695</v>
      </c>
      <c r="AH169" s="147">
        <v>3083</v>
      </c>
      <c r="AI169" s="148">
        <v>0.42238662830524731</v>
      </c>
      <c r="AK169" s="146" t="s">
        <v>38</v>
      </c>
      <c r="AL169" s="145">
        <v>332484248.55000007</v>
      </c>
      <c r="AM169" s="148">
        <v>0.4937736274175642</v>
      </c>
      <c r="AN169" s="147">
        <v>2953</v>
      </c>
      <c r="AO169" s="148">
        <v>0.41987771932319068</v>
      </c>
      <c r="AQ169" s="146" t="s">
        <v>38</v>
      </c>
      <c r="AR169" s="145">
        <v>321977624.55000091</v>
      </c>
      <c r="AS169" s="148">
        <v>0.4925592740882887</v>
      </c>
      <c r="AT169" s="147">
        <v>2823</v>
      </c>
      <c r="AU169" s="148">
        <v>0.40294033685412506</v>
      </c>
      <c r="AW169" s="146" t="s">
        <v>38</v>
      </c>
      <c r="AX169" s="145">
        <v>310046217.46000093</v>
      </c>
      <c r="AY169" s="148">
        <v>0.49657159665603884</v>
      </c>
      <c r="AZ169" s="147">
        <v>2692</v>
      </c>
      <c r="BA169" s="148">
        <v>0.40456868049293659</v>
      </c>
      <c r="BC169" s="146" t="s">
        <v>38</v>
      </c>
      <c r="BD169" s="145">
        <v>298540044.83000034</v>
      </c>
      <c r="BE169" s="148">
        <v>0.49650459920725387</v>
      </c>
      <c r="BF169" s="147">
        <v>2542</v>
      </c>
      <c r="BG169" s="148">
        <v>0.40119949494949497</v>
      </c>
      <c r="BI169" s="146" t="s">
        <v>38</v>
      </c>
      <c r="BJ169" s="145">
        <v>279413030.32999986</v>
      </c>
      <c r="BK169" s="148">
        <v>0.48716941075496734</v>
      </c>
      <c r="BL169" s="147">
        <v>2338</v>
      </c>
      <c r="BM169" s="148">
        <v>0.39307330195023538</v>
      </c>
      <c r="BO169" s="146" t="s">
        <v>38</v>
      </c>
      <c r="BP169" s="145">
        <v>258791951.17999995</v>
      </c>
      <c r="BQ169" s="148">
        <v>0.48838091994775551</v>
      </c>
      <c r="BR169" s="147">
        <v>2117</v>
      </c>
      <c r="BS169" s="148">
        <v>0.40602224779439972</v>
      </c>
      <c r="BU169" s="146" t="s">
        <v>38</v>
      </c>
      <c r="BV169" s="145">
        <v>236582655.16999978</v>
      </c>
      <c r="BW169" s="148">
        <v>0.48542317028590209</v>
      </c>
      <c r="BX169" s="147">
        <v>1919</v>
      </c>
      <c r="BY169" s="148">
        <v>0.40298194036119278</v>
      </c>
      <c r="CA169" s="146" t="s">
        <v>38</v>
      </c>
      <c r="CB169" s="145">
        <v>220526021.02999964</v>
      </c>
      <c r="CC169" s="148">
        <v>0.48362708667277582</v>
      </c>
      <c r="CD169" s="147">
        <v>1761</v>
      </c>
      <c r="CE169" s="148">
        <v>0.39778631127174158</v>
      </c>
      <c r="CG169" s="146" t="s">
        <v>38</v>
      </c>
      <c r="CH169" s="145">
        <v>210480383.64999974</v>
      </c>
      <c r="CI169" s="148">
        <v>0.48241720064429561</v>
      </c>
      <c r="CJ169" s="147">
        <v>1656</v>
      </c>
      <c r="CK169" s="148">
        <v>0.39702709182450252</v>
      </c>
      <c r="CM169" s="146" t="s">
        <v>38</v>
      </c>
      <c r="CN169" s="145">
        <v>203526513.09999979</v>
      </c>
      <c r="CO169" s="148">
        <v>0.47819736285835834</v>
      </c>
      <c r="CP169" s="147">
        <v>1582</v>
      </c>
      <c r="CQ169" s="148">
        <v>0.39559889972493123</v>
      </c>
      <c r="CS169" s="146" t="s">
        <v>38</v>
      </c>
      <c r="CT169" s="145">
        <v>200019491.09999987</v>
      </c>
      <c r="CU169" s="148">
        <v>0.48085417567776795</v>
      </c>
      <c r="CV169" s="147">
        <v>1544</v>
      </c>
      <c r="CW169" s="148">
        <v>0.40103896103896103</v>
      </c>
      <c r="CY169" s="146" t="s">
        <v>38</v>
      </c>
      <c r="CZ169" s="145">
        <v>166438861.20999989</v>
      </c>
      <c r="DA169" s="148">
        <v>0.40652981821616085</v>
      </c>
      <c r="DB169" s="147">
        <v>1273</v>
      </c>
      <c r="DC169" s="148">
        <v>0.33982915109450079</v>
      </c>
      <c r="DE169" s="146" t="s">
        <v>38</v>
      </c>
      <c r="DF169" s="145">
        <v>113416353.8399999</v>
      </c>
      <c r="DG169" s="148">
        <v>0.27845058220351032</v>
      </c>
      <c r="DH169" s="147">
        <v>863</v>
      </c>
      <c r="DI169" s="148">
        <v>0.23387533875338753</v>
      </c>
      <c r="DK169" s="146" t="s">
        <v>38</v>
      </c>
      <c r="DL169" s="145">
        <v>52715216.859999955</v>
      </c>
      <c r="DM169" s="148">
        <v>0.13056235108758704</v>
      </c>
      <c r="DN169" s="147">
        <v>421</v>
      </c>
      <c r="DO169" s="148">
        <v>0.11588219102669969</v>
      </c>
      <c r="DQ169" s="146" t="s">
        <v>38</v>
      </c>
      <c r="DR169" s="145">
        <v>24711085.140000001</v>
      </c>
      <c r="DS169" s="148">
        <v>6.1752556033514344E-2</v>
      </c>
      <c r="DT169" s="147">
        <v>217</v>
      </c>
      <c r="DU169" s="148">
        <v>6.0597598436191009E-2</v>
      </c>
      <c r="DW169" s="146" t="s">
        <v>38</v>
      </c>
      <c r="DX169" s="145">
        <v>24647914.459999979</v>
      </c>
      <c r="DY169" s="148">
        <v>6.2139006558833483E-2</v>
      </c>
      <c r="DZ169" s="147">
        <v>216</v>
      </c>
      <c r="EA169" s="148">
        <v>6.1016949152542375E-2</v>
      </c>
      <c r="EC169" s="146" t="s">
        <v>38</v>
      </c>
      <c r="ED169" s="145">
        <v>24261656.720000006</v>
      </c>
      <c r="EE169" s="148">
        <v>6.1614228311511976E-2</v>
      </c>
      <c r="EF169" s="147">
        <v>214</v>
      </c>
      <c r="EG169" s="148">
        <v>6.1003420752565561E-2</v>
      </c>
      <c r="EI169" s="146" t="s">
        <v>38</v>
      </c>
      <c r="EJ169" s="145">
        <v>23807239.80999998</v>
      </c>
      <c r="EK169" s="148">
        <v>6.1040075586677636E-2</v>
      </c>
      <c r="EL169" s="147">
        <v>209</v>
      </c>
      <c r="EM169" s="148">
        <v>6.0317460317460318E-2</v>
      </c>
      <c r="EO169" s="146" t="s">
        <v>38</v>
      </c>
      <c r="EP169" s="145">
        <v>23947434.099999983</v>
      </c>
      <c r="EQ169" s="148">
        <v>6.1908686320787068E-2</v>
      </c>
      <c r="ER169" s="147">
        <v>210</v>
      </c>
      <c r="ES169" s="148">
        <v>6.1170987474512085E-2</v>
      </c>
      <c r="EU169" s="146" t="s">
        <v>38</v>
      </c>
      <c r="EV169" s="145">
        <v>23945843.969999984</v>
      </c>
      <c r="EW169" s="148">
        <v>6.2230113727858589E-2</v>
      </c>
      <c r="EX169" s="147">
        <v>210</v>
      </c>
      <c r="EY169" s="148">
        <v>6.1601642710472276E-2</v>
      </c>
      <c r="FA169" s="146" t="s">
        <v>38</v>
      </c>
      <c r="FB169" s="145">
        <v>23943952.109999977</v>
      </c>
      <c r="FC169" s="148">
        <v>6.2697949885610782E-2</v>
      </c>
      <c r="FD169" s="147">
        <v>210</v>
      </c>
      <c r="FE169" s="148">
        <v>6.2185371631625706E-2</v>
      </c>
      <c r="FG169" s="146" t="s">
        <v>38</v>
      </c>
      <c r="FH169" s="145">
        <v>23515974.869999979</v>
      </c>
      <c r="FI169" s="148">
        <v>6.187284950931534E-2</v>
      </c>
      <c r="FJ169" s="147">
        <v>206</v>
      </c>
      <c r="FK169" s="148">
        <v>6.1566049013747758E-2</v>
      </c>
      <c r="FM169" s="146" t="s">
        <v>38</v>
      </c>
      <c r="FN169" s="145">
        <v>23513133.489999998</v>
      </c>
      <c r="FO169" s="148">
        <v>6.2407909693489083E-2</v>
      </c>
      <c r="FP169" s="147">
        <v>206</v>
      </c>
      <c r="FQ169" s="148">
        <v>6.2066887616752033E-2</v>
      </c>
      <c r="FS169" s="146" t="s">
        <v>38</v>
      </c>
      <c r="FT169" s="145">
        <v>23329389.340000004</v>
      </c>
      <c r="FU169" s="148">
        <v>6.2279508423139618E-2</v>
      </c>
      <c r="FV169" s="147">
        <v>204</v>
      </c>
      <c r="FW169" s="148">
        <v>6.1911987860394535E-2</v>
      </c>
      <c r="FY169" s="146" t="s">
        <v>38</v>
      </c>
      <c r="FZ169" s="145">
        <v>23251121.500000004</v>
      </c>
      <c r="GA169" s="148">
        <v>6.2583409158127781E-2</v>
      </c>
      <c r="GB169" s="147">
        <v>203</v>
      </c>
      <c r="GC169" s="148">
        <v>6.2231759656652362E-2</v>
      </c>
      <c r="GE169" s="146" t="s">
        <v>38</v>
      </c>
      <c r="GF169" s="145">
        <v>23052143.409999993</v>
      </c>
      <c r="GG169" s="148">
        <v>6.2467145583835516E-2</v>
      </c>
      <c r="GH169" s="147">
        <v>202</v>
      </c>
      <c r="GI169" s="148">
        <v>6.2364927446742824E-2</v>
      </c>
      <c r="GK169" s="146" t="s">
        <v>38</v>
      </c>
      <c r="GL169" s="145">
        <v>23046687.979999982</v>
      </c>
      <c r="GM169" s="148">
        <v>6.2839208781151165E-2</v>
      </c>
      <c r="GN169" s="147">
        <v>202</v>
      </c>
      <c r="GO169" s="148">
        <v>6.267452683834937E-2</v>
      </c>
      <c r="GQ169" s="146" t="s">
        <v>38</v>
      </c>
      <c r="GR169" s="145">
        <v>22640857.759999983</v>
      </c>
      <c r="GS169" s="148">
        <v>6.1980044601807387E-2</v>
      </c>
      <c r="GT169" s="147">
        <v>201</v>
      </c>
      <c r="GU169" s="148">
        <v>6.2792877225866919E-2</v>
      </c>
      <c r="GW169" s="146" t="s">
        <v>38</v>
      </c>
      <c r="GX169" s="145">
        <v>22246392.389999986</v>
      </c>
      <c r="GY169" s="148">
        <v>6.1269043722124369E-2</v>
      </c>
      <c r="GZ169" s="147">
        <v>199</v>
      </c>
      <c r="HA169" s="148">
        <v>6.2756228319142224E-2</v>
      </c>
      <c r="HC169" s="146" t="s">
        <v>38</v>
      </c>
      <c r="HD169" s="145">
        <v>22246941.79999999</v>
      </c>
      <c r="HE169" s="148">
        <v>6.1708588018713643E-2</v>
      </c>
      <c r="HF169" s="147">
        <v>199</v>
      </c>
      <c r="HG169" s="148">
        <v>6.3618925831202044E-2</v>
      </c>
      <c r="HI169" s="146" t="s">
        <v>38</v>
      </c>
      <c r="HJ169" s="145">
        <v>22288295.53999998</v>
      </c>
      <c r="HK169" s="148">
        <v>6.2500014795465297E-2</v>
      </c>
      <c r="HL169" s="147">
        <v>200</v>
      </c>
      <c r="HM169" s="148">
        <v>6.4871878040869288E-2</v>
      </c>
      <c r="HO169" s="146" t="s">
        <v>38</v>
      </c>
      <c r="HP169" s="145">
        <v>19506116.279999994</v>
      </c>
      <c r="HQ169" s="148">
        <v>5.5033409969818065E-2</v>
      </c>
      <c r="HR169" s="147">
        <v>167</v>
      </c>
      <c r="HS169" s="148">
        <v>5.4808007876599937E-2</v>
      </c>
      <c r="HU169" s="146" t="s">
        <v>38</v>
      </c>
      <c r="HV169" s="145">
        <v>11094962.92</v>
      </c>
      <c r="HW169" s="148">
        <v>3.1653479464089869E-2</v>
      </c>
      <c r="HX169" s="147">
        <v>84</v>
      </c>
      <c r="HY169" s="148">
        <v>2.7925531914893616E-2</v>
      </c>
      <c r="IA169" s="146" t="s">
        <v>38</v>
      </c>
      <c r="IB169" s="145">
        <v>3868718.8399999994</v>
      </c>
      <c r="IC169" s="148">
        <v>1.1118310964661921E-2</v>
      </c>
      <c r="ID169" s="147">
        <v>23</v>
      </c>
      <c r="IE169" s="148">
        <v>7.7129443326626424E-3</v>
      </c>
      <c r="IG169" s="146" t="s">
        <v>38</v>
      </c>
      <c r="IH169" s="145">
        <v>691741.49</v>
      </c>
      <c r="II169" s="148">
        <v>2.0143493081978092E-3</v>
      </c>
      <c r="IJ169" s="147">
        <v>11</v>
      </c>
      <c r="IK169" s="148">
        <v>3.7326094333220224E-3</v>
      </c>
      <c r="IM169" s="146" t="s">
        <v>38</v>
      </c>
      <c r="IN169" s="145">
        <v>5119962.9399999985</v>
      </c>
      <c r="IO169" s="148">
        <v>1.5030564421894606E-2</v>
      </c>
      <c r="IP169" s="147">
        <v>24</v>
      </c>
      <c r="IQ169" s="148">
        <v>8.2219938335046251E-3</v>
      </c>
      <c r="IS169" s="146" t="s">
        <v>38</v>
      </c>
      <c r="IT169" s="145">
        <v>5510084.959999999</v>
      </c>
      <c r="IU169" s="148">
        <v>1.6378231598407844E-2</v>
      </c>
      <c r="IV169" s="147">
        <v>29</v>
      </c>
      <c r="IW169" s="148">
        <v>1.0048510048510048E-2</v>
      </c>
      <c r="IY169" s="146" t="s">
        <v>38</v>
      </c>
      <c r="IZ169" s="145">
        <v>5543164.959999999</v>
      </c>
      <c r="JA169" s="148">
        <v>1.6659790800867033E-2</v>
      </c>
      <c r="JB169" s="147">
        <v>30</v>
      </c>
      <c r="JC169" s="148">
        <v>1.0533707865168539E-2</v>
      </c>
      <c r="JE169" s="146" t="s">
        <v>38</v>
      </c>
      <c r="JF169" s="145">
        <v>5608694.2599999998</v>
      </c>
      <c r="JG169" s="148">
        <v>1.7005311774883503E-2</v>
      </c>
      <c r="JH169" s="147">
        <v>31</v>
      </c>
      <c r="JI169" s="148">
        <v>1.0996807378503014E-2</v>
      </c>
      <c r="JK169" s="146" t="s">
        <v>38</v>
      </c>
      <c r="JL169" s="145">
        <v>5608424.2599999998</v>
      </c>
      <c r="JM169" s="148">
        <v>1.7173034295911299E-2</v>
      </c>
      <c r="JN169" s="147">
        <v>31</v>
      </c>
      <c r="JO169" s="148">
        <v>1.1099176512710347E-2</v>
      </c>
      <c r="JQ169" s="146" t="s">
        <v>38</v>
      </c>
      <c r="JR169" s="145">
        <v>5608154.2599999998</v>
      </c>
      <c r="JS169" s="148">
        <v>1.7455842587813925E-2</v>
      </c>
      <c r="JT169" s="147">
        <v>31</v>
      </c>
      <c r="JU169" s="148">
        <v>1.1301494713816989E-2</v>
      </c>
      <c r="JW169" s="146" t="s">
        <v>38</v>
      </c>
      <c r="JX169" s="145">
        <v>5732884.2599999998</v>
      </c>
      <c r="JY169" s="148">
        <v>1.8016656892263803E-2</v>
      </c>
      <c r="JZ169" s="147">
        <v>31</v>
      </c>
      <c r="KA169" s="148">
        <v>1.1434894872740686E-2</v>
      </c>
      <c r="KC169" s="146" t="s">
        <v>38</v>
      </c>
      <c r="KD169" s="145">
        <v>5732614.2599999988</v>
      </c>
      <c r="KE169" s="148">
        <v>1.8095065201266282E-2</v>
      </c>
      <c r="KF169" s="147">
        <v>31</v>
      </c>
      <c r="KG169" s="148">
        <v>1.1580127007844603E-2</v>
      </c>
      <c r="KI169" s="146" t="s">
        <v>38</v>
      </c>
      <c r="KJ169" s="145">
        <v>5854594.2599999998</v>
      </c>
      <c r="KK169" s="148">
        <v>1.8630634521014443E-2</v>
      </c>
      <c r="KL169" s="147">
        <v>31</v>
      </c>
      <c r="KM169" s="148">
        <v>1.1706948640483383E-2</v>
      </c>
      <c r="KO169" s="146" t="s">
        <v>38</v>
      </c>
      <c r="KP169" s="145">
        <v>5854324.2599999998</v>
      </c>
      <c r="KQ169" s="148">
        <v>1.8903123674119435E-2</v>
      </c>
      <c r="KR169" s="147">
        <v>31</v>
      </c>
      <c r="KS169" s="148">
        <v>1.1886503067484663E-2</v>
      </c>
      <c r="KU169" s="146" t="s">
        <v>38</v>
      </c>
      <c r="KV169" s="145">
        <v>0</v>
      </c>
      <c r="KW169" s="148">
        <v>0</v>
      </c>
      <c r="KX169" s="147">
        <v>0</v>
      </c>
      <c r="KY169" s="148">
        <v>0</v>
      </c>
    </row>
    <row r="170" spans="1:311" s="100" customFormat="1" ht="17.399999999999999" x14ac:dyDescent="0.3">
      <c r="A170" s="146" t="s">
        <v>39</v>
      </c>
      <c r="B170" s="145">
        <v>41631506.809999987</v>
      </c>
      <c r="C170" s="148">
        <v>5.1397987193806234E-2</v>
      </c>
      <c r="D170" s="147">
        <v>490</v>
      </c>
      <c r="E170" s="148">
        <v>5.4384017758046618E-2</v>
      </c>
      <c r="G170" s="146" t="s">
        <v>39</v>
      </c>
      <c r="H170" s="145">
        <v>42173749.810000002</v>
      </c>
      <c r="I170" s="148">
        <v>5.3469549204764384E-2</v>
      </c>
      <c r="J170" s="147">
        <v>483</v>
      </c>
      <c r="K170" s="148">
        <v>5.5863983344899379E-2</v>
      </c>
      <c r="M170" s="146" t="s">
        <v>39</v>
      </c>
      <c r="N170" s="145">
        <v>41002208.800000004</v>
      </c>
      <c r="O170" s="148">
        <v>5.3472371213137533E-2</v>
      </c>
      <c r="P170" s="147">
        <v>462</v>
      </c>
      <c r="Q170" s="148">
        <v>5.5375764113628191E-2</v>
      </c>
      <c r="S170" s="146" t="s">
        <v>39</v>
      </c>
      <c r="T170" s="145">
        <v>40147239.629999988</v>
      </c>
      <c r="U170" s="148">
        <v>5.3935520796774619E-2</v>
      </c>
      <c r="V170" s="147">
        <v>445</v>
      </c>
      <c r="W170" s="148">
        <v>5.531385954008701E-2</v>
      </c>
      <c r="Y170" s="146" t="s">
        <v>39</v>
      </c>
      <c r="Z170" s="145">
        <v>40045787.739999995</v>
      </c>
      <c r="AA170" s="148">
        <v>5.570347924597905E-2</v>
      </c>
      <c r="AB170" s="147">
        <v>435</v>
      </c>
      <c r="AC170" s="148">
        <v>5.6662758890191484E-2</v>
      </c>
      <c r="AE170" s="146" t="s">
        <v>39</v>
      </c>
      <c r="AF170" s="145">
        <v>37958921.779999994</v>
      </c>
      <c r="AG170" s="148">
        <v>5.4861940581044363E-2</v>
      </c>
      <c r="AH170" s="147">
        <v>400</v>
      </c>
      <c r="AI170" s="148">
        <v>5.4802027675023977E-2</v>
      </c>
      <c r="AK170" s="146" t="s">
        <v>39</v>
      </c>
      <c r="AL170" s="145">
        <v>37388382.079999998</v>
      </c>
      <c r="AM170" s="148">
        <v>5.5525629028826511E-2</v>
      </c>
      <c r="AN170" s="147">
        <v>387</v>
      </c>
      <c r="AO170" s="148">
        <v>5.5026304564197354E-2</v>
      </c>
      <c r="AQ170" s="146" t="s">
        <v>39</v>
      </c>
      <c r="AR170" s="145">
        <v>35573311.219999969</v>
      </c>
      <c r="AS170" s="148">
        <v>5.441981993602453E-2</v>
      </c>
      <c r="AT170" s="147">
        <v>358</v>
      </c>
      <c r="AU170" s="148">
        <v>5.1099057950328292E-2</v>
      </c>
      <c r="AW170" s="146" t="s">
        <v>39</v>
      </c>
      <c r="AX170" s="145">
        <v>34520075.569999978</v>
      </c>
      <c r="AY170" s="148">
        <v>5.5287528365649097E-2</v>
      </c>
      <c r="AZ170" s="147">
        <v>348</v>
      </c>
      <c r="BA170" s="148">
        <v>5.229936880072137E-2</v>
      </c>
      <c r="BC170" s="146" t="s">
        <v>39</v>
      </c>
      <c r="BD170" s="145">
        <v>34017488.799999975</v>
      </c>
      <c r="BE170" s="148">
        <v>5.6574787654697811E-2</v>
      </c>
      <c r="BF170" s="147">
        <v>335</v>
      </c>
      <c r="BG170" s="148">
        <v>5.2872474747474744E-2</v>
      </c>
      <c r="BI170" s="146" t="s">
        <v>39</v>
      </c>
      <c r="BJ170" s="145">
        <v>33290734.46999998</v>
      </c>
      <c r="BK170" s="148">
        <v>5.8043919699075901E-2</v>
      </c>
      <c r="BL170" s="147">
        <v>321</v>
      </c>
      <c r="BM170" s="148">
        <v>5.3967720242098186E-2</v>
      </c>
      <c r="BO170" s="146" t="s">
        <v>39</v>
      </c>
      <c r="BP170" s="145">
        <v>31666774.620000001</v>
      </c>
      <c r="BQ170" s="148">
        <v>5.9760160430712202E-2</v>
      </c>
      <c r="BR170" s="147">
        <v>306</v>
      </c>
      <c r="BS170" s="148">
        <v>5.8688147295742232E-2</v>
      </c>
      <c r="BU170" s="146" t="s">
        <v>39</v>
      </c>
      <c r="BV170" s="145">
        <v>28772411.109999999</v>
      </c>
      <c r="BW170" s="148">
        <v>5.9035583178105241E-2</v>
      </c>
      <c r="BX170" s="147">
        <v>275</v>
      </c>
      <c r="BY170" s="148">
        <v>5.7748845023099536E-2</v>
      </c>
      <c r="CA170" s="146" t="s">
        <v>39</v>
      </c>
      <c r="CB170" s="145">
        <v>26729027.080000002</v>
      </c>
      <c r="CC170" s="148">
        <v>5.861839539806326E-2</v>
      </c>
      <c r="CD170" s="147">
        <v>255</v>
      </c>
      <c r="CE170" s="148">
        <v>5.7601084255703636E-2</v>
      </c>
      <c r="CG170" s="146" t="s">
        <v>39</v>
      </c>
      <c r="CH170" s="145">
        <v>24413576.66</v>
      </c>
      <c r="CI170" s="148">
        <v>5.5955472456837317E-2</v>
      </c>
      <c r="CJ170" s="147">
        <v>230</v>
      </c>
      <c r="CK170" s="148">
        <v>5.5142651642292019E-2</v>
      </c>
      <c r="CM170" s="146" t="s">
        <v>39</v>
      </c>
      <c r="CN170" s="145">
        <v>24459755.559999999</v>
      </c>
      <c r="CO170" s="148">
        <v>5.7469616251938228E-2</v>
      </c>
      <c r="CP170" s="147">
        <v>230</v>
      </c>
      <c r="CQ170" s="148">
        <v>5.7514378594648662E-2</v>
      </c>
      <c r="CS170" s="146" t="s">
        <v>39</v>
      </c>
      <c r="CT170" s="145">
        <v>23814152.530000005</v>
      </c>
      <c r="CU170" s="148">
        <v>5.7250094084844869E-2</v>
      </c>
      <c r="CV170" s="147">
        <v>221</v>
      </c>
      <c r="CW170" s="148">
        <v>5.74025974025974E-2</v>
      </c>
      <c r="CY170" s="146" t="s">
        <v>39</v>
      </c>
      <c r="CZ170" s="145">
        <v>21084761.080000009</v>
      </c>
      <c r="DA170" s="148">
        <v>5.149989627824126E-2</v>
      </c>
      <c r="DB170" s="147">
        <v>184</v>
      </c>
      <c r="DC170" s="148">
        <v>4.9119060331019752E-2</v>
      </c>
      <c r="DE170" s="146" t="s">
        <v>39</v>
      </c>
      <c r="DF170" s="145">
        <v>12288583.910000002</v>
      </c>
      <c r="DG170" s="148">
        <v>3.016992901238371E-2</v>
      </c>
      <c r="DH170" s="147">
        <v>97</v>
      </c>
      <c r="DI170" s="148">
        <v>2.6287262872628725E-2</v>
      </c>
      <c r="DK170" s="146" t="s">
        <v>39</v>
      </c>
      <c r="DL170" s="145">
        <v>4378632.28</v>
      </c>
      <c r="DM170" s="148">
        <v>1.0844772327183444E-2</v>
      </c>
      <c r="DN170" s="147">
        <v>30</v>
      </c>
      <c r="DO170" s="148">
        <v>8.2576383154417832E-3</v>
      </c>
      <c r="DQ170" s="146" t="s">
        <v>39</v>
      </c>
      <c r="DR170" s="145">
        <v>757071.83</v>
      </c>
      <c r="DS170" s="148">
        <v>1.8919088473291648E-3</v>
      </c>
      <c r="DT170" s="147">
        <v>13</v>
      </c>
      <c r="DU170" s="148">
        <v>3.6302708740575257E-3</v>
      </c>
      <c r="DW170" s="146" t="s">
        <v>39</v>
      </c>
      <c r="DX170" s="145">
        <v>5432764.2899999982</v>
      </c>
      <c r="DY170" s="148">
        <v>1.3696354569745068E-2</v>
      </c>
      <c r="DZ170" s="147">
        <v>27</v>
      </c>
      <c r="EA170" s="148">
        <v>7.6271186440677969E-3</v>
      </c>
      <c r="EC170" s="146" t="s">
        <v>39</v>
      </c>
      <c r="ED170" s="145">
        <v>5823156.3099999987</v>
      </c>
      <c r="EE170" s="148">
        <v>1.4788325732191031E-2</v>
      </c>
      <c r="EF170" s="147">
        <v>32</v>
      </c>
      <c r="EG170" s="148">
        <v>9.1220068415051314E-3</v>
      </c>
      <c r="EI170" s="146" t="s">
        <v>39</v>
      </c>
      <c r="EJ170" s="145">
        <v>5895806.3099999987</v>
      </c>
      <c r="EK170" s="148">
        <v>1.5116429526435353E-2</v>
      </c>
      <c r="EL170" s="147">
        <v>34</v>
      </c>
      <c r="EM170" s="148">
        <v>9.8124098124098124E-3</v>
      </c>
      <c r="EO170" s="146" t="s">
        <v>39</v>
      </c>
      <c r="EP170" s="145">
        <v>5961545.6099999985</v>
      </c>
      <c r="EQ170" s="148">
        <v>1.5411732865215626E-2</v>
      </c>
      <c r="ER170" s="147">
        <v>35</v>
      </c>
      <c r="ES170" s="148">
        <v>1.0195164579085349E-2</v>
      </c>
      <c r="EU170" s="146" t="s">
        <v>39</v>
      </c>
      <c r="EV170" s="145">
        <v>5906296.1499999985</v>
      </c>
      <c r="EW170" s="148">
        <v>1.534919719619778E-2</v>
      </c>
      <c r="EX170" s="147">
        <v>34</v>
      </c>
      <c r="EY170" s="148">
        <v>9.9735992959812253E-3</v>
      </c>
      <c r="FA170" s="146" t="s">
        <v>39</v>
      </c>
      <c r="FB170" s="145">
        <v>5856215.2699999996</v>
      </c>
      <c r="FC170" s="148">
        <v>1.5334673650824011E-2</v>
      </c>
      <c r="FD170" s="147">
        <v>33</v>
      </c>
      <c r="FE170" s="148">
        <v>9.7719869706840382E-3</v>
      </c>
      <c r="FG170" s="146" t="s">
        <v>39</v>
      </c>
      <c r="FH170" s="145">
        <v>5856215.2699999986</v>
      </c>
      <c r="FI170" s="148">
        <v>1.5408280035080033E-2</v>
      </c>
      <c r="FJ170" s="147">
        <v>33</v>
      </c>
      <c r="FK170" s="148">
        <v>9.8625224148236705E-3</v>
      </c>
      <c r="FM170" s="146" t="s">
        <v>39</v>
      </c>
      <c r="FN170" s="145">
        <v>5856215.2699999977</v>
      </c>
      <c r="FO170" s="148">
        <v>1.5543404875034019E-2</v>
      </c>
      <c r="FP170" s="147">
        <v>33</v>
      </c>
      <c r="FQ170" s="148">
        <v>9.9427538415185288E-3</v>
      </c>
      <c r="FS170" s="146" t="s">
        <v>39</v>
      </c>
      <c r="FT170" s="145">
        <v>5807117.5099999988</v>
      </c>
      <c r="FU170" s="148">
        <v>1.5502524245592038E-2</v>
      </c>
      <c r="FV170" s="147">
        <v>32</v>
      </c>
      <c r="FW170" s="148">
        <v>9.7116843702579666E-3</v>
      </c>
      <c r="FY170" s="146" t="s">
        <v>39</v>
      </c>
      <c r="FZ170" s="145">
        <v>5807117.5099999988</v>
      </c>
      <c r="GA170" s="148">
        <v>1.5630609953918056E-2</v>
      </c>
      <c r="GB170" s="147">
        <v>32</v>
      </c>
      <c r="GC170" s="148">
        <v>9.8099325567136721E-3</v>
      </c>
      <c r="GE170" s="146" t="s">
        <v>39</v>
      </c>
      <c r="GF170" s="145">
        <v>5807117.5099999988</v>
      </c>
      <c r="GG170" s="148">
        <v>1.5736239726942183E-2</v>
      </c>
      <c r="GH170" s="147">
        <v>32</v>
      </c>
      <c r="GI170" s="148">
        <v>9.8795924668107441E-3</v>
      </c>
      <c r="GK170" s="146" t="s">
        <v>39</v>
      </c>
      <c r="GL170" s="145">
        <v>5806937.5099999988</v>
      </c>
      <c r="GM170" s="148">
        <v>1.5833223363229145E-2</v>
      </c>
      <c r="GN170" s="147">
        <v>32</v>
      </c>
      <c r="GO170" s="148">
        <v>9.9286379149860372E-3</v>
      </c>
      <c r="GQ170" s="146" t="s">
        <v>39</v>
      </c>
      <c r="GR170" s="145">
        <v>5758067.5099999988</v>
      </c>
      <c r="GS170" s="148">
        <v>1.5762886939757807E-2</v>
      </c>
      <c r="GT170" s="147">
        <v>31</v>
      </c>
      <c r="GU170" s="148">
        <v>9.6844736019993747E-3</v>
      </c>
      <c r="GW170" s="146" t="s">
        <v>39</v>
      </c>
      <c r="GX170" s="145">
        <v>5627297.5099999988</v>
      </c>
      <c r="GY170" s="148">
        <v>1.5498204433927625E-2</v>
      </c>
      <c r="GZ170" s="147">
        <v>29</v>
      </c>
      <c r="HA170" s="148">
        <v>9.1453800063071595E-3</v>
      </c>
      <c r="HC170" s="146" t="s">
        <v>39</v>
      </c>
      <c r="HD170" s="145">
        <v>5375816.4999999991</v>
      </c>
      <c r="HE170" s="148">
        <v>1.4911444846891414E-2</v>
      </c>
      <c r="HF170" s="147">
        <v>27</v>
      </c>
      <c r="HG170" s="148">
        <v>8.6317135549872116E-3</v>
      </c>
      <c r="HI170" s="146" t="s">
        <v>39</v>
      </c>
      <c r="HJ170" s="145">
        <v>5331169.7300000004</v>
      </c>
      <c r="HK170" s="148">
        <v>1.4949469168880961E-2</v>
      </c>
      <c r="HL170" s="147">
        <v>26</v>
      </c>
      <c r="HM170" s="148">
        <v>8.433344145313007E-3</v>
      </c>
      <c r="HO170" s="146" t="s">
        <v>39</v>
      </c>
      <c r="HP170" s="145">
        <v>5330899.7299999986</v>
      </c>
      <c r="HQ170" s="148">
        <v>1.504028716623043E-2</v>
      </c>
      <c r="HR170" s="147">
        <v>26</v>
      </c>
      <c r="HS170" s="148">
        <v>8.5329832622251401E-3</v>
      </c>
      <c r="HU170" s="146" t="s">
        <v>39</v>
      </c>
      <c r="HV170" s="145">
        <v>5292379.7299999986</v>
      </c>
      <c r="HW170" s="148">
        <v>1.5098944837187473E-2</v>
      </c>
      <c r="HX170" s="147">
        <v>25</v>
      </c>
      <c r="HY170" s="148">
        <v>8.3111702127659573E-3</v>
      </c>
      <c r="IA170" s="146" t="s">
        <v>39</v>
      </c>
      <c r="IB170" s="145">
        <v>5134115.8599999985</v>
      </c>
      <c r="IC170" s="148">
        <v>1.475493542458688E-2</v>
      </c>
      <c r="ID170" s="147">
        <v>23</v>
      </c>
      <c r="IE170" s="148">
        <v>7.7129443326626424E-3</v>
      </c>
      <c r="IG170" s="146" t="s">
        <v>39</v>
      </c>
      <c r="IH170" s="145">
        <v>5060345.8599999985</v>
      </c>
      <c r="II170" s="148">
        <v>1.4735713166970288E-2</v>
      </c>
      <c r="IJ170" s="147">
        <v>21</v>
      </c>
      <c r="IK170" s="148">
        <v>7.1258907363420431E-3</v>
      </c>
      <c r="IM170" s="146" t="s">
        <v>39</v>
      </c>
      <c r="IN170" s="145">
        <v>631854.40999999992</v>
      </c>
      <c r="IO170" s="148">
        <v>1.8549213199506498E-3</v>
      </c>
      <c r="IP170" s="147">
        <v>8</v>
      </c>
      <c r="IQ170" s="148">
        <v>2.7406646111682084E-3</v>
      </c>
      <c r="IS170" s="146" t="s">
        <v>39</v>
      </c>
      <c r="IT170" s="145">
        <v>241462.39</v>
      </c>
      <c r="IU170" s="148">
        <v>7.1772522101457373E-4</v>
      </c>
      <c r="IV170" s="147">
        <v>3</v>
      </c>
      <c r="IW170" s="148">
        <v>1.0395010395010396E-3</v>
      </c>
      <c r="IY170" s="146" t="s">
        <v>39</v>
      </c>
      <c r="IZ170" s="145">
        <v>208112.39</v>
      </c>
      <c r="JA170" s="148">
        <v>6.2547459898585689E-4</v>
      </c>
      <c r="JB170" s="147">
        <v>2</v>
      </c>
      <c r="JC170" s="148">
        <v>7.0224719101123594E-4</v>
      </c>
      <c r="JE170" s="146" t="s">
        <v>39</v>
      </c>
      <c r="JF170" s="145">
        <v>0</v>
      </c>
      <c r="JG170" s="148">
        <v>0</v>
      </c>
      <c r="JH170" s="147">
        <v>0</v>
      </c>
      <c r="JI170" s="148">
        <v>0</v>
      </c>
      <c r="JK170" s="146" t="s">
        <v>39</v>
      </c>
      <c r="JL170" s="145">
        <v>0</v>
      </c>
      <c r="JM170" s="148">
        <v>0</v>
      </c>
      <c r="JN170" s="147">
        <v>0</v>
      </c>
      <c r="JO170" s="148">
        <v>0</v>
      </c>
      <c r="JQ170" s="146" t="s">
        <v>39</v>
      </c>
      <c r="JR170" s="145">
        <v>0</v>
      </c>
      <c r="JS170" s="148">
        <v>0</v>
      </c>
      <c r="JT170" s="147">
        <v>0</v>
      </c>
      <c r="JU170" s="148">
        <v>0</v>
      </c>
      <c r="JW170" s="146" t="s">
        <v>39</v>
      </c>
      <c r="JX170" s="145">
        <v>0</v>
      </c>
      <c r="JY170" s="148">
        <v>0</v>
      </c>
      <c r="JZ170" s="147">
        <v>0</v>
      </c>
      <c r="KA170" s="148">
        <v>0</v>
      </c>
      <c r="KC170" s="146" t="s">
        <v>39</v>
      </c>
      <c r="KD170" s="145">
        <v>0</v>
      </c>
      <c r="KE170" s="148">
        <v>0</v>
      </c>
      <c r="KF170" s="147">
        <v>0</v>
      </c>
      <c r="KG170" s="148">
        <v>0</v>
      </c>
      <c r="KI170" s="146" t="s">
        <v>39</v>
      </c>
      <c r="KJ170" s="145">
        <v>0</v>
      </c>
      <c r="KK170" s="148">
        <v>0</v>
      </c>
      <c r="KL170" s="147">
        <v>0</v>
      </c>
      <c r="KM170" s="148">
        <v>0</v>
      </c>
      <c r="KO170" s="146" t="s">
        <v>39</v>
      </c>
      <c r="KP170" s="145">
        <v>0</v>
      </c>
      <c r="KQ170" s="148">
        <v>0</v>
      </c>
      <c r="KR170" s="147">
        <v>0</v>
      </c>
      <c r="KS170" s="148">
        <v>0</v>
      </c>
      <c r="KU170" s="146" t="s">
        <v>39</v>
      </c>
      <c r="KV170" s="145">
        <v>0</v>
      </c>
      <c r="KW170" s="148">
        <v>0</v>
      </c>
      <c r="KX170" s="147">
        <v>0</v>
      </c>
      <c r="KY170" s="148">
        <v>0</v>
      </c>
    </row>
    <row r="171" spans="1:311" s="100" customFormat="1" ht="17.399999999999999" x14ac:dyDescent="0.3">
      <c r="A171" s="146" t="s">
        <v>40</v>
      </c>
      <c r="B171" s="145">
        <v>7329554.1199999992</v>
      </c>
      <c r="C171" s="148">
        <v>9.0490197848322809E-3</v>
      </c>
      <c r="D171" s="147">
        <v>80</v>
      </c>
      <c r="E171" s="148">
        <v>8.8790233074361822E-3</v>
      </c>
      <c r="G171" s="146" t="s">
        <v>40</v>
      </c>
      <c r="H171" s="145">
        <v>8252299.0000000009</v>
      </c>
      <c r="I171" s="148">
        <v>1.0462591290099179E-2</v>
      </c>
      <c r="J171" s="147">
        <v>79</v>
      </c>
      <c r="K171" s="148">
        <v>9.1371732593106634E-3</v>
      </c>
      <c r="M171" s="146" t="s">
        <v>40</v>
      </c>
      <c r="N171" s="145">
        <v>8342896.6399999997</v>
      </c>
      <c r="O171" s="148">
        <v>1.0880254483434507E-2</v>
      </c>
      <c r="P171" s="147">
        <v>79</v>
      </c>
      <c r="Q171" s="148">
        <v>9.4690159415078516E-3</v>
      </c>
      <c r="S171" s="146" t="s">
        <v>40</v>
      </c>
      <c r="T171" s="145">
        <v>8483948.6200000029</v>
      </c>
      <c r="U171" s="148">
        <v>1.1397699853088944E-2</v>
      </c>
      <c r="V171" s="147">
        <v>78</v>
      </c>
      <c r="W171" s="148">
        <v>9.6954630205096336E-3</v>
      </c>
      <c r="Y171" s="146" t="s">
        <v>40</v>
      </c>
      <c r="Z171" s="145">
        <v>7507612.6900000013</v>
      </c>
      <c r="AA171" s="148">
        <v>1.0443049600608607E-2</v>
      </c>
      <c r="AB171" s="147">
        <v>70</v>
      </c>
      <c r="AC171" s="148">
        <v>9.1181451087664449E-3</v>
      </c>
      <c r="AE171" s="146" t="s">
        <v>40</v>
      </c>
      <c r="AF171" s="145">
        <v>7425895.4300000006</v>
      </c>
      <c r="AG171" s="148">
        <v>1.073262924070624E-2</v>
      </c>
      <c r="AH171" s="147">
        <v>68</v>
      </c>
      <c r="AI171" s="148">
        <v>9.3163447047540753E-3</v>
      </c>
      <c r="AK171" s="146" t="s">
        <v>40</v>
      </c>
      <c r="AL171" s="145">
        <v>7278970.8399999999</v>
      </c>
      <c r="AM171" s="148">
        <v>1.0810027395908268E-2</v>
      </c>
      <c r="AN171" s="147">
        <v>62</v>
      </c>
      <c r="AO171" s="148">
        <v>8.815583676951514E-3</v>
      </c>
      <c r="AQ171" s="146" t="s">
        <v>40</v>
      </c>
      <c r="AR171" s="145">
        <v>7607758.3200000003</v>
      </c>
      <c r="AS171" s="148">
        <v>1.1638299154407276E-2</v>
      </c>
      <c r="AT171" s="147">
        <v>62</v>
      </c>
      <c r="AU171" s="148">
        <v>8.8495575221238937E-3</v>
      </c>
      <c r="AW171" s="146" t="s">
        <v>40</v>
      </c>
      <c r="AX171" s="145">
        <v>7582058.1200000001</v>
      </c>
      <c r="AY171" s="148">
        <v>1.2143462795423431E-2</v>
      </c>
      <c r="AZ171" s="147">
        <v>61</v>
      </c>
      <c r="BA171" s="148">
        <v>9.1674180943793204E-3</v>
      </c>
      <c r="BC171" s="146" t="s">
        <v>40</v>
      </c>
      <c r="BD171" s="145">
        <v>7311663.5199999977</v>
      </c>
      <c r="BE171" s="148">
        <v>1.216009251825198E-2</v>
      </c>
      <c r="BF171" s="147">
        <v>56</v>
      </c>
      <c r="BG171" s="148">
        <v>8.8383838383838381E-3</v>
      </c>
      <c r="BI171" s="146" t="s">
        <v>40</v>
      </c>
      <c r="BJ171" s="145">
        <v>7041156.5699999994</v>
      </c>
      <c r="BK171" s="148">
        <v>1.2276578845263935E-2</v>
      </c>
      <c r="BL171" s="147">
        <v>51</v>
      </c>
      <c r="BM171" s="148">
        <v>8.5743106926698051E-3</v>
      </c>
      <c r="BO171" s="146" t="s">
        <v>40</v>
      </c>
      <c r="BP171" s="145">
        <v>6530405.5999999987</v>
      </c>
      <c r="BQ171" s="148">
        <v>1.2323897555614752E-2</v>
      </c>
      <c r="BR171" s="147">
        <v>44</v>
      </c>
      <c r="BS171" s="148">
        <v>8.4388185654008432E-3</v>
      </c>
      <c r="BU171" s="146" t="s">
        <v>40</v>
      </c>
      <c r="BV171" s="145">
        <v>6290718.5700000003</v>
      </c>
      <c r="BW171" s="148">
        <v>1.2907372898624146E-2</v>
      </c>
      <c r="BX171" s="147">
        <v>40</v>
      </c>
      <c r="BY171" s="148">
        <v>8.3998320033599333E-3</v>
      </c>
      <c r="CA171" s="146" t="s">
        <v>40</v>
      </c>
      <c r="CB171" s="145">
        <v>5932537.6099999994</v>
      </c>
      <c r="CC171" s="148">
        <v>1.3010418759202409E-2</v>
      </c>
      <c r="CD171" s="147">
        <v>35</v>
      </c>
      <c r="CE171" s="148">
        <v>7.9060311723514794E-3</v>
      </c>
      <c r="CG171" s="146" t="s">
        <v>40</v>
      </c>
      <c r="CH171" s="145">
        <v>5766231.5799999982</v>
      </c>
      <c r="CI171" s="148">
        <v>1.3216097618464866E-2</v>
      </c>
      <c r="CJ171" s="147">
        <v>32</v>
      </c>
      <c r="CK171" s="148">
        <v>7.6720210980580194E-3</v>
      </c>
      <c r="CM171" s="146" t="s">
        <v>40</v>
      </c>
      <c r="CN171" s="145">
        <v>5674881.0699999994</v>
      </c>
      <c r="CO171" s="148">
        <v>1.3333462657395771E-2</v>
      </c>
      <c r="CP171" s="147">
        <v>30</v>
      </c>
      <c r="CQ171" s="148">
        <v>7.5018754688672166E-3</v>
      </c>
      <c r="CS171" s="146" t="s">
        <v>40</v>
      </c>
      <c r="CT171" s="145">
        <v>5628007.7799999984</v>
      </c>
      <c r="CU171" s="148">
        <v>1.3529936642059408E-2</v>
      </c>
      <c r="CV171" s="147">
        <v>29</v>
      </c>
      <c r="CW171" s="148">
        <v>7.5324675324675329E-3</v>
      </c>
      <c r="CY171" s="146" t="s">
        <v>40</v>
      </c>
      <c r="CZ171" s="145">
        <v>5484818.4799999986</v>
      </c>
      <c r="DA171" s="148">
        <v>1.3396764694332533E-2</v>
      </c>
      <c r="DB171" s="147">
        <v>27</v>
      </c>
      <c r="DC171" s="148">
        <v>7.2076882007474641E-3</v>
      </c>
      <c r="DE171" s="146" t="s">
        <v>40</v>
      </c>
      <c r="DF171" s="145">
        <v>5449040.7399999984</v>
      </c>
      <c r="DG171" s="148">
        <v>1.3378040424788597E-2</v>
      </c>
      <c r="DH171" s="147">
        <v>26</v>
      </c>
      <c r="DI171" s="148">
        <v>7.046070460704607E-3</v>
      </c>
      <c r="DK171" s="146" t="s">
        <v>40</v>
      </c>
      <c r="DL171" s="145">
        <v>5341046.87</v>
      </c>
      <c r="DM171" s="148">
        <v>1.3228431526103342E-2</v>
      </c>
      <c r="DN171" s="147">
        <v>24</v>
      </c>
      <c r="DO171" s="148">
        <v>6.6061106523534266E-3</v>
      </c>
      <c r="DQ171" s="146" t="s">
        <v>40</v>
      </c>
      <c r="DR171" s="145">
        <v>5306846.87</v>
      </c>
      <c r="DS171" s="148">
        <v>1.326171460477414E-2</v>
      </c>
      <c r="DT171" s="147">
        <v>23</v>
      </c>
      <c r="DU171" s="148">
        <v>6.4227869310248533E-3</v>
      </c>
      <c r="DW171" s="146" t="s">
        <v>40</v>
      </c>
      <c r="DX171" s="145">
        <v>671154.41</v>
      </c>
      <c r="DY171" s="148">
        <v>1.6920242218732549E-3</v>
      </c>
      <c r="DZ171" s="147">
        <v>9</v>
      </c>
      <c r="EA171" s="148">
        <v>2.542372881355932E-3</v>
      </c>
      <c r="EC171" s="146" t="s">
        <v>40</v>
      </c>
      <c r="ED171" s="145">
        <v>280762.39</v>
      </c>
      <c r="EE171" s="148">
        <v>7.1301635326846561E-4</v>
      </c>
      <c r="EF171" s="147">
        <v>4</v>
      </c>
      <c r="EG171" s="148">
        <v>1.1402508551881414E-3</v>
      </c>
      <c r="EI171" s="146" t="s">
        <v>40</v>
      </c>
      <c r="EJ171" s="145">
        <v>208112.39</v>
      </c>
      <c r="EK171" s="148">
        <v>5.3358541844856339E-4</v>
      </c>
      <c r="EL171" s="147">
        <v>2</v>
      </c>
      <c r="EM171" s="148">
        <v>5.772005772005772E-4</v>
      </c>
      <c r="EO171" s="146" t="s">
        <v>40</v>
      </c>
      <c r="EP171" s="145">
        <v>0</v>
      </c>
      <c r="EQ171" s="148">
        <v>0</v>
      </c>
      <c r="ER171" s="147">
        <v>0</v>
      </c>
      <c r="ES171" s="148">
        <v>0</v>
      </c>
      <c r="EU171" s="146" t="s">
        <v>40</v>
      </c>
      <c r="EV171" s="145">
        <v>0</v>
      </c>
      <c r="EW171" s="148">
        <v>0</v>
      </c>
      <c r="EX171" s="147">
        <v>0</v>
      </c>
      <c r="EY171" s="148">
        <v>0</v>
      </c>
      <c r="FA171" s="146" t="s">
        <v>40</v>
      </c>
      <c r="FB171" s="145">
        <v>0</v>
      </c>
      <c r="FC171" s="148">
        <v>0</v>
      </c>
      <c r="FD171" s="147">
        <v>0</v>
      </c>
      <c r="FE171" s="148">
        <v>0</v>
      </c>
      <c r="FG171" s="146" t="s">
        <v>40</v>
      </c>
      <c r="FH171" s="145">
        <v>0</v>
      </c>
      <c r="FI171" s="148">
        <v>0</v>
      </c>
      <c r="FJ171" s="147">
        <v>0</v>
      </c>
      <c r="FK171" s="148">
        <v>0</v>
      </c>
      <c r="FM171" s="146" t="s">
        <v>40</v>
      </c>
      <c r="FN171" s="145">
        <v>0</v>
      </c>
      <c r="FO171" s="148">
        <v>0</v>
      </c>
      <c r="FP171" s="147">
        <v>0</v>
      </c>
      <c r="FQ171" s="148">
        <v>0</v>
      </c>
      <c r="FS171" s="146" t="s">
        <v>40</v>
      </c>
      <c r="FT171" s="145">
        <v>0</v>
      </c>
      <c r="FU171" s="148">
        <v>0</v>
      </c>
      <c r="FV171" s="147">
        <v>0</v>
      </c>
      <c r="FW171" s="148">
        <v>0</v>
      </c>
      <c r="FY171" s="146" t="s">
        <v>40</v>
      </c>
      <c r="FZ171" s="145">
        <v>0</v>
      </c>
      <c r="GA171" s="148">
        <v>0</v>
      </c>
      <c r="GB171" s="147">
        <v>0</v>
      </c>
      <c r="GC171" s="148">
        <v>0</v>
      </c>
      <c r="GE171" s="146" t="s">
        <v>40</v>
      </c>
      <c r="GF171" s="145">
        <v>0</v>
      </c>
      <c r="GG171" s="148">
        <v>0</v>
      </c>
      <c r="GH171" s="147">
        <v>0</v>
      </c>
      <c r="GI171" s="148">
        <v>0</v>
      </c>
      <c r="GK171" s="146" t="s">
        <v>40</v>
      </c>
      <c r="GL171" s="145">
        <v>0</v>
      </c>
      <c r="GM171" s="148">
        <v>0</v>
      </c>
      <c r="GN171" s="147">
        <v>0</v>
      </c>
      <c r="GO171" s="148">
        <v>0</v>
      </c>
      <c r="GQ171" s="146" t="s">
        <v>40</v>
      </c>
      <c r="GR171" s="145">
        <v>0</v>
      </c>
      <c r="GS171" s="148">
        <v>0</v>
      </c>
      <c r="GT171" s="147">
        <v>0</v>
      </c>
      <c r="GU171" s="148">
        <v>0</v>
      </c>
      <c r="GW171" s="146" t="s">
        <v>40</v>
      </c>
      <c r="GX171" s="145">
        <v>0</v>
      </c>
      <c r="GY171" s="148">
        <v>0</v>
      </c>
      <c r="GZ171" s="147">
        <v>0</v>
      </c>
      <c r="HA171" s="148">
        <v>0</v>
      </c>
      <c r="HC171" s="146" t="s">
        <v>40</v>
      </c>
      <c r="HD171" s="145">
        <v>0</v>
      </c>
      <c r="HE171" s="148">
        <v>0</v>
      </c>
      <c r="HF171" s="147">
        <v>0</v>
      </c>
      <c r="HG171" s="148">
        <v>0</v>
      </c>
      <c r="HI171" s="146" t="s">
        <v>40</v>
      </c>
      <c r="HJ171" s="145">
        <v>0</v>
      </c>
      <c r="HK171" s="148">
        <v>0</v>
      </c>
      <c r="HL171" s="147">
        <v>0</v>
      </c>
      <c r="HM171" s="148">
        <v>0</v>
      </c>
      <c r="HO171" s="146" t="s">
        <v>40</v>
      </c>
      <c r="HP171" s="145">
        <v>0</v>
      </c>
      <c r="HQ171" s="148">
        <v>0</v>
      </c>
      <c r="HR171" s="147">
        <v>0</v>
      </c>
      <c r="HS171" s="148">
        <v>0</v>
      </c>
      <c r="HU171" s="146" t="s">
        <v>40</v>
      </c>
      <c r="HV171" s="145">
        <v>0</v>
      </c>
      <c r="HW171" s="148">
        <v>0</v>
      </c>
      <c r="HX171" s="147">
        <v>0</v>
      </c>
      <c r="HY171" s="148">
        <v>0</v>
      </c>
      <c r="IA171" s="146" t="s">
        <v>40</v>
      </c>
      <c r="IB171" s="145">
        <v>0</v>
      </c>
      <c r="IC171" s="148">
        <v>0</v>
      </c>
      <c r="ID171" s="147">
        <v>0</v>
      </c>
      <c r="IE171" s="148">
        <v>0</v>
      </c>
      <c r="IG171" s="146" t="s">
        <v>40</v>
      </c>
      <c r="IH171" s="145">
        <v>0</v>
      </c>
      <c r="II171" s="148">
        <v>0</v>
      </c>
      <c r="IJ171" s="147">
        <v>0</v>
      </c>
      <c r="IK171" s="148">
        <v>0</v>
      </c>
      <c r="IM171" s="146" t="s">
        <v>40</v>
      </c>
      <c r="IN171" s="145">
        <v>0</v>
      </c>
      <c r="IO171" s="148">
        <v>0</v>
      </c>
      <c r="IP171" s="147">
        <v>0</v>
      </c>
      <c r="IQ171" s="148">
        <v>0</v>
      </c>
      <c r="IS171" s="146" t="s">
        <v>40</v>
      </c>
      <c r="IT171" s="145">
        <v>0</v>
      </c>
      <c r="IU171" s="148">
        <v>0</v>
      </c>
      <c r="IV171" s="147">
        <v>0</v>
      </c>
      <c r="IW171" s="148">
        <v>0</v>
      </c>
      <c r="IY171" s="146" t="s">
        <v>40</v>
      </c>
      <c r="IZ171" s="145">
        <v>0</v>
      </c>
      <c r="JA171" s="148">
        <v>0</v>
      </c>
      <c r="JB171" s="147">
        <v>0</v>
      </c>
      <c r="JC171" s="148">
        <v>0</v>
      </c>
      <c r="JE171" s="146" t="s">
        <v>40</v>
      </c>
      <c r="JF171" s="145">
        <v>0</v>
      </c>
      <c r="JG171" s="148">
        <v>0</v>
      </c>
      <c r="JH171" s="147">
        <v>0</v>
      </c>
      <c r="JI171" s="148">
        <v>0</v>
      </c>
      <c r="JK171" s="146" t="s">
        <v>40</v>
      </c>
      <c r="JL171" s="145">
        <v>0</v>
      </c>
      <c r="JM171" s="148">
        <v>0</v>
      </c>
      <c r="JN171" s="147">
        <v>0</v>
      </c>
      <c r="JO171" s="148">
        <v>0</v>
      </c>
      <c r="JQ171" s="146" t="s">
        <v>40</v>
      </c>
      <c r="JR171" s="145">
        <v>0</v>
      </c>
      <c r="JS171" s="148">
        <v>0</v>
      </c>
      <c r="JT171" s="147">
        <v>0</v>
      </c>
      <c r="JU171" s="148">
        <v>0</v>
      </c>
      <c r="JW171" s="146" t="s">
        <v>40</v>
      </c>
      <c r="JX171" s="145">
        <v>0</v>
      </c>
      <c r="JY171" s="148">
        <v>0</v>
      </c>
      <c r="JZ171" s="147">
        <v>0</v>
      </c>
      <c r="KA171" s="148">
        <v>0</v>
      </c>
      <c r="KC171" s="146" t="s">
        <v>40</v>
      </c>
      <c r="KD171" s="145">
        <v>0</v>
      </c>
      <c r="KE171" s="148">
        <v>0</v>
      </c>
      <c r="KF171" s="147">
        <v>0</v>
      </c>
      <c r="KG171" s="148">
        <v>0</v>
      </c>
      <c r="KI171" s="146" t="s">
        <v>40</v>
      </c>
      <c r="KJ171" s="145">
        <v>0</v>
      </c>
      <c r="KK171" s="148">
        <v>0</v>
      </c>
      <c r="KL171" s="147">
        <v>0</v>
      </c>
      <c r="KM171" s="148">
        <v>0</v>
      </c>
      <c r="KO171" s="146" t="s">
        <v>40</v>
      </c>
      <c r="KP171" s="145">
        <v>0</v>
      </c>
      <c r="KQ171" s="148">
        <v>0</v>
      </c>
      <c r="KR171" s="147">
        <v>0</v>
      </c>
      <c r="KS171" s="148">
        <v>0</v>
      </c>
      <c r="KU171" s="146" t="s">
        <v>40</v>
      </c>
      <c r="KV171" s="145">
        <v>0</v>
      </c>
      <c r="KW171" s="148">
        <v>0</v>
      </c>
      <c r="KX171" s="147">
        <v>0</v>
      </c>
      <c r="KY171" s="148">
        <v>0</v>
      </c>
    </row>
    <row r="172" spans="1:311" s="100" customFormat="1" ht="17.399999999999999" x14ac:dyDescent="0.3">
      <c r="A172" s="146"/>
      <c r="B172" s="145"/>
      <c r="C172" s="146"/>
      <c r="D172" s="147"/>
      <c r="E172" s="146"/>
      <c r="G172" s="146"/>
      <c r="H172" s="145"/>
      <c r="I172" s="146"/>
      <c r="J172" s="147"/>
      <c r="K172" s="146"/>
      <c r="M172" s="146"/>
      <c r="N172" s="145"/>
      <c r="O172" s="146"/>
      <c r="P172" s="147"/>
      <c r="Q172" s="146"/>
      <c r="S172" s="146"/>
      <c r="T172" s="145"/>
      <c r="U172" s="146"/>
      <c r="V172" s="147"/>
      <c r="W172" s="146"/>
      <c r="Y172" s="146"/>
      <c r="Z172" s="145"/>
      <c r="AA172" s="146"/>
      <c r="AB172" s="147"/>
      <c r="AC172" s="146"/>
      <c r="AE172" s="146"/>
      <c r="AF172" s="145"/>
      <c r="AG172" s="146"/>
      <c r="AH172" s="147"/>
      <c r="AI172" s="146"/>
      <c r="AK172" s="146"/>
      <c r="AL172" s="145"/>
      <c r="AM172" s="146"/>
      <c r="AN172" s="147"/>
      <c r="AO172" s="146"/>
      <c r="AQ172" s="146"/>
      <c r="AR172" s="145"/>
      <c r="AS172" s="146"/>
      <c r="AT172" s="147"/>
      <c r="AU172" s="146"/>
      <c r="AW172" s="146"/>
      <c r="AX172" s="145"/>
      <c r="AY172" s="146"/>
      <c r="AZ172" s="147"/>
      <c r="BA172" s="146"/>
      <c r="BC172" s="146"/>
      <c r="BD172" s="145"/>
      <c r="BE172" s="146"/>
      <c r="BF172" s="147"/>
      <c r="BG172" s="146"/>
      <c r="BI172" s="146"/>
      <c r="BJ172" s="145"/>
      <c r="BK172" s="146"/>
      <c r="BL172" s="147"/>
      <c r="BM172" s="146"/>
      <c r="BO172" s="146"/>
      <c r="BP172" s="145"/>
      <c r="BQ172" s="146"/>
      <c r="BR172" s="147"/>
      <c r="BS172" s="146"/>
      <c r="BU172" s="146"/>
      <c r="BV172" s="145"/>
      <c r="BW172" s="146"/>
      <c r="BX172" s="147"/>
      <c r="BY172" s="146"/>
      <c r="CA172" s="146"/>
      <c r="CB172" s="145"/>
      <c r="CC172" s="146"/>
      <c r="CD172" s="147"/>
      <c r="CE172" s="146"/>
      <c r="CG172" s="146"/>
      <c r="CH172" s="145"/>
      <c r="CI172" s="146"/>
      <c r="CJ172" s="147"/>
      <c r="CK172" s="146"/>
      <c r="CM172" s="146"/>
      <c r="CN172" s="145"/>
      <c r="CO172" s="146"/>
      <c r="CP172" s="147"/>
      <c r="CQ172" s="146"/>
      <c r="CS172" s="146"/>
      <c r="CT172" s="145"/>
      <c r="CU172" s="146"/>
      <c r="CV172" s="147"/>
      <c r="CW172" s="146"/>
      <c r="CY172" s="146"/>
      <c r="CZ172" s="145"/>
      <c r="DA172" s="146"/>
      <c r="DB172" s="147"/>
      <c r="DC172" s="146"/>
      <c r="DE172" s="146"/>
      <c r="DF172" s="145"/>
      <c r="DG172" s="146"/>
      <c r="DH172" s="147"/>
      <c r="DI172" s="146"/>
      <c r="DK172" s="146"/>
      <c r="DL172" s="145"/>
      <c r="DM172" s="146"/>
      <c r="DN172" s="147"/>
      <c r="DO172" s="146"/>
      <c r="DQ172" s="146"/>
      <c r="DR172" s="145"/>
      <c r="DS172" s="146"/>
      <c r="DT172" s="147"/>
      <c r="DU172" s="146"/>
      <c r="DW172" s="146"/>
      <c r="DX172" s="145"/>
      <c r="DY172" s="146"/>
      <c r="DZ172" s="147"/>
      <c r="EA172" s="146"/>
      <c r="EC172" s="146"/>
      <c r="ED172" s="145"/>
      <c r="EE172" s="146"/>
      <c r="EF172" s="147"/>
      <c r="EG172" s="146"/>
      <c r="EI172" s="146"/>
      <c r="EJ172" s="145"/>
      <c r="EK172" s="146"/>
      <c r="EL172" s="147"/>
      <c r="EM172" s="146"/>
      <c r="EO172" s="146"/>
      <c r="EP172" s="145"/>
      <c r="EQ172" s="146"/>
      <c r="ER172" s="147"/>
      <c r="ES172" s="146"/>
      <c r="EU172" s="146"/>
      <c r="EV172" s="145"/>
      <c r="EW172" s="146"/>
      <c r="EX172" s="147"/>
      <c r="EY172" s="146"/>
      <c r="FA172" s="146"/>
      <c r="FB172" s="145"/>
      <c r="FC172" s="146"/>
      <c r="FD172" s="147"/>
      <c r="FE172" s="146"/>
      <c r="FG172" s="146"/>
      <c r="FH172" s="145"/>
      <c r="FI172" s="146"/>
      <c r="FJ172" s="147"/>
      <c r="FK172" s="146"/>
      <c r="FM172" s="146"/>
      <c r="FN172" s="145"/>
      <c r="FO172" s="146"/>
      <c r="FP172" s="147"/>
      <c r="FQ172" s="146"/>
      <c r="FS172" s="146"/>
      <c r="FT172" s="145"/>
      <c r="FU172" s="146"/>
      <c r="FV172" s="147"/>
      <c r="FW172" s="146"/>
      <c r="FY172" s="146"/>
      <c r="FZ172" s="145"/>
      <c r="GA172" s="146"/>
      <c r="GB172" s="147"/>
      <c r="GC172" s="146"/>
      <c r="GE172" s="146"/>
      <c r="GF172" s="145"/>
      <c r="GG172" s="146"/>
      <c r="GH172" s="147"/>
      <c r="GI172" s="146"/>
      <c r="GK172" s="146"/>
      <c r="GL172" s="145"/>
      <c r="GM172" s="146"/>
      <c r="GN172" s="147"/>
      <c r="GO172" s="146"/>
      <c r="GQ172" s="146"/>
      <c r="GR172" s="145"/>
      <c r="GS172" s="146"/>
      <c r="GT172" s="147"/>
      <c r="GU172" s="146"/>
      <c r="GW172" s="146"/>
      <c r="GX172" s="145"/>
      <c r="GY172" s="146"/>
      <c r="GZ172" s="147"/>
      <c r="HA172" s="146"/>
      <c r="HC172" s="146"/>
      <c r="HD172" s="145"/>
      <c r="HE172" s="146"/>
      <c r="HF172" s="147"/>
      <c r="HG172" s="146"/>
      <c r="HI172" s="146"/>
      <c r="HJ172" s="145"/>
      <c r="HK172" s="146"/>
      <c r="HL172" s="147"/>
      <c r="HM172" s="146"/>
      <c r="HO172" s="146"/>
      <c r="HP172" s="145"/>
      <c r="HQ172" s="146"/>
      <c r="HR172" s="147"/>
      <c r="HS172" s="146"/>
      <c r="HU172" s="146"/>
      <c r="HV172" s="145"/>
      <c r="HW172" s="146"/>
      <c r="HX172" s="147"/>
      <c r="HY172" s="146"/>
      <c r="IA172" s="146"/>
      <c r="IB172" s="145"/>
      <c r="IC172" s="146"/>
      <c r="ID172" s="147"/>
      <c r="IE172" s="146"/>
      <c r="IG172" s="146"/>
      <c r="IH172" s="145"/>
      <c r="II172" s="146"/>
      <c r="IJ172" s="147"/>
      <c r="IK172" s="146"/>
      <c r="IM172" s="146"/>
      <c r="IN172" s="145"/>
      <c r="IO172" s="146"/>
      <c r="IP172" s="147"/>
      <c r="IQ172" s="146"/>
      <c r="IS172" s="146"/>
      <c r="IT172" s="145"/>
      <c r="IU172" s="146"/>
      <c r="IV172" s="147"/>
      <c r="IW172" s="146"/>
      <c r="IY172" s="146"/>
      <c r="IZ172" s="145"/>
      <c r="JA172" s="146"/>
      <c r="JB172" s="147"/>
      <c r="JC172" s="146"/>
      <c r="JE172" s="146"/>
      <c r="JF172" s="145"/>
      <c r="JG172" s="146"/>
      <c r="JH172" s="147"/>
      <c r="JI172" s="146"/>
      <c r="JK172" s="146"/>
      <c r="JL172" s="145"/>
      <c r="JM172" s="146"/>
      <c r="JN172" s="147"/>
      <c r="JO172" s="146"/>
      <c r="JQ172" s="146"/>
      <c r="JR172" s="145"/>
      <c r="JS172" s="146"/>
      <c r="JT172" s="147"/>
      <c r="JU172" s="146"/>
      <c r="JW172" s="146"/>
      <c r="JX172" s="145"/>
      <c r="JY172" s="146"/>
      <c r="JZ172" s="147"/>
      <c r="KA172" s="146"/>
      <c r="KC172" s="146"/>
      <c r="KD172" s="145"/>
      <c r="KE172" s="146"/>
      <c r="KF172" s="147"/>
      <c r="KG172" s="146"/>
      <c r="KI172" s="146"/>
      <c r="KJ172" s="145"/>
      <c r="KK172" s="146"/>
      <c r="KL172" s="147"/>
      <c r="KM172" s="146"/>
      <c r="KO172" s="146"/>
      <c r="KP172" s="145"/>
      <c r="KQ172" s="146"/>
      <c r="KR172" s="147"/>
      <c r="KS172" s="146"/>
      <c r="KU172" s="146"/>
      <c r="KV172" s="145"/>
      <c r="KW172" s="146"/>
      <c r="KX172" s="147"/>
      <c r="KY172" s="146"/>
    </row>
    <row r="173" spans="1:311" s="100" customFormat="1" ht="18" thickBot="1" x14ac:dyDescent="0.35">
      <c r="A173" s="149"/>
      <c r="B173" s="150">
        <f>SUM(B165:B172)</f>
        <v>809983213.01999998</v>
      </c>
      <c r="C173" s="151"/>
      <c r="D173" s="152">
        <f>SUM(D165:D172)</f>
        <v>9010</v>
      </c>
      <c r="E173" s="156"/>
      <c r="G173" s="149"/>
      <c r="H173" s="150">
        <f>SUM(H165:H172)</f>
        <v>788743320.96000028</v>
      </c>
      <c r="I173" s="151"/>
      <c r="J173" s="152">
        <f>SUM(J165:J172)</f>
        <v>8646</v>
      </c>
      <c r="K173" s="156"/>
      <c r="M173" s="149"/>
      <c r="N173" s="150">
        <f>SUM(N165:N172)</f>
        <v>766792417.65000021</v>
      </c>
      <c r="O173" s="151"/>
      <c r="P173" s="152">
        <f>SUM(P165:P172)</f>
        <v>8343</v>
      </c>
      <c r="Q173" s="156"/>
      <c r="S173" s="149"/>
      <c r="T173" s="150">
        <f>SUM(T165:T172)</f>
        <v>744356206.02000046</v>
      </c>
      <c r="U173" s="151"/>
      <c r="V173" s="152">
        <f>SUM(V165:V172)</f>
        <v>8045</v>
      </c>
      <c r="W173" s="156"/>
      <c r="Y173" s="149"/>
      <c r="Z173" s="150">
        <f>SUM(Z165:Z172)</f>
        <v>718909990.57999945</v>
      </c>
      <c r="AA173" s="151"/>
      <c r="AB173" s="152">
        <f>SUM(AB165:AB172)</f>
        <v>7677</v>
      </c>
      <c r="AC173" s="156"/>
      <c r="AE173" s="149"/>
      <c r="AF173" s="150">
        <f>SUM(AF165:AF172)</f>
        <v>691898999.16000021</v>
      </c>
      <c r="AG173" s="151"/>
      <c r="AH173" s="152">
        <f>SUM(AH165:AH172)</f>
        <v>7299</v>
      </c>
      <c r="AI173" s="156"/>
      <c r="AK173" s="149"/>
      <c r="AL173" s="150">
        <f>SUM(AL165:AL172)</f>
        <v>673353597.86000013</v>
      </c>
      <c r="AM173" s="151"/>
      <c r="AN173" s="152">
        <f>SUM(AN165:AN172)</f>
        <v>7033</v>
      </c>
      <c r="AO173" s="156"/>
      <c r="AQ173" s="149"/>
      <c r="AR173" s="150">
        <f>SUM(AR165:AR172)</f>
        <v>653683001.19000113</v>
      </c>
      <c r="AS173" s="151"/>
      <c r="AT173" s="152">
        <f>SUM(AT165:AT172)</f>
        <v>7006</v>
      </c>
      <c r="AU173" s="156"/>
      <c r="AW173" s="149"/>
      <c r="AX173" s="150">
        <f>SUM(AX165:AX172)</f>
        <v>624373644.30000055</v>
      </c>
      <c r="AY173" s="151"/>
      <c r="AZ173" s="152">
        <f>SUM(AZ165:AZ172)</f>
        <v>6654</v>
      </c>
      <c r="BA173" s="156"/>
      <c r="BC173" s="149"/>
      <c r="BD173" s="150">
        <f>SUM(BD165:BD172)</f>
        <v>601283543.6099999</v>
      </c>
      <c r="BE173" s="151"/>
      <c r="BF173" s="152">
        <f>SUM(BF165:BF172)</f>
        <v>6336</v>
      </c>
      <c r="BG173" s="156"/>
      <c r="BI173" s="149"/>
      <c r="BJ173" s="150">
        <f>SUM(BJ165:BJ172)</f>
        <v>573543872.33999968</v>
      </c>
      <c r="BK173" s="151"/>
      <c r="BL173" s="152">
        <f>SUM(BL165:BL172)</f>
        <v>5948</v>
      </c>
      <c r="BM173" s="156"/>
      <c r="BO173" s="149"/>
      <c r="BP173" s="150">
        <f>SUM(BP165:BP172)</f>
        <v>529897751.13999987</v>
      </c>
      <c r="BQ173" s="151"/>
      <c r="BR173" s="152">
        <f>SUM(BR165:BR172)</f>
        <v>5214</v>
      </c>
      <c r="BS173" s="156"/>
      <c r="BU173" s="149"/>
      <c r="BV173" s="150">
        <f>SUM(BV165:BV172)</f>
        <v>487374047.32999974</v>
      </c>
      <c r="BW173" s="151"/>
      <c r="BX173" s="152">
        <f>SUM(BX165:BX172)</f>
        <v>4762</v>
      </c>
      <c r="BY173" s="156"/>
      <c r="CA173" s="149"/>
      <c r="CB173" s="150">
        <f>SUM(CB165:CB172)</f>
        <v>455983602.04999954</v>
      </c>
      <c r="CC173" s="151"/>
      <c r="CD173" s="152">
        <f>SUM(CD165:CD172)</f>
        <v>4427</v>
      </c>
      <c r="CE173" s="156"/>
      <c r="CG173" s="149"/>
      <c r="CH173" s="150">
        <f>SUM(CH165:CH172)</f>
        <v>436303646.23999977</v>
      </c>
      <c r="CI173" s="151"/>
      <c r="CJ173" s="152">
        <f>SUM(CJ165:CJ172)</f>
        <v>4171</v>
      </c>
      <c r="CK173" s="156"/>
      <c r="CM173" s="149"/>
      <c r="CN173" s="150">
        <f>SUM(CN165:CN172)</f>
        <v>425611952.10999978</v>
      </c>
      <c r="CO173" s="151"/>
      <c r="CP173" s="152">
        <f>SUM(CP165:CP172)</f>
        <v>3999</v>
      </c>
      <c r="CQ173" s="156"/>
      <c r="CS173" s="149"/>
      <c r="CT173" s="150">
        <f>SUM(CT165:CT172)</f>
        <v>415967046.17999989</v>
      </c>
      <c r="CU173" s="151"/>
      <c r="CV173" s="152">
        <f>SUM(CV165:CV172)</f>
        <v>3850</v>
      </c>
      <c r="CW173" s="156"/>
      <c r="CY173" s="149"/>
      <c r="CZ173" s="150">
        <f>SUM(CZ165:CZ172)</f>
        <v>409413661.06999975</v>
      </c>
      <c r="DA173" s="151"/>
      <c r="DB173" s="152">
        <f>SUM(DB165:DB172)</f>
        <v>3746</v>
      </c>
      <c r="DC173" s="156"/>
      <c r="DE173" s="149"/>
      <c r="DF173" s="150">
        <f>SUM(DF165:DF172)</f>
        <v>407312324.29999965</v>
      </c>
      <c r="DG173" s="151"/>
      <c r="DH173" s="152">
        <f>SUM(DH165:DH172)</f>
        <v>3690</v>
      </c>
      <c r="DI173" s="156"/>
      <c r="DK173" s="149"/>
      <c r="DL173" s="150">
        <v>403755113.32999998</v>
      </c>
      <c r="DM173" s="151"/>
      <c r="DN173" s="152">
        <v>3633</v>
      </c>
      <c r="DO173" s="156"/>
      <c r="DQ173" s="149"/>
      <c r="DR173" s="150">
        <v>400162952.38999987</v>
      </c>
      <c r="DS173" s="151"/>
      <c r="DT173" s="152">
        <v>3581</v>
      </c>
      <c r="DU173" s="156"/>
      <c r="DW173" s="149"/>
      <c r="DX173" s="150">
        <v>396657684.51999992</v>
      </c>
      <c r="DY173" s="151"/>
      <c r="DZ173" s="152">
        <v>3540</v>
      </c>
      <c r="EA173" s="156"/>
      <c r="EC173" s="149"/>
      <c r="ED173" s="150">
        <v>393767111.6699999</v>
      </c>
      <c r="EE173" s="151"/>
      <c r="EF173" s="152">
        <v>3508</v>
      </c>
      <c r="EG173" s="156"/>
      <c r="EI173" s="149"/>
      <c r="EJ173" s="150">
        <v>390026381.54000014</v>
      </c>
      <c r="EK173" s="151"/>
      <c r="EL173" s="152">
        <v>3465</v>
      </c>
      <c r="EM173" s="156"/>
      <c r="EO173" s="149"/>
      <c r="EP173" s="150">
        <v>386818644.08999997</v>
      </c>
      <c r="EQ173" s="151"/>
      <c r="ER173" s="152">
        <v>3433</v>
      </c>
      <c r="ES173" s="156"/>
      <c r="EU173" s="149"/>
      <c r="EV173" s="150">
        <v>384795118.23999983</v>
      </c>
      <c r="EW173" s="151"/>
      <c r="EX173" s="152">
        <v>3409</v>
      </c>
      <c r="EY173" s="156"/>
      <c r="FA173" s="149"/>
      <c r="FB173" s="150">
        <v>381893700.7299999</v>
      </c>
      <c r="FC173" s="151"/>
      <c r="FD173" s="152">
        <v>3377</v>
      </c>
      <c r="FE173" s="156"/>
      <c r="FG173" s="149"/>
      <c r="FH173" s="150">
        <v>380069368.9799999</v>
      </c>
      <c r="FI173" s="151"/>
      <c r="FJ173" s="152">
        <v>3346</v>
      </c>
      <c r="FK173" s="156"/>
      <c r="FM173" s="149"/>
      <c r="FN173" s="150">
        <v>376765278.71999991</v>
      </c>
      <c r="FO173" s="151"/>
      <c r="FP173" s="152">
        <v>3319</v>
      </c>
      <c r="FQ173" s="156"/>
      <c r="FS173" s="149"/>
      <c r="FT173" s="150">
        <v>374591738.6099999</v>
      </c>
      <c r="FU173" s="151"/>
      <c r="FV173" s="152">
        <v>3295</v>
      </c>
      <c r="FW173" s="156"/>
      <c r="FY173" s="149"/>
      <c r="FZ173" s="150">
        <v>371522130.42999995</v>
      </c>
      <c r="GA173" s="151"/>
      <c r="GB173" s="152">
        <v>3262</v>
      </c>
      <c r="GC173" s="156"/>
      <c r="GE173" s="149"/>
      <c r="GF173" s="150">
        <v>369028281.89999998</v>
      </c>
      <c r="GG173" s="151"/>
      <c r="GH173" s="152">
        <v>3239</v>
      </c>
      <c r="GI173" s="156"/>
      <c r="GK173" s="149"/>
      <c r="GL173" s="150">
        <v>366756495.29999995</v>
      </c>
      <c r="GM173" s="151"/>
      <c r="GN173" s="152">
        <v>3223</v>
      </c>
      <c r="GO173" s="156"/>
      <c r="GQ173" s="149"/>
      <c r="GR173" s="150">
        <v>365292698.7299999</v>
      </c>
      <c r="GS173" s="151"/>
      <c r="GT173" s="152">
        <v>3201</v>
      </c>
      <c r="GU173" s="156"/>
      <c r="GW173" s="149"/>
      <c r="GX173" s="150">
        <v>363093514.08999991</v>
      </c>
      <c r="GY173" s="151"/>
      <c r="GZ173" s="152">
        <v>3171</v>
      </c>
      <c r="HA173" s="156"/>
      <c r="HC173" s="149"/>
      <c r="HD173" s="150">
        <v>360516137.44999999</v>
      </c>
      <c r="HE173" s="151"/>
      <c r="HF173" s="152">
        <v>3128</v>
      </c>
      <c r="HG173" s="156"/>
      <c r="HI173" s="149"/>
      <c r="HJ173" s="150">
        <v>356612644.21999967</v>
      </c>
      <c r="HK173" s="151"/>
      <c r="HL173" s="152">
        <v>3083</v>
      </c>
      <c r="HM173" s="156"/>
      <c r="HO173" s="149"/>
      <c r="HP173" s="150">
        <v>354441352.82000005</v>
      </c>
      <c r="HQ173" s="151"/>
      <c r="HR173" s="152">
        <v>3047</v>
      </c>
      <c r="HS173" s="156"/>
      <c r="HU173" s="149"/>
      <c r="HV173" s="150">
        <v>350513217.12000018</v>
      </c>
      <c r="HW173" s="151"/>
      <c r="HX173" s="152">
        <v>3008</v>
      </c>
      <c r="HY173" s="156"/>
      <c r="IA173" s="149"/>
      <c r="IB173" s="150">
        <v>347959222.60999984</v>
      </c>
      <c r="IC173" s="151"/>
      <c r="ID173" s="152">
        <v>2982</v>
      </c>
      <c r="IE173" s="156"/>
      <c r="IG173" s="149"/>
      <c r="IH173" s="150">
        <v>343406919.13999999</v>
      </c>
      <c r="II173" s="151"/>
      <c r="IJ173" s="152">
        <v>2947</v>
      </c>
      <c r="IK173" s="156"/>
      <c r="IM173" s="149"/>
      <c r="IN173" s="150">
        <v>340636771.59999996</v>
      </c>
      <c r="IO173" s="151"/>
      <c r="IP173" s="152">
        <v>2919</v>
      </c>
      <c r="IQ173" s="156"/>
      <c r="IS173" s="149"/>
      <c r="IT173" s="150">
        <v>336427344.23999989</v>
      </c>
      <c r="IU173" s="151"/>
      <c r="IV173" s="152">
        <v>2886</v>
      </c>
      <c r="IW173" s="156"/>
      <c r="IY173" s="149"/>
      <c r="IZ173" s="150">
        <v>332727164.83999985</v>
      </c>
      <c r="JA173" s="151"/>
      <c r="JB173" s="152">
        <v>2848</v>
      </c>
      <c r="JC173" s="156"/>
      <c r="JE173" s="149"/>
      <c r="JF173" s="150">
        <v>329820137.03999984</v>
      </c>
      <c r="JG173" s="151"/>
      <c r="JH173" s="152">
        <v>2819</v>
      </c>
      <c r="JI173" s="156"/>
      <c r="JK173" s="149"/>
      <c r="JL173" s="150">
        <v>326583186.36999989</v>
      </c>
      <c r="JM173" s="151"/>
      <c r="JN173" s="152">
        <v>2793</v>
      </c>
      <c r="JO173" s="156"/>
      <c r="JQ173" s="149"/>
      <c r="JR173" s="150">
        <v>321276628.82999992</v>
      </c>
      <c r="JS173" s="151"/>
      <c r="JT173" s="152">
        <v>2743</v>
      </c>
      <c r="JU173" s="156"/>
      <c r="JW173" s="149"/>
      <c r="JX173" s="150">
        <v>318199113.97999984</v>
      </c>
      <c r="JY173" s="151"/>
      <c r="JZ173" s="152">
        <v>2711</v>
      </c>
      <c r="KA173" s="156"/>
      <c r="KC173" s="149"/>
      <c r="KD173" s="150">
        <v>316805393.96999985</v>
      </c>
      <c r="KE173" s="151"/>
      <c r="KF173" s="152">
        <v>2677</v>
      </c>
      <c r="KG173" s="156"/>
      <c r="KI173" s="149"/>
      <c r="KJ173" s="150">
        <v>314245564.38999993</v>
      </c>
      <c r="KK173" s="151"/>
      <c r="KL173" s="152">
        <v>2648</v>
      </c>
      <c r="KM173" s="156"/>
      <c r="KO173" s="149"/>
      <c r="KP173" s="150">
        <v>309701420.83000004</v>
      </c>
      <c r="KQ173" s="151"/>
      <c r="KR173" s="152">
        <v>2608</v>
      </c>
      <c r="KS173" s="156"/>
      <c r="KU173" s="149"/>
      <c r="KV173" s="150">
        <v>0</v>
      </c>
      <c r="KW173" s="151"/>
      <c r="KX173" s="152">
        <v>0</v>
      </c>
      <c r="KY173" s="156"/>
    </row>
    <row r="174" spans="1:311" s="100" customFormat="1" ht="18" thickTop="1" x14ac:dyDescent="0.3">
      <c r="A174" s="146"/>
      <c r="B174" s="145"/>
      <c r="C174" s="146"/>
      <c r="D174" s="147"/>
      <c r="E174" s="146"/>
      <c r="G174" s="146"/>
      <c r="H174" s="145"/>
      <c r="I174" s="146"/>
      <c r="J174" s="147"/>
      <c r="K174" s="146"/>
      <c r="M174" s="146"/>
      <c r="N174" s="145"/>
      <c r="O174" s="146"/>
      <c r="P174" s="147"/>
      <c r="Q174" s="146"/>
      <c r="S174" s="146"/>
      <c r="T174" s="145"/>
      <c r="U174" s="146"/>
      <c r="V174" s="147"/>
      <c r="W174" s="146"/>
      <c r="Y174" s="146"/>
      <c r="Z174" s="145"/>
      <c r="AA174" s="146"/>
      <c r="AB174" s="147"/>
      <c r="AC174" s="146"/>
      <c r="AE174" s="146"/>
      <c r="AF174" s="145"/>
      <c r="AG174" s="146"/>
      <c r="AH174" s="147"/>
      <c r="AI174" s="146"/>
      <c r="AK174" s="146"/>
      <c r="AL174" s="145"/>
      <c r="AM174" s="146"/>
      <c r="AN174" s="147"/>
      <c r="AO174" s="146"/>
      <c r="AQ174" s="146"/>
      <c r="AR174" s="145"/>
      <c r="AS174" s="146"/>
      <c r="AT174" s="147"/>
      <c r="AU174" s="146"/>
      <c r="AW174" s="146"/>
      <c r="AX174" s="145"/>
      <c r="AY174" s="146"/>
      <c r="AZ174" s="147"/>
      <c r="BA174" s="146"/>
      <c r="BC174" s="146"/>
      <c r="BD174" s="145"/>
      <c r="BE174" s="146"/>
      <c r="BF174" s="147"/>
      <c r="BG174" s="146"/>
      <c r="BI174" s="146"/>
      <c r="BJ174" s="145"/>
      <c r="BK174" s="146"/>
      <c r="BL174" s="147"/>
      <c r="BM174" s="146"/>
      <c r="BO174" s="146"/>
      <c r="BP174" s="145"/>
      <c r="BQ174" s="146"/>
      <c r="BR174" s="147"/>
      <c r="BS174" s="146"/>
      <c r="BU174" s="146"/>
      <c r="BV174" s="145"/>
      <c r="BW174" s="146"/>
      <c r="BX174" s="147"/>
      <c r="BY174" s="146"/>
      <c r="CA174" s="146"/>
      <c r="CB174" s="145"/>
      <c r="CC174" s="146"/>
      <c r="CD174" s="147"/>
      <c r="CE174" s="146"/>
      <c r="CG174" s="146"/>
      <c r="CH174" s="145"/>
      <c r="CI174" s="146"/>
      <c r="CJ174" s="147"/>
      <c r="CK174" s="146"/>
      <c r="CM174" s="146"/>
      <c r="CN174" s="145"/>
      <c r="CO174" s="146"/>
      <c r="CP174" s="147"/>
      <c r="CQ174" s="146"/>
      <c r="CS174" s="146"/>
      <c r="CT174" s="145"/>
      <c r="CU174" s="146"/>
      <c r="CV174" s="147"/>
      <c r="CW174" s="146"/>
      <c r="CY174" s="146"/>
      <c r="CZ174" s="145"/>
      <c r="DA174" s="146"/>
      <c r="DB174" s="147"/>
      <c r="DC174" s="146"/>
      <c r="DE174" s="146"/>
      <c r="DF174" s="145"/>
      <c r="DG174" s="146"/>
      <c r="DH174" s="147"/>
      <c r="DI174" s="146"/>
      <c r="DK174" s="146"/>
      <c r="DL174" s="145"/>
      <c r="DM174" s="146"/>
      <c r="DN174" s="147"/>
      <c r="DO174" s="146"/>
      <c r="DQ174" s="146"/>
      <c r="DR174" s="145"/>
      <c r="DS174" s="146"/>
      <c r="DT174" s="147"/>
      <c r="DU174" s="146"/>
      <c r="DW174" s="146"/>
      <c r="DX174" s="145"/>
      <c r="DY174" s="146"/>
      <c r="DZ174" s="147"/>
      <c r="EA174" s="146"/>
      <c r="EC174" s="146"/>
      <c r="ED174" s="145"/>
      <c r="EE174" s="146"/>
      <c r="EF174" s="147"/>
      <c r="EG174" s="146"/>
      <c r="EI174" s="146"/>
      <c r="EJ174" s="145"/>
      <c r="EK174" s="146"/>
      <c r="EL174" s="147"/>
      <c r="EM174" s="146"/>
      <c r="EO174" s="146"/>
      <c r="EP174" s="145"/>
      <c r="EQ174" s="146"/>
      <c r="ER174" s="147"/>
      <c r="ES174" s="146"/>
      <c r="EU174" s="146"/>
      <c r="EV174" s="145"/>
      <c r="EW174" s="146"/>
      <c r="EX174" s="147"/>
      <c r="EY174" s="146"/>
      <c r="FA174" s="146"/>
      <c r="FB174" s="145"/>
      <c r="FC174" s="146"/>
      <c r="FD174" s="147"/>
      <c r="FE174" s="146"/>
      <c r="FG174" s="146"/>
      <c r="FH174" s="145"/>
      <c r="FI174" s="146"/>
      <c r="FJ174" s="147"/>
      <c r="FK174" s="146"/>
      <c r="FM174" s="146"/>
      <c r="FN174" s="145"/>
      <c r="FO174" s="146"/>
      <c r="FP174" s="147"/>
      <c r="FQ174" s="146"/>
      <c r="FS174" s="146"/>
      <c r="FT174" s="145"/>
      <c r="FU174" s="146"/>
      <c r="FV174" s="147"/>
      <c r="FW174" s="146"/>
      <c r="FY174" s="146"/>
      <c r="FZ174" s="145"/>
      <c r="GA174" s="146"/>
      <c r="GB174" s="147"/>
      <c r="GC174" s="146"/>
      <c r="GE174" s="146"/>
      <c r="GF174" s="145"/>
      <c r="GG174" s="146"/>
      <c r="GH174" s="147"/>
      <c r="GI174" s="146"/>
      <c r="GK174" s="146"/>
      <c r="GL174" s="145"/>
      <c r="GM174" s="146"/>
      <c r="GN174" s="147"/>
      <c r="GO174" s="146"/>
      <c r="GQ174" s="146"/>
      <c r="GR174" s="145"/>
      <c r="GS174" s="146"/>
      <c r="GT174" s="147"/>
      <c r="GU174" s="146"/>
      <c r="GW174" s="146"/>
      <c r="GX174" s="145"/>
      <c r="GY174" s="146"/>
      <c r="GZ174" s="147"/>
      <c r="HA174" s="146"/>
      <c r="HC174" s="146"/>
      <c r="HD174" s="145"/>
      <c r="HE174" s="146"/>
      <c r="HF174" s="147"/>
      <c r="HG174" s="146"/>
      <c r="HI174" s="146"/>
      <c r="HJ174" s="145"/>
      <c r="HK174" s="146"/>
      <c r="HL174" s="147"/>
      <c r="HM174" s="146"/>
      <c r="HO174" s="146"/>
      <c r="HP174" s="145"/>
      <c r="HQ174" s="146"/>
      <c r="HR174" s="147"/>
      <c r="HS174" s="146"/>
      <c r="HU174" s="146"/>
      <c r="HV174" s="145"/>
      <c r="HW174" s="146"/>
      <c r="HX174" s="147"/>
      <c r="HY174" s="146"/>
      <c r="IA174" s="146"/>
      <c r="IB174" s="145"/>
      <c r="IC174" s="146"/>
      <c r="ID174" s="147"/>
      <c r="IE174" s="146"/>
      <c r="IG174" s="146"/>
      <c r="IH174" s="145"/>
      <c r="II174" s="146"/>
      <c r="IJ174" s="147"/>
      <c r="IK174" s="146"/>
      <c r="IM174" s="146"/>
      <c r="IN174" s="145"/>
      <c r="IO174" s="146"/>
      <c r="IP174" s="147"/>
      <c r="IQ174" s="146"/>
      <c r="IS174" s="146"/>
      <c r="IT174" s="145"/>
      <c r="IU174" s="146"/>
      <c r="IV174" s="147"/>
      <c r="IW174" s="146"/>
      <c r="IY174" s="146"/>
      <c r="IZ174" s="145"/>
      <c r="JA174" s="146"/>
      <c r="JB174" s="147"/>
      <c r="JC174" s="146"/>
      <c r="JE174" s="146"/>
      <c r="JF174" s="145"/>
      <c r="JG174" s="146"/>
      <c r="JH174" s="147"/>
      <c r="JI174" s="146"/>
      <c r="JK174" s="146"/>
      <c r="JL174" s="145"/>
      <c r="JM174" s="146"/>
      <c r="JN174" s="147"/>
      <c r="JO174" s="146"/>
      <c r="JQ174" s="146"/>
      <c r="JR174" s="145"/>
      <c r="JS174" s="146"/>
      <c r="JT174" s="147"/>
      <c r="JU174" s="146"/>
      <c r="JW174" s="146"/>
      <c r="JX174" s="145"/>
      <c r="JY174" s="146"/>
      <c r="JZ174" s="147"/>
      <c r="KA174" s="146"/>
      <c r="KC174" s="146"/>
      <c r="KD174" s="145"/>
      <c r="KE174" s="146"/>
      <c r="KF174" s="147"/>
      <c r="KG174" s="146"/>
      <c r="KI174" s="146"/>
      <c r="KJ174" s="145"/>
      <c r="KK174" s="146"/>
      <c r="KL174" s="147"/>
      <c r="KM174" s="146"/>
      <c r="KO174" s="146"/>
      <c r="KP174" s="145"/>
      <c r="KQ174" s="146"/>
      <c r="KR174" s="147"/>
      <c r="KS174" s="146"/>
      <c r="KU174" s="146"/>
      <c r="KV174" s="145"/>
      <c r="KW174" s="146"/>
      <c r="KX174" s="147"/>
      <c r="KY174" s="146"/>
    </row>
    <row r="175" spans="1:311" s="100" customFormat="1" ht="17.399999999999999" x14ac:dyDescent="0.3">
      <c r="A175" s="149" t="s">
        <v>160</v>
      </c>
      <c r="B175" s="145"/>
      <c r="C175" s="146"/>
      <c r="D175" s="157">
        <v>20.720617187757831</v>
      </c>
      <c r="E175" s="146"/>
      <c r="G175" s="149" t="s">
        <v>160</v>
      </c>
      <c r="H175" s="145"/>
      <c r="I175" s="146"/>
      <c r="J175" s="157">
        <v>20.596860033444745</v>
      </c>
      <c r="K175" s="146"/>
      <c r="M175" s="149" t="s">
        <v>160</v>
      </c>
      <c r="N175" s="145"/>
      <c r="O175" s="146"/>
      <c r="P175" s="157">
        <v>20.432240483860848</v>
      </c>
      <c r="Q175" s="146"/>
      <c r="S175" s="149" t="s">
        <v>160</v>
      </c>
      <c r="T175" s="145"/>
      <c r="U175" s="146"/>
      <c r="V175" s="157">
        <v>20.217800246013077</v>
      </c>
      <c r="W175" s="146"/>
      <c r="Y175" s="149" t="s">
        <v>160</v>
      </c>
      <c r="Z175" s="145"/>
      <c r="AA175" s="146"/>
      <c r="AB175" s="157">
        <v>20.019111123978242</v>
      </c>
      <c r="AC175" s="146"/>
      <c r="AE175" s="149" t="s">
        <v>160</v>
      </c>
      <c r="AF175" s="145"/>
      <c r="AG175" s="146"/>
      <c r="AH175" s="157">
        <v>19.791645170274165</v>
      </c>
      <c r="AI175" s="146"/>
      <c r="AK175" s="149" t="s">
        <v>160</v>
      </c>
      <c r="AL175" s="145"/>
      <c r="AM175" s="146"/>
      <c r="AN175" s="157">
        <v>19.555687062929007</v>
      </c>
      <c r="AO175" s="146"/>
      <c r="AQ175" s="149" t="s">
        <v>160</v>
      </c>
      <c r="AR175" s="145"/>
      <c r="AS175" s="146"/>
      <c r="AT175" s="157">
        <v>19.334212562482723</v>
      </c>
      <c r="AU175" s="146"/>
      <c r="AW175" s="149" t="s">
        <v>160</v>
      </c>
      <c r="AX175" s="145"/>
      <c r="AY175" s="146"/>
      <c r="AZ175" s="157">
        <v>19.180330732687388</v>
      </c>
      <c r="BA175" s="146"/>
      <c r="BC175" s="149" t="s">
        <v>160</v>
      </c>
      <c r="BD175" s="145"/>
      <c r="BE175" s="146"/>
      <c r="BF175" s="157">
        <v>18.994614779705564</v>
      </c>
      <c r="BG175" s="146"/>
      <c r="BI175" s="149" t="s">
        <v>160</v>
      </c>
      <c r="BJ175" s="145"/>
      <c r="BK175" s="146"/>
      <c r="BL175" s="157">
        <v>18.730617356010121</v>
      </c>
      <c r="BM175" s="146"/>
      <c r="BO175" s="149" t="s">
        <v>160</v>
      </c>
      <c r="BP175" s="145"/>
      <c r="BQ175" s="146"/>
      <c r="BR175" s="157">
        <v>18.551807129018474</v>
      </c>
      <c r="BS175" s="146"/>
      <c r="BU175" s="149" t="s">
        <v>160</v>
      </c>
      <c r="BV175" s="145"/>
      <c r="BW175" s="146"/>
      <c r="BX175" s="157">
        <v>18.311678080662599</v>
      </c>
      <c r="BY175" s="146"/>
      <c r="CA175" s="149" t="s">
        <v>160</v>
      </c>
      <c r="CB175" s="145"/>
      <c r="CC175" s="146"/>
      <c r="CD175" s="157">
        <v>18.046333351427911</v>
      </c>
      <c r="CE175" s="146"/>
      <c r="CG175" s="149" t="s">
        <v>160</v>
      </c>
      <c r="CH175" s="145"/>
      <c r="CI175" s="146"/>
      <c r="CJ175" s="157">
        <v>17.768176177772038</v>
      </c>
      <c r="CK175" s="146"/>
      <c r="CM175" s="149" t="s">
        <v>160</v>
      </c>
      <c r="CN175" s="145"/>
      <c r="CO175" s="146"/>
      <c r="CP175" s="157">
        <v>17.530571592665076</v>
      </c>
      <c r="CQ175" s="146"/>
      <c r="CS175" s="149" t="s">
        <v>160</v>
      </c>
      <c r="CT175" s="145"/>
      <c r="CU175" s="146"/>
      <c r="CV175" s="157">
        <v>17.32042943754761</v>
      </c>
      <c r="CW175" s="146"/>
      <c r="CY175" s="149" t="s">
        <v>160</v>
      </c>
      <c r="CZ175" s="145"/>
      <c r="DA175" s="146"/>
      <c r="DB175" s="157">
        <v>17.151750195189909</v>
      </c>
      <c r="DC175" s="146"/>
      <c r="DE175" s="149" t="s">
        <v>160</v>
      </c>
      <c r="DF175" s="145"/>
      <c r="DG175" s="146"/>
      <c r="DH175" s="157">
        <v>16.958522758725191</v>
      </c>
      <c r="DI175" s="146"/>
      <c r="DK175" s="149" t="s">
        <v>160</v>
      </c>
      <c r="DL175" s="145"/>
      <c r="DM175" s="146"/>
      <c r="DN175" s="157">
        <v>16.789590550147601</v>
      </c>
      <c r="DO175" s="146"/>
      <c r="DQ175" s="149" t="s">
        <v>160</v>
      </c>
      <c r="DR175" s="145"/>
      <c r="DS175" s="146"/>
      <c r="DT175" s="157">
        <v>16.57055252148033</v>
      </c>
      <c r="DU175" s="146"/>
      <c r="DW175" s="149" t="s">
        <v>160</v>
      </c>
      <c r="DX175" s="145"/>
      <c r="DY175" s="146"/>
      <c r="DZ175" s="157">
        <v>16.337263007375871</v>
      </c>
      <c r="EA175" s="146"/>
      <c r="EC175" s="149" t="s">
        <v>160</v>
      </c>
      <c r="ED175" s="145"/>
      <c r="EE175" s="146"/>
      <c r="EF175" s="157">
        <v>16.094529941508576</v>
      </c>
      <c r="EG175" s="146"/>
      <c r="EI175" s="149" t="s">
        <v>160</v>
      </c>
      <c r="EJ175" s="145"/>
      <c r="EK175" s="146"/>
      <c r="EL175" s="157">
        <v>15.856508915175029</v>
      </c>
      <c r="EM175" s="146"/>
      <c r="EO175" s="149" t="s">
        <v>160</v>
      </c>
      <c r="EP175" s="145"/>
      <c r="EQ175" s="146"/>
      <c r="ER175" s="157">
        <v>15.648736155990612</v>
      </c>
      <c r="ES175" s="146"/>
      <c r="EU175" s="149" t="s">
        <v>160</v>
      </c>
      <c r="EV175" s="145"/>
      <c r="EW175" s="146"/>
      <c r="EX175" s="157">
        <v>15.417160580804705</v>
      </c>
      <c r="EY175" s="146"/>
      <c r="FA175" s="149" t="s">
        <v>160</v>
      </c>
      <c r="FB175" s="145"/>
      <c r="FC175" s="146"/>
      <c r="FD175" s="157">
        <v>15.192070499469073</v>
      </c>
      <c r="FE175" s="146"/>
      <c r="FG175" s="149" t="s">
        <v>160</v>
      </c>
      <c r="FH175" s="145"/>
      <c r="FI175" s="146"/>
      <c r="FJ175" s="154">
        <v>14.964010867395357</v>
      </c>
      <c r="FK175" s="146"/>
      <c r="FM175" s="149" t="s">
        <v>160</v>
      </c>
      <c r="FN175" s="145"/>
      <c r="FO175" s="146"/>
      <c r="FP175" s="154">
        <v>14.734118678289091</v>
      </c>
      <c r="FQ175" s="146"/>
      <c r="FS175" s="149" t="s">
        <v>160</v>
      </c>
      <c r="FT175" s="145"/>
      <c r="FU175" s="146"/>
      <c r="FV175" s="154">
        <v>14.505179435064461</v>
      </c>
      <c r="FW175" s="146"/>
      <c r="FY175" s="149" t="s">
        <v>160</v>
      </c>
      <c r="FZ175" s="145"/>
      <c r="GA175" s="146"/>
      <c r="GB175" s="154">
        <v>14.290708383797947</v>
      </c>
      <c r="GC175" s="146"/>
      <c r="GE175" s="149" t="s">
        <v>160</v>
      </c>
      <c r="GF175" s="145"/>
      <c r="GG175" s="146"/>
      <c r="GH175" s="154">
        <v>14.056100819012398</v>
      </c>
      <c r="GI175" s="146"/>
      <c r="GK175" s="149" t="s">
        <v>160</v>
      </c>
      <c r="GL175" s="145"/>
      <c r="GM175" s="146"/>
      <c r="GN175" s="154">
        <v>13.826216382815403</v>
      </c>
      <c r="GO175" s="146"/>
      <c r="GQ175" s="149" t="s">
        <v>160</v>
      </c>
      <c r="GR175" s="145"/>
      <c r="GS175" s="146"/>
      <c r="GT175" s="154">
        <v>13.599586355730919</v>
      </c>
      <c r="GU175" s="146"/>
      <c r="GW175" s="149" t="s">
        <v>160</v>
      </c>
      <c r="GX175" s="145"/>
      <c r="GY175" s="146"/>
      <c r="GZ175" s="154">
        <v>13.364512227635155</v>
      </c>
      <c r="HA175" s="146"/>
      <c r="HC175" s="149" t="s">
        <v>160</v>
      </c>
      <c r="HD175" s="145"/>
      <c r="HE175" s="146"/>
      <c r="HF175" s="154">
        <v>13.16505234310516</v>
      </c>
      <c r="HG175" s="146"/>
      <c r="HI175" s="149" t="s">
        <v>160</v>
      </c>
      <c r="HJ175" s="145"/>
      <c r="HK175" s="146"/>
      <c r="HL175" s="154">
        <v>12.986549247548886</v>
      </c>
      <c r="HM175" s="146"/>
      <c r="HO175" s="149" t="s">
        <v>160</v>
      </c>
      <c r="HP175" s="145"/>
      <c r="HQ175" s="146"/>
      <c r="HR175" s="154">
        <v>12.797355697425296</v>
      </c>
      <c r="HS175" s="146"/>
      <c r="HU175" s="149" t="s">
        <v>160</v>
      </c>
      <c r="HV175" s="145"/>
      <c r="HW175" s="146"/>
      <c r="HX175" s="154">
        <v>12.580258356704205</v>
      </c>
      <c r="HY175" s="146"/>
      <c r="IA175" s="149" t="s">
        <v>160</v>
      </c>
      <c r="IB175" s="145"/>
      <c r="IC175" s="146"/>
      <c r="ID175" s="154">
        <v>12.356420340288437</v>
      </c>
      <c r="IE175" s="146"/>
      <c r="IG175" s="149" t="s">
        <v>160</v>
      </c>
      <c r="IH175" s="145"/>
      <c r="II175" s="146"/>
      <c r="IJ175" s="154">
        <v>12.139614296367141</v>
      </c>
      <c r="IK175" s="146"/>
      <c r="IM175" s="149" t="s">
        <v>160</v>
      </c>
      <c r="IN175" s="145"/>
      <c r="IO175" s="146"/>
      <c r="IP175" s="154">
        <v>11.912046448354277</v>
      </c>
      <c r="IQ175" s="146"/>
      <c r="IS175" s="149" t="s">
        <v>160</v>
      </c>
      <c r="IT175" s="145"/>
      <c r="IU175" s="146"/>
      <c r="IV175" s="154">
        <v>11.666446047315176</v>
      </c>
      <c r="IW175" s="146"/>
      <c r="IY175" s="149" t="s">
        <v>160</v>
      </c>
      <c r="IZ175" s="145"/>
      <c r="JA175" s="146"/>
      <c r="JB175" s="154">
        <v>11.476436830772611</v>
      </c>
      <c r="JC175" s="146"/>
      <c r="JE175" s="149" t="s">
        <v>160</v>
      </c>
      <c r="JF175" s="145"/>
      <c r="JG175" s="146"/>
      <c r="JH175" s="154">
        <v>11.252384067693328</v>
      </c>
      <c r="JI175" s="146"/>
      <c r="JK175" s="149" t="s">
        <v>160</v>
      </c>
      <c r="JL175" s="145"/>
      <c r="JM175" s="146"/>
      <c r="JN175" s="154">
        <v>11.029905151510455</v>
      </c>
      <c r="JO175" s="146"/>
      <c r="JQ175" s="149" t="s">
        <v>160</v>
      </c>
      <c r="JR175" s="145"/>
      <c r="JS175" s="146"/>
      <c r="JT175" s="154">
        <v>10.813347793045049</v>
      </c>
      <c r="JU175" s="146"/>
      <c r="JW175" s="149" t="s">
        <v>160</v>
      </c>
      <c r="JX175" s="145"/>
      <c r="JY175" s="146"/>
      <c r="JZ175" s="154">
        <v>10.588730140058717</v>
      </c>
      <c r="KA175" s="146"/>
      <c r="KC175" s="149" t="s">
        <v>160</v>
      </c>
      <c r="KD175" s="145"/>
      <c r="KE175" s="146"/>
      <c r="KF175" s="154">
        <v>10.336234540015191</v>
      </c>
      <c r="KG175" s="146"/>
      <c r="KI175" s="149" t="s">
        <v>160</v>
      </c>
      <c r="KJ175" s="145"/>
      <c r="KK175" s="146"/>
      <c r="KL175" s="154">
        <v>10.124927250798933</v>
      </c>
      <c r="KM175" s="146"/>
      <c r="KO175" s="149" t="s">
        <v>160</v>
      </c>
      <c r="KP175" s="145"/>
      <c r="KQ175" s="146"/>
      <c r="KR175" s="154">
        <v>9.886750730041312</v>
      </c>
      <c r="KS175" s="146"/>
      <c r="KU175" s="149" t="s">
        <v>160</v>
      </c>
      <c r="KV175" s="145"/>
      <c r="KW175" s="146"/>
      <c r="KX175" s="154">
        <v>0</v>
      </c>
      <c r="KY175" s="146"/>
    </row>
    <row r="176" spans="1:311" s="100" customFormat="1" ht="17.399999999999999" x14ac:dyDescent="0.3">
      <c r="A176" s="146"/>
      <c r="B176" s="145"/>
      <c r="C176" s="146"/>
      <c r="D176" s="147"/>
      <c r="E176" s="146"/>
      <c r="G176" s="146"/>
      <c r="H176" s="145"/>
      <c r="I176" s="146"/>
      <c r="J176" s="147"/>
      <c r="K176" s="146"/>
      <c r="M176" s="146"/>
      <c r="N176" s="145"/>
      <c r="O176" s="146"/>
      <c r="P176" s="147"/>
      <c r="Q176" s="146"/>
      <c r="S176" s="146"/>
      <c r="T176" s="145"/>
      <c r="U176" s="146"/>
      <c r="V176" s="147"/>
      <c r="W176" s="146"/>
      <c r="Y176" s="146"/>
      <c r="Z176" s="145"/>
      <c r="AA176" s="146"/>
      <c r="AB176" s="147"/>
      <c r="AC176" s="146"/>
      <c r="AE176" s="146"/>
      <c r="AF176" s="145"/>
      <c r="AG176" s="146"/>
      <c r="AH176" s="147"/>
      <c r="AI176" s="146"/>
      <c r="AK176" s="146"/>
      <c r="AL176" s="145"/>
      <c r="AM176" s="146"/>
      <c r="AN176" s="147"/>
      <c r="AO176" s="146"/>
      <c r="AQ176" s="146"/>
      <c r="AR176" s="145"/>
      <c r="AS176" s="146"/>
      <c r="AT176" s="147"/>
      <c r="AU176" s="146"/>
      <c r="AW176" s="146"/>
      <c r="AX176" s="145"/>
      <c r="AY176" s="146"/>
      <c r="AZ176" s="147"/>
      <c r="BA176" s="146"/>
      <c r="BC176" s="146"/>
      <c r="BD176" s="145"/>
      <c r="BE176" s="146"/>
      <c r="BF176" s="147"/>
      <c r="BG176" s="146"/>
      <c r="BI176" s="146"/>
      <c r="BJ176" s="145"/>
      <c r="BK176" s="146"/>
      <c r="BL176" s="147"/>
      <c r="BM176" s="146"/>
      <c r="BO176" s="146"/>
      <c r="BP176" s="145"/>
      <c r="BQ176" s="146"/>
      <c r="BR176" s="147"/>
      <c r="BS176" s="146"/>
      <c r="BU176" s="146"/>
      <c r="BV176" s="145"/>
      <c r="BW176" s="146"/>
      <c r="BX176" s="147"/>
      <c r="BY176" s="146"/>
      <c r="CA176" s="146"/>
      <c r="CB176" s="145"/>
      <c r="CC176" s="146"/>
      <c r="CD176" s="147"/>
      <c r="CE176" s="146"/>
      <c r="CG176" s="146"/>
      <c r="CH176" s="145"/>
      <c r="CI176" s="146"/>
      <c r="CJ176" s="147"/>
      <c r="CK176" s="146"/>
      <c r="CM176" s="146"/>
      <c r="CN176" s="145"/>
      <c r="CO176" s="146"/>
      <c r="CP176" s="147"/>
      <c r="CQ176" s="146"/>
      <c r="CS176" s="146"/>
      <c r="CT176" s="145"/>
      <c r="CU176" s="146"/>
      <c r="CV176" s="147"/>
      <c r="CW176" s="146"/>
      <c r="CY176" s="146"/>
      <c r="CZ176" s="145"/>
      <c r="DA176" s="146"/>
      <c r="DB176" s="147"/>
      <c r="DC176" s="146"/>
      <c r="DE176" s="146"/>
      <c r="DF176" s="145"/>
      <c r="DG176" s="146"/>
      <c r="DH176" s="147"/>
      <c r="DI176" s="146"/>
      <c r="DK176" s="146"/>
      <c r="DL176" s="145"/>
      <c r="DM176" s="146"/>
      <c r="DN176" s="147"/>
      <c r="DO176" s="146"/>
      <c r="DQ176" s="146"/>
      <c r="DR176" s="145"/>
      <c r="DS176" s="146"/>
      <c r="DT176" s="147"/>
      <c r="DU176" s="146"/>
      <c r="DW176" s="146"/>
      <c r="DX176" s="145"/>
      <c r="DY176" s="146"/>
      <c r="DZ176" s="147"/>
      <c r="EA176" s="146"/>
      <c r="EC176" s="146"/>
      <c r="ED176" s="145"/>
      <c r="EE176" s="146"/>
      <c r="EF176" s="147"/>
      <c r="EG176" s="146"/>
      <c r="EI176" s="146"/>
      <c r="EJ176" s="145"/>
      <c r="EK176" s="146"/>
      <c r="EL176" s="147"/>
      <c r="EM176" s="146"/>
      <c r="EO176" s="146"/>
      <c r="EP176" s="145"/>
      <c r="EQ176" s="146"/>
      <c r="ER176" s="147"/>
      <c r="ES176" s="146"/>
      <c r="EU176" s="146"/>
      <c r="EV176" s="145"/>
      <c r="EW176" s="146"/>
      <c r="EX176" s="147"/>
      <c r="EY176" s="146"/>
      <c r="FA176" s="146"/>
      <c r="FB176" s="145"/>
      <c r="FC176" s="146"/>
      <c r="FD176" s="147"/>
      <c r="FE176" s="146"/>
      <c r="FG176" s="146"/>
      <c r="FH176" s="145"/>
      <c r="FI176" s="146"/>
      <c r="FJ176" s="147"/>
      <c r="FK176" s="146"/>
      <c r="FM176" s="146"/>
      <c r="FN176" s="145"/>
      <c r="FO176" s="146"/>
      <c r="FP176" s="147"/>
      <c r="FQ176" s="146"/>
      <c r="FS176" s="146"/>
      <c r="FT176" s="145"/>
      <c r="FU176" s="146"/>
      <c r="FV176" s="147"/>
      <c r="FW176" s="146"/>
      <c r="FY176" s="146"/>
      <c r="FZ176" s="145"/>
      <c r="GA176" s="146"/>
      <c r="GB176" s="147"/>
      <c r="GC176" s="146"/>
      <c r="GE176" s="146"/>
      <c r="GF176" s="145"/>
      <c r="GG176" s="146"/>
      <c r="GH176" s="147"/>
      <c r="GI176" s="146"/>
      <c r="GK176" s="146"/>
      <c r="GL176" s="145"/>
      <c r="GM176" s="146"/>
      <c r="GN176" s="147"/>
      <c r="GO176" s="146"/>
      <c r="GQ176" s="146"/>
      <c r="GR176" s="145"/>
      <c r="GS176" s="146"/>
      <c r="GT176" s="147"/>
      <c r="GU176" s="146"/>
      <c r="GW176" s="146"/>
      <c r="GX176" s="145"/>
      <c r="GY176" s="146"/>
      <c r="GZ176" s="147"/>
      <c r="HA176" s="146"/>
      <c r="HC176" s="146"/>
      <c r="HD176" s="145"/>
      <c r="HE176" s="146"/>
      <c r="HF176" s="147"/>
      <c r="HG176" s="146"/>
      <c r="HI176" s="146"/>
      <c r="HJ176" s="145"/>
      <c r="HK176" s="146"/>
      <c r="HL176" s="147"/>
      <c r="HM176" s="146"/>
      <c r="HO176" s="146"/>
      <c r="HP176" s="145"/>
      <c r="HQ176" s="146"/>
      <c r="HR176" s="147"/>
      <c r="HS176" s="146"/>
      <c r="HU176" s="146"/>
      <c r="HV176" s="145"/>
      <c r="HW176" s="146"/>
      <c r="HX176" s="147"/>
      <c r="HY176" s="146"/>
      <c r="IA176" s="146"/>
      <c r="IB176" s="145"/>
      <c r="IC176" s="146"/>
      <c r="ID176" s="147"/>
      <c r="IE176" s="146"/>
      <c r="IG176" s="146"/>
      <c r="IH176" s="145"/>
      <c r="II176" s="146"/>
      <c r="IJ176" s="147"/>
      <c r="IK176" s="146"/>
      <c r="IM176" s="146"/>
      <c r="IN176" s="145"/>
      <c r="IO176" s="146"/>
      <c r="IP176" s="147"/>
      <c r="IQ176" s="146"/>
      <c r="IS176" s="146"/>
      <c r="IT176" s="145"/>
      <c r="IU176" s="146"/>
      <c r="IV176" s="147"/>
      <c r="IW176" s="146"/>
      <c r="IY176" s="146"/>
      <c r="IZ176" s="145"/>
      <c r="JA176" s="146"/>
      <c r="JB176" s="147"/>
      <c r="JC176" s="146"/>
      <c r="JE176" s="146"/>
      <c r="JF176" s="145"/>
      <c r="JG176" s="146"/>
      <c r="JH176" s="147"/>
      <c r="JI176" s="146"/>
      <c r="JK176" s="146"/>
      <c r="JL176" s="145"/>
      <c r="JM176" s="146"/>
      <c r="JN176" s="147"/>
      <c r="JO176" s="146"/>
      <c r="JQ176" s="146"/>
      <c r="JR176" s="145"/>
      <c r="JS176" s="146"/>
      <c r="JT176" s="147"/>
      <c r="JU176" s="146"/>
      <c r="JW176" s="146"/>
      <c r="JX176" s="145"/>
      <c r="JY176" s="146"/>
      <c r="JZ176" s="147"/>
      <c r="KA176" s="146"/>
      <c r="KC176" s="146"/>
      <c r="KD176" s="145"/>
      <c r="KE176" s="146"/>
      <c r="KF176" s="147"/>
      <c r="KG176" s="146"/>
      <c r="KI176" s="146"/>
      <c r="KJ176" s="145"/>
      <c r="KK176" s="146"/>
      <c r="KL176" s="147"/>
      <c r="KM176" s="146"/>
      <c r="KO176" s="146"/>
      <c r="KP176" s="145"/>
      <c r="KQ176" s="146"/>
      <c r="KR176" s="147"/>
      <c r="KS176" s="146"/>
      <c r="KU176" s="146"/>
      <c r="KV176" s="145"/>
      <c r="KW176" s="146"/>
      <c r="KX176" s="147"/>
      <c r="KY176" s="146"/>
    </row>
    <row r="177" spans="1:311" s="100" customFormat="1" ht="17.399999999999999" x14ac:dyDescent="0.3">
      <c r="A177" s="146"/>
      <c r="B177" s="145"/>
      <c r="C177" s="146"/>
      <c r="D177" s="147"/>
      <c r="E177" s="146"/>
      <c r="G177" s="146"/>
      <c r="H177" s="145"/>
      <c r="I177" s="146"/>
      <c r="J177" s="147"/>
      <c r="K177" s="146"/>
      <c r="M177" s="146"/>
      <c r="N177" s="145"/>
      <c r="O177" s="146"/>
      <c r="P177" s="147"/>
      <c r="Q177" s="146"/>
      <c r="S177" s="146"/>
      <c r="T177" s="145"/>
      <c r="U177" s="146"/>
      <c r="V177" s="147"/>
      <c r="W177" s="146"/>
      <c r="Y177" s="146"/>
      <c r="Z177" s="145"/>
      <c r="AA177" s="146"/>
      <c r="AB177" s="147"/>
      <c r="AC177" s="146"/>
      <c r="AE177" s="146"/>
      <c r="AF177" s="145"/>
      <c r="AG177" s="146"/>
      <c r="AH177" s="147"/>
      <c r="AI177" s="146"/>
      <c r="AK177" s="146"/>
      <c r="AL177" s="145"/>
      <c r="AM177" s="146"/>
      <c r="AN177" s="147"/>
      <c r="AO177" s="146"/>
      <c r="AQ177" s="146"/>
      <c r="AR177" s="145"/>
      <c r="AS177" s="146"/>
      <c r="AT177" s="147"/>
      <c r="AU177" s="146"/>
      <c r="AW177" s="146"/>
      <c r="AX177" s="145"/>
      <c r="AY177" s="146"/>
      <c r="AZ177" s="147"/>
      <c r="BA177" s="146"/>
      <c r="BC177" s="146"/>
      <c r="BD177" s="145"/>
      <c r="BE177" s="146"/>
      <c r="BF177" s="147"/>
      <c r="BG177" s="146"/>
      <c r="BI177" s="146"/>
      <c r="BJ177" s="145"/>
      <c r="BK177" s="146"/>
      <c r="BL177" s="147"/>
      <c r="BM177" s="146"/>
      <c r="BO177" s="146"/>
      <c r="BP177" s="145"/>
      <c r="BQ177" s="146"/>
      <c r="BR177" s="147"/>
      <c r="BS177" s="146"/>
      <c r="BU177" s="146"/>
      <c r="BV177" s="145"/>
      <c r="BW177" s="146"/>
      <c r="BX177" s="147"/>
      <c r="BY177" s="146"/>
      <c r="CA177" s="146"/>
      <c r="CB177" s="145"/>
      <c r="CC177" s="146"/>
      <c r="CD177" s="147"/>
      <c r="CE177" s="146"/>
      <c r="CG177" s="146"/>
      <c r="CH177" s="145"/>
      <c r="CI177" s="146"/>
      <c r="CJ177" s="147"/>
      <c r="CK177" s="146"/>
      <c r="CM177" s="146"/>
      <c r="CN177" s="145"/>
      <c r="CO177" s="146"/>
      <c r="CP177" s="147"/>
      <c r="CQ177" s="146"/>
      <c r="CS177" s="146"/>
      <c r="CT177" s="145"/>
      <c r="CU177" s="146"/>
      <c r="CV177" s="147"/>
      <c r="CW177" s="146"/>
      <c r="CY177" s="146"/>
      <c r="CZ177" s="145"/>
      <c r="DA177" s="146"/>
      <c r="DB177" s="147"/>
      <c r="DC177" s="146"/>
      <c r="DE177" s="146"/>
      <c r="DF177" s="145"/>
      <c r="DG177" s="146"/>
      <c r="DH177" s="147"/>
      <c r="DI177" s="146"/>
      <c r="DK177" s="146"/>
      <c r="DL177" s="145"/>
      <c r="DM177" s="146"/>
      <c r="DN177" s="147"/>
      <c r="DO177" s="146"/>
      <c r="DQ177" s="146"/>
      <c r="DR177" s="145"/>
      <c r="DS177" s="146"/>
      <c r="DT177" s="147"/>
      <c r="DU177" s="146"/>
      <c r="DW177" s="146"/>
      <c r="DX177" s="145"/>
      <c r="DY177" s="146"/>
      <c r="DZ177" s="147"/>
      <c r="EA177" s="146"/>
      <c r="EC177" s="146"/>
      <c r="ED177" s="145"/>
      <c r="EE177" s="146"/>
      <c r="EF177" s="147"/>
      <c r="EG177" s="146"/>
      <c r="EI177" s="146"/>
      <c r="EJ177" s="145"/>
      <c r="EK177" s="146"/>
      <c r="EL177" s="147"/>
      <c r="EM177" s="146"/>
      <c r="EO177" s="146"/>
      <c r="EP177" s="145"/>
      <c r="EQ177" s="146"/>
      <c r="ER177" s="147"/>
      <c r="ES177" s="146"/>
      <c r="EU177" s="146"/>
      <c r="EV177" s="145"/>
      <c r="EW177" s="146"/>
      <c r="EX177" s="147"/>
      <c r="EY177" s="146"/>
      <c r="FA177" s="146"/>
      <c r="FB177" s="145"/>
      <c r="FC177" s="146"/>
      <c r="FD177" s="147"/>
      <c r="FE177" s="146"/>
      <c r="FG177" s="146"/>
      <c r="FH177" s="145"/>
      <c r="FI177" s="146"/>
      <c r="FJ177" s="147"/>
      <c r="FK177" s="146"/>
      <c r="FM177" s="146"/>
      <c r="FN177" s="145"/>
      <c r="FO177" s="146"/>
      <c r="FP177" s="147"/>
      <c r="FQ177" s="146"/>
      <c r="FS177" s="146"/>
      <c r="FT177" s="145"/>
      <c r="FU177" s="146"/>
      <c r="FV177" s="147"/>
      <c r="FW177" s="146"/>
      <c r="FY177" s="146"/>
      <c r="FZ177" s="145"/>
      <c r="GA177" s="146"/>
      <c r="GB177" s="147"/>
      <c r="GC177" s="146"/>
      <c r="GE177" s="146"/>
      <c r="GF177" s="145"/>
      <c r="GG177" s="146"/>
      <c r="GH177" s="147"/>
      <c r="GI177" s="146"/>
      <c r="GK177" s="146"/>
      <c r="GL177" s="145"/>
      <c r="GM177" s="146"/>
      <c r="GN177" s="147"/>
      <c r="GO177" s="146"/>
      <c r="GQ177" s="146"/>
      <c r="GR177" s="145"/>
      <c r="GS177" s="146"/>
      <c r="GT177" s="147"/>
      <c r="GU177" s="146"/>
      <c r="GW177" s="146"/>
      <c r="GX177" s="145"/>
      <c r="GY177" s="146"/>
      <c r="GZ177" s="147"/>
      <c r="HA177" s="146"/>
      <c r="HC177" s="146"/>
      <c r="HD177" s="145"/>
      <c r="HE177" s="146"/>
      <c r="HF177" s="147"/>
      <c r="HG177" s="146"/>
      <c r="HI177" s="146"/>
      <c r="HJ177" s="145"/>
      <c r="HK177" s="146"/>
      <c r="HL177" s="147"/>
      <c r="HM177" s="146"/>
      <c r="HO177" s="146"/>
      <c r="HP177" s="145"/>
      <c r="HQ177" s="146"/>
      <c r="HR177" s="147"/>
      <c r="HS177" s="146"/>
      <c r="HU177" s="146"/>
      <c r="HV177" s="145"/>
      <c r="HW177" s="146"/>
      <c r="HX177" s="147"/>
      <c r="HY177" s="146"/>
      <c r="IA177" s="146"/>
      <c r="IB177" s="145"/>
      <c r="IC177" s="146"/>
      <c r="ID177" s="147"/>
      <c r="IE177" s="146"/>
      <c r="IG177" s="146"/>
      <c r="IH177" s="145"/>
      <c r="II177" s="146"/>
      <c r="IJ177" s="147"/>
      <c r="IK177" s="146"/>
      <c r="IM177" s="146"/>
      <c r="IN177" s="145"/>
      <c r="IO177" s="146"/>
      <c r="IP177" s="147"/>
      <c r="IQ177" s="146"/>
      <c r="IS177" s="146"/>
      <c r="IT177" s="145"/>
      <c r="IU177" s="146"/>
      <c r="IV177" s="147"/>
      <c r="IW177" s="146"/>
      <c r="IY177" s="146"/>
      <c r="IZ177" s="145"/>
      <c r="JA177" s="146"/>
      <c r="JB177" s="147"/>
      <c r="JC177" s="146"/>
      <c r="JE177" s="146"/>
      <c r="JF177" s="145"/>
      <c r="JG177" s="146"/>
      <c r="JH177" s="147"/>
      <c r="JI177" s="146"/>
      <c r="JK177" s="146"/>
      <c r="JL177" s="145"/>
      <c r="JM177" s="146"/>
      <c r="JN177" s="147"/>
      <c r="JO177" s="146"/>
      <c r="JQ177" s="146"/>
      <c r="JR177" s="145"/>
      <c r="JS177" s="146"/>
      <c r="JT177" s="147"/>
      <c r="JU177" s="146"/>
      <c r="JW177" s="146"/>
      <c r="JX177" s="145"/>
      <c r="JY177" s="146"/>
      <c r="JZ177" s="147"/>
      <c r="KA177" s="146"/>
      <c r="KC177" s="146"/>
      <c r="KD177" s="145"/>
      <c r="KE177" s="146"/>
      <c r="KF177" s="147"/>
      <c r="KG177" s="146"/>
      <c r="KI177" s="146"/>
      <c r="KJ177" s="145"/>
      <c r="KK177" s="146"/>
      <c r="KL177" s="147"/>
      <c r="KM177" s="146"/>
      <c r="KO177" s="146"/>
      <c r="KP177" s="145"/>
      <c r="KQ177" s="146"/>
      <c r="KR177" s="147"/>
      <c r="KS177" s="146"/>
      <c r="KU177" s="146"/>
      <c r="KV177" s="145"/>
      <c r="KW177" s="146"/>
      <c r="KX177" s="147"/>
      <c r="KY177" s="146"/>
    </row>
    <row r="178" spans="1:311" s="100" customFormat="1" ht="17.399999999999999" x14ac:dyDescent="0.3">
      <c r="A178" s="144" t="s">
        <v>103</v>
      </c>
      <c r="B178" s="145"/>
      <c r="C178" s="146"/>
      <c r="D178" s="147"/>
      <c r="E178" s="146"/>
      <c r="G178" s="144" t="s">
        <v>103</v>
      </c>
      <c r="H178" s="145"/>
      <c r="I178" s="146"/>
      <c r="J178" s="147"/>
      <c r="K178" s="146"/>
      <c r="M178" s="144" t="s">
        <v>103</v>
      </c>
      <c r="N178" s="145"/>
      <c r="O178" s="146"/>
      <c r="P178" s="147"/>
      <c r="Q178" s="146"/>
      <c r="S178" s="144" t="s">
        <v>103</v>
      </c>
      <c r="T178" s="145"/>
      <c r="U178" s="146"/>
      <c r="V178" s="147"/>
      <c r="W178" s="146"/>
      <c r="Y178" s="144" t="s">
        <v>103</v>
      </c>
      <c r="Z178" s="145"/>
      <c r="AA178" s="146"/>
      <c r="AB178" s="147"/>
      <c r="AC178" s="146"/>
      <c r="AE178" s="144" t="s">
        <v>103</v>
      </c>
      <c r="AF178" s="145"/>
      <c r="AG178" s="146"/>
      <c r="AH178" s="147"/>
      <c r="AI178" s="146"/>
      <c r="AK178" s="144" t="s">
        <v>103</v>
      </c>
      <c r="AL178" s="145"/>
      <c r="AM178" s="146"/>
      <c r="AN178" s="147"/>
      <c r="AO178" s="146"/>
      <c r="AQ178" s="144" t="s">
        <v>103</v>
      </c>
      <c r="AR178" s="145"/>
      <c r="AS178" s="146"/>
      <c r="AT178" s="147"/>
      <c r="AU178" s="146"/>
      <c r="AW178" s="144" t="s">
        <v>103</v>
      </c>
      <c r="AX178" s="145"/>
      <c r="AY178" s="146"/>
      <c r="AZ178" s="147"/>
      <c r="BA178" s="146"/>
      <c r="BC178" s="144" t="s">
        <v>103</v>
      </c>
      <c r="BD178" s="145"/>
      <c r="BE178" s="146"/>
      <c r="BF178" s="147"/>
      <c r="BG178" s="146"/>
      <c r="BI178" s="144" t="s">
        <v>103</v>
      </c>
      <c r="BJ178" s="145"/>
      <c r="BK178" s="146"/>
      <c r="BL178" s="147"/>
      <c r="BM178" s="146"/>
      <c r="BO178" s="144" t="s">
        <v>103</v>
      </c>
      <c r="BP178" s="145"/>
      <c r="BQ178" s="146"/>
      <c r="BR178" s="147"/>
      <c r="BS178" s="146"/>
      <c r="BU178" s="144" t="s">
        <v>103</v>
      </c>
      <c r="BV178" s="145"/>
      <c r="BW178" s="146"/>
      <c r="BX178" s="147"/>
      <c r="BY178" s="146"/>
      <c r="CA178" s="144" t="s">
        <v>103</v>
      </c>
      <c r="CB178" s="145"/>
      <c r="CC178" s="146"/>
      <c r="CD178" s="147"/>
      <c r="CE178" s="146"/>
      <c r="CG178" s="144" t="s">
        <v>103</v>
      </c>
      <c r="CH178" s="145"/>
      <c r="CI178" s="146"/>
      <c r="CJ178" s="147"/>
      <c r="CK178" s="146"/>
      <c r="CM178" s="144" t="s">
        <v>103</v>
      </c>
      <c r="CN178" s="145"/>
      <c r="CO178" s="146"/>
      <c r="CP178" s="147"/>
      <c r="CQ178" s="146"/>
      <c r="CS178" s="144" t="s">
        <v>103</v>
      </c>
      <c r="CT178" s="145"/>
      <c r="CU178" s="146"/>
      <c r="CV178" s="147"/>
      <c r="CW178" s="146"/>
      <c r="CY178" s="144" t="s">
        <v>103</v>
      </c>
      <c r="CZ178" s="145"/>
      <c r="DA178" s="146"/>
      <c r="DB178" s="147"/>
      <c r="DC178" s="146"/>
      <c r="DE178" s="144" t="s">
        <v>103</v>
      </c>
      <c r="DF178" s="145"/>
      <c r="DG178" s="146"/>
      <c r="DH178" s="147"/>
      <c r="DI178" s="146"/>
      <c r="DK178" s="144" t="s">
        <v>103</v>
      </c>
      <c r="DL178" s="145"/>
      <c r="DM178" s="146"/>
      <c r="DN178" s="147"/>
      <c r="DO178" s="146"/>
      <c r="DQ178" s="144" t="s">
        <v>103</v>
      </c>
      <c r="DR178" s="145"/>
      <c r="DS178" s="146"/>
      <c r="DT178" s="147"/>
      <c r="DU178" s="146"/>
      <c r="DW178" s="144" t="s">
        <v>103</v>
      </c>
      <c r="DX178" s="145"/>
      <c r="DY178" s="146"/>
      <c r="DZ178" s="147"/>
      <c r="EA178" s="146"/>
      <c r="EC178" s="144" t="s">
        <v>103</v>
      </c>
      <c r="ED178" s="145"/>
      <c r="EE178" s="146"/>
      <c r="EF178" s="147"/>
      <c r="EG178" s="146"/>
      <c r="EI178" s="144" t="s">
        <v>103</v>
      </c>
      <c r="EJ178" s="145"/>
      <c r="EK178" s="146"/>
      <c r="EL178" s="147"/>
      <c r="EM178" s="146"/>
      <c r="EO178" s="144" t="s">
        <v>103</v>
      </c>
      <c r="EP178" s="145"/>
      <c r="EQ178" s="146"/>
      <c r="ER178" s="147"/>
      <c r="ES178" s="146"/>
      <c r="EU178" s="144" t="s">
        <v>103</v>
      </c>
      <c r="EV178" s="145"/>
      <c r="EW178" s="146"/>
      <c r="EX178" s="147"/>
      <c r="EY178" s="146"/>
      <c r="FA178" s="144" t="s">
        <v>103</v>
      </c>
      <c r="FB178" s="145"/>
      <c r="FC178" s="146"/>
      <c r="FD178" s="147"/>
      <c r="FE178" s="146"/>
      <c r="FG178" s="144" t="s">
        <v>103</v>
      </c>
      <c r="FH178" s="145"/>
      <c r="FI178" s="146"/>
      <c r="FJ178" s="147"/>
      <c r="FK178" s="146"/>
      <c r="FM178" s="144" t="s">
        <v>103</v>
      </c>
      <c r="FN178" s="145"/>
      <c r="FO178" s="146"/>
      <c r="FP178" s="147"/>
      <c r="FQ178" s="146"/>
      <c r="FS178" s="144" t="s">
        <v>103</v>
      </c>
      <c r="FT178" s="145"/>
      <c r="FU178" s="146"/>
      <c r="FV178" s="147"/>
      <c r="FW178" s="146"/>
      <c r="FY178" s="144" t="s">
        <v>103</v>
      </c>
      <c r="FZ178" s="145"/>
      <c r="GA178" s="146"/>
      <c r="GB178" s="147"/>
      <c r="GC178" s="146"/>
      <c r="GE178" s="144" t="s">
        <v>103</v>
      </c>
      <c r="GF178" s="145"/>
      <c r="GG178" s="146"/>
      <c r="GH178" s="147"/>
      <c r="GI178" s="146"/>
      <c r="GK178" s="144" t="s">
        <v>103</v>
      </c>
      <c r="GL178" s="145"/>
      <c r="GM178" s="146"/>
      <c r="GN178" s="147"/>
      <c r="GO178" s="146"/>
      <c r="GQ178" s="144" t="s">
        <v>103</v>
      </c>
      <c r="GR178" s="145"/>
      <c r="GS178" s="146"/>
      <c r="GT178" s="147"/>
      <c r="GU178" s="146"/>
      <c r="GW178" s="144" t="s">
        <v>103</v>
      </c>
      <c r="GX178" s="145"/>
      <c r="GY178" s="146"/>
      <c r="GZ178" s="147"/>
      <c r="HA178" s="146"/>
      <c r="HC178" s="144" t="s">
        <v>103</v>
      </c>
      <c r="HD178" s="145"/>
      <c r="HE178" s="146"/>
      <c r="HF178" s="147"/>
      <c r="HG178" s="146"/>
      <c r="HI178" s="144" t="s">
        <v>103</v>
      </c>
      <c r="HJ178" s="145"/>
      <c r="HK178" s="146"/>
      <c r="HL178" s="147"/>
      <c r="HM178" s="146"/>
      <c r="HO178" s="144" t="s">
        <v>103</v>
      </c>
      <c r="HP178" s="145"/>
      <c r="HQ178" s="146"/>
      <c r="HR178" s="147"/>
      <c r="HS178" s="146"/>
      <c r="HU178" s="144" t="s">
        <v>103</v>
      </c>
      <c r="HV178" s="145"/>
      <c r="HW178" s="146"/>
      <c r="HX178" s="147"/>
      <c r="HY178" s="146"/>
      <c r="IA178" s="144" t="s">
        <v>103</v>
      </c>
      <c r="IB178" s="145"/>
      <c r="IC178" s="146"/>
      <c r="ID178" s="147"/>
      <c r="IE178" s="146"/>
      <c r="IG178" s="144" t="s">
        <v>103</v>
      </c>
      <c r="IH178" s="145"/>
      <c r="II178" s="146"/>
      <c r="IJ178" s="147"/>
      <c r="IK178" s="146"/>
      <c r="IM178" s="144" t="s">
        <v>103</v>
      </c>
      <c r="IN178" s="145"/>
      <c r="IO178" s="146"/>
      <c r="IP178" s="147"/>
      <c r="IQ178" s="146"/>
      <c r="IS178" s="144" t="s">
        <v>103</v>
      </c>
      <c r="IT178" s="145"/>
      <c r="IU178" s="146"/>
      <c r="IV178" s="147"/>
      <c r="IW178" s="146"/>
      <c r="IY178" s="144" t="s">
        <v>103</v>
      </c>
      <c r="IZ178" s="145"/>
      <c r="JA178" s="146"/>
      <c r="JB178" s="147"/>
      <c r="JC178" s="146"/>
      <c r="JE178" s="144" t="s">
        <v>103</v>
      </c>
      <c r="JF178" s="145"/>
      <c r="JG178" s="146"/>
      <c r="JH178" s="147"/>
      <c r="JI178" s="146"/>
      <c r="JK178" s="144" t="s">
        <v>103</v>
      </c>
      <c r="JL178" s="145"/>
      <c r="JM178" s="146"/>
      <c r="JN178" s="147"/>
      <c r="JO178" s="146"/>
      <c r="JQ178" s="144" t="s">
        <v>103</v>
      </c>
      <c r="JR178" s="145"/>
      <c r="JS178" s="146"/>
      <c r="JT178" s="147"/>
      <c r="JU178" s="146"/>
      <c r="JW178" s="144" t="s">
        <v>103</v>
      </c>
      <c r="JX178" s="145"/>
      <c r="JY178" s="146"/>
      <c r="JZ178" s="147"/>
      <c r="KA178" s="146"/>
      <c r="KC178" s="144" t="s">
        <v>103</v>
      </c>
      <c r="KD178" s="145"/>
      <c r="KE178" s="146"/>
      <c r="KF178" s="147"/>
      <c r="KG178" s="146"/>
      <c r="KI178" s="144" t="s">
        <v>103</v>
      </c>
      <c r="KJ178" s="145"/>
      <c r="KK178" s="146"/>
      <c r="KL178" s="147"/>
      <c r="KM178" s="146"/>
      <c r="KO178" s="144" t="s">
        <v>103</v>
      </c>
      <c r="KP178" s="145"/>
      <c r="KQ178" s="146"/>
      <c r="KR178" s="147"/>
      <c r="KS178" s="146"/>
      <c r="KU178" s="144" t="s">
        <v>103</v>
      </c>
      <c r="KV178" s="145"/>
      <c r="KW178" s="146"/>
      <c r="KX178" s="147"/>
      <c r="KY178" s="146"/>
    </row>
    <row r="179" spans="1:311" ht="17.399999999999999" x14ac:dyDescent="0.3">
      <c r="A179" s="116"/>
      <c r="B179" s="115"/>
      <c r="C179" s="116"/>
      <c r="D179" s="117"/>
      <c r="E179" s="116"/>
      <c r="G179" s="116"/>
      <c r="H179" s="115"/>
      <c r="I179" s="116"/>
      <c r="J179" s="117"/>
      <c r="K179" s="116"/>
      <c r="M179" s="116"/>
      <c r="N179" s="115"/>
      <c r="O179" s="116"/>
      <c r="P179" s="117"/>
      <c r="Q179" s="116"/>
      <c r="S179" s="116"/>
      <c r="T179" s="115"/>
      <c r="U179" s="116"/>
      <c r="V179" s="117"/>
      <c r="W179" s="116"/>
      <c r="Y179" s="116"/>
      <c r="Z179" s="115"/>
      <c r="AA179" s="116"/>
      <c r="AB179" s="117"/>
      <c r="AC179" s="116"/>
      <c r="AE179" s="116"/>
      <c r="AF179" s="115"/>
      <c r="AG179" s="116"/>
      <c r="AH179" s="117"/>
      <c r="AI179" s="116"/>
      <c r="AK179" s="116"/>
      <c r="AL179" s="115"/>
      <c r="AM179" s="116"/>
      <c r="AN179" s="117"/>
      <c r="AO179" s="116"/>
      <c r="AQ179" s="116"/>
      <c r="AR179" s="115"/>
      <c r="AS179" s="116"/>
      <c r="AT179" s="117"/>
      <c r="AU179" s="116"/>
      <c r="AW179" s="116"/>
      <c r="AX179" s="115"/>
      <c r="AY179" s="116"/>
      <c r="AZ179" s="117"/>
      <c r="BA179" s="116"/>
      <c r="BC179" s="116"/>
      <c r="BD179" s="115"/>
      <c r="BE179" s="116"/>
      <c r="BF179" s="117"/>
      <c r="BG179" s="116"/>
      <c r="BI179" s="116"/>
      <c r="BJ179" s="115"/>
      <c r="BK179" s="116"/>
      <c r="BL179" s="117"/>
      <c r="BM179" s="116"/>
      <c r="BO179" s="116"/>
      <c r="BP179" s="115"/>
      <c r="BQ179" s="116"/>
      <c r="BR179" s="117"/>
      <c r="BS179" s="116"/>
      <c r="BU179" s="116"/>
      <c r="BV179" s="115"/>
      <c r="BW179" s="116"/>
      <c r="BX179" s="117"/>
      <c r="BY179" s="116"/>
      <c r="CA179" s="116"/>
      <c r="CB179" s="115"/>
      <c r="CC179" s="116"/>
      <c r="CD179" s="117"/>
      <c r="CE179" s="116"/>
      <c r="CG179" s="116"/>
      <c r="CH179" s="115"/>
      <c r="CI179" s="116"/>
      <c r="CJ179" s="117"/>
      <c r="CK179" s="116"/>
      <c r="CM179" s="116"/>
      <c r="CN179" s="115"/>
      <c r="CO179" s="116"/>
      <c r="CP179" s="117"/>
      <c r="CQ179" s="116"/>
      <c r="CS179" s="116"/>
      <c r="CT179" s="115"/>
      <c r="CU179" s="116"/>
      <c r="CV179" s="117"/>
      <c r="CW179" s="116"/>
      <c r="CY179" s="116"/>
      <c r="CZ179" s="115"/>
      <c r="DA179" s="116"/>
      <c r="DB179" s="117"/>
      <c r="DC179" s="116"/>
      <c r="DE179" s="116"/>
      <c r="DF179" s="115"/>
      <c r="DG179" s="116"/>
      <c r="DH179" s="117"/>
      <c r="DI179" s="116"/>
      <c r="DK179" s="116"/>
      <c r="DL179" s="115"/>
      <c r="DM179" s="116"/>
      <c r="DN179" s="117"/>
      <c r="DO179" s="116"/>
      <c r="DQ179" s="116"/>
      <c r="DR179" s="115"/>
      <c r="DS179" s="116"/>
      <c r="DT179" s="117"/>
      <c r="DU179" s="116"/>
      <c r="DW179" s="116"/>
      <c r="DX179" s="115"/>
      <c r="DY179" s="116"/>
      <c r="DZ179" s="117"/>
      <c r="EA179" s="116"/>
      <c r="EC179" s="116"/>
      <c r="ED179" s="115"/>
      <c r="EE179" s="116"/>
      <c r="EF179" s="117"/>
      <c r="EG179" s="116"/>
      <c r="EI179" s="116"/>
      <c r="EJ179" s="115"/>
      <c r="EK179" s="116"/>
      <c r="EL179" s="117"/>
      <c r="EM179" s="116"/>
      <c r="EO179" s="116"/>
      <c r="EP179" s="115"/>
      <c r="EQ179" s="116"/>
      <c r="ER179" s="117"/>
      <c r="ES179" s="116"/>
      <c r="EU179" s="116"/>
      <c r="EV179" s="115"/>
      <c r="EW179" s="116"/>
      <c r="EX179" s="117"/>
      <c r="EY179" s="116"/>
      <c r="FA179" s="116"/>
      <c r="FB179" s="115"/>
      <c r="FC179" s="116"/>
      <c r="FD179" s="117"/>
      <c r="FE179" s="116"/>
      <c r="FG179" s="116"/>
      <c r="FH179" s="115"/>
      <c r="FI179" s="116"/>
      <c r="FJ179" s="117"/>
      <c r="FK179" s="116"/>
      <c r="FM179" s="116"/>
      <c r="FN179" s="115"/>
      <c r="FO179" s="116"/>
      <c r="FP179" s="117"/>
      <c r="FQ179" s="116"/>
      <c r="FS179" s="116"/>
      <c r="FT179" s="115"/>
      <c r="FU179" s="116"/>
      <c r="FV179" s="117"/>
      <c r="FW179" s="116"/>
      <c r="FY179" s="116"/>
      <c r="FZ179" s="115"/>
      <c r="GA179" s="116"/>
      <c r="GB179" s="117"/>
      <c r="GC179" s="116"/>
      <c r="GE179" s="116"/>
      <c r="GF179" s="115"/>
      <c r="GG179" s="116"/>
      <c r="GH179" s="117"/>
      <c r="GI179" s="116"/>
      <c r="GK179" s="116"/>
      <c r="GL179" s="115"/>
      <c r="GM179" s="116"/>
      <c r="GN179" s="117"/>
      <c r="GO179" s="116"/>
      <c r="GQ179" s="116"/>
      <c r="GR179" s="115"/>
      <c r="GS179" s="116"/>
      <c r="GT179" s="117"/>
      <c r="GU179" s="116"/>
      <c r="GW179" s="116"/>
      <c r="GX179" s="115"/>
      <c r="GY179" s="116"/>
      <c r="GZ179" s="117"/>
      <c r="HA179" s="116"/>
      <c r="HC179" s="116"/>
      <c r="HD179" s="115"/>
      <c r="HE179" s="116"/>
      <c r="HF179" s="117"/>
      <c r="HG179" s="116"/>
      <c r="HI179" s="116"/>
      <c r="HJ179" s="115"/>
      <c r="HK179" s="116"/>
      <c r="HL179" s="117"/>
      <c r="HM179" s="116"/>
      <c r="HO179" s="116"/>
      <c r="HP179" s="115"/>
      <c r="HQ179" s="116"/>
      <c r="HR179" s="117"/>
      <c r="HS179" s="116"/>
      <c r="HU179" s="116"/>
      <c r="HV179" s="115"/>
      <c r="HW179" s="116"/>
      <c r="HX179" s="117"/>
      <c r="HY179" s="116"/>
      <c r="IA179" s="116"/>
      <c r="IB179" s="115"/>
      <c r="IC179" s="116"/>
      <c r="ID179" s="117"/>
      <c r="IE179" s="116"/>
      <c r="IG179" s="116"/>
      <c r="IH179" s="115"/>
      <c r="II179" s="116"/>
      <c r="IJ179" s="117"/>
      <c r="IK179" s="116"/>
      <c r="IM179" s="116"/>
      <c r="IN179" s="115"/>
      <c r="IO179" s="116"/>
      <c r="IP179" s="117"/>
      <c r="IQ179" s="116"/>
      <c r="IS179" s="116"/>
      <c r="IT179" s="115"/>
      <c r="IU179" s="116"/>
      <c r="IV179" s="117"/>
      <c r="IW179" s="116"/>
      <c r="IY179" s="116"/>
      <c r="IZ179" s="115"/>
      <c r="JA179" s="116"/>
      <c r="JB179" s="117"/>
      <c r="JC179" s="116"/>
      <c r="JE179" s="116"/>
      <c r="JF179" s="115"/>
      <c r="JG179" s="116"/>
      <c r="JH179" s="117"/>
      <c r="JI179" s="116"/>
      <c r="JK179" s="116"/>
      <c r="JL179" s="115"/>
      <c r="JM179" s="116"/>
      <c r="JN179" s="117"/>
      <c r="JO179" s="116"/>
      <c r="JQ179" s="116"/>
      <c r="JR179" s="115"/>
      <c r="JS179" s="116"/>
      <c r="JT179" s="117"/>
      <c r="JU179" s="116"/>
      <c r="JW179" s="116"/>
      <c r="JX179" s="115"/>
      <c r="JY179" s="116"/>
      <c r="JZ179" s="117"/>
      <c r="KA179" s="116"/>
      <c r="KC179" s="116"/>
      <c r="KD179" s="115"/>
      <c r="KE179" s="116"/>
      <c r="KF179" s="117"/>
      <c r="KG179" s="116"/>
      <c r="KI179" s="116"/>
      <c r="KJ179" s="115"/>
      <c r="KK179" s="116"/>
      <c r="KL179" s="117"/>
      <c r="KM179" s="116"/>
      <c r="KO179" s="116"/>
      <c r="KP179" s="115"/>
      <c r="KQ179" s="116"/>
      <c r="KR179" s="117"/>
      <c r="KS179" s="116"/>
      <c r="KU179" s="116"/>
      <c r="KV179" s="115"/>
      <c r="KW179" s="116"/>
      <c r="KX179" s="117"/>
      <c r="KY179" s="116"/>
    </row>
    <row r="180" spans="1:311" ht="72" customHeight="1" x14ac:dyDescent="0.3">
      <c r="A180" s="118" t="s">
        <v>104</v>
      </c>
      <c r="B180" s="119" t="s">
        <v>90</v>
      </c>
      <c r="C180" s="120" t="s">
        <v>88</v>
      </c>
      <c r="D180" s="121" t="s">
        <v>89</v>
      </c>
      <c r="E180" s="120" t="s">
        <v>88</v>
      </c>
      <c r="G180" s="118" t="s">
        <v>104</v>
      </c>
      <c r="H180" s="119" t="s">
        <v>90</v>
      </c>
      <c r="I180" s="120" t="s">
        <v>88</v>
      </c>
      <c r="J180" s="121" t="s">
        <v>89</v>
      </c>
      <c r="K180" s="120" t="s">
        <v>88</v>
      </c>
      <c r="M180" s="118" t="s">
        <v>104</v>
      </c>
      <c r="N180" s="119" t="s">
        <v>90</v>
      </c>
      <c r="O180" s="120" t="s">
        <v>88</v>
      </c>
      <c r="P180" s="121" t="s">
        <v>89</v>
      </c>
      <c r="Q180" s="120" t="s">
        <v>88</v>
      </c>
      <c r="S180" s="118" t="s">
        <v>104</v>
      </c>
      <c r="T180" s="119" t="s">
        <v>90</v>
      </c>
      <c r="U180" s="120" t="s">
        <v>88</v>
      </c>
      <c r="V180" s="121" t="s">
        <v>89</v>
      </c>
      <c r="W180" s="120" t="s">
        <v>88</v>
      </c>
      <c r="Y180" s="118" t="s">
        <v>104</v>
      </c>
      <c r="Z180" s="119" t="s">
        <v>90</v>
      </c>
      <c r="AA180" s="120" t="s">
        <v>88</v>
      </c>
      <c r="AB180" s="121" t="s">
        <v>89</v>
      </c>
      <c r="AC180" s="120" t="s">
        <v>88</v>
      </c>
      <c r="AE180" s="118" t="s">
        <v>104</v>
      </c>
      <c r="AF180" s="119" t="s">
        <v>90</v>
      </c>
      <c r="AG180" s="120" t="s">
        <v>88</v>
      </c>
      <c r="AH180" s="121" t="s">
        <v>89</v>
      </c>
      <c r="AI180" s="120" t="s">
        <v>88</v>
      </c>
      <c r="AK180" s="118" t="s">
        <v>104</v>
      </c>
      <c r="AL180" s="119" t="s">
        <v>90</v>
      </c>
      <c r="AM180" s="120" t="s">
        <v>88</v>
      </c>
      <c r="AN180" s="121" t="s">
        <v>89</v>
      </c>
      <c r="AO180" s="120" t="s">
        <v>88</v>
      </c>
      <c r="AQ180" s="118" t="s">
        <v>104</v>
      </c>
      <c r="AR180" s="119" t="s">
        <v>90</v>
      </c>
      <c r="AS180" s="120" t="s">
        <v>88</v>
      </c>
      <c r="AT180" s="121" t="s">
        <v>89</v>
      </c>
      <c r="AU180" s="120" t="s">
        <v>88</v>
      </c>
      <c r="AW180" s="118" t="s">
        <v>104</v>
      </c>
      <c r="AX180" s="119" t="s">
        <v>90</v>
      </c>
      <c r="AY180" s="120" t="s">
        <v>88</v>
      </c>
      <c r="AZ180" s="121" t="s">
        <v>89</v>
      </c>
      <c r="BA180" s="120" t="s">
        <v>88</v>
      </c>
      <c r="BC180" s="118" t="s">
        <v>104</v>
      </c>
      <c r="BD180" s="119" t="s">
        <v>90</v>
      </c>
      <c r="BE180" s="120" t="s">
        <v>88</v>
      </c>
      <c r="BF180" s="121" t="s">
        <v>89</v>
      </c>
      <c r="BG180" s="120" t="s">
        <v>88</v>
      </c>
      <c r="BI180" s="118" t="s">
        <v>104</v>
      </c>
      <c r="BJ180" s="119" t="s">
        <v>90</v>
      </c>
      <c r="BK180" s="120" t="s">
        <v>88</v>
      </c>
      <c r="BL180" s="121" t="s">
        <v>89</v>
      </c>
      <c r="BM180" s="120" t="s">
        <v>88</v>
      </c>
      <c r="BO180" s="118" t="s">
        <v>104</v>
      </c>
      <c r="BP180" s="119" t="s">
        <v>90</v>
      </c>
      <c r="BQ180" s="120" t="s">
        <v>88</v>
      </c>
      <c r="BR180" s="121" t="s">
        <v>89</v>
      </c>
      <c r="BS180" s="120" t="s">
        <v>88</v>
      </c>
      <c r="BU180" s="118" t="s">
        <v>104</v>
      </c>
      <c r="BV180" s="119" t="s">
        <v>90</v>
      </c>
      <c r="BW180" s="120" t="s">
        <v>88</v>
      </c>
      <c r="BX180" s="121" t="s">
        <v>89</v>
      </c>
      <c r="BY180" s="120" t="s">
        <v>88</v>
      </c>
      <c r="CA180" s="118" t="s">
        <v>104</v>
      </c>
      <c r="CB180" s="119" t="s">
        <v>90</v>
      </c>
      <c r="CC180" s="120" t="s">
        <v>88</v>
      </c>
      <c r="CD180" s="121" t="s">
        <v>89</v>
      </c>
      <c r="CE180" s="120" t="s">
        <v>88</v>
      </c>
      <c r="CG180" s="118" t="s">
        <v>104</v>
      </c>
      <c r="CH180" s="119" t="s">
        <v>90</v>
      </c>
      <c r="CI180" s="120" t="s">
        <v>88</v>
      </c>
      <c r="CJ180" s="121" t="s">
        <v>89</v>
      </c>
      <c r="CK180" s="120" t="s">
        <v>88</v>
      </c>
      <c r="CM180" s="118" t="s">
        <v>104</v>
      </c>
      <c r="CN180" s="119" t="s">
        <v>90</v>
      </c>
      <c r="CO180" s="120" t="s">
        <v>88</v>
      </c>
      <c r="CP180" s="121" t="s">
        <v>89</v>
      </c>
      <c r="CQ180" s="120" t="s">
        <v>88</v>
      </c>
      <c r="CS180" s="118" t="s">
        <v>104</v>
      </c>
      <c r="CT180" s="119" t="s">
        <v>90</v>
      </c>
      <c r="CU180" s="120" t="s">
        <v>88</v>
      </c>
      <c r="CV180" s="121" t="s">
        <v>89</v>
      </c>
      <c r="CW180" s="120" t="s">
        <v>88</v>
      </c>
      <c r="CY180" s="118" t="s">
        <v>104</v>
      </c>
      <c r="CZ180" s="119" t="s">
        <v>90</v>
      </c>
      <c r="DA180" s="120" t="s">
        <v>88</v>
      </c>
      <c r="DB180" s="121" t="s">
        <v>89</v>
      </c>
      <c r="DC180" s="120" t="s">
        <v>88</v>
      </c>
      <c r="DE180" s="118" t="s">
        <v>104</v>
      </c>
      <c r="DF180" s="119" t="s">
        <v>90</v>
      </c>
      <c r="DG180" s="120" t="s">
        <v>88</v>
      </c>
      <c r="DH180" s="121" t="s">
        <v>89</v>
      </c>
      <c r="DI180" s="120" t="s">
        <v>88</v>
      </c>
      <c r="DK180" s="118" t="s">
        <v>104</v>
      </c>
      <c r="DL180" s="119" t="s">
        <v>90</v>
      </c>
      <c r="DM180" s="120" t="s">
        <v>88</v>
      </c>
      <c r="DN180" s="121" t="s">
        <v>89</v>
      </c>
      <c r="DO180" s="120" t="s">
        <v>88</v>
      </c>
      <c r="DQ180" s="118" t="s">
        <v>104</v>
      </c>
      <c r="DR180" s="119" t="s">
        <v>90</v>
      </c>
      <c r="DS180" s="120" t="s">
        <v>88</v>
      </c>
      <c r="DT180" s="121" t="s">
        <v>89</v>
      </c>
      <c r="DU180" s="120" t="s">
        <v>88</v>
      </c>
      <c r="DW180" s="118" t="s">
        <v>104</v>
      </c>
      <c r="DX180" s="119" t="s">
        <v>90</v>
      </c>
      <c r="DY180" s="120" t="s">
        <v>88</v>
      </c>
      <c r="DZ180" s="121" t="s">
        <v>89</v>
      </c>
      <c r="EA180" s="120" t="s">
        <v>88</v>
      </c>
      <c r="EC180" s="118" t="s">
        <v>104</v>
      </c>
      <c r="ED180" s="119" t="s">
        <v>90</v>
      </c>
      <c r="EE180" s="120" t="s">
        <v>88</v>
      </c>
      <c r="EF180" s="121" t="s">
        <v>89</v>
      </c>
      <c r="EG180" s="120" t="s">
        <v>88</v>
      </c>
      <c r="EI180" s="118" t="s">
        <v>104</v>
      </c>
      <c r="EJ180" s="119" t="s">
        <v>90</v>
      </c>
      <c r="EK180" s="120" t="s">
        <v>88</v>
      </c>
      <c r="EL180" s="121" t="s">
        <v>89</v>
      </c>
      <c r="EM180" s="120" t="s">
        <v>88</v>
      </c>
      <c r="EO180" s="118" t="s">
        <v>104</v>
      </c>
      <c r="EP180" s="119" t="s">
        <v>90</v>
      </c>
      <c r="EQ180" s="120" t="s">
        <v>88</v>
      </c>
      <c r="ER180" s="121" t="s">
        <v>89</v>
      </c>
      <c r="ES180" s="120" t="s">
        <v>88</v>
      </c>
      <c r="EU180" s="118" t="s">
        <v>104</v>
      </c>
      <c r="EV180" s="119" t="s">
        <v>90</v>
      </c>
      <c r="EW180" s="120" t="s">
        <v>88</v>
      </c>
      <c r="EX180" s="121" t="s">
        <v>89</v>
      </c>
      <c r="EY180" s="120" t="s">
        <v>88</v>
      </c>
      <c r="FA180" s="118" t="s">
        <v>104</v>
      </c>
      <c r="FB180" s="119" t="s">
        <v>90</v>
      </c>
      <c r="FC180" s="120" t="s">
        <v>88</v>
      </c>
      <c r="FD180" s="121" t="s">
        <v>89</v>
      </c>
      <c r="FE180" s="120" t="s">
        <v>88</v>
      </c>
      <c r="FG180" s="118" t="s">
        <v>104</v>
      </c>
      <c r="FH180" s="119" t="s">
        <v>90</v>
      </c>
      <c r="FI180" s="120" t="s">
        <v>88</v>
      </c>
      <c r="FJ180" s="121" t="s">
        <v>89</v>
      </c>
      <c r="FK180" s="120" t="s">
        <v>88</v>
      </c>
      <c r="FM180" s="118" t="s">
        <v>104</v>
      </c>
      <c r="FN180" s="119" t="s">
        <v>90</v>
      </c>
      <c r="FO180" s="120" t="s">
        <v>88</v>
      </c>
      <c r="FP180" s="121" t="s">
        <v>89</v>
      </c>
      <c r="FQ180" s="120" t="s">
        <v>88</v>
      </c>
      <c r="FS180" s="118" t="s">
        <v>104</v>
      </c>
      <c r="FT180" s="119" t="s">
        <v>90</v>
      </c>
      <c r="FU180" s="120" t="s">
        <v>88</v>
      </c>
      <c r="FV180" s="121" t="s">
        <v>89</v>
      </c>
      <c r="FW180" s="120" t="s">
        <v>88</v>
      </c>
      <c r="FY180" s="118" t="s">
        <v>104</v>
      </c>
      <c r="FZ180" s="119" t="s">
        <v>90</v>
      </c>
      <c r="GA180" s="120" t="s">
        <v>88</v>
      </c>
      <c r="GB180" s="121" t="s">
        <v>89</v>
      </c>
      <c r="GC180" s="120" t="s">
        <v>88</v>
      </c>
      <c r="GE180" s="118" t="s">
        <v>104</v>
      </c>
      <c r="GF180" s="119" t="s">
        <v>90</v>
      </c>
      <c r="GG180" s="120" t="s">
        <v>88</v>
      </c>
      <c r="GH180" s="121" t="s">
        <v>89</v>
      </c>
      <c r="GI180" s="120" t="s">
        <v>88</v>
      </c>
      <c r="GK180" s="118" t="s">
        <v>104</v>
      </c>
      <c r="GL180" s="119" t="s">
        <v>90</v>
      </c>
      <c r="GM180" s="120" t="s">
        <v>88</v>
      </c>
      <c r="GN180" s="121" t="s">
        <v>89</v>
      </c>
      <c r="GO180" s="120" t="s">
        <v>88</v>
      </c>
      <c r="GQ180" s="118" t="s">
        <v>104</v>
      </c>
      <c r="GR180" s="119" t="s">
        <v>90</v>
      </c>
      <c r="GS180" s="120" t="s">
        <v>88</v>
      </c>
      <c r="GT180" s="121" t="s">
        <v>89</v>
      </c>
      <c r="GU180" s="120" t="s">
        <v>88</v>
      </c>
      <c r="GW180" s="118" t="s">
        <v>104</v>
      </c>
      <c r="GX180" s="119" t="s">
        <v>90</v>
      </c>
      <c r="GY180" s="120" t="s">
        <v>88</v>
      </c>
      <c r="GZ180" s="121" t="s">
        <v>89</v>
      </c>
      <c r="HA180" s="120" t="s">
        <v>88</v>
      </c>
      <c r="HC180" s="118" t="s">
        <v>104</v>
      </c>
      <c r="HD180" s="119" t="s">
        <v>90</v>
      </c>
      <c r="HE180" s="120" t="s">
        <v>88</v>
      </c>
      <c r="HF180" s="121" t="s">
        <v>89</v>
      </c>
      <c r="HG180" s="120" t="s">
        <v>88</v>
      </c>
      <c r="HI180" s="118" t="s">
        <v>104</v>
      </c>
      <c r="HJ180" s="119" t="s">
        <v>90</v>
      </c>
      <c r="HK180" s="120" t="s">
        <v>88</v>
      </c>
      <c r="HL180" s="121" t="s">
        <v>89</v>
      </c>
      <c r="HM180" s="120" t="s">
        <v>88</v>
      </c>
      <c r="HO180" s="118" t="s">
        <v>104</v>
      </c>
      <c r="HP180" s="119" t="s">
        <v>90</v>
      </c>
      <c r="HQ180" s="120" t="s">
        <v>88</v>
      </c>
      <c r="HR180" s="121" t="s">
        <v>89</v>
      </c>
      <c r="HS180" s="120" t="s">
        <v>88</v>
      </c>
      <c r="HU180" s="118" t="s">
        <v>104</v>
      </c>
      <c r="HV180" s="119" t="s">
        <v>90</v>
      </c>
      <c r="HW180" s="120" t="s">
        <v>88</v>
      </c>
      <c r="HX180" s="121" t="s">
        <v>89</v>
      </c>
      <c r="HY180" s="120" t="s">
        <v>88</v>
      </c>
      <c r="IA180" s="118" t="s">
        <v>104</v>
      </c>
      <c r="IB180" s="119" t="s">
        <v>90</v>
      </c>
      <c r="IC180" s="120" t="s">
        <v>88</v>
      </c>
      <c r="ID180" s="121" t="s">
        <v>89</v>
      </c>
      <c r="IE180" s="120" t="s">
        <v>88</v>
      </c>
      <c r="IG180" s="118" t="s">
        <v>104</v>
      </c>
      <c r="IH180" s="119" t="s">
        <v>90</v>
      </c>
      <c r="II180" s="120" t="s">
        <v>88</v>
      </c>
      <c r="IJ180" s="121" t="s">
        <v>89</v>
      </c>
      <c r="IK180" s="120" t="s">
        <v>88</v>
      </c>
      <c r="IM180" s="118" t="s">
        <v>104</v>
      </c>
      <c r="IN180" s="119" t="s">
        <v>90</v>
      </c>
      <c r="IO180" s="120" t="s">
        <v>88</v>
      </c>
      <c r="IP180" s="121" t="s">
        <v>89</v>
      </c>
      <c r="IQ180" s="120" t="s">
        <v>88</v>
      </c>
      <c r="IS180" s="118" t="s">
        <v>104</v>
      </c>
      <c r="IT180" s="119" t="s">
        <v>90</v>
      </c>
      <c r="IU180" s="120" t="s">
        <v>88</v>
      </c>
      <c r="IV180" s="121" t="s">
        <v>89</v>
      </c>
      <c r="IW180" s="120" t="s">
        <v>88</v>
      </c>
      <c r="IY180" s="118" t="s">
        <v>104</v>
      </c>
      <c r="IZ180" s="119" t="s">
        <v>90</v>
      </c>
      <c r="JA180" s="120" t="s">
        <v>88</v>
      </c>
      <c r="JB180" s="121" t="s">
        <v>89</v>
      </c>
      <c r="JC180" s="120" t="s">
        <v>88</v>
      </c>
      <c r="JE180" s="118" t="s">
        <v>104</v>
      </c>
      <c r="JF180" s="119" t="s">
        <v>90</v>
      </c>
      <c r="JG180" s="120" t="s">
        <v>88</v>
      </c>
      <c r="JH180" s="121" t="s">
        <v>89</v>
      </c>
      <c r="JI180" s="120" t="s">
        <v>88</v>
      </c>
      <c r="JK180" s="118" t="s">
        <v>104</v>
      </c>
      <c r="JL180" s="119" t="s">
        <v>90</v>
      </c>
      <c r="JM180" s="120" t="s">
        <v>88</v>
      </c>
      <c r="JN180" s="121" t="s">
        <v>89</v>
      </c>
      <c r="JO180" s="120" t="s">
        <v>88</v>
      </c>
      <c r="JQ180" s="118" t="s">
        <v>104</v>
      </c>
      <c r="JR180" s="119" t="s">
        <v>90</v>
      </c>
      <c r="JS180" s="120" t="s">
        <v>88</v>
      </c>
      <c r="JT180" s="121" t="s">
        <v>89</v>
      </c>
      <c r="JU180" s="120" t="s">
        <v>88</v>
      </c>
      <c r="JW180" s="118" t="s">
        <v>104</v>
      </c>
      <c r="JX180" s="119" t="s">
        <v>90</v>
      </c>
      <c r="JY180" s="120" t="s">
        <v>88</v>
      </c>
      <c r="JZ180" s="121" t="s">
        <v>89</v>
      </c>
      <c r="KA180" s="120" t="s">
        <v>88</v>
      </c>
      <c r="KC180" s="118" t="s">
        <v>104</v>
      </c>
      <c r="KD180" s="119" t="s">
        <v>90</v>
      </c>
      <c r="KE180" s="120" t="s">
        <v>88</v>
      </c>
      <c r="KF180" s="121" t="s">
        <v>89</v>
      </c>
      <c r="KG180" s="120" t="s">
        <v>88</v>
      </c>
      <c r="KI180" s="118" t="s">
        <v>104</v>
      </c>
      <c r="KJ180" s="119" t="s">
        <v>90</v>
      </c>
      <c r="KK180" s="120" t="s">
        <v>88</v>
      </c>
      <c r="KL180" s="121" t="s">
        <v>89</v>
      </c>
      <c r="KM180" s="120" t="s">
        <v>88</v>
      </c>
      <c r="KO180" s="118" t="s">
        <v>104</v>
      </c>
      <c r="KP180" s="119" t="s">
        <v>90</v>
      </c>
      <c r="KQ180" s="120" t="s">
        <v>88</v>
      </c>
      <c r="KR180" s="121" t="s">
        <v>89</v>
      </c>
      <c r="KS180" s="120" t="s">
        <v>88</v>
      </c>
      <c r="KU180" s="118" t="s">
        <v>104</v>
      </c>
      <c r="KV180" s="119" t="s">
        <v>90</v>
      </c>
      <c r="KW180" s="120" t="s">
        <v>88</v>
      </c>
      <c r="KX180" s="121" t="s">
        <v>89</v>
      </c>
      <c r="KY180" s="120" t="s">
        <v>88</v>
      </c>
    </row>
    <row r="181" spans="1:311" ht="17.399999999999999" x14ac:dyDescent="0.3">
      <c r="A181" s="116"/>
      <c r="B181" s="115"/>
      <c r="C181" s="116"/>
      <c r="D181" s="117"/>
      <c r="E181" s="116"/>
      <c r="G181" s="116"/>
      <c r="H181" s="115"/>
      <c r="I181" s="116"/>
      <c r="J181" s="117"/>
      <c r="K181" s="116"/>
      <c r="M181" s="116"/>
      <c r="N181" s="115"/>
      <c r="O181" s="116"/>
      <c r="P181" s="117"/>
      <c r="Q181" s="116"/>
      <c r="S181" s="116"/>
      <c r="T181" s="115"/>
      <c r="U181" s="116"/>
      <c r="V181" s="117"/>
      <c r="W181" s="116"/>
      <c r="Y181" s="116"/>
      <c r="Z181" s="115"/>
      <c r="AA181" s="116"/>
      <c r="AB181" s="117"/>
      <c r="AC181" s="116"/>
      <c r="AE181" s="116"/>
      <c r="AF181" s="115"/>
      <c r="AG181" s="116"/>
      <c r="AH181" s="117"/>
      <c r="AI181" s="116"/>
      <c r="AK181" s="116"/>
      <c r="AL181" s="115"/>
      <c r="AM181" s="116"/>
      <c r="AN181" s="117"/>
      <c r="AO181" s="116"/>
      <c r="AQ181" s="116"/>
      <c r="AR181" s="115"/>
      <c r="AS181" s="116"/>
      <c r="AT181" s="117"/>
      <c r="AU181" s="116"/>
      <c r="AW181" s="116"/>
      <c r="AX181" s="115"/>
      <c r="AY181" s="116"/>
      <c r="AZ181" s="117"/>
      <c r="BA181" s="116"/>
      <c r="BC181" s="116"/>
      <c r="BD181" s="115"/>
      <c r="BE181" s="116"/>
      <c r="BF181" s="117"/>
      <c r="BG181" s="116"/>
      <c r="BI181" s="116"/>
      <c r="BJ181" s="115"/>
      <c r="BK181" s="116"/>
      <c r="BL181" s="117"/>
      <c r="BM181" s="116"/>
      <c r="BO181" s="116"/>
      <c r="BP181" s="115"/>
      <c r="BQ181" s="116"/>
      <c r="BR181" s="117"/>
      <c r="BS181" s="116"/>
      <c r="BU181" s="116"/>
      <c r="BV181" s="115"/>
      <c r="BW181" s="116"/>
      <c r="BX181" s="117"/>
      <c r="BY181" s="116"/>
      <c r="CA181" s="116"/>
      <c r="CB181" s="115"/>
      <c r="CC181" s="116"/>
      <c r="CD181" s="117"/>
      <c r="CE181" s="116"/>
      <c r="CG181" s="116"/>
      <c r="CH181" s="115"/>
      <c r="CI181" s="116"/>
      <c r="CJ181" s="117"/>
      <c r="CK181" s="116"/>
      <c r="CM181" s="116"/>
      <c r="CN181" s="115"/>
      <c r="CO181" s="116"/>
      <c r="CP181" s="117"/>
      <c r="CQ181" s="116"/>
      <c r="CS181" s="116"/>
      <c r="CT181" s="115"/>
      <c r="CU181" s="116"/>
      <c r="CV181" s="117"/>
      <c r="CW181" s="116"/>
      <c r="CY181" s="116"/>
      <c r="CZ181" s="115"/>
      <c r="DA181" s="116"/>
      <c r="DB181" s="117"/>
      <c r="DC181" s="116"/>
      <c r="DE181" s="116"/>
      <c r="DF181" s="115"/>
      <c r="DG181" s="116"/>
      <c r="DH181" s="117"/>
      <c r="DI181" s="116"/>
      <c r="DK181" s="116"/>
      <c r="DL181" s="115"/>
      <c r="DM181" s="116"/>
      <c r="DN181" s="117"/>
      <c r="DO181" s="116"/>
      <c r="DQ181" s="116"/>
      <c r="DR181" s="115"/>
      <c r="DS181" s="116"/>
      <c r="DT181" s="117"/>
      <c r="DU181" s="116"/>
      <c r="DW181" s="116"/>
      <c r="DX181" s="115"/>
      <c r="DY181" s="116"/>
      <c r="DZ181" s="117"/>
      <c r="EA181" s="116"/>
      <c r="EC181" s="116"/>
      <c r="ED181" s="115"/>
      <c r="EE181" s="116"/>
      <c r="EF181" s="117"/>
      <c r="EG181" s="116"/>
      <c r="EI181" s="116"/>
      <c r="EJ181" s="115"/>
      <c r="EK181" s="116"/>
      <c r="EL181" s="117"/>
      <c r="EM181" s="116"/>
      <c r="EO181" s="116"/>
      <c r="EP181" s="115"/>
      <c r="EQ181" s="116"/>
      <c r="ER181" s="117"/>
      <c r="ES181" s="116"/>
      <c r="EU181" s="116"/>
      <c r="EV181" s="115"/>
      <c r="EW181" s="116"/>
      <c r="EX181" s="117"/>
      <c r="EY181" s="116"/>
      <c r="FA181" s="116"/>
      <c r="FB181" s="115"/>
      <c r="FC181" s="116"/>
      <c r="FD181" s="117"/>
      <c r="FE181" s="116"/>
      <c r="FG181" s="116"/>
      <c r="FH181" s="115"/>
      <c r="FI181" s="116"/>
      <c r="FJ181" s="117"/>
      <c r="FK181" s="116"/>
      <c r="FM181" s="116"/>
      <c r="FN181" s="115"/>
      <c r="FO181" s="116"/>
      <c r="FP181" s="117"/>
      <c r="FQ181" s="116"/>
      <c r="FS181" s="116"/>
      <c r="FT181" s="115"/>
      <c r="FU181" s="116"/>
      <c r="FV181" s="117"/>
      <c r="FW181" s="116"/>
      <c r="FY181" s="116"/>
      <c r="FZ181" s="115"/>
      <c r="GA181" s="116"/>
      <c r="GB181" s="117"/>
      <c r="GC181" s="116"/>
      <c r="GE181" s="116"/>
      <c r="GF181" s="115"/>
      <c r="GG181" s="116"/>
      <c r="GH181" s="117"/>
      <c r="GI181" s="116"/>
      <c r="GK181" s="116"/>
      <c r="GL181" s="115"/>
      <c r="GM181" s="116"/>
      <c r="GN181" s="117"/>
      <c r="GO181" s="116"/>
      <c r="GQ181" s="116"/>
      <c r="GR181" s="115"/>
      <c r="GS181" s="116"/>
      <c r="GT181" s="117"/>
      <c r="GU181" s="116"/>
      <c r="GW181" s="116"/>
      <c r="GX181" s="115"/>
      <c r="GY181" s="116"/>
      <c r="GZ181" s="117"/>
      <c r="HA181" s="116"/>
      <c r="HC181" s="116"/>
      <c r="HD181" s="115"/>
      <c r="HE181" s="116"/>
      <c r="HF181" s="117"/>
      <c r="HG181" s="116"/>
      <c r="HI181" s="116"/>
      <c r="HJ181" s="115"/>
      <c r="HK181" s="116"/>
      <c r="HL181" s="117"/>
      <c r="HM181" s="116"/>
      <c r="HO181" s="116"/>
      <c r="HP181" s="115"/>
      <c r="HQ181" s="116"/>
      <c r="HR181" s="117"/>
      <c r="HS181" s="116"/>
      <c r="HU181" s="116"/>
      <c r="HV181" s="115"/>
      <c r="HW181" s="116"/>
      <c r="HX181" s="117"/>
      <c r="HY181" s="116"/>
      <c r="IA181" s="116"/>
      <c r="IB181" s="115"/>
      <c r="IC181" s="116"/>
      <c r="ID181" s="117"/>
      <c r="IE181" s="116"/>
      <c r="IG181" s="116"/>
      <c r="IH181" s="115"/>
      <c r="II181" s="116"/>
      <c r="IJ181" s="117"/>
      <c r="IK181" s="116"/>
      <c r="IM181" s="116"/>
      <c r="IN181" s="115"/>
      <c r="IO181" s="116"/>
      <c r="IP181" s="117"/>
      <c r="IQ181" s="116"/>
      <c r="IS181" s="116"/>
      <c r="IT181" s="115"/>
      <c r="IU181" s="116"/>
      <c r="IV181" s="117"/>
      <c r="IW181" s="116"/>
      <c r="IY181" s="116"/>
      <c r="IZ181" s="115"/>
      <c r="JA181" s="116"/>
      <c r="JB181" s="117"/>
      <c r="JC181" s="116"/>
      <c r="JE181" s="116"/>
      <c r="JF181" s="115"/>
      <c r="JG181" s="116"/>
      <c r="JH181" s="117"/>
      <c r="JI181" s="116"/>
      <c r="JK181" s="116"/>
      <c r="JL181" s="115"/>
      <c r="JM181" s="116"/>
      <c r="JN181" s="117"/>
      <c r="JO181" s="116"/>
      <c r="JQ181" s="116"/>
      <c r="JR181" s="115"/>
      <c r="JS181" s="116"/>
      <c r="JT181" s="117"/>
      <c r="JU181" s="116"/>
      <c r="JW181" s="116"/>
      <c r="JX181" s="115"/>
      <c r="JY181" s="116"/>
      <c r="JZ181" s="117"/>
      <c r="KA181" s="116"/>
      <c r="KC181" s="116"/>
      <c r="KD181" s="115"/>
      <c r="KE181" s="116"/>
      <c r="KF181" s="117"/>
      <c r="KG181" s="116"/>
      <c r="KI181" s="116"/>
      <c r="KJ181" s="115"/>
      <c r="KK181" s="116"/>
      <c r="KL181" s="117"/>
      <c r="KM181" s="116"/>
      <c r="KO181" s="116"/>
      <c r="KP181" s="115"/>
      <c r="KQ181" s="116"/>
      <c r="KR181" s="117"/>
      <c r="KS181" s="116"/>
      <c r="KU181" s="116"/>
      <c r="KV181" s="115"/>
      <c r="KW181" s="116"/>
      <c r="KX181" s="117"/>
      <c r="KY181" s="116"/>
    </row>
    <row r="182" spans="1:311" s="100" customFormat="1" ht="17.399999999999999" x14ac:dyDescent="0.3">
      <c r="A182" s="146" t="s">
        <v>7</v>
      </c>
      <c r="B182" s="145">
        <v>455251713.93000084</v>
      </c>
      <c r="C182" s="148">
        <v>0.56205080131550766</v>
      </c>
      <c r="D182" s="147">
        <v>5101</v>
      </c>
      <c r="E182" s="148">
        <v>0.56614872364039959</v>
      </c>
      <c r="G182" s="146" t="s">
        <v>7</v>
      </c>
      <c r="H182" s="145">
        <v>442558925.96999949</v>
      </c>
      <c r="I182" s="148">
        <v>0.56109372239291966</v>
      </c>
      <c r="J182" s="147">
        <v>4881</v>
      </c>
      <c r="K182" s="148">
        <v>0.56453851492019436</v>
      </c>
      <c r="M182" s="146" t="s">
        <v>7</v>
      </c>
      <c r="N182" s="145">
        <v>430546213.97000074</v>
      </c>
      <c r="O182" s="148">
        <v>0.56148992094822969</v>
      </c>
      <c r="P182" s="147">
        <v>4701</v>
      </c>
      <c r="Q182" s="148">
        <v>0.56346637900035956</v>
      </c>
      <c r="S182" s="146" t="s">
        <v>7</v>
      </c>
      <c r="T182" s="145">
        <v>415489807.25000042</v>
      </c>
      <c r="U182" s="148">
        <v>0.55818679805409821</v>
      </c>
      <c r="V182" s="147">
        <v>4531</v>
      </c>
      <c r="W182" s="148">
        <v>0.56320696084524546</v>
      </c>
      <c r="Y182" s="146" t="s">
        <v>7</v>
      </c>
      <c r="Z182" s="145">
        <v>399337662.68999958</v>
      </c>
      <c r="AA182" s="148">
        <v>0.555476579714553</v>
      </c>
      <c r="AB182" s="147">
        <v>4330</v>
      </c>
      <c r="AC182" s="148">
        <v>0.56402240458512443</v>
      </c>
      <c r="AE182" s="146" t="s">
        <v>7</v>
      </c>
      <c r="AF182" s="145">
        <v>384819857.69000041</v>
      </c>
      <c r="AG182" s="148">
        <v>0.55617923737018049</v>
      </c>
      <c r="AH182" s="147">
        <v>4122</v>
      </c>
      <c r="AI182" s="148">
        <v>0.56473489519112208</v>
      </c>
      <c r="AK182" s="146" t="s">
        <v>7</v>
      </c>
      <c r="AL182" s="145">
        <v>375035391.76000065</v>
      </c>
      <c r="AM182" s="148">
        <v>0.55696649271929133</v>
      </c>
      <c r="AN182" s="147">
        <v>3997</v>
      </c>
      <c r="AO182" s="148">
        <v>0.56832077349637422</v>
      </c>
      <c r="AQ182" s="146" t="s">
        <v>7</v>
      </c>
      <c r="AR182" s="145">
        <v>362786738.68000108</v>
      </c>
      <c r="AS182" s="148">
        <v>0.55498879123300349</v>
      </c>
      <c r="AT182" s="147">
        <v>3981</v>
      </c>
      <c r="AU182" s="148">
        <v>0.56822723379960038</v>
      </c>
      <c r="AW182" s="146" t="s">
        <v>7</v>
      </c>
      <c r="AX182" s="145">
        <v>347907457.35000098</v>
      </c>
      <c r="AY182" s="148">
        <v>0.5572103507668833</v>
      </c>
      <c r="AZ182" s="147">
        <v>3797</v>
      </c>
      <c r="BA182" s="148">
        <v>0.57063420498948003</v>
      </c>
      <c r="BC182" s="146" t="s">
        <v>7</v>
      </c>
      <c r="BD182" s="145">
        <v>334518155.36000174</v>
      </c>
      <c r="BE182" s="148">
        <v>0.55634011426890728</v>
      </c>
      <c r="BF182" s="147">
        <v>3604</v>
      </c>
      <c r="BG182" s="148">
        <v>0.56881313131313127</v>
      </c>
      <c r="BI182" s="146" t="s">
        <v>7</v>
      </c>
      <c r="BJ182" s="145">
        <v>317249784.36000085</v>
      </c>
      <c r="BK182" s="148">
        <v>0.55313952368744546</v>
      </c>
      <c r="BL182" s="147">
        <v>3378</v>
      </c>
      <c r="BM182" s="148">
        <v>0.56792199058507065</v>
      </c>
      <c r="BO182" s="146" t="s">
        <v>7</v>
      </c>
      <c r="BP182" s="145">
        <v>292398326.66000056</v>
      </c>
      <c r="BQ182" s="148">
        <v>0.55180141080226663</v>
      </c>
      <c r="BR182" s="147">
        <v>2945</v>
      </c>
      <c r="BS182" s="148">
        <v>0.56482546988876103</v>
      </c>
      <c r="BU182" s="146" t="s">
        <v>7</v>
      </c>
      <c r="BV182" s="145">
        <v>268296326.21000007</v>
      </c>
      <c r="BW182" s="148">
        <v>0.55049366637353425</v>
      </c>
      <c r="BX182" s="147">
        <v>2675</v>
      </c>
      <c r="BY182" s="148">
        <v>0.56173876522469546</v>
      </c>
      <c r="CA182" s="146" t="s">
        <v>7</v>
      </c>
      <c r="CB182" s="145">
        <v>253439049.03999957</v>
      </c>
      <c r="CC182" s="148">
        <v>0.55580737531041635</v>
      </c>
      <c r="CD182" s="147">
        <v>2505</v>
      </c>
      <c r="CE182" s="148">
        <v>0.56584594533544164</v>
      </c>
      <c r="CG182" s="146" t="s">
        <v>7</v>
      </c>
      <c r="CH182" s="145">
        <v>243582875.24999997</v>
      </c>
      <c r="CI182" s="148">
        <v>0.55828750767764845</v>
      </c>
      <c r="CJ182" s="147">
        <v>2359</v>
      </c>
      <c r="CK182" s="148">
        <v>0.56557180532246465</v>
      </c>
      <c r="CM182" s="146" t="s">
        <v>7</v>
      </c>
      <c r="CN182" s="145">
        <v>238031110.74000001</v>
      </c>
      <c r="CO182" s="148">
        <v>0.55926791895750261</v>
      </c>
      <c r="CP182" s="147">
        <v>2275</v>
      </c>
      <c r="CQ182" s="148">
        <v>0.56889222305576392</v>
      </c>
      <c r="CS182" s="146" t="s">
        <v>7</v>
      </c>
      <c r="CT182" s="145">
        <v>231889240.51999992</v>
      </c>
      <c r="CU182" s="148">
        <v>0.55747021945496933</v>
      </c>
      <c r="CV182" s="147">
        <v>2183</v>
      </c>
      <c r="CW182" s="148">
        <v>0.56701298701298697</v>
      </c>
      <c r="CY182" s="146" t="s">
        <v>7</v>
      </c>
      <c r="CZ182" s="145">
        <v>227817666.43000004</v>
      </c>
      <c r="DA182" s="148">
        <v>0.55644861931231115</v>
      </c>
      <c r="DB182" s="147">
        <v>2128</v>
      </c>
      <c r="DC182" s="148">
        <v>0.56807261078483717</v>
      </c>
      <c r="DE182" s="146" t="s">
        <v>7</v>
      </c>
      <c r="DF182" s="145">
        <v>226739107.88000032</v>
      </c>
      <c r="DG182" s="148">
        <v>0.55667136581165344</v>
      </c>
      <c r="DH182" s="147">
        <v>2101</v>
      </c>
      <c r="DI182" s="148">
        <v>0.56937669376693767</v>
      </c>
      <c r="DK182" s="146" t="s">
        <v>7</v>
      </c>
      <c r="DL182" s="145">
        <v>224367114.59999993</v>
      </c>
      <c r="DM182" s="148">
        <v>0.5557009860494786</v>
      </c>
      <c r="DN182" s="147">
        <v>2068</v>
      </c>
      <c r="DO182" s="148">
        <v>0.5692265345444536</v>
      </c>
      <c r="DQ182" s="146" t="s">
        <v>7</v>
      </c>
      <c r="DR182" s="145">
        <v>223039685.29999954</v>
      </c>
      <c r="DS182" s="148">
        <v>0.5573721504399155</v>
      </c>
      <c r="DT182" s="147">
        <v>2043</v>
      </c>
      <c r="DU182" s="148">
        <v>0.57051103043842499</v>
      </c>
      <c r="DW182" s="146" t="s">
        <v>7</v>
      </c>
      <c r="DX182" s="145">
        <v>220879436.74999997</v>
      </c>
      <c r="DY182" s="148">
        <v>0.55685152555985096</v>
      </c>
      <c r="DZ182" s="147">
        <v>2017</v>
      </c>
      <c r="EA182" s="148">
        <v>0.56977401129943506</v>
      </c>
      <c r="EC182" s="146" t="s">
        <v>7</v>
      </c>
      <c r="ED182" s="145">
        <v>219637457.0499998</v>
      </c>
      <c r="EE182" s="148">
        <v>0.55778517438518105</v>
      </c>
      <c r="EF182" s="147">
        <v>2003</v>
      </c>
      <c r="EG182" s="148">
        <v>0.57098061573546177</v>
      </c>
      <c r="EI182" s="146" t="s">
        <v>7</v>
      </c>
      <c r="EJ182" s="145">
        <v>216969180.87</v>
      </c>
      <c r="EK182" s="148">
        <v>0.55629360253352067</v>
      </c>
      <c r="EL182" s="147">
        <v>1973</v>
      </c>
      <c r="EM182" s="148">
        <v>0.56940836940836936</v>
      </c>
      <c r="EO182" s="146" t="s">
        <v>7</v>
      </c>
      <c r="EP182" s="145">
        <v>215578661.35000005</v>
      </c>
      <c r="EQ182" s="148">
        <v>0.55731197201508731</v>
      </c>
      <c r="ER182" s="147">
        <v>1957</v>
      </c>
      <c r="ES182" s="148">
        <v>0.57005534517914358</v>
      </c>
      <c r="EU182" s="146" t="s">
        <v>7</v>
      </c>
      <c r="EV182" s="145">
        <v>214537542.87000018</v>
      </c>
      <c r="EW182" s="148">
        <v>0.55753707024991761</v>
      </c>
      <c r="EX182" s="147">
        <v>1938</v>
      </c>
      <c r="EY182" s="148">
        <v>0.56849515987092991</v>
      </c>
      <c r="FA182" s="146" t="s">
        <v>7</v>
      </c>
      <c r="FB182" s="145">
        <v>213185738.8799997</v>
      </c>
      <c r="FC182" s="148">
        <v>0.5582331902110188</v>
      </c>
      <c r="FD182" s="147">
        <v>1922</v>
      </c>
      <c r="FE182" s="148">
        <v>0.56914421083802191</v>
      </c>
      <c r="FG182" s="146" t="s">
        <v>7</v>
      </c>
      <c r="FH182" s="145">
        <v>212109762.63000014</v>
      </c>
      <c r="FI182" s="148">
        <v>0.55808170808198365</v>
      </c>
      <c r="FJ182" s="147">
        <v>1904</v>
      </c>
      <c r="FK182" s="148">
        <v>0.56903765690376573</v>
      </c>
      <c r="FM182" s="146" t="s">
        <v>7</v>
      </c>
      <c r="FN182" s="145">
        <v>210585014.36999995</v>
      </c>
      <c r="FO182" s="148">
        <v>0.55892893072692107</v>
      </c>
      <c r="FP182" s="147">
        <v>1889</v>
      </c>
      <c r="FQ182" s="148">
        <v>0.569147333534197</v>
      </c>
      <c r="FS182" s="146" t="s">
        <v>7</v>
      </c>
      <c r="FT182" s="145">
        <v>209588134.04999998</v>
      </c>
      <c r="FU182" s="148">
        <v>0.55951082858292633</v>
      </c>
      <c r="FV182" s="147">
        <v>1876</v>
      </c>
      <c r="FW182" s="148">
        <v>0.56934749620637326</v>
      </c>
      <c r="FY182" s="146" t="s">
        <v>7</v>
      </c>
      <c r="FZ182" s="145">
        <v>207524732.74000001</v>
      </c>
      <c r="GA182" s="148">
        <v>0.55857973386352722</v>
      </c>
      <c r="GB182" s="147">
        <v>1856</v>
      </c>
      <c r="GC182" s="148">
        <v>0.56897608828939306</v>
      </c>
      <c r="GE182" s="146" t="s">
        <v>7</v>
      </c>
      <c r="GF182" s="145">
        <v>205742013.92000011</v>
      </c>
      <c r="GG182" s="148">
        <v>0.55752370214202851</v>
      </c>
      <c r="GH182" s="147">
        <v>1838</v>
      </c>
      <c r="GI182" s="148">
        <v>0.56745909231244207</v>
      </c>
      <c r="GK182" s="146" t="s">
        <v>7</v>
      </c>
      <c r="GL182" s="145">
        <v>204512528.53999996</v>
      </c>
      <c r="GM182" s="148">
        <v>0.55762483053698186</v>
      </c>
      <c r="GN182" s="147">
        <v>1828</v>
      </c>
      <c r="GO182" s="148">
        <v>0.56717344089357746</v>
      </c>
      <c r="GQ182" s="146" t="s">
        <v>7</v>
      </c>
      <c r="GR182" s="145">
        <v>203664844.95000032</v>
      </c>
      <c r="GS182" s="148">
        <v>0.55753877824022879</v>
      </c>
      <c r="GT182" s="147">
        <v>1815</v>
      </c>
      <c r="GU182" s="148">
        <v>0.5670103092783505</v>
      </c>
      <c r="GW182" s="146" t="s">
        <v>7</v>
      </c>
      <c r="GX182" s="145">
        <v>202109151.70000011</v>
      </c>
      <c r="GY182" s="148">
        <v>0.55663112629961042</v>
      </c>
      <c r="GZ182" s="147">
        <v>1794</v>
      </c>
      <c r="HA182" s="148">
        <v>0.56575212866603597</v>
      </c>
      <c r="HC182" s="146" t="s">
        <v>7</v>
      </c>
      <c r="HD182" s="145">
        <v>200471960.6500001</v>
      </c>
      <c r="HE182" s="148">
        <v>0.55606931236969492</v>
      </c>
      <c r="HF182" s="147">
        <v>1762</v>
      </c>
      <c r="HG182" s="148">
        <v>0.5632992327365729</v>
      </c>
      <c r="HI182" s="146" t="s">
        <v>7</v>
      </c>
      <c r="HJ182" s="145">
        <v>198438092.03999984</v>
      </c>
      <c r="HK182" s="148">
        <v>0.55645276536403554</v>
      </c>
      <c r="HL182" s="147">
        <v>1739</v>
      </c>
      <c r="HM182" s="148">
        <v>0.56406097956535839</v>
      </c>
      <c r="HO182" s="146" t="s">
        <v>7</v>
      </c>
      <c r="HP182" s="145">
        <v>197288322.69000003</v>
      </c>
      <c r="HQ182" s="148">
        <v>0.55661767770701176</v>
      </c>
      <c r="HR182" s="147">
        <v>1715</v>
      </c>
      <c r="HS182" s="148">
        <v>0.56284870364292749</v>
      </c>
      <c r="HU182" s="146" t="s">
        <v>7</v>
      </c>
      <c r="HV182" s="145">
        <v>195116558.34000027</v>
      </c>
      <c r="HW182" s="148">
        <v>0.55665963167717269</v>
      </c>
      <c r="HX182" s="147">
        <v>1692</v>
      </c>
      <c r="HY182" s="148">
        <v>0.5625</v>
      </c>
      <c r="IA182" s="146" t="s">
        <v>7</v>
      </c>
      <c r="IB182" s="145">
        <v>193773198.81000015</v>
      </c>
      <c r="IC182" s="148">
        <v>0.55688479056979923</v>
      </c>
      <c r="ID182" s="147">
        <v>1676</v>
      </c>
      <c r="IE182" s="148">
        <v>0.56203890006706914</v>
      </c>
      <c r="IG182" s="146" t="s">
        <v>7</v>
      </c>
      <c r="IH182" s="145">
        <v>190442796.35000005</v>
      </c>
      <c r="II182" s="148">
        <v>0.55456889694281397</v>
      </c>
      <c r="IJ182" s="147">
        <v>1648</v>
      </c>
      <c r="IK182" s="148">
        <v>0.55921275873769938</v>
      </c>
      <c r="IM182" s="146" t="s">
        <v>7</v>
      </c>
      <c r="IN182" s="145">
        <v>188732553.48000008</v>
      </c>
      <c r="IO182" s="148">
        <v>0.5540580736293006</v>
      </c>
      <c r="IP182" s="147">
        <v>1630</v>
      </c>
      <c r="IQ182" s="148">
        <v>0.55841041452552242</v>
      </c>
      <c r="IS182" s="146" t="s">
        <v>7</v>
      </c>
      <c r="IT182" s="145">
        <v>185895707.20000011</v>
      </c>
      <c r="IU182" s="148">
        <v>0.55255825777165735</v>
      </c>
      <c r="IV182" s="147">
        <v>1605</v>
      </c>
      <c r="IW182" s="148">
        <v>0.55613305613305608</v>
      </c>
      <c r="IY182" s="146" t="s">
        <v>7</v>
      </c>
      <c r="IZ182" s="145">
        <v>184115451.96999991</v>
      </c>
      <c r="JA182" s="148">
        <v>0.55335263070130236</v>
      </c>
      <c r="JB182" s="147">
        <v>1585</v>
      </c>
      <c r="JC182" s="148">
        <v>0.5565308988764045</v>
      </c>
      <c r="JE182" s="146" t="s">
        <v>7</v>
      </c>
      <c r="JF182" s="145">
        <v>182056154.52999991</v>
      </c>
      <c r="JG182" s="148">
        <v>0.55198617089871771</v>
      </c>
      <c r="JH182" s="147">
        <v>1566</v>
      </c>
      <c r="JI182" s="148">
        <v>0.55551614047534592</v>
      </c>
      <c r="JK182" s="146" t="s">
        <v>7</v>
      </c>
      <c r="JL182" s="145">
        <v>180038962.82000002</v>
      </c>
      <c r="JM182" s="148">
        <v>0.55128056291307714</v>
      </c>
      <c r="JN182" s="147">
        <v>1550</v>
      </c>
      <c r="JO182" s="148">
        <v>0.55495882563551735</v>
      </c>
      <c r="JQ182" s="146" t="s">
        <v>7</v>
      </c>
      <c r="JR182" s="145">
        <v>176341879.13000003</v>
      </c>
      <c r="JS182" s="148">
        <v>0.54887864010584253</v>
      </c>
      <c r="JT182" s="147">
        <v>1521</v>
      </c>
      <c r="JU182" s="148">
        <v>0.5545023696682464</v>
      </c>
      <c r="JW182" s="146" t="s">
        <v>7</v>
      </c>
      <c r="JX182" s="145">
        <v>174152460.23000002</v>
      </c>
      <c r="JY182" s="148">
        <v>0.54730655296842257</v>
      </c>
      <c r="JZ182" s="147">
        <v>1499</v>
      </c>
      <c r="KA182" s="148">
        <v>0.55293249723349314</v>
      </c>
      <c r="KC182" s="146" t="s">
        <v>7</v>
      </c>
      <c r="KD182" s="145">
        <v>173193471.48999989</v>
      </c>
      <c r="KE182" s="148">
        <v>0.54668725591964062</v>
      </c>
      <c r="KF182" s="147">
        <v>1475</v>
      </c>
      <c r="KG182" s="148">
        <v>0.55098991408292863</v>
      </c>
      <c r="KI182" s="146" t="s">
        <v>7</v>
      </c>
      <c r="KJ182" s="145">
        <v>171723233.33999994</v>
      </c>
      <c r="KK182" s="148">
        <v>0.5464619164103135</v>
      </c>
      <c r="KL182" s="147">
        <v>1460</v>
      </c>
      <c r="KM182" s="148">
        <v>0.55135951661631422</v>
      </c>
      <c r="KO182" s="146" t="s">
        <v>7</v>
      </c>
      <c r="KP182" s="145">
        <v>168326005.99000001</v>
      </c>
      <c r="KQ182" s="148">
        <v>0.54351060301527254</v>
      </c>
      <c r="KR182" s="147">
        <v>1430</v>
      </c>
      <c r="KS182" s="148">
        <v>0.54831288343558282</v>
      </c>
      <c r="KU182" s="146" t="s">
        <v>7</v>
      </c>
      <c r="KV182" s="145">
        <v>0</v>
      </c>
      <c r="KW182" s="148">
        <v>0</v>
      </c>
      <c r="KX182" s="147">
        <v>0</v>
      </c>
      <c r="KY182" s="148">
        <v>0</v>
      </c>
    </row>
    <row r="183" spans="1:311" s="100" customFormat="1" ht="17.399999999999999" x14ac:dyDescent="0.3">
      <c r="A183" s="146" t="s">
        <v>8</v>
      </c>
      <c r="B183" s="145">
        <v>354731499.08999968</v>
      </c>
      <c r="C183" s="148">
        <v>0.43794919868449234</v>
      </c>
      <c r="D183" s="147">
        <v>3909</v>
      </c>
      <c r="E183" s="148">
        <v>0.43385127635960047</v>
      </c>
      <c r="G183" s="146" t="s">
        <v>8</v>
      </c>
      <c r="H183" s="145">
        <v>346184394.98999995</v>
      </c>
      <c r="I183" s="148">
        <v>0.43890627760708029</v>
      </c>
      <c r="J183" s="147">
        <v>3765</v>
      </c>
      <c r="K183" s="148">
        <v>0.4354614850798057</v>
      </c>
      <c r="M183" s="146" t="s">
        <v>8</v>
      </c>
      <c r="N183" s="145">
        <v>336246203.67999989</v>
      </c>
      <c r="O183" s="148">
        <v>0.43851007905177036</v>
      </c>
      <c r="P183" s="147">
        <v>3642</v>
      </c>
      <c r="Q183" s="148">
        <v>0.43653362099964044</v>
      </c>
      <c r="S183" s="146" t="s">
        <v>8</v>
      </c>
      <c r="T183" s="145">
        <v>328866398.76999956</v>
      </c>
      <c r="U183" s="148">
        <v>0.44181320194590185</v>
      </c>
      <c r="V183" s="147">
        <v>3514</v>
      </c>
      <c r="W183" s="148">
        <v>0.43679303915475448</v>
      </c>
      <c r="Y183" s="146" t="s">
        <v>8</v>
      </c>
      <c r="Z183" s="145">
        <v>319572327.88999975</v>
      </c>
      <c r="AA183" s="148">
        <v>0.44452342028544695</v>
      </c>
      <c r="AB183" s="147">
        <v>3347</v>
      </c>
      <c r="AC183" s="148">
        <v>0.43597759541487563</v>
      </c>
      <c r="AE183" s="146" t="s">
        <v>8</v>
      </c>
      <c r="AF183" s="145">
        <v>307079141.47000033</v>
      </c>
      <c r="AG183" s="148">
        <v>0.4438207626298194</v>
      </c>
      <c r="AH183" s="147">
        <v>3177</v>
      </c>
      <c r="AI183" s="148">
        <v>0.43526510480887792</v>
      </c>
      <c r="AK183" s="146" t="s">
        <v>8</v>
      </c>
      <c r="AL183" s="145">
        <v>298318206.10000002</v>
      </c>
      <c r="AM183" s="148">
        <v>0.44303350728070878</v>
      </c>
      <c r="AN183" s="147">
        <v>3036</v>
      </c>
      <c r="AO183" s="148">
        <v>0.43167922650362578</v>
      </c>
      <c r="AQ183" s="146" t="s">
        <v>8</v>
      </c>
      <c r="AR183" s="145">
        <v>290896262.51000077</v>
      </c>
      <c r="AS183" s="148">
        <v>0.44501120876699657</v>
      </c>
      <c r="AT183" s="147">
        <v>3025</v>
      </c>
      <c r="AU183" s="148">
        <v>0.43177276620039967</v>
      </c>
      <c r="AW183" s="146" t="s">
        <v>8</v>
      </c>
      <c r="AX183" s="145">
        <v>276466186.95000041</v>
      </c>
      <c r="AY183" s="148">
        <v>0.44278964923311676</v>
      </c>
      <c r="AZ183" s="147">
        <v>2857</v>
      </c>
      <c r="BA183" s="148">
        <v>0.42936579501051997</v>
      </c>
      <c r="BC183" s="146" t="s">
        <v>8</v>
      </c>
      <c r="BD183" s="145">
        <v>266765388.24999976</v>
      </c>
      <c r="BE183" s="148">
        <v>0.44365988573109266</v>
      </c>
      <c r="BF183" s="147">
        <v>2732</v>
      </c>
      <c r="BG183" s="148">
        <v>0.43118686868686867</v>
      </c>
      <c r="BI183" s="146" t="s">
        <v>8</v>
      </c>
      <c r="BJ183" s="145">
        <v>256294087.97999951</v>
      </c>
      <c r="BK183" s="148">
        <v>0.44686047631255449</v>
      </c>
      <c r="BL183" s="147">
        <v>2570</v>
      </c>
      <c r="BM183" s="148">
        <v>0.43207800941492941</v>
      </c>
      <c r="BO183" s="146" t="s">
        <v>8</v>
      </c>
      <c r="BP183" s="145">
        <v>237499424.47999975</v>
      </c>
      <c r="BQ183" s="148">
        <v>0.44819858919773337</v>
      </c>
      <c r="BR183" s="147">
        <v>2269</v>
      </c>
      <c r="BS183" s="148">
        <v>0.43517453011123897</v>
      </c>
      <c r="BU183" s="146" t="s">
        <v>8</v>
      </c>
      <c r="BV183" s="145">
        <v>219077721.11999986</v>
      </c>
      <c r="BW183" s="148">
        <v>0.44950633362646575</v>
      </c>
      <c r="BX183" s="147">
        <v>2087</v>
      </c>
      <c r="BY183" s="148">
        <v>0.43826123477530449</v>
      </c>
      <c r="CA183" s="146" t="s">
        <v>8</v>
      </c>
      <c r="CB183" s="145">
        <v>202544553.00999984</v>
      </c>
      <c r="CC183" s="148">
        <v>0.44419262468958359</v>
      </c>
      <c r="CD183" s="147">
        <v>1922</v>
      </c>
      <c r="CE183" s="148">
        <v>0.43415405466455836</v>
      </c>
      <c r="CG183" s="146" t="s">
        <v>8</v>
      </c>
      <c r="CH183" s="145">
        <v>192720770.98999998</v>
      </c>
      <c r="CI183" s="148">
        <v>0.4417124923223516</v>
      </c>
      <c r="CJ183" s="147">
        <v>1812</v>
      </c>
      <c r="CK183" s="148">
        <v>0.43442819467753535</v>
      </c>
      <c r="CM183" s="146" t="s">
        <v>8</v>
      </c>
      <c r="CN183" s="145">
        <v>187580841.37000006</v>
      </c>
      <c r="CO183" s="148">
        <v>0.44073208104249739</v>
      </c>
      <c r="CP183" s="147">
        <v>1724</v>
      </c>
      <c r="CQ183" s="148">
        <v>0.43110777694423608</v>
      </c>
      <c r="CS183" s="146" t="s">
        <v>8</v>
      </c>
      <c r="CT183" s="145">
        <v>184077805.66</v>
      </c>
      <c r="CU183" s="148">
        <v>0.44252978054503062</v>
      </c>
      <c r="CV183" s="147">
        <v>1667</v>
      </c>
      <c r="CW183" s="148">
        <v>0.43298701298701298</v>
      </c>
      <c r="CY183" s="146" t="s">
        <v>8</v>
      </c>
      <c r="CZ183" s="145">
        <v>181595994.64000002</v>
      </c>
      <c r="DA183" s="148">
        <v>0.44355138068768885</v>
      </c>
      <c r="DB183" s="147">
        <v>1618</v>
      </c>
      <c r="DC183" s="148">
        <v>0.43192738921516283</v>
      </c>
      <c r="DE183" s="146" t="s">
        <v>8</v>
      </c>
      <c r="DF183" s="145">
        <v>180573216.42000005</v>
      </c>
      <c r="DG183" s="148">
        <v>0.44332863418834656</v>
      </c>
      <c r="DH183" s="147">
        <v>1589</v>
      </c>
      <c r="DI183" s="148">
        <v>0.43062330623306233</v>
      </c>
      <c r="DK183" s="146" t="s">
        <v>8</v>
      </c>
      <c r="DL183" s="145">
        <v>179387998.72999996</v>
      </c>
      <c r="DM183" s="148">
        <v>0.44429901395052135</v>
      </c>
      <c r="DN183" s="147">
        <v>1565</v>
      </c>
      <c r="DO183" s="148">
        <v>0.4307734654555464</v>
      </c>
      <c r="DQ183" s="146" t="s">
        <v>8</v>
      </c>
      <c r="DR183" s="145">
        <v>177123267.09</v>
      </c>
      <c r="DS183" s="148">
        <v>0.44262784956008461</v>
      </c>
      <c r="DT183" s="147">
        <v>1538</v>
      </c>
      <c r="DU183" s="148">
        <v>0.42948896956157495</v>
      </c>
      <c r="DW183" s="146" t="s">
        <v>8</v>
      </c>
      <c r="DX183" s="145">
        <v>175778247.76999983</v>
      </c>
      <c r="DY183" s="148">
        <v>0.44314847444014904</v>
      </c>
      <c r="DZ183" s="147">
        <v>1523</v>
      </c>
      <c r="EA183" s="148">
        <v>0.430225988700565</v>
      </c>
      <c r="EC183" s="146" t="s">
        <v>8</v>
      </c>
      <c r="ED183" s="145">
        <v>174129654.61999983</v>
      </c>
      <c r="EE183" s="148">
        <v>0.44221482561481901</v>
      </c>
      <c r="EF183" s="147">
        <v>1505</v>
      </c>
      <c r="EG183" s="148">
        <v>0.42901938426453817</v>
      </c>
      <c r="EI183" s="146" t="s">
        <v>8</v>
      </c>
      <c r="EJ183" s="145">
        <v>173057200.66999999</v>
      </c>
      <c r="EK183" s="148">
        <v>0.44370639746647944</v>
      </c>
      <c r="EL183" s="147">
        <v>1492</v>
      </c>
      <c r="EM183" s="148">
        <v>0.43059163059163058</v>
      </c>
      <c r="EO183" s="146" t="s">
        <v>8</v>
      </c>
      <c r="EP183" s="145">
        <v>171239982.73999989</v>
      </c>
      <c r="EQ183" s="148">
        <v>0.44268802798491275</v>
      </c>
      <c r="ER183" s="147">
        <v>1476</v>
      </c>
      <c r="ES183" s="148">
        <v>0.42994465482085642</v>
      </c>
      <c r="EU183" s="146" t="s">
        <v>8</v>
      </c>
      <c r="EV183" s="145">
        <v>170257575.36999971</v>
      </c>
      <c r="EW183" s="148">
        <v>0.44246292975008233</v>
      </c>
      <c r="EX183" s="147">
        <v>1471</v>
      </c>
      <c r="EY183" s="148">
        <v>0.43150484012907009</v>
      </c>
      <c r="FA183" s="146" t="s">
        <v>8</v>
      </c>
      <c r="FB183" s="145">
        <v>168707961.84999979</v>
      </c>
      <c r="FC183" s="148">
        <v>0.4417668097889812</v>
      </c>
      <c r="FD183" s="147">
        <v>1455</v>
      </c>
      <c r="FE183" s="148">
        <v>0.43085578916197809</v>
      </c>
      <c r="FG183" s="146" t="s">
        <v>8</v>
      </c>
      <c r="FH183" s="145">
        <v>167959606.34999993</v>
      </c>
      <c r="FI183" s="148">
        <v>0.44191829191801635</v>
      </c>
      <c r="FJ183" s="147">
        <v>1442</v>
      </c>
      <c r="FK183" s="148">
        <v>0.43096234309623432</v>
      </c>
      <c r="FM183" s="146" t="s">
        <v>8</v>
      </c>
      <c r="FN183" s="145">
        <v>166180264.34999993</v>
      </c>
      <c r="FO183" s="148">
        <v>0.44107106927307882</v>
      </c>
      <c r="FP183" s="147">
        <v>1430</v>
      </c>
      <c r="FQ183" s="148">
        <v>0.43085266646580295</v>
      </c>
      <c r="FS183" s="146" t="s">
        <v>8</v>
      </c>
      <c r="FT183" s="145">
        <v>165003604.55999988</v>
      </c>
      <c r="FU183" s="148">
        <v>0.44048917141707361</v>
      </c>
      <c r="FV183" s="147">
        <v>1419</v>
      </c>
      <c r="FW183" s="148">
        <v>0.43065250379362668</v>
      </c>
      <c r="FY183" s="146" t="s">
        <v>8</v>
      </c>
      <c r="FZ183" s="145">
        <v>163997397.68999991</v>
      </c>
      <c r="GA183" s="148">
        <v>0.44142026613647273</v>
      </c>
      <c r="GB183" s="147">
        <v>1406</v>
      </c>
      <c r="GC183" s="148">
        <v>0.431023911710607</v>
      </c>
      <c r="GE183" s="146" t="s">
        <v>8</v>
      </c>
      <c r="GF183" s="145">
        <v>163286267.97999987</v>
      </c>
      <c r="GG183" s="148">
        <v>0.44247629785797155</v>
      </c>
      <c r="GH183" s="147">
        <v>1401</v>
      </c>
      <c r="GI183" s="148">
        <v>0.43254090768755787</v>
      </c>
      <c r="GK183" s="146" t="s">
        <v>8</v>
      </c>
      <c r="GL183" s="145">
        <v>162243966.76000017</v>
      </c>
      <c r="GM183" s="148">
        <v>0.44237516946301814</v>
      </c>
      <c r="GN183" s="147">
        <v>1395</v>
      </c>
      <c r="GO183" s="148">
        <v>0.43282655910642259</v>
      </c>
      <c r="GQ183" s="146" t="s">
        <v>8</v>
      </c>
      <c r="GR183" s="145">
        <v>161627853.77999991</v>
      </c>
      <c r="GS183" s="148">
        <v>0.44246122175977115</v>
      </c>
      <c r="GT183" s="147">
        <v>1386</v>
      </c>
      <c r="GU183" s="148">
        <v>0.4329896907216495</v>
      </c>
      <c r="GW183" s="146" t="s">
        <v>8</v>
      </c>
      <c r="GX183" s="145">
        <v>160984362.38999984</v>
      </c>
      <c r="GY183" s="148">
        <v>0.44336887370038969</v>
      </c>
      <c r="GZ183" s="147">
        <v>1377</v>
      </c>
      <c r="HA183" s="148">
        <v>0.43424787133396403</v>
      </c>
      <c r="HC183" s="146" t="s">
        <v>8</v>
      </c>
      <c r="HD183" s="145">
        <v>160044176.80000016</v>
      </c>
      <c r="HE183" s="148">
        <v>0.44393068763030497</v>
      </c>
      <c r="HF183" s="147">
        <v>1366</v>
      </c>
      <c r="HG183" s="148">
        <v>0.4367007672634271</v>
      </c>
      <c r="HI183" s="146" t="s">
        <v>8</v>
      </c>
      <c r="HJ183" s="145">
        <v>158174552.18000001</v>
      </c>
      <c r="HK183" s="148">
        <v>0.44354723463596452</v>
      </c>
      <c r="HL183" s="147">
        <v>1344</v>
      </c>
      <c r="HM183" s="148">
        <v>0.43593902043464156</v>
      </c>
      <c r="HO183" s="146" t="s">
        <v>8</v>
      </c>
      <c r="HP183" s="145">
        <v>157153030.13</v>
      </c>
      <c r="HQ183" s="148">
        <v>0.44338232229298818</v>
      </c>
      <c r="HR183" s="147">
        <v>1332</v>
      </c>
      <c r="HS183" s="148">
        <v>0.43715129635707251</v>
      </c>
      <c r="HU183" s="146" t="s">
        <v>8</v>
      </c>
      <c r="HV183" s="145">
        <v>155396658.78000006</v>
      </c>
      <c r="HW183" s="148">
        <v>0.44334036832282719</v>
      </c>
      <c r="HX183" s="147">
        <v>1316</v>
      </c>
      <c r="HY183" s="148">
        <v>0.4375</v>
      </c>
      <c r="IA183" s="146" t="s">
        <v>8</v>
      </c>
      <c r="IB183" s="145">
        <v>154186023.80000007</v>
      </c>
      <c r="IC183" s="148">
        <v>0.44311520943020066</v>
      </c>
      <c r="ID183" s="147">
        <v>1306</v>
      </c>
      <c r="IE183" s="148">
        <v>0.43796109993293092</v>
      </c>
      <c r="IG183" s="146" t="s">
        <v>8</v>
      </c>
      <c r="IH183" s="145">
        <v>152964122.79000014</v>
      </c>
      <c r="II183" s="148">
        <v>0.44543110305718586</v>
      </c>
      <c r="IJ183" s="147">
        <v>1299</v>
      </c>
      <c r="IK183" s="148">
        <v>0.44078724126230062</v>
      </c>
      <c r="IM183" s="146" t="s">
        <v>8</v>
      </c>
      <c r="IN183" s="145">
        <v>151904218.11999997</v>
      </c>
      <c r="IO183" s="148">
        <v>0.44594192637069946</v>
      </c>
      <c r="IP183" s="147">
        <v>1289</v>
      </c>
      <c r="IQ183" s="148">
        <v>0.44158958547447758</v>
      </c>
      <c r="IS183" s="146" t="s">
        <v>8</v>
      </c>
      <c r="IT183" s="145">
        <v>150531637.04000005</v>
      </c>
      <c r="IU183" s="148">
        <v>0.44744174222834271</v>
      </c>
      <c r="IV183" s="147">
        <v>1281</v>
      </c>
      <c r="IW183" s="148">
        <v>0.44386694386694386</v>
      </c>
      <c r="IY183" s="146" t="s">
        <v>8</v>
      </c>
      <c r="IZ183" s="145">
        <v>148611712.87000009</v>
      </c>
      <c r="JA183" s="148">
        <v>0.44664736929869753</v>
      </c>
      <c r="JB183" s="147">
        <v>1263</v>
      </c>
      <c r="JC183" s="148">
        <v>0.4434691011235955</v>
      </c>
      <c r="JE183" s="146" t="s">
        <v>8</v>
      </c>
      <c r="JF183" s="145">
        <v>147763982.51000008</v>
      </c>
      <c r="JG183" s="148">
        <v>0.4480138291012824</v>
      </c>
      <c r="JH183" s="147">
        <v>1253</v>
      </c>
      <c r="JI183" s="148">
        <v>0.44448385952465413</v>
      </c>
      <c r="JK183" s="146" t="s">
        <v>8</v>
      </c>
      <c r="JL183" s="145">
        <v>146544223.55000004</v>
      </c>
      <c r="JM183" s="148">
        <v>0.44871943708692286</v>
      </c>
      <c r="JN183" s="147">
        <v>1243</v>
      </c>
      <c r="JO183" s="148">
        <v>0.44504117436448265</v>
      </c>
      <c r="JQ183" s="146" t="s">
        <v>8</v>
      </c>
      <c r="JR183" s="145">
        <v>144934749.70000011</v>
      </c>
      <c r="JS183" s="148">
        <v>0.45112135989415736</v>
      </c>
      <c r="JT183" s="147">
        <v>1222</v>
      </c>
      <c r="JU183" s="148">
        <v>0.44549763033175355</v>
      </c>
      <c r="JW183" s="146" t="s">
        <v>8</v>
      </c>
      <c r="JX183" s="145">
        <v>144046653.74999997</v>
      </c>
      <c r="JY183" s="148">
        <v>0.45269344703157732</v>
      </c>
      <c r="JZ183" s="147">
        <v>1212</v>
      </c>
      <c r="KA183" s="148">
        <v>0.44706750276650681</v>
      </c>
      <c r="KC183" s="146" t="s">
        <v>8</v>
      </c>
      <c r="KD183" s="145">
        <v>143611922.47999996</v>
      </c>
      <c r="KE183" s="148">
        <v>0.45331274408035932</v>
      </c>
      <c r="KF183" s="147">
        <v>1202</v>
      </c>
      <c r="KG183" s="148">
        <v>0.44901008591707137</v>
      </c>
      <c r="KI183" s="146" t="s">
        <v>8</v>
      </c>
      <c r="KJ183" s="145">
        <v>142522331.04999998</v>
      </c>
      <c r="KK183" s="148">
        <v>0.45353808358968645</v>
      </c>
      <c r="KL183" s="147">
        <v>1188</v>
      </c>
      <c r="KM183" s="148">
        <v>0.44864048338368578</v>
      </c>
      <c r="KO183" s="146" t="s">
        <v>8</v>
      </c>
      <c r="KP183" s="145">
        <v>141375414.84000003</v>
      </c>
      <c r="KQ183" s="148">
        <v>0.45648939698472746</v>
      </c>
      <c r="KR183" s="147">
        <v>1178</v>
      </c>
      <c r="KS183" s="148">
        <v>0.45168711656441718</v>
      </c>
      <c r="KU183" s="146" t="s">
        <v>8</v>
      </c>
      <c r="KV183" s="145">
        <v>0</v>
      </c>
      <c r="KW183" s="148">
        <v>0</v>
      </c>
      <c r="KX183" s="147">
        <v>0</v>
      </c>
      <c r="KY183" s="148">
        <v>0</v>
      </c>
    </row>
    <row r="184" spans="1:311" s="100" customFormat="1" ht="17.399999999999999" x14ac:dyDescent="0.3">
      <c r="A184" s="146"/>
      <c r="B184" s="145"/>
      <c r="C184" s="146"/>
      <c r="D184" s="147"/>
      <c r="E184" s="146"/>
      <c r="G184" s="146"/>
      <c r="H184" s="145"/>
      <c r="I184" s="146"/>
      <c r="J184" s="147"/>
      <c r="K184" s="146"/>
      <c r="M184" s="146"/>
      <c r="N184" s="145"/>
      <c r="O184" s="146"/>
      <c r="P184" s="147"/>
      <c r="Q184" s="146"/>
      <c r="S184" s="146"/>
      <c r="T184" s="145"/>
      <c r="U184" s="146"/>
      <c r="V184" s="147"/>
      <c r="W184" s="146"/>
      <c r="Y184" s="146"/>
      <c r="Z184" s="145"/>
      <c r="AA184" s="146"/>
      <c r="AB184" s="147"/>
      <c r="AC184" s="146"/>
      <c r="AE184" s="146"/>
      <c r="AF184" s="145"/>
      <c r="AG184" s="146"/>
      <c r="AH184" s="147"/>
      <c r="AI184" s="146"/>
      <c r="AK184" s="146"/>
      <c r="AL184" s="145"/>
      <c r="AM184" s="146"/>
      <c r="AN184" s="147"/>
      <c r="AO184" s="146"/>
      <c r="AQ184" s="146"/>
      <c r="AR184" s="145"/>
      <c r="AS184" s="146"/>
      <c r="AT184" s="147"/>
      <c r="AU184" s="146"/>
      <c r="AW184" s="146"/>
      <c r="AX184" s="145"/>
      <c r="AY184" s="146"/>
      <c r="AZ184" s="147"/>
      <c r="BA184" s="146"/>
      <c r="BC184" s="146"/>
      <c r="BD184" s="145"/>
      <c r="BE184" s="146"/>
      <c r="BF184" s="147"/>
      <c r="BG184" s="146"/>
      <c r="BI184" s="146"/>
      <c r="BJ184" s="145"/>
      <c r="BK184" s="146"/>
      <c r="BL184" s="147"/>
      <c r="BM184" s="146"/>
      <c r="BO184" s="146"/>
      <c r="BP184" s="145"/>
      <c r="BQ184" s="146"/>
      <c r="BR184" s="147"/>
      <c r="BS184" s="146"/>
      <c r="BU184" s="146"/>
      <c r="BV184" s="145"/>
      <c r="BW184" s="146"/>
      <c r="BX184" s="147"/>
      <c r="BY184" s="146"/>
      <c r="CA184" s="146"/>
      <c r="CB184" s="145"/>
      <c r="CC184" s="146"/>
      <c r="CD184" s="147"/>
      <c r="CE184" s="146"/>
      <c r="CG184" s="146"/>
      <c r="CH184" s="145"/>
      <c r="CI184" s="146"/>
      <c r="CJ184" s="147"/>
      <c r="CK184" s="146"/>
      <c r="CM184" s="146"/>
      <c r="CN184" s="145"/>
      <c r="CO184" s="146"/>
      <c r="CP184" s="147"/>
      <c r="CQ184" s="146"/>
      <c r="CS184" s="146"/>
      <c r="CT184" s="145"/>
      <c r="CU184" s="146"/>
      <c r="CV184" s="147"/>
      <c r="CW184" s="146"/>
      <c r="CY184" s="146"/>
      <c r="CZ184" s="145"/>
      <c r="DA184" s="146"/>
      <c r="DB184" s="147"/>
      <c r="DC184" s="146"/>
      <c r="DE184" s="146"/>
      <c r="DF184" s="145"/>
      <c r="DG184" s="146"/>
      <c r="DH184" s="147"/>
      <c r="DI184" s="146"/>
      <c r="DK184" s="146"/>
      <c r="DL184" s="145"/>
      <c r="DM184" s="146"/>
      <c r="DN184" s="147"/>
      <c r="DO184" s="146"/>
      <c r="DQ184" s="146"/>
      <c r="DR184" s="145"/>
      <c r="DS184" s="146"/>
      <c r="DT184" s="147"/>
      <c r="DU184" s="146"/>
      <c r="DW184" s="146"/>
      <c r="DX184" s="145"/>
      <c r="DY184" s="146"/>
      <c r="DZ184" s="147"/>
      <c r="EA184" s="146"/>
      <c r="EC184" s="146"/>
      <c r="ED184" s="145"/>
      <c r="EE184" s="146"/>
      <c r="EF184" s="147"/>
      <c r="EG184" s="146"/>
      <c r="EI184" s="146"/>
      <c r="EJ184" s="145"/>
      <c r="EK184" s="146"/>
      <c r="EL184" s="147"/>
      <c r="EM184" s="146"/>
      <c r="EO184" s="146"/>
      <c r="EP184" s="145"/>
      <c r="EQ184" s="146"/>
      <c r="ER184" s="147"/>
      <c r="ES184" s="146"/>
      <c r="EU184" s="146"/>
      <c r="EV184" s="145"/>
      <c r="EW184" s="146"/>
      <c r="EX184" s="147"/>
      <c r="EY184" s="146"/>
      <c r="FA184" s="146"/>
      <c r="FB184" s="145"/>
      <c r="FC184" s="146"/>
      <c r="FD184" s="147"/>
      <c r="FE184" s="146"/>
      <c r="FG184" s="146"/>
      <c r="FH184" s="145"/>
      <c r="FI184" s="146"/>
      <c r="FJ184" s="147"/>
      <c r="FK184" s="146"/>
      <c r="FM184" s="146"/>
      <c r="FN184" s="145"/>
      <c r="FO184" s="146"/>
      <c r="FP184" s="147"/>
      <c r="FQ184" s="146"/>
      <c r="FS184" s="146"/>
      <c r="FT184" s="145"/>
      <c r="FU184" s="146"/>
      <c r="FV184" s="147"/>
      <c r="FW184" s="146"/>
      <c r="FY184" s="146"/>
      <c r="FZ184" s="145"/>
      <c r="GA184" s="146"/>
      <c r="GB184" s="147"/>
      <c r="GC184" s="146"/>
      <c r="GE184" s="146"/>
      <c r="GF184" s="145"/>
      <c r="GG184" s="146"/>
      <c r="GH184" s="147"/>
      <c r="GI184" s="146"/>
      <c r="GK184" s="146"/>
      <c r="GL184" s="145"/>
      <c r="GM184" s="146"/>
      <c r="GN184" s="147"/>
      <c r="GO184" s="146"/>
      <c r="GQ184" s="146"/>
      <c r="GR184" s="145"/>
      <c r="GS184" s="146"/>
      <c r="GT184" s="147"/>
      <c r="GU184" s="146"/>
      <c r="GW184" s="146"/>
      <c r="GX184" s="145"/>
      <c r="GY184" s="146"/>
      <c r="GZ184" s="147"/>
      <c r="HA184" s="146"/>
      <c r="HC184" s="146"/>
      <c r="HD184" s="145"/>
      <c r="HE184" s="146"/>
      <c r="HF184" s="147"/>
      <c r="HG184" s="146"/>
      <c r="HI184" s="146"/>
      <c r="HJ184" s="145"/>
      <c r="HK184" s="146"/>
      <c r="HL184" s="147"/>
      <c r="HM184" s="146"/>
      <c r="HO184" s="146"/>
      <c r="HP184" s="145"/>
      <c r="HQ184" s="146"/>
      <c r="HR184" s="147"/>
      <c r="HS184" s="146"/>
      <c r="HU184" s="146"/>
      <c r="HV184" s="145"/>
      <c r="HW184" s="146"/>
      <c r="HX184" s="147"/>
      <c r="HY184" s="146"/>
      <c r="IA184" s="146"/>
      <c r="IB184" s="145"/>
      <c r="IC184" s="146"/>
      <c r="ID184" s="147"/>
      <c r="IE184" s="146"/>
      <c r="IG184" s="146"/>
      <c r="IH184" s="145"/>
      <c r="II184" s="146"/>
      <c r="IJ184" s="147"/>
      <c r="IK184" s="146"/>
      <c r="IM184" s="146"/>
      <c r="IN184" s="145"/>
      <c r="IO184" s="146"/>
      <c r="IP184" s="147"/>
      <c r="IQ184" s="146"/>
      <c r="IS184" s="146"/>
      <c r="IT184" s="145"/>
      <c r="IU184" s="146"/>
      <c r="IV184" s="147"/>
      <c r="IW184" s="146"/>
      <c r="IY184" s="146"/>
      <c r="IZ184" s="145"/>
      <c r="JA184" s="146"/>
      <c r="JB184" s="147"/>
      <c r="JC184" s="146"/>
      <c r="JE184" s="146"/>
      <c r="JF184" s="145"/>
      <c r="JG184" s="146"/>
      <c r="JH184" s="147"/>
      <c r="JI184" s="146"/>
      <c r="JK184" s="146"/>
      <c r="JL184" s="145"/>
      <c r="JM184" s="146"/>
      <c r="JN184" s="147"/>
      <c r="JO184" s="146"/>
      <c r="JQ184" s="146"/>
      <c r="JR184" s="145"/>
      <c r="JS184" s="146"/>
      <c r="JT184" s="147"/>
      <c r="JU184" s="146"/>
      <c r="JW184" s="146"/>
      <c r="JX184" s="145"/>
      <c r="JY184" s="146"/>
      <c r="JZ184" s="147"/>
      <c r="KA184" s="146"/>
      <c r="KC184" s="146"/>
      <c r="KD184" s="145"/>
      <c r="KE184" s="146"/>
      <c r="KF184" s="147"/>
      <c r="KG184" s="146"/>
      <c r="KI184" s="146"/>
      <c r="KJ184" s="145"/>
      <c r="KK184" s="146"/>
      <c r="KL184" s="147"/>
      <c r="KM184" s="146"/>
      <c r="KO184" s="146"/>
      <c r="KP184" s="145"/>
      <c r="KQ184" s="146"/>
      <c r="KR184" s="147"/>
      <c r="KS184" s="146"/>
      <c r="KU184" s="146"/>
      <c r="KV184" s="145"/>
      <c r="KW184" s="146"/>
      <c r="KX184" s="147"/>
      <c r="KY184" s="146"/>
    </row>
    <row r="185" spans="1:311" s="100" customFormat="1" ht="18" thickBot="1" x14ac:dyDescent="0.35">
      <c r="A185" s="149"/>
      <c r="B185" s="150">
        <f>SUM(B182:B184)</f>
        <v>809983213.02000046</v>
      </c>
      <c r="C185" s="149"/>
      <c r="D185" s="152">
        <f>SUM(D182:D184)</f>
        <v>9010</v>
      </c>
      <c r="E185" s="149"/>
      <c r="G185" s="149"/>
      <c r="H185" s="150">
        <f>SUM(H182:H184)</f>
        <v>788743320.95999944</v>
      </c>
      <c r="I185" s="149"/>
      <c r="J185" s="152">
        <f>SUM(J182:J184)</f>
        <v>8646</v>
      </c>
      <c r="K185" s="149"/>
      <c r="M185" s="149"/>
      <c r="N185" s="150">
        <f>SUM(N182:N184)</f>
        <v>766792417.65000057</v>
      </c>
      <c r="O185" s="149"/>
      <c r="P185" s="152">
        <f>SUM(P182:P184)</f>
        <v>8343</v>
      </c>
      <c r="Q185" s="149"/>
      <c r="S185" s="149"/>
      <c r="T185" s="150">
        <f>SUM(T182:T184)</f>
        <v>744356206.01999998</v>
      </c>
      <c r="U185" s="149"/>
      <c r="V185" s="152">
        <f>SUM(V182:V184)</f>
        <v>8045</v>
      </c>
      <c r="W185" s="149"/>
      <c r="Y185" s="149"/>
      <c r="Z185" s="150">
        <f>SUM(Z182:Z184)</f>
        <v>718909990.57999933</v>
      </c>
      <c r="AA185" s="149"/>
      <c r="AB185" s="152">
        <f>SUM(AB182:AB184)</f>
        <v>7677</v>
      </c>
      <c r="AC185" s="149"/>
      <c r="AE185" s="149"/>
      <c r="AF185" s="150">
        <f>SUM(AF182:AF184)</f>
        <v>691898999.1600008</v>
      </c>
      <c r="AG185" s="149"/>
      <c r="AH185" s="152">
        <f>SUM(AH182:AH184)</f>
        <v>7299</v>
      </c>
      <c r="AI185" s="149"/>
      <c r="AK185" s="149"/>
      <c r="AL185" s="150">
        <f>SUM(AL182:AL184)</f>
        <v>673353597.86000061</v>
      </c>
      <c r="AM185" s="149"/>
      <c r="AN185" s="152">
        <f>SUM(AN182:AN184)</f>
        <v>7033</v>
      </c>
      <c r="AO185" s="149"/>
      <c r="AQ185" s="149"/>
      <c r="AR185" s="150">
        <f>SUM(AR182:AR184)</f>
        <v>653683001.19000185</v>
      </c>
      <c r="AS185" s="149"/>
      <c r="AT185" s="152">
        <f>SUM(AT182:AT184)</f>
        <v>7006</v>
      </c>
      <c r="AU185" s="149"/>
      <c r="AW185" s="149"/>
      <c r="AX185" s="150">
        <f>SUM(AX182:AX184)</f>
        <v>624373644.30000138</v>
      </c>
      <c r="AY185" s="149"/>
      <c r="AZ185" s="152">
        <f>SUM(AZ182:AZ184)</f>
        <v>6654</v>
      </c>
      <c r="BA185" s="149"/>
      <c r="BC185" s="149"/>
      <c r="BD185" s="150">
        <f>SUM(BD182:BD184)</f>
        <v>601283543.61000156</v>
      </c>
      <c r="BE185" s="149"/>
      <c r="BF185" s="152">
        <f>SUM(BF182:BF184)</f>
        <v>6336</v>
      </c>
      <c r="BG185" s="149"/>
      <c r="BI185" s="149"/>
      <c r="BJ185" s="150">
        <f>SUM(BJ182:BJ184)</f>
        <v>573543872.34000039</v>
      </c>
      <c r="BK185" s="149"/>
      <c r="BL185" s="152">
        <f>SUM(BL182:BL184)</f>
        <v>5948</v>
      </c>
      <c r="BM185" s="149"/>
      <c r="BO185" s="149"/>
      <c r="BP185" s="150">
        <f>SUM(BP182:BP184)</f>
        <v>529897751.14000034</v>
      </c>
      <c r="BQ185" s="149"/>
      <c r="BR185" s="152">
        <f>SUM(BR182:BR184)</f>
        <v>5214</v>
      </c>
      <c r="BS185" s="149"/>
      <c r="BU185" s="149"/>
      <c r="BV185" s="150">
        <f>SUM(BV182:BV184)</f>
        <v>487374047.32999992</v>
      </c>
      <c r="BW185" s="149"/>
      <c r="BX185" s="152">
        <f>SUM(BX182:BX184)</f>
        <v>4762</v>
      </c>
      <c r="BY185" s="149"/>
      <c r="CA185" s="149"/>
      <c r="CB185" s="150">
        <f>SUM(CB182:CB184)</f>
        <v>455983602.04999942</v>
      </c>
      <c r="CC185" s="149"/>
      <c r="CD185" s="152">
        <f>SUM(CD182:CD184)</f>
        <v>4427</v>
      </c>
      <c r="CE185" s="149"/>
      <c r="CG185" s="149"/>
      <c r="CH185" s="150">
        <f>SUM(CH182:CH184)</f>
        <v>436303646.23999995</v>
      </c>
      <c r="CI185" s="149"/>
      <c r="CJ185" s="152">
        <f>SUM(CJ182:CJ184)</f>
        <v>4171</v>
      </c>
      <c r="CK185" s="149"/>
      <c r="CM185" s="149"/>
      <c r="CN185" s="150">
        <f>SUM(CN182:CN184)</f>
        <v>425611952.11000007</v>
      </c>
      <c r="CO185" s="149"/>
      <c r="CP185" s="152">
        <f>SUM(CP182:CP184)</f>
        <v>3999</v>
      </c>
      <c r="CQ185" s="149"/>
      <c r="CS185" s="149"/>
      <c r="CT185" s="150">
        <f>SUM(CT182:CT184)</f>
        <v>415967046.17999995</v>
      </c>
      <c r="CU185" s="149"/>
      <c r="CV185" s="152">
        <f>SUM(CV182:CV184)</f>
        <v>3850</v>
      </c>
      <c r="CW185" s="149"/>
      <c r="CY185" s="149"/>
      <c r="CZ185" s="150">
        <f>SUM(CZ182:CZ184)</f>
        <v>409413661.07000005</v>
      </c>
      <c r="DA185" s="149"/>
      <c r="DB185" s="152">
        <f>SUM(DB182:DB184)</f>
        <v>3746</v>
      </c>
      <c r="DC185" s="149"/>
      <c r="DE185" s="149"/>
      <c r="DF185" s="150">
        <f>SUM(DF182:DF184)</f>
        <v>407312324.30000037</v>
      </c>
      <c r="DG185" s="149"/>
      <c r="DH185" s="152">
        <f>SUM(DH182:DH184)</f>
        <v>3690</v>
      </c>
      <c r="DI185" s="149"/>
      <c r="DK185" s="149"/>
      <c r="DL185" s="150">
        <v>403755113.32999992</v>
      </c>
      <c r="DM185" s="149"/>
      <c r="DN185" s="152">
        <v>3633</v>
      </c>
      <c r="DO185" s="149"/>
      <c r="DQ185" s="149"/>
      <c r="DR185" s="150">
        <v>400162952.38999951</v>
      </c>
      <c r="DS185" s="149"/>
      <c r="DT185" s="152">
        <v>3581</v>
      </c>
      <c r="DU185" s="149"/>
      <c r="DW185" s="149"/>
      <c r="DX185" s="150">
        <v>396657684.5199998</v>
      </c>
      <c r="DY185" s="149"/>
      <c r="DZ185" s="152">
        <v>3540</v>
      </c>
      <c r="EA185" s="149"/>
      <c r="EC185" s="149"/>
      <c r="ED185" s="150">
        <v>393767111.6699996</v>
      </c>
      <c r="EE185" s="149"/>
      <c r="EF185" s="152">
        <v>3508</v>
      </c>
      <c r="EG185" s="149"/>
      <c r="EI185" s="149"/>
      <c r="EJ185" s="150">
        <v>390026381.53999996</v>
      </c>
      <c r="EK185" s="149"/>
      <c r="EL185" s="152">
        <v>3465</v>
      </c>
      <c r="EM185" s="149"/>
      <c r="EO185" s="149"/>
      <c r="EP185" s="150">
        <v>386818644.08999991</v>
      </c>
      <c r="EQ185" s="149"/>
      <c r="ER185" s="152">
        <v>3433</v>
      </c>
      <c r="ES185" s="149"/>
      <c r="EU185" s="149"/>
      <c r="EV185" s="150">
        <v>384795118.23999989</v>
      </c>
      <c r="EW185" s="149"/>
      <c r="EX185" s="152">
        <v>3409</v>
      </c>
      <c r="EY185" s="149"/>
      <c r="FA185" s="149"/>
      <c r="FB185" s="150">
        <v>381893700.72999948</v>
      </c>
      <c r="FC185" s="149"/>
      <c r="FD185" s="152">
        <v>3377</v>
      </c>
      <c r="FE185" s="149"/>
      <c r="FG185" s="149"/>
      <c r="FH185" s="150">
        <v>380069368.98000008</v>
      </c>
      <c r="FI185" s="149"/>
      <c r="FJ185" s="152">
        <v>3346</v>
      </c>
      <c r="FK185" s="149"/>
      <c r="FM185" s="149"/>
      <c r="FN185" s="150">
        <v>376765278.71999991</v>
      </c>
      <c r="FO185" s="149"/>
      <c r="FP185" s="152">
        <v>3319</v>
      </c>
      <c r="FQ185" s="149"/>
      <c r="FS185" s="149"/>
      <c r="FT185" s="150">
        <v>374591738.6099999</v>
      </c>
      <c r="FU185" s="149"/>
      <c r="FV185" s="152">
        <v>3295</v>
      </c>
      <c r="FW185" s="149"/>
      <c r="FY185" s="149"/>
      <c r="FZ185" s="150">
        <v>371522130.42999995</v>
      </c>
      <c r="GA185" s="149"/>
      <c r="GB185" s="152">
        <v>3262</v>
      </c>
      <c r="GC185" s="149"/>
      <c r="GE185" s="149"/>
      <c r="GF185" s="150">
        <v>369028281.89999998</v>
      </c>
      <c r="GG185" s="149"/>
      <c r="GH185" s="152">
        <v>3239</v>
      </c>
      <c r="GI185" s="149"/>
      <c r="GK185" s="149"/>
      <c r="GL185" s="150">
        <v>366756495.30000013</v>
      </c>
      <c r="GM185" s="149"/>
      <c r="GN185" s="152">
        <v>3223</v>
      </c>
      <c r="GO185" s="149"/>
      <c r="GQ185" s="149"/>
      <c r="GR185" s="150">
        <v>365292698.73000026</v>
      </c>
      <c r="GS185" s="149"/>
      <c r="GT185" s="152">
        <v>3201</v>
      </c>
      <c r="GU185" s="149"/>
      <c r="GW185" s="149"/>
      <c r="GX185" s="150">
        <v>363093514.08999991</v>
      </c>
      <c r="GY185" s="149"/>
      <c r="GZ185" s="152">
        <v>3171</v>
      </c>
      <c r="HA185" s="149"/>
      <c r="HC185" s="149"/>
      <c r="HD185" s="150">
        <v>360516137.45000029</v>
      </c>
      <c r="HE185" s="149"/>
      <c r="HF185" s="152">
        <v>3128</v>
      </c>
      <c r="HG185" s="149"/>
      <c r="HI185" s="149"/>
      <c r="HJ185" s="150">
        <v>356612644.21999985</v>
      </c>
      <c r="HK185" s="149"/>
      <c r="HL185" s="152">
        <v>3083</v>
      </c>
      <c r="HM185" s="149"/>
      <c r="HO185" s="149"/>
      <c r="HP185" s="150">
        <v>354441352.82000005</v>
      </c>
      <c r="HQ185" s="149"/>
      <c r="HR185" s="152">
        <v>3047</v>
      </c>
      <c r="HS185" s="149"/>
      <c r="HU185" s="149"/>
      <c r="HV185" s="150">
        <v>350513217.12000036</v>
      </c>
      <c r="HW185" s="149"/>
      <c r="HX185" s="152">
        <v>3008</v>
      </c>
      <c r="HY185" s="149"/>
      <c r="IA185" s="149"/>
      <c r="IB185" s="150">
        <v>347959222.61000025</v>
      </c>
      <c r="IC185" s="149"/>
      <c r="ID185" s="152">
        <v>2982</v>
      </c>
      <c r="IE185" s="149"/>
      <c r="IG185" s="149"/>
      <c r="IH185" s="150">
        <v>343406919.14000022</v>
      </c>
      <c r="II185" s="149"/>
      <c r="IJ185" s="152">
        <v>2947</v>
      </c>
      <c r="IK185" s="149"/>
      <c r="IM185" s="149"/>
      <c r="IN185" s="150">
        <v>340636771.60000002</v>
      </c>
      <c r="IO185" s="149"/>
      <c r="IP185" s="152">
        <v>2919</v>
      </c>
      <c r="IQ185" s="149"/>
      <c r="IS185" s="149"/>
      <c r="IT185" s="150">
        <v>336427344.24000013</v>
      </c>
      <c r="IU185" s="149"/>
      <c r="IV185" s="152">
        <v>2886</v>
      </c>
      <c r="IW185" s="149"/>
      <c r="IY185" s="149"/>
      <c r="IZ185" s="150">
        <v>332727164.84000003</v>
      </c>
      <c r="JA185" s="149"/>
      <c r="JB185" s="152">
        <v>2848</v>
      </c>
      <c r="JC185" s="149"/>
      <c r="JE185" s="149"/>
      <c r="JF185" s="150">
        <v>329820137.03999996</v>
      </c>
      <c r="JG185" s="149"/>
      <c r="JH185" s="152">
        <v>2819</v>
      </c>
      <c r="JI185" s="149"/>
      <c r="JK185" s="149"/>
      <c r="JL185" s="150">
        <v>326583186.37000006</v>
      </c>
      <c r="JM185" s="149"/>
      <c r="JN185" s="152">
        <v>2793</v>
      </c>
      <c r="JO185" s="149"/>
      <c r="JQ185" s="149"/>
      <c r="JR185" s="150">
        <v>321276628.83000016</v>
      </c>
      <c r="JS185" s="149"/>
      <c r="JT185" s="152">
        <v>2743</v>
      </c>
      <c r="JU185" s="149"/>
      <c r="JW185" s="149"/>
      <c r="JX185" s="150">
        <v>318199113.98000002</v>
      </c>
      <c r="JY185" s="149"/>
      <c r="JZ185" s="152">
        <v>2711</v>
      </c>
      <c r="KA185" s="149"/>
      <c r="KC185" s="149"/>
      <c r="KD185" s="150">
        <v>316805393.96999985</v>
      </c>
      <c r="KE185" s="149"/>
      <c r="KF185" s="152">
        <v>2677</v>
      </c>
      <c r="KG185" s="149"/>
      <c r="KI185" s="149"/>
      <c r="KJ185" s="150">
        <v>314245564.38999993</v>
      </c>
      <c r="KK185" s="149"/>
      <c r="KL185" s="152">
        <v>2648</v>
      </c>
      <c r="KM185" s="149"/>
      <c r="KO185" s="149"/>
      <c r="KP185" s="150">
        <v>309701420.83000004</v>
      </c>
      <c r="KQ185" s="149"/>
      <c r="KR185" s="152">
        <v>2608</v>
      </c>
      <c r="KS185" s="149"/>
      <c r="KU185" s="149"/>
      <c r="KV185" s="150">
        <v>0</v>
      </c>
      <c r="KW185" s="149"/>
      <c r="KX185" s="152">
        <v>0</v>
      </c>
      <c r="KY185" s="149"/>
    </row>
    <row r="186" spans="1:311" s="100" customFormat="1" ht="18" thickTop="1" x14ac:dyDescent="0.3">
      <c r="A186" s="146"/>
      <c r="B186" s="145"/>
      <c r="C186" s="146"/>
      <c r="D186" s="147"/>
      <c r="E186" s="146"/>
      <c r="G186" s="146"/>
      <c r="H186" s="145"/>
      <c r="I186" s="146"/>
      <c r="J186" s="147"/>
      <c r="K186" s="146"/>
      <c r="M186" s="146"/>
      <c r="N186" s="145"/>
      <c r="O186" s="146"/>
      <c r="P186" s="147"/>
      <c r="Q186" s="146"/>
      <c r="S186" s="146"/>
      <c r="T186" s="145"/>
      <c r="U186" s="146"/>
      <c r="V186" s="147"/>
      <c r="W186" s="146"/>
      <c r="Y186" s="146"/>
      <c r="Z186" s="145"/>
      <c r="AA186" s="146"/>
      <c r="AB186" s="147"/>
      <c r="AC186" s="146"/>
      <c r="AE186" s="146"/>
      <c r="AF186" s="145"/>
      <c r="AG186" s="146"/>
      <c r="AH186" s="147"/>
      <c r="AI186" s="146"/>
      <c r="AK186" s="146"/>
      <c r="AL186" s="145"/>
      <c r="AM186" s="146"/>
      <c r="AN186" s="147"/>
      <c r="AO186" s="146"/>
      <c r="AQ186" s="146"/>
      <c r="AR186" s="145"/>
      <c r="AS186" s="146"/>
      <c r="AT186" s="147"/>
      <c r="AU186" s="146"/>
      <c r="AW186" s="146"/>
      <c r="AX186" s="145"/>
      <c r="AY186" s="146"/>
      <c r="AZ186" s="147"/>
      <c r="BA186" s="146"/>
      <c r="BC186" s="146"/>
      <c r="BD186" s="145"/>
      <c r="BE186" s="146"/>
      <c r="BF186" s="147"/>
      <c r="BG186" s="146"/>
      <c r="BI186" s="146"/>
      <c r="BJ186" s="145"/>
      <c r="BK186" s="146"/>
      <c r="BL186" s="147"/>
      <c r="BM186" s="146"/>
      <c r="BO186" s="146"/>
      <c r="BP186" s="145"/>
      <c r="BQ186" s="146"/>
      <c r="BR186" s="147"/>
      <c r="BS186" s="146"/>
      <c r="BU186" s="146"/>
      <c r="BV186" s="145"/>
      <c r="BW186" s="146"/>
      <c r="BX186" s="147"/>
      <c r="BY186" s="146"/>
      <c r="CA186" s="146"/>
      <c r="CB186" s="145"/>
      <c r="CC186" s="146"/>
      <c r="CD186" s="147"/>
      <c r="CE186" s="146"/>
      <c r="CG186" s="146"/>
      <c r="CH186" s="145"/>
      <c r="CI186" s="146"/>
      <c r="CJ186" s="147"/>
      <c r="CK186" s="146"/>
      <c r="CM186" s="146"/>
      <c r="CN186" s="145"/>
      <c r="CO186" s="146"/>
      <c r="CP186" s="147"/>
      <c r="CQ186" s="146"/>
      <c r="CS186" s="146"/>
      <c r="CT186" s="145"/>
      <c r="CU186" s="146"/>
      <c r="CV186" s="147"/>
      <c r="CW186" s="146"/>
      <c r="CY186" s="146"/>
      <c r="CZ186" s="145"/>
      <c r="DA186" s="146"/>
      <c r="DB186" s="147"/>
      <c r="DC186" s="146"/>
      <c r="DE186" s="146"/>
      <c r="DF186" s="145"/>
      <c r="DG186" s="146"/>
      <c r="DH186" s="147"/>
      <c r="DI186" s="146"/>
      <c r="DK186" s="146"/>
      <c r="DL186" s="145"/>
      <c r="DM186" s="146"/>
      <c r="DN186" s="147"/>
      <c r="DO186" s="146"/>
      <c r="DQ186" s="146"/>
      <c r="DR186" s="145"/>
      <c r="DS186" s="146"/>
      <c r="DT186" s="147"/>
      <c r="DU186" s="146"/>
      <c r="DW186" s="146"/>
      <c r="DX186" s="145"/>
      <c r="DY186" s="146"/>
      <c r="DZ186" s="147"/>
      <c r="EA186" s="146"/>
      <c r="EC186" s="146"/>
      <c r="ED186" s="145"/>
      <c r="EE186" s="146"/>
      <c r="EF186" s="147"/>
      <c r="EG186" s="146"/>
      <c r="EI186" s="146"/>
      <c r="EJ186" s="145"/>
      <c r="EK186" s="146"/>
      <c r="EL186" s="147"/>
      <c r="EM186" s="146"/>
      <c r="EO186" s="146"/>
      <c r="EP186" s="145"/>
      <c r="EQ186" s="146"/>
      <c r="ER186" s="147"/>
      <c r="ES186" s="146"/>
      <c r="EU186" s="146"/>
      <c r="EV186" s="145"/>
      <c r="EW186" s="146"/>
      <c r="EX186" s="147"/>
      <c r="EY186" s="146"/>
      <c r="FA186" s="146"/>
      <c r="FB186" s="145"/>
      <c r="FC186" s="146"/>
      <c r="FD186" s="147"/>
      <c r="FE186" s="146"/>
      <c r="FG186" s="146"/>
      <c r="FH186" s="145"/>
      <c r="FI186" s="146"/>
      <c r="FJ186" s="147"/>
      <c r="FK186" s="146"/>
      <c r="FM186" s="146"/>
      <c r="FN186" s="145"/>
      <c r="FO186" s="146"/>
      <c r="FP186" s="147"/>
      <c r="FQ186" s="146"/>
      <c r="FS186" s="146"/>
      <c r="FT186" s="145"/>
      <c r="FU186" s="146"/>
      <c r="FV186" s="147"/>
      <c r="FW186" s="146"/>
      <c r="FY186" s="146"/>
      <c r="FZ186" s="145"/>
      <c r="GA186" s="146"/>
      <c r="GB186" s="147"/>
      <c r="GC186" s="146"/>
      <c r="GE186" s="146"/>
      <c r="GF186" s="145"/>
      <c r="GG186" s="146"/>
      <c r="GH186" s="147"/>
      <c r="GI186" s="146"/>
      <c r="GK186" s="146"/>
      <c r="GL186" s="145"/>
      <c r="GM186" s="146"/>
      <c r="GN186" s="147"/>
      <c r="GO186" s="146"/>
      <c r="GQ186" s="146"/>
      <c r="GR186" s="145"/>
      <c r="GS186" s="146"/>
      <c r="GT186" s="147"/>
      <c r="GU186" s="146"/>
      <c r="GW186" s="146"/>
      <c r="GX186" s="145"/>
      <c r="GY186" s="146"/>
      <c r="GZ186" s="147"/>
      <c r="HA186" s="146"/>
      <c r="HC186" s="146"/>
      <c r="HD186" s="145"/>
      <c r="HE186" s="146"/>
      <c r="HF186" s="147"/>
      <c r="HG186" s="146"/>
      <c r="HI186" s="146"/>
      <c r="HJ186" s="145"/>
      <c r="HK186" s="146"/>
      <c r="HL186" s="147"/>
      <c r="HM186" s="146"/>
      <c r="HO186" s="146"/>
      <c r="HP186" s="145"/>
      <c r="HQ186" s="146"/>
      <c r="HR186" s="147"/>
      <c r="HS186" s="146"/>
      <c r="HU186" s="146"/>
      <c r="HV186" s="145"/>
      <c r="HW186" s="146"/>
      <c r="HX186" s="147"/>
      <c r="HY186" s="146"/>
      <c r="IA186" s="146"/>
      <c r="IB186" s="145"/>
      <c r="IC186" s="146"/>
      <c r="ID186" s="147"/>
      <c r="IE186" s="146"/>
      <c r="IG186" s="146"/>
      <c r="IH186" s="145"/>
      <c r="II186" s="146"/>
      <c r="IJ186" s="147"/>
      <c r="IK186" s="146"/>
      <c r="IM186" s="146"/>
      <c r="IN186" s="145"/>
      <c r="IO186" s="146"/>
      <c r="IP186" s="147"/>
      <c r="IQ186" s="146"/>
      <c r="IS186" s="146"/>
      <c r="IT186" s="145"/>
      <c r="IU186" s="146"/>
      <c r="IV186" s="147"/>
      <c r="IW186" s="146"/>
      <c r="IY186" s="146"/>
      <c r="IZ186" s="145"/>
      <c r="JA186" s="146"/>
      <c r="JB186" s="147"/>
      <c r="JC186" s="146"/>
      <c r="JE186" s="146"/>
      <c r="JF186" s="145"/>
      <c r="JG186" s="146"/>
      <c r="JH186" s="147"/>
      <c r="JI186" s="146"/>
      <c r="JK186" s="146"/>
      <c r="JL186" s="145"/>
      <c r="JM186" s="146"/>
      <c r="JN186" s="147"/>
      <c r="JO186" s="146"/>
      <c r="JQ186" s="146"/>
      <c r="JR186" s="145"/>
      <c r="JS186" s="146"/>
      <c r="JT186" s="147"/>
      <c r="JU186" s="146"/>
      <c r="JW186" s="146"/>
      <c r="JX186" s="145"/>
      <c r="JY186" s="146"/>
      <c r="JZ186" s="147"/>
      <c r="KA186" s="146"/>
      <c r="KC186" s="146"/>
      <c r="KD186" s="145"/>
      <c r="KE186" s="146"/>
      <c r="KF186" s="147"/>
      <c r="KG186" s="146"/>
      <c r="KI186" s="146"/>
      <c r="KJ186" s="145"/>
      <c r="KK186" s="146"/>
      <c r="KL186" s="147"/>
      <c r="KM186" s="146"/>
      <c r="KO186" s="146"/>
      <c r="KP186" s="145"/>
      <c r="KQ186" s="146"/>
      <c r="KR186" s="147"/>
      <c r="KS186" s="146"/>
      <c r="KU186" s="146"/>
      <c r="KV186" s="145"/>
      <c r="KW186" s="146"/>
      <c r="KX186" s="147"/>
      <c r="KY186" s="146"/>
    </row>
    <row r="187" spans="1:311" s="100" customFormat="1" ht="17.399999999999999" x14ac:dyDescent="0.3">
      <c r="A187" s="146"/>
      <c r="B187" s="145"/>
      <c r="C187" s="146"/>
      <c r="D187" s="147"/>
      <c r="E187" s="146"/>
      <c r="G187" s="146"/>
      <c r="H187" s="145"/>
      <c r="I187" s="146"/>
      <c r="J187" s="147"/>
      <c r="K187" s="146"/>
      <c r="M187" s="146"/>
      <c r="N187" s="145"/>
      <c r="O187" s="146"/>
      <c r="P187" s="147"/>
      <c r="Q187" s="146"/>
      <c r="S187" s="146"/>
      <c r="T187" s="145"/>
      <c r="U187" s="146"/>
      <c r="V187" s="147"/>
      <c r="W187" s="146"/>
      <c r="Y187" s="146"/>
      <c r="Z187" s="145"/>
      <c r="AA187" s="146"/>
      <c r="AB187" s="147"/>
      <c r="AC187" s="146"/>
      <c r="AE187" s="146"/>
      <c r="AF187" s="145"/>
      <c r="AG187" s="146"/>
      <c r="AH187" s="147"/>
      <c r="AI187" s="146"/>
      <c r="AK187" s="146"/>
      <c r="AL187" s="145"/>
      <c r="AM187" s="146"/>
      <c r="AN187" s="147"/>
      <c r="AO187" s="146"/>
      <c r="AQ187" s="146"/>
      <c r="AR187" s="145"/>
      <c r="AS187" s="146"/>
      <c r="AT187" s="147"/>
      <c r="AU187" s="146"/>
      <c r="AW187" s="146"/>
      <c r="AX187" s="145"/>
      <c r="AY187" s="146"/>
      <c r="AZ187" s="147"/>
      <c r="BA187" s="146"/>
      <c r="BC187" s="146"/>
      <c r="BD187" s="145"/>
      <c r="BE187" s="146"/>
      <c r="BF187" s="147"/>
      <c r="BG187" s="146"/>
      <c r="BI187" s="146"/>
      <c r="BJ187" s="145"/>
      <c r="BK187" s="146"/>
      <c r="BL187" s="147"/>
      <c r="BM187" s="146"/>
      <c r="BO187" s="146"/>
      <c r="BP187" s="145"/>
      <c r="BQ187" s="146"/>
      <c r="BR187" s="147"/>
      <c r="BS187" s="146"/>
      <c r="BU187" s="146"/>
      <c r="BV187" s="145"/>
      <c r="BW187" s="146"/>
      <c r="BX187" s="147"/>
      <c r="BY187" s="146"/>
      <c r="CA187" s="146"/>
      <c r="CB187" s="145"/>
      <c r="CC187" s="146"/>
      <c r="CD187" s="147"/>
      <c r="CE187" s="146"/>
      <c r="CG187" s="146"/>
      <c r="CH187" s="145"/>
      <c r="CI187" s="146"/>
      <c r="CJ187" s="147"/>
      <c r="CK187" s="146"/>
      <c r="CM187" s="146"/>
      <c r="CN187" s="145"/>
      <c r="CO187" s="146"/>
      <c r="CP187" s="147"/>
      <c r="CQ187" s="146"/>
      <c r="CS187" s="146"/>
      <c r="CT187" s="145"/>
      <c r="CU187" s="146"/>
      <c r="CV187" s="147"/>
      <c r="CW187" s="146"/>
      <c r="CY187" s="146"/>
      <c r="CZ187" s="145"/>
      <c r="DA187" s="146"/>
      <c r="DB187" s="147"/>
      <c r="DC187" s="146"/>
      <c r="DE187" s="146"/>
      <c r="DF187" s="145"/>
      <c r="DG187" s="146"/>
      <c r="DH187" s="147"/>
      <c r="DI187" s="146"/>
      <c r="DK187" s="146"/>
      <c r="DL187" s="145"/>
      <c r="DM187" s="146"/>
      <c r="DN187" s="147"/>
      <c r="DO187" s="146"/>
      <c r="DQ187" s="146"/>
      <c r="DR187" s="145"/>
      <c r="DS187" s="146"/>
      <c r="DT187" s="147"/>
      <c r="DU187" s="146"/>
      <c r="DW187" s="146"/>
      <c r="DX187" s="145"/>
      <c r="DY187" s="146"/>
      <c r="DZ187" s="147"/>
      <c r="EA187" s="146"/>
      <c r="EC187" s="146"/>
      <c r="ED187" s="145"/>
      <c r="EE187" s="146"/>
      <c r="EF187" s="147"/>
      <c r="EG187" s="146"/>
      <c r="EI187" s="146"/>
      <c r="EJ187" s="145"/>
      <c r="EK187" s="146"/>
      <c r="EL187" s="147"/>
      <c r="EM187" s="146"/>
      <c r="EO187" s="146"/>
      <c r="EP187" s="145"/>
      <c r="EQ187" s="146"/>
      <c r="ER187" s="147"/>
      <c r="ES187" s="146"/>
      <c r="EU187" s="146"/>
      <c r="EV187" s="145"/>
      <c r="EW187" s="146"/>
      <c r="EX187" s="147"/>
      <c r="EY187" s="146"/>
      <c r="FA187" s="146"/>
      <c r="FB187" s="145"/>
      <c r="FC187" s="146"/>
      <c r="FD187" s="147"/>
      <c r="FE187" s="146"/>
      <c r="FG187" s="146"/>
      <c r="FH187" s="145"/>
      <c r="FI187" s="146"/>
      <c r="FJ187" s="147"/>
      <c r="FK187" s="146"/>
      <c r="FM187" s="146"/>
      <c r="FN187" s="145"/>
      <c r="FO187" s="146"/>
      <c r="FP187" s="147"/>
      <c r="FQ187" s="146"/>
      <c r="FS187" s="146"/>
      <c r="FT187" s="145"/>
      <c r="FU187" s="146"/>
      <c r="FV187" s="147"/>
      <c r="FW187" s="146"/>
      <c r="FY187" s="146"/>
      <c r="FZ187" s="145"/>
      <c r="GA187" s="146"/>
      <c r="GB187" s="147"/>
      <c r="GC187" s="146"/>
      <c r="GE187" s="146"/>
      <c r="GF187" s="145"/>
      <c r="GG187" s="146"/>
      <c r="GH187" s="147"/>
      <c r="GI187" s="146"/>
      <c r="GK187" s="146"/>
      <c r="GL187" s="145"/>
      <c r="GM187" s="146"/>
      <c r="GN187" s="147"/>
      <c r="GO187" s="146"/>
      <c r="GQ187" s="146"/>
      <c r="GR187" s="145"/>
      <c r="GS187" s="146"/>
      <c r="GT187" s="147"/>
      <c r="GU187" s="146"/>
      <c r="GW187" s="146"/>
      <c r="GX187" s="145"/>
      <c r="GY187" s="146"/>
      <c r="GZ187" s="147"/>
      <c r="HA187" s="146"/>
      <c r="HC187" s="146"/>
      <c r="HD187" s="145"/>
      <c r="HE187" s="146"/>
      <c r="HF187" s="147"/>
      <c r="HG187" s="146"/>
      <c r="HI187" s="146"/>
      <c r="HJ187" s="145"/>
      <c r="HK187" s="146"/>
      <c r="HL187" s="147"/>
      <c r="HM187" s="146"/>
      <c r="HO187" s="146"/>
      <c r="HP187" s="145"/>
      <c r="HQ187" s="146"/>
      <c r="HR187" s="147"/>
      <c r="HS187" s="146"/>
      <c r="HU187" s="146"/>
      <c r="HV187" s="145"/>
      <c r="HW187" s="146"/>
      <c r="HX187" s="147"/>
      <c r="HY187" s="146"/>
      <c r="IA187" s="146"/>
      <c r="IB187" s="145"/>
      <c r="IC187" s="146"/>
      <c r="ID187" s="147"/>
      <c r="IE187" s="146"/>
      <c r="IG187" s="146"/>
      <c r="IH187" s="145"/>
      <c r="II187" s="146"/>
      <c r="IJ187" s="147"/>
      <c r="IK187" s="146"/>
      <c r="IM187" s="146"/>
      <c r="IN187" s="145"/>
      <c r="IO187" s="146"/>
      <c r="IP187" s="147"/>
      <c r="IQ187" s="146"/>
      <c r="IS187" s="146"/>
      <c r="IT187" s="145"/>
      <c r="IU187" s="146"/>
      <c r="IV187" s="147"/>
      <c r="IW187" s="146"/>
      <c r="IY187" s="146"/>
      <c r="IZ187" s="145"/>
      <c r="JA187" s="146"/>
      <c r="JB187" s="147"/>
      <c r="JC187" s="146"/>
      <c r="JE187" s="146"/>
      <c r="JF187" s="145"/>
      <c r="JG187" s="146"/>
      <c r="JH187" s="147"/>
      <c r="JI187" s="146"/>
      <c r="JK187" s="146"/>
      <c r="JL187" s="145"/>
      <c r="JM187" s="146"/>
      <c r="JN187" s="147"/>
      <c r="JO187" s="146"/>
      <c r="JQ187" s="146"/>
      <c r="JR187" s="145"/>
      <c r="JS187" s="146"/>
      <c r="JT187" s="147"/>
      <c r="JU187" s="146"/>
      <c r="JW187" s="146"/>
      <c r="JX187" s="145"/>
      <c r="JY187" s="146"/>
      <c r="JZ187" s="147"/>
      <c r="KA187" s="146"/>
      <c r="KC187" s="146"/>
      <c r="KD187" s="145"/>
      <c r="KE187" s="146"/>
      <c r="KF187" s="147"/>
      <c r="KG187" s="146"/>
      <c r="KI187" s="146"/>
      <c r="KJ187" s="145"/>
      <c r="KK187" s="146"/>
      <c r="KL187" s="147"/>
      <c r="KM187" s="146"/>
      <c r="KO187" s="146"/>
      <c r="KP187" s="145"/>
      <c r="KQ187" s="146"/>
      <c r="KR187" s="147"/>
      <c r="KS187" s="146"/>
      <c r="KU187" s="146"/>
      <c r="KV187" s="145"/>
      <c r="KW187" s="146"/>
      <c r="KX187" s="147"/>
      <c r="KY187" s="146"/>
    </row>
    <row r="188" spans="1:311" s="100" customFormat="1" ht="17.399999999999999" x14ac:dyDescent="0.3">
      <c r="A188" s="144" t="s">
        <v>106</v>
      </c>
      <c r="B188" s="145"/>
      <c r="C188" s="146"/>
      <c r="D188" s="147"/>
      <c r="E188" s="146"/>
      <c r="G188" s="144" t="s">
        <v>106</v>
      </c>
      <c r="H188" s="145"/>
      <c r="I188" s="146"/>
      <c r="J188" s="147"/>
      <c r="K188" s="146"/>
      <c r="M188" s="144" t="s">
        <v>106</v>
      </c>
      <c r="N188" s="145"/>
      <c r="O188" s="146"/>
      <c r="P188" s="147"/>
      <c r="Q188" s="146"/>
      <c r="S188" s="144" t="s">
        <v>106</v>
      </c>
      <c r="T188" s="145"/>
      <c r="U188" s="146"/>
      <c r="V188" s="147"/>
      <c r="W188" s="146"/>
      <c r="Y188" s="144" t="s">
        <v>106</v>
      </c>
      <c r="Z188" s="145"/>
      <c r="AA188" s="146"/>
      <c r="AB188" s="147"/>
      <c r="AC188" s="146"/>
      <c r="AE188" s="144" t="s">
        <v>106</v>
      </c>
      <c r="AF188" s="145"/>
      <c r="AG188" s="146"/>
      <c r="AH188" s="147"/>
      <c r="AI188" s="146"/>
      <c r="AK188" s="144" t="s">
        <v>106</v>
      </c>
      <c r="AL188" s="145"/>
      <c r="AM188" s="146"/>
      <c r="AN188" s="147"/>
      <c r="AO188" s="146"/>
      <c r="AQ188" s="144" t="s">
        <v>106</v>
      </c>
      <c r="AR188" s="145"/>
      <c r="AS188" s="146"/>
      <c r="AT188" s="147"/>
      <c r="AU188" s="146"/>
      <c r="AW188" s="144" t="s">
        <v>106</v>
      </c>
      <c r="AX188" s="145"/>
      <c r="AY188" s="146"/>
      <c r="AZ188" s="147"/>
      <c r="BA188" s="146"/>
      <c r="BC188" s="144" t="s">
        <v>106</v>
      </c>
      <c r="BD188" s="145"/>
      <c r="BE188" s="146"/>
      <c r="BF188" s="147"/>
      <c r="BG188" s="146"/>
      <c r="BI188" s="144" t="s">
        <v>106</v>
      </c>
      <c r="BJ188" s="145"/>
      <c r="BK188" s="146"/>
      <c r="BL188" s="147"/>
      <c r="BM188" s="146"/>
      <c r="BO188" s="144" t="s">
        <v>106</v>
      </c>
      <c r="BP188" s="145"/>
      <c r="BQ188" s="146"/>
      <c r="BR188" s="147"/>
      <c r="BS188" s="146"/>
      <c r="BU188" s="144" t="s">
        <v>106</v>
      </c>
      <c r="BV188" s="145"/>
      <c r="BW188" s="146"/>
      <c r="BX188" s="147"/>
      <c r="BY188" s="146"/>
      <c r="CA188" s="144" t="s">
        <v>106</v>
      </c>
      <c r="CB188" s="145"/>
      <c r="CC188" s="146"/>
      <c r="CD188" s="147"/>
      <c r="CE188" s="146"/>
      <c r="CG188" s="144" t="s">
        <v>106</v>
      </c>
      <c r="CH188" s="145"/>
      <c r="CI188" s="146"/>
      <c r="CJ188" s="147"/>
      <c r="CK188" s="146"/>
      <c r="CM188" s="144" t="s">
        <v>106</v>
      </c>
      <c r="CN188" s="145"/>
      <c r="CO188" s="146"/>
      <c r="CP188" s="147"/>
      <c r="CQ188" s="146"/>
      <c r="CS188" s="144" t="s">
        <v>106</v>
      </c>
      <c r="CT188" s="145"/>
      <c r="CU188" s="146"/>
      <c r="CV188" s="147"/>
      <c r="CW188" s="146"/>
      <c r="CY188" s="144" t="s">
        <v>106</v>
      </c>
      <c r="CZ188" s="145"/>
      <c r="DA188" s="146"/>
      <c r="DB188" s="147"/>
      <c r="DC188" s="146"/>
      <c r="DE188" s="144" t="s">
        <v>106</v>
      </c>
      <c r="DF188" s="145"/>
      <c r="DG188" s="146"/>
      <c r="DH188" s="147"/>
      <c r="DI188" s="146"/>
      <c r="DK188" s="144" t="s">
        <v>106</v>
      </c>
      <c r="DL188" s="145"/>
      <c r="DM188" s="146"/>
      <c r="DN188" s="147"/>
      <c r="DO188" s="146"/>
      <c r="DQ188" s="144" t="s">
        <v>106</v>
      </c>
      <c r="DR188" s="145"/>
      <c r="DS188" s="146"/>
      <c r="DT188" s="147"/>
      <c r="DU188" s="146"/>
      <c r="DW188" s="144" t="s">
        <v>106</v>
      </c>
      <c r="DX188" s="145"/>
      <c r="DY188" s="146"/>
      <c r="DZ188" s="147"/>
      <c r="EA188" s="146"/>
      <c r="EC188" s="144" t="s">
        <v>106</v>
      </c>
      <c r="ED188" s="145"/>
      <c r="EE188" s="146"/>
      <c r="EF188" s="147"/>
      <c r="EG188" s="146"/>
      <c r="EI188" s="144" t="s">
        <v>106</v>
      </c>
      <c r="EJ188" s="145"/>
      <c r="EK188" s="146"/>
      <c r="EL188" s="147"/>
      <c r="EM188" s="146"/>
      <c r="EO188" s="144" t="s">
        <v>106</v>
      </c>
      <c r="EP188" s="145"/>
      <c r="EQ188" s="146"/>
      <c r="ER188" s="147"/>
      <c r="ES188" s="146"/>
      <c r="EU188" s="144" t="s">
        <v>106</v>
      </c>
      <c r="EV188" s="145"/>
      <c r="EW188" s="146"/>
      <c r="EX188" s="147"/>
      <c r="EY188" s="146"/>
      <c r="FA188" s="144" t="s">
        <v>106</v>
      </c>
      <c r="FB188" s="145"/>
      <c r="FC188" s="146"/>
      <c r="FD188" s="147"/>
      <c r="FE188" s="146"/>
      <c r="FG188" s="144" t="s">
        <v>106</v>
      </c>
      <c r="FH188" s="145"/>
      <c r="FI188" s="146"/>
      <c r="FJ188" s="147"/>
      <c r="FK188" s="146"/>
      <c r="FM188" s="144" t="s">
        <v>106</v>
      </c>
      <c r="FN188" s="145"/>
      <c r="FO188" s="146"/>
      <c r="FP188" s="147"/>
      <c r="FQ188" s="146"/>
      <c r="FS188" s="144" t="s">
        <v>106</v>
      </c>
      <c r="FT188" s="145"/>
      <c r="FU188" s="146"/>
      <c r="FV188" s="147"/>
      <c r="FW188" s="146"/>
      <c r="FY188" s="144" t="s">
        <v>106</v>
      </c>
      <c r="FZ188" s="145"/>
      <c r="GA188" s="146"/>
      <c r="GB188" s="147"/>
      <c r="GC188" s="146"/>
      <c r="GE188" s="144" t="s">
        <v>106</v>
      </c>
      <c r="GF188" s="145"/>
      <c r="GG188" s="146"/>
      <c r="GH188" s="147"/>
      <c r="GI188" s="146"/>
      <c r="GK188" s="144" t="s">
        <v>106</v>
      </c>
      <c r="GL188" s="145"/>
      <c r="GM188" s="146"/>
      <c r="GN188" s="147"/>
      <c r="GO188" s="146"/>
      <c r="GQ188" s="144" t="s">
        <v>106</v>
      </c>
      <c r="GR188" s="145"/>
      <c r="GS188" s="146"/>
      <c r="GT188" s="147"/>
      <c r="GU188" s="146"/>
      <c r="GW188" s="144" t="s">
        <v>106</v>
      </c>
      <c r="GX188" s="145"/>
      <c r="GY188" s="146"/>
      <c r="GZ188" s="147"/>
      <c r="HA188" s="146"/>
      <c r="HC188" s="144" t="s">
        <v>106</v>
      </c>
      <c r="HD188" s="145"/>
      <c r="HE188" s="146"/>
      <c r="HF188" s="147"/>
      <c r="HG188" s="146"/>
      <c r="HI188" s="144" t="s">
        <v>106</v>
      </c>
      <c r="HJ188" s="145"/>
      <c r="HK188" s="146"/>
      <c r="HL188" s="147"/>
      <c r="HM188" s="146"/>
      <c r="HO188" s="144" t="s">
        <v>106</v>
      </c>
      <c r="HP188" s="145"/>
      <c r="HQ188" s="146"/>
      <c r="HR188" s="147"/>
      <c r="HS188" s="146"/>
      <c r="HU188" s="144" t="s">
        <v>106</v>
      </c>
      <c r="HV188" s="145"/>
      <c r="HW188" s="146"/>
      <c r="HX188" s="147"/>
      <c r="HY188" s="146"/>
      <c r="IA188" s="144" t="s">
        <v>106</v>
      </c>
      <c r="IB188" s="145"/>
      <c r="IC188" s="146"/>
      <c r="ID188" s="147"/>
      <c r="IE188" s="146"/>
      <c r="IG188" s="144" t="s">
        <v>106</v>
      </c>
      <c r="IH188" s="145"/>
      <c r="II188" s="146"/>
      <c r="IJ188" s="147"/>
      <c r="IK188" s="146"/>
      <c r="IM188" s="144" t="s">
        <v>106</v>
      </c>
      <c r="IN188" s="145"/>
      <c r="IO188" s="146"/>
      <c r="IP188" s="147"/>
      <c r="IQ188" s="146"/>
      <c r="IS188" s="144" t="s">
        <v>106</v>
      </c>
      <c r="IT188" s="145"/>
      <c r="IU188" s="146"/>
      <c r="IV188" s="147"/>
      <c r="IW188" s="146"/>
      <c r="IY188" s="144" t="s">
        <v>106</v>
      </c>
      <c r="IZ188" s="145"/>
      <c r="JA188" s="146"/>
      <c r="JB188" s="147"/>
      <c r="JC188" s="146"/>
      <c r="JE188" s="144" t="s">
        <v>106</v>
      </c>
      <c r="JF188" s="145"/>
      <c r="JG188" s="146"/>
      <c r="JH188" s="147"/>
      <c r="JI188" s="146"/>
      <c r="JK188" s="144" t="s">
        <v>106</v>
      </c>
      <c r="JL188" s="145"/>
      <c r="JM188" s="146"/>
      <c r="JN188" s="147"/>
      <c r="JO188" s="146"/>
      <c r="JQ188" s="144" t="s">
        <v>106</v>
      </c>
      <c r="JR188" s="145"/>
      <c r="JS188" s="146"/>
      <c r="JT188" s="147"/>
      <c r="JU188" s="146"/>
      <c r="JW188" s="144" t="s">
        <v>106</v>
      </c>
      <c r="JX188" s="145"/>
      <c r="JY188" s="146"/>
      <c r="JZ188" s="147"/>
      <c r="KA188" s="146"/>
      <c r="KC188" s="144" t="s">
        <v>106</v>
      </c>
      <c r="KD188" s="145"/>
      <c r="KE188" s="146"/>
      <c r="KF188" s="147"/>
      <c r="KG188" s="146"/>
      <c r="KI188" s="144" t="s">
        <v>106</v>
      </c>
      <c r="KJ188" s="145"/>
      <c r="KK188" s="146"/>
      <c r="KL188" s="147"/>
      <c r="KM188" s="146"/>
      <c r="KO188" s="144" t="s">
        <v>106</v>
      </c>
      <c r="KP188" s="145"/>
      <c r="KQ188" s="146"/>
      <c r="KR188" s="147"/>
      <c r="KS188" s="146"/>
      <c r="KU188" s="144" t="s">
        <v>106</v>
      </c>
      <c r="KV188" s="145"/>
      <c r="KW188" s="146"/>
      <c r="KX188" s="147"/>
      <c r="KY188" s="146"/>
    </row>
    <row r="189" spans="1:311" s="100" customFormat="1" ht="17.399999999999999" x14ac:dyDescent="0.3">
      <c r="A189" s="146"/>
      <c r="B189" s="145"/>
      <c r="C189" s="146"/>
      <c r="D189" s="147"/>
      <c r="E189" s="146"/>
      <c r="G189" s="146"/>
      <c r="H189" s="145"/>
      <c r="I189" s="146"/>
      <c r="J189" s="147"/>
      <c r="K189" s="146"/>
      <c r="M189" s="146"/>
      <c r="N189" s="145"/>
      <c r="O189" s="146"/>
      <c r="P189" s="147"/>
      <c r="Q189" s="146"/>
      <c r="S189" s="146"/>
      <c r="T189" s="145"/>
      <c r="U189" s="146"/>
      <c r="V189" s="147"/>
      <c r="W189" s="146"/>
      <c r="Y189" s="146"/>
      <c r="Z189" s="145"/>
      <c r="AA189" s="146"/>
      <c r="AB189" s="147"/>
      <c r="AC189" s="146"/>
      <c r="AE189" s="146"/>
      <c r="AF189" s="145"/>
      <c r="AG189" s="146"/>
      <c r="AH189" s="147"/>
      <c r="AI189" s="146"/>
      <c r="AK189" s="146"/>
      <c r="AL189" s="145"/>
      <c r="AM189" s="146"/>
      <c r="AN189" s="147"/>
      <c r="AO189" s="146"/>
      <c r="AQ189" s="146"/>
      <c r="AR189" s="145"/>
      <c r="AS189" s="146"/>
      <c r="AT189" s="147"/>
      <c r="AU189" s="146"/>
      <c r="AW189" s="146"/>
      <c r="AX189" s="145"/>
      <c r="AY189" s="146"/>
      <c r="AZ189" s="147"/>
      <c r="BA189" s="146"/>
      <c r="BC189" s="146"/>
      <c r="BD189" s="145"/>
      <c r="BE189" s="146"/>
      <c r="BF189" s="147"/>
      <c r="BG189" s="146"/>
      <c r="BI189" s="146"/>
      <c r="BJ189" s="145"/>
      <c r="BK189" s="146"/>
      <c r="BL189" s="147"/>
      <c r="BM189" s="146"/>
      <c r="BO189" s="146"/>
      <c r="BP189" s="145"/>
      <c r="BQ189" s="146"/>
      <c r="BR189" s="147"/>
      <c r="BS189" s="146"/>
      <c r="BU189" s="146"/>
      <c r="BV189" s="145"/>
      <c r="BW189" s="146"/>
      <c r="BX189" s="147"/>
      <c r="BY189" s="146"/>
      <c r="CA189" s="146"/>
      <c r="CB189" s="145"/>
      <c r="CC189" s="146"/>
      <c r="CD189" s="147"/>
      <c r="CE189" s="146"/>
      <c r="CG189" s="146"/>
      <c r="CH189" s="145"/>
      <c r="CI189" s="146"/>
      <c r="CJ189" s="147"/>
      <c r="CK189" s="146"/>
      <c r="CM189" s="146"/>
      <c r="CN189" s="145"/>
      <c r="CO189" s="146"/>
      <c r="CP189" s="147"/>
      <c r="CQ189" s="146"/>
      <c r="CS189" s="146"/>
      <c r="CT189" s="145"/>
      <c r="CU189" s="146"/>
      <c r="CV189" s="147"/>
      <c r="CW189" s="146"/>
      <c r="CY189" s="146"/>
      <c r="CZ189" s="145"/>
      <c r="DA189" s="146"/>
      <c r="DB189" s="147"/>
      <c r="DC189" s="146"/>
      <c r="DE189" s="146"/>
      <c r="DF189" s="145"/>
      <c r="DG189" s="146"/>
      <c r="DH189" s="147"/>
      <c r="DI189" s="146"/>
      <c r="DK189" s="146"/>
      <c r="DL189" s="145"/>
      <c r="DM189" s="146"/>
      <c r="DN189" s="147"/>
      <c r="DO189" s="146"/>
      <c r="DQ189" s="146"/>
      <c r="DR189" s="145"/>
      <c r="DS189" s="146"/>
      <c r="DT189" s="147"/>
      <c r="DU189" s="146"/>
      <c r="DW189" s="146"/>
      <c r="DX189" s="145"/>
      <c r="DY189" s="146"/>
      <c r="DZ189" s="147"/>
      <c r="EA189" s="146"/>
      <c r="EC189" s="146"/>
      <c r="ED189" s="145"/>
      <c r="EE189" s="146"/>
      <c r="EF189" s="147"/>
      <c r="EG189" s="146"/>
      <c r="EI189" s="146"/>
      <c r="EJ189" s="145"/>
      <c r="EK189" s="146"/>
      <c r="EL189" s="147"/>
      <c r="EM189" s="146"/>
      <c r="EO189" s="146"/>
      <c r="EP189" s="145"/>
      <c r="EQ189" s="146"/>
      <c r="ER189" s="147"/>
      <c r="ES189" s="146"/>
      <c r="EU189" s="146"/>
      <c r="EV189" s="145"/>
      <c r="EW189" s="146"/>
      <c r="EX189" s="147"/>
      <c r="EY189" s="146"/>
      <c r="FA189" s="146"/>
      <c r="FB189" s="145"/>
      <c r="FC189" s="146"/>
      <c r="FD189" s="147"/>
      <c r="FE189" s="146"/>
      <c r="FG189" s="146"/>
      <c r="FH189" s="145"/>
      <c r="FI189" s="146"/>
      <c r="FJ189" s="147"/>
      <c r="FK189" s="146"/>
      <c r="FM189" s="146"/>
      <c r="FN189" s="145"/>
      <c r="FO189" s="146"/>
      <c r="FP189" s="147"/>
      <c r="FQ189" s="146"/>
      <c r="FS189" s="146"/>
      <c r="FT189" s="145"/>
      <c r="FU189" s="146"/>
      <c r="FV189" s="147"/>
      <c r="FW189" s="146"/>
      <c r="FY189" s="146"/>
      <c r="FZ189" s="145"/>
      <c r="GA189" s="146"/>
      <c r="GB189" s="147"/>
      <c r="GC189" s="146"/>
      <c r="GE189" s="146"/>
      <c r="GF189" s="145"/>
      <c r="GG189" s="146"/>
      <c r="GH189" s="147"/>
      <c r="GI189" s="146"/>
      <c r="GK189" s="146"/>
      <c r="GL189" s="145"/>
      <c r="GM189" s="146"/>
      <c r="GN189" s="147"/>
      <c r="GO189" s="146"/>
      <c r="GQ189" s="146"/>
      <c r="GR189" s="145"/>
      <c r="GS189" s="146"/>
      <c r="GT189" s="147"/>
      <c r="GU189" s="146"/>
      <c r="GW189" s="146"/>
      <c r="GX189" s="145"/>
      <c r="GY189" s="146"/>
      <c r="GZ189" s="147"/>
      <c r="HA189" s="146"/>
      <c r="HC189" s="146"/>
      <c r="HD189" s="145"/>
      <c r="HE189" s="146"/>
      <c r="HF189" s="147"/>
      <c r="HG189" s="146"/>
      <c r="HI189" s="146"/>
      <c r="HJ189" s="145"/>
      <c r="HK189" s="146"/>
      <c r="HL189" s="147"/>
      <c r="HM189" s="146"/>
      <c r="HO189" s="146"/>
      <c r="HP189" s="145"/>
      <c r="HQ189" s="146"/>
      <c r="HR189" s="147"/>
      <c r="HS189" s="146"/>
      <c r="HU189" s="146"/>
      <c r="HV189" s="145"/>
      <c r="HW189" s="146"/>
      <c r="HX189" s="147"/>
      <c r="HY189" s="146"/>
      <c r="IA189" s="146"/>
      <c r="IB189" s="145"/>
      <c r="IC189" s="146"/>
      <c r="ID189" s="147"/>
      <c r="IE189" s="146"/>
      <c r="IG189" s="146"/>
      <c r="IH189" s="145"/>
      <c r="II189" s="146"/>
      <c r="IJ189" s="147"/>
      <c r="IK189" s="146"/>
      <c r="IM189" s="146"/>
      <c r="IN189" s="145"/>
      <c r="IO189" s="146"/>
      <c r="IP189" s="147"/>
      <c r="IQ189" s="146"/>
      <c r="IS189" s="146"/>
      <c r="IT189" s="145"/>
      <c r="IU189" s="146"/>
      <c r="IV189" s="147"/>
      <c r="IW189" s="146"/>
      <c r="IY189" s="146"/>
      <c r="IZ189" s="145"/>
      <c r="JA189" s="146"/>
      <c r="JB189" s="147"/>
      <c r="JC189" s="146"/>
      <c r="JE189" s="146"/>
      <c r="JF189" s="145"/>
      <c r="JG189" s="146"/>
      <c r="JH189" s="147"/>
      <c r="JI189" s="146"/>
      <c r="JK189" s="146"/>
      <c r="JL189" s="145"/>
      <c r="JM189" s="146"/>
      <c r="JN189" s="147"/>
      <c r="JO189" s="146"/>
      <c r="JQ189" s="146"/>
      <c r="JR189" s="145"/>
      <c r="JS189" s="146"/>
      <c r="JT189" s="147"/>
      <c r="JU189" s="146"/>
      <c r="JW189" s="146"/>
      <c r="JX189" s="145"/>
      <c r="JY189" s="146"/>
      <c r="JZ189" s="147"/>
      <c r="KA189" s="146"/>
      <c r="KC189" s="146"/>
      <c r="KD189" s="145"/>
      <c r="KE189" s="146"/>
      <c r="KF189" s="147"/>
      <c r="KG189" s="146"/>
      <c r="KI189" s="146"/>
      <c r="KJ189" s="145"/>
      <c r="KK189" s="146"/>
      <c r="KL189" s="147"/>
      <c r="KM189" s="146"/>
      <c r="KO189" s="146"/>
      <c r="KP189" s="145"/>
      <c r="KQ189" s="146"/>
      <c r="KR189" s="147"/>
      <c r="KS189" s="146"/>
      <c r="KU189" s="146"/>
      <c r="KV189" s="145"/>
      <c r="KW189" s="146"/>
      <c r="KX189" s="147"/>
      <c r="KY189" s="146"/>
    </row>
    <row r="190" spans="1:311" ht="72" customHeight="1" x14ac:dyDescent="0.3">
      <c r="A190" s="118" t="s">
        <v>107</v>
      </c>
      <c r="B190" s="119" t="s">
        <v>90</v>
      </c>
      <c r="C190" s="120" t="s">
        <v>88</v>
      </c>
      <c r="D190" s="121" t="s">
        <v>89</v>
      </c>
      <c r="E190" s="120" t="s">
        <v>88</v>
      </c>
      <c r="G190" s="118" t="s">
        <v>107</v>
      </c>
      <c r="H190" s="119" t="s">
        <v>90</v>
      </c>
      <c r="I190" s="120" t="s">
        <v>88</v>
      </c>
      <c r="J190" s="121" t="s">
        <v>89</v>
      </c>
      <c r="K190" s="120" t="s">
        <v>88</v>
      </c>
      <c r="M190" s="118" t="s">
        <v>107</v>
      </c>
      <c r="N190" s="119" t="s">
        <v>90</v>
      </c>
      <c r="O190" s="120" t="s">
        <v>88</v>
      </c>
      <c r="P190" s="121" t="s">
        <v>89</v>
      </c>
      <c r="Q190" s="120" t="s">
        <v>88</v>
      </c>
      <c r="S190" s="118" t="s">
        <v>107</v>
      </c>
      <c r="T190" s="119" t="s">
        <v>90</v>
      </c>
      <c r="U190" s="120" t="s">
        <v>88</v>
      </c>
      <c r="V190" s="121" t="s">
        <v>89</v>
      </c>
      <c r="W190" s="120" t="s">
        <v>88</v>
      </c>
      <c r="Y190" s="118" t="s">
        <v>107</v>
      </c>
      <c r="Z190" s="119" t="s">
        <v>90</v>
      </c>
      <c r="AA190" s="120" t="s">
        <v>88</v>
      </c>
      <c r="AB190" s="121" t="s">
        <v>89</v>
      </c>
      <c r="AC190" s="120" t="s">
        <v>88</v>
      </c>
      <c r="AE190" s="118" t="s">
        <v>107</v>
      </c>
      <c r="AF190" s="119" t="s">
        <v>90</v>
      </c>
      <c r="AG190" s="120" t="s">
        <v>88</v>
      </c>
      <c r="AH190" s="121" t="s">
        <v>89</v>
      </c>
      <c r="AI190" s="120" t="s">
        <v>88</v>
      </c>
      <c r="AK190" s="118" t="s">
        <v>107</v>
      </c>
      <c r="AL190" s="119" t="s">
        <v>90</v>
      </c>
      <c r="AM190" s="120" t="s">
        <v>88</v>
      </c>
      <c r="AN190" s="121" t="s">
        <v>89</v>
      </c>
      <c r="AO190" s="120" t="s">
        <v>88</v>
      </c>
      <c r="AQ190" s="118" t="s">
        <v>107</v>
      </c>
      <c r="AR190" s="119" t="s">
        <v>90</v>
      </c>
      <c r="AS190" s="120" t="s">
        <v>88</v>
      </c>
      <c r="AT190" s="121" t="s">
        <v>89</v>
      </c>
      <c r="AU190" s="120" t="s">
        <v>88</v>
      </c>
      <c r="AW190" s="118" t="s">
        <v>107</v>
      </c>
      <c r="AX190" s="119" t="s">
        <v>90</v>
      </c>
      <c r="AY190" s="120" t="s">
        <v>88</v>
      </c>
      <c r="AZ190" s="121" t="s">
        <v>89</v>
      </c>
      <c r="BA190" s="120" t="s">
        <v>88</v>
      </c>
      <c r="BC190" s="118" t="s">
        <v>107</v>
      </c>
      <c r="BD190" s="119" t="s">
        <v>90</v>
      </c>
      <c r="BE190" s="120" t="s">
        <v>88</v>
      </c>
      <c r="BF190" s="121" t="s">
        <v>89</v>
      </c>
      <c r="BG190" s="120" t="s">
        <v>88</v>
      </c>
      <c r="BI190" s="118" t="s">
        <v>107</v>
      </c>
      <c r="BJ190" s="119" t="s">
        <v>90</v>
      </c>
      <c r="BK190" s="120" t="s">
        <v>88</v>
      </c>
      <c r="BL190" s="121" t="s">
        <v>89</v>
      </c>
      <c r="BM190" s="120" t="s">
        <v>88</v>
      </c>
      <c r="BO190" s="118" t="s">
        <v>107</v>
      </c>
      <c r="BP190" s="119" t="s">
        <v>90</v>
      </c>
      <c r="BQ190" s="120" t="s">
        <v>88</v>
      </c>
      <c r="BR190" s="121" t="s">
        <v>89</v>
      </c>
      <c r="BS190" s="120" t="s">
        <v>88</v>
      </c>
      <c r="BU190" s="118" t="s">
        <v>107</v>
      </c>
      <c r="BV190" s="119" t="s">
        <v>90</v>
      </c>
      <c r="BW190" s="120" t="s">
        <v>88</v>
      </c>
      <c r="BX190" s="121" t="s">
        <v>89</v>
      </c>
      <c r="BY190" s="120" t="s">
        <v>88</v>
      </c>
      <c r="CA190" s="118" t="s">
        <v>107</v>
      </c>
      <c r="CB190" s="119" t="s">
        <v>90</v>
      </c>
      <c r="CC190" s="120" t="s">
        <v>88</v>
      </c>
      <c r="CD190" s="121" t="s">
        <v>89</v>
      </c>
      <c r="CE190" s="120" t="s">
        <v>88</v>
      </c>
      <c r="CG190" s="118" t="s">
        <v>107</v>
      </c>
      <c r="CH190" s="119" t="s">
        <v>90</v>
      </c>
      <c r="CI190" s="120" t="s">
        <v>88</v>
      </c>
      <c r="CJ190" s="121" t="s">
        <v>89</v>
      </c>
      <c r="CK190" s="120" t="s">
        <v>88</v>
      </c>
      <c r="CM190" s="118" t="s">
        <v>107</v>
      </c>
      <c r="CN190" s="119" t="s">
        <v>90</v>
      </c>
      <c r="CO190" s="120" t="s">
        <v>88</v>
      </c>
      <c r="CP190" s="121" t="s">
        <v>89</v>
      </c>
      <c r="CQ190" s="120" t="s">
        <v>88</v>
      </c>
      <c r="CS190" s="118" t="s">
        <v>107</v>
      </c>
      <c r="CT190" s="119" t="s">
        <v>90</v>
      </c>
      <c r="CU190" s="120" t="s">
        <v>88</v>
      </c>
      <c r="CV190" s="121" t="s">
        <v>89</v>
      </c>
      <c r="CW190" s="120" t="s">
        <v>88</v>
      </c>
      <c r="CY190" s="118" t="s">
        <v>107</v>
      </c>
      <c r="CZ190" s="119" t="s">
        <v>90</v>
      </c>
      <c r="DA190" s="120" t="s">
        <v>88</v>
      </c>
      <c r="DB190" s="121" t="s">
        <v>89</v>
      </c>
      <c r="DC190" s="120" t="s">
        <v>88</v>
      </c>
      <c r="DE190" s="118" t="s">
        <v>107</v>
      </c>
      <c r="DF190" s="119" t="s">
        <v>90</v>
      </c>
      <c r="DG190" s="120" t="s">
        <v>88</v>
      </c>
      <c r="DH190" s="121" t="s">
        <v>89</v>
      </c>
      <c r="DI190" s="120" t="s">
        <v>88</v>
      </c>
      <c r="DK190" s="118" t="s">
        <v>107</v>
      </c>
      <c r="DL190" s="119" t="s">
        <v>90</v>
      </c>
      <c r="DM190" s="120" t="s">
        <v>88</v>
      </c>
      <c r="DN190" s="121" t="s">
        <v>89</v>
      </c>
      <c r="DO190" s="120" t="s">
        <v>88</v>
      </c>
      <c r="DQ190" s="118" t="s">
        <v>107</v>
      </c>
      <c r="DR190" s="119" t="s">
        <v>90</v>
      </c>
      <c r="DS190" s="120" t="s">
        <v>88</v>
      </c>
      <c r="DT190" s="121" t="s">
        <v>89</v>
      </c>
      <c r="DU190" s="120" t="s">
        <v>88</v>
      </c>
      <c r="DW190" s="118" t="s">
        <v>107</v>
      </c>
      <c r="DX190" s="119" t="s">
        <v>90</v>
      </c>
      <c r="DY190" s="120" t="s">
        <v>88</v>
      </c>
      <c r="DZ190" s="121" t="s">
        <v>89</v>
      </c>
      <c r="EA190" s="120" t="s">
        <v>88</v>
      </c>
      <c r="EC190" s="118" t="s">
        <v>107</v>
      </c>
      <c r="ED190" s="119" t="s">
        <v>90</v>
      </c>
      <c r="EE190" s="120" t="s">
        <v>88</v>
      </c>
      <c r="EF190" s="121" t="s">
        <v>89</v>
      </c>
      <c r="EG190" s="120" t="s">
        <v>88</v>
      </c>
      <c r="EI190" s="118" t="s">
        <v>107</v>
      </c>
      <c r="EJ190" s="119" t="s">
        <v>90</v>
      </c>
      <c r="EK190" s="120" t="s">
        <v>88</v>
      </c>
      <c r="EL190" s="121" t="s">
        <v>89</v>
      </c>
      <c r="EM190" s="120" t="s">
        <v>88</v>
      </c>
      <c r="EO190" s="118" t="s">
        <v>107</v>
      </c>
      <c r="EP190" s="119" t="s">
        <v>90</v>
      </c>
      <c r="EQ190" s="120" t="s">
        <v>88</v>
      </c>
      <c r="ER190" s="121" t="s">
        <v>89</v>
      </c>
      <c r="ES190" s="120" t="s">
        <v>88</v>
      </c>
      <c r="EU190" s="118" t="s">
        <v>107</v>
      </c>
      <c r="EV190" s="119" t="s">
        <v>90</v>
      </c>
      <c r="EW190" s="120" t="s">
        <v>88</v>
      </c>
      <c r="EX190" s="121" t="s">
        <v>89</v>
      </c>
      <c r="EY190" s="120" t="s">
        <v>88</v>
      </c>
      <c r="FA190" s="118" t="s">
        <v>107</v>
      </c>
      <c r="FB190" s="119" t="s">
        <v>90</v>
      </c>
      <c r="FC190" s="120" t="s">
        <v>88</v>
      </c>
      <c r="FD190" s="121" t="s">
        <v>89</v>
      </c>
      <c r="FE190" s="120" t="s">
        <v>88</v>
      </c>
      <c r="FG190" s="118" t="s">
        <v>107</v>
      </c>
      <c r="FH190" s="119" t="s">
        <v>90</v>
      </c>
      <c r="FI190" s="120" t="s">
        <v>88</v>
      </c>
      <c r="FJ190" s="121" t="s">
        <v>89</v>
      </c>
      <c r="FK190" s="120" t="s">
        <v>88</v>
      </c>
      <c r="FM190" s="118" t="s">
        <v>107</v>
      </c>
      <c r="FN190" s="119" t="s">
        <v>90</v>
      </c>
      <c r="FO190" s="120" t="s">
        <v>88</v>
      </c>
      <c r="FP190" s="121" t="s">
        <v>89</v>
      </c>
      <c r="FQ190" s="120" t="s">
        <v>88</v>
      </c>
      <c r="FS190" s="118" t="s">
        <v>107</v>
      </c>
      <c r="FT190" s="119" t="s">
        <v>90</v>
      </c>
      <c r="FU190" s="120" t="s">
        <v>88</v>
      </c>
      <c r="FV190" s="121" t="s">
        <v>89</v>
      </c>
      <c r="FW190" s="120" t="s">
        <v>88</v>
      </c>
      <c r="FY190" s="118" t="s">
        <v>107</v>
      </c>
      <c r="FZ190" s="119" t="s">
        <v>90</v>
      </c>
      <c r="GA190" s="120" t="s">
        <v>88</v>
      </c>
      <c r="GB190" s="121" t="s">
        <v>89</v>
      </c>
      <c r="GC190" s="120" t="s">
        <v>88</v>
      </c>
      <c r="GE190" s="118" t="s">
        <v>107</v>
      </c>
      <c r="GF190" s="119" t="s">
        <v>90</v>
      </c>
      <c r="GG190" s="120" t="s">
        <v>88</v>
      </c>
      <c r="GH190" s="121" t="s">
        <v>89</v>
      </c>
      <c r="GI190" s="120" t="s">
        <v>88</v>
      </c>
      <c r="GK190" s="118" t="s">
        <v>107</v>
      </c>
      <c r="GL190" s="119" t="s">
        <v>90</v>
      </c>
      <c r="GM190" s="120" t="s">
        <v>88</v>
      </c>
      <c r="GN190" s="121" t="s">
        <v>89</v>
      </c>
      <c r="GO190" s="120" t="s">
        <v>88</v>
      </c>
      <c r="GQ190" s="118" t="s">
        <v>107</v>
      </c>
      <c r="GR190" s="119" t="s">
        <v>90</v>
      </c>
      <c r="GS190" s="120" t="s">
        <v>88</v>
      </c>
      <c r="GT190" s="121" t="s">
        <v>89</v>
      </c>
      <c r="GU190" s="120" t="s">
        <v>88</v>
      </c>
      <c r="GW190" s="118" t="s">
        <v>107</v>
      </c>
      <c r="GX190" s="119" t="s">
        <v>90</v>
      </c>
      <c r="GY190" s="120" t="s">
        <v>88</v>
      </c>
      <c r="GZ190" s="121" t="s">
        <v>89</v>
      </c>
      <c r="HA190" s="120" t="s">
        <v>88</v>
      </c>
      <c r="HC190" s="118" t="s">
        <v>107</v>
      </c>
      <c r="HD190" s="119" t="s">
        <v>90</v>
      </c>
      <c r="HE190" s="120" t="s">
        <v>88</v>
      </c>
      <c r="HF190" s="121" t="s">
        <v>89</v>
      </c>
      <c r="HG190" s="120" t="s">
        <v>88</v>
      </c>
      <c r="HI190" s="118" t="s">
        <v>107</v>
      </c>
      <c r="HJ190" s="119" t="s">
        <v>90</v>
      </c>
      <c r="HK190" s="120" t="s">
        <v>88</v>
      </c>
      <c r="HL190" s="121" t="s">
        <v>89</v>
      </c>
      <c r="HM190" s="120" t="s">
        <v>88</v>
      </c>
      <c r="HO190" s="118" t="s">
        <v>107</v>
      </c>
      <c r="HP190" s="119" t="s">
        <v>90</v>
      </c>
      <c r="HQ190" s="120" t="s">
        <v>88</v>
      </c>
      <c r="HR190" s="121" t="s">
        <v>89</v>
      </c>
      <c r="HS190" s="120" t="s">
        <v>88</v>
      </c>
      <c r="HU190" s="118" t="s">
        <v>107</v>
      </c>
      <c r="HV190" s="119" t="s">
        <v>90</v>
      </c>
      <c r="HW190" s="120" t="s">
        <v>88</v>
      </c>
      <c r="HX190" s="121" t="s">
        <v>89</v>
      </c>
      <c r="HY190" s="120" t="s">
        <v>88</v>
      </c>
      <c r="IA190" s="118" t="s">
        <v>107</v>
      </c>
      <c r="IB190" s="119" t="s">
        <v>90</v>
      </c>
      <c r="IC190" s="120" t="s">
        <v>88</v>
      </c>
      <c r="ID190" s="121" t="s">
        <v>89</v>
      </c>
      <c r="IE190" s="120" t="s">
        <v>88</v>
      </c>
      <c r="IG190" s="118" t="s">
        <v>107</v>
      </c>
      <c r="IH190" s="119" t="s">
        <v>90</v>
      </c>
      <c r="II190" s="120" t="s">
        <v>88</v>
      </c>
      <c r="IJ190" s="121" t="s">
        <v>89</v>
      </c>
      <c r="IK190" s="120" t="s">
        <v>88</v>
      </c>
      <c r="IM190" s="118" t="s">
        <v>107</v>
      </c>
      <c r="IN190" s="119" t="s">
        <v>90</v>
      </c>
      <c r="IO190" s="120" t="s">
        <v>88</v>
      </c>
      <c r="IP190" s="121" t="s">
        <v>89</v>
      </c>
      <c r="IQ190" s="120" t="s">
        <v>88</v>
      </c>
      <c r="IS190" s="118" t="s">
        <v>107</v>
      </c>
      <c r="IT190" s="119" t="s">
        <v>90</v>
      </c>
      <c r="IU190" s="120" t="s">
        <v>88</v>
      </c>
      <c r="IV190" s="121" t="s">
        <v>89</v>
      </c>
      <c r="IW190" s="120" t="s">
        <v>88</v>
      </c>
      <c r="IY190" s="118" t="s">
        <v>107</v>
      </c>
      <c r="IZ190" s="119" t="s">
        <v>90</v>
      </c>
      <c r="JA190" s="120" t="s">
        <v>88</v>
      </c>
      <c r="JB190" s="121" t="s">
        <v>89</v>
      </c>
      <c r="JC190" s="120" t="s">
        <v>88</v>
      </c>
      <c r="JE190" s="118" t="s">
        <v>107</v>
      </c>
      <c r="JF190" s="119" t="s">
        <v>90</v>
      </c>
      <c r="JG190" s="120" t="s">
        <v>88</v>
      </c>
      <c r="JH190" s="121" t="s">
        <v>89</v>
      </c>
      <c r="JI190" s="120" t="s">
        <v>88</v>
      </c>
      <c r="JK190" s="118" t="s">
        <v>107</v>
      </c>
      <c r="JL190" s="119" t="s">
        <v>90</v>
      </c>
      <c r="JM190" s="120" t="s">
        <v>88</v>
      </c>
      <c r="JN190" s="121" t="s">
        <v>89</v>
      </c>
      <c r="JO190" s="120" t="s">
        <v>88</v>
      </c>
      <c r="JQ190" s="118" t="s">
        <v>107</v>
      </c>
      <c r="JR190" s="119" t="s">
        <v>90</v>
      </c>
      <c r="JS190" s="120" t="s">
        <v>88</v>
      </c>
      <c r="JT190" s="121" t="s">
        <v>89</v>
      </c>
      <c r="JU190" s="120" t="s">
        <v>88</v>
      </c>
      <c r="JW190" s="118" t="s">
        <v>107</v>
      </c>
      <c r="JX190" s="119" t="s">
        <v>90</v>
      </c>
      <c r="JY190" s="120" t="s">
        <v>88</v>
      </c>
      <c r="JZ190" s="121" t="s">
        <v>89</v>
      </c>
      <c r="KA190" s="120" t="s">
        <v>88</v>
      </c>
      <c r="KC190" s="118" t="s">
        <v>107</v>
      </c>
      <c r="KD190" s="119" t="s">
        <v>90</v>
      </c>
      <c r="KE190" s="120" t="s">
        <v>88</v>
      </c>
      <c r="KF190" s="121" t="s">
        <v>89</v>
      </c>
      <c r="KG190" s="120" t="s">
        <v>88</v>
      </c>
      <c r="KI190" s="118" t="s">
        <v>107</v>
      </c>
      <c r="KJ190" s="119" t="s">
        <v>90</v>
      </c>
      <c r="KK190" s="120" t="s">
        <v>88</v>
      </c>
      <c r="KL190" s="121" t="s">
        <v>89</v>
      </c>
      <c r="KM190" s="120" t="s">
        <v>88</v>
      </c>
      <c r="KO190" s="118" t="s">
        <v>107</v>
      </c>
      <c r="KP190" s="119" t="s">
        <v>90</v>
      </c>
      <c r="KQ190" s="120" t="s">
        <v>88</v>
      </c>
      <c r="KR190" s="121" t="s">
        <v>89</v>
      </c>
      <c r="KS190" s="120" t="s">
        <v>88</v>
      </c>
      <c r="KU190" s="118" t="s">
        <v>107</v>
      </c>
      <c r="KV190" s="119" t="s">
        <v>90</v>
      </c>
      <c r="KW190" s="120" t="s">
        <v>88</v>
      </c>
      <c r="KX190" s="121" t="s">
        <v>89</v>
      </c>
      <c r="KY190" s="120" t="s">
        <v>88</v>
      </c>
    </row>
    <row r="191" spans="1:311" ht="17.399999999999999" x14ac:dyDescent="0.3">
      <c r="A191" s="116"/>
      <c r="B191" s="115"/>
      <c r="C191" s="116"/>
      <c r="D191" s="117"/>
      <c r="E191" s="116"/>
      <c r="G191" s="116"/>
      <c r="H191" s="115"/>
      <c r="I191" s="116"/>
      <c r="J191" s="117"/>
      <c r="K191" s="116"/>
      <c r="M191" s="116"/>
      <c r="N191" s="115"/>
      <c r="O191" s="116"/>
      <c r="P191" s="117"/>
      <c r="Q191" s="116"/>
      <c r="S191" s="116"/>
      <c r="T191" s="115"/>
      <c r="U191" s="116"/>
      <c r="V191" s="117"/>
      <c r="W191" s="116"/>
      <c r="Y191" s="116"/>
      <c r="Z191" s="115"/>
      <c r="AA191" s="116"/>
      <c r="AB191" s="117"/>
      <c r="AC191" s="116"/>
      <c r="AE191" s="116"/>
      <c r="AF191" s="115"/>
      <c r="AG191" s="116"/>
      <c r="AH191" s="117"/>
      <c r="AI191" s="116"/>
      <c r="AK191" s="116"/>
      <c r="AL191" s="115"/>
      <c r="AM191" s="116"/>
      <c r="AN191" s="117"/>
      <c r="AO191" s="116"/>
      <c r="AQ191" s="116"/>
      <c r="AR191" s="115"/>
      <c r="AS191" s="116"/>
      <c r="AT191" s="117"/>
      <c r="AU191" s="116"/>
      <c r="AW191" s="116"/>
      <c r="AX191" s="115"/>
      <c r="AY191" s="116"/>
      <c r="AZ191" s="117"/>
      <c r="BA191" s="116"/>
      <c r="BC191" s="116"/>
      <c r="BD191" s="115"/>
      <c r="BE191" s="116"/>
      <c r="BF191" s="117"/>
      <c r="BG191" s="116"/>
      <c r="BI191" s="116"/>
      <c r="BJ191" s="115"/>
      <c r="BK191" s="116"/>
      <c r="BL191" s="117"/>
      <c r="BM191" s="116"/>
      <c r="BO191" s="116"/>
      <c r="BP191" s="115"/>
      <c r="BQ191" s="116"/>
      <c r="BR191" s="117"/>
      <c r="BS191" s="116"/>
      <c r="BU191" s="116"/>
      <c r="BV191" s="115"/>
      <c r="BW191" s="116"/>
      <c r="BX191" s="117"/>
      <c r="BY191" s="116"/>
      <c r="CA191" s="116"/>
      <c r="CB191" s="115"/>
      <c r="CC191" s="116"/>
      <c r="CD191" s="117"/>
      <c r="CE191" s="116"/>
      <c r="CG191" s="116"/>
      <c r="CH191" s="115"/>
      <c r="CI191" s="116"/>
      <c r="CJ191" s="117"/>
      <c r="CK191" s="116"/>
      <c r="CM191" s="116"/>
      <c r="CN191" s="115"/>
      <c r="CO191" s="116"/>
      <c r="CP191" s="117"/>
      <c r="CQ191" s="116"/>
      <c r="CS191" s="116"/>
      <c r="CT191" s="115"/>
      <c r="CU191" s="116"/>
      <c r="CV191" s="117"/>
      <c r="CW191" s="116"/>
      <c r="CY191" s="116"/>
      <c r="CZ191" s="115"/>
      <c r="DA191" s="116"/>
      <c r="DB191" s="117"/>
      <c r="DC191" s="116"/>
      <c r="DE191" s="116"/>
      <c r="DF191" s="115"/>
      <c r="DG191" s="116"/>
      <c r="DH191" s="117"/>
      <c r="DI191" s="116"/>
      <c r="DK191" s="116"/>
      <c r="DL191" s="115"/>
      <c r="DM191" s="116"/>
      <c r="DN191" s="117"/>
      <c r="DO191" s="116"/>
      <c r="DQ191" s="116"/>
      <c r="DR191" s="115"/>
      <c r="DS191" s="116"/>
      <c r="DT191" s="117"/>
      <c r="DU191" s="116"/>
      <c r="DW191" s="116"/>
      <c r="DX191" s="115"/>
      <c r="DY191" s="116"/>
      <c r="DZ191" s="117"/>
      <c r="EA191" s="116"/>
      <c r="EC191" s="116"/>
      <c r="ED191" s="115"/>
      <c r="EE191" s="116"/>
      <c r="EF191" s="117"/>
      <c r="EG191" s="116"/>
      <c r="EI191" s="116"/>
      <c r="EJ191" s="115"/>
      <c r="EK191" s="116"/>
      <c r="EL191" s="117"/>
      <c r="EM191" s="116"/>
      <c r="EO191" s="116"/>
      <c r="EP191" s="115"/>
      <c r="EQ191" s="116"/>
      <c r="ER191" s="117"/>
      <c r="ES191" s="116"/>
      <c r="EU191" s="116"/>
      <c r="EV191" s="115"/>
      <c r="EW191" s="116"/>
      <c r="EX191" s="117"/>
      <c r="EY191" s="116"/>
      <c r="FA191" s="116"/>
      <c r="FB191" s="115"/>
      <c r="FC191" s="116"/>
      <c r="FD191" s="117"/>
      <c r="FE191" s="116"/>
      <c r="FG191" s="116"/>
      <c r="FH191" s="115"/>
      <c r="FI191" s="116"/>
      <c r="FJ191" s="117"/>
      <c r="FK191" s="116"/>
      <c r="FM191" s="116"/>
      <c r="FN191" s="115"/>
      <c r="FO191" s="116"/>
      <c r="FP191" s="117"/>
      <c r="FQ191" s="116"/>
      <c r="FS191" s="116"/>
      <c r="FT191" s="115"/>
      <c r="FU191" s="116"/>
      <c r="FV191" s="117"/>
      <c r="FW191" s="116"/>
      <c r="FY191" s="116"/>
      <c r="FZ191" s="115"/>
      <c r="GA191" s="116"/>
      <c r="GB191" s="117"/>
      <c r="GC191" s="116"/>
      <c r="GE191" s="116"/>
      <c r="GF191" s="115"/>
      <c r="GG191" s="116"/>
      <c r="GH191" s="117"/>
      <c r="GI191" s="116"/>
      <c r="GK191" s="116"/>
      <c r="GL191" s="115"/>
      <c r="GM191" s="116"/>
      <c r="GN191" s="117"/>
      <c r="GO191" s="116"/>
      <c r="GQ191" s="116"/>
      <c r="GR191" s="115"/>
      <c r="GS191" s="116"/>
      <c r="GT191" s="117"/>
      <c r="GU191" s="116"/>
      <c r="GW191" s="116"/>
      <c r="GX191" s="115"/>
      <c r="GY191" s="116"/>
      <c r="GZ191" s="117"/>
      <c r="HA191" s="116"/>
      <c r="HC191" s="116"/>
      <c r="HD191" s="115"/>
      <c r="HE191" s="116"/>
      <c r="HF191" s="117"/>
      <c r="HG191" s="116"/>
      <c r="HI191" s="116"/>
      <c r="HJ191" s="115"/>
      <c r="HK191" s="116"/>
      <c r="HL191" s="117"/>
      <c r="HM191" s="116"/>
      <c r="HO191" s="116"/>
      <c r="HP191" s="115"/>
      <c r="HQ191" s="116"/>
      <c r="HR191" s="117"/>
      <c r="HS191" s="116"/>
      <c r="HU191" s="116"/>
      <c r="HV191" s="115"/>
      <c r="HW191" s="116"/>
      <c r="HX191" s="117"/>
      <c r="HY191" s="116"/>
      <c r="IA191" s="116"/>
      <c r="IB191" s="115"/>
      <c r="IC191" s="116"/>
      <c r="ID191" s="117"/>
      <c r="IE191" s="116"/>
      <c r="IG191" s="116"/>
      <c r="IH191" s="115"/>
      <c r="II191" s="116"/>
      <c r="IJ191" s="117"/>
      <c r="IK191" s="116"/>
      <c r="IM191" s="116"/>
      <c r="IN191" s="115"/>
      <c r="IO191" s="116"/>
      <c r="IP191" s="117"/>
      <c r="IQ191" s="116"/>
      <c r="IS191" s="116"/>
      <c r="IT191" s="115"/>
      <c r="IU191" s="116"/>
      <c r="IV191" s="117"/>
      <c r="IW191" s="116"/>
      <c r="IY191" s="116"/>
      <c r="IZ191" s="115"/>
      <c r="JA191" s="116"/>
      <c r="JB191" s="117"/>
      <c r="JC191" s="116"/>
      <c r="JE191" s="116"/>
      <c r="JF191" s="115"/>
      <c r="JG191" s="116"/>
      <c r="JH191" s="117"/>
      <c r="JI191" s="116"/>
      <c r="JK191" s="116"/>
      <c r="JL191" s="115"/>
      <c r="JM191" s="116"/>
      <c r="JN191" s="117"/>
      <c r="JO191" s="116"/>
      <c r="JQ191" s="116"/>
      <c r="JR191" s="115"/>
      <c r="JS191" s="116"/>
      <c r="JT191" s="117"/>
      <c r="JU191" s="116"/>
      <c r="JW191" s="116"/>
      <c r="JX191" s="115"/>
      <c r="JY191" s="116"/>
      <c r="JZ191" s="117"/>
      <c r="KA191" s="116"/>
      <c r="KC191" s="116"/>
      <c r="KD191" s="115"/>
      <c r="KE191" s="116"/>
      <c r="KF191" s="117"/>
      <c r="KG191" s="116"/>
      <c r="KI191" s="116"/>
      <c r="KJ191" s="115"/>
      <c r="KK191" s="116"/>
      <c r="KL191" s="117"/>
      <c r="KM191" s="116"/>
      <c r="KO191" s="116"/>
      <c r="KP191" s="115"/>
      <c r="KQ191" s="116"/>
      <c r="KR191" s="117"/>
      <c r="KS191" s="116"/>
      <c r="KU191" s="116"/>
      <c r="KV191" s="115"/>
      <c r="KW191" s="116"/>
      <c r="KX191" s="117"/>
      <c r="KY191" s="116"/>
    </row>
    <row r="192" spans="1:311" s="100" customFormat="1" ht="17.399999999999999" x14ac:dyDescent="0.3">
      <c r="A192" s="146" t="s">
        <v>9</v>
      </c>
      <c r="B192" s="145">
        <v>53029226.040000051</v>
      </c>
      <c r="C192" s="148">
        <v>6.5469537130630195E-2</v>
      </c>
      <c r="D192" s="147">
        <v>815</v>
      </c>
      <c r="E192" s="148">
        <v>9.0455049944506108E-2</v>
      </c>
      <c r="G192" s="146" t="s">
        <v>9</v>
      </c>
      <c r="H192" s="145">
        <v>51839096.709999993</v>
      </c>
      <c r="I192" s="148">
        <v>6.5723658549533284E-2</v>
      </c>
      <c r="J192" s="147">
        <v>781</v>
      </c>
      <c r="K192" s="148">
        <v>9.0330788804071249E-2</v>
      </c>
      <c r="M192" s="146" t="s">
        <v>9</v>
      </c>
      <c r="N192" s="145">
        <v>51158798.220000021</v>
      </c>
      <c r="O192" s="148">
        <v>6.6717923967984857E-2</v>
      </c>
      <c r="P192" s="147">
        <v>756</v>
      </c>
      <c r="Q192" s="148">
        <v>9.0614886731391592E-2</v>
      </c>
      <c r="S192" s="146" t="s">
        <v>9</v>
      </c>
      <c r="T192" s="145">
        <v>49183026.790000036</v>
      </c>
      <c r="U192" s="148">
        <v>6.6074584173855255E-2</v>
      </c>
      <c r="V192" s="147">
        <v>719</v>
      </c>
      <c r="W192" s="148">
        <v>8.9372280919825978E-2</v>
      </c>
      <c r="Y192" s="146" t="s">
        <v>9</v>
      </c>
      <c r="Z192" s="145">
        <v>46217773.529999956</v>
      </c>
      <c r="AA192" s="148">
        <v>6.4288678882752123E-2</v>
      </c>
      <c r="AB192" s="147">
        <v>675</v>
      </c>
      <c r="AC192" s="148">
        <v>8.792497069167643E-2</v>
      </c>
      <c r="AE192" s="146" t="s">
        <v>9</v>
      </c>
      <c r="AF192" s="145">
        <v>44404866.410000041</v>
      </c>
      <c r="AG192" s="148">
        <v>6.4178249229887283E-2</v>
      </c>
      <c r="AH192" s="147">
        <v>640</v>
      </c>
      <c r="AI192" s="148">
        <v>8.7683244280038361E-2</v>
      </c>
      <c r="AK192" s="146" t="s">
        <v>9</v>
      </c>
      <c r="AL192" s="145">
        <v>43930519.850000009</v>
      </c>
      <c r="AM192" s="148">
        <v>6.5241382818205143E-2</v>
      </c>
      <c r="AN192" s="147">
        <v>608</v>
      </c>
      <c r="AO192" s="148">
        <v>8.6449594767524521E-2</v>
      </c>
      <c r="AQ192" s="146" t="s">
        <v>9</v>
      </c>
      <c r="AR192" s="145">
        <v>42483557.979999959</v>
      </c>
      <c r="AS192" s="148">
        <v>6.4991070446471219E-2</v>
      </c>
      <c r="AT192" s="147">
        <v>618</v>
      </c>
      <c r="AU192" s="148">
        <v>8.8210105623751076E-2</v>
      </c>
      <c r="AW192" s="146" t="s">
        <v>9</v>
      </c>
      <c r="AX192" s="145">
        <v>40691160.799999952</v>
      </c>
      <c r="AY192" s="148">
        <v>6.5171169813901753E-2</v>
      </c>
      <c r="AZ192" s="147">
        <v>590</v>
      </c>
      <c r="BA192" s="148">
        <v>8.8668470093177035E-2</v>
      </c>
      <c r="BC192" s="146" t="s">
        <v>9</v>
      </c>
      <c r="BD192" s="145">
        <v>38405347.179999977</v>
      </c>
      <c r="BE192" s="148">
        <v>6.3872273884997929E-2</v>
      </c>
      <c r="BF192" s="147">
        <v>543</v>
      </c>
      <c r="BG192" s="148">
        <v>8.5700757575757569E-2</v>
      </c>
      <c r="BI192" s="146" t="s">
        <v>9</v>
      </c>
      <c r="BJ192" s="145">
        <v>35973382.319999978</v>
      </c>
      <c r="BK192" s="148">
        <v>6.2721239045292726E-2</v>
      </c>
      <c r="BL192" s="147">
        <v>498</v>
      </c>
      <c r="BM192" s="148">
        <v>8.372562205783457E-2</v>
      </c>
      <c r="BO192" s="146" t="s">
        <v>9</v>
      </c>
      <c r="BP192" s="145">
        <v>33067524.139999975</v>
      </c>
      <c r="BQ192" s="148">
        <v>6.2403594030848199E-2</v>
      </c>
      <c r="BR192" s="147">
        <v>419</v>
      </c>
      <c r="BS192" s="148">
        <v>8.0360567702339861E-2</v>
      </c>
      <c r="BU192" s="146" t="s">
        <v>9</v>
      </c>
      <c r="BV192" s="145">
        <v>27239126.159999996</v>
      </c>
      <c r="BW192" s="148">
        <v>5.5889570462820427E-2</v>
      </c>
      <c r="BX192" s="147">
        <v>360</v>
      </c>
      <c r="BY192" s="148">
        <v>7.55984880302394E-2</v>
      </c>
      <c r="CA192" s="146" t="s">
        <v>9</v>
      </c>
      <c r="CB192" s="145">
        <v>24330884.409999996</v>
      </c>
      <c r="CC192" s="148">
        <v>5.3359121469749811E-2</v>
      </c>
      <c r="CD192" s="147">
        <v>323</v>
      </c>
      <c r="CE192" s="148">
        <v>7.2961373390557943E-2</v>
      </c>
      <c r="CG192" s="146" t="s">
        <v>9</v>
      </c>
      <c r="CH192" s="145">
        <v>22393906.619999997</v>
      </c>
      <c r="CI192" s="148">
        <v>5.1326425559326309E-2</v>
      </c>
      <c r="CJ192" s="147">
        <v>293</v>
      </c>
      <c r="CK192" s="148">
        <v>7.0246943179093746E-2</v>
      </c>
      <c r="CM192" s="146" t="s">
        <v>9</v>
      </c>
      <c r="CN192" s="145">
        <v>21435136.009999998</v>
      </c>
      <c r="CO192" s="148">
        <v>5.0363096956591254E-2</v>
      </c>
      <c r="CP192" s="147">
        <v>278</v>
      </c>
      <c r="CQ192" s="148">
        <v>6.9517379344836205E-2</v>
      </c>
      <c r="CS192" s="146" t="s">
        <v>9</v>
      </c>
      <c r="CT192" s="145">
        <v>21364265.649999995</v>
      </c>
      <c r="CU192" s="148">
        <v>5.1360476379552225E-2</v>
      </c>
      <c r="CV192" s="147">
        <v>272</v>
      </c>
      <c r="CW192" s="148">
        <v>7.0649350649350656E-2</v>
      </c>
      <c r="CY192" s="146" t="s">
        <v>9</v>
      </c>
      <c r="CZ192" s="145">
        <v>21202201.269999992</v>
      </c>
      <c r="DA192" s="148">
        <v>5.1786745988368299E-2</v>
      </c>
      <c r="DB192" s="147">
        <v>267</v>
      </c>
      <c r="DC192" s="148">
        <v>7.1276027762947142E-2</v>
      </c>
      <c r="DE192" s="146" t="s">
        <v>9</v>
      </c>
      <c r="DF192" s="145">
        <v>21092123.429999996</v>
      </c>
      <c r="DG192" s="148">
        <v>5.1783661263499842E-2</v>
      </c>
      <c r="DH192" s="147">
        <v>261</v>
      </c>
      <c r="DI192" s="148">
        <v>7.0731707317073164E-2</v>
      </c>
      <c r="DK192" s="146" t="s">
        <v>9</v>
      </c>
      <c r="DL192" s="145">
        <v>21157296.129999984</v>
      </c>
      <c r="DM192" s="148">
        <v>5.2401308197693466E-2</v>
      </c>
      <c r="DN192" s="147">
        <v>256</v>
      </c>
      <c r="DO192" s="148">
        <v>7.0465180291769888E-2</v>
      </c>
      <c r="DQ192" s="146" t="s">
        <v>9</v>
      </c>
      <c r="DR192" s="145">
        <v>20998228.15000001</v>
      </c>
      <c r="DS192" s="148">
        <v>5.2474193386935736E-2</v>
      </c>
      <c r="DT192" s="147">
        <v>254</v>
      </c>
      <c r="DU192" s="148">
        <v>7.0929907846970119E-2</v>
      </c>
      <c r="DW192" s="146" t="s">
        <v>9</v>
      </c>
      <c r="DX192" s="145">
        <v>20811584.359999988</v>
      </c>
      <c r="DY192" s="148">
        <v>5.2467367133412095E-2</v>
      </c>
      <c r="DZ192" s="147">
        <v>250</v>
      </c>
      <c r="EA192" s="148">
        <v>7.0621468926553674E-2</v>
      </c>
      <c r="EC192" s="146" t="s">
        <v>9</v>
      </c>
      <c r="ED192" s="145">
        <v>20519725.140000001</v>
      </c>
      <c r="EE192" s="148">
        <v>5.2111322992349683E-2</v>
      </c>
      <c r="EF192" s="147">
        <v>247</v>
      </c>
      <c r="EG192" s="148">
        <v>7.0410490307867737E-2</v>
      </c>
      <c r="EI192" s="146" t="s">
        <v>9</v>
      </c>
      <c r="EJ192" s="145">
        <v>20377933.300000001</v>
      </c>
      <c r="EK192" s="148">
        <v>5.2247576739652163E-2</v>
      </c>
      <c r="EL192" s="147">
        <v>245</v>
      </c>
      <c r="EM192" s="148">
        <v>7.0707070707070704E-2</v>
      </c>
      <c r="EO192" s="146" t="s">
        <v>9</v>
      </c>
      <c r="EP192" s="145">
        <v>20263649.379999999</v>
      </c>
      <c r="EQ192" s="148">
        <v>5.2385399953176301E-2</v>
      </c>
      <c r="ER192" s="147">
        <v>243</v>
      </c>
      <c r="ES192" s="148">
        <v>7.0783571220506838E-2</v>
      </c>
      <c r="EU192" s="146" t="s">
        <v>9</v>
      </c>
      <c r="EV192" s="145">
        <v>20136549.009999994</v>
      </c>
      <c r="EW192" s="148">
        <v>5.2330572960753267E-2</v>
      </c>
      <c r="EX192" s="147">
        <v>239</v>
      </c>
      <c r="EY192" s="148">
        <v>7.0108536227632731E-2</v>
      </c>
      <c r="FA192" s="146" t="s">
        <v>9</v>
      </c>
      <c r="FB192" s="145">
        <v>20116908.56000001</v>
      </c>
      <c r="FC192" s="148">
        <v>5.2676722662735737E-2</v>
      </c>
      <c r="FD192" s="147">
        <v>239</v>
      </c>
      <c r="FE192" s="148">
        <v>7.0772875333135921E-2</v>
      </c>
      <c r="FG192" s="146" t="s">
        <v>9</v>
      </c>
      <c r="FH192" s="145">
        <v>20095511.129999992</v>
      </c>
      <c r="FI192" s="148">
        <v>5.2873272013292547E-2</v>
      </c>
      <c r="FJ192" s="147">
        <v>239</v>
      </c>
      <c r="FK192" s="148">
        <v>7.1428571428571425E-2</v>
      </c>
      <c r="FM192" s="146" t="s">
        <v>9</v>
      </c>
      <c r="FN192" s="145">
        <v>20074167.359999996</v>
      </c>
      <c r="FO192" s="148">
        <v>5.3280300743738344E-2</v>
      </c>
      <c r="FP192" s="147">
        <v>238</v>
      </c>
      <c r="FQ192" s="148">
        <v>7.170834588731545E-2</v>
      </c>
      <c r="FS192" s="146" t="s">
        <v>9</v>
      </c>
      <c r="FT192" s="145">
        <v>20055840.629999999</v>
      </c>
      <c r="FU192" s="148">
        <v>5.3540531097726128E-2</v>
      </c>
      <c r="FV192" s="147">
        <v>238</v>
      </c>
      <c r="FW192" s="148">
        <v>7.2230652503793624E-2</v>
      </c>
      <c r="FY192" s="146" t="s">
        <v>9</v>
      </c>
      <c r="FZ192" s="145">
        <v>19972691.339999996</v>
      </c>
      <c r="GA192" s="148">
        <v>5.3759089174266944E-2</v>
      </c>
      <c r="GB192" s="147">
        <v>237</v>
      </c>
      <c r="GC192" s="148">
        <v>7.2654812998160637E-2</v>
      </c>
      <c r="GE192" s="146" t="s">
        <v>9</v>
      </c>
      <c r="GF192" s="145">
        <v>19783887.059999991</v>
      </c>
      <c r="GG192" s="148">
        <v>5.3610761099771392E-2</v>
      </c>
      <c r="GH192" s="147">
        <v>233</v>
      </c>
      <c r="GI192" s="148">
        <v>7.1935782648965732E-2</v>
      </c>
      <c r="GK192" s="146" t="s">
        <v>9</v>
      </c>
      <c r="GL192" s="145">
        <v>19746802.539999984</v>
      </c>
      <c r="GM192" s="148">
        <v>5.3841725485590845E-2</v>
      </c>
      <c r="GN192" s="147">
        <v>233</v>
      </c>
      <c r="GO192" s="148">
        <v>7.229289481849209E-2</v>
      </c>
      <c r="GQ192" s="146" t="s">
        <v>9</v>
      </c>
      <c r="GR192" s="145">
        <v>19701265.330000006</v>
      </c>
      <c r="GS192" s="148">
        <v>5.3932819896194743E-2</v>
      </c>
      <c r="GT192" s="147">
        <v>232</v>
      </c>
      <c r="GU192" s="148">
        <v>7.2477350827866285E-2</v>
      </c>
      <c r="GW192" s="146" t="s">
        <v>9</v>
      </c>
      <c r="GX192" s="145">
        <v>19682543.460000001</v>
      </c>
      <c r="GY192" s="148">
        <v>5.4207918060252908E-2</v>
      </c>
      <c r="GZ192" s="147">
        <v>232</v>
      </c>
      <c r="HA192" s="148">
        <v>7.3163040050457276E-2</v>
      </c>
      <c r="HC192" s="146" t="s">
        <v>9</v>
      </c>
      <c r="HD192" s="145">
        <v>19573004.43</v>
      </c>
      <c r="HE192" s="148">
        <v>5.4291618035308027E-2</v>
      </c>
      <c r="HF192" s="147">
        <v>228</v>
      </c>
      <c r="HG192" s="148">
        <v>7.2890025575447576E-2</v>
      </c>
      <c r="HI192" s="146" t="s">
        <v>9</v>
      </c>
      <c r="HJ192" s="145">
        <v>19555497.699999988</v>
      </c>
      <c r="HK192" s="148">
        <v>5.4836804070065144E-2</v>
      </c>
      <c r="HL192" s="147">
        <v>227</v>
      </c>
      <c r="HM192" s="148">
        <v>7.3629581576386632E-2</v>
      </c>
      <c r="HO192" s="146" t="s">
        <v>9</v>
      </c>
      <c r="HP192" s="145">
        <v>19538312.929999996</v>
      </c>
      <c r="HQ192" s="148">
        <v>5.5124247705719498E-2</v>
      </c>
      <c r="HR192" s="147">
        <v>227</v>
      </c>
      <c r="HS192" s="148">
        <v>7.4499507712504104E-2</v>
      </c>
      <c r="HU192" s="146" t="s">
        <v>9</v>
      </c>
      <c r="HV192" s="145">
        <v>19501271.449999999</v>
      </c>
      <c r="HW192" s="148">
        <v>5.5636336941107818E-2</v>
      </c>
      <c r="HX192" s="147">
        <v>224</v>
      </c>
      <c r="HY192" s="148">
        <v>7.4468085106382975E-2</v>
      </c>
      <c r="IA192" s="146" t="s">
        <v>9</v>
      </c>
      <c r="IB192" s="145">
        <v>19408816.27</v>
      </c>
      <c r="IC192" s="148">
        <v>5.5778996528434641E-2</v>
      </c>
      <c r="ID192" s="147">
        <v>223</v>
      </c>
      <c r="IE192" s="148">
        <v>7.4782025486250833E-2</v>
      </c>
      <c r="IG192" s="146" t="s">
        <v>9</v>
      </c>
      <c r="IH192" s="145">
        <v>19388047.660000004</v>
      </c>
      <c r="II192" s="148">
        <v>5.6457941233548352E-2</v>
      </c>
      <c r="IJ192" s="147">
        <v>223</v>
      </c>
      <c r="IK192" s="148">
        <v>7.5670173057346454E-2</v>
      </c>
      <c r="IM192" s="146" t="s">
        <v>9</v>
      </c>
      <c r="IN192" s="145">
        <v>19284604.599999994</v>
      </c>
      <c r="IO192" s="148">
        <v>5.6613396461628523E-2</v>
      </c>
      <c r="IP192" s="147">
        <v>221</v>
      </c>
      <c r="IQ192" s="148">
        <v>7.5710859883521747E-2</v>
      </c>
      <c r="IS192" s="146" t="s">
        <v>9</v>
      </c>
      <c r="IT192" s="145">
        <v>19145576.669999998</v>
      </c>
      <c r="IU192" s="148">
        <v>5.6908503419216605E-2</v>
      </c>
      <c r="IV192" s="147">
        <v>220</v>
      </c>
      <c r="IW192" s="148">
        <v>7.623007623007623E-2</v>
      </c>
      <c r="IY192" s="146" t="s">
        <v>9</v>
      </c>
      <c r="IZ192" s="145">
        <v>18793420.700000007</v>
      </c>
      <c r="JA192" s="148">
        <v>5.6482976702660538E-2</v>
      </c>
      <c r="JB192" s="147">
        <v>218</v>
      </c>
      <c r="JC192" s="148">
        <v>7.6544943820224726E-2</v>
      </c>
      <c r="JE192" s="146" t="s">
        <v>9</v>
      </c>
      <c r="JF192" s="145">
        <v>18602955.230000012</v>
      </c>
      <c r="JG192" s="148">
        <v>5.6403333638006099E-2</v>
      </c>
      <c r="JH192" s="147">
        <v>216</v>
      </c>
      <c r="JI192" s="148">
        <v>7.6622915927633914E-2</v>
      </c>
      <c r="JK192" s="146" t="s">
        <v>9</v>
      </c>
      <c r="JL192" s="145">
        <v>18469265.940000013</v>
      </c>
      <c r="JM192" s="148">
        <v>5.6553021437776636E-2</v>
      </c>
      <c r="JN192" s="147">
        <v>214</v>
      </c>
      <c r="JO192" s="148">
        <v>7.6620121732903682E-2</v>
      </c>
      <c r="JQ192" s="146" t="s">
        <v>9</v>
      </c>
      <c r="JR192" s="145">
        <v>18320949.330000006</v>
      </c>
      <c r="JS192" s="148">
        <v>5.7025465551975574E-2</v>
      </c>
      <c r="JT192" s="147">
        <v>211</v>
      </c>
      <c r="JU192" s="148">
        <v>7.6923076923076927E-2</v>
      </c>
      <c r="JW192" s="146" t="s">
        <v>9</v>
      </c>
      <c r="JX192" s="145">
        <v>18002676.860000007</v>
      </c>
      <c r="JY192" s="148">
        <v>5.6576766147537247E-2</v>
      </c>
      <c r="JZ192" s="147">
        <v>208</v>
      </c>
      <c r="KA192" s="148">
        <v>7.6724455920324605E-2</v>
      </c>
      <c r="KC192" s="146" t="s">
        <v>9</v>
      </c>
      <c r="KD192" s="145">
        <v>17834095.700000007</v>
      </c>
      <c r="KE192" s="148">
        <v>5.6293535525120543E-2</v>
      </c>
      <c r="KF192" s="147">
        <v>206</v>
      </c>
      <c r="KG192" s="148">
        <v>7.6951811729548E-2</v>
      </c>
      <c r="KI192" s="146" t="s">
        <v>9</v>
      </c>
      <c r="KJ192" s="145">
        <v>17741060.020000011</v>
      </c>
      <c r="KK192" s="148">
        <v>5.6456039576686462E-2</v>
      </c>
      <c r="KL192" s="147">
        <v>204</v>
      </c>
      <c r="KM192" s="148">
        <v>7.7039274924471296E-2</v>
      </c>
      <c r="KO192" s="146" t="s">
        <v>9</v>
      </c>
      <c r="KP192" s="145">
        <v>17704394.20000001</v>
      </c>
      <c r="KQ192" s="148">
        <v>5.7166008966159164E-2</v>
      </c>
      <c r="KR192" s="147">
        <v>203</v>
      </c>
      <c r="KS192" s="148">
        <v>7.783742331288343E-2</v>
      </c>
      <c r="KU192" s="146" t="s">
        <v>9</v>
      </c>
      <c r="KV192" s="145">
        <v>0</v>
      </c>
      <c r="KW192" s="148">
        <v>0</v>
      </c>
      <c r="KX192" s="147">
        <v>0</v>
      </c>
      <c r="KY192" s="148">
        <v>0</v>
      </c>
    </row>
    <row r="193" spans="1:311" s="100" customFormat="1" ht="17.399999999999999" x14ac:dyDescent="0.3">
      <c r="A193" s="146" t="s">
        <v>10</v>
      </c>
      <c r="B193" s="145">
        <v>110453383.8999999</v>
      </c>
      <c r="C193" s="148">
        <v>0.1363650284654388</v>
      </c>
      <c r="D193" s="147">
        <v>1492</v>
      </c>
      <c r="E193" s="148">
        <v>0.1655937846836848</v>
      </c>
      <c r="G193" s="146" t="s">
        <v>10</v>
      </c>
      <c r="H193" s="145">
        <v>108974551.7400001</v>
      </c>
      <c r="I193" s="148">
        <v>0.13816224980182948</v>
      </c>
      <c r="J193" s="147">
        <v>1453</v>
      </c>
      <c r="K193" s="148">
        <v>0.16805459171871387</v>
      </c>
      <c r="M193" s="146" t="s">
        <v>10</v>
      </c>
      <c r="N193" s="145">
        <v>106080086.08000004</v>
      </c>
      <c r="O193" s="148">
        <v>0.13834263829199717</v>
      </c>
      <c r="P193" s="147">
        <v>1401</v>
      </c>
      <c r="Q193" s="148">
        <v>0.16792520676015821</v>
      </c>
      <c r="S193" s="146" t="s">
        <v>10</v>
      </c>
      <c r="T193" s="145">
        <v>104155047.29000008</v>
      </c>
      <c r="U193" s="148">
        <v>0.13992635037854653</v>
      </c>
      <c r="V193" s="147">
        <v>1363</v>
      </c>
      <c r="W193" s="148">
        <v>0.16942200124300807</v>
      </c>
      <c r="Y193" s="146" t="s">
        <v>10</v>
      </c>
      <c r="Z193" s="145">
        <v>101174100.66000001</v>
      </c>
      <c r="AA193" s="148">
        <v>0.14073263967075364</v>
      </c>
      <c r="AB193" s="147">
        <v>1312</v>
      </c>
      <c r="AC193" s="148">
        <v>0.17090009118145108</v>
      </c>
      <c r="AE193" s="146" t="s">
        <v>10</v>
      </c>
      <c r="AF193" s="145">
        <v>98515916.249999955</v>
      </c>
      <c r="AG193" s="148">
        <v>0.14238482259636628</v>
      </c>
      <c r="AH193" s="147">
        <v>1249</v>
      </c>
      <c r="AI193" s="148">
        <v>0.17111933141526237</v>
      </c>
      <c r="AK193" s="146" t="s">
        <v>10</v>
      </c>
      <c r="AL193" s="145">
        <v>96369177.669999912</v>
      </c>
      <c r="AM193" s="148">
        <v>0.14311823383178313</v>
      </c>
      <c r="AN193" s="147">
        <v>1182</v>
      </c>
      <c r="AO193" s="148">
        <v>0.16806483719607565</v>
      </c>
      <c r="AQ193" s="146" t="s">
        <v>10</v>
      </c>
      <c r="AR193" s="145">
        <v>94115444.409999833</v>
      </c>
      <c r="AS193" s="148">
        <v>0.1439771942037151</v>
      </c>
      <c r="AT193" s="147">
        <v>1168</v>
      </c>
      <c r="AU193" s="148">
        <v>0.16671424493291465</v>
      </c>
      <c r="AW193" s="146" t="s">
        <v>10</v>
      </c>
      <c r="AX193" s="145">
        <v>89789607.749999881</v>
      </c>
      <c r="AY193" s="148">
        <v>0.14380749182753413</v>
      </c>
      <c r="AZ193" s="147">
        <v>1097</v>
      </c>
      <c r="BA193" s="148">
        <v>0.16486324015629697</v>
      </c>
      <c r="BC193" s="146" t="s">
        <v>10</v>
      </c>
      <c r="BD193" s="145">
        <v>87625898.819999859</v>
      </c>
      <c r="BE193" s="148">
        <v>0.14573141033248566</v>
      </c>
      <c r="BF193" s="147">
        <v>1061</v>
      </c>
      <c r="BG193" s="148">
        <v>0.16745580808080809</v>
      </c>
      <c r="BI193" s="146" t="s">
        <v>10</v>
      </c>
      <c r="BJ193" s="145">
        <v>83795169.159999877</v>
      </c>
      <c r="BK193" s="148">
        <v>0.14610071382704209</v>
      </c>
      <c r="BL193" s="147">
        <v>995</v>
      </c>
      <c r="BM193" s="148">
        <v>0.16728312037659718</v>
      </c>
      <c r="BO193" s="146" t="s">
        <v>10</v>
      </c>
      <c r="BP193" s="145">
        <v>77350938.409999922</v>
      </c>
      <c r="BQ193" s="148">
        <v>0.14597332833285356</v>
      </c>
      <c r="BR193" s="147">
        <v>864</v>
      </c>
      <c r="BS193" s="148">
        <v>0.16570771001150747</v>
      </c>
      <c r="BU193" s="146" t="s">
        <v>10</v>
      </c>
      <c r="BV193" s="145">
        <v>71339911.429999933</v>
      </c>
      <c r="BW193" s="148">
        <v>0.14637609823671194</v>
      </c>
      <c r="BX193" s="147">
        <v>793</v>
      </c>
      <c r="BY193" s="148">
        <v>0.16652666946661066</v>
      </c>
      <c r="CA193" s="146" t="s">
        <v>10</v>
      </c>
      <c r="CB193" s="145">
        <v>69525568.179999948</v>
      </c>
      <c r="CC193" s="148">
        <v>0.15247383429454178</v>
      </c>
      <c r="CD193" s="147">
        <v>755</v>
      </c>
      <c r="CE193" s="148">
        <v>0.17054438671786762</v>
      </c>
      <c r="CG193" s="146" t="s">
        <v>10</v>
      </c>
      <c r="CH193" s="145">
        <v>66645675.729999989</v>
      </c>
      <c r="CI193" s="148">
        <v>0.15275067330823963</v>
      </c>
      <c r="CJ193" s="147">
        <v>715</v>
      </c>
      <c r="CK193" s="148">
        <v>0.17142172140973388</v>
      </c>
      <c r="CM193" s="146" t="s">
        <v>10</v>
      </c>
      <c r="CN193" s="145">
        <v>63633869.75999999</v>
      </c>
      <c r="CO193" s="148">
        <v>0.14951147270308271</v>
      </c>
      <c r="CP193" s="147">
        <v>671</v>
      </c>
      <c r="CQ193" s="148">
        <v>0.16779194798699676</v>
      </c>
      <c r="CS193" s="146" t="s">
        <v>10</v>
      </c>
      <c r="CT193" s="145">
        <v>62409887.009999968</v>
      </c>
      <c r="CU193" s="148">
        <v>0.15003565206219141</v>
      </c>
      <c r="CV193" s="147">
        <v>648</v>
      </c>
      <c r="CW193" s="148">
        <v>0.1683116883116883</v>
      </c>
      <c r="CY193" s="146" t="s">
        <v>10</v>
      </c>
      <c r="CZ193" s="145">
        <v>60473594.079999991</v>
      </c>
      <c r="DA193" s="148">
        <v>0.14770780711604167</v>
      </c>
      <c r="DB193" s="147">
        <v>619</v>
      </c>
      <c r="DC193" s="148">
        <v>0.16524292578750668</v>
      </c>
      <c r="DE193" s="146" t="s">
        <v>10</v>
      </c>
      <c r="DF193" s="145">
        <v>60163215.880000003</v>
      </c>
      <c r="DG193" s="148">
        <v>0.14770782097839902</v>
      </c>
      <c r="DH193" s="147">
        <v>612</v>
      </c>
      <c r="DI193" s="148">
        <v>0.16585365853658537</v>
      </c>
      <c r="DK193" s="146" t="s">
        <v>10</v>
      </c>
      <c r="DL193" s="145">
        <v>59635002.409999989</v>
      </c>
      <c r="DM193" s="148">
        <v>0.14770092177447841</v>
      </c>
      <c r="DN193" s="147">
        <v>608</v>
      </c>
      <c r="DO193" s="148">
        <v>0.16735480319295348</v>
      </c>
      <c r="DQ193" s="146" t="s">
        <v>10</v>
      </c>
      <c r="DR193" s="145">
        <v>58976896.68999999</v>
      </c>
      <c r="DS193" s="148">
        <v>0.14738220102025074</v>
      </c>
      <c r="DT193" s="147">
        <v>595</v>
      </c>
      <c r="DU193" s="148">
        <v>0.16615470538955598</v>
      </c>
      <c r="DW193" s="146" t="s">
        <v>10</v>
      </c>
      <c r="DX193" s="145">
        <v>58312019.949999996</v>
      </c>
      <c r="DY193" s="148">
        <v>0.1470084211794965</v>
      </c>
      <c r="DZ193" s="147">
        <v>588</v>
      </c>
      <c r="EA193" s="148">
        <v>0.16610169491525423</v>
      </c>
      <c r="EC193" s="146" t="s">
        <v>10</v>
      </c>
      <c r="ED193" s="145">
        <v>57907336.490000039</v>
      </c>
      <c r="EE193" s="148">
        <v>0.14705986044494693</v>
      </c>
      <c r="EF193" s="147">
        <v>581</v>
      </c>
      <c r="EG193" s="148">
        <v>0.16562143671607754</v>
      </c>
      <c r="EI193" s="146" t="s">
        <v>10</v>
      </c>
      <c r="EJ193" s="145">
        <v>57527783.269999966</v>
      </c>
      <c r="EK193" s="148">
        <v>0.14749715914819492</v>
      </c>
      <c r="EL193" s="147">
        <v>577</v>
      </c>
      <c r="EM193" s="148">
        <v>0.16652236652236652</v>
      </c>
      <c r="EO193" s="146" t="s">
        <v>10</v>
      </c>
      <c r="EP193" s="145">
        <v>56941114.489999972</v>
      </c>
      <c r="EQ193" s="148">
        <v>0.14720364532571928</v>
      </c>
      <c r="ER193" s="147">
        <v>573</v>
      </c>
      <c r="ES193" s="148">
        <v>0.16690940868045442</v>
      </c>
      <c r="EU193" s="146" t="s">
        <v>10</v>
      </c>
      <c r="EV193" s="145">
        <v>56700381.299999997</v>
      </c>
      <c r="EW193" s="148">
        <v>0.14735213263447772</v>
      </c>
      <c r="EX193" s="147">
        <v>570</v>
      </c>
      <c r="EY193" s="148">
        <v>0.16720445878556761</v>
      </c>
      <c r="FA193" s="146" t="s">
        <v>10</v>
      </c>
      <c r="FB193" s="145">
        <v>56578340.479999974</v>
      </c>
      <c r="FC193" s="148">
        <v>0.1481520652785028</v>
      </c>
      <c r="FD193" s="147">
        <v>568</v>
      </c>
      <c r="FE193" s="148">
        <v>0.16819662422268286</v>
      </c>
      <c r="FG193" s="146" t="s">
        <v>10</v>
      </c>
      <c r="FH193" s="145">
        <v>56441975.910000004</v>
      </c>
      <c r="FI193" s="148">
        <v>0.14850440608111751</v>
      </c>
      <c r="FJ193" s="147">
        <v>565</v>
      </c>
      <c r="FK193" s="148">
        <v>0.16885833831440525</v>
      </c>
      <c r="FM193" s="146" t="s">
        <v>10</v>
      </c>
      <c r="FN193" s="145">
        <v>56253561.789999999</v>
      </c>
      <c r="FO193" s="148">
        <v>0.14930665049898581</v>
      </c>
      <c r="FP193" s="147">
        <v>564</v>
      </c>
      <c r="FQ193" s="148">
        <v>0.16993070201868032</v>
      </c>
      <c r="FS193" s="146" t="s">
        <v>10</v>
      </c>
      <c r="FT193" s="145">
        <v>56107010.88000001</v>
      </c>
      <c r="FU193" s="148">
        <v>0.14978176264163398</v>
      </c>
      <c r="FV193" s="147">
        <v>562</v>
      </c>
      <c r="FW193" s="148">
        <v>0.17056145675265555</v>
      </c>
      <c r="FY193" s="146" t="s">
        <v>10</v>
      </c>
      <c r="FZ193" s="145">
        <v>55806597.810000002</v>
      </c>
      <c r="GA193" s="148">
        <v>0.15021069605035217</v>
      </c>
      <c r="GB193" s="147">
        <v>555</v>
      </c>
      <c r="GC193" s="148">
        <v>0.17014101778050275</v>
      </c>
      <c r="GE193" s="146" t="s">
        <v>10</v>
      </c>
      <c r="GF193" s="145">
        <v>55298712.790000014</v>
      </c>
      <c r="GG193" s="148">
        <v>0.14984952509679184</v>
      </c>
      <c r="GH193" s="147">
        <v>552</v>
      </c>
      <c r="GI193" s="148">
        <v>0.17042297005248533</v>
      </c>
      <c r="GK193" s="146" t="s">
        <v>10</v>
      </c>
      <c r="GL193" s="145">
        <v>55124079.659999996</v>
      </c>
      <c r="GM193" s="148">
        <v>0.15030157711292758</v>
      </c>
      <c r="GN193" s="147">
        <v>551</v>
      </c>
      <c r="GO193" s="148">
        <v>0.17095873409866583</v>
      </c>
      <c r="GQ193" s="146" t="s">
        <v>10</v>
      </c>
      <c r="GR193" s="145">
        <v>54924321.460000001</v>
      </c>
      <c r="GS193" s="148">
        <v>0.15035701959265391</v>
      </c>
      <c r="GT193" s="147">
        <v>548</v>
      </c>
      <c r="GU193" s="148">
        <v>0.17119650109340831</v>
      </c>
      <c r="GW193" s="146" t="s">
        <v>10</v>
      </c>
      <c r="GX193" s="145">
        <v>54665355.189999998</v>
      </c>
      <c r="GY193" s="148">
        <v>0.15055447995815785</v>
      </c>
      <c r="GZ193" s="147">
        <v>542</v>
      </c>
      <c r="HA193" s="148">
        <v>0.17092399873856828</v>
      </c>
      <c r="HC193" s="146" t="s">
        <v>10</v>
      </c>
      <c r="HD193" s="145">
        <v>54602143.870000057</v>
      </c>
      <c r="HE193" s="148">
        <v>0.15145547784965063</v>
      </c>
      <c r="HF193" s="147">
        <v>538</v>
      </c>
      <c r="HG193" s="148">
        <v>0.17199488491048592</v>
      </c>
      <c r="HI193" s="146" t="s">
        <v>10</v>
      </c>
      <c r="HJ193" s="145">
        <v>54546764.819999963</v>
      </c>
      <c r="HK193" s="148">
        <v>0.15295802239235579</v>
      </c>
      <c r="HL193" s="147">
        <v>537</v>
      </c>
      <c r="HM193" s="148">
        <v>0.17418099253973401</v>
      </c>
      <c r="HO193" s="146" t="s">
        <v>10</v>
      </c>
      <c r="HP193" s="145">
        <v>54417178.07</v>
      </c>
      <c r="HQ193" s="148">
        <v>0.15352942775171979</v>
      </c>
      <c r="HR193" s="147">
        <v>534</v>
      </c>
      <c r="HS193" s="148">
        <v>0.17525434853954711</v>
      </c>
      <c r="HU193" s="146" t="s">
        <v>10</v>
      </c>
      <c r="HV193" s="145">
        <v>54205567.550000027</v>
      </c>
      <c r="HW193" s="148">
        <v>0.15464628693714133</v>
      </c>
      <c r="HX193" s="147">
        <v>532</v>
      </c>
      <c r="HY193" s="148">
        <v>0.17686170212765959</v>
      </c>
      <c r="IA193" s="146" t="s">
        <v>10</v>
      </c>
      <c r="IB193" s="145">
        <v>54015359.199999988</v>
      </c>
      <c r="IC193" s="148">
        <v>0.15523473927443951</v>
      </c>
      <c r="ID193" s="147">
        <v>530</v>
      </c>
      <c r="IE193" s="148">
        <v>0.17773306505700873</v>
      </c>
      <c r="IG193" s="146" t="s">
        <v>10</v>
      </c>
      <c r="IH193" s="145">
        <v>53711943.359999977</v>
      </c>
      <c r="II193" s="148">
        <v>0.15640903070477369</v>
      </c>
      <c r="IJ193" s="147">
        <v>525</v>
      </c>
      <c r="IK193" s="148">
        <v>0.17814726840855108</v>
      </c>
      <c r="IM193" s="146" t="s">
        <v>10</v>
      </c>
      <c r="IN193" s="145">
        <v>53526381.659999982</v>
      </c>
      <c r="IO193" s="148">
        <v>0.1571362404844962</v>
      </c>
      <c r="IP193" s="147">
        <v>523</v>
      </c>
      <c r="IQ193" s="148">
        <v>0.17917094895512162</v>
      </c>
      <c r="IS193" s="146" t="s">
        <v>10</v>
      </c>
      <c r="IT193" s="145">
        <v>53281096.799999982</v>
      </c>
      <c r="IU193" s="148">
        <v>0.15837326457623019</v>
      </c>
      <c r="IV193" s="147">
        <v>520</v>
      </c>
      <c r="IW193" s="148">
        <v>0.18018018018018017</v>
      </c>
      <c r="IY193" s="146" t="s">
        <v>10</v>
      </c>
      <c r="IZ193" s="145">
        <v>52951829.519999981</v>
      </c>
      <c r="JA193" s="148">
        <v>0.15914489442262153</v>
      </c>
      <c r="JB193" s="147">
        <v>516</v>
      </c>
      <c r="JC193" s="148">
        <v>0.18117977528089887</v>
      </c>
      <c r="JE193" s="146" t="s">
        <v>10</v>
      </c>
      <c r="JF193" s="145">
        <v>52528930.719999991</v>
      </c>
      <c r="JG193" s="148">
        <v>0.15926538382836639</v>
      </c>
      <c r="JH193" s="147">
        <v>511</v>
      </c>
      <c r="JI193" s="148">
        <v>0.18126995388435616</v>
      </c>
      <c r="JK193" s="146" t="s">
        <v>10</v>
      </c>
      <c r="JL193" s="145">
        <v>52091291.959999986</v>
      </c>
      <c r="JM193" s="148">
        <v>0.15950390018236746</v>
      </c>
      <c r="JN193" s="147">
        <v>505</v>
      </c>
      <c r="JO193" s="148">
        <v>0.1808091657715718</v>
      </c>
      <c r="JQ193" s="146" t="s">
        <v>10</v>
      </c>
      <c r="JR193" s="145">
        <v>51584005.719999999</v>
      </c>
      <c r="JS193" s="148">
        <v>0.16055947146810703</v>
      </c>
      <c r="JT193" s="147">
        <v>500</v>
      </c>
      <c r="JU193" s="148">
        <v>0.18228217280349981</v>
      </c>
      <c r="JW193" s="146" t="s">
        <v>10</v>
      </c>
      <c r="JX193" s="145">
        <v>51468850.699999988</v>
      </c>
      <c r="JY193" s="148">
        <v>0.16175045258999371</v>
      </c>
      <c r="JZ193" s="147">
        <v>499</v>
      </c>
      <c r="KA193" s="148">
        <v>0.18406492069347105</v>
      </c>
      <c r="KC193" s="146" t="s">
        <v>10</v>
      </c>
      <c r="KD193" s="145">
        <v>51210426.76000002</v>
      </c>
      <c r="KE193" s="148">
        <v>0.16164632211044175</v>
      </c>
      <c r="KF193" s="147">
        <v>493</v>
      </c>
      <c r="KG193" s="148">
        <v>0.18416137467314159</v>
      </c>
      <c r="KI193" s="146" t="s">
        <v>10</v>
      </c>
      <c r="KJ193" s="145">
        <v>51068949.940000005</v>
      </c>
      <c r="KK193" s="148">
        <v>0.16251287441123591</v>
      </c>
      <c r="KL193" s="147">
        <v>491</v>
      </c>
      <c r="KM193" s="148">
        <v>0.18542296072507553</v>
      </c>
      <c r="KO193" s="146" t="s">
        <v>10</v>
      </c>
      <c r="KP193" s="145">
        <v>50621232.269999996</v>
      </c>
      <c r="KQ193" s="148">
        <v>0.16345172758437809</v>
      </c>
      <c r="KR193" s="147">
        <v>486</v>
      </c>
      <c r="KS193" s="148">
        <v>0.18634969325153375</v>
      </c>
      <c r="KU193" s="146" t="s">
        <v>10</v>
      </c>
      <c r="KV193" s="145">
        <v>0</v>
      </c>
      <c r="KW193" s="148">
        <v>0</v>
      </c>
      <c r="KX193" s="147">
        <v>0</v>
      </c>
      <c r="KY193" s="148">
        <v>0</v>
      </c>
    </row>
    <row r="194" spans="1:311" s="100" customFormat="1" ht="17.399999999999999" x14ac:dyDescent="0.3">
      <c r="A194" s="146" t="s">
        <v>11</v>
      </c>
      <c r="B194" s="145">
        <v>115812574.53999995</v>
      </c>
      <c r="C194" s="148">
        <v>0.14298145032931725</v>
      </c>
      <c r="D194" s="147">
        <v>1530</v>
      </c>
      <c r="E194" s="148">
        <v>0.16981132075471697</v>
      </c>
      <c r="G194" s="146" t="s">
        <v>11</v>
      </c>
      <c r="H194" s="145">
        <v>112569936.41999997</v>
      </c>
      <c r="I194" s="148">
        <v>0.14272062080093198</v>
      </c>
      <c r="J194" s="147">
        <v>1461</v>
      </c>
      <c r="K194" s="148">
        <v>0.16897987508674531</v>
      </c>
      <c r="M194" s="146" t="s">
        <v>11</v>
      </c>
      <c r="N194" s="145">
        <v>106744473.64999983</v>
      </c>
      <c r="O194" s="148">
        <v>0.13920908865679857</v>
      </c>
      <c r="P194" s="147">
        <v>1400</v>
      </c>
      <c r="Q194" s="148">
        <v>0.1678053457988733</v>
      </c>
      <c r="S194" s="146" t="s">
        <v>11</v>
      </c>
      <c r="T194" s="145">
        <v>102566624.76000006</v>
      </c>
      <c r="U194" s="148">
        <v>0.13779239553655878</v>
      </c>
      <c r="V194" s="147">
        <v>1328</v>
      </c>
      <c r="W194" s="148">
        <v>0.16507147296457428</v>
      </c>
      <c r="Y194" s="146" t="s">
        <v>11</v>
      </c>
      <c r="Z194" s="145">
        <v>99500245.74999994</v>
      </c>
      <c r="AA194" s="148">
        <v>0.13840431633134695</v>
      </c>
      <c r="AB194" s="147">
        <v>1267</v>
      </c>
      <c r="AC194" s="148">
        <v>0.16503842646867267</v>
      </c>
      <c r="AE194" s="146" t="s">
        <v>11</v>
      </c>
      <c r="AF194" s="145">
        <v>96007885.629999861</v>
      </c>
      <c r="AG194" s="148">
        <v>0.13875997182617442</v>
      </c>
      <c r="AH194" s="147">
        <v>1196</v>
      </c>
      <c r="AI194" s="148">
        <v>0.16385806274832168</v>
      </c>
      <c r="AK194" s="146" t="s">
        <v>11</v>
      </c>
      <c r="AL194" s="145">
        <v>94231995.100000009</v>
      </c>
      <c r="AM194" s="148">
        <v>0.13994429583428503</v>
      </c>
      <c r="AN194" s="147">
        <v>1158</v>
      </c>
      <c r="AO194" s="148">
        <v>0.16465235319209442</v>
      </c>
      <c r="AQ194" s="146" t="s">
        <v>11</v>
      </c>
      <c r="AR194" s="145">
        <v>91493888.569999844</v>
      </c>
      <c r="AS194" s="148">
        <v>0.13996675514498547</v>
      </c>
      <c r="AT194" s="147">
        <v>1137</v>
      </c>
      <c r="AU194" s="148">
        <v>0.16228946617185269</v>
      </c>
      <c r="AW194" s="146" t="s">
        <v>11</v>
      </c>
      <c r="AX194" s="145">
        <v>89154778.959999874</v>
      </c>
      <c r="AY194" s="148">
        <v>0.14279074681307771</v>
      </c>
      <c r="AZ194" s="147">
        <v>1097</v>
      </c>
      <c r="BA194" s="148">
        <v>0.16486324015629697</v>
      </c>
      <c r="BC194" s="146" t="s">
        <v>11</v>
      </c>
      <c r="BD194" s="145">
        <v>85150768.179999903</v>
      </c>
      <c r="BE194" s="148">
        <v>0.14161499858913457</v>
      </c>
      <c r="BF194" s="147">
        <v>1029</v>
      </c>
      <c r="BG194" s="148">
        <v>0.16240530303030304</v>
      </c>
      <c r="BI194" s="146" t="s">
        <v>11</v>
      </c>
      <c r="BJ194" s="145">
        <v>82914533.680000022</v>
      </c>
      <c r="BK194" s="148">
        <v>0.14456528554950346</v>
      </c>
      <c r="BL194" s="147">
        <v>981</v>
      </c>
      <c r="BM194" s="148">
        <v>0.16492938802958979</v>
      </c>
      <c r="BO194" s="146" t="s">
        <v>11</v>
      </c>
      <c r="BP194" s="145">
        <v>78512671.399999902</v>
      </c>
      <c r="BQ194" s="148">
        <v>0.14816570032820678</v>
      </c>
      <c r="BR194" s="147">
        <v>888</v>
      </c>
      <c r="BS194" s="148">
        <v>0.17031070195627157</v>
      </c>
      <c r="BU194" s="146" t="s">
        <v>11</v>
      </c>
      <c r="BV194" s="145">
        <v>73279160.73999989</v>
      </c>
      <c r="BW194" s="148">
        <v>0.15035507356505334</v>
      </c>
      <c r="BX194" s="147">
        <v>816</v>
      </c>
      <c r="BY194" s="148">
        <v>0.17135657286854264</v>
      </c>
      <c r="CA194" s="146" t="s">
        <v>11</v>
      </c>
      <c r="CB194" s="145">
        <v>69735939.189999968</v>
      </c>
      <c r="CC194" s="148">
        <v>0.15293519081932522</v>
      </c>
      <c r="CD194" s="147">
        <v>760</v>
      </c>
      <c r="CE194" s="148">
        <v>0.17167381974248927</v>
      </c>
      <c r="CG194" s="146" t="s">
        <v>11</v>
      </c>
      <c r="CH194" s="145">
        <v>66849569.04999996</v>
      </c>
      <c r="CI194" s="148">
        <v>0.15321799307913106</v>
      </c>
      <c r="CJ194" s="147">
        <v>723</v>
      </c>
      <c r="CK194" s="148">
        <v>0.17333972668424838</v>
      </c>
      <c r="CM194" s="146" t="s">
        <v>11</v>
      </c>
      <c r="CN194" s="145">
        <v>65926137.519999899</v>
      </c>
      <c r="CO194" s="148">
        <v>0.15489728893459556</v>
      </c>
      <c r="CP194" s="147">
        <v>692</v>
      </c>
      <c r="CQ194" s="148">
        <v>0.1730432608152038</v>
      </c>
      <c r="CS194" s="146" t="s">
        <v>11</v>
      </c>
      <c r="CT194" s="145">
        <v>64525943.779999912</v>
      </c>
      <c r="CU194" s="148">
        <v>0.15512272996759902</v>
      </c>
      <c r="CV194" s="147">
        <v>664</v>
      </c>
      <c r="CW194" s="148">
        <v>0.17246753246753246</v>
      </c>
      <c r="CY194" s="146" t="s">
        <v>11</v>
      </c>
      <c r="CZ194" s="145">
        <v>63799996.799999893</v>
      </c>
      <c r="DA194" s="148">
        <v>0.15583260371248736</v>
      </c>
      <c r="DB194" s="147">
        <v>651</v>
      </c>
      <c r="DC194" s="148">
        <v>0.17378537106246664</v>
      </c>
      <c r="DE194" s="146" t="s">
        <v>11</v>
      </c>
      <c r="DF194" s="145">
        <v>63586601.510000013</v>
      </c>
      <c r="DG194" s="148">
        <v>0.15611263818073479</v>
      </c>
      <c r="DH194" s="147">
        <v>642</v>
      </c>
      <c r="DI194" s="148">
        <v>0.17398373983739837</v>
      </c>
      <c r="DK194" s="146" t="s">
        <v>11</v>
      </c>
      <c r="DL194" s="145">
        <v>63134560.199999996</v>
      </c>
      <c r="DM194" s="148">
        <v>0.15636844739697059</v>
      </c>
      <c r="DN194" s="147">
        <v>634</v>
      </c>
      <c r="DO194" s="148">
        <v>0.17451142306633635</v>
      </c>
      <c r="DQ194" s="146" t="s">
        <v>11</v>
      </c>
      <c r="DR194" s="145">
        <v>62499751.779999927</v>
      </c>
      <c r="DS194" s="148">
        <v>0.15618575234592807</v>
      </c>
      <c r="DT194" s="147">
        <v>625</v>
      </c>
      <c r="DU194" s="148">
        <v>0.17453225356045798</v>
      </c>
      <c r="DW194" s="146" t="s">
        <v>11</v>
      </c>
      <c r="DX194" s="145">
        <v>61645825.459999979</v>
      </c>
      <c r="DY194" s="148">
        <v>0.1554131632029222</v>
      </c>
      <c r="DZ194" s="147">
        <v>615</v>
      </c>
      <c r="EA194" s="148">
        <v>0.17372881355932204</v>
      </c>
      <c r="EC194" s="146" t="s">
        <v>11</v>
      </c>
      <c r="ED194" s="145">
        <v>61108671.109999977</v>
      </c>
      <c r="EE194" s="148">
        <v>0.15518988076691542</v>
      </c>
      <c r="EF194" s="147">
        <v>611</v>
      </c>
      <c r="EG194" s="148">
        <v>0.1741733181299886</v>
      </c>
      <c r="EI194" s="146" t="s">
        <v>11</v>
      </c>
      <c r="EJ194" s="145">
        <v>60042394.069999956</v>
      </c>
      <c r="EK194" s="148">
        <v>0.15394444302184257</v>
      </c>
      <c r="EL194" s="147">
        <v>605</v>
      </c>
      <c r="EM194" s="148">
        <v>0.17460317460317459</v>
      </c>
      <c r="EO194" s="146" t="s">
        <v>11</v>
      </c>
      <c r="EP194" s="145">
        <v>59791948.090000018</v>
      </c>
      <c r="EQ194" s="148">
        <v>0.15457359412099178</v>
      </c>
      <c r="ER194" s="147">
        <v>603</v>
      </c>
      <c r="ES194" s="148">
        <v>0.17564812117681328</v>
      </c>
      <c r="EU194" s="146" t="s">
        <v>11</v>
      </c>
      <c r="EV194" s="145">
        <v>59404917.929999977</v>
      </c>
      <c r="EW194" s="148">
        <v>0.15438064339721858</v>
      </c>
      <c r="EX194" s="147">
        <v>601</v>
      </c>
      <c r="EY194" s="148">
        <v>0.17629803461425639</v>
      </c>
      <c r="FA194" s="146" t="s">
        <v>11</v>
      </c>
      <c r="FB194" s="145">
        <v>59112325.899999939</v>
      </c>
      <c r="FC194" s="148">
        <v>0.15478738137603512</v>
      </c>
      <c r="FD194" s="147">
        <v>597</v>
      </c>
      <c r="FE194" s="148">
        <v>0.17678412792419307</v>
      </c>
      <c r="FG194" s="146" t="s">
        <v>11</v>
      </c>
      <c r="FH194" s="145">
        <v>58301458.540000014</v>
      </c>
      <c r="FI194" s="148">
        <v>0.1533968883008511</v>
      </c>
      <c r="FJ194" s="147">
        <v>589</v>
      </c>
      <c r="FK194" s="148">
        <v>0.17603108188882247</v>
      </c>
      <c r="FM194" s="146" t="s">
        <v>11</v>
      </c>
      <c r="FN194" s="145">
        <v>57315774.92999991</v>
      </c>
      <c r="FO194" s="148">
        <v>0.15212594728665321</v>
      </c>
      <c r="FP194" s="147">
        <v>583</v>
      </c>
      <c r="FQ194" s="148">
        <v>0.17565531786682737</v>
      </c>
      <c r="FS194" s="146" t="s">
        <v>11</v>
      </c>
      <c r="FT194" s="145">
        <v>57157154.459999941</v>
      </c>
      <c r="FU194" s="148">
        <v>0.15258519761298894</v>
      </c>
      <c r="FV194" s="147">
        <v>580</v>
      </c>
      <c r="FW194" s="148">
        <v>0.17602427921092564</v>
      </c>
      <c r="FY194" s="146" t="s">
        <v>11</v>
      </c>
      <c r="FZ194" s="145">
        <v>56517045.989999928</v>
      </c>
      <c r="GA194" s="148">
        <v>0.15212295947104706</v>
      </c>
      <c r="GB194" s="147">
        <v>575</v>
      </c>
      <c r="GC194" s="148">
        <v>0.1762722256284488</v>
      </c>
      <c r="GE194" s="146" t="s">
        <v>11</v>
      </c>
      <c r="GF194" s="145">
        <v>56217943.199999966</v>
      </c>
      <c r="GG194" s="148">
        <v>0.15234047350125327</v>
      </c>
      <c r="GH194" s="147">
        <v>572</v>
      </c>
      <c r="GI194" s="148">
        <v>0.17659771534424204</v>
      </c>
      <c r="GK194" s="146" t="s">
        <v>11</v>
      </c>
      <c r="GL194" s="145">
        <v>56049392.45000001</v>
      </c>
      <c r="GM194" s="148">
        <v>0.15282453935588153</v>
      </c>
      <c r="GN194" s="147">
        <v>571</v>
      </c>
      <c r="GO194" s="148">
        <v>0.17716413279553211</v>
      </c>
      <c r="GQ194" s="146" t="s">
        <v>11</v>
      </c>
      <c r="GR194" s="145">
        <v>55696323.889999986</v>
      </c>
      <c r="GS194" s="148">
        <v>0.15247039999331338</v>
      </c>
      <c r="GT194" s="147">
        <v>566</v>
      </c>
      <c r="GU194" s="148">
        <v>0.17681974383005311</v>
      </c>
      <c r="GW194" s="146" t="s">
        <v>11</v>
      </c>
      <c r="GX194" s="145">
        <v>55425287.540000014</v>
      </c>
      <c r="GY194" s="148">
        <v>0.152647418334941</v>
      </c>
      <c r="GZ194" s="147">
        <v>562</v>
      </c>
      <c r="HA194" s="148">
        <v>0.1772311573636077</v>
      </c>
      <c r="HC194" s="146" t="s">
        <v>11</v>
      </c>
      <c r="HD194" s="145">
        <v>55216705.429999985</v>
      </c>
      <c r="HE194" s="148">
        <v>0.15316014928085711</v>
      </c>
      <c r="HF194" s="147">
        <v>556</v>
      </c>
      <c r="HG194" s="148">
        <v>0.17774936061381075</v>
      </c>
      <c r="HI194" s="146" t="s">
        <v>11</v>
      </c>
      <c r="HJ194" s="145">
        <v>54714284.639999971</v>
      </c>
      <c r="HK194" s="148">
        <v>0.15342777528170276</v>
      </c>
      <c r="HL194" s="147">
        <v>552</v>
      </c>
      <c r="HM194" s="148">
        <v>0.17904638339279921</v>
      </c>
      <c r="HO194" s="146" t="s">
        <v>11</v>
      </c>
      <c r="HP194" s="145">
        <v>54243081.290000014</v>
      </c>
      <c r="HQ194" s="148">
        <v>0.15303824132943908</v>
      </c>
      <c r="HR194" s="147">
        <v>546</v>
      </c>
      <c r="HS194" s="148">
        <v>0.17919264850672792</v>
      </c>
      <c r="HU194" s="146" t="s">
        <v>11</v>
      </c>
      <c r="HV194" s="145">
        <v>53661392.560000002</v>
      </c>
      <c r="HW194" s="148">
        <v>0.1530937777494101</v>
      </c>
      <c r="HX194" s="147">
        <v>537</v>
      </c>
      <c r="HY194" s="148">
        <v>0.17852393617021275</v>
      </c>
      <c r="IA194" s="146" t="s">
        <v>11</v>
      </c>
      <c r="IB194" s="145">
        <v>53506276.25</v>
      </c>
      <c r="IC194" s="148">
        <v>0.15377168579885861</v>
      </c>
      <c r="ID194" s="147">
        <v>535</v>
      </c>
      <c r="IE194" s="148">
        <v>0.17940979208584842</v>
      </c>
      <c r="IG194" s="146" t="s">
        <v>11</v>
      </c>
      <c r="IH194" s="145">
        <v>52958006.179999977</v>
      </c>
      <c r="II194" s="148">
        <v>0.15421356771908867</v>
      </c>
      <c r="IJ194" s="147">
        <v>532</v>
      </c>
      <c r="IK194" s="148">
        <v>0.18052256532066507</v>
      </c>
      <c r="IM194" s="146" t="s">
        <v>11</v>
      </c>
      <c r="IN194" s="145">
        <v>52705806.369999975</v>
      </c>
      <c r="IO194" s="148">
        <v>0.1547272953604989</v>
      </c>
      <c r="IP194" s="147">
        <v>528</v>
      </c>
      <c r="IQ194" s="148">
        <v>0.18088386433710174</v>
      </c>
      <c r="IS194" s="146" t="s">
        <v>11</v>
      </c>
      <c r="IT194" s="145">
        <v>52413195.140000001</v>
      </c>
      <c r="IU194" s="148">
        <v>0.15579350500894354</v>
      </c>
      <c r="IV194" s="147">
        <v>524</v>
      </c>
      <c r="IW194" s="148">
        <v>0.18156618156618157</v>
      </c>
      <c r="IY194" s="146" t="s">
        <v>11</v>
      </c>
      <c r="IZ194" s="145">
        <v>52029899.159999996</v>
      </c>
      <c r="JA194" s="148">
        <v>0.15637406457335656</v>
      </c>
      <c r="JB194" s="147">
        <v>516</v>
      </c>
      <c r="JC194" s="148">
        <v>0.18117977528089887</v>
      </c>
      <c r="JE194" s="146" t="s">
        <v>11</v>
      </c>
      <c r="JF194" s="145">
        <v>51885105.409999989</v>
      </c>
      <c r="JG194" s="148">
        <v>0.15731333409672152</v>
      </c>
      <c r="JH194" s="147">
        <v>514</v>
      </c>
      <c r="JI194" s="148">
        <v>0.18233416105001773</v>
      </c>
      <c r="JK194" s="146" t="s">
        <v>11</v>
      </c>
      <c r="JL194" s="145">
        <v>51699456.609999999</v>
      </c>
      <c r="JM194" s="148">
        <v>0.15830409760111619</v>
      </c>
      <c r="JN194" s="147">
        <v>512</v>
      </c>
      <c r="JO194" s="148">
        <v>0.1833154314357322</v>
      </c>
      <c r="JQ194" s="146" t="s">
        <v>11</v>
      </c>
      <c r="JR194" s="145">
        <v>51536595.200000003</v>
      </c>
      <c r="JS194" s="148">
        <v>0.16041190231509192</v>
      </c>
      <c r="JT194" s="147">
        <v>509</v>
      </c>
      <c r="JU194" s="148">
        <v>0.18556325191396281</v>
      </c>
      <c r="JW194" s="146" t="s">
        <v>11</v>
      </c>
      <c r="JX194" s="145">
        <v>50853131.160000004</v>
      </c>
      <c r="JY194" s="148">
        <v>0.15981543921959607</v>
      </c>
      <c r="JZ194" s="147">
        <v>501</v>
      </c>
      <c r="KA194" s="148">
        <v>0.18480265584655109</v>
      </c>
      <c r="KC194" s="146" t="s">
        <v>11</v>
      </c>
      <c r="KD194" s="145">
        <v>50585775.339999966</v>
      </c>
      <c r="KE194" s="148">
        <v>0.15967460246207235</v>
      </c>
      <c r="KF194" s="147">
        <v>499</v>
      </c>
      <c r="KG194" s="148">
        <v>0.18640268957788569</v>
      </c>
      <c r="KI194" s="146" t="s">
        <v>11</v>
      </c>
      <c r="KJ194" s="145">
        <v>50384149.590000011</v>
      </c>
      <c r="KK194" s="148">
        <v>0.16033368581607055</v>
      </c>
      <c r="KL194" s="147">
        <v>497</v>
      </c>
      <c r="KM194" s="148">
        <v>0.18768882175226587</v>
      </c>
      <c r="KO194" s="146" t="s">
        <v>11</v>
      </c>
      <c r="KP194" s="145">
        <v>50068924.730000012</v>
      </c>
      <c r="KQ194" s="148">
        <v>0.16166837270495971</v>
      </c>
      <c r="KR194" s="147">
        <v>493</v>
      </c>
      <c r="KS194" s="148">
        <v>0.18903374233128833</v>
      </c>
      <c r="KU194" s="146" t="s">
        <v>11</v>
      </c>
      <c r="KV194" s="145">
        <v>0</v>
      </c>
      <c r="KW194" s="148">
        <v>0</v>
      </c>
      <c r="KX194" s="147">
        <v>0</v>
      </c>
      <c r="KY194" s="148">
        <v>0</v>
      </c>
    </row>
    <row r="195" spans="1:311" s="100" customFormat="1" ht="17.399999999999999" x14ac:dyDescent="0.3">
      <c r="A195" s="146" t="s">
        <v>12</v>
      </c>
      <c r="B195" s="145">
        <v>41072875.249999985</v>
      </c>
      <c r="C195" s="148">
        <v>5.0708304307765704E-2</v>
      </c>
      <c r="D195" s="147">
        <v>472</v>
      </c>
      <c r="E195" s="148">
        <v>5.2386237513873474E-2</v>
      </c>
      <c r="G195" s="146" t="s">
        <v>12</v>
      </c>
      <c r="H195" s="145">
        <v>40658833.340000041</v>
      </c>
      <c r="I195" s="148">
        <v>5.1548878145190644E-2</v>
      </c>
      <c r="J195" s="147">
        <v>445</v>
      </c>
      <c r="K195" s="148">
        <v>5.1468887346749939E-2</v>
      </c>
      <c r="M195" s="146" t="s">
        <v>12</v>
      </c>
      <c r="N195" s="145">
        <v>40641618.31999997</v>
      </c>
      <c r="O195" s="148">
        <v>5.3002112937625169E-2</v>
      </c>
      <c r="P195" s="147">
        <v>433</v>
      </c>
      <c r="Q195" s="148">
        <v>5.1899796236365814E-2</v>
      </c>
      <c r="S195" s="146" t="s">
        <v>12</v>
      </c>
      <c r="T195" s="145">
        <v>39602379.000000022</v>
      </c>
      <c r="U195" s="148">
        <v>5.3203531695866522E-2</v>
      </c>
      <c r="V195" s="147">
        <v>420</v>
      </c>
      <c r="W195" s="148">
        <v>5.2206339341205721E-2</v>
      </c>
      <c r="Y195" s="146" t="s">
        <v>12</v>
      </c>
      <c r="Z195" s="145">
        <v>38824935.139999993</v>
      </c>
      <c r="AA195" s="148">
        <v>5.4005279727267305E-2</v>
      </c>
      <c r="AB195" s="147">
        <v>409</v>
      </c>
      <c r="AC195" s="148">
        <v>5.3276019278363944E-2</v>
      </c>
      <c r="AE195" s="146" t="s">
        <v>12</v>
      </c>
      <c r="AF195" s="145">
        <v>38320730.170000039</v>
      </c>
      <c r="AG195" s="148">
        <v>5.5384861398156855E-2</v>
      </c>
      <c r="AH195" s="147">
        <v>398</v>
      </c>
      <c r="AI195" s="148">
        <v>5.4528017536648855E-2</v>
      </c>
      <c r="AK195" s="146" t="s">
        <v>12</v>
      </c>
      <c r="AL195" s="145">
        <v>37549037.849999994</v>
      </c>
      <c r="AM195" s="148">
        <v>5.5764219526464903E-2</v>
      </c>
      <c r="AN195" s="147">
        <v>386</v>
      </c>
      <c r="AO195" s="148">
        <v>5.4884117730698137E-2</v>
      </c>
      <c r="AQ195" s="146" t="s">
        <v>12</v>
      </c>
      <c r="AR195" s="145">
        <v>36880129.500000015</v>
      </c>
      <c r="AS195" s="148">
        <v>5.6418982033893304E-2</v>
      </c>
      <c r="AT195" s="147">
        <v>385</v>
      </c>
      <c r="AU195" s="148">
        <v>5.4952897516414502E-2</v>
      </c>
      <c r="AW195" s="146" t="s">
        <v>12</v>
      </c>
      <c r="AX195" s="145">
        <v>36090868.879999988</v>
      </c>
      <c r="AY195" s="148">
        <v>5.7803318909244387E-2</v>
      </c>
      <c r="AZ195" s="147">
        <v>370</v>
      </c>
      <c r="BA195" s="148">
        <v>5.5605650736399156E-2</v>
      </c>
      <c r="BC195" s="146" t="s">
        <v>12</v>
      </c>
      <c r="BD195" s="145">
        <v>35469036.149999976</v>
      </c>
      <c r="BE195" s="148">
        <v>5.8988868940350825E-2</v>
      </c>
      <c r="BF195" s="147">
        <v>354</v>
      </c>
      <c r="BG195" s="148">
        <v>5.587121212121212E-2</v>
      </c>
      <c r="BI195" s="146" t="s">
        <v>12</v>
      </c>
      <c r="BJ195" s="145">
        <v>34240480.369999982</v>
      </c>
      <c r="BK195" s="148">
        <v>5.9699845157969098E-2</v>
      </c>
      <c r="BL195" s="147">
        <v>339</v>
      </c>
      <c r="BM195" s="148">
        <v>5.6993947545393407E-2</v>
      </c>
      <c r="BO195" s="146" t="s">
        <v>12</v>
      </c>
      <c r="BP195" s="145">
        <v>32651331.850000001</v>
      </c>
      <c r="BQ195" s="148">
        <v>6.161817403405713E-2</v>
      </c>
      <c r="BR195" s="147">
        <v>305</v>
      </c>
      <c r="BS195" s="148">
        <v>5.8496355964710395E-2</v>
      </c>
      <c r="BU195" s="146" t="s">
        <v>12</v>
      </c>
      <c r="BV195" s="145">
        <v>31073353.610000007</v>
      </c>
      <c r="BW195" s="148">
        <v>6.3756684994267496E-2</v>
      </c>
      <c r="BX195" s="147">
        <v>289</v>
      </c>
      <c r="BY195" s="148">
        <v>6.0688786224275516E-2</v>
      </c>
      <c r="CA195" s="146" t="s">
        <v>12</v>
      </c>
      <c r="CB195" s="145">
        <v>29555053.180000007</v>
      </c>
      <c r="CC195" s="148">
        <v>6.4816043925981393E-2</v>
      </c>
      <c r="CD195" s="147">
        <v>271</v>
      </c>
      <c r="CE195" s="148">
        <v>6.1215269934492882E-2</v>
      </c>
      <c r="CG195" s="146" t="s">
        <v>12</v>
      </c>
      <c r="CH195" s="145">
        <v>29034086.080000032</v>
      </c>
      <c r="CI195" s="148">
        <v>6.6545595779937836E-2</v>
      </c>
      <c r="CJ195" s="147">
        <v>258</v>
      </c>
      <c r="CK195" s="148">
        <v>6.1855670103092786E-2</v>
      </c>
      <c r="CM195" s="146" t="s">
        <v>12</v>
      </c>
      <c r="CN195" s="145">
        <v>28491818.840000022</v>
      </c>
      <c r="CO195" s="148">
        <v>6.6943183100826739E-2</v>
      </c>
      <c r="CP195" s="147">
        <v>254</v>
      </c>
      <c r="CQ195" s="148">
        <v>6.3515878969742437E-2</v>
      </c>
      <c r="CS195" s="146" t="s">
        <v>12</v>
      </c>
      <c r="CT195" s="145">
        <v>27904717.840000018</v>
      </c>
      <c r="CU195" s="148">
        <v>6.7083962771235753E-2</v>
      </c>
      <c r="CV195" s="147">
        <v>244</v>
      </c>
      <c r="CW195" s="148">
        <v>6.3376623376623378E-2</v>
      </c>
      <c r="CY195" s="146" t="s">
        <v>12</v>
      </c>
      <c r="CZ195" s="145">
        <v>27180621.070000015</v>
      </c>
      <c r="DA195" s="148">
        <v>6.6389140506361341E-2</v>
      </c>
      <c r="DB195" s="147">
        <v>228</v>
      </c>
      <c r="DC195" s="148">
        <v>6.0864922584089695E-2</v>
      </c>
      <c r="DE195" s="146" t="s">
        <v>12</v>
      </c>
      <c r="DF195" s="145">
        <v>27059734.730000008</v>
      </c>
      <c r="DG195" s="148">
        <v>6.6434853834841365E-2</v>
      </c>
      <c r="DH195" s="147">
        <v>227</v>
      </c>
      <c r="DI195" s="148">
        <v>6.1517615176151765E-2</v>
      </c>
      <c r="DK195" s="146" t="s">
        <v>12</v>
      </c>
      <c r="DL195" s="145">
        <v>26328287.910000004</v>
      </c>
      <c r="DM195" s="148">
        <v>6.5208555980518765E-2</v>
      </c>
      <c r="DN195" s="147">
        <v>218</v>
      </c>
      <c r="DO195" s="148">
        <v>6.0005505092210296E-2</v>
      </c>
      <c r="DQ195" s="146" t="s">
        <v>12</v>
      </c>
      <c r="DR195" s="145">
        <v>26233183.859999992</v>
      </c>
      <c r="DS195" s="148">
        <v>6.5556253279621599E-2</v>
      </c>
      <c r="DT195" s="147">
        <v>217</v>
      </c>
      <c r="DU195" s="148">
        <v>6.0597598436191009E-2</v>
      </c>
      <c r="DW195" s="146" t="s">
        <v>12</v>
      </c>
      <c r="DX195" s="145">
        <v>26199635.580000002</v>
      </c>
      <c r="DY195" s="148">
        <v>6.6050997125404201E-2</v>
      </c>
      <c r="DZ195" s="147">
        <v>217</v>
      </c>
      <c r="EA195" s="148">
        <v>6.129943502824859E-2</v>
      </c>
      <c r="EC195" s="146" t="s">
        <v>12</v>
      </c>
      <c r="ED195" s="145">
        <v>25616170.340000007</v>
      </c>
      <c r="EE195" s="148">
        <v>6.5054113410740758E-2</v>
      </c>
      <c r="EF195" s="147">
        <v>211</v>
      </c>
      <c r="EG195" s="148">
        <v>6.0148232611174461E-2</v>
      </c>
      <c r="EI195" s="146" t="s">
        <v>12</v>
      </c>
      <c r="EJ195" s="145">
        <v>25210824.810000014</v>
      </c>
      <c r="EK195" s="148">
        <v>6.4638768050654202E-2</v>
      </c>
      <c r="EL195" s="147">
        <v>205</v>
      </c>
      <c r="EM195" s="148">
        <v>5.916305916305916E-2</v>
      </c>
      <c r="EO195" s="146" t="s">
        <v>12</v>
      </c>
      <c r="EP195" s="145">
        <v>25099487.879999988</v>
      </c>
      <c r="EQ195" s="148">
        <v>6.4886965154037843E-2</v>
      </c>
      <c r="ER195" s="147">
        <v>203</v>
      </c>
      <c r="ES195" s="148">
        <v>5.9131954558695021E-2</v>
      </c>
      <c r="EU195" s="146" t="s">
        <v>12</v>
      </c>
      <c r="EV195" s="145">
        <v>25059096.449999988</v>
      </c>
      <c r="EW195" s="148">
        <v>6.5123218206657243E-2</v>
      </c>
      <c r="EX195" s="147">
        <v>202</v>
      </c>
      <c r="EY195" s="148">
        <v>5.9254913464359051E-2</v>
      </c>
      <c r="FA195" s="146" t="s">
        <v>12</v>
      </c>
      <c r="FB195" s="145">
        <v>24776433.280000001</v>
      </c>
      <c r="FC195" s="148">
        <v>6.4877826559168655E-2</v>
      </c>
      <c r="FD195" s="147">
        <v>196</v>
      </c>
      <c r="FE195" s="148">
        <v>5.8039680189517322E-2</v>
      </c>
      <c r="FG195" s="146" t="s">
        <v>12</v>
      </c>
      <c r="FH195" s="145">
        <v>24710011.879999992</v>
      </c>
      <c r="FI195" s="148">
        <v>6.5014478662973454E-2</v>
      </c>
      <c r="FJ195" s="147">
        <v>193</v>
      </c>
      <c r="FK195" s="148">
        <v>5.7680812910938434E-2</v>
      </c>
      <c r="FM195" s="146" t="s">
        <v>12</v>
      </c>
      <c r="FN195" s="145">
        <v>24355557.460000008</v>
      </c>
      <c r="FO195" s="148">
        <v>6.4643848134690485E-2</v>
      </c>
      <c r="FP195" s="147">
        <v>190</v>
      </c>
      <c r="FQ195" s="148">
        <v>5.724615848147032E-2</v>
      </c>
      <c r="FS195" s="146" t="s">
        <v>12</v>
      </c>
      <c r="FT195" s="145">
        <v>24277132.550000008</v>
      </c>
      <c r="FU195" s="148">
        <v>6.4809578129206277E-2</v>
      </c>
      <c r="FV195" s="147">
        <v>189</v>
      </c>
      <c r="FW195" s="148">
        <v>5.7359635811836118E-2</v>
      </c>
      <c r="FY195" s="146" t="s">
        <v>12</v>
      </c>
      <c r="FZ195" s="145">
        <v>24171778.260000005</v>
      </c>
      <c r="GA195" s="148">
        <v>6.5061476235678289E-2</v>
      </c>
      <c r="GB195" s="147">
        <v>188</v>
      </c>
      <c r="GC195" s="148">
        <v>5.7633353770692827E-2</v>
      </c>
      <c r="GE195" s="146" t="s">
        <v>12</v>
      </c>
      <c r="GF195" s="145">
        <v>24049603.259999998</v>
      </c>
      <c r="GG195" s="148">
        <v>6.5170081643002656E-2</v>
      </c>
      <c r="GH195" s="147">
        <v>188</v>
      </c>
      <c r="GI195" s="148">
        <v>5.8042605742513124E-2</v>
      </c>
      <c r="GK195" s="146" t="s">
        <v>12</v>
      </c>
      <c r="GL195" s="145">
        <v>24013835.650000002</v>
      </c>
      <c r="GM195" s="148">
        <v>6.5476238206380336E-2</v>
      </c>
      <c r="GN195" s="147">
        <v>188</v>
      </c>
      <c r="GO195" s="148">
        <v>5.833074775054297E-2</v>
      </c>
      <c r="GQ195" s="146" t="s">
        <v>12</v>
      </c>
      <c r="GR195" s="145">
        <v>23943877.91</v>
      </c>
      <c r="GS195" s="148">
        <v>6.5547102346268718E-2</v>
      </c>
      <c r="GT195" s="147">
        <v>186</v>
      </c>
      <c r="GU195" s="148">
        <v>5.8106841611996252E-2</v>
      </c>
      <c r="GW195" s="146" t="s">
        <v>12</v>
      </c>
      <c r="GX195" s="145">
        <v>23562538.750000004</v>
      </c>
      <c r="GY195" s="148">
        <v>6.4893857465489077E-2</v>
      </c>
      <c r="GZ195" s="147">
        <v>184</v>
      </c>
      <c r="HA195" s="148">
        <v>5.8025859350362662E-2</v>
      </c>
      <c r="HC195" s="146" t="s">
        <v>12</v>
      </c>
      <c r="HD195" s="145">
        <v>23494141.070000004</v>
      </c>
      <c r="HE195" s="148">
        <v>6.5168070522941338E-2</v>
      </c>
      <c r="HF195" s="147">
        <v>183</v>
      </c>
      <c r="HG195" s="148">
        <v>5.850383631713555E-2</v>
      </c>
      <c r="HI195" s="146" t="s">
        <v>12</v>
      </c>
      <c r="HJ195" s="145">
        <v>23336705.760000002</v>
      </c>
      <c r="HK195" s="148">
        <v>6.5439927995383187E-2</v>
      </c>
      <c r="HL195" s="147">
        <v>182</v>
      </c>
      <c r="HM195" s="148">
        <v>5.9033409017191049E-2</v>
      </c>
      <c r="HO195" s="146" t="s">
        <v>12</v>
      </c>
      <c r="HP195" s="145">
        <v>23292704.670000009</v>
      </c>
      <c r="HQ195" s="148">
        <v>6.5716667890693373E-2</v>
      </c>
      <c r="HR195" s="147">
        <v>180</v>
      </c>
      <c r="HS195" s="148">
        <v>5.9074499507712507E-2</v>
      </c>
      <c r="HU195" s="146" t="s">
        <v>12</v>
      </c>
      <c r="HV195" s="145">
        <v>23249976.699999999</v>
      </c>
      <c r="HW195" s="148">
        <v>6.6331241061418383E-2</v>
      </c>
      <c r="HX195" s="147">
        <v>179</v>
      </c>
      <c r="HY195" s="148">
        <v>5.9507978723404256E-2</v>
      </c>
      <c r="IA195" s="146" t="s">
        <v>12</v>
      </c>
      <c r="IB195" s="145">
        <v>23218517.080000002</v>
      </c>
      <c r="IC195" s="148">
        <v>6.6727695578351745E-2</v>
      </c>
      <c r="ID195" s="147">
        <v>179</v>
      </c>
      <c r="IE195" s="148">
        <v>6.0026827632461435E-2</v>
      </c>
      <c r="IG195" s="146" t="s">
        <v>12</v>
      </c>
      <c r="IH195" s="145">
        <v>22861729.98</v>
      </c>
      <c r="II195" s="148">
        <v>6.6573294554614804E-2</v>
      </c>
      <c r="IJ195" s="147">
        <v>175</v>
      </c>
      <c r="IK195" s="148">
        <v>5.9382422802850353E-2</v>
      </c>
      <c r="IM195" s="146" t="s">
        <v>12</v>
      </c>
      <c r="IN195" s="145">
        <v>22830424.320000008</v>
      </c>
      <c r="IO195" s="148">
        <v>6.7022782692436778E-2</v>
      </c>
      <c r="IP195" s="147">
        <v>175</v>
      </c>
      <c r="IQ195" s="148">
        <v>5.9952038369304558E-2</v>
      </c>
      <c r="IS195" s="146" t="s">
        <v>12</v>
      </c>
      <c r="IT195" s="145">
        <v>22168748.539999999</v>
      </c>
      <c r="IU195" s="148">
        <v>6.5894609696723394E-2</v>
      </c>
      <c r="IV195" s="147">
        <v>172</v>
      </c>
      <c r="IW195" s="148">
        <v>5.9598059598059597E-2</v>
      </c>
      <c r="IY195" s="146" t="s">
        <v>12</v>
      </c>
      <c r="IZ195" s="145">
        <v>21865858.870000005</v>
      </c>
      <c r="JA195" s="148">
        <v>6.5717083486449751E-2</v>
      </c>
      <c r="JB195" s="147">
        <v>170</v>
      </c>
      <c r="JC195" s="148">
        <v>5.9691011235955056E-2</v>
      </c>
      <c r="JE195" s="146" t="s">
        <v>12</v>
      </c>
      <c r="JF195" s="145">
        <v>21720506.490000006</v>
      </c>
      <c r="JG195" s="148">
        <v>6.5855610530432179E-2</v>
      </c>
      <c r="JH195" s="147">
        <v>168</v>
      </c>
      <c r="JI195" s="148">
        <v>5.9595601277048597E-2</v>
      </c>
      <c r="JK195" s="146" t="s">
        <v>12</v>
      </c>
      <c r="JL195" s="145">
        <v>21383540.97000001</v>
      </c>
      <c r="JM195" s="148">
        <v>6.5476551955046716E-2</v>
      </c>
      <c r="JN195" s="147">
        <v>166</v>
      </c>
      <c r="JO195" s="148">
        <v>5.9434300035803793E-2</v>
      </c>
      <c r="JQ195" s="146" t="s">
        <v>12</v>
      </c>
      <c r="JR195" s="145">
        <v>21154948.930000003</v>
      </c>
      <c r="JS195" s="148">
        <v>6.5846523001191953E-2</v>
      </c>
      <c r="JT195" s="147">
        <v>165</v>
      </c>
      <c r="JU195" s="148">
        <v>6.015311702515494E-2</v>
      </c>
      <c r="JW195" s="146" t="s">
        <v>12</v>
      </c>
      <c r="JX195" s="145">
        <v>20881399.660000008</v>
      </c>
      <c r="JY195" s="148">
        <v>6.5623688887180509E-2</v>
      </c>
      <c r="JZ195" s="147">
        <v>164</v>
      </c>
      <c r="KA195" s="148">
        <v>6.049428255256363E-2</v>
      </c>
      <c r="KC195" s="146" t="s">
        <v>12</v>
      </c>
      <c r="KD195" s="145">
        <v>20751014.419999998</v>
      </c>
      <c r="KE195" s="148">
        <v>6.5500824212497533E-2</v>
      </c>
      <c r="KF195" s="147">
        <v>161</v>
      </c>
      <c r="KG195" s="148">
        <v>6.0141949943967127E-2</v>
      </c>
      <c r="KI195" s="146" t="s">
        <v>12</v>
      </c>
      <c r="KJ195" s="145">
        <v>20720234.290000003</v>
      </c>
      <c r="KK195" s="148">
        <v>6.5936441553984176E-2</v>
      </c>
      <c r="KL195" s="147">
        <v>161</v>
      </c>
      <c r="KM195" s="148">
        <v>6.0800604229607251E-2</v>
      </c>
      <c r="KO195" s="146" t="s">
        <v>12</v>
      </c>
      <c r="KP195" s="145">
        <v>20612435.070000004</v>
      </c>
      <c r="KQ195" s="148">
        <v>6.6555829853019943E-2</v>
      </c>
      <c r="KR195" s="147">
        <v>160</v>
      </c>
      <c r="KS195" s="148">
        <v>6.1349693251533742E-2</v>
      </c>
      <c r="KU195" s="146" t="s">
        <v>12</v>
      </c>
      <c r="KV195" s="145">
        <v>0</v>
      </c>
      <c r="KW195" s="148">
        <v>0</v>
      </c>
      <c r="KX195" s="147">
        <v>0</v>
      </c>
      <c r="KY195" s="148">
        <v>0</v>
      </c>
    </row>
    <row r="196" spans="1:311" s="100" customFormat="1" ht="17.399999999999999" x14ac:dyDescent="0.3">
      <c r="A196" s="146" t="s">
        <v>13</v>
      </c>
      <c r="B196" s="145">
        <v>40327599.400000006</v>
      </c>
      <c r="C196" s="148">
        <v>4.9788191596761192E-2</v>
      </c>
      <c r="D196" s="147">
        <v>496</v>
      </c>
      <c r="E196" s="148">
        <v>5.5049944506104329E-2</v>
      </c>
      <c r="G196" s="146" t="s">
        <v>13</v>
      </c>
      <c r="H196" s="145">
        <v>40136933.11999999</v>
      </c>
      <c r="I196" s="148">
        <v>5.0887192389975841E-2</v>
      </c>
      <c r="J196" s="147">
        <v>480</v>
      </c>
      <c r="K196" s="148">
        <v>5.5517002081887576E-2</v>
      </c>
      <c r="M196" s="146" t="s">
        <v>13</v>
      </c>
      <c r="N196" s="145">
        <v>38668093</v>
      </c>
      <c r="O196" s="148">
        <v>5.0428371629582164E-2</v>
      </c>
      <c r="P196" s="147">
        <v>457</v>
      </c>
      <c r="Q196" s="148">
        <v>5.4776459307203644E-2</v>
      </c>
      <c r="S196" s="146" t="s">
        <v>13</v>
      </c>
      <c r="T196" s="145">
        <v>37540463.79999999</v>
      </c>
      <c r="U196" s="148">
        <v>5.0433466526362679E-2</v>
      </c>
      <c r="V196" s="147">
        <v>446</v>
      </c>
      <c r="W196" s="148">
        <v>5.5438160348042262E-2</v>
      </c>
      <c r="Y196" s="146" t="s">
        <v>13</v>
      </c>
      <c r="Z196" s="145">
        <v>36634066.18999999</v>
      </c>
      <c r="AA196" s="148">
        <v>5.0957792588811404E-2</v>
      </c>
      <c r="AB196" s="147">
        <v>431</v>
      </c>
      <c r="AC196" s="148">
        <v>5.6141722026833402E-2</v>
      </c>
      <c r="AE196" s="146" t="s">
        <v>13</v>
      </c>
      <c r="AF196" s="145">
        <v>36134728.039999984</v>
      </c>
      <c r="AG196" s="148">
        <v>5.2225437648947839E-2</v>
      </c>
      <c r="AH196" s="147">
        <v>421</v>
      </c>
      <c r="AI196" s="148">
        <v>5.7679134127962738E-2</v>
      </c>
      <c r="AK196" s="146" t="s">
        <v>13</v>
      </c>
      <c r="AL196" s="145">
        <v>34955985.469999999</v>
      </c>
      <c r="AM196" s="148">
        <v>5.1913267532978813E-2</v>
      </c>
      <c r="AN196" s="147">
        <v>407</v>
      </c>
      <c r="AO196" s="148">
        <v>5.7870041234181713E-2</v>
      </c>
      <c r="AQ196" s="146" t="s">
        <v>13</v>
      </c>
      <c r="AR196" s="145">
        <v>33963246.48999995</v>
      </c>
      <c r="AS196" s="148">
        <v>5.1956753392961817E-2</v>
      </c>
      <c r="AT196" s="147">
        <v>404</v>
      </c>
      <c r="AU196" s="148">
        <v>5.7664858692549247E-2</v>
      </c>
      <c r="AW196" s="146" t="s">
        <v>13</v>
      </c>
      <c r="AX196" s="145">
        <v>33305654.679999985</v>
      </c>
      <c r="AY196" s="148">
        <v>5.3342505699995983E-2</v>
      </c>
      <c r="AZ196" s="147">
        <v>390</v>
      </c>
      <c r="BA196" s="148">
        <v>5.8611361587015326E-2</v>
      </c>
      <c r="BC196" s="146" t="s">
        <v>13</v>
      </c>
      <c r="BD196" s="145">
        <v>32018546.670000024</v>
      </c>
      <c r="BE196" s="148">
        <v>5.3250329250267465E-2</v>
      </c>
      <c r="BF196" s="147">
        <v>372</v>
      </c>
      <c r="BG196" s="148">
        <v>5.8712121212121215E-2</v>
      </c>
      <c r="BI196" s="146" t="s">
        <v>13</v>
      </c>
      <c r="BJ196" s="145">
        <v>31096593.099999987</v>
      </c>
      <c r="BK196" s="148">
        <v>5.421833376604495E-2</v>
      </c>
      <c r="BL196" s="147">
        <v>344</v>
      </c>
      <c r="BM196" s="148">
        <v>5.7834566240753192E-2</v>
      </c>
      <c r="BO196" s="146" t="s">
        <v>13</v>
      </c>
      <c r="BP196" s="145">
        <v>27472875.849999994</v>
      </c>
      <c r="BQ196" s="148">
        <v>5.1845616991006288E-2</v>
      </c>
      <c r="BR196" s="147">
        <v>287</v>
      </c>
      <c r="BS196" s="148">
        <v>5.5044112006137326E-2</v>
      </c>
      <c r="BU196" s="146" t="s">
        <v>13</v>
      </c>
      <c r="BV196" s="145">
        <v>25764327.12999998</v>
      </c>
      <c r="BW196" s="148">
        <v>5.286355986976677E-2</v>
      </c>
      <c r="BX196" s="147">
        <v>269</v>
      </c>
      <c r="BY196" s="148">
        <v>5.648887022259555E-2</v>
      </c>
      <c r="CA196" s="146" t="s">
        <v>13</v>
      </c>
      <c r="CB196" s="145">
        <v>24450428.590000004</v>
      </c>
      <c r="CC196" s="148">
        <v>5.3621289186883858E-2</v>
      </c>
      <c r="CD196" s="147">
        <v>252</v>
      </c>
      <c r="CE196" s="148">
        <v>5.6923424440930653E-2</v>
      </c>
      <c r="CG196" s="146" t="s">
        <v>13</v>
      </c>
      <c r="CH196" s="145">
        <v>23962211.739999995</v>
      </c>
      <c r="CI196" s="148">
        <v>5.4920952292062598E-2</v>
      </c>
      <c r="CJ196" s="147">
        <v>241</v>
      </c>
      <c r="CK196" s="148">
        <v>5.777990889474946E-2</v>
      </c>
      <c r="CM196" s="146" t="s">
        <v>13</v>
      </c>
      <c r="CN196" s="145">
        <v>23728798.18</v>
      </c>
      <c r="CO196" s="148">
        <v>5.5752189435383299E-2</v>
      </c>
      <c r="CP196" s="147">
        <v>235</v>
      </c>
      <c r="CQ196" s="148">
        <v>5.8764691172793197E-2</v>
      </c>
      <c r="CS196" s="146" t="s">
        <v>13</v>
      </c>
      <c r="CT196" s="145">
        <v>23477682.439999994</v>
      </c>
      <c r="CU196" s="148">
        <v>5.644120767643835E-2</v>
      </c>
      <c r="CV196" s="147">
        <v>232</v>
      </c>
      <c r="CW196" s="148">
        <v>6.0259740259740263E-2</v>
      </c>
      <c r="CY196" s="146" t="s">
        <v>13</v>
      </c>
      <c r="CZ196" s="145">
        <v>23285370.609999996</v>
      </c>
      <c r="DA196" s="148">
        <v>5.6874923394455962E-2</v>
      </c>
      <c r="DB196" s="147">
        <v>228</v>
      </c>
      <c r="DC196" s="148">
        <v>6.0864922584089695E-2</v>
      </c>
      <c r="DE196" s="146" t="s">
        <v>13</v>
      </c>
      <c r="DF196" s="145">
        <v>22964403.400000002</v>
      </c>
      <c r="DG196" s="148">
        <v>5.6380330350833931E-2</v>
      </c>
      <c r="DH196" s="147">
        <v>224</v>
      </c>
      <c r="DI196" s="148">
        <v>6.0704607046070461E-2</v>
      </c>
      <c r="DK196" s="146" t="s">
        <v>13</v>
      </c>
      <c r="DL196" s="145">
        <v>22904542.919999994</v>
      </c>
      <c r="DM196" s="148">
        <v>5.6728799620871899E-2</v>
      </c>
      <c r="DN196" s="147">
        <v>222</v>
      </c>
      <c r="DO196" s="148">
        <v>6.1106523534269201E-2</v>
      </c>
      <c r="DQ196" s="146" t="s">
        <v>13</v>
      </c>
      <c r="DR196" s="145">
        <v>22339196.109999988</v>
      </c>
      <c r="DS196" s="148">
        <v>5.5825248130986771E-2</v>
      </c>
      <c r="DT196" s="147">
        <v>217</v>
      </c>
      <c r="DU196" s="148">
        <v>6.0597598436191009E-2</v>
      </c>
      <c r="DW196" s="146" t="s">
        <v>13</v>
      </c>
      <c r="DX196" s="145">
        <v>22043755.359999999</v>
      </c>
      <c r="DY196" s="148">
        <v>5.557375091995357E-2</v>
      </c>
      <c r="DZ196" s="147">
        <v>215</v>
      </c>
      <c r="EA196" s="148">
        <v>6.0734463276836161E-2</v>
      </c>
      <c r="EC196" s="146" t="s">
        <v>13</v>
      </c>
      <c r="ED196" s="145">
        <v>21991659.080000002</v>
      </c>
      <c r="EE196" s="148">
        <v>5.5849405468962325E-2</v>
      </c>
      <c r="EF196" s="147">
        <v>214</v>
      </c>
      <c r="EG196" s="148">
        <v>6.1003420752565561E-2</v>
      </c>
      <c r="EI196" s="146" t="s">
        <v>13</v>
      </c>
      <c r="EJ196" s="145">
        <v>21771753.500000007</v>
      </c>
      <c r="EK196" s="148">
        <v>5.5821232948487509E-2</v>
      </c>
      <c r="EL196" s="147">
        <v>210</v>
      </c>
      <c r="EM196" s="148">
        <v>6.0606060606060608E-2</v>
      </c>
      <c r="EO196" s="146" t="s">
        <v>13</v>
      </c>
      <c r="EP196" s="145">
        <v>21662728.029999997</v>
      </c>
      <c r="EQ196" s="148">
        <v>5.6002285207741434E-2</v>
      </c>
      <c r="ER196" s="147">
        <v>209</v>
      </c>
      <c r="ES196" s="148">
        <v>6.0879697057966795E-2</v>
      </c>
      <c r="EU196" s="146" t="s">
        <v>13</v>
      </c>
      <c r="EV196" s="145">
        <v>21514092.299999993</v>
      </c>
      <c r="EW196" s="148">
        <v>5.5910512582390604E-2</v>
      </c>
      <c r="EX196" s="147">
        <v>207</v>
      </c>
      <c r="EY196" s="148">
        <v>6.0721619243179821E-2</v>
      </c>
      <c r="FA196" s="146" t="s">
        <v>13</v>
      </c>
      <c r="FB196" s="145">
        <v>21248732.40000001</v>
      </c>
      <c r="FC196" s="148">
        <v>5.5640437010043606E-2</v>
      </c>
      <c r="FD196" s="147">
        <v>205</v>
      </c>
      <c r="FE196" s="148">
        <v>6.0704767545158425E-2</v>
      </c>
      <c r="FG196" s="146" t="s">
        <v>13</v>
      </c>
      <c r="FH196" s="145">
        <v>21164888.719999991</v>
      </c>
      <c r="FI196" s="148">
        <v>5.5686909936469339E-2</v>
      </c>
      <c r="FJ196" s="147">
        <v>203</v>
      </c>
      <c r="FK196" s="148">
        <v>6.0669456066945605E-2</v>
      </c>
      <c r="FM196" s="146" t="s">
        <v>13</v>
      </c>
      <c r="FN196" s="145">
        <v>20887543.270000003</v>
      </c>
      <c r="FO196" s="148">
        <v>5.5439140626126981E-2</v>
      </c>
      <c r="FP196" s="147">
        <v>199</v>
      </c>
      <c r="FQ196" s="148">
        <v>5.9957818620066286E-2</v>
      </c>
      <c r="FS196" s="146" t="s">
        <v>13</v>
      </c>
      <c r="FT196" s="145">
        <v>20788059.910000004</v>
      </c>
      <c r="FU196" s="148">
        <v>5.5495243934472221E-2</v>
      </c>
      <c r="FV196" s="147">
        <v>197</v>
      </c>
      <c r="FW196" s="148">
        <v>5.9787556904400609E-2</v>
      </c>
      <c r="FY196" s="146" t="s">
        <v>13</v>
      </c>
      <c r="FZ196" s="145">
        <v>20708128.890000001</v>
      </c>
      <c r="GA196" s="148">
        <v>5.5738614725406546E-2</v>
      </c>
      <c r="GB196" s="147">
        <v>196</v>
      </c>
      <c r="GC196" s="148">
        <v>6.0085836909871244E-2</v>
      </c>
      <c r="GE196" s="146" t="s">
        <v>13</v>
      </c>
      <c r="GF196" s="145">
        <v>20382263.329999994</v>
      </c>
      <c r="GG196" s="148">
        <v>5.523225272886597E-2</v>
      </c>
      <c r="GH196" s="147">
        <v>193</v>
      </c>
      <c r="GI196" s="148">
        <v>5.9586292065452302E-2</v>
      </c>
      <c r="GK196" s="146" t="s">
        <v>13</v>
      </c>
      <c r="GL196" s="145">
        <v>20204675.630000006</v>
      </c>
      <c r="GM196" s="148">
        <v>5.5090164424962569E-2</v>
      </c>
      <c r="GN196" s="147">
        <v>190</v>
      </c>
      <c r="GO196" s="148">
        <v>5.8951287620229602E-2</v>
      </c>
      <c r="GQ196" s="146" t="s">
        <v>13</v>
      </c>
      <c r="GR196" s="145">
        <v>20162022.590000007</v>
      </c>
      <c r="GS196" s="148">
        <v>5.5194157069376415E-2</v>
      </c>
      <c r="GT196" s="147">
        <v>190</v>
      </c>
      <c r="GU196" s="148">
        <v>5.935645110902843E-2</v>
      </c>
      <c r="GW196" s="146" t="s">
        <v>13</v>
      </c>
      <c r="GX196" s="145">
        <v>20118915.54999999</v>
      </c>
      <c r="GY196" s="148">
        <v>5.5409735424282784E-2</v>
      </c>
      <c r="GZ196" s="147">
        <v>190</v>
      </c>
      <c r="HA196" s="148">
        <v>5.9918006937874489E-2</v>
      </c>
      <c r="HC196" s="146" t="s">
        <v>13</v>
      </c>
      <c r="HD196" s="145">
        <v>20059747.81000001</v>
      </c>
      <c r="HE196" s="148">
        <v>5.5641747279016336E-2</v>
      </c>
      <c r="HF196" s="147">
        <v>188</v>
      </c>
      <c r="HG196" s="148">
        <v>6.010230179028133E-2</v>
      </c>
      <c r="HI196" s="146" t="s">
        <v>13</v>
      </c>
      <c r="HJ196" s="145">
        <v>19780286.230000008</v>
      </c>
      <c r="HK196" s="148">
        <v>5.546714775990174E-2</v>
      </c>
      <c r="HL196" s="147">
        <v>186</v>
      </c>
      <c r="HM196" s="148">
        <v>6.0330846578008433E-2</v>
      </c>
      <c r="HO196" s="146" t="s">
        <v>13</v>
      </c>
      <c r="HP196" s="145">
        <v>19642690.210000005</v>
      </c>
      <c r="HQ196" s="148">
        <v>5.5418731628573206E-2</v>
      </c>
      <c r="HR196" s="147">
        <v>184</v>
      </c>
      <c r="HS196" s="148">
        <v>6.0387266163439451E-2</v>
      </c>
      <c r="HU196" s="146" t="s">
        <v>13</v>
      </c>
      <c r="HV196" s="145">
        <v>19349764.079999994</v>
      </c>
      <c r="HW196" s="148">
        <v>5.5204092556017673E-2</v>
      </c>
      <c r="HX196" s="147">
        <v>181</v>
      </c>
      <c r="HY196" s="148">
        <v>6.017287234042553E-2</v>
      </c>
      <c r="IA196" s="146" t="s">
        <v>13</v>
      </c>
      <c r="IB196" s="145">
        <v>19310101.620000001</v>
      </c>
      <c r="IC196" s="148">
        <v>5.5495300498596564E-2</v>
      </c>
      <c r="ID196" s="147">
        <v>180</v>
      </c>
      <c r="IE196" s="148">
        <v>6.0362173038229376E-2</v>
      </c>
      <c r="IG196" s="146" t="s">
        <v>13</v>
      </c>
      <c r="IH196" s="145">
        <v>19224528.239999987</v>
      </c>
      <c r="II196" s="148">
        <v>5.5981773134170736E-2</v>
      </c>
      <c r="IJ196" s="147">
        <v>179</v>
      </c>
      <c r="IK196" s="148">
        <v>6.0739735324058367E-2</v>
      </c>
      <c r="IM196" s="146" t="s">
        <v>13</v>
      </c>
      <c r="IN196" s="145">
        <v>19162584.199999992</v>
      </c>
      <c r="IO196" s="148">
        <v>5.6255183813514041E-2</v>
      </c>
      <c r="IP196" s="147">
        <v>179</v>
      </c>
      <c r="IQ196" s="148">
        <v>6.132237067488866E-2</v>
      </c>
      <c r="IS196" s="146" t="s">
        <v>13</v>
      </c>
      <c r="IT196" s="145">
        <v>19120720.130000006</v>
      </c>
      <c r="IU196" s="148">
        <v>5.6834619591324596E-2</v>
      </c>
      <c r="IV196" s="147">
        <v>179</v>
      </c>
      <c r="IW196" s="148">
        <v>6.2023562023562025E-2</v>
      </c>
      <c r="IY196" s="146" t="s">
        <v>13</v>
      </c>
      <c r="IZ196" s="145">
        <v>19045362.319999997</v>
      </c>
      <c r="JA196" s="148">
        <v>5.7240178538348167E-2</v>
      </c>
      <c r="JB196" s="147">
        <v>179</v>
      </c>
      <c r="JC196" s="148">
        <v>6.2851123595505612E-2</v>
      </c>
      <c r="JE196" s="146" t="s">
        <v>13</v>
      </c>
      <c r="JF196" s="145">
        <v>18832521.609999996</v>
      </c>
      <c r="JG196" s="148">
        <v>5.7099368701420503E-2</v>
      </c>
      <c r="JH196" s="147">
        <v>178</v>
      </c>
      <c r="JI196" s="148">
        <v>6.314295849592054E-2</v>
      </c>
      <c r="JK196" s="146" t="s">
        <v>13</v>
      </c>
      <c r="JL196" s="145">
        <v>18728376.149999995</v>
      </c>
      <c r="JM196" s="148">
        <v>5.7346418712388395E-2</v>
      </c>
      <c r="JN196" s="147">
        <v>177</v>
      </c>
      <c r="JO196" s="148">
        <v>6.3372717508055856E-2</v>
      </c>
      <c r="JQ196" s="146" t="s">
        <v>13</v>
      </c>
      <c r="JR196" s="145">
        <v>17873426.899999999</v>
      </c>
      <c r="JS196" s="148">
        <v>5.5632515085488922E-2</v>
      </c>
      <c r="JT196" s="147">
        <v>169</v>
      </c>
      <c r="JU196" s="148">
        <v>6.1611374407582936E-2</v>
      </c>
      <c r="JW196" s="146" t="s">
        <v>13</v>
      </c>
      <c r="JX196" s="145">
        <v>17707112.459999997</v>
      </c>
      <c r="JY196" s="148">
        <v>5.564789995333852E-2</v>
      </c>
      <c r="JZ196" s="147">
        <v>167</v>
      </c>
      <c r="KA196" s="148">
        <v>6.1600885282183694E-2</v>
      </c>
      <c r="KC196" s="146" t="s">
        <v>13</v>
      </c>
      <c r="KD196" s="145">
        <v>17295340.170000009</v>
      </c>
      <c r="KE196" s="148">
        <v>5.4592947276768264E-2</v>
      </c>
      <c r="KF196" s="147">
        <v>163</v>
      </c>
      <c r="KG196" s="148">
        <v>6.0889054912215169E-2</v>
      </c>
      <c r="KI196" s="146" t="s">
        <v>13</v>
      </c>
      <c r="KJ196" s="145">
        <v>17184350.75</v>
      </c>
      <c r="KK196" s="148">
        <v>5.4684465581423647E-2</v>
      </c>
      <c r="KL196" s="147">
        <v>161</v>
      </c>
      <c r="KM196" s="148">
        <v>6.0800604229607251E-2</v>
      </c>
      <c r="KO196" s="146" t="s">
        <v>13</v>
      </c>
      <c r="KP196" s="145">
        <v>16678894.680000002</v>
      </c>
      <c r="KQ196" s="148">
        <v>5.3854756737313492E-2</v>
      </c>
      <c r="KR196" s="147">
        <v>157</v>
      </c>
      <c r="KS196" s="148">
        <v>6.0199386503067484E-2</v>
      </c>
      <c r="KU196" s="146" t="s">
        <v>13</v>
      </c>
      <c r="KV196" s="145">
        <v>0</v>
      </c>
      <c r="KW196" s="148">
        <v>0</v>
      </c>
      <c r="KX196" s="147">
        <v>0</v>
      </c>
      <c r="KY196" s="148">
        <v>0</v>
      </c>
    </row>
    <row r="197" spans="1:311" s="100" customFormat="1" ht="17.399999999999999" x14ac:dyDescent="0.3">
      <c r="A197" s="146" t="s">
        <v>14</v>
      </c>
      <c r="B197" s="145">
        <v>25261559.140000001</v>
      </c>
      <c r="C197" s="148">
        <v>3.1187756405238288E-2</v>
      </c>
      <c r="D197" s="147">
        <v>300</v>
      </c>
      <c r="E197" s="148">
        <v>3.3296337402885685E-2</v>
      </c>
      <c r="G197" s="146" t="s">
        <v>14</v>
      </c>
      <c r="H197" s="145">
        <v>23951265.01000002</v>
      </c>
      <c r="I197" s="148">
        <v>3.0366361747251703E-2</v>
      </c>
      <c r="J197" s="147">
        <v>284</v>
      </c>
      <c r="K197" s="148">
        <v>3.284755956511682E-2</v>
      </c>
      <c r="M197" s="146" t="s">
        <v>14</v>
      </c>
      <c r="N197" s="145">
        <v>23993467.170000006</v>
      </c>
      <c r="O197" s="148">
        <v>3.1290694349238771E-2</v>
      </c>
      <c r="P197" s="147">
        <v>278</v>
      </c>
      <c r="Q197" s="148">
        <v>3.332134723720484E-2</v>
      </c>
      <c r="S197" s="146" t="s">
        <v>14</v>
      </c>
      <c r="T197" s="145">
        <v>23791814.18</v>
      </c>
      <c r="U197" s="148">
        <v>3.1962941918913405E-2</v>
      </c>
      <c r="V197" s="147">
        <v>274</v>
      </c>
      <c r="W197" s="148">
        <v>3.4058421379738968E-2</v>
      </c>
      <c r="Y197" s="146" t="s">
        <v>14</v>
      </c>
      <c r="Z197" s="145">
        <v>23179909.489999995</v>
      </c>
      <c r="AA197" s="148">
        <v>3.224313167674716E-2</v>
      </c>
      <c r="AB197" s="147">
        <v>263</v>
      </c>
      <c r="AC197" s="148">
        <v>3.4258173765793931E-2</v>
      </c>
      <c r="AE197" s="146" t="s">
        <v>14</v>
      </c>
      <c r="AF197" s="145">
        <v>21394886.419999994</v>
      </c>
      <c r="AG197" s="148">
        <v>3.0921979141427379E-2</v>
      </c>
      <c r="AH197" s="147">
        <v>238</v>
      </c>
      <c r="AI197" s="148">
        <v>3.2607206466639269E-2</v>
      </c>
      <c r="AK197" s="146" t="s">
        <v>14</v>
      </c>
      <c r="AL197" s="145">
        <v>20974488.089999996</v>
      </c>
      <c r="AM197" s="148">
        <v>3.1149292372773366E-2</v>
      </c>
      <c r="AN197" s="147">
        <v>233</v>
      </c>
      <c r="AO197" s="148">
        <v>3.3129532205317787E-2</v>
      </c>
      <c r="AQ197" s="146" t="s">
        <v>14</v>
      </c>
      <c r="AR197" s="145">
        <v>20518038.009999998</v>
      </c>
      <c r="AS197" s="148">
        <v>3.1388360983302117E-2</v>
      </c>
      <c r="AT197" s="147">
        <v>232</v>
      </c>
      <c r="AU197" s="148">
        <v>3.3114473308592636E-2</v>
      </c>
      <c r="AW197" s="146" t="s">
        <v>14</v>
      </c>
      <c r="AX197" s="145">
        <v>20107064.450000007</v>
      </c>
      <c r="AY197" s="148">
        <v>3.2203576549971975E-2</v>
      </c>
      <c r="AZ197" s="147">
        <v>225</v>
      </c>
      <c r="BA197" s="148">
        <v>3.3814247069431917E-2</v>
      </c>
      <c r="BC197" s="146" t="s">
        <v>14</v>
      </c>
      <c r="BD197" s="145">
        <v>18843550.38000001</v>
      </c>
      <c r="BE197" s="148">
        <v>3.1338875943397161E-2</v>
      </c>
      <c r="BF197" s="147">
        <v>207</v>
      </c>
      <c r="BG197" s="148">
        <v>3.2670454545454544E-2</v>
      </c>
      <c r="BI197" s="146" t="s">
        <v>14</v>
      </c>
      <c r="BJ197" s="145">
        <v>18214006.399999991</v>
      </c>
      <c r="BK197" s="148">
        <v>3.1756954050766381E-2</v>
      </c>
      <c r="BL197" s="147">
        <v>197</v>
      </c>
      <c r="BM197" s="148">
        <v>3.3120376597175524E-2</v>
      </c>
      <c r="BO197" s="146" t="s">
        <v>14</v>
      </c>
      <c r="BP197" s="145">
        <v>16758729.900000002</v>
      </c>
      <c r="BQ197" s="148">
        <v>3.1626346524298271E-2</v>
      </c>
      <c r="BR197" s="147">
        <v>177</v>
      </c>
      <c r="BS197" s="148">
        <v>3.394706559263521E-2</v>
      </c>
      <c r="BU197" s="146" t="s">
        <v>14</v>
      </c>
      <c r="BV197" s="145">
        <v>15100964.130000001</v>
      </c>
      <c r="BW197" s="148">
        <v>3.0984341929424029E-2</v>
      </c>
      <c r="BX197" s="147">
        <v>160</v>
      </c>
      <c r="BY197" s="148">
        <v>3.3599328013439733E-2</v>
      </c>
      <c r="CA197" s="146" t="s">
        <v>14</v>
      </c>
      <c r="CB197" s="145">
        <v>14548135.100000001</v>
      </c>
      <c r="CC197" s="148">
        <v>3.1904952359240235E-2</v>
      </c>
      <c r="CD197" s="147">
        <v>150</v>
      </c>
      <c r="CE197" s="148">
        <v>3.3882990738649199E-2</v>
      </c>
      <c r="CG197" s="146" t="s">
        <v>14</v>
      </c>
      <c r="CH197" s="145">
        <v>13362817.629999999</v>
      </c>
      <c r="CI197" s="148">
        <v>3.0627334300684345E-2</v>
      </c>
      <c r="CJ197" s="147">
        <v>136</v>
      </c>
      <c r="CK197" s="148">
        <v>3.2606089666746586E-2</v>
      </c>
      <c r="CM197" s="146" t="s">
        <v>14</v>
      </c>
      <c r="CN197" s="145">
        <v>13178018.709999999</v>
      </c>
      <c r="CO197" s="148">
        <v>3.0962520306746753E-2</v>
      </c>
      <c r="CP197" s="147">
        <v>133</v>
      </c>
      <c r="CQ197" s="148">
        <v>3.3258314578644664E-2</v>
      </c>
      <c r="CS197" s="146" t="s">
        <v>14</v>
      </c>
      <c r="CT197" s="145">
        <v>12948446.939999999</v>
      </c>
      <c r="CU197" s="148">
        <v>3.1128540250750694E-2</v>
      </c>
      <c r="CV197" s="147">
        <v>128</v>
      </c>
      <c r="CW197" s="148">
        <v>3.3246753246753247E-2</v>
      </c>
      <c r="CY197" s="146" t="s">
        <v>14</v>
      </c>
      <c r="CZ197" s="145">
        <v>12917611.100000001</v>
      </c>
      <c r="DA197" s="148">
        <v>3.1551490163371471E-2</v>
      </c>
      <c r="DB197" s="147">
        <v>126</v>
      </c>
      <c r="DC197" s="148">
        <v>3.363587827015483E-2</v>
      </c>
      <c r="DE197" s="146" t="s">
        <v>14</v>
      </c>
      <c r="DF197" s="145">
        <v>12951553.170000002</v>
      </c>
      <c r="DG197" s="148">
        <v>3.1797597070646756E-2</v>
      </c>
      <c r="DH197" s="147">
        <v>123</v>
      </c>
      <c r="DI197" s="148">
        <v>3.3333333333333333E-2</v>
      </c>
      <c r="DK197" s="146" t="s">
        <v>14</v>
      </c>
      <c r="DL197" s="145">
        <v>12726629.380000001</v>
      </c>
      <c r="DM197" s="148">
        <v>3.1520664283446936E-2</v>
      </c>
      <c r="DN197" s="147">
        <v>118</v>
      </c>
      <c r="DO197" s="148">
        <v>3.2480044040737684E-2</v>
      </c>
      <c r="DQ197" s="146" t="s">
        <v>14</v>
      </c>
      <c r="DR197" s="145">
        <v>12684378.900000004</v>
      </c>
      <c r="DS197" s="148">
        <v>3.1698034073973383E-2</v>
      </c>
      <c r="DT197" s="147">
        <v>117</v>
      </c>
      <c r="DU197" s="148">
        <v>3.2672437866517731E-2</v>
      </c>
      <c r="DW197" s="146" t="s">
        <v>14</v>
      </c>
      <c r="DX197" s="145">
        <v>12660863.590000002</v>
      </c>
      <c r="DY197" s="148">
        <v>3.1918866277155476E-2</v>
      </c>
      <c r="DZ197" s="147">
        <v>117</v>
      </c>
      <c r="EA197" s="148">
        <v>3.3050847457627118E-2</v>
      </c>
      <c r="EC197" s="146" t="s">
        <v>14</v>
      </c>
      <c r="ED197" s="145">
        <v>12623396.470000003</v>
      </c>
      <c r="EE197" s="148">
        <v>3.2058026421920044E-2</v>
      </c>
      <c r="EF197" s="147">
        <v>117</v>
      </c>
      <c r="EG197" s="148">
        <v>3.3352337514253136E-2</v>
      </c>
      <c r="EI197" s="146" t="s">
        <v>14</v>
      </c>
      <c r="EJ197" s="145">
        <v>12508896.140000002</v>
      </c>
      <c r="EK197" s="148">
        <v>3.2071923162246725E-2</v>
      </c>
      <c r="EL197" s="147">
        <v>115</v>
      </c>
      <c r="EM197" s="148">
        <v>3.3189033189033192E-2</v>
      </c>
      <c r="EO197" s="146" t="s">
        <v>14</v>
      </c>
      <c r="EP197" s="145">
        <v>12441204.620000003</v>
      </c>
      <c r="EQ197" s="148">
        <v>3.2162887725508259E-2</v>
      </c>
      <c r="ER197" s="147">
        <v>115</v>
      </c>
      <c r="ES197" s="148">
        <v>3.3498397902709004E-2</v>
      </c>
      <c r="EU197" s="146" t="s">
        <v>14</v>
      </c>
      <c r="EV197" s="145">
        <v>12384538.389999999</v>
      </c>
      <c r="EW197" s="148">
        <v>3.2184759636882034E-2</v>
      </c>
      <c r="EX197" s="147">
        <v>113</v>
      </c>
      <c r="EY197" s="148">
        <v>3.3147550601349371E-2</v>
      </c>
      <c r="FA197" s="146" t="s">
        <v>14</v>
      </c>
      <c r="FB197" s="145">
        <v>12359332.000000002</v>
      </c>
      <c r="FC197" s="148">
        <v>3.2363277991689331E-2</v>
      </c>
      <c r="FD197" s="147">
        <v>113</v>
      </c>
      <c r="FE197" s="148">
        <v>3.3461652354160494E-2</v>
      </c>
      <c r="FG197" s="146" t="s">
        <v>14</v>
      </c>
      <c r="FH197" s="145">
        <v>12291352.750000006</v>
      </c>
      <c r="FI197" s="148">
        <v>3.233976150981744E-2</v>
      </c>
      <c r="FJ197" s="147">
        <v>111</v>
      </c>
      <c r="FK197" s="148">
        <v>3.3173939031679617E-2</v>
      </c>
      <c r="FM197" s="146" t="s">
        <v>14</v>
      </c>
      <c r="FN197" s="145">
        <v>12230540.92</v>
      </c>
      <c r="FO197" s="148">
        <v>3.2461964015238653E-2</v>
      </c>
      <c r="FP197" s="147">
        <v>111</v>
      </c>
      <c r="FQ197" s="148">
        <v>3.3443808376016876E-2</v>
      </c>
      <c r="FS197" s="146" t="s">
        <v>14</v>
      </c>
      <c r="FT197" s="145">
        <v>12131292.439999999</v>
      </c>
      <c r="FU197" s="148">
        <v>3.2385371030913997E-2</v>
      </c>
      <c r="FV197" s="147">
        <v>108</v>
      </c>
      <c r="FW197" s="148">
        <v>3.2776934749620637E-2</v>
      </c>
      <c r="FY197" s="146" t="s">
        <v>14</v>
      </c>
      <c r="FZ197" s="145">
        <v>12029046.999999996</v>
      </c>
      <c r="GA197" s="148">
        <v>3.2377740152592184E-2</v>
      </c>
      <c r="GB197" s="147">
        <v>107</v>
      </c>
      <c r="GC197" s="148">
        <v>3.2801961986511342E-2</v>
      </c>
      <c r="GE197" s="146" t="s">
        <v>14</v>
      </c>
      <c r="GF197" s="145">
        <v>12005644.270000005</v>
      </c>
      <c r="GG197" s="148">
        <v>3.2533127835587733E-2</v>
      </c>
      <c r="GH197" s="147">
        <v>107</v>
      </c>
      <c r="GI197" s="148">
        <v>3.3034887310898424E-2</v>
      </c>
      <c r="GK197" s="146" t="s">
        <v>14</v>
      </c>
      <c r="GL197" s="145">
        <v>11976373.25</v>
      </c>
      <c r="GM197" s="148">
        <v>3.2654836120089847E-2</v>
      </c>
      <c r="GN197" s="147">
        <v>106</v>
      </c>
      <c r="GO197" s="148">
        <v>3.288861309339125E-2</v>
      </c>
      <c r="GQ197" s="146" t="s">
        <v>14</v>
      </c>
      <c r="GR197" s="145">
        <v>11929693.92</v>
      </c>
      <c r="GS197" s="148">
        <v>3.2657904090269377E-2</v>
      </c>
      <c r="GT197" s="147">
        <v>106</v>
      </c>
      <c r="GU197" s="148">
        <v>3.3114651671352704E-2</v>
      </c>
      <c r="GW197" s="146" t="s">
        <v>14</v>
      </c>
      <c r="GX197" s="145">
        <v>11906139.23</v>
      </c>
      <c r="GY197" s="148">
        <v>3.2790834228586162E-2</v>
      </c>
      <c r="GZ197" s="147">
        <v>106</v>
      </c>
      <c r="HA197" s="148">
        <v>3.3427940712708923E-2</v>
      </c>
      <c r="HC197" s="146" t="s">
        <v>14</v>
      </c>
      <c r="HD197" s="145">
        <v>11846950.460000001</v>
      </c>
      <c r="HE197" s="148">
        <v>3.2861082291061265E-2</v>
      </c>
      <c r="HF197" s="147">
        <v>105</v>
      </c>
      <c r="HG197" s="148">
        <v>3.3567774936061383E-2</v>
      </c>
      <c r="HI197" s="146" t="s">
        <v>14</v>
      </c>
      <c r="HJ197" s="145">
        <v>11612736.439999999</v>
      </c>
      <c r="HK197" s="148">
        <v>3.256400643168423E-2</v>
      </c>
      <c r="HL197" s="147">
        <v>101</v>
      </c>
      <c r="HM197" s="148">
        <v>3.2760298410638988E-2</v>
      </c>
      <c r="HO197" s="146" t="s">
        <v>14</v>
      </c>
      <c r="HP197" s="145">
        <v>11586910.669999998</v>
      </c>
      <c r="HQ197" s="148">
        <v>3.2690628725492742E-2</v>
      </c>
      <c r="HR197" s="147">
        <v>99</v>
      </c>
      <c r="HS197" s="148">
        <v>3.2490974729241874E-2</v>
      </c>
      <c r="HU197" s="146" t="s">
        <v>14</v>
      </c>
      <c r="HV197" s="145">
        <v>11164236.780000003</v>
      </c>
      <c r="HW197" s="148">
        <v>3.1851114978576886E-2</v>
      </c>
      <c r="HX197" s="147">
        <v>97</v>
      </c>
      <c r="HY197" s="148">
        <v>3.2247340425531915E-2</v>
      </c>
      <c r="IA197" s="146" t="s">
        <v>14</v>
      </c>
      <c r="IB197" s="145">
        <v>11056616.710000005</v>
      </c>
      <c r="IC197" s="148">
        <v>3.1775610449597126E-2</v>
      </c>
      <c r="ID197" s="147">
        <v>96</v>
      </c>
      <c r="IE197" s="148">
        <v>3.2193158953722337E-2</v>
      </c>
      <c r="IG197" s="146" t="s">
        <v>14</v>
      </c>
      <c r="IH197" s="145">
        <v>10817481.770000003</v>
      </c>
      <c r="II197" s="148">
        <v>3.150047703491362E-2</v>
      </c>
      <c r="IJ197" s="147">
        <v>93</v>
      </c>
      <c r="IK197" s="148">
        <v>3.1557516118086187E-2</v>
      </c>
      <c r="IM197" s="146" t="s">
        <v>14</v>
      </c>
      <c r="IN197" s="145">
        <v>10789198.100000005</v>
      </c>
      <c r="IO197" s="148">
        <v>3.1673615415394603E-2</v>
      </c>
      <c r="IP197" s="147">
        <v>92</v>
      </c>
      <c r="IQ197" s="148">
        <v>3.1517643028434399E-2</v>
      </c>
      <c r="IS197" s="146" t="s">
        <v>14</v>
      </c>
      <c r="IT197" s="145">
        <v>10474720.660000004</v>
      </c>
      <c r="IU197" s="148">
        <v>3.1135164365615791E-2</v>
      </c>
      <c r="IV197" s="147">
        <v>89</v>
      </c>
      <c r="IW197" s="148">
        <v>3.0838530838530838E-2</v>
      </c>
      <c r="IY197" s="146" t="s">
        <v>14</v>
      </c>
      <c r="IZ197" s="145">
        <v>10107488.039999997</v>
      </c>
      <c r="JA197" s="148">
        <v>3.0377706145094684E-2</v>
      </c>
      <c r="JB197" s="147">
        <v>84</v>
      </c>
      <c r="JC197" s="148">
        <v>2.9494382022471909E-2</v>
      </c>
      <c r="JE197" s="146" t="s">
        <v>14</v>
      </c>
      <c r="JF197" s="145">
        <v>9973559.7299999986</v>
      </c>
      <c r="JG197" s="148">
        <v>3.0239389927821249E-2</v>
      </c>
      <c r="JH197" s="147">
        <v>82</v>
      </c>
      <c r="JI197" s="148">
        <v>2.908832919474991E-2</v>
      </c>
      <c r="JK197" s="146" t="s">
        <v>14</v>
      </c>
      <c r="JL197" s="145">
        <v>9956990.1799999978</v>
      </c>
      <c r="JM197" s="148">
        <v>3.0488373546332232E-2</v>
      </c>
      <c r="JN197" s="147">
        <v>82</v>
      </c>
      <c r="JO197" s="148">
        <v>2.9359112065878983E-2</v>
      </c>
      <c r="JQ197" s="146" t="s">
        <v>14</v>
      </c>
      <c r="JR197" s="145">
        <v>9853402</v>
      </c>
      <c r="JS197" s="148">
        <v>3.0669526245601327E-2</v>
      </c>
      <c r="JT197" s="147">
        <v>80</v>
      </c>
      <c r="JU197" s="148">
        <v>2.9165147648559972E-2</v>
      </c>
      <c r="JW197" s="146" t="s">
        <v>14</v>
      </c>
      <c r="JX197" s="145">
        <v>9816396.709999999</v>
      </c>
      <c r="JY197" s="148">
        <v>3.0849855573818467E-2</v>
      </c>
      <c r="JZ197" s="147">
        <v>78</v>
      </c>
      <c r="KA197" s="148">
        <v>2.8771670970121725E-2</v>
      </c>
      <c r="KC197" s="146" t="s">
        <v>14</v>
      </c>
      <c r="KD197" s="145">
        <v>9799681.5600000005</v>
      </c>
      <c r="KE197" s="148">
        <v>3.0932811582519912E-2</v>
      </c>
      <c r="KF197" s="147">
        <v>78</v>
      </c>
      <c r="KG197" s="148">
        <v>2.9137093761673515E-2</v>
      </c>
      <c r="KI197" s="146" t="s">
        <v>14</v>
      </c>
      <c r="KJ197" s="145">
        <v>9721955.2299999986</v>
      </c>
      <c r="KK197" s="148">
        <v>3.0937446162117969E-2</v>
      </c>
      <c r="KL197" s="147">
        <v>77</v>
      </c>
      <c r="KM197" s="148">
        <v>2.9078549848942599E-2</v>
      </c>
      <c r="KO197" s="146" t="s">
        <v>14</v>
      </c>
      <c r="KP197" s="145">
        <v>9710329.0999999996</v>
      </c>
      <c r="KQ197" s="148">
        <v>3.1353840980052054E-2</v>
      </c>
      <c r="KR197" s="147">
        <v>77</v>
      </c>
      <c r="KS197" s="148">
        <v>2.9524539877300613E-2</v>
      </c>
      <c r="KU197" s="146" t="s">
        <v>14</v>
      </c>
      <c r="KV197" s="145">
        <v>0</v>
      </c>
      <c r="KW197" s="148">
        <v>0</v>
      </c>
      <c r="KX197" s="147">
        <v>0</v>
      </c>
      <c r="KY197" s="148">
        <v>0</v>
      </c>
    </row>
    <row r="198" spans="1:311" s="100" customFormat="1" ht="17.399999999999999" x14ac:dyDescent="0.3">
      <c r="A198" s="146" t="s">
        <v>52</v>
      </c>
      <c r="B198" s="145">
        <v>188097546.7800003</v>
      </c>
      <c r="C198" s="148">
        <v>0.23222400632067886</v>
      </c>
      <c r="D198" s="147">
        <v>1877</v>
      </c>
      <c r="E198" s="148">
        <v>0.20832408435072142</v>
      </c>
      <c r="G198" s="146" t="s">
        <v>52</v>
      </c>
      <c r="H198" s="145">
        <v>181647482.82999998</v>
      </c>
      <c r="I198" s="148">
        <v>0.23029986816105405</v>
      </c>
      <c r="J198" s="147">
        <v>1791</v>
      </c>
      <c r="K198" s="148">
        <v>0.20714781401804302</v>
      </c>
      <c r="M198" s="146" t="s">
        <v>52</v>
      </c>
      <c r="N198" s="145">
        <v>177478413.80000046</v>
      </c>
      <c r="O198" s="148">
        <v>0.23145561916733745</v>
      </c>
      <c r="P198" s="147">
        <v>1727</v>
      </c>
      <c r="Q198" s="148">
        <v>0.20699988013903872</v>
      </c>
      <c r="S198" s="146" t="s">
        <v>52</v>
      </c>
      <c r="T198" s="145">
        <v>171276273.02999985</v>
      </c>
      <c r="U198" s="148">
        <v>0.23009987912346078</v>
      </c>
      <c r="V198" s="147">
        <v>1659</v>
      </c>
      <c r="W198" s="148">
        <v>0.20621504039776259</v>
      </c>
      <c r="Y198" s="146" t="s">
        <v>52</v>
      </c>
      <c r="Z198" s="145">
        <v>164072559.30000007</v>
      </c>
      <c r="AA198" s="148">
        <v>0.22822406344308854</v>
      </c>
      <c r="AB198" s="147">
        <v>1568</v>
      </c>
      <c r="AC198" s="148">
        <v>0.20424645043636838</v>
      </c>
      <c r="AE198" s="146" t="s">
        <v>52</v>
      </c>
      <c r="AF198" s="145">
        <v>158269674.8600001</v>
      </c>
      <c r="AG198" s="148">
        <v>0.22874678970795945</v>
      </c>
      <c r="AH198" s="147">
        <v>1501</v>
      </c>
      <c r="AI198" s="148">
        <v>0.20564460885052746</v>
      </c>
      <c r="AK198" s="146" t="s">
        <v>52</v>
      </c>
      <c r="AL198" s="145">
        <v>155507954.21000013</v>
      </c>
      <c r="AM198" s="148">
        <v>0.23094545674698028</v>
      </c>
      <c r="AN198" s="147">
        <v>1461</v>
      </c>
      <c r="AO198" s="148">
        <v>0.20773496374235745</v>
      </c>
      <c r="AQ198" s="146" t="s">
        <v>52</v>
      </c>
      <c r="AR198" s="145">
        <v>150116317.98999956</v>
      </c>
      <c r="AS198" s="148">
        <v>0.22964696606263263</v>
      </c>
      <c r="AT198" s="147">
        <v>1472</v>
      </c>
      <c r="AU198" s="148">
        <v>0.2101056237510705</v>
      </c>
      <c r="AW198" s="146" t="s">
        <v>52</v>
      </c>
      <c r="AX198" s="145">
        <v>143600120.07999986</v>
      </c>
      <c r="AY198" s="148">
        <v>0.22999068168707451</v>
      </c>
      <c r="AZ198" s="147">
        <v>1398</v>
      </c>
      <c r="BA198" s="148">
        <v>0.21009918845807032</v>
      </c>
      <c r="BC198" s="146" t="s">
        <v>52</v>
      </c>
      <c r="BD198" s="145">
        <v>139324295.69999975</v>
      </c>
      <c r="BE198" s="148">
        <v>0.23171147319868671</v>
      </c>
      <c r="BF198" s="147">
        <v>1341</v>
      </c>
      <c r="BG198" s="148">
        <v>0.21164772727272727</v>
      </c>
      <c r="BI198" s="146" t="s">
        <v>52</v>
      </c>
      <c r="BJ198" s="145">
        <v>131575535.38000003</v>
      </c>
      <c r="BK198" s="148">
        <v>0.2294079698614605</v>
      </c>
      <c r="BL198" s="147">
        <v>1251</v>
      </c>
      <c r="BM198" s="148">
        <v>0.21032279757901814</v>
      </c>
      <c r="BO198" s="146" t="s">
        <v>52</v>
      </c>
      <c r="BP198" s="145">
        <v>122321151.93999998</v>
      </c>
      <c r="BQ198" s="148">
        <v>0.23083916034148735</v>
      </c>
      <c r="BR198" s="147">
        <v>1103</v>
      </c>
      <c r="BS198" s="148">
        <v>0.21154583812811661</v>
      </c>
      <c r="BU198" s="146" t="s">
        <v>52</v>
      </c>
      <c r="BV198" s="145">
        <v>113090211.67999996</v>
      </c>
      <c r="BW198" s="148">
        <v>0.23203987224914108</v>
      </c>
      <c r="BX198" s="147">
        <v>998</v>
      </c>
      <c r="BY198" s="148">
        <v>0.20957580848383031</v>
      </c>
      <c r="CA198" s="146" t="s">
        <v>52</v>
      </c>
      <c r="CB198" s="145">
        <v>103152923.68999991</v>
      </c>
      <c r="CC198" s="148">
        <v>0.22622068694191536</v>
      </c>
      <c r="CD198" s="147">
        <v>929</v>
      </c>
      <c r="CE198" s="148">
        <v>0.2098486559747007</v>
      </c>
      <c r="CG198" s="146" t="s">
        <v>52</v>
      </c>
      <c r="CH198" s="145">
        <v>98936000.339999929</v>
      </c>
      <c r="CI198" s="148">
        <v>0.22675950841258305</v>
      </c>
      <c r="CJ198" s="147">
        <v>876</v>
      </c>
      <c r="CK198" s="148">
        <v>0.21002157755933828</v>
      </c>
      <c r="CM198" s="146" t="s">
        <v>52</v>
      </c>
      <c r="CN198" s="145">
        <v>96467307.289999902</v>
      </c>
      <c r="CO198" s="148">
        <v>0.22665554106682562</v>
      </c>
      <c r="CP198" s="147">
        <v>835</v>
      </c>
      <c r="CQ198" s="148">
        <v>0.20880220055013754</v>
      </c>
      <c r="CS198" s="146" t="s">
        <v>52</v>
      </c>
      <c r="CT198" s="145">
        <v>94076296.849999949</v>
      </c>
      <c r="CU198" s="148">
        <v>0.2261628600485113</v>
      </c>
      <c r="CV198" s="147">
        <v>806</v>
      </c>
      <c r="CW198" s="148">
        <v>0.20935064935064934</v>
      </c>
      <c r="CY198" s="146" t="s">
        <v>52</v>
      </c>
      <c r="CZ198" s="145">
        <v>93109751.899999976</v>
      </c>
      <c r="DA198" s="148">
        <v>0.22742219118106188</v>
      </c>
      <c r="DB198" s="147">
        <v>792</v>
      </c>
      <c r="DC198" s="148">
        <v>0.21142552055525896</v>
      </c>
      <c r="DE198" s="146" t="s">
        <v>52</v>
      </c>
      <c r="DF198" s="145">
        <v>92710983.469999939</v>
      </c>
      <c r="DG198" s="148">
        <v>0.22761644551102511</v>
      </c>
      <c r="DH198" s="147">
        <v>779</v>
      </c>
      <c r="DI198" s="148">
        <v>0.21111111111111111</v>
      </c>
      <c r="DK198" s="146" t="s">
        <v>52</v>
      </c>
      <c r="DL198" s="145">
        <v>92401290.900000021</v>
      </c>
      <c r="DM198" s="148">
        <v>0.22885478808655468</v>
      </c>
      <c r="DN198" s="147">
        <v>770</v>
      </c>
      <c r="DO198" s="148">
        <v>0.2119460500963391</v>
      </c>
      <c r="DQ198" s="146" t="s">
        <v>52</v>
      </c>
      <c r="DR198" s="145">
        <v>91503698.539999917</v>
      </c>
      <c r="DS198" s="148">
        <v>0.2286660921344367</v>
      </c>
      <c r="DT198" s="147">
        <v>762</v>
      </c>
      <c r="DU198" s="148">
        <v>0.21278972354091036</v>
      </c>
      <c r="DW198" s="146" t="s">
        <v>52</v>
      </c>
      <c r="DX198" s="145">
        <v>91176981.229999915</v>
      </c>
      <c r="DY198" s="148">
        <v>0.22986314091036517</v>
      </c>
      <c r="DZ198" s="147">
        <v>755</v>
      </c>
      <c r="EA198" s="148">
        <v>0.2132768361581921</v>
      </c>
      <c r="EC198" s="146" t="s">
        <v>52</v>
      </c>
      <c r="ED198" s="145">
        <v>90953169.030000001</v>
      </c>
      <c r="EE198" s="148">
        <v>0.23098213724416905</v>
      </c>
      <c r="EF198" s="147">
        <v>753</v>
      </c>
      <c r="EG198" s="148">
        <v>0.21465222348916763</v>
      </c>
      <c r="EI198" s="146" t="s">
        <v>52</v>
      </c>
      <c r="EJ198" s="145">
        <v>90341046.559999958</v>
      </c>
      <c r="EK198" s="148">
        <v>0.2316280406553341</v>
      </c>
      <c r="EL198" s="147">
        <v>743</v>
      </c>
      <c r="EM198" s="148">
        <v>0.21443001443001444</v>
      </c>
      <c r="EO198" s="146" t="s">
        <v>52</v>
      </c>
      <c r="EP198" s="145">
        <v>89372706.499999911</v>
      </c>
      <c r="EQ198" s="148">
        <v>0.23104549862184473</v>
      </c>
      <c r="ER198" s="147">
        <v>733</v>
      </c>
      <c r="ES198" s="148">
        <v>0.21351587532770172</v>
      </c>
      <c r="EU198" s="146" t="s">
        <v>52</v>
      </c>
      <c r="EV198" s="145">
        <v>89062423.49999997</v>
      </c>
      <c r="EW198" s="148">
        <v>0.2314541408616598</v>
      </c>
      <c r="EX198" s="147">
        <v>729</v>
      </c>
      <c r="EY198" s="148">
        <v>0.21384570255206806</v>
      </c>
      <c r="FA198" s="146" t="s">
        <v>52</v>
      </c>
      <c r="FB198" s="145">
        <v>88509422.929999977</v>
      </c>
      <c r="FC198" s="148">
        <v>0.23176455322727724</v>
      </c>
      <c r="FD198" s="147">
        <v>721</v>
      </c>
      <c r="FE198" s="148">
        <v>0.21350310926858157</v>
      </c>
      <c r="FG198" s="146" t="s">
        <v>52</v>
      </c>
      <c r="FH198" s="145">
        <v>87976753.119999975</v>
      </c>
      <c r="FI198" s="148">
        <v>0.23147551552524481</v>
      </c>
      <c r="FJ198" s="147">
        <v>713</v>
      </c>
      <c r="FK198" s="148">
        <v>0.21309025702331141</v>
      </c>
      <c r="FM198" s="146" t="s">
        <v>52</v>
      </c>
      <c r="FN198" s="145">
        <v>87521292.719999999</v>
      </c>
      <c r="FO198" s="148">
        <v>0.23229659860733362</v>
      </c>
      <c r="FP198" s="147">
        <v>711</v>
      </c>
      <c r="FQ198" s="148">
        <v>0.21422115094908104</v>
      </c>
      <c r="FS198" s="146" t="s">
        <v>52</v>
      </c>
      <c r="FT198" s="145">
        <v>87081060.969999954</v>
      </c>
      <c r="FU198" s="148">
        <v>0.23246925117230888</v>
      </c>
      <c r="FV198" s="147">
        <v>706</v>
      </c>
      <c r="FW198" s="148">
        <v>0.21426403641881639</v>
      </c>
      <c r="FY198" s="146" t="s">
        <v>52</v>
      </c>
      <c r="FZ198" s="145">
        <v>86021545.049999923</v>
      </c>
      <c r="GA198" s="148">
        <v>0.23153814538702866</v>
      </c>
      <c r="GB198" s="147">
        <v>696</v>
      </c>
      <c r="GC198" s="148">
        <v>0.21336603310852237</v>
      </c>
      <c r="GE198" s="146" t="s">
        <v>52</v>
      </c>
      <c r="GF198" s="145">
        <v>85659189.810000017</v>
      </c>
      <c r="GG198" s="148">
        <v>0.23212093492935079</v>
      </c>
      <c r="GH198" s="147">
        <v>693</v>
      </c>
      <c r="GI198" s="148">
        <v>0.21395492435937016</v>
      </c>
      <c r="GK198" s="146" t="s">
        <v>52</v>
      </c>
      <c r="GL198" s="145">
        <v>85206040.879999936</v>
      </c>
      <c r="GM198" s="148">
        <v>0.23232319528602485</v>
      </c>
      <c r="GN198" s="147">
        <v>690</v>
      </c>
      <c r="GO198" s="148">
        <v>0.21408625504188644</v>
      </c>
      <c r="GQ198" s="146" t="s">
        <v>52</v>
      </c>
      <c r="GR198" s="145">
        <v>84885271.429999888</v>
      </c>
      <c r="GS198" s="148">
        <v>0.23237604180186877</v>
      </c>
      <c r="GT198" s="147">
        <v>685</v>
      </c>
      <c r="GU198" s="148">
        <v>0.21399562636676039</v>
      </c>
      <c r="GW198" s="146" t="s">
        <v>52</v>
      </c>
      <c r="GX198" s="145">
        <v>84021986.999999881</v>
      </c>
      <c r="GY198" s="148">
        <v>0.23140591538953617</v>
      </c>
      <c r="GZ198" s="147">
        <v>674</v>
      </c>
      <c r="HA198" s="148">
        <v>0.21255124566382844</v>
      </c>
      <c r="HC198" s="146" t="s">
        <v>52</v>
      </c>
      <c r="HD198" s="145">
        <v>82729670.779999927</v>
      </c>
      <c r="HE198" s="148">
        <v>0.22947563835883419</v>
      </c>
      <c r="HF198" s="147">
        <v>658</v>
      </c>
      <c r="HG198" s="148">
        <v>0.21035805626598467</v>
      </c>
      <c r="HI198" s="146" t="s">
        <v>52</v>
      </c>
      <c r="HJ198" s="145">
        <v>80493297.579999968</v>
      </c>
      <c r="HK198" s="148">
        <v>0.2257163308274128</v>
      </c>
      <c r="HL198" s="147">
        <v>637</v>
      </c>
      <c r="HM198" s="148">
        <v>0.20661693156016867</v>
      </c>
      <c r="HO198" s="146" t="s">
        <v>52</v>
      </c>
      <c r="HP198" s="145">
        <v>79972996.619999886</v>
      </c>
      <c r="HQ198" s="148">
        <v>0.22563111212537748</v>
      </c>
      <c r="HR198" s="147">
        <v>630</v>
      </c>
      <c r="HS198" s="148">
        <v>0.20676074827699376</v>
      </c>
      <c r="HU198" s="146" t="s">
        <v>52</v>
      </c>
      <c r="HV198" s="145">
        <v>79165086.779999927</v>
      </c>
      <c r="HW198" s="148">
        <v>0.22585478353844032</v>
      </c>
      <c r="HX198" s="147">
        <v>618</v>
      </c>
      <c r="HY198" s="148">
        <v>0.20545212765957446</v>
      </c>
      <c r="IA198" s="146" t="s">
        <v>52</v>
      </c>
      <c r="IB198" s="145">
        <v>78595146.479999959</v>
      </c>
      <c r="IC198" s="148">
        <v>0.22587458924200171</v>
      </c>
      <c r="ID198" s="147">
        <v>611</v>
      </c>
      <c r="IE198" s="148">
        <v>0.20489604292421193</v>
      </c>
      <c r="IG198" s="146" t="s">
        <v>52</v>
      </c>
      <c r="IH198" s="145">
        <v>76328433.60999997</v>
      </c>
      <c r="II198" s="148">
        <v>0.2222681878430133</v>
      </c>
      <c r="IJ198" s="147">
        <v>595</v>
      </c>
      <c r="IK198" s="148">
        <v>0.20190023752969122</v>
      </c>
      <c r="IM198" s="146" t="s">
        <v>52</v>
      </c>
      <c r="IN198" s="145">
        <v>75164294.319999948</v>
      </c>
      <c r="IO198" s="148">
        <v>0.2206581924991447</v>
      </c>
      <c r="IP198" s="147">
        <v>583</v>
      </c>
      <c r="IQ198" s="148">
        <v>0.19972593353888318</v>
      </c>
      <c r="IS198" s="146" t="s">
        <v>52</v>
      </c>
      <c r="IT198" s="145">
        <v>73780902.579999939</v>
      </c>
      <c r="IU198" s="148">
        <v>0.21930709213507404</v>
      </c>
      <c r="IV198" s="147">
        <v>573</v>
      </c>
      <c r="IW198" s="148">
        <v>0.19854469854469856</v>
      </c>
      <c r="IY198" s="146" t="s">
        <v>52</v>
      </c>
      <c r="IZ198" s="145">
        <v>72991431.669999972</v>
      </c>
      <c r="JA198" s="148">
        <v>0.21937322642441806</v>
      </c>
      <c r="JB198" s="147">
        <v>566</v>
      </c>
      <c r="JC198" s="148">
        <v>0.19873595505617977</v>
      </c>
      <c r="JE198" s="146" t="s">
        <v>52</v>
      </c>
      <c r="JF198" s="145">
        <v>72632055.259999976</v>
      </c>
      <c r="JG198" s="148">
        <v>0.22021716415450793</v>
      </c>
      <c r="JH198" s="147">
        <v>561</v>
      </c>
      <c r="JI198" s="148">
        <v>0.19900673997871585</v>
      </c>
      <c r="JK198" s="146" t="s">
        <v>52</v>
      </c>
      <c r="JL198" s="145">
        <v>71202030.969999984</v>
      </c>
      <c r="JM198" s="148">
        <v>0.21802111664539942</v>
      </c>
      <c r="JN198" s="147">
        <v>553</v>
      </c>
      <c r="JO198" s="148">
        <v>0.19799498746867167</v>
      </c>
      <c r="JQ198" s="146" t="s">
        <v>52</v>
      </c>
      <c r="JR198" s="145">
        <v>70278332.009999961</v>
      </c>
      <c r="JS198" s="148">
        <v>0.21874710359709038</v>
      </c>
      <c r="JT198" s="147">
        <v>542</v>
      </c>
      <c r="JU198" s="148">
        <v>0.19759387531899381</v>
      </c>
      <c r="JW198" s="146" t="s">
        <v>52</v>
      </c>
      <c r="JX198" s="145">
        <v>70107921.809999973</v>
      </c>
      <c r="JY198" s="148">
        <v>0.22032720623605045</v>
      </c>
      <c r="JZ198" s="147">
        <v>538</v>
      </c>
      <c r="KA198" s="148">
        <v>0.19845075617853192</v>
      </c>
      <c r="KC198" s="146" t="s">
        <v>52</v>
      </c>
      <c r="KD198" s="145">
        <v>69638002.079999968</v>
      </c>
      <c r="KE198" s="148">
        <v>0.21981318312589829</v>
      </c>
      <c r="KF198" s="147">
        <v>529</v>
      </c>
      <c r="KG198" s="148">
        <v>0.19760926410160629</v>
      </c>
      <c r="KI198" s="146" t="s">
        <v>52</v>
      </c>
      <c r="KJ198" s="145">
        <v>68703081.399999976</v>
      </c>
      <c r="KK198" s="148">
        <v>0.21862864328208884</v>
      </c>
      <c r="KL198" s="147">
        <v>520</v>
      </c>
      <c r="KM198" s="148">
        <v>0.19637462235649547</v>
      </c>
      <c r="KO198" s="146" t="s">
        <v>52</v>
      </c>
      <c r="KP198" s="145">
        <v>67312717.289999947</v>
      </c>
      <c r="KQ198" s="148">
        <v>0.21734713747712822</v>
      </c>
      <c r="KR198" s="147">
        <v>502</v>
      </c>
      <c r="KS198" s="148">
        <v>0.19248466257668712</v>
      </c>
      <c r="KU198" s="146" t="s">
        <v>52</v>
      </c>
      <c r="KV198" s="145">
        <v>0</v>
      </c>
      <c r="KW198" s="148">
        <v>0</v>
      </c>
      <c r="KX198" s="147">
        <v>0</v>
      </c>
      <c r="KY198" s="148">
        <v>0</v>
      </c>
    </row>
    <row r="199" spans="1:311" s="100" customFormat="1" ht="17.399999999999999" x14ac:dyDescent="0.3">
      <c r="A199" s="146" t="s">
        <v>15</v>
      </c>
      <c r="B199" s="145">
        <v>71477770.49999997</v>
      </c>
      <c r="C199" s="148">
        <v>8.8245989979838055E-2</v>
      </c>
      <c r="D199" s="147">
        <v>659</v>
      </c>
      <c r="E199" s="148">
        <v>7.3140954495005545E-2</v>
      </c>
      <c r="G199" s="146" t="s">
        <v>15</v>
      </c>
      <c r="H199" s="145">
        <v>70557853.340000063</v>
      </c>
      <c r="I199" s="148">
        <v>8.9456039075072297E-2</v>
      </c>
      <c r="J199" s="147">
        <v>636</v>
      </c>
      <c r="K199" s="148">
        <v>7.356002775850104E-2</v>
      </c>
      <c r="M199" s="146" t="s">
        <v>15</v>
      </c>
      <c r="N199" s="145">
        <v>67498134.849999994</v>
      </c>
      <c r="O199" s="148">
        <v>8.8026607066437196E-2</v>
      </c>
      <c r="P199" s="147">
        <v>616</v>
      </c>
      <c r="Q199" s="148">
        <v>7.3834352151504259E-2</v>
      </c>
      <c r="S199" s="146" t="s">
        <v>15</v>
      </c>
      <c r="T199" s="145">
        <v>65648964.059999987</v>
      </c>
      <c r="U199" s="148">
        <v>8.8195629362746358E-2</v>
      </c>
      <c r="V199" s="147">
        <v>591</v>
      </c>
      <c r="W199" s="148">
        <v>7.3461777501553763E-2</v>
      </c>
      <c r="Y199" s="146" t="s">
        <v>15</v>
      </c>
      <c r="Z199" s="145">
        <v>63837975.369999982</v>
      </c>
      <c r="AA199" s="148">
        <v>8.8798286581741603E-2</v>
      </c>
      <c r="AB199" s="147">
        <v>567</v>
      </c>
      <c r="AC199" s="148">
        <v>7.3856975381008202E-2</v>
      </c>
      <c r="AE199" s="146" t="s">
        <v>15</v>
      </c>
      <c r="AF199" s="145">
        <v>59702621.770000026</v>
      </c>
      <c r="AG199" s="148">
        <v>8.6288059156729532E-2</v>
      </c>
      <c r="AH199" s="147">
        <v>533</v>
      </c>
      <c r="AI199" s="148">
        <v>7.3023701876969452E-2</v>
      </c>
      <c r="AK199" s="146" t="s">
        <v>15</v>
      </c>
      <c r="AL199" s="145">
        <v>57114683.159999974</v>
      </c>
      <c r="AM199" s="148">
        <v>8.4821234105702317E-2</v>
      </c>
      <c r="AN199" s="147">
        <v>515</v>
      </c>
      <c r="AO199" s="148">
        <v>7.3226219252097255E-2</v>
      </c>
      <c r="AQ199" s="146" t="s">
        <v>15</v>
      </c>
      <c r="AR199" s="145">
        <v>55039057.580000065</v>
      </c>
      <c r="AS199" s="148">
        <v>8.4198392003163702E-2</v>
      </c>
      <c r="AT199" s="147">
        <v>510</v>
      </c>
      <c r="AU199" s="148">
        <v>7.279474735940622E-2</v>
      </c>
      <c r="AW199" s="146" t="s">
        <v>15</v>
      </c>
      <c r="AX199" s="145">
        <v>49459542.169999979</v>
      </c>
      <c r="AY199" s="148">
        <v>7.921465395204226E-2</v>
      </c>
      <c r="AZ199" s="147">
        <v>468</v>
      </c>
      <c r="BA199" s="148">
        <v>7.0333633904418394E-2</v>
      </c>
      <c r="BC199" s="146" t="s">
        <v>15</v>
      </c>
      <c r="BD199" s="145">
        <v>47694750.100000001</v>
      </c>
      <c r="BE199" s="148">
        <v>7.9321562359164544E-2</v>
      </c>
      <c r="BF199" s="147">
        <v>452</v>
      </c>
      <c r="BG199" s="148">
        <v>7.133838383838384E-2</v>
      </c>
      <c r="BI199" s="146" t="s">
        <v>15</v>
      </c>
      <c r="BJ199" s="145">
        <v>45565630.949999988</v>
      </c>
      <c r="BK199" s="148">
        <v>7.9445763693886076E-2</v>
      </c>
      <c r="BL199" s="147">
        <v>425</v>
      </c>
      <c r="BM199" s="148">
        <v>7.1452589105581707E-2</v>
      </c>
      <c r="BO199" s="146" t="s">
        <v>15</v>
      </c>
      <c r="BP199" s="145">
        <v>44077729.929999992</v>
      </c>
      <c r="BQ199" s="148">
        <v>8.3181575757158829E-2</v>
      </c>
      <c r="BR199" s="147">
        <v>387</v>
      </c>
      <c r="BS199" s="148">
        <v>7.4223245109321059E-2</v>
      </c>
      <c r="BU199" s="146" t="s">
        <v>15</v>
      </c>
      <c r="BV199" s="145">
        <v>40579803.409999974</v>
      </c>
      <c r="BW199" s="148">
        <v>8.3262134355142417E-2</v>
      </c>
      <c r="BX199" s="147">
        <v>361</v>
      </c>
      <c r="BY199" s="148">
        <v>7.5808483830323389E-2</v>
      </c>
      <c r="CA199" s="146" t="s">
        <v>15</v>
      </c>
      <c r="CB199" s="145">
        <v>36568014.45000001</v>
      </c>
      <c r="CC199" s="148">
        <v>8.0195898022644763E-2</v>
      </c>
      <c r="CD199" s="147">
        <v>325</v>
      </c>
      <c r="CE199" s="148">
        <v>7.3413146600406598E-2</v>
      </c>
      <c r="CG199" s="146" t="s">
        <v>15</v>
      </c>
      <c r="CH199" s="145">
        <v>35077709.520000018</v>
      </c>
      <c r="CI199" s="148">
        <v>8.0397470482528655E-2</v>
      </c>
      <c r="CJ199" s="147">
        <v>306</v>
      </c>
      <c r="CK199" s="148">
        <v>7.3363701750179811E-2</v>
      </c>
      <c r="CM199" s="146" t="s">
        <v>15</v>
      </c>
      <c r="CN199" s="145">
        <v>34993931.089999966</v>
      </c>
      <c r="CO199" s="148">
        <v>8.2220273459227819E-2</v>
      </c>
      <c r="CP199" s="147">
        <v>301</v>
      </c>
      <c r="CQ199" s="148">
        <v>7.5268817204301078E-2</v>
      </c>
      <c r="CS199" s="146" t="s">
        <v>15</v>
      </c>
      <c r="CT199" s="145">
        <v>33688361.889999986</v>
      </c>
      <c r="CU199" s="148">
        <v>8.098805470138648E-2</v>
      </c>
      <c r="CV199" s="147">
        <v>286</v>
      </c>
      <c r="CW199" s="148">
        <v>7.4285714285714288E-2</v>
      </c>
      <c r="CY199" s="146" t="s">
        <v>15</v>
      </c>
      <c r="CZ199" s="145">
        <v>33639577.61999999</v>
      </c>
      <c r="DA199" s="148">
        <v>8.2165254408177735E-2</v>
      </c>
      <c r="DB199" s="147">
        <v>285</v>
      </c>
      <c r="DC199" s="148">
        <v>7.6081153230112122E-2</v>
      </c>
      <c r="DE199" s="146" t="s">
        <v>15</v>
      </c>
      <c r="DF199" s="145">
        <v>33367455.449999981</v>
      </c>
      <c r="DG199" s="148">
        <v>8.1921055316321989E-2</v>
      </c>
      <c r="DH199" s="147">
        <v>280</v>
      </c>
      <c r="DI199" s="148">
        <v>7.5880758807588072E-2</v>
      </c>
      <c r="DK199" s="146" t="s">
        <v>15</v>
      </c>
      <c r="DL199" s="145">
        <v>32741712.920000002</v>
      </c>
      <c r="DM199" s="148">
        <v>8.109299879810887E-2</v>
      </c>
      <c r="DN199" s="147">
        <v>273</v>
      </c>
      <c r="DO199" s="148">
        <v>7.5144508670520235E-2</v>
      </c>
      <c r="DQ199" s="146" t="s">
        <v>15</v>
      </c>
      <c r="DR199" s="145">
        <v>32133481.93</v>
      </c>
      <c r="DS199" s="148">
        <v>8.0300991728696119E-2</v>
      </c>
      <c r="DT199" s="147">
        <v>267</v>
      </c>
      <c r="DU199" s="148">
        <v>7.4560178721027645E-2</v>
      </c>
      <c r="DW199" s="146" t="s">
        <v>15</v>
      </c>
      <c r="DX199" s="145">
        <v>31540667.15000001</v>
      </c>
      <c r="DY199" s="148">
        <v>7.9516087500404134E-2</v>
      </c>
      <c r="DZ199" s="147">
        <v>262</v>
      </c>
      <c r="EA199" s="148">
        <v>7.4011299435028252E-2</v>
      </c>
      <c r="EC199" s="146" t="s">
        <v>15</v>
      </c>
      <c r="ED199" s="145">
        <v>31463112.050000008</v>
      </c>
      <c r="EE199" s="148">
        <v>7.9902843882929314E-2</v>
      </c>
      <c r="EF199" s="147">
        <v>259</v>
      </c>
      <c r="EG199" s="148">
        <v>7.3831242873432151E-2</v>
      </c>
      <c r="EI199" s="146" t="s">
        <v>15</v>
      </c>
      <c r="EJ199" s="145">
        <v>31333681.559999999</v>
      </c>
      <c r="EK199" s="148">
        <v>8.0337338813545128E-2</v>
      </c>
      <c r="EL199" s="147">
        <v>253</v>
      </c>
      <c r="EM199" s="148">
        <v>7.301587301587302E-2</v>
      </c>
      <c r="EO199" s="146" t="s">
        <v>15</v>
      </c>
      <c r="EP199" s="145">
        <v>31347652.419999998</v>
      </c>
      <c r="EQ199" s="148">
        <v>8.1039662640217627E-2</v>
      </c>
      <c r="ER199" s="147">
        <v>251</v>
      </c>
      <c r="ES199" s="148">
        <v>7.3113894552869207E-2</v>
      </c>
      <c r="EU199" s="146" t="s">
        <v>15</v>
      </c>
      <c r="EV199" s="145">
        <v>31124480.000000004</v>
      </c>
      <c r="EW199" s="148">
        <v>8.0885849442059218E-2</v>
      </c>
      <c r="EX199" s="147">
        <v>248</v>
      </c>
      <c r="EY199" s="148">
        <v>7.2748606629510118E-2</v>
      </c>
      <c r="FA199" s="146" t="s">
        <v>15</v>
      </c>
      <c r="FB199" s="145">
        <v>31022974.810000017</v>
      </c>
      <c r="FC199" s="148">
        <v>8.123458111694111E-2</v>
      </c>
      <c r="FD199" s="147">
        <v>248</v>
      </c>
      <c r="FE199" s="148">
        <v>7.3437962688777017E-2</v>
      </c>
      <c r="FG199" s="146" t="s">
        <v>15</v>
      </c>
      <c r="FH199" s="145">
        <v>30978892.760000017</v>
      </c>
      <c r="FI199" s="148">
        <v>8.1508522623485055E-2</v>
      </c>
      <c r="FJ199" s="147">
        <v>246</v>
      </c>
      <c r="FK199" s="148">
        <v>7.3520621637776451E-2</v>
      </c>
      <c r="FM199" s="146" t="s">
        <v>15</v>
      </c>
      <c r="FN199" s="145">
        <v>30841872.089999996</v>
      </c>
      <c r="FO199" s="148">
        <v>8.1859645333509368E-2</v>
      </c>
      <c r="FP199" s="147">
        <v>244</v>
      </c>
      <c r="FQ199" s="148">
        <v>7.3516119313046094E-2</v>
      </c>
      <c r="FS199" s="146" t="s">
        <v>15</v>
      </c>
      <c r="FT199" s="145">
        <v>30655291.789999999</v>
      </c>
      <c r="FU199" s="148">
        <v>8.1836539972164876E-2</v>
      </c>
      <c r="FV199" s="147">
        <v>243</v>
      </c>
      <c r="FW199" s="148">
        <v>7.374810318664643E-2</v>
      </c>
      <c r="FY199" s="146" t="s">
        <v>15</v>
      </c>
      <c r="FZ199" s="145">
        <v>30546766.609999999</v>
      </c>
      <c r="GA199" s="148">
        <v>8.2220584207581826E-2</v>
      </c>
      <c r="GB199" s="147">
        <v>243</v>
      </c>
      <c r="GC199" s="148">
        <v>7.4494175352544448E-2</v>
      </c>
      <c r="GE199" s="146" t="s">
        <v>15</v>
      </c>
      <c r="GF199" s="145">
        <v>30387757.870000012</v>
      </c>
      <c r="GG199" s="148">
        <v>8.2345336009326642E-2</v>
      </c>
      <c r="GH199" s="147">
        <v>241</v>
      </c>
      <c r="GI199" s="148">
        <v>7.4405680765668419E-2</v>
      </c>
      <c r="GK199" s="146" t="s">
        <v>15</v>
      </c>
      <c r="GL199" s="145">
        <v>29949479.570000004</v>
      </c>
      <c r="GM199" s="148">
        <v>8.1660393077706492E-2</v>
      </c>
      <c r="GN199" s="147">
        <v>236</v>
      </c>
      <c r="GO199" s="148">
        <v>7.3223704623022023E-2</v>
      </c>
      <c r="GQ199" s="146" t="s">
        <v>15</v>
      </c>
      <c r="GR199" s="145">
        <v>29869332.770000011</v>
      </c>
      <c r="GS199" s="148">
        <v>8.1768217305863672E-2</v>
      </c>
      <c r="GT199" s="147">
        <v>235</v>
      </c>
      <c r="GU199" s="148">
        <v>7.3414557950640419E-2</v>
      </c>
      <c r="GW199" s="146" t="s">
        <v>15</v>
      </c>
      <c r="GX199" s="145">
        <v>29743026.000000007</v>
      </c>
      <c r="GY199" s="148">
        <v>8.1915608089401487E-2</v>
      </c>
      <c r="GZ199" s="147">
        <v>232</v>
      </c>
      <c r="HA199" s="148">
        <v>7.3163040050457276E-2</v>
      </c>
      <c r="HC199" s="146" t="s">
        <v>15</v>
      </c>
      <c r="HD199" s="145">
        <v>29624370.770000003</v>
      </c>
      <c r="HE199" s="148">
        <v>8.2172107411165804E-2</v>
      </c>
      <c r="HF199" s="147">
        <v>229</v>
      </c>
      <c r="HG199" s="148">
        <v>7.3209718670076723E-2</v>
      </c>
      <c r="HI199" s="146" t="s">
        <v>15</v>
      </c>
      <c r="HJ199" s="145">
        <v>29472066.620000005</v>
      </c>
      <c r="HK199" s="148">
        <v>8.26444802159573E-2</v>
      </c>
      <c r="HL199" s="147">
        <v>227</v>
      </c>
      <c r="HM199" s="148">
        <v>7.3629581576386632E-2</v>
      </c>
      <c r="HO199" s="146" t="s">
        <v>15</v>
      </c>
      <c r="HP199" s="145">
        <v>29071572.470000014</v>
      </c>
      <c r="HQ199" s="148">
        <v>8.2020825839595995E-2</v>
      </c>
      <c r="HR199" s="147">
        <v>222</v>
      </c>
      <c r="HS199" s="148">
        <v>7.2858549392845418E-2</v>
      </c>
      <c r="HU199" s="146" t="s">
        <v>15</v>
      </c>
      <c r="HV199" s="145">
        <v>28757324.330000017</v>
      </c>
      <c r="HW199" s="148">
        <v>8.204348060334285E-2</v>
      </c>
      <c r="HX199" s="147">
        <v>220</v>
      </c>
      <c r="HY199" s="148">
        <v>7.3138297872340427E-2</v>
      </c>
      <c r="IA199" s="146" t="s">
        <v>15</v>
      </c>
      <c r="IB199" s="145">
        <v>27714535.520000003</v>
      </c>
      <c r="IC199" s="148">
        <v>7.9648802845680128E-2</v>
      </c>
      <c r="ID199" s="147">
        <v>214</v>
      </c>
      <c r="IE199" s="148">
        <v>7.1763916834339372E-2</v>
      </c>
      <c r="IG199" s="146" t="s">
        <v>15</v>
      </c>
      <c r="IH199" s="145">
        <v>27077125.890000004</v>
      </c>
      <c r="II199" s="148">
        <v>7.8848515801049485E-2</v>
      </c>
      <c r="IJ199" s="147">
        <v>212</v>
      </c>
      <c r="IK199" s="148">
        <v>7.1937563624024425E-2</v>
      </c>
      <c r="IM199" s="146" t="s">
        <v>15</v>
      </c>
      <c r="IN199" s="145">
        <v>26925606.950000003</v>
      </c>
      <c r="IO199" s="148">
        <v>7.9044921731521056E-2</v>
      </c>
      <c r="IP199" s="147">
        <v>211</v>
      </c>
      <c r="IQ199" s="148">
        <v>7.22850291195615E-2</v>
      </c>
      <c r="IS199" s="146" t="s">
        <v>15</v>
      </c>
      <c r="IT199" s="145">
        <v>26617585.470000006</v>
      </c>
      <c r="IU199" s="148">
        <v>7.9118377045510307E-2</v>
      </c>
      <c r="IV199" s="147">
        <v>208</v>
      </c>
      <c r="IW199" s="148">
        <v>7.2072072072072071E-2</v>
      </c>
      <c r="IY199" s="146" t="s">
        <v>15</v>
      </c>
      <c r="IZ199" s="145">
        <v>26136985.809999995</v>
      </c>
      <c r="JA199" s="148">
        <v>7.8553807960250591E-2</v>
      </c>
      <c r="JB199" s="147">
        <v>204</v>
      </c>
      <c r="JC199" s="148">
        <v>7.1629213483146062E-2</v>
      </c>
      <c r="JE199" s="146" t="s">
        <v>15</v>
      </c>
      <c r="JF199" s="145">
        <v>25796942.549999993</v>
      </c>
      <c r="JG199" s="148">
        <v>7.8215183528564811E-2</v>
      </c>
      <c r="JH199" s="147">
        <v>200</v>
      </c>
      <c r="JI199" s="148">
        <v>7.0947144377438806E-2</v>
      </c>
      <c r="JK199" s="146" t="s">
        <v>15</v>
      </c>
      <c r="JL199" s="145">
        <v>25609465.509999994</v>
      </c>
      <c r="JM199" s="148">
        <v>7.8416362442449622E-2</v>
      </c>
      <c r="JN199" s="147">
        <v>198</v>
      </c>
      <c r="JO199" s="148">
        <v>7.0891514500537059E-2</v>
      </c>
      <c r="JQ199" s="146" t="s">
        <v>15</v>
      </c>
      <c r="JR199" s="145">
        <v>24921466.059999991</v>
      </c>
      <c r="JS199" s="148">
        <v>7.7570118158787435E-2</v>
      </c>
      <c r="JT199" s="147">
        <v>194</v>
      </c>
      <c r="JU199" s="148">
        <v>7.0725483047757928E-2</v>
      </c>
      <c r="JW199" s="146" t="s">
        <v>15</v>
      </c>
      <c r="JX199" s="145">
        <v>24740748.679999996</v>
      </c>
      <c r="JY199" s="148">
        <v>7.7752412225619988E-2</v>
      </c>
      <c r="JZ199" s="147">
        <v>188</v>
      </c>
      <c r="KA199" s="148">
        <v>6.9347104389524156E-2</v>
      </c>
      <c r="KC199" s="146" t="s">
        <v>15</v>
      </c>
      <c r="KD199" s="145">
        <v>24284816.640000004</v>
      </c>
      <c r="KE199" s="148">
        <v>7.6655313016228702E-2</v>
      </c>
      <c r="KF199" s="147">
        <v>182</v>
      </c>
      <c r="KG199" s="148">
        <v>6.798655211057153E-2</v>
      </c>
      <c r="KI199" s="146" t="s">
        <v>15</v>
      </c>
      <c r="KJ199" s="145">
        <v>23800932.119999997</v>
      </c>
      <c r="KK199" s="148">
        <v>7.5739914312557916E-2</v>
      </c>
      <c r="KL199" s="147">
        <v>175</v>
      </c>
      <c r="KM199" s="148">
        <v>6.6087613293051364E-2</v>
      </c>
      <c r="KO199" s="146" t="s">
        <v>15</v>
      </c>
      <c r="KP199" s="145">
        <v>23039587.449999988</v>
      </c>
      <c r="KQ199" s="148">
        <v>7.4392902003012712E-2</v>
      </c>
      <c r="KR199" s="147">
        <v>171</v>
      </c>
      <c r="KS199" s="148">
        <v>6.5567484662576683E-2</v>
      </c>
      <c r="KU199" s="146" t="s">
        <v>15</v>
      </c>
      <c r="KV199" s="145">
        <v>0</v>
      </c>
      <c r="KW199" s="148">
        <v>0</v>
      </c>
      <c r="KX199" s="147">
        <v>0</v>
      </c>
      <c r="KY199" s="148">
        <v>0</v>
      </c>
    </row>
    <row r="200" spans="1:311" s="100" customFormat="1" ht="17.399999999999999" x14ac:dyDescent="0.3">
      <c r="A200" s="146" t="s">
        <v>16</v>
      </c>
      <c r="B200" s="145">
        <v>125059400.76999997</v>
      </c>
      <c r="C200" s="148">
        <v>0.15439752177544447</v>
      </c>
      <c r="D200" s="147">
        <v>854</v>
      </c>
      <c r="E200" s="148">
        <v>9.4783573806881238E-2</v>
      </c>
      <c r="G200" s="146" t="s">
        <v>16</v>
      </c>
      <c r="H200" s="145">
        <v>120269380.63999994</v>
      </c>
      <c r="I200" s="148">
        <v>0.15248228091949725</v>
      </c>
      <c r="J200" s="147">
        <v>819</v>
      </c>
      <c r="K200" s="148">
        <v>9.4725884802220675E-2</v>
      </c>
      <c r="M200" s="146" t="s">
        <v>16</v>
      </c>
      <c r="N200" s="145">
        <v>117344472.79000007</v>
      </c>
      <c r="O200" s="148">
        <v>0.15303290706711384</v>
      </c>
      <c r="P200" s="147">
        <v>798</v>
      </c>
      <c r="Q200" s="148">
        <v>9.5649047105357779E-2</v>
      </c>
      <c r="S200" s="146" t="s">
        <v>16</v>
      </c>
      <c r="T200" s="145">
        <v>114443269</v>
      </c>
      <c r="U200" s="148">
        <v>0.15374798795850309</v>
      </c>
      <c r="V200" s="147">
        <v>785</v>
      </c>
      <c r="W200" s="148">
        <v>9.7576134244872589E-2</v>
      </c>
      <c r="Y200" s="146" t="s">
        <v>16</v>
      </c>
      <c r="Z200" s="145">
        <v>110479419.70999996</v>
      </c>
      <c r="AA200" s="148">
        <v>0.15367628932360189</v>
      </c>
      <c r="AB200" s="147">
        <v>750</v>
      </c>
      <c r="AC200" s="148">
        <v>9.769441187964048E-2</v>
      </c>
      <c r="AE200" s="146" t="s">
        <v>16</v>
      </c>
      <c r="AF200" s="145">
        <v>106992976.70999992</v>
      </c>
      <c r="AG200" s="148">
        <v>0.15463669818845635</v>
      </c>
      <c r="AH200" s="147">
        <v>724</v>
      </c>
      <c r="AI200" s="148">
        <v>9.9191670091793402E-2</v>
      </c>
      <c r="AK200" s="146" t="s">
        <v>16</v>
      </c>
      <c r="AL200" s="145">
        <v>102375117.76999991</v>
      </c>
      <c r="AM200" s="148">
        <v>0.15203767841348226</v>
      </c>
      <c r="AN200" s="147">
        <v>703</v>
      </c>
      <c r="AO200" s="148">
        <v>9.9957343949950234E-2</v>
      </c>
      <c r="AQ200" s="146" t="s">
        <v>16</v>
      </c>
      <c r="AR200" s="145">
        <v>99452322.119999856</v>
      </c>
      <c r="AS200" s="148">
        <v>0.15214151498348832</v>
      </c>
      <c r="AT200" s="147">
        <v>707</v>
      </c>
      <c r="AU200" s="148">
        <v>0.10091350271196117</v>
      </c>
      <c r="AW200" s="146" t="s">
        <v>16</v>
      </c>
      <c r="AX200" s="145">
        <v>94353465.699999943</v>
      </c>
      <c r="AY200" s="148">
        <v>0.15111698990078595</v>
      </c>
      <c r="AZ200" s="147">
        <v>669</v>
      </c>
      <c r="BA200" s="148">
        <v>0.10054102795311091</v>
      </c>
      <c r="BC200" s="146" t="s">
        <v>16</v>
      </c>
      <c r="BD200" s="145">
        <v>90360043.850000024</v>
      </c>
      <c r="BE200" s="148">
        <v>0.15027859120755974</v>
      </c>
      <c r="BF200" s="147">
        <v>648</v>
      </c>
      <c r="BG200" s="148">
        <v>0.10227272727272728</v>
      </c>
      <c r="BI200" s="146" t="s">
        <v>16</v>
      </c>
      <c r="BJ200" s="145">
        <v>85320582.729999959</v>
      </c>
      <c r="BK200" s="148">
        <v>0.14876034222438955</v>
      </c>
      <c r="BL200" s="147">
        <v>606</v>
      </c>
      <c r="BM200" s="148">
        <v>0.10188298587760591</v>
      </c>
      <c r="BO200" s="146" t="s">
        <v>16</v>
      </c>
      <c r="BP200" s="145">
        <v>74573645.059999987</v>
      </c>
      <c r="BQ200" s="148">
        <v>0.14073214105846907</v>
      </c>
      <c r="BR200" s="147">
        <v>507</v>
      </c>
      <c r="BS200" s="148">
        <v>9.7238204833141537E-2</v>
      </c>
      <c r="BU200" s="146" t="s">
        <v>16</v>
      </c>
      <c r="BV200" s="145">
        <v>68526357.199999988</v>
      </c>
      <c r="BW200" s="148">
        <v>0.14060321343619056</v>
      </c>
      <c r="BX200" s="147">
        <v>471</v>
      </c>
      <c r="BY200" s="148">
        <v>9.8908021839563209E-2</v>
      </c>
      <c r="CA200" s="146" t="s">
        <v>16</v>
      </c>
      <c r="CB200" s="145">
        <v>64066540.980000027</v>
      </c>
      <c r="CC200" s="148">
        <v>0.14050185289990968</v>
      </c>
      <c r="CD200" s="147">
        <v>437</v>
      </c>
      <c r="CE200" s="148">
        <v>9.8712446351931327E-2</v>
      </c>
      <c r="CG200" s="146" t="s">
        <v>16</v>
      </c>
      <c r="CH200" s="145">
        <v>60182997.18000003</v>
      </c>
      <c r="CI200" s="148">
        <v>0.13793833193613705</v>
      </c>
      <c r="CJ200" s="147">
        <v>406</v>
      </c>
      <c r="CK200" s="148">
        <v>9.7338767681611121E-2</v>
      </c>
      <c r="CM200" s="146" t="s">
        <v>16</v>
      </c>
      <c r="CN200" s="145">
        <v>58141139.630000032</v>
      </c>
      <c r="CO200" s="148">
        <v>0.13660598425810511</v>
      </c>
      <c r="CP200" s="147">
        <v>392</v>
      </c>
      <c r="CQ200" s="148">
        <v>9.802450612653163E-2</v>
      </c>
      <c r="CS200" s="146" t="s">
        <v>16</v>
      </c>
      <c r="CT200" s="145">
        <v>56532183.020000033</v>
      </c>
      <c r="CU200" s="148">
        <v>0.13590543659445817</v>
      </c>
      <c r="CV200" s="147">
        <v>369</v>
      </c>
      <c r="CW200" s="148">
        <v>9.5844155844155843E-2</v>
      </c>
      <c r="CY200" s="146" t="s">
        <v>16</v>
      </c>
      <c r="CZ200" s="145">
        <v>55108183.480000027</v>
      </c>
      <c r="DA200" s="148">
        <v>0.13460269824894255</v>
      </c>
      <c r="DB200" s="147">
        <v>354</v>
      </c>
      <c r="DC200" s="148">
        <v>9.4500800854244532E-2</v>
      </c>
      <c r="DE200" s="146" t="s">
        <v>16</v>
      </c>
      <c r="DF200" s="145">
        <v>54812230.649999954</v>
      </c>
      <c r="DG200" s="148">
        <v>0.13457051844478143</v>
      </c>
      <c r="DH200" s="147">
        <v>349</v>
      </c>
      <c r="DI200" s="148">
        <v>9.4579945799457998E-2</v>
      </c>
      <c r="DK200" s="146" t="s">
        <v>16</v>
      </c>
      <c r="DL200" s="145">
        <v>54308780.340000004</v>
      </c>
      <c r="DM200" s="148">
        <v>0.13450920755426313</v>
      </c>
      <c r="DN200" s="147">
        <v>347</v>
      </c>
      <c r="DO200" s="148">
        <v>9.5513349848609957E-2</v>
      </c>
      <c r="DQ200" s="146" t="s">
        <v>16</v>
      </c>
      <c r="DR200" s="145">
        <v>54268876.629999995</v>
      </c>
      <c r="DS200" s="148">
        <v>0.13561694381220329</v>
      </c>
      <c r="DT200" s="147">
        <v>344</v>
      </c>
      <c r="DU200" s="148">
        <v>9.6062552359676062E-2</v>
      </c>
      <c r="DW200" s="146" t="s">
        <v>16</v>
      </c>
      <c r="DX200" s="145">
        <v>53809283.269999988</v>
      </c>
      <c r="DY200" s="148">
        <v>0.13565672712256974</v>
      </c>
      <c r="DZ200" s="147">
        <v>340</v>
      </c>
      <c r="EA200" s="148">
        <v>9.6045197740112997E-2</v>
      </c>
      <c r="EC200" s="146" t="s">
        <v>16</v>
      </c>
      <c r="ED200" s="145">
        <v>53360354.210000016</v>
      </c>
      <c r="EE200" s="148">
        <v>0.13551247076906495</v>
      </c>
      <c r="EF200" s="147">
        <v>335</v>
      </c>
      <c r="EG200" s="148">
        <v>9.5496009122006842E-2</v>
      </c>
      <c r="EI200" s="146" t="s">
        <v>16</v>
      </c>
      <c r="EJ200" s="145">
        <v>53261088.809999987</v>
      </c>
      <c r="EK200" s="148">
        <v>0.13655765694541278</v>
      </c>
      <c r="EL200" s="147">
        <v>335</v>
      </c>
      <c r="EM200" s="148">
        <v>9.6681096681096687E-2</v>
      </c>
      <c r="EO200" s="146" t="s">
        <v>16</v>
      </c>
      <c r="EP200" s="145">
        <v>52677329.659999974</v>
      </c>
      <c r="EQ200" s="148">
        <v>0.13618094800969238</v>
      </c>
      <c r="ER200" s="147">
        <v>329</v>
      </c>
      <c r="ES200" s="148">
        <v>9.5834547043402274E-2</v>
      </c>
      <c r="EU200" s="146" t="s">
        <v>16</v>
      </c>
      <c r="EV200" s="145">
        <v>52242752.51000002</v>
      </c>
      <c r="EW200" s="148">
        <v>0.13576771126658574</v>
      </c>
      <c r="EX200" s="147">
        <v>326</v>
      </c>
      <c r="EY200" s="148">
        <v>9.562921677911411E-2</v>
      </c>
      <c r="FA200" s="146" t="s">
        <v>16</v>
      </c>
      <c r="FB200" s="145">
        <v>51019788.350000009</v>
      </c>
      <c r="FC200" s="148">
        <v>0.13359683140223136</v>
      </c>
      <c r="FD200" s="147">
        <v>316</v>
      </c>
      <c r="FE200" s="148">
        <v>9.3574178264732008E-2</v>
      </c>
      <c r="FG200" s="146" t="s">
        <v>16</v>
      </c>
      <c r="FH200" s="145">
        <v>51011289.219999991</v>
      </c>
      <c r="FI200" s="148">
        <v>0.13421573371434811</v>
      </c>
      <c r="FJ200" s="147">
        <v>314</v>
      </c>
      <c r="FK200" s="148">
        <v>9.3843395098625229E-2</v>
      </c>
      <c r="FM200" s="146" t="s">
        <v>16</v>
      </c>
      <c r="FN200" s="145">
        <v>50420428.320000015</v>
      </c>
      <c r="FO200" s="148">
        <v>0.1338245087002056</v>
      </c>
      <c r="FP200" s="147">
        <v>309</v>
      </c>
      <c r="FQ200" s="148">
        <v>9.3100331425128052E-2</v>
      </c>
      <c r="FS200" s="146" t="s">
        <v>16</v>
      </c>
      <c r="FT200" s="145">
        <v>49928627.480000019</v>
      </c>
      <c r="FU200" s="148">
        <v>0.13328811699176951</v>
      </c>
      <c r="FV200" s="147">
        <v>306</v>
      </c>
      <c r="FW200" s="148">
        <v>9.2867981790591803E-2</v>
      </c>
      <c r="FY200" s="146" t="s">
        <v>16</v>
      </c>
      <c r="FZ200" s="145">
        <v>49396651.640000015</v>
      </c>
      <c r="GA200" s="148">
        <v>0.1329574945719339</v>
      </c>
      <c r="GB200" s="147">
        <v>300</v>
      </c>
      <c r="GC200" s="148">
        <v>9.1968117719190681E-2</v>
      </c>
      <c r="GE200" s="146" t="s">
        <v>16</v>
      </c>
      <c r="GF200" s="145">
        <v>49100297.049999982</v>
      </c>
      <c r="GG200" s="148">
        <v>0.13305293783229677</v>
      </c>
      <c r="GH200" s="147">
        <v>298</v>
      </c>
      <c r="GI200" s="148">
        <v>9.2003704847175058E-2</v>
      </c>
      <c r="GK200" s="146" t="s">
        <v>16</v>
      </c>
      <c r="GL200" s="145">
        <v>48363753.529999986</v>
      </c>
      <c r="GM200" s="148">
        <v>0.13186883981547307</v>
      </c>
      <c r="GN200" s="147">
        <v>296</v>
      </c>
      <c r="GO200" s="148">
        <v>9.1839900713620845E-2</v>
      </c>
      <c r="GQ200" s="146" t="s">
        <v>16</v>
      </c>
      <c r="GR200" s="145">
        <v>48109202.289999977</v>
      </c>
      <c r="GS200" s="148">
        <v>0.13170042121635483</v>
      </c>
      <c r="GT200" s="147">
        <v>292</v>
      </c>
      <c r="GU200" s="148">
        <v>9.1221493283348956E-2</v>
      </c>
      <c r="GW200" s="146" t="s">
        <v>16</v>
      </c>
      <c r="GX200" s="145">
        <v>47915906.399999984</v>
      </c>
      <c r="GY200" s="148">
        <v>0.13196574584949231</v>
      </c>
      <c r="GZ200" s="147">
        <v>289</v>
      </c>
      <c r="HA200" s="148">
        <v>9.1138442131819611E-2</v>
      </c>
      <c r="HC200" s="146" t="s">
        <v>16</v>
      </c>
      <c r="HD200" s="145">
        <v>47698190.389999941</v>
      </c>
      <c r="HE200" s="148">
        <v>0.13230528521518742</v>
      </c>
      <c r="HF200" s="147">
        <v>285</v>
      </c>
      <c r="HG200" s="148">
        <v>9.1112531969309463E-2</v>
      </c>
      <c r="HI200" s="146" t="s">
        <v>16</v>
      </c>
      <c r="HJ200" s="145">
        <v>47659757.539999992</v>
      </c>
      <c r="HK200" s="148">
        <v>0.13364573105433114</v>
      </c>
      <c r="HL200" s="147">
        <v>277</v>
      </c>
      <c r="HM200" s="148">
        <v>8.9847551086603958E-2</v>
      </c>
      <c r="HO200" s="146" t="s">
        <v>16</v>
      </c>
      <c r="HP200" s="145">
        <v>47288530.049999975</v>
      </c>
      <c r="HQ200" s="148">
        <v>0.13341707922555826</v>
      </c>
      <c r="HR200" s="147">
        <v>271</v>
      </c>
      <c r="HS200" s="148">
        <v>8.8939940925500491E-2</v>
      </c>
      <c r="HU200" s="146" t="s">
        <v>16</v>
      </c>
      <c r="HV200" s="145">
        <v>46118836.799999982</v>
      </c>
      <c r="HW200" s="148">
        <v>0.13157517191202228</v>
      </c>
      <c r="HX200" s="147">
        <v>266</v>
      </c>
      <c r="HY200" s="148">
        <v>8.8430851063829793E-2</v>
      </c>
      <c r="IA200" s="146" t="s">
        <v>16</v>
      </c>
      <c r="IB200" s="145">
        <v>45830485.979999989</v>
      </c>
      <c r="IC200" s="148">
        <v>0.13171223235938706</v>
      </c>
      <c r="ID200" s="147">
        <v>261</v>
      </c>
      <c r="IE200" s="148">
        <v>8.75251509054326E-2</v>
      </c>
      <c r="IG200" s="146" t="s">
        <v>16</v>
      </c>
      <c r="IH200" s="145">
        <v>45755727.75999999</v>
      </c>
      <c r="II200" s="148">
        <v>0.13324055285370162</v>
      </c>
      <c r="IJ200" s="147">
        <v>260</v>
      </c>
      <c r="IK200" s="148">
        <v>8.8225313878520534E-2</v>
      </c>
      <c r="IM200" s="146" t="s">
        <v>16</v>
      </c>
      <c r="IN200" s="145">
        <v>45099012.629999988</v>
      </c>
      <c r="IO200" s="148">
        <v>0.13239619556680887</v>
      </c>
      <c r="IP200" s="147">
        <v>256</v>
      </c>
      <c r="IQ200" s="148">
        <v>8.7701267557382667E-2</v>
      </c>
      <c r="IS200" s="146" t="s">
        <v>16</v>
      </c>
      <c r="IT200" s="145">
        <v>44534192.229999982</v>
      </c>
      <c r="IU200" s="148">
        <v>0.13237387802291795</v>
      </c>
      <c r="IV200" s="147">
        <v>252</v>
      </c>
      <c r="IW200" s="148">
        <v>8.7318087318087323E-2</v>
      </c>
      <c r="IY200" s="146" t="s">
        <v>16</v>
      </c>
      <c r="IZ200" s="145">
        <v>43988424.67999997</v>
      </c>
      <c r="JA200" s="148">
        <v>0.132205690813231</v>
      </c>
      <c r="JB200" s="147">
        <v>247</v>
      </c>
      <c r="JC200" s="148">
        <v>8.6727528089887637E-2</v>
      </c>
      <c r="JE200" s="146" t="s">
        <v>16</v>
      </c>
      <c r="JF200" s="145">
        <v>43681914.249999985</v>
      </c>
      <c r="JG200" s="148">
        <v>0.13244162300709469</v>
      </c>
      <c r="JH200" s="147">
        <v>245</v>
      </c>
      <c r="JI200" s="148">
        <v>8.6910251862362536E-2</v>
      </c>
      <c r="JK200" s="146" t="s">
        <v>16</v>
      </c>
      <c r="JL200" s="145">
        <v>43335660.959999993</v>
      </c>
      <c r="JM200" s="148">
        <v>0.13269409684460357</v>
      </c>
      <c r="JN200" s="147">
        <v>243</v>
      </c>
      <c r="JO200" s="148">
        <v>8.7003222341568209E-2</v>
      </c>
      <c r="JQ200" s="146" t="s">
        <v>16</v>
      </c>
      <c r="JR200" s="145">
        <v>42034890.869999982</v>
      </c>
      <c r="JS200" s="148">
        <v>0.13083706406867923</v>
      </c>
      <c r="JT200" s="147">
        <v>235</v>
      </c>
      <c r="JU200" s="148">
        <v>8.567262121764492E-2</v>
      </c>
      <c r="JW200" s="146" t="s">
        <v>16</v>
      </c>
      <c r="JX200" s="145">
        <v>40921480.87999998</v>
      </c>
      <c r="JY200" s="148">
        <v>0.12860337782892775</v>
      </c>
      <c r="JZ200" s="147">
        <v>230</v>
      </c>
      <c r="KA200" s="148">
        <v>8.4839542604205093E-2</v>
      </c>
      <c r="KC200" s="146" t="s">
        <v>16</v>
      </c>
      <c r="KD200" s="145">
        <v>41728200.270000026</v>
      </c>
      <c r="KE200" s="148">
        <v>0.13171556123804978</v>
      </c>
      <c r="KF200" s="147">
        <v>228</v>
      </c>
      <c r="KG200" s="148">
        <v>8.5169966380276435E-2</v>
      </c>
      <c r="KI200" s="146" t="s">
        <v>16</v>
      </c>
      <c r="KJ200" s="145">
        <v>41331944.519999988</v>
      </c>
      <c r="KK200" s="148">
        <v>0.13152753516261015</v>
      </c>
      <c r="KL200" s="147">
        <v>226</v>
      </c>
      <c r="KM200" s="148">
        <v>8.5347432024169181E-2</v>
      </c>
      <c r="KO200" s="146" t="s">
        <v>16</v>
      </c>
      <c r="KP200" s="145">
        <v>40385350.50999999</v>
      </c>
      <c r="KQ200" s="148">
        <v>0.13040092099599424</v>
      </c>
      <c r="KR200" s="147">
        <v>223</v>
      </c>
      <c r="KS200" s="148">
        <v>8.5506134969325159E-2</v>
      </c>
      <c r="KU200" s="146" t="s">
        <v>16</v>
      </c>
      <c r="KV200" s="145">
        <v>0</v>
      </c>
      <c r="KW200" s="148">
        <v>0</v>
      </c>
      <c r="KX200" s="147">
        <v>0</v>
      </c>
      <c r="KY200" s="148">
        <v>0</v>
      </c>
    </row>
    <row r="201" spans="1:311" s="100" customFormat="1" ht="17.399999999999999" x14ac:dyDescent="0.3">
      <c r="A201" s="146" t="s">
        <v>17</v>
      </c>
      <c r="B201" s="145">
        <v>29526989.830000002</v>
      </c>
      <c r="C201" s="148">
        <v>3.6453829357659687E-2</v>
      </c>
      <c r="D201" s="147">
        <v>361</v>
      </c>
      <c r="E201" s="148">
        <v>4.0066592674805772E-2</v>
      </c>
      <c r="G201" s="146" t="s">
        <v>17</v>
      </c>
      <c r="H201" s="145">
        <v>28254026.73</v>
      </c>
      <c r="I201" s="148">
        <v>3.5821573354955685E-2</v>
      </c>
      <c r="J201" s="147">
        <v>344</v>
      </c>
      <c r="K201" s="148">
        <v>3.9787184825352762E-2</v>
      </c>
      <c r="M201" s="146" t="s">
        <v>17</v>
      </c>
      <c r="N201" s="145">
        <v>27384303.699999981</v>
      </c>
      <c r="O201" s="148">
        <v>3.5712799278747494E-2</v>
      </c>
      <c r="P201" s="147">
        <v>327</v>
      </c>
      <c r="Q201" s="148">
        <v>3.9194534340165406E-2</v>
      </c>
      <c r="S201" s="146" t="s">
        <v>17</v>
      </c>
      <c r="T201" s="145">
        <v>26336339.41</v>
      </c>
      <c r="U201" s="148">
        <v>3.5381366067756506E-2</v>
      </c>
      <c r="V201" s="147">
        <v>312</v>
      </c>
      <c r="W201" s="148">
        <v>3.8781852082038534E-2</v>
      </c>
      <c r="Y201" s="146" t="s">
        <v>17</v>
      </c>
      <c r="Z201" s="145">
        <v>26026358.260000009</v>
      </c>
      <c r="AA201" s="148">
        <v>3.6202526882402275E-2</v>
      </c>
      <c r="AB201" s="147">
        <v>303</v>
      </c>
      <c r="AC201" s="148">
        <v>3.9468542399374758E-2</v>
      </c>
      <c r="AE201" s="146" t="s">
        <v>17</v>
      </c>
      <c r="AF201" s="145">
        <v>23903034.099999998</v>
      </c>
      <c r="AG201" s="148">
        <v>3.4546999098162424E-2</v>
      </c>
      <c r="AH201" s="147">
        <v>275</v>
      </c>
      <c r="AI201" s="148">
        <v>3.7676394026578984E-2</v>
      </c>
      <c r="AK201" s="146" t="s">
        <v>17</v>
      </c>
      <c r="AL201" s="145">
        <v>22860858.280000005</v>
      </c>
      <c r="AM201" s="148">
        <v>3.395074794677657E-2</v>
      </c>
      <c r="AN201" s="147">
        <v>265</v>
      </c>
      <c r="AO201" s="148">
        <v>3.7679510877292766E-2</v>
      </c>
      <c r="AQ201" s="146" t="s">
        <v>17</v>
      </c>
      <c r="AR201" s="145">
        <v>22354553.999999993</v>
      </c>
      <c r="AS201" s="148">
        <v>3.4197851189803896E-2</v>
      </c>
      <c r="AT201" s="147">
        <v>263</v>
      </c>
      <c r="AU201" s="148">
        <v>3.7539252069654583E-2</v>
      </c>
      <c r="AW201" s="146" t="s">
        <v>17</v>
      </c>
      <c r="AX201" s="145">
        <v>20598489.59</v>
      </c>
      <c r="AY201" s="148">
        <v>3.299064555021932E-2</v>
      </c>
      <c r="AZ201" s="147">
        <v>246</v>
      </c>
      <c r="BA201" s="148">
        <v>3.6970243462578899E-2</v>
      </c>
      <c r="BC201" s="146" t="s">
        <v>17</v>
      </c>
      <c r="BD201" s="145">
        <v>19232017.300000004</v>
      </c>
      <c r="BE201" s="148">
        <v>3.1984938727134281E-2</v>
      </c>
      <c r="BF201" s="147">
        <v>229</v>
      </c>
      <c r="BG201" s="148">
        <v>3.6142676767676768E-2</v>
      </c>
      <c r="BI201" s="146" t="s">
        <v>17</v>
      </c>
      <c r="BJ201" s="145">
        <v>17577808.510000009</v>
      </c>
      <c r="BK201" s="148">
        <v>3.0647713902485548E-2</v>
      </c>
      <c r="BL201" s="147">
        <v>214</v>
      </c>
      <c r="BM201" s="148">
        <v>3.597848016139879E-2</v>
      </c>
      <c r="BO201" s="146" t="s">
        <v>17</v>
      </c>
      <c r="BP201" s="145">
        <v>16574913.549999999</v>
      </c>
      <c r="BQ201" s="148">
        <v>3.1279456299524624E-2</v>
      </c>
      <c r="BR201" s="147">
        <v>186</v>
      </c>
      <c r="BS201" s="148">
        <v>3.5673187571921748E-2</v>
      </c>
      <c r="BU201" s="146" t="s">
        <v>17</v>
      </c>
      <c r="BV201" s="145">
        <v>15316621.199999997</v>
      </c>
      <c r="BW201" s="148">
        <v>3.1426829729464756E-2</v>
      </c>
      <c r="BX201" s="147">
        <v>166</v>
      </c>
      <c r="BY201" s="148">
        <v>3.485930281394372E-2</v>
      </c>
      <c r="CA201" s="146" t="s">
        <v>17</v>
      </c>
      <c r="CB201" s="145">
        <v>14311319.020000001</v>
      </c>
      <c r="CC201" s="148">
        <v>3.1385600174347342E-2</v>
      </c>
      <c r="CD201" s="147">
        <v>150</v>
      </c>
      <c r="CE201" s="148">
        <v>3.3882990738649199E-2</v>
      </c>
      <c r="CG201" s="146" t="s">
        <v>17</v>
      </c>
      <c r="CH201" s="145">
        <v>14273336.49</v>
      </c>
      <c r="CI201" s="148">
        <v>3.2714226922019779E-2</v>
      </c>
      <c r="CJ201" s="147">
        <v>146</v>
      </c>
      <c r="CK201" s="148">
        <v>3.5003596259889712E-2</v>
      </c>
      <c r="CM201" s="146" t="s">
        <v>17</v>
      </c>
      <c r="CN201" s="145">
        <v>14178753.799999999</v>
      </c>
      <c r="CO201" s="148">
        <v>3.3313805520986603E-2</v>
      </c>
      <c r="CP201" s="147">
        <v>144</v>
      </c>
      <c r="CQ201" s="148">
        <v>3.6009002250562638E-2</v>
      </c>
      <c r="CS201" s="146" t="s">
        <v>17</v>
      </c>
      <c r="CT201" s="145">
        <v>14024816.399999999</v>
      </c>
      <c r="CU201" s="148">
        <v>3.3716171818887523E-2</v>
      </c>
      <c r="CV201" s="147">
        <v>141</v>
      </c>
      <c r="CW201" s="148">
        <v>3.662337662337662E-2</v>
      </c>
      <c r="CY201" s="146" t="s">
        <v>17</v>
      </c>
      <c r="CZ201" s="145">
        <v>13689129.74</v>
      </c>
      <c r="DA201" s="148">
        <v>3.3435937883028996E-2</v>
      </c>
      <c r="DB201" s="147">
        <v>136</v>
      </c>
      <c r="DC201" s="148">
        <v>3.6305392418579815E-2</v>
      </c>
      <c r="DE201" s="146" t="s">
        <v>17</v>
      </c>
      <c r="DF201" s="145">
        <v>13591166.319999998</v>
      </c>
      <c r="DG201" s="148">
        <v>3.3367923112460555E-2</v>
      </c>
      <c r="DH201" s="147">
        <v>133</v>
      </c>
      <c r="DI201" s="148">
        <v>3.6043360433604336E-2</v>
      </c>
      <c r="DK201" s="146" t="s">
        <v>17</v>
      </c>
      <c r="DL201" s="145">
        <v>13528545.570000006</v>
      </c>
      <c r="DM201" s="148">
        <v>3.3506809259757311E-2</v>
      </c>
      <c r="DN201" s="147">
        <v>129</v>
      </c>
      <c r="DO201" s="148">
        <v>3.5507844756399669E-2</v>
      </c>
      <c r="DQ201" s="146" t="s">
        <v>17</v>
      </c>
      <c r="DR201" s="145">
        <v>13672380.000000004</v>
      </c>
      <c r="DS201" s="148">
        <v>3.4167031001597736E-2</v>
      </c>
      <c r="DT201" s="147">
        <v>126</v>
      </c>
      <c r="DU201" s="148">
        <v>3.518570231778833E-2</v>
      </c>
      <c r="DW201" s="146" t="s">
        <v>17</v>
      </c>
      <c r="DX201" s="145">
        <v>13648266.380000005</v>
      </c>
      <c r="DY201" s="148">
        <v>3.4408173376285225E-2</v>
      </c>
      <c r="DZ201" s="147">
        <v>125</v>
      </c>
      <c r="EA201" s="148">
        <v>3.5310734463276837E-2</v>
      </c>
      <c r="EC201" s="146" t="s">
        <v>17</v>
      </c>
      <c r="ED201" s="145">
        <v>13425067.940000003</v>
      </c>
      <c r="EE201" s="148">
        <v>3.4093928980160733E-2</v>
      </c>
      <c r="EF201" s="147">
        <v>124</v>
      </c>
      <c r="EG201" s="148">
        <v>3.5347776510832381E-2</v>
      </c>
      <c r="EI201" s="146" t="s">
        <v>17</v>
      </c>
      <c r="EJ201" s="145">
        <v>12862836.790000005</v>
      </c>
      <c r="EK201" s="148">
        <v>3.2979401904075632E-2</v>
      </c>
      <c r="EL201" s="147">
        <v>121</v>
      </c>
      <c r="EM201" s="148">
        <v>3.4920634920634921E-2</v>
      </c>
      <c r="EO201" s="146" t="s">
        <v>17</v>
      </c>
      <c r="EP201" s="145">
        <v>12680775.700000003</v>
      </c>
      <c r="EQ201" s="148">
        <v>3.2782224677488939E-2</v>
      </c>
      <c r="ER201" s="147">
        <v>120</v>
      </c>
      <c r="ES201" s="148">
        <v>3.4954849985435479E-2</v>
      </c>
      <c r="EU201" s="146" t="s">
        <v>17</v>
      </c>
      <c r="EV201" s="145">
        <v>12632594.970000004</v>
      </c>
      <c r="EW201" s="148">
        <v>3.2829405497085726E-2</v>
      </c>
      <c r="EX201" s="147">
        <v>120</v>
      </c>
      <c r="EY201" s="148">
        <v>3.5200938691698443E-2</v>
      </c>
      <c r="FA201" s="146" t="s">
        <v>17</v>
      </c>
      <c r="FB201" s="145">
        <v>12623036.980000004</v>
      </c>
      <c r="FC201" s="148">
        <v>3.3053797315511439E-2</v>
      </c>
      <c r="FD201" s="147">
        <v>120</v>
      </c>
      <c r="FE201" s="148">
        <v>3.5534498075214686E-2</v>
      </c>
      <c r="FG201" s="146" t="s">
        <v>17</v>
      </c>
      <c r="FH201" s="145">
        <v>12577819.280000005</v>
      </c>
      <c r="FI201" s="148">
        <v>3.3093483207434896E-2</v>
      </c>
      <c r="FJ201" s="147">
        <v>119</v>
      </c>
      <c r="FK201" s="148">
        <v>3.5564853556485358E-2</v>
      </c>
      <c r="FM201" s="146" t="s">
        <v>17</v>
      </c>
      <c r="FN201" s="145">
        <v>12352395.780000003</v>
      </c>
      <c r="FO201" s="148">
        <v>3.2785387820144424E-2</v>
      </c>
      <c r="FP201" s="147">
        <v>116</v>
      </c>
      <c r="FQ201" s="148">
        <v>3.495028623079241E-2</v>
      </c>
      <c r="FS201" s="146" t="s">
        <v>17</v>
      </c>
      <c r="FT201" s="145">
        <v>11905284.920000002</v>
      </c>
      <c r="FU201" s="148">
        <v>3.178202745254613E-2</v>
      </c>
      <c r="FV201" s="147">
        <v>112</v>
      </c>
      <c r="FW201" s="148">
        <v>3.3990895295902886E-2</v>
      </c>
      <c r="FY201" s="146" t="s">
        <v>17</v>
      </c>
      <c r="FZ201" s="145">
        <v>11892541.430000002</v>
      </c>
      <c r="GA201" s="148">
        <v>3.2010317706338436E-2</v>
      </c>
      <c r="GB201" s="147">
        <v>112</v>
      </c>
      <c r="GC201" s="148">
        <v>3.4334763948497854E-2</v>
      </c>
      <c r="GE201" s="146" t="s">
        <v>17</v>
      </c>
      <c r="GF201" s="145">
        <v>11690526.740000002</v>
      </c>
      <c r="GG201" s="148">
        <v>3.1679216237328729E-2</v>
      </c>
      <c r="GH201" s="147">
        <v>109</v>
      </c>
      <c r="GI201" s="148">
        <v>3.3652361840074099E-2</v>
      </c>
      <c r="GK201" s="146" t="s">
        <v>17</v>
      </c>
      <c r="GL201" s="145">
        <v>11676371.250000002</v>
      </c>
      <c r="GM201" s="148">
        <v>3.1836849243662202E-2</v>
      </c>
      <c r="GN201" s="147">
        <v>109</v>
      </c>
      <c r="GO201" s="148">
        <v>3.3819422897921191E-2</v>
      </c>
      <c r="GQ201" s="146" t="s">
        <v>17</v>
      </c>
      <c r="GR201" s="145">
        <v>11661675.990000002</v>
      </c>
      <c r="GS201" s="148">
        <v>3.1924196762058862E-2</v>
      </c>
      <c r="GT201" s="147">
        <v>109</v>
      </c>
      <c r="GU201" s="148">
        <v>3.4051858794126838E-2</v>
      </c>
      <c r="GW201" s="146" t="s">
        <v>17</v>
      </c>
      <c r="GX201" s="145">
        <v>11648881.740000002</v>
      </c>
      <c r="GY201" s="148">
        <v>3.2082318433021076E-2</v>
      </c>
      <c r="GZ201" s="147">
        <v>108</v>
      </c>
      <c r="HA201" s="148">
        <v>3.405865657521287E-2</v>
      </c>
      <c r="HC201" s="146" t="s">
        <v>17</v>
      </c>
      <c r="HD201" s="145">
        <v>11275145.190000001</v>
      </c>
      <c r="HE201" s="148">
        <v>3.1275008297135538E-2</v>
      </c>
      <c r="HF201" s="147">
        <v>106</v>
      </c>
      <c r="HG201" s="148">
        <v>3.3887468030690537E-2</v>
      </c>
      <c r="HI201" s="146" t="s">
        <v>17</v>
      </c>
      <c r="HJ201" s="145">
        <v>11052206.91</v>
      </c>
      <c r="HK201" s="148">
        <v>3.0992190235357216E-2</v>
      </c>
      <c r="HL201" s="147">
        <v>105</v>
      </c>
      <c r="HM201" s="148">
        <v>3.4057735971456372E-2</v>
      </c>
      <c r="HO201" s="146" t="s">
        <v>17</v>
      </c>
      <c r="HP201" s="145">
        <v>11032625.480000002</v>
      </c>
      <c r="HQ201" s="148">
        <v>3.1126801069408027E-2</v>
      </c>
      <c r="HR201" s="147">
        <v>103</v>
      </c>
      <c r="HS201" s="148">
        <v>3.3803741384968819E-2</v>
      </c>
      <c r="HU201" s="146" t="s">
        <v>17</v>
      </c>
      <c r="HV201" s="145">
        <v>10990773.149999999</v>
      </c>
      <c r="HW201" s="148">
        <v>3.1356230273728171E-2</v>
      </c>
      <c r="HX201" s="147">
        <v>103</v>
      </c>
      <c r="HY201" s="148">
        <v>3.4242021276595744E-2</v>
      </c>
      <c r="IA201" s="146" t="s">
        <v>17</v>
      </c>
      <c r="IB201" s="145">
        <v>10960228.760000002</v>
      </c>
      <c r="IC201" s="148">
        <v>3.1498601122823114E-2</v>
      </c>
      <c r="ID201" s="147">
        <v>102</v>
      </c>
      <c r="IE201" s="148">
        <v>3.4205231388329982E-2</v>
      </c>
      <c r="IG201" s="146" t="s">
        <v>17</v>
      </c>
      <c r="IH201" s="145">
        <v>10946811.67</v>
      </c>
      <c r="II201" s="148">
        <v>3.1877085346487186E-2</v>
      </c>
      <c r="IJ201" s="147">
        <v>102</v>
      </c>
      <c r="IK201" s="148">
        <v>3.4611469290804206E-2</v>
      </c>
      <c r="IM201" s="146" t="s">
        <v>17</v>
      </c>
      <c r="IN201" s="145">
        <v>10817700.559999997</v>
      </c>
      <c r="IO201" s="148">
        <v>3.1757289470506482E-2</v>
      </c>
      <c r="IP201" s="147">
        <v>100</v>
      </c>
      <c r="IQ201" s="148">
        <v>3.4258307639602602E-2</v>
      </c>
      <c r="IS201" s="146" t="s">
        <v>17</v>
      </c>
      <c r="IT201" s="145">
        <v>10565487.969999999</v>
      </c>
      <c r="IU201" s="148">
        <v>3.1404962024914392E-2</v>
      </c>
      <c r="IV201" s="147">
        <v>98</v>
      </c>
      <c r="IW201" s="148">
        <v>3.3957033957033957E-2</v>
      </c>
      <c r="IY201" s="146" t="s">
        <v>17</v>
      </c>
      <c r="IZ201" s="145">
        <v>10497430.040000003</v>
      </c>
      <c r="JA201" s="148">
        <v>3.154966335570452E-2</v>
      </c>
      <c r="JB201" s="147">
        <v>97</v>
      </c>
      <c r="JC201" s="148">
        <v>3.4058988764044944E-2</v>
      </c>
      <c r="JE201" s="146" t="s">
        <v>17</v>
      </c>
      <c r="JF201" s="145">
        <v>9852755.3200000022</v>
      </c>
      <c r="JG201" s="148">
        <v>2.9873116324625984E-2</v>
      </c>
      <c r="JH201" s="147">
        <v>93</v>
      </c>
      <c r="JI201" s="148">
        <v>3.2990422135509047E-2</v>
      </c>
      <c r="JK201" s="146" t="s">
        <v>17</v>
      </c>
      <c r="JL201" s="145">
        <v>9810381.8600000013</v>
      </c>
      <c r="JM201" s="148">
        <v>3.0039457845467285E-2</v>
      </c>
      <c r="JN201" s="147">
        <v>92</v>
      </c>
      <c r="JO201" s="148">
        <v>3.2939491586108129E-2</v>
      </c>
      <c r="JQ201" s="146" t="s">
        <v>17</v>
      </c>
      <c r="JR201" s="145">
        <v>9440105.7100000009</v>
      </c>
      <c r="JS201" s="148">
        <v>2.9383107462183717E-2</v>
      </c>
      <c r="JT201" s="147">
        <v>87</v>
      </c>
      <c r="JU201" s="148">
        <v>3.1717098067808966E-2</v>
      </c>
      <c r="JW201" s="146" t="s">
        <v>17</v>
      </c>
      <c r="JX201" s="145">
        <v>9427207.3000000007</v>
      </c>
      <c r="JY201" s="148">
        <v>2.9626755342230578E-2</v>
      </c>
      <c r="JZ201" s="147">
        <v>87</v>
      </c>
      <c r="KA201" s="148">
        <v>3.2091479158981924E-2</v>
      </c>
      <c r="KC201" s="146" t="s">
        <v>17</v>
      </c>
      <c r="KD201" s="145">
        <v>9412040.0500000026</v>
      </c>
      <c r="KE201" s="148">
        <v>2.9709216538438353E-2</v>
      </c>
      <c r="KF201" s="147">
        <v>87</v>
      </c>
      <c r="KG201" s="148">
        <v>3.2499066118789686E-2</v>
      </c>
      <c r="KI201" s="146" t="s">
        <v>17</v>
      </c>
      <c r="KJ201" s="145">
        <v>9333582.7000000011</v>
      </c>
      <c r="KK201" s="148">
        <v>2.9701557500478815E-2</v>
      </c>
      <c r="KL201" s="147">
        <v>86</v>
      </c>
      <c r="KM201" s="148">
        <v>3.2477341389728097E-2</v>
      </c>
      <c r="KO201" s="146" t="s">
        <v>17</v>
      </c>
      <c r="KP201" s="145">
        <v>9317702.9800000023</v>
      </c>
      <c r="KQ201" s="148">
        <v>3.0086084058085858E-2</v>
      </c>
      <c r="KR201" s="147">
        <v>86</v>
      </c>
      <c r="KS201" s="148">
        <v>3.2975460122699383E-2</v>
      </c>
      <c r="KU201" s="146" t="s">
        <v>17</v>
      </c>
      <c r="KV201" s="145">
        <v>0</v>
      </c>
      <c r="KW201" s="148">
        <v>0</v>
      </c>
      <c r="KX201" s="147">
        <v>0</v>
      </c>
      <c r="KY201" s="148">
        <v>0</v>
      </c>
    </row>
    <row r="202" spans="1:311" s="100" customFormat="1" ht="17.399999999999999" x14ac:dyDescent="0.3">
      <c r="A202" s="146" t="s">
        <v>18</v>
      </c>
      <c r="B202" s="145">
        <v>9864286.8700000048</v>
      </c>
      <c r="C202" s="148">
        <v>1.2178384331227411E-2</v>
      </c>
      <c r="D202" s="147">
        <v>154</v>
      </c>
      <c r="E202" s="148">
        <v>1.7092119866814651E-2</v>
      </c>
      <c r="G202" s="146" t="s">
        <v>18</v>
      </c>
      <c r="H202" s="145">
        <v>9883961.0799999982</v>
      </c>
      <c r="I202" s="148">
        <v>1.2531277054707697E-2</v>
      </c>
      <c r="J202" s="147">
        <v>152</v>
      </c>
      <c r="K202" s="148">
        <v>1.7580383992597735E-2</v>
      </c>
      <c r="M202" s="146" t="s">
        <v>18</v>
      </c>
      <c r="N202" s="145">
        <v>9800556.0699999947</v>
      </c>
      <c r="O202" s="148">
        <v>1.2781237587137204E-2</v>
      </c>
      <c r="P202" s="147">
        <v>150</v>
      </c>
      <c r="Q202" s="148">
        <v>1.7979144192736426E-2</v>
      </c>
      <c r="S202" s="146" t="s">
        <v>18</v>
      </c>
      <c r="T202" s="145">
        <v>9812004.6999999993</v>
      </c>
      <c r="U202" s="148">
        <v>1.3181867257430192E-2</v>
      </c>
      <c r="V202" s="147">
        <v>148</v>
      </c>
      <c r="W202" s="148">
        <v>1.8396519577377254E-2</v>
      </c>
      <c r="Y202" s="146" t="s">
        <v>18</v>
      </c>
      <c r="Z202" s="145">
        <v>8962647.179999996</v>
      </c>
      <c r="AA202" s="148">
        <v>1.2466994891487239E-2</v>
      </c>
      <c r="AB202" s="147">
        <v>132</v>
      </c>
      <c r="AC202" s="148">
        <v>1.7194216490816726E-2</v>
      </c>
      <c r="AE202" s="146" t="s">
        <v>18</v>
      </c>
      <c r="AF202" s="145">
        <v>8251678.8000000007</v>
      </c>
      <c r="AG202" s="148">
        <v>1.1926132007732276E-2</v>
      </c>
      <c r="AH202" s="147">
        <v>124</v>
      </c>
      <c r="AI202" s="148">
        <v>1.6988628579257432E-2</v>
      </c>
      <c r="AK202" s="146" t="s">
        <v>18</v>
      </c>
      <c r="AL202" s="145">
        <v>7483780.4100000011</v>
      </c>
      <c r="AM202" s="148">
        <v>1.1114190870568409E-2</v>
      </c>
      <c r="AN202" s="147">
        <v>115</v>
      </c>
      <c r="AO202" s="148">
        <v>1.6351485852410069E-2</v>
      </c>
      <c r="AQ202" s="146" t="s">
        <v>18</v>
      </c>
      <c r="AR202" s="145">
        <v>7266444.5400000028</v>
      </c>
      <c r="AS202" s="148">
        <v>1.1116159555582419E-2</v>
      </c>
      <c r="AT202" s="147">
        <v>110</v>
      </c>
      <c r="AU202" s="148">
        <v>1.5700827861832713E-2</v>
      </c>
      <c r="AW202" s="146" t="s">
        <v>18</v>
      </c>
      <c r="AX202" s="145">
        <v>7222891.2399999965</v>
      </c>
      <c r="AY202" s="148">
        <v>1.1568219296151996E-2</v>
      </c>
      <c r="AZ202" s="147">
        <v>104</v>
      </c>
      <c r="BA202" s="148">
        <v>1.5629696423204088E-2</v>
      </c>
      <c r="BC202" s="146" t="s">
        <v>18</v>
      </c>
      <c r="BD202" s="145">
        <v>7159289.2800000031</v>
      </c>
      <c r="BE202" s="148">
        <v>1.190667756682131E-2</v>
      </c>
      <c r="BF202" s="147">
        <v>100</v>
      </c>
      <c r="BG202" s="148">
        <v>1.5782828282828284E-2</v>
      </c>
      <c r="BI202" s="146" t="s">
        <v>18</v>
      </c>
      <c r="BJ202" s="145">
        <v>7270149.7400000021</v>
      </c>
      <c r="BK202" s="148">
        <v>1.2675838921159669E-2</v>
      </c>
      <c r="BL202" s="147">
        <v>98</v>
      </c>
      <c r="BM202" s="148">
        <v>1.6476126429051781E-2</v>
      </c>
      <c r="BO202" s="146" t="s">
        <v>18</v>
      </c>
      <c r="BP202" s="145">
        <v>6536239.1099999994</v>
      </c>
      <c r="BQ202" s="148">
        <v>1.2334906302089806E-2</v>
      </c>
      <c r="BR202" s="147">
        <v>91</v>
      </c>
      <c r="BS202" s="148">
        <v>1.7453011123897199E-2</v>
      </c>
      <c r="BU202" s="146" t="s">
        <v>18</v>
      </c>
      <c r="BV202" s="145">
        <v>6064210.6400000015</v>
      </c>
      <c r="BW202" s="148">
        <v>1.2442621172017271E-2</v>
      </c>
      <c r="BX202" s="147">
        <v>79</v>
      </c>
      <c r="BY202" s="148">
        <v>1.6589668206635867E-2</v>
      </c>
      <c r="CA202" s="146" t="s">
        <v>18</v>
      </c>
      <c r="CB202" s="145">
        <v>5738795.2599999988</v>
      </c>
      <c r="CC202" s="148">
        <v>1.2585529905460779E-2</v>
      </c>
      <c r="CD202" s="147">
        <v>75</v>
      </c>
      <c r="CE202" s="148">
        <v>1.69414953693246E-2</v>
      </c>
      <c r="CG202" s="146" t="s">
        <v>18</v>
      </c>
      <c r="CH202" s="145">
        <v>5585335.8600000003</v>
      </c>
      <c r="CI202" s="148">
        <v>1.280148792734967E-2</v>
      </c>
      <c r="CJ202" s="147">
        <v>71</v>
      </c>
      <c r="CK202" s="148">
        <v>1.7022296811316232E-2</v>
      </c>
      <c r="CM202" s="146" t="s">
        <v>18</v>
      </c>
      <c r="CN202" s="145">
        <v>5437041.2800000012</v>
      </c>
      <c r="CO202" s="148">
        <v>1.2774644257628347E-2</v>
      </c>
      <c r="CP202" s="147">
        <v>64</v>
      </c>
      <c r="CQ202" s="148">
        <v>1.6004001000250064E-2</v>
      </c>
      <c r="CS202" s="146" t="s">
        <v>18</v>
      </c>
      <c r="CT202" s="145">
        <v>5014444.3600000003</v>
      </c>
      <c r="CU202" s="148">
        <v>1.2054907728988993E-2</v>
      </c>
      <c r="CV202" s="147">
        <v>60</v>
      </c>
      <c r="CW202" s="148">
        <v>1.5584415584415584E-2</v>
      </c>
      <c r="CY202" s="146" t="s">
        <v>18</v>
      </c>
      <c r="CZ202" s="145">
        <v>5007623.4000000004</v>
      </c>
      <c r="DA202" s="148">
        <v>1.2231207397702882E-2</v>
      </c>
      <c r="DB202" s="147">
        <v>60</v>
      </c>
      <c r="DC202" s="148">
        <v>1.6017084890549919E-2</v>
      </c>
      <c r="DE202" s="146" t="s">
        <v>18</v>
      </c>
      <c r="DF202" s="145">
        <v>5012856.29</v>
      </c>
      <c r="DG202" s="148">
        <v>1.2307155936454931E-2</v>
      </c>
      <c r="DH202" s="147">
        <v>60</v>
      </c>
      <c r="DI202" s="148">
        <v>1.6260162601626018E-2</v>
      </c>
      <c r="DK202" s="146" t="s">
        <v>18</v>
      </c>
      <c r="DL202" s="145">
        <v>4888464.6500000004</v>
      </c>
      <c r="DM202" s="148">
        <v>1.2107499047335969E-2</v>
      </c>
      <c r="DN202" s="147">
        <v>58</v>
      </c>
      <c r="DO202" s="148">
        <v>1.5964767409854114E-2</v>
      </c>
      <c r="DQ202" s="146" t="s">
        <v>18</v>
      </c>
      <c r="DR202" s="145">
        <v>4852879.8</v>
      </c>
      <c r="DS202" s="148">
        <v>1.2127259085369733E-2</v>
      </c>
      <c r="DT202" s="147">
        <v>57</v>
      </c>
      <c r="DU202" s="148">
        <v>1.5917341524713767E-2</v>
      </c>
      <c r="DW202" s="146" t="s">
        <v>18</v>
      </c>
      <c r="DX202" s="145">
        <v>4808802.1900000004</v>
      </c>
      <c r="DY202" s="148">
        <v>1.2123305252031579E-2</v>
      </c>
      <c r="DZ202" s="147">
        <v>56</v>
      </c>
      <c r="EA202" s="148">
        <v>1.5819209039548022E-2</v>
      </c>
      <c r="EC202" s="146" t="s">
        <v>18</v>
      </c>
      <c r="ED202" s="145">
        <v>4798449.8099999996</v>
      </c>
      <c r="EE202" s="148">
        <v>1.2186009617840768E-2</v>
      </c>
      <c r="EF202" s="147">
        <v>56</v>
      </c>
      <c r="EG202" s="148">
        <v>1.596351197263398E-2</v>
      </c>
      <c r="EI202" s="146" t="s">
        <v>18</v>
      </c>
      <c r="EJ202" s="145">
        <v>4788142.7300000004</v>
      </c>
      <c r="EK202" s="148">
        <v>1.2276458610554123E-2</v>
      </c>
      <c r="EL202" s="147">
        <v>56</v>
      </c>
      <c r="EM202" s="148">
        <v>1.6161616161616162E-2</v>
      </c>
      <c r="EO202" s="146" t="s">
        <v>18</v>
      </c>
      <c r="EP202" s="145">
        <v>4540047.3199999994</v>
      </c>
      <c r="EQ202" s="148">
        <v>1.1736888563581441E-2</v>
      </c>
      <c r="ER202" s="147">
        <v>54</v>
      </c>
      <c r="ES202" s="148">
        <v>1.5729682493445966E-2</v>
      </c>
      <c r="EU202" s="146" t="s">
        <v>18</v>
      </c>
      <c r="EV202" s="145">
        <v>4533291.879999999</v>
      </c>
      <c r="EW202" s="148">
        <v>1.1781053514230259E-2</v>
      </c>
      <c r="EX202" s="147">
        <v>54</v>
      </c>
      <c r="EY202" s="148">
        <v>1.58404224112643E-2</v>
      </c>
      <c r="FA202" s="146" t="s">
        <v>18</v>
      </c>
      <c r="FB202" s="145">
        <v>4526405.0399999991</v>
      </c>
      <c r="FC202" s="148">
        <v>1.1852526059863399E-2</v>
      </c>
      <c r="FD202" s="147">
        <v>54</v>
      </c>
      <c r="FE202" s="148">
        <v>1.599052413384661E-2</v>
      </c>
      <c r="FG202" s="146" t="s">
        <v>18</v>
      </c>
      <c r="FH202" s="145">
        <v>4519415.67</v>
      </c>
      <c r="FI202" s="148">
        <v>1.1891028424965814E-2</v>
      </c>
      <c r="FJ202" s="147">
        <v>54</v>
      </c>
      <c r="FK202" s="148">
        <v>1.6138673042438732E-2</v>
      </c>
      <c r="FM202" s="146" t="s">
        <v>18</v>
      </c>
      <c r="FN202" s="145">
        <v>4512144.080000001</v>
      </c>
      <c r="FO202" s="148">
        <v>1.1976008233373555E-2</v>
      </c>
      <c r="FP202" s="147">
        <v>54</v>
      </c>
      <c r="FQ202" s="148">
        <v>1.6269960831575777E-2</v>
      </c>
      <c r="FS202" s="146" t="s">
        <v>18</v>
      </c>
      <c r="FT202" s="145">
        <v>4504982.58</v>
      </c>
      <c r="FU202" s="148">
        <v>1.2026379964269017E-2</v>
      </c>
      <c r="FV202" s="147">
        <v>54</v>
      </c>
      <c r="FW202" s="148">
        <v>1.6388467374810319E-2</v>
      </c>
      <c r="FY202" s="146" t="s">
        <v>18</v>
      </c>
      <c r="FZ202" s="145">
        <v>4459336.41</v>
      </c>
      <c r="GA202" s="148">
        <v>1.2002882317774079E-2</v>
      </c>
      <c r="GB202" s="147">
        <v>53</v>
      </c>
      <c r="GC202" s="148">
        <v>1.6247700797057021E-2</v>
      </c>
      <c r="GE202" s="146" t="s">
        <v>18</v>
      </c>
      <c r="GF202" s="145">
        <v>4452456.5199999986</v>
      </c>
      <c r="GG202" s="148">
        <v>1.2065353086424238E-2</v>
      </c>
      <c r="GH202" s="147">
        <v>53</v>
      </c>
      <c r="GI202" s="148">
        <v>1.6363075023155295E-2</v>
      </c>
      <c r="GK202" s="146" t="s">
        <v>18</v>
      </c>
      <c r="GL202" s="145">
        <v>4445690.8899999997</v>
      </c>
      <c r="GM202" s="148">
        <v>1.2121641871300761E-2</v>
      </c>
      <c r="GN202" s="147">
        <v>53</v>
      </c>
      <c r="GO202" s="148">
        <v>1.6444306546695625E-2</v>
      </c>
      <c r="GQ202" s="146" t="s">
        <v>18</v>
      </c>
      <c r="GR202" s="145">
        <v>4409711.1500000004</v>
      </c>
      <c r="GS202" s="148">
        <v>1.2071719925777567E-2</v>
      </c>
      <c r="GT202" s="147">
        <v>52</v>
      </c>
      <c r="GU202" s="148">
        <v>1.6244923461418308E-2</v>
      </c>
      <c r="GW202" s="146" t="s">
        <v>18</v>
      </c>
      <c r="GX202" s="145">
        <v>4402933.2300000004</v>
      </c>
      <c r="GY202" s="148">
        <v>1.2126168766839075E-2</v>
      </c>
      <c r="GZ202" s="147">
        <v>52</v>
      </c>
      <c r="HA202" s="148">
        <v>1.6398612425102491E-2</v>
      </c>
      <c r="HC202" s="146" t="s">
        <v>18</v>
      </c>
      <c r="HD202" s="145">
        <v>4396067.25</v>
      </c>
      <c r="HE202" s="148">
        <v>1.2193815458842511E-2</v>
      </c>
      <c r="HF202" s="147">
        <v>52</v>
      </c>
      <c r="HG202" s="148">
        <v>1.6624040920716114E-2</v>
      </c>
      <c r="HI202" s="146" t="s">
        <v>18</v>
      </c>
      <c r="HJ202" s="145">
        <v>4389039.9799999995</v>
      </c>
      <c r="HK202" s="148">
        <v>1.2307583735848501E-2</v>
      </c>
      <c r="HL202" s="147">
        <v>52</v>
      </c>
      <c r="HM202" s="148">
        <v>1.6866688290626014E-2</v>
      </c>
      <c r="HO202" s="146" t="s">
        <v>18</v>
      </c>
      <c r="HP202" s="145">
        <v>4354750.3599999994</v>
      </c>
      <c r="HQ202" s="148">
        <v>1.2286236708422459E-2</v>
      </c>
      <c r="HR202" s="147">
        <v>51</v>
      </c>
      <c r="HS202" s="148">
        <v>1.6737774860518542E-2</v>
      </c>
      <c r="HU202" s="146" t="s">
        <v>18</v>
      </c>
      <c r="HV202" s="145">
        <v>4348986.9400000013</v>
      </c>
      <c r="HW202" s="148">
        <v>1.2407483448794183E-2</v>
      </c>
      <c r="HX202" s="147">
        <v>51</v>
      </c>
      <c r="HY202" s="148">
        <v>1.6954787234042552E-2</v>
      </c>
      <c r="IA202" s="146" t="s">
        <v>18</v>
      </c>
      <c r="IB202" s="145">
        <v>4343138.7399999993</v>
      </c>
      <c r="IC202" s="148">
        <v>1.2481746301829974E-2</v>
      </c>
      <c r="ID202" s="147">
        <v>51</v>
      </c>
      <c r="IE202" s="148">
        <v>1.7102615694164991E-2</v>
      </c>
      <c r="IG202" s="146" t="s">
        <v>18</v>
      </c>
      <c r="IH202" s="145">
        <v>4337083.0199999996</v>
      </c>
      <c r="II202" s="148">
        <v>1.2629573774638655E-2</v>
      </c>
      <c r="IJ202" s="147">
        <v>51</v>
      </c>
      <c r="IK202" s="148">
        <v>1.7305734645402103E-2</v>
      </c>
      <c r="IM202" s="146" t="s">
        <v>18</v>
      </c>
      <c r="IN202" s="145">
        <v>4331157.8899999997</v>
      </c>
      <c r="IO202" s="148">
        <v>1.2714886504049998E-2</v>
      </c>
      <c r="IP202" s="147">
        <v>51</v>
      </c>
      <c r="IQ202" s="148">
        <v>1.7471736896197326E-2</v>
      </c>
      <c r="IS202" s="146" t="s">
        <v>18</v>
      </c>
      <c r="IT202" s="145">
        <v>4325118.05</v>
      </c>
      <c r="IU202" s="148">
        <v>1.2856024113529116E-2</v>
      </c>
      <c r="IV202" s="147">
        <v>51</v>
      </c>
      <c r="IW202" s="148">
        <v>1.7671517671517672E-2</v>
      </c>
      <c r="IY202" s="146" t="s">
        <v>18</v>
      </c>
      <c r="IZ202" s="145">
        <v>4319034.03</v>
      </c>
      <c r="JA202" s="148">
        <v>1.2980707577864629E-2</v>
      </c>
      <c r="JB202" s="147">
        <v>51</v>
      </c>
      <c r="JC202" s="148">
        <v>1.7907303370786515E-2</v>
      </c>
      <c r="JE202" s="146" t="s">
        <v>18</v>
      </c>
      <c r="JF202" s="145">
        <v>4312890.4700000007</v>
      </c>
      <c r="JG202" s="148">
        <v>1.3076492262438608E-2</v>
      </c>
      <c r="JH202" s="147">
        <v>51</v>
      </c>
      <c r="JI202" s="148">
        <v>1.8091521816246896E-2</v>
      </c>
      <c r="JK202" s="146" t="s">
        <v>18</v>
      </c>
      <c r="JL202" s="145">
        <v>4296725.26</v>
      </c>
      <c r="JM202" s="148">
        <v>1.3156602787052413E-2</v>
      </c>
      <c r="JN202" s="147">
        <v>51</v>
      </c>
      <c r="JO202" s="148">
        <v>1.8259935553168637E-2</v>
      </c>
      <c r="JQ202" s="146" t="s">
        <v>18</v>
      </c>
      <c r="JR202" s="145">
        <v>4278506.0999999996</v>
      </c>
      <c r="JS202" s="148">
        <v>1.3317203045802389E-2</v>
      </c>
      <c r="JT202" s="147">
        <v>51</v>
      </c>
      <c r="JU202" s="148">
        <v>1.859278162595698E-2</v>
      </c>
      <c r="JW202" s="146" t="s">
        <v>18</v>
      </c>
      <c r="JX202" s="145">
        <v>4272187.7600000007</v>
      </c>
      <c r="JY202" s="148">
        <v>1.3426145995706714E-2</v>
      </c>
      <c r="JZ202" s="147">
        <v>51</v>
      </c>
      <c r="KA202" s="148">
        <v>1.8812246403541129E-2</v>
      </c>
      <c r="KC202" s="146" t="s">
        <v>18</v>
      </c>
      <c r="KD202" s="145">
        <v>4266000.9800000004</v>
      </c>
      <c r="KE202" s="148">
        <v>1.3465682911964467E-2</v>
      </c>
      <c r="KF202" s="147">
        <v>51</v>
      </c>
      <c r="KG202" s="148">
        <v>1.9051176690324991E-2</v>
      </c>
      <c r="KI202" s="146" t="s">
        <v>18</v>
      </c>
      <c r="KJ202" s="145">
        <v>4255323.83</v>
      </c>
      <c r="KK202" s="148">
        <v>1.3541396640745759E-2</v>
      </c>
      <c r="KL202" s="147">
        <v>50</v>
      </c>
      <c r="KM202" s="148">
        <v>1.8882175226586102E-2</v>
      </c>
      <c r="KO202" s="146" t="s">
        <v>18</v>
      </c>
      <c r="KP202" s="145">
        <v>4249852.55</v>
      </c>
      <c r="KQ202" s="148">
        <v>1.3722418639896429E-2</v>
      </c>
      <c r="KR202" s="147">
        <v>50</v>
      </c>
      <c r="KS202" s="148">
        <v>1.9171779141104295E-2</v>
      </c>
      <c r="KU202" s="146" t="s">
        <v>18</v>
      </c>
      <c r="KV202" s="145">
        <v>0</v>
      </c>
      <c r="KW202" s="148">
        <v>0</v>
      </c>
      <c r="KX202" s="147">
        <v>0</v>
      </c>
      <c r="KY202" s="148">
        <v>0</v>
      </c>
    </row>
    <row r="203" spans="1:311" s="100" customFormat="1" ht="17.399999999999999" x14ac:dyDescent="0.3">
      <c r="A203" s="146" t="s">
        <v>26</v>
      </c>
      <c r="B203" s="145">
        <v>0</v>
      </c>
      <c r="C203" s="148">
        <v>0</v>
      </c>
      <c r="D203" s="147">
        <v>0</v>
      </c>
      <c r="E203" s="148">
        <v>0</v>
      </c>
      <c r="G203" s="146" t="s">
        <v>26</v>
      </c>
      <c r="H203" s="145">
        <v>0</v>
      </c>
      <c r="I203" s="148">
        <v>0</v>
      </c>
      <c r="J203" s="147">
        <v>0</v>
      </c>
      <c r="K203" s="148">
        <v>0</v>
      </c>
      <c r="M203" s="146" t="s">
        <v>26</v>
      </c>
      <c r="N203" s="145">
        <v>0</v>
      </c>
      <c r="O203" s="148">
        <v>0</v>
      </c>
      <c r="P203" s="147">
        <v>0</v>
      </c>
      <c r="Q203" s="148">
        <v>0</v>
      </c>
      <c r="S203" s="146" t="s">
        <v>26</v>
      </c>
      <c r="T203" s="145">
        <v>0</v>
      </c>
      <c r="U203" s="148">
        <v>0</v>
      </c>
      <c r="V203" s="147">
        <v>0</v>
      </c>
      <c r="W203" s="148">
        <v>0</v>
      </c>
      <c r="Y203" s="146" t="s">
        <v>26</v>
      </c>
      <c r="Z203" s="145">
        <v>0</v>
      </c>
      <c r="AA203" s="148">
        <v>0</v>
      </c>
      <c r="AB203" s="147">
        <v>0</v>
      </c>
      <c r="AC203" s="148">
        <v>0</v>
      </c>
      <c r="AE203" s="146" t="s">
        <v>26</v>
      </c>
      <c r="AF203" s="145">
        <v>0</v>
      </c>
      <c r="AG203" s="148">
        <v>0</v>
      </c>
      <c r="AH203" s="147">
        <v>0</v>
      </c>
      <c r="AI203" s="148">
        <v>0</v>
      </c>
      <c r="AK203" s="146" t="s">
        <v>26</v>
      </c>
      <c r="AL203" s="145">
        <v>0</v>
      </c>
      <c r="AM203" s="148">
        <v>0</v>
      </c>
      <c r="AN203" s="147">
        <v>0</v>
      </c>
      <c r="AO203" s="148">
        <v>0</v>
      </c>
      <c r="AQ203" s="146" t="s">
        <v>26</v>
      </c>
      <c r="AR203" s="145">
        <v>0</v>
      </c>
      <c r="AS203" s="148">
        <v>0</v>
      </c>
      <c r="AT203" s="147">
        <v>0</v>
      </c>
      <c r="AU203" s="148">
        <v>0</v>
      </c>
      <c r="AW203" s="146" t="s">
        <v>26</v>
      </c>
      <c r="AX203" s="145">
        <v>0</v>
      </c>
      <c r="AY203" s="148">
        <v>0</v>
      </c>
      <c r="AZ203" s="147">
        <v>0</v>
      </c>
      <c r="BA203" s="148">
        <v>0</v>
      </c>
      <c r="BC203" s="146" t="s">
        <v>26</v>
      </c>
      <c r="BD203" s="145">
        <v>0</v>
      </c>
      <c r="BE203" s="148">
        <v>0</v>
      </c>
      <c r="BF203" s="147">
        <v>0</v>
      </c>
      <c r="BG203" s="148">
        <v>0</v>
      </c>
      <c r="BI203" s="146" t="s">
        <v>26</v>
      </c>
      <c r="BJ203" s="145">
        <v>0</v>
      </c>
      <c r="BK203" s="148">
        <v>0</v>
      </c>
      <c r="BL203" s="147">
        <v>0</v>
      </c>
      <c r="BM203" s="148">
        <v>0</v>
      </c>
      <c r="BO203" s="146" t="s">
        <v>26</v>
      </c>
      <c r="BP203" s="145">
        <v>0</v>
      </c>
      <c r="BQ203" s="148">
        <v>0</v>
      </c>
      <c r="BR203" s="147">
        <v>0</v>
      </c>
      <c r="BS203" s="148">
        <v>0</v>
      </c>
      <c r="BU203" s="146" t="s">
        <v>26</v>
      </c>
      <c r="BV203" s="145">
        <v>0</v>
      </c>
      <c r="BW203" s="148">
        <v>0</v>
      </c>
      <c r="BX203" s="147">
        <v>0</v>
      </c>
      <c r="BY203" s="148">
        <v>0</v>
      </c>
      <c r="CA203" s="146" t="s">
        <v>26</v>
      </c>
      <c r="CB203" s="145">
        <v>0</v>
      </c>
      <c r="CC203" s="148">
        <v>0</v>
      </c>
      <c r="CD203" s="147">
        <v>0</v>
      </c>
      <c r="CE203" s="148">
        <v>0</v>
      </c>
      <c r="CG203" s="146" t="s">
        <v>26</v>
      </c>
      <c r="CH203" s="145">
        <v>0</v>
      </c>
      <c r="CI203" s="148">
        <v>0</v>
      </c>
      <c r="CJ203" s="147">
        <v>0</v>
      </c>
      <c r="CK203" s="148">
        <v>0</v>
      </c>
      <c r="CM203" s="146" t="s">
        <v>26</v>
      </c>
      <c r="CN203" s="145">
        <v>0</v>
      </c>
      <c r="CO203" s="148">
        <v>0</v>
      </c>
      <c r="CP203" s="147">
        <v>0</v>
      </c>
      <c r="CQ203" s="148">
        <v>0</v>
      </c>
      <c r="CS203" s="146" t="s">
        <v>26</v>
      </c>
      <c r="CT203" s="145">
        <v>0</v>
      </c>
      <c r="CU203" s="148">
        <v>0</v>
      </c>
      <c r="CV203" s="147">
        <v>0</v>
      </c>
      <c r="CW203" s="148">
        <v>0</v>
      </c>
      <c r="CY203" s="146" t="s">
        <v>26</v>
      </c>
      <c r="CZ203" s="145">
        <v>0</v>
      </c>
      <c r="DA203" s="148">
        <v>0</v>
      </c>
      <c r="DB203" s="147">
        <v>0</v>
      </c>
      <c r="DC203" s="148">
        <v>0</v>
      </c>
      <c r="DE203" s="146" t="s">
        <v>26</v>
      </c>
      <c r="DF203" s="145">
        <v>0</v>
      </c>
      <c r="DG203" s="148">
        <v>0</v>
      </c>
      <c r="DH203" s="147">
        <v>0</v>
      </c>
      <c r="DI203" s="148">
        <v>0</v>
      </c>
      <c r="DK203" s="146" t="s">
        <v>26</v>
      </c>
      <c r="DL203" s="145">
        <v>0</v>
      </c>
      <c r="DM203" s="148">
        <v>0</v>
      </c>
      <c r="DN203" s="147">
        <v>0</v>
      </c>
      <c r="DO203" s="148">
        <v>0</v>
      </c>
      <c r="DQ203" s="146" t="s">
        <v>26</v>
      </c>
      <c r="DR203" s="145">
        <v>0</v>
      </c>
      <c r="DS203" s="148">
        <v>0</v>
      </c>
      <c r="DT203" s="147">
        <v>0</v>
      </c>
      <c r="DU203" s="148">
        <v>0</v>
      </c>
      <c r="DW203" s="146" t="s">
        <v>26</v>
      </c>
      <c r="DX203" s="145">
        <v>0</v>
      </c>
      <c r="DY203" s="148">
        <v>0</v>
      </c>
      <c r="DZ203" s="147">
        <v>0</v>
      </c>
      <c r="EA203" s="148">
        <v>0</v>
      </c>
      <c r="EC203" s="146" t="s">
        <v>26</v>
      </c>
      <c r="ED203" s="145">
        <v>0</v>
      </c>
      <c r="EE203" s="148">
        <v>0</v>
      </c>
      <c r="EF203" s="147">
        <v>0</v>
      </c>
      <c r="EG203" s="148">
        <v>0</v>
      </c>
      <c r="EI203" s="146" t="s">
        <v>26</v>
      </c>
      <c r="EJ203" s="145">
        <v>0</v>
      </c>
      <c r="EK203" s="148">
        <v>0</v>
      </c>
      <c r="EL203" s="147">
        <v>0</v>
      </c>
      <c r="EM203" s="148">
        <v>0</v>
      </c>
      <c r="EO203" s="146" t="s">
        <v>26</v>
      </c>
      <c r="EP203" s="145">
        <v>0</v>
      </c>
      <c r="EQ203" s="148">
        <v>0</v>
      </c>
      <c r="ER203" s="147">
        <v>0</v>
      </c>
      <c r="ES203" s="148">
        <v>0</v>
      </c>
      <c r="EU203" s="146" t="s">
        <v>26</v>
      </c>
      <c r="EV203" s="145">
        <v>0</v>
      </c>
      <c r="EW203" s="148">
        <v>0</v>
      </c>
      <c r="EX203" s="147">
        <v>0</v>
      </c>
      <c r="EY203" s="148">
        <v>0</v>
      </c>
      <c r="FA203" s="146" t="s">
        <v>26</v>
      </c>
      <c r="FB203" s="145">
        <v>0</v>
      </c>
      <c r="FC203" s="148">
        <v>0</v>
      </c>
      <c r="FD203" s="147">
        <v>0</v>
      </c>
      <c r="FE203" s="148">
        <v>0</v>
      </c>
      <c r="FG203" s="146" t="s">
        <v>26</v>
      </c>
      <c r="FH203" s="145">
        <v>0</v>
      </c>
      <c r="FI203" s="148">
        <v>0</v>
      </c>
      <c r="FJ203" s="147">
        <v>0</v>
      </c>
      <c r="FK203" s="148">
        <v>0</v>
      </c>
      <c r="FM203" s="146" t="s">
        <v>26</v>
      </c>
      <c r="FN203" s="145">
        <v>0</v>
      </c>
      <c r="FO203" s="148">
        <v>0</v>
      </c>
      <c r="FP203" s="147">
        <v>0</v>
      </c>
      <c r="FQ203" s="148">
        <v>0</v>
      </c>
      <c r="FS203" s="146" t="s">
        <v>26</v>
      </c>
      <c r="FT203" s="145">
        <v>0</v>
      </c>
      <c r="FU203" s="148">
        <v>0</v>
      </c>
      <c r="FV203" s="147">
        <v>0</v>
      </c>
      <c r="FW203" s="148">
        <v>0</v>
      </c>
      <c r="FY203" s="146" t="s">
        <v>26</v>
      </c>
      <c r="FZ203" s="145">
        <v>0</v>
      </c>
      <c r="GA203" s="148">
        <v>0</v>
      </c>
      <c r="GB203" s="147">
        <v>0</v>
      </c>
      <c r="GC203" s="148">
        <v>0</v>
      </c>
      <c r="GE203" s="146" t="s">
        <v>26</v>
      </c>
      <c r="GF203" s="145">
        <v>0</v>
      </c>
      <c r="GG203" s="148">
        <v>0</v>
      </c>
      <c r="GH203" s="147">
        <v>0</v>
      </c>
      <c r="GI203" s="148">
        <v>0</v>
      </c>
      <c r="GK203" s="146" t="s">
        <v>26</v>
      </c>
      <c r="GL203" s="145">
        <v>0</v>
      </c>
      <c r="GM203" s="148">
        <v>0</v>
      </c>
      <c r="GN203" s="147">
        <v>0</v>
      </c>
      <c r="GO203" s="148">
        <v>0</v>
      </c>
      <c r="GQ203" s="146" t="s">
        <v>26</v>
      </c>
      <c r="GR203" s="145">
        <v>0</v>
      </c>
      <c r="GS203" s="148">
        <v>0</v>
      </c>
      <c r="GT203" s="147">
        <v>0</v>
      </c>
      <c r="GU203" s="148">
        <v>0</v>
      </c>
      <c r="GW203" s="146" t="s">
        <v>26</v>
      </c>
      <c r="GX203" s="145">
        <v>0</v>
      </c>
      <c r="GY203" s="148">
        <v>0</v>
      </c>
      <c r="GZ203" s="147">
        <v>0</v>
      </c>
      <c r="HA203" s="148">
        <v>0</v>
      </c>
      <c r="HC203" s="146" t="s">
        <v>26</v>
      </c>
      <c r="HD203" s="145">
        <v>0</v>
      </c>
      <c r="HE203" s="148">
        <v>0</v>
      </c>
      <c r="HF203" s="147">
        <v>0</v>
      </c>
      <c r="HG203" s="148">
        <v>0</v>
      </c>
      <c r="HI203" s="146" t="s">
        <v>26</v>
      </c>
      <c r="HJ203" s="145">
        <v>0</v>
      </c>
      <c r="HK203" s="148">
        <v>0</v>
      </c>
      <c r="HL203" s="147">
        <v>0</v>
      </c>
      <c r="HM203" s="148">
        <v>0</v>
      </c>
      <c r="HO203" s="146" t="s">
        <v>26</v>
      </c>
      <c r="HP203" s="145">
        <v>0</v>
      </c>
      <c r="HQ203" s="148">
        <v>0</v>
      </c>
      <c r="HR203" s="147">
        <v>0</v>
      </c>
      <c r="HS203" s="148">
        <v>0</v>
      </c>
      <c r="HU203" s="146" t="s">
        <v>26</v>
      </c>
      <c r="HV203" s="145">
        <v>0</v>
      </c>
      <c r="HW203" s="148">
        <v>0</v>
      </c>
      <c r="HX203" s="147">
        <v>0</v>
      </c>
      <c r="HY203" s="148">
        <v>0</v>
      </c>
      <c r="IA203" s="146" t="s">
        <v>26</v>
      </c>
      <c r="IB203" s="145">
        <v>0</v>
      </c>
      <c r="IC203" s="148">
        <v>0</v>
      </c>
      <c r="ID203" s="147">
        <v>0</v>
      </c>
      <c r="IE203" s="148">
        <v>0</v>
      </c>
      <c r="IG203" s="146" t="s">
        <v>26</v>
      </c>
      <c r="IH203" s="145">
        <v>0</v>
      </c>
      <c r="II203" s="148">
        <v>0</v>
      </c>
      <c r="IJ203" s="147">
        <v>0</v>
      </c>
      <c r="IK203" s="148">
        <v>0</v>
      </c>
      <c r="IM203" s="146" t="s">
        <v>26</v>
      </c>
      <c r="IN203" s="145">
        <v>0</v>
      </c>
      <c r="IO203" s="148">
        <v>0</v>
      </c>
      <c r="IP203" s="147">
        <v>0</v>
      </c>
      <c r="IQ203" s="148">
        <v>0</v>
      </c>
      <c r="IS203" s="146" t="s">
        <v>26</v>
      </c>
      <c r="IT203" s="145">
        <v>0</v>
      </c>
      <c r="IU203" s="148">
        <v>0</v>
      </c>
      <c r="IV203" s="147">
        <v>0</v>
      </c>
      <c r="IW203" s="148">
        <v>0</v>
      </c>
      <c r="IY203" s="146" t="s">
        <v>26</v>
      </c>
      <c r="IZ203" s="145">
        <v>0</v>
      </c>
      <c r="JA203" s="148">
        <v>0</v>
      </c>
      <c r="JB203" s="147">
        <v>0</v>
      </c>
      <c r="JC203" s="148">
        <v>0</v>
      </c>
      <c r="JE203" s="146" t="s">
        <v>26</v>
      </c>
      <c r="JF203" s="145">
        <v>0</v>
      </c>
      <c r="JG203" s="148">
        <v>0</v>
      </c>
      <c r="JH203" s="147">
        <v>0</v>
      </c>
      <c r="JI203" s="148">
        <v>0</v>
      </c>
      <c r="JK203" s="146" t="s">
        <v>26</v>
      </c>
      <c r="JL203" s="145">
        <v>0</v>
      </c>
      <c r="JM203" s="148">
        <v>0</v>
      </c>
      <c r="JN203" s="147">
        <v>0</v>
      </c>
      <c r="JO203" s="148">
        <v>0</v>
      </c>
      <c r="JQ203" s="146" t="s">
        <v>26</v>
      </c>
      <c r="JR203" s="145">
        <v>0</v>
      </c>
      <c r="JS203" s="148">
        <v>0</v>
      </c>
      <c r="JT203" s="147">
        <v>0</v>
      </c>
      <c r="JU203" s="148">
        <v>0</v>
      </c>
      <c r="JW203" s="146" t="s">
        <v>26</v>
      </c>
      <c r="JX203" s="145">
        <v>0</v>
      </c>
      <c r="JY203" s="148">
        <v>0</v>
      </c>
      <c r="JZ203" s="147">
        <v>0</v>
      </c>
      <c r="KA203" s="148">
        <v>0</v>
      </c>
      <c r="KC203" s="146" t="s">
        <v>26</v>
      </c>
      <c r="KD203" s="145">
        <v>0</v>
      </c>
      <c r="KE203" s="148">
        <v>0</v>
      </c>
      <c r="KF203" s="147">
        <v>0</v>
      </c>
      <c r="KG203" s="148">
        <v>0</v>
      </c>
      <c r="KI203" s="146" t="s">
        <v>26</v>
      </c>
      <c r="KJ203" s="145">
        <v>0</v>
      </c>
      <c r="KK203" s="148">
        <v>0</v>
      </c>
      <c r="KL203" s="147">
        <v>0</v>
      </c>
      <c r="KM203" s="148">
        <v>0</v>
      </c>
      <c r="KO203" s="146" t="s">
        <v>26</v>
      </c>
      <c r="KP203" s="145">
        <v>0</v>
      </c>
      <c r="KQ203" s="148">
        <v>0</v>
      </c>
      <c r="KR203" s="147">
        <v>0</v>
      </c>
      <c r="KS203" s="148">
        <v>0</v>
      </c>
      <c r="KU203" s="146" t="s">
        <v>26</v>
      </c>
      <c r="KV203" s="145">
        <v>0</v>
      </c>
      <c r="KW203" s="148">
        <v>0</v>
      </c>
      <c r="KX203" s="147">
        <v>0</v>
      </c>
      <c r="KY203" s="148">
        <v>0</v>
      </c>
    </row>
    <row r="204" spans="1:311" s="100" customFormat="1" ht="17.399999999999999" x14ac:dyDescent="0.3">
      <c r="A204" s="146"/>
      <c r="B204" s="145"/>
      <c r="C204" s="146"/>
      <c r="D204" s="147"/>
      <c r="E204" s="146"/>
      <c r="G204" s="146"/>
      <c r="H204" s="145"/>
      <c r="I204" s="146"/>
      <c r="J204" s="147"/>
      <c r="K204" s="146"/>
      <c r="M204" s="146"/>
      <c r="N204" s="145"/>
      <c r="O204" s="146"/>
      <c r="P204" s="147"/>
      <c r="Q204" s="146"/>
      <c r="S204" s="146"/>
      <c r="T204" s="145"/>
      <c r="U204" s="146"/>
      <c r="V204" s="147"/>
      <c r="W204" s="146"/>
      <c r="Y204" s="146"/>
      <c r="Z204" s="145"/>
      <c r="AA204" s="146"/>
      <c r="AB204" s="147"/>
      <c r="AC204" s="146"/>
      <c r="AE204" s="146"/>
      <c r="AF204" s="145"/>
      <c r="AG204" s="146"/>
      <c r="AH204" s="147"/>
      <c r="AI204" s="146"/>
      <c r="AK204" s="146"/>
      <c r="AL204" s="145"/>
      <c r="AM204" s="146"/>
      <c r="AN204" s="147"/>
      <c r="AO204" s="146"/>
      <c r="AQ204" s="146"/>
      <c r="AR204" s="145"/>
      <c r="AS204" s="146"/>
      <c r="AT204" s="147"/>
      <c r="AU204" s="146"/>
      <c r="AW204" s="146"/>
      <c r="AX204" s="145"/>
      <c r="AY204" s="146"/>
      <c r="AZ204" s="147"/>
      <c r="BA204" s="146"/>
      <c r="BC204" s="146"/>
      <c r="BD204" s="145"/>
      <c r="BE204" s="146"/>
      <c r="BF204" s="147"/>
      <c r="BG204" s="146"/>
      <c r="BI204" s="146"/>
      <c r="BJ204" s="145"/>
      <c r="BK204" s="146"/>
      <c r="BL204" s="147"/>
      <c r="BM204" s="146"/>
      <c r="BO204" s="146"/>
      <c r="BP204" s="145"/>
      <c r="BQ204" s="146"/>
      <c r="BR204" s="147"/>
      <c r="BS204" s="146"/>
      <c r="BU204" s="146"/>
      <c r="BV204" s="145"/>
      <c r="BW204" s="146"/>
      <c r="BX204" s="147"/>
      <c r="BY204" s="146"/>
      <c r="CA204" s="146"/>
      <c r="CB204" s="145"/>
      <c r="CC204" s="146"/>
      <c r="CD204" s="147"/>
      <c r="CE204" s="146"/>
      <c r="CG204" s="146"/>
      <c r="CH204" s="145"/>
      <c r="CI204" s="146"/>
      <c r="CJ204" s="147"/>
      <c r="CK204" s="146"/>
      <c r="CM204" s="146"/>
      <c r="CN204" s="145"/>
      <c r="CO204" s="146"/>
      <c r="CP204" s="147"/>
      <c r="CQ204" s="146"/>
      <c r="CS204" s="146"/>
      <c r="CT204" s="145"/>
      <c r="CU204" s="146"/>
      <c r="CV204" s="147"/>
      <c r="CW204" s="146"/>
      <c r="CY204" s="146"/>
      <c r="CZ204" s="145"/>
      <c r="DA204" s="146"/>
      <c r="DB204" s="147"/>
      <c r="DC204" s="146"/>
      <c r="DE204" s="146"/>
      <c r="DF204" s="145"/>
      <c r="DG204" s="146"/>
      <c r="DH204" s="147"/>
      <c r="DI204" s="146"/>
      <c r="DK204" s="146"/>
      <c r="DL204" s="145"/>
      <c r="DM204" s="146"/>
      <c r="DN204" s="147"/>
      <c r="DO204" s="146"/>
      <c r="DQ204" s="146"/>
      <c r="DR204" s="145"/>
      <c r="DS204" s="146"/>
      <c r="DT204" s="147"/>
      <c r="DU204" s="146"/>
      <c r="DW204" s="146"/>
      <c r="DX204" s="145"/>
      <c r="DY204" s="146"/>
      <c r="DZ204" s="147"/>
      <c r="EA204" s="146"/>
      <c r="EC204" s="146"/>
      <c r="ED204" s="145"/>
      <c r="EE204" s="146"/>
      <c r="EF204" s="147"/>
      <c r="EG204" s="146"/>
      <c r="EI204" s="146"/>
      <c r="EJ204" s="145"/>
      <c r="EK204" s="146"/>
      <c r="EL204" s="147"/>
      <c r="EM204" s="146"/>
      <c r="EO204" s="146"/>
      <c r="EP204" s="145"/>
      <c r="EQ204" s="146"/>
      <c r="ER204" s="147"/>
      <c r="ES204" s="146"/>
      <c r="EU204" s="146"/>
      <c r="EV204" s="145"/>
      <c r="EW204" s="146"/>
      <c r="EX204" s="147"/>
      <c r="EY204" s="146"/>
      <c r="FA204" s="146"/>
      <c r="FB204" s="145"/>
      <c r="FC204" s="146"/>
      <c r="FD204" s="147"/>
      <c r="FE204" s="146"/>
      <c r="FG204" s="146"/>
      <c r="FH204" s="145"/>
      <c r="FI204" s="146"/>
      <c r="FJ204" s="147"/>
      <c r="FK204" s="146"/>
      <c r="FM204" s="146"/>
      <c r="FN204" s="145"/>
      <c r="FO204" s="146"/>
      <c r="FP204" s="147"/>
      <c r="FQ204" s="146"/>
      <c r="FS204" s="146"/>
      <c r="FT204" s="145"/>
      <c r="FU204" s="146"/>
      <c r="FV204" s="147"/>
      <c r="FW204" s="146"/>
      <c r="FY204" s="146"/>
      <c r="FZ204" s="145"/>
      <c r="GA204" s="146"/>
      <c r="GB204" s="147"/>
      <c r="GC204" s="146"/>
      <c r="GE204" s="146"/>
      <c r="GF204" s="145"/>
      <c r="GG204" s="146"/>
      <c r="GH204" s="147"/>
      <c r="GI204" s="146"/>
      <c r="GK204" s="146"/>
      <c r="GL204" s="145"/>
      <c r="GM204" s="146"/>
      <c r="GN204" s="147"/>
      <c r="GO204" s="146"/>
      <c r="GQ204" s="146"/>
      <c r="GR204" s="145"/>
      <c r="GS204" s="146"/>
      <c r="GT204" s="147"/>
      <c r="GU204" s="146"/>
      <c r="GW204" s="146"/>
      <c r="GX204" s="145"/>
      <c r="GY204" s="146"/>
      <c r="GZ204" s="147"/>
      <c r="HA204" s="146"/>
      <c r="HC204" s="146"/>
      <c r="HD204" s="145"/>
      <c r="HE204" s="146"/>
      <c r="HF204" s="147"/>
      <c r="HG204" s="146"/>
      <c r="HI204" s="146"/>
      <c r="HJ204" s="145"/>
      <c r="HK204" s="146"/>
      <c r="HL204" s="147"/>
      <c r="HM204" s="146"/>
      <c r="HO204" s="146"/>
      <c r="HP204" s="145"/>
      <c r="HQ204" s="146"/>
      <c r="HR204" s="147"/>
      <c r="HS204" s="146"/>
      <c r="HU204" s="146"/>
      <c r="HV204" s="145"/>
      <c r="HW204" s="146"/>
      <c r="HX204" s="147"/>
      <c r="HY204" s="146"/>
      <c r="IA204" s="146"/>
      <c r="IB204" s="145"/>
      <c r="IC204" s="146"/>
      <c r="ID204" s="147"/>
      <c r="IE204" s="146"/>
      <c r="IG204" s="146"/>
      <c r="IH204" s="145"/>
      <c r="II204" s="146"/>
      <c r="IJ204" s="147"/>
      <c r="IK204" s="146"/>
      <c r="IM204" s="146"/>
      <c r="IN204" s="145"/>
      <c r="IO204" s="146"/>
      <c r="IP204" s="147"/>
      <c r="IQ204" s="146"/>
      <c r="IS204" s="146"/>
      <c r="IT204" s="145"/>
      <c r="IU204" s="146"/>
      <c r="IV204" s="147"/>
      <c r="IW204" s="146"/>
      <c r="IY204" s="146"/>
      <c r="IZ204" s="145"/>
      <c r="JA204" s="146"/>
      <c r="JB204" s="147"/>
      <c r="JC204" s="146"/>
      <c r="JE204" s="146"/>
      <c r="JF204" s="145"/>
      <c r="JG204" s="146"/>
      <c r="JH204" s="147"/>
      <c r="JI204" s="146"/>
      <c r="JK204" s="146"/>
      <c r="JL204" s="145"/>
      <c r="JM204" s="146"/>
      <c r="JN204" s="147"/>
      <c r="JO204" s="146"/>
      <c r="JQ204" s="146"/>
      <c r="JR204" s="145"/>
      <c r="JS204" s="146"/>
      <c r="JT204" s="147"/>
      <c r="JU204" s="146"/>
      <c r="JW204" s="146"/>
      <c r="JX204" s="145"/>
      <c r="JY204" s="146"/>
      <c r="JZ204" s="147"/>
      <c r="KA204" s="146"/>
      <c r="KC204" s="146"/>
      <c r="KD204" s="145"/>
      <c r="KE204" s="146"/>
      <c r="KF204" s="147"/>
      <c r="KG204" s="146"/>
      <c r="KI204" s="146"/>
      <c r="KJ204" s="145"/>
      <c r="KK204" s="146"/>
      <c r="KL204" s="147"/>
      <c r="KM204" s="146"/>
      <c r="KO204" s="146"/>
      <c r="KP204" s="145"/>
      <c r="KQ204" s="146"/>
      <c r="KR204" s="147"/>
      <c r="KS204" s="146"/>
      <c r="KU204" s="146"/>
      <c r="KV204" s="145"/>
      <c r="KW204" s="146"/>
      <c r="KX204" s="147"/>
      <c r="KY204" s="146"/>
    </row>
    <row r="205" spans="1:311" s="100" customFormat="1" ht="18" thickBot="1" x14ac:dyDescent="0.35">
      <c r="A205" s="149"/>
      <c r="B205" s="150">
        <f>SUM(B192:B204)</f>
        <v>809983213.02000022</v>
      </c>
      <c r="C205" s="151"/>
      <c r="D205" s="152">
        <f>SUM(D192:D204)</f>
        <v>9010</v>
      </c>
      <c r="E205" s="158"/>
      <c r="G205" s="149"/>
      <c r="H205" s="150">
        <f>SUM(H192:H204)</f>
        <v>788743320.96000016</v>
      </c>
      <c r="I205" s="151"/>
      <c r="J205" s="152">
        <f>SUM(J192:J204)</f>
        <v>8646</v>
      </c>
      <c r="K205" s="158"/>
      <c r="M205" s="149"/>
      <c r="N205" s="150">
        <f>SUM(N192:N204)</f>
        <v>766792417.65000045</v>
      </c>
      <c r="O205" s="151"/>
      <c r="P205" s="152">
        <f>SUM(P192:P204)</f>
        <v>8343</v>
      </c>
      <c r="Q205" s="158"/>
      <c r="S205" s="149"/>
      <c r="T205" s="150">
        <f>SUM(T192:T204)</f>
        <v>744356206.01999998</v>
      </c>
      <c r="U205" s="151"/>
      <c r="V205" s="152">
        <f>SUM(V192:V204)</f>
        <v>8045</v>
      </c>
      <c r="W205" s="158"/>
      <c r="Y205" s="149"/>
      <c r="Z205" s="150">
        <f>SUM(Z192:Z204)</f>
        <v>718909990.5799998</v>
      </c>
      <c r="AA205" s="151"/>
      <c r="AB205" s="152">
        <f>SUM(AB192:AB204)</f>
        <v>7677</v>
      </c>
      <c r="AC205" s="158"/>
      <c r="AE205" s="149"/>
      <c r="AF205" s="150">
        <f>SUM(AF192:AF204)</f>
        <v>691898999.15999985</v>
      </c>
      <c r="AG205" s="151"/>
      <c r="AH205" s="152">
        <f>SUM(AH192:AH204)</f>
        <v>7299</v>
      </c>
      <c r="AI205" s="158"/>
      <c r="AK205" s="149"/>
      <c r="AL205" s="150">
        <f>SUM(AL192:AL204)</f>
        <v>673353597.85999978</v>
      </c>
      <c r="AM205" s="151"/>
      <c r="AN205" s="152">
        <f>SUM(AN192:AN204)</f>
        <v>7033</v>
      </c>
      <c r="AO205" s="158"/>
      <c r="AQ205" s="149"/>
      <c r="AR205" s="150">
        <f>SUM(AR192:AR204)</f>
        <v>653683001.1899991</v>
      </c>
      <c r="AS205" s="151"/>
      <c r="AT205" s="152">
        <f>SUM(AT192:AT204)</f>
        <v>7006</v>
      </c>
      <c r="AU205" s="158"/>
      <c r="AW205" s="149"/>
      <c r="AX205" s="150">
        <f>SUM(AX192:AX204)</f>
        <v>624373644.29999948</v>
      </c>
      <c r="AY205" s="151"/>
      <c r="AZ205" s="152">
        <f>SUM(AZ192:AZ204)</f>
        <v>6654</v>
      </c>
      <c r="BA205" s="158"/>
      <c r="BC205" s="149"/>
      <c r="BD205" s="150">
        <f>SUM(BD192:BD204)</f>
        <v>601283543.60999942</v>
      </c>
      <c r="BE205" s="151"/>
      <c r="BF205" s="152">
        <f>SUM(BF192:BF204)</f>
        <v>6336</v>
      </c>
      <c r="BG205" s="158"/>
      <c r="BI205" s="149"/>
      <c r="BJ205" s="150">
        <f>SUM(BJ192:BJ204)</f>
        <v>573543872.33999979</v>
      </c>
      <c r="BK205" s="151"/>
      <c r="BL205" s="152">
        <f>SUM(BL192:BL204)</f>
        <v>5948</v>
      </c>
      <c r="BM205" s="158"/>
      <c r="BO205" s="149"/>
      <c r="BP205" s="150">
        <f>SUM(BP192:BP204)</f>
        <v>529897751.13999981</v>
      </c>
      <c r="BQ205" s="151"/>
      <c r="BR205" s="152">
        <f>SUM(BR192:BR204)</f>
        <v>5214</v>
      </c>
      <c r="BS205" s="158"/>
      <c r="BU205" s="149"/>
      <c r="BV205" s="150">
        <f>SUM(BV192:BV204)</f>
        <v>487374047.32999969</v>
      </c>
      <c r="BW205" s="151"/>
      <c r="BX205" s="152">
        <f>SUM(BX192:BX204)</f>
        <v>4762</v>
      </c>
      <c r="BY205" s="158"/>
      <c r="CA205" s="149"/>
      <c r="CB205" s="150">
        <f>SUM(CB192:CB204)</f>
        <v>455983602.04999977</v>
      </c>
      <c r="CC205" s="151"/>
      <c r="CD205" s="152">
        <f>SUM(CD192:CD204)</f>
        <v>4427</v>
      </c>
      <c r="CE205" s="158"/>
      <c r="CG205" s="149"/>
      <c r="CH205" s="150">
        <f>SUM(CH192:CH204)</f>
        <v>436303646.23999995</v>
      </c>
      <c r="CI205" s="151"/>
      <c r="CJ205" s="152">
        <f>SUM(CJ192:CJ204)</f>
        <v>4171</v>
      </c>
      <c r="CK205" s="158"/>
      <c r="CM205" s="149"/>
      <c r="CN205" s="150">
        <f>SUM(CN192:CN204)</f>
        <v>425611952.1099999</v>
      </c>
      <c r="CO205" s="151"/>
      <c r="CP205" s="152">
        <f>SUM(CP192:CP204)</f>
        <v>3999</v>
      </c>
      <c r="CQ205" s="158"/>
      <c r="CS205" s="149"/>
      <c r="CT205" s="150">
        <f>SUM(CT192:CT204)</f>
        <v>415967046.17999989</v>
      </c>
      <c r="CU205" s="151"/>
      <c r="CV205" s="152">
        <f>SUM(CV192:CV204)</f>
        <v>3850</v>
      </c>
      <c r="CW205" s="158"/>
      <c r="CY205" s="149"/>
      <c r="CZ205" s="150">
        <f>SUM(CZ192:CZ204)</f>
        <v>409413661.06999981</v>
      </c>
      <c r="DA205" s="151"/>
      <c r="DB205" s="152">
        <f>SUM(DB192:DB204)</f>
        <v>3746</v>
      </c>
      <c r="DC205" s="158"/>
      <c r="DE205" s="149"/>
      <c r="DF205" s="150">
        <f>SUM(DF192:DF204)</f>
        <v>407312324.30000001</v>
      </c>
      <c r="DG205" s="151"/>
      <c r="DH205" s="152">
        <f>SUM(DH192:DH204)</f>
        <v>3690</v>
      </c>
      <c r="DI205" s="158"/>
      <c r="DK205" s="149"/>
      <c r="DL205" s="150">
        <v>403755113.32999998</v>
      </c>
      <c r="DM205" s="151"/>
      <c r="DN205" s="152">
        <v>3633</v>
      </c>
      <c r="DO205" s="158"/>
      <c r="DQ205" s="149"/>
      <c r="DR205" s="150">
        <v>400162952.38999987</v>
      </c>
      <c r="DS205" s="151"/>
      <c r="DT205" s="152">
        <v>3581</v>
      </c>
      <c r="DU205" s="158"/>
      <c r="DW205" s="149"/>
      <c r="DX205" s="150">
        <v>396657684.51999992</v>
      </c>
      <c r="DY205" s="151"/>
      <c r="DZ205" s="152">
        <v>3540</v>
      </c>
      <c r="EA205" s="158"/>
      <c r="EC205" s="149"/>
      <c r="ED205" s="150">
        <v>393767111.67000008</v>
      </c>
      <c r="EE205" s="151"/>
      <c r="EF205" s="152">
        <v>3508</v>
      </c>
      <c r="EG205" s="158"/>
      <c r="EI205" s="149"/>
      <c r="EJ205" s="150">
        <v>390026381.53999996</v>
      </c>
      <c r="EK205" s="151"/>
      <c r="EL205" s="152">
        <v>3465</v>
      </c>
      <c r="EM205" s="158"/>
      <c r="EO205" s="149"/>
      <c r="EP205" s="150">
        <v>386818644.08999985</v>
      </c>
      <c r="EQ205" s="151"/>
      <c r="ER205" s="152">
        <v>3433</v>
      </c>
      <c r="ES205" s="158"/>
      <c r="EU205" s="149"/>
      <c r="EV205" s="150">
        <v>384795118.23999989</v>
      </c>
      <c r="EW205" s="151"/>
      <c r="EX205" s="152">
        <v>3409</v>
      </c>
      <c r="EY205" s="158"/>
      <c r="FA205" s="149"/>
      <c r="FB205" s="150">
        <v>381893700.73000002</v>
      </c>
      <c r="FC205" s="151"/>
      <c r="FD205" s="152">
        <v>3377</v>
      </c>
      <c r="FE205" s="158"/>
      <c r="FG205" s="149"/>
      <c r="FH205" s="150">
        <v>380069368.97999996</v>
      </c>
      <c r="FI205" s="151"/>
      <c r="FJ205" s="152">
        <v>3346</v>
      </c>
      <c r="FK205" s="158"/>
      <c r="FM205" s="149"/>
      <c r="FN205" s="150">
        <v>376765278.71999991</v>
      </c>
      <c r="FO205" s="151"/>
      <c r="FP205" s="152">
        <v>3319</v>
      </c>
      <c r="FQ205" s="158"/>
      <c r="FS205" s="149"/>
      <c r="FT205" s="150">
        <v>374591738.60999995</v>
      </c>
      <c r="FU205" s="151"/>
      <c r="FV205" s="152">
        <v>3295</v>
      </c>
      <c r="FW205" s="158"/>
      <c r="FY205" s="149"/>
      <c r="FZ205" s="150">
        <v>371522130.42999983</v>
      </c>
      <c r="GA205" s="151"/>
      <c r="GB205" s="152">
        <v>3262</v>
      </c>
      <c r="GC205" s="158"/>
      <c r="GE205" s="149"/>
      <c r="GF205" s="150">
        <v>369028281.89999998</v>
      </c>
      <c r="GG205" s="151"/>
      <c r="GH205" s="152">
        <v>3239</v>
      </c>
      <c r="GI205" s="158"/>
      <c r="GK205" s="149"/>
      <c r="GL205" s="150">
        <v>366756495.29999989</v>
      </c>
      <c r="GM205" s="151"/>
      <c r="GN205" s="152">
        <v>3223</v>
      </c>
      <c r="GO205" s="158"/>
      <c r="GQ205" s="149"/>
      <c r="GR205" s="150">
        <v>365292698.72999978</v>
      </c>
      <c r="GS205" s="151"/>
      <c r="GT205" s="152">
        <v>3201</v>
      </c>
      <c r="GU205" s="158"/>
      <c r="GW205" s="149"/>
      <c r="GX205" s="150">
        <v>363093514.08999991</v>
      </c>
      <c r="GY205" s="151"/>
      <c r="GZ205" s="152">
        <v>3171</v>
      </c>
      <c r="HA205" s="158"/>
      <c r="HC205" s="149"/>
      <c r="HD205" s="150">
        <v>360516137.44999987</v>
      </c>
      <c r="HE205" s="151"/>
      <c r="HF205" s="152">
        <v>3128</v>
      </c>
      <c r="HG205" s="158"/>
      <c r="HI205" s="149"/>
      <c r="HJ205" s="150">
        <v>356612644.21999997</v>
      </c>
      <c r="HK205" s="151"/>
      <c r="HL205" s="152">
        <v>3083</v>
      </c>
      <c r="HM205" s="158"/>
      <c r="HO205" s="149"/>
      <c r="HP205" s="150">
        <v>354441352.81999993</v>
      </c>
      <c r="HQ205" s="151"/>
      <c r="HR205" s="152">
        <v>3047</v>
      </c>
      <c r="HS205" s="158"/>
      <c r="HU205" s="149"/>
      <c r="HV205" s="150">
        <v>350513217.11999995</v>
      </c>
      <c r="HW205" s="151"/>
      <c r="HX205" s="152">
        <v>3008</v>
      </c>
      <c r="HY205" s="158"/>
      <c r="IA205" s="149"/>
      <c r="IB205" s="150">
        <v>347959222.6099999</v>
      </c>
      <c r="IC205" s="151"/>
      <c r="ID205" s="152">
        <v>2982</v>
      </c>
      <c r="IE205" s="158"/>
      <c r="IG205" s="149"/>
      <c r="IH205" s="150">
        <v>343406919.13999987</v>
      </c>
      <c r="II205" s="151"/>
      <c r="IJ205" s="152">
        <v>2947</v>
      </c>
      <c r="IK205" s="158"/>
      <c r="IM205" s="149"/>
      <c r="IN205" s="150">
        <v>340636771.59999985</v>
      </c>
      <c r="IO205" s="151"/>
      <c r="IP205" s="152">
        <v>2919</v>
      </c>
      <c r="IQ205" s="158"/>
      <c r="IS205" s="149"/>
      <c r="IT205" s="150">
        <v>336427344.23999995</v>
      </c>
      <c r="IU205" s="151"/>
      <c r="IV205" s="152">
        <v>2886</v>
      </c>
      <c r="IW205" s="158"/>
      <c r="IY205" s="149"/>
      <c r="IZ205" s="150">
        <v>332727164.83999991</v>
      </c>
      <c r="JA205" s="151"/>
      <c r="JB205" s="152">
        <v>2848</v>
      </c>
      <c r="JC205" s="158"/>
      <c r="JE205" s="149"/>
      <c r="JF205" s="150">
        <v>329820137.03999996</v>
      </c>
      <c r="JG205" s="151"/>
      <c r="JH205" s="152">
        <v>2819</v>
      </c>
      <c r="JI205" s="158"/>
      <c r="JK205" s="149"/>
      <c r="JL205" s="150">
        <v>326583186.37</v>
      </c>
      <c r="JM205" s="151"/>
      <c r="JN205" s="152">
        <v>2793</v>
      </c>
      <c r="JO205" s="158"/>
      <c r="JQ205" s="149"/>
      <c r="JR205" s="150">
        <v>321276628.82999998</v>
      </c>
      <c r="JS205" s="151"/>
      <c r="JT205" s="152">
        <v>2743</v>
      </c>
      <c r="JU205" s="158"/>
      <c r="JW205" s="149"/>
      <c r="JX205" s="150">
        <v>318199113.97999996</v>
      </c>
      <c r="JY205" s="151"/>
      <c r="JZ205" s="152">
        <v>2711</v>
      </c>
      <c r="KA205" s="158"/>
      <c r="KC205" s="149"/>
      <c r="KD205" s="150">
        <v>316805393.97000003</v>
      </c>
      <c r="KE205" s="151"/>
      <c r="KF205" s="152">
        <v>2677</v>
      </c>
      <c r="KG205" s="158"/>
      <c r="KI205" s="149"/>
      <c r="KJ205" s="150">
        <v>314245564.38999993</v>
      </c>
      <c r="KK205" s="151"/>
      <c r="KL205" s="152">
        <v>2648</v>
      </c>
      <c r="KM205" s="158"/>
      <c r="KO205" s="149"/>
      <c r="KP205" s="150">
        <v>309701420.82999998</v>
      </c>
      <c r="KQ205" s="151"/>
      <c r="KR205" s="152">
        <v>2608</v>
      </c>
      <c r="KS205" s="158"/>
      <c r="KU205" s="149"/>
      <c r="KV205" s="150">
        <v>0</v>
      </c>
      <c r="KW205" s="151"/>
      <c r="KX205" s="152">
        <v>0</v>
      </c>
      <c r="KY205" s="158"/>
    </row>
    <row r="206" spans="1:311" s="100" customFormat="1" ht="18" thickTop="1" x14ac:dyDescent="0.3">
      <c r="A206" s="146"/>
      <c r="B206" s="145"/>
      <c r="C206" s="146"/>
      <c r="D206" s="147"/>
      <c r="E206" s="146"/>
      <c r="G206" s="146"/>
      <c r="H206" s="145"/>
      <c r="I206" s="146"/>
      <c r="J206" s="147"/>
      <c r="K206" s="146"/>
      <c r="M206" s="146"/>
      <c r="N206" s="145"/>
      <c r="O206" s="146"/>
      <c r="P206" s="147"/>
      <c r="Q206" s="146"/>
      <c r="S206" s="146"/>
      <c r="T206" s="145"/>
      <c r="U206" s="146"/>
      <c r="V206" s="147"/>
      <c r="W206" s="146"/>
      <c r="Y206" s="146"/>
      <c r="Z206" s="145"/>
      <c r="AA206" s="146"/>
      <c r="AB206" s="147"/>
      <c r="AC206" s="146"/>
      <c r="AE206" s="146"/>
      <c r="AF206" s="145"/>
      <c r="AG206" s="146"/>
      <c r="AH206" s="147"/>
      <c r="AI206" s="146"/>
      <c r="AK206" s="146"/>
      <c r="AL206" s="145"/>
      <c r="AM206" s="146"/>
      <c r="AN206" s="147"/>
      <c r="AO206" s="146"/>
      <c r="AQ206" s="146"/>
      <c r="AR206" s="145"/>
      <c r="AS206" s="146"/>
      <c r="AT206" s="147"/>
      <c r="AU206" s="146"/>
      <c r="AW206" s="146"/>
      <c r="AX206" s="145"/>
      <c r="AY206" s="146"/>
      <c r="AZ206" s="147"/>
      <c r="BA206" s="146"/>
      <c r="BC206" s="146"/>
      <c r="BD206" s="145"/>
      <c r="BE206" s="146"/>
      <c r="BF206" s="147"/>
      <c r="BG206" s="146"/>
      <c r="BI206" s="146"/>
      <c r="BJ206" s="145"/>
      <c r="BK206" s="146"/>
      <c r="BL206" s="147"/>
      <c r="BM206" s="146"/>
      <c r="BO206" s="146"/>
      <c r="BP206" s="145"/>
      <c r="BQ206" s="146"/>
      <c r="BR206" s="147"/>
      <c r="BS206" s="146"/>
      <c r="BU206" s="146"/>
      <c r="BV206" s="145"/>
      <c r="BW206" s="146"/>
      <c r="BX206" s="147"/>
      <c r="BY206" s="146"/>
      <c r="CA206" s="146"/>
      <c r="CB206" s="145"/>
      <c r="CC206" s="146"/>
      <c r="CD206" s="147"/>
      <c r="CE206" s="146"/>
      <c r="CG206" s="146"/>
      <c r="CH206" s="145"/>
      <c r="CI206" s="146"/>
      <c r="CJ206" s="147"/>
      <c r="CK206" s="146"/>
      <c r="CM206" s="146"/>
      <c r="CN206" s="145"/>
      <c r="CO206" s="146"/>
      <c r="CP206" s="147"/>
      <c r="CQ206" s="146"/>
      <c r="CS206" s="146"/>
      <c r="CT206" s="145"/>
      <c r="CU206" s="146"/>
      <c r="CV206" s="147"/>
      <c r="CW206" s="146"/>
      <c r="CY206" s="146"/>
      <c r="CZ206" s="145"/>
      <c r="DA206" s="146"/>
      <c r="DB206" s="147"/>
      <c r="DC206" s="146"/>
      <c r="DE206" s="146"/>
      <c r="DF206" s="145"/>
      <c r="DG206" s="146"/>
      <c r="DH206" s="147"/>
      <c r="DI206" s="146"/>
      <c r="DK206" s="146"/>
      <c r="DL206" s="145"/>
      <c r="DM206" s="146"/>
      <c r="DN206" s="147"/>
      <c r="DO206" s="146"/>
      <c r="DQ206" s="146"/>
      <c r="DR206" s="145"/>
      <c r="DS206" s="146"/>
      <c r="DT206" s="147"/>
      <c r="DU206" s="146"/>
      <c r="DW206" s="146"/>
      <c r="DX206" s="145"/>
      <c r="DY206" s="146"/>
      <c r="DZ206" s="147"/>
      <c r="EA206" s="146"/>
      <c r="EC206" s="146"/>
      <c r="ED206" s="145"/>
      <c r="EE206" s="146"/>
      <c r="EF206" s="147"/>
      <c r="EG206" s="146"/>
      <c r="EI206" s="146"/>
      <c r="EJ206" s="145"/>
      <c r="EK206" s="146"/>
      <c r="EL206" s="147"/>
      <c r="EM206" s="146"/>
      <c r="EO206" s="146"/>
      <c r="EP206" s="145"/>
      <c r="EQ206" s="146"/>
      <c r="ER206" s="147"/>
      <c r="ES206" s="146"/>
      <c r="EU206" s="146"/>
      <c r="EV206" s="145"/>
      <c r="EW206" s="146"/>
      <c r="EX206" s="147"/>
      <c r="EY206" s="146"/>
      <c r="FA206" s="146"/>
      <c r="FB206" s="145"/>
      <c r="FC206" s="146"/>
      <c r="FD206" s="147"/>
      <c r="FE206" s="146"/>
      <c r="FG206" s="146"/>
      <c r="FH206" s="145"/>
      <c r="FI206" s="146"/>
      <c r="FJ206" s="147"/>
      <c r="FK206" s="146"/>
      <c r="FM206" s="146"/>
      <c r="FN206" s="145"/>
      <c r="FO206" s="146"/>
      <c r="FP206" s="147"/>
      <c r="FQ206" s="146"/>
      <c r="FS206" s="146"/>
      <c r="FT206" s="145"/>
      <c r="FU206" s="146"/>
      <c r="FV206" s="147"/>
      <c r="FW206" s="146"/>
      <c r="FY206" s="146"/>
      <c r="FZ206" s="145"/>
      <c r="GA206" s="146"/>
      <c r="GB206" s="147"/>
      <c r="GC206" s="146"/>
      <c r="GE206" s="146"/>
      <c r="GF206" s="145"/>
      <c r="GG206" s="146"/>
      <c r="GH206" s="147"/>
      <c r="GI206" s="146"/>
      <c r="GK206" s="146"/>
      <c r="GL206" s="145"/>
      <c r="GM206" s="146"/>
      <c r="GN206" s="147"/>
      <c r="GO206" s="146"/>
      <c r="GQ206" s="146"/>
      <c r="GR206" s="145"/>
      <c r="GS206" s="146"/>
      <c r="GT206" s="147"/>
      <c r="GU206" s="146"/>
      <c r="GW206" s="146"/>
      <c r="GX206" s="145"/>
      <c r="GY206" s="146"/>
      <c r="GZ206" s="147"/>
      <c r="HA206" s="146"/>
      <c r="HC206" s="146"/>
      <c r="HD206" s="145"/>
      <c r="HE206" s="146"/>
      <c r="HF206" s="147"/>
      <c r="HG206" s="146"/>
      <c r="HI206" s="146"/>
      <c r="HJ206" s="145"/>
      <c r="HK206" s="146"/>
      <c r="HL206" s="147"/>
      <c r="HM206" s="146"/>
      <c r="HO206" s="146"/>
      <c r="HP206" s="145"/>
      <c r="HQ206" s="146"/>
      <c r="HR206" s="147"/>
      <c r="HS206" s="146"/>
      <c r="HU206" s="146"/>
      <c r="HV206" s="145"/>
      <c r="HW206" s="146"/>
      <c r="HX206" s="147"/>
      <c r="HY206" s="146"/>
      <c r="IA206" s="146"/>
      <c r="IB206" s="145"/>
      <c r="IC206" s="146"/>
      <c r="ID206" s="147"/>
      <c r="IE206" s="146"/>
      <c r="IG206" s="146"/>
      <c r="IH206" s="145"/>
      <c r="II206" s="146"/>
      <c r="IJ206" s="147"/>
      <c r="IK206" s="146"/>
      <c r="IM206" s="146"/>
      <c r="IN206" s="145"/>
      <c r="IO206" s="146"/>
      <c r="IP206" s="147"/>
      <c r="IQ206" s="146"/>
      <c r="IS206" s="146"/>
      <c r="IT206" s="145"/>
      <c r="IU206" s="146"/>
      <c r="IV206" s="147"/>
      <c r="IW206" s="146"/>
      <c r="IY206" s="146"/>
      <c r="IZ206" s="145"/>
      <c r="JA206" s="146"/>
      <c r="JB206" s="147"/>
      <c r="JC206" s="146"/>
      <c r="JE206" s="146"/>
      <c r="JF206" s="145"/>
      <c r="JG206" s="146"/>
      <c r="JH206" s="147"/>
      <c r="JI206" s="146"/>
      <c r="JK206" s="146"/>
      <c r="JL206" s="145"/>
      <c r="JM206" s="146"/>
      <c r="JN206" s="147"/>
      <c r="JO206" s="146"/>
      <c r="JQ206" s="146"/>
      <c r="JR206" s="145"/>
      <c r="JS206" s="146"/>
      <c r="JT206" s="147"/>
      <c r="JU206" s="146"/>
      <c r="JW206" s="146"/>
      <c r="JX206" s="145"/>
      <c r="JY206" s="146"/>
      <c r="JZ206" s="147"/>
      <c r="KA206" s="146"/>
      <c r="KC206" s="146"/>
      <c r="KD206" s="145"/>
      <c r="KE206" s="146"/>
      <c r="KF206" s="147"/>
      <c r="KG206" s="146"/>
      <c r="KI206" s="146"/>
      <c r="KJ206" s="145"/>
      <c r="KK206" s="146"/>
      <c r="KL206" s="147"/>
      <c r="KM206" s="146"/>
      <c r="KO206" s="146"/>
      <c r="KP206" s="145"/>
      <c r="KQ206" s="146"/>
      <c r="KR206" s="147"/>
      <c r="KS206" s="146"/>
      <c r="KU206" s="146"/>
      <c r="KV206" s="145"/>
      <c r="KW206" s="146"/>
      <c r="KX206" s="147"/>
      <c r="KY206" s="146"/>
    </row>
    <row r="207" spans="1:311" s="100" customFormat="1" ht="17.399999999999999" x14ac:dyDescent="0.3">
      <c r="A207" s="146"/>
      <c r="B207" s="145"/>
      <c r="C207" s="146"/>
      <c r="D207" s="147"/>
      <c r="E207" s="146"/>
      <c r="G207" s="146"/>
      <c r="H207" s="145"/>
      <c r="I207" s="146"/>
      <c r="J207" s="147"/>
      <c r="K207" s="146"/>
      <c r="M207" s="146"/>
      <c r="N207" s="145"/>
      <c r="O207" s="146"/>
      <c r="P207" s="147"/>
      <c r="Q207" s="146"/>
      <c r="S207" s="146"/>
      <c r="T207" s="145"/>
      <c r="U207" s="146"/>
      <c r="V207" s="147"/>
      <c r="W207" s="146"/>
      <c r="Y207" s="146"/>
      <c r="Z207" s="145"/>
      <c r="AA207" s="146"/>
      <c r="AB207" s="147"/>
      <c r="AC207" s="146"/>
      <c r="AE207" s="146"/>
      <c r="AF207" s="145"/>
      <c r="AG207" s="146"/>
      <c r="AH207" s="147"/>
      <c r="AI207" s="146"/>
      <c r="AK207" s="146"/>
      <c r="AL207" s="145"/>
      <c r="AM207" s="146"/>
      <c r="AN207" s="147"/>
      <c r="AO207" s="146"/>
      <c r="AQ207" s="146"/>
      <c r="AR207" s="145"/>
      <c r="AS207" s="146"/>
      <c r="AT207" s="147"/>
      <c r="AU207" s="146"/>
      <c r="AW207" s="146"/>
      <c r="AX207" s="145"/>
      <c r="AY207" s="146"/>
      <c r="AZ207" s="147"/>
      <c r="BA207" s="146"/>
      <c r="BC207" s="146"/>
      <c r="BD207" s="145"/>
      <c r="BE207" s="146"/>
      <c r="BF207" s="147"/>
      <c r="BG207" s="146"/>
      <c r="BI207" s="146"/>
      <c r="BJ207" s="145"/>
      <c r="BK207" s="146"/>
      <c r="BL207" s="147"/>
      <c r="BM207" s="146"/>
      <c r="BO207" s="146"/>
      <c r="BP207" s="145"/>
      <c r="BQ207" s="146"/>
      <c r="BR207" s="147"/>
      <c r="BS207" s="146"/>
      <c r="BU207" s="146"/>
      <c r="BV207" s="145"/>
      <c r="BW207" s="146"/>
      <c r="BX207" s="147"/>
      <c r="BY207" s="146"/>
      <c r="CA207" s="146"/>
      <c r="CB207" s="145"/>
      <c r="CC207" s="146"/>
      <c r="CD207" s="147"/>
      <c r="CE207" s="146"/>
      <c r="CG207" s="146"/>
      <c r="CH207" s="145"/>
      <c r="CI207" s="146"/>
      <c r="CJ207" s="147"/>
      <c r="CK207" s="146"/>
      <c r="CM207" s="146"/>
      <c r="CN207" s="145"/>
      <c r="CO207" s="146"/>
      <c r="CP207" s="147"/>
      <c r="CQ207" s="146"/>
      <c r="CS207" s="146"/>
      <c r="CT207" s="145"/>
      <c r="CU207" s="146"/>
      <c r="CV207" s="147"/>
      <c r="CW207" s="146"/>
      <c r="CY207" s="146"/>
      <c r="CZ207" s="145"/>
      <c r="DA207" s="146"/>
      <c r="DB207" s="147"/>
      <c r="DC207" s="146"/>
      <c r="DE207" s="146"/>
      <c r="DF207" s="145"/>
      <c r="DG207" s="146"/>
      <c r="DH207" s="147"/>
      <c r="DI207" s="146"/>
      <c r="DK207" s="146"/>
      <c r="DL207" s="145"/>
      <c r="DM207" s="146"/>
      <c r="DN207" s="147"/>
      <c r="DO207" s="146"/>
      <c r="DQ207" s="146"/>
      <c r="DR207" s="145"/>
      <c r="DS207" s="146"/>
      <c r="DT207" s="147"/>
      <c r="DU207" s="146"/>
      <c r="DW207" s="146"/>
      <c r="DX207" s="145"/>
      <c r="DY207" s="146"/>
      <c r="DZ207" s="147"/>
      <c r="EA207" s="146"/>
      <c r="EC207" s="146"/>
      <c r="ED207" s="145"/>
      <c r="EE207" s="146"/>
      <c r="EF207" s="147"/>
      <c r="EG207" s="146"/>
      <c r="EI207" s="146"/>
      <c r="EJ207" s="145"/>
      <c r="EK207" s="146"/>
      <c r="EL207" s="147"/>
      <c r="EM207" s="146"/>
      <c r="EO207" s="146"/>
      <c r="EP207" s="145"/>
      <c r="EQ207" s="146"/>
      <c r="ER207" s="147"/>
      <c r="ES207" s="146"/>
      <c r="EU207" s="146"/>
      <c r="EV207" s="145"/>
      <c r="EW207" s="146"/>
      <c r="EX207" s="147"/>
      <c r="EY207" s="146"/>
      <c r="FA207" s="146"/>
      <c r="FB207" s="145"/>
      <c r="FC207" s="146"/>
      <c r="FD207" s="147"/>
      <c r="FE207" s="146"/>
      <c r="FG207" s="146"/>
      <c r="FH207" s="145"/>
      <c r="FI207" s="146"/>
      <c r="FJ207" s="147"/>
      <c r="FK207" s="146"/>
      <c r="FM207" s="146"/>
      <c r="FN207" s="145"/>
      <c r="FO207" s="146"/>
      <c r="FP207" s="147"/>
      <c r="FQ207" s="146"/>
      <c r="FS207" s="146"/>
      <c r="FT207" s="145"/>
      <c r="FU207" s="146"/>
      <c r="FV207" s="147"/>
      <c r="FW207" s="146"/>
      <c r="FY207" s="146"/>
      <c r="FZ207" s="145"/>
      <c r="GA207" s="146"/>
      <c r="GB207" s="147"/>
      <c r="GC207" s="146"/>
      <c r="GE207" s="146"/>
      <c r="GF207" s="145"/>
      <c r="GG207" s="146"/>
      <c r="GH207" s="147"/>
      <c r="GI207" s="146"/>
      <c r="GK207" s="146"/>
      <c r="GL207" s="145"/>
      <c r="GM207" s="146"/>
      <c r="GN207" s="147"/>
      <c r="GO207" s="146"/>
      <c r="GQ207" s="146"/>
      <c r="GR207" s="145"/>
      <c r="GS207" s="146"/>
      <c r="GT207" s="147"/>
      <c r="GU207" s="146"/>
      <c r="GW207" s="146"/>
      <c r="GX207" s="145"/>
      <c r="GY207" s="146"/>
      <c r="GZ207" s="147"/>
      <c r="HA207" s="146"/>
      <c r="HC207" s="146"/>
      <c r="HD207" s="145"/>
      <c r="HE207" s="146"/>
      <c r="HF207" s="147"/>
      <c r="HG207" s="146"/>
      <c r="HI207" s="146"/>
      <c r="HJ207" s="145"/>
      <c r="HK207" s="146"/>
      <c r="HL207" s="147"/>
      <c r="HM207" s="146"/>
      <c r="HO207" s="146"/>
      <c r="HP207" s="145"/>
      <c r="HQ207" s="146"/>
      <c r="HR207" s="147"/>
      <c r="HS207" s="146"/>
      <c r="HU207" s="146"/>
      <c r="HV207" s="145"/>
      <c r="HW207" s="146"/>
      <c r="HX207" s="147"/>
      <c r="HY207" s="146"/>
      <c r="IA207" s="146"/>
      <c r="IB207" s="145"/>
      <c r="IC207" s="146"/>
      <c r="ID207" s="147"/>
      <c r="IE207" s="146"/>
      <c r="IG207" s="146"/>
      <c r="IH207" s="145"/>
      <c r="II207" s="146"/>
      <c r="IJ207" s="147"/>
      <c r="IK207" s="146"/>
      <c r="IM207" s="146"/>
      <c r="IN207" s="145"/>
      <c r="IO207" s="146"/>
      <c r="IP207" s="147"/>
      <c r="IQ207" s="146"/>
      <c r="IS207" s="146"/>
      <c r="IT207" s="145"/>
      <c r="IU207" s="146"/>
      <c r="IV207" s="147"/>
      <c r="IW207" s="146"/>
      <c r="IY207" s="146"/>
      <c r="IZ207" s="145"/>
      <c r="JA207" s="146"/>
      <c r="JB207" s="147"/>
      <c r="JC207" s="146"/>
      <c r="JE207" s="146"/>
      <c r="JF207" s="145"/>
      <c r="JG207" s="146"/>
      <c r="JH207" s="147"/>
      <c r="JI207" s="146"/>
      <c r="JK207" s="146"/>
      <c r="JL207" s="145"/>
      <c r="JM207" s="146"/>
      <c r="JN207" s="147"/>
      <c r="JO207" s="146"/>
      <c r="JQ207" s="146"/>
      <c r="JR207" s="145"/>
      <c r="JS207" s="146"/>
      <c r="JT207" s="147"/>
      <c r="JU207" s="146"/>
      <c r="JW207" s="146"/>
      <c r="JX207" s="145"/>
      <c r="JY207" s="146"/>
      <c r="JZ207" s="147"/>
      <c r="KA207" s="146"/>
      <c r="KC207" s="146"/>
      <c r="KD207" s="145"/>
      <c r="KE207" s="146"/>
      <c r="KF207" s="147"/>
      <c r="KG207" s="146"/>
      <c r="KI207" s="146"/>
      <c r="KJ207" s="145"/>
      <c r="KK207" s="146"/>
      <c r="KL207" s="147"/>
      <c r="KM207" s="146"/>
      <c r="KO207" s="146"/>
      <c r="KP207" s="145"/>
      <c r="KQ207" s="146"/>
      <c r="KR207" s="147"/>
      <c r="KS207" s="146"/>
      <c r="KU207" s="146"/>
      <c r="KV207" s="145"/>
      <c r="KW207" s="146"/>
      <c r="KX207" s="147"/>
      <c r="KY207" s="146"/>
    </row>
    <row r="208" spans="1:311" s="100" customFormat="1" ht="17.399999999999999" x14ac:dyDescent="0.3">
      <c r="A208" s="146"/>
      <c r="B208" s="145"/>
      <c r="C208" s="146"/>
      <c r="D208" s="147"/>
      <c r="E208" s="146"/>
      <c r="G208" s="146"/>
      <c r="H208" s="145"/>
      <c r="I208" s="146"/>
      <c r="J208" s="147"/>
      <c r="K208" s="146"/>
      <c r="M208" s="146"/>
      <c r="N208" s="145"/>
      <c r="O208" s="146"/>
      <c r="P208" s="147"/>
      <c r="Q208" s="146"/>
      <c r="S208" s="146"/>
      <c r="T208" s="145"/>
      <c r="U208" s="146"/>
      <c r="V208" s="147"/>
      <c r="W208" s="146"/>
      <c r="Y208" s="146"/>
      <c r="Z208" s="145"/>
      <c r="AA208" s="146"/>
      <c r="AB208" s="147"/>
      <c r="AC208" s="146"/>
      <c r="AE208" s="146"/>
      <c r="AF208" s="145"/>
      <c r="AG208" s="146"/>
      <c r="AH208" s="147"/>
      <c r="AI208" s="146"/>
      <c r="AK208" s="146"/>
      <c r="AL208" s="145"/>
      <c r="AM208" s="146"/>
      <c r="AN208" s="147"/>
      <c r="AO208" s="146"/>
      <c r="AQ208" s="146"/>
      <c r="AR208" s="145"/>
      <c r="AS208" s="146"/>
      <c r="AT208" s="147"/>
      <c r="AU208" s="146"/>
      <c r="AW208" s="146"/>
      <c r="AX208" s="145"/>
      <c r="AY208" s="146"/>
      <c r="AZ208" s="147"/>
      <c r="BA208" s="146"/>
      <c r="BC208" s="146"/>
      <c r="BD208" s="145"/>
      <c r="BE208" s="146"/>
      <c r="BF208" s="147"/>
      <c r="BG208" s="146"/>
      <c r="BI208" s="146"/>
      <c r="BJ208" s="145"/>
      <c r="BK208" s="146"/>
      <c r="BL208" s="147"/>
      <c r="BM208" s="146"/>
      <c r="BO208" s="146"/>
      <c r="BP208" s="145"/>
      <c r="BQ208" s="146"/>
      <c r="BR208" s="147"/>
      <c r="BS208" s="146"/>
      <c r="BU208" s="146"/>
      <c r="BV208" s="145"/>
      <c r="BW208" s="146"/>
      <c r="BX208" s="147"/>
      <c r="BY208" s="146"/>
      <c r="CA208" s="146"/>
      <c r="CB208" s="145"/>
      <c r="CC208" s="146"/>
      <c r="CD208" s="147"/>
      <c r="CE208" s="146"/>
      <c r="CG208" s="146"/>
      <c r="CH208" s="145"/>
      <c r="CI208" s="146"/>
      <c r="CJ208" s="147"/>
      <c r="CK208" s="146"/>
      <c r="CM208" s="146"/>
      <c r="CN208" s="145"/>
      <c r="CO208" s="146"/>
      <c r="CP208" s="147"/>
      <c r="CQ208" s="146"/>
      <c r="CS208" s="146"/>
      <c r="CT208" s="145"/>
      <c r="CU208" s="146"/>
      <c r="CV208" s="147"/>
      <c r="CW208" s="146"/>
      <c r="CY208" s="146"/>
      <c r="CZ208" s="145"/>
      <c r="DA208" s="146"/>
      <c r="DB208" s="147"/>
      <c r="DC208" s="146"/>
      <c r="DE208" s="146"/>
      <c r="DF208" s="145"/>
      <c r="DG208" s="146"/>
      <c r="DH208" s="147"/>
      <c r="DI208" s="146"/>
      <c r="DK208" s="146"/>
      <c r="DL208" s="145"/>
      <c r="DM208" s="146"/>
      <c r="DN208" s="147"/>
      <c r="DO208" s="146"/>
      <c r="DQ208" s="146"/>
      <c r="DR208" s="145"/>
      <c r="DS208" s="146"/>
      <c r="DT208" s="147"/>
      <c r="DU208" s="146"/>
      <c r="DW208" s="146"/>
      <c r="DX208" s="145"/>
      <c r="DY208" s="146"/>
      <c r="DZ208" s="147"/>
      <c r="EA208" s="146"/>
      <c r="EC208" s="146"/>
      <c r="ED208" s="145"/>
      <c r="EE208" s="146"/>
      <c r="EF208" s="147"/>
      <c r="EG208" s="146"/>
      <c r="EI208" s="146"/>
      <c r="EJ208" s="145"/>
      <c r="EK208" s="146"/>
      <c r="EL208" s="147"/>
      <c r="EM208" s="146"/>
      <c r="EO208" s="146"/>
      <c r="EP208" s="145"/>
      <c r="EQ208" s="146"/>
      <c r="ER208" s="147"/>
      <c r="ES208" s="146"/>
      <c r="EU208" s="146"/>
      <c r="EV208" s="145"/>
      <c r="EW208" s="146"/>
      <c r="EX208" s="147"/>
      <c r="EY208" s="146"/>
      <c r="FA208" s="146"/>
      <c r="FB208" s="145"/>
      <c r="FC208" s="146"/>
      <c r="FD208" s="147"/>
      <c r="FE208" s="146"/>
      <c r="FG208" s="146"/>
      <c r="FH208" s="145"/>
      <c r="FI208" s="146"/>
      <c r="FJ208" s="147"/>
      <c r="FK208" s="146"/>
      <c r="FM208" s="146"/>
      <c r="FN208" s="145"/>
      <c r="FO208" s="146"/>
      <c r="FP208" s="147"/>
      <c r="FQ208" s="146"/>
      <c r="FS208" s="146"/>
      <c r="FT208" s="145"/>
      <c r="FU208" s="146"/>
      <c r="FV208" s="147"/>
      <c r="FW208" s="146"/>
      <c r="FY208" s="146"/>
      <c r="FZ208" s="145"/>
      <c r="GA208" s="146"/>
      <c r="GB208" s="147"/>
      <c r="GC208" s="146"/>
      <c r="GE208" s="146"/>
      <c r="GF208" s="145"/>
      <c r="GG208" s="146"/>
      <c r="GH208" s="147"/>
      <c r="GI208" s="146"/>
      <c r="GK208" s="146"/>
      <c r="GL208" s="145"/>
      <c r="GM208" s="146"/>
      <c r="GN208" s="147"/>
      <c r="GO208" s="146"/>
      <c r="GQ208" s="146"/>
      <c r="GR208" s="145"/>
      <c r="GS208" s="146"/>
      <c r="GT208" s="147"/>
      <c r="GU208" s="146"/>
      <c r="GW208" s="146"/>
      <c r="GX208" s="145"/>
      <c r="GY208" s="146"/>
      <c r="GZ208" s="147"/>
      <c r="HA208" s="146"/>
      <c r="HC208" s="146"/>
      <c r="HD208" s="145"/>
      <c r="HE208" s="146"/>
      <c r="HF208" s="147"/>
      <c r="HG208" s="146"/>
      <c r="HI208" s="146"/>
      <c r="HJ208" s="145"/>
      <c r="HK208" s="146"/>
      <c r="HL208" s="147"/>
      <c r="HM208" s="146"/>
      <c r="HO208" s="146"/>
      <c r="HP208" s="145"/>
      <c r="HQ208" s="146"/>
      <c r="HR208" s="147"/>
      <c r="HS208" s="146"/>
      <c r="HU208" s="146"/>
      <c r="HV208" s="145"/>
      <c r="HW208" s="146"/>
      <c r="HX208" s="147"/>
      <c r="HY208" s="146"/>
      <c r="IA208" s="146"/>
      <c r="IB208" s="145"/>
      <c r="IC208" s="146"/>
      <c r="ID208" s="147"/>
      <c r="IE208" s="146"/>
      <c r="IG208" s="146"/>
      <c r="IH208" s="145"/>
      <c r="II208" s="146"/>
      <c r="IJ208" s="147"/>
      <c r="IK208" s="146"/>
      <c r="IM208" s="146"/>
      <c r="IN208" s="145"/>
      <c r="IO208" s="146"/>
      <c r="IP208" s="147"/>
      <c r="IQ208" s="146"/>
      <c r="IS208" s="146"/>
      <c r="IT208" s="145"/>
      <c r="IU208" s="146"/>
      <c r="IV208" s="147"/>
      <c r="IW208" s="146"/>
      <c r="IY208" s="146"/>
      <c r="IZ208" s="145"/>
      <c r="JA208" s="146"/>
      <c r="JB208" s="147"/>
      <c r="JC208" s="146"/>
      <c r="JE208" s="146"/>
      <c r="JF208" s="145"/>
      <c r="JG208" s="146"/>
      <c r="JH208" s="147"/>
      <c r="JI208" s="146"/>
      <c r="JK208" s="146"/>
      <c r="JL208" s="145"/>
      <c r="JM208" s="146"/>
      <c r="JN208" s="147"/>
      <c r="JO208" s="146"/>
      <c r="JQ208" s="146"/>
      <c r="JR208" s="145"/>
      <c r="JS208" s="146"/>
      <c r="JT208" s="147"/>
      <c r="JU208" s="146"/>
      <c r="JW208" s="146"/>
      <c r="JX208" s="145"/>
      <c r="JY208" s="146"/>
      <c r="JZ208" s="147"/>
      <c r="KA208" s="146"/>
      <c r="KC208" s="146"/>
      <c r="KD208" s="145"/>
      <c r="KE208" s="146"/>
      <c r="KF208" s="147"/>
      <c r="KG208" s="146"/>
      <c r="KI208" s="146"/>
      <c r="KJ208" s="145"/>
      <c r="KK208" s="146"/>
      <c r="KL208" s="147"/>
      <c r="KM208" s="146"/>
      <c r="KO208" s="146"/>
      <c r="KP208" s="145"/>
      <c r="KQ208" s="146"/>
      <c r="KR208" s="147"/>
      <c r="KS208" s="146"/>
      <c r="KU208" s="146"/>
      <c r="KV208" s="145"/>
      <c r="KW208" s="146"/>
      <c r="KX208" s="147"/>
      <c r="KY208" s="146"/>
    </row>
    <row r="209" spans="1:311" s="100" customFormat="1" ht="17.399999999999999" x14ac:dyDescent="0.3">
      <c r="A209" s="144" t="s">
        <v>109</v>
      </c>
      <c r="B209" s="145"/>
      <c r="C209" s="146"/>
      <c r="D209" s="147"/>
      <c r="E209" s="146"/>
      <c r="G209" s="144" t="s">
        <v>109</v>
      </c>
      <c r="H209" s="145"/>
      <c r="I209" s="146"/>
      <c r="J209" s="147"/>
      <c r="K209" s="146"/>
      <c r="M209" s="144" t="s">
        <v>109</v>
      </c>
      <c r="N209" s="145"/>
      <c r="O209" s="146"/>
      <c r="P209" s="147"/>
      <c r="Q209" s="146"/>
      <c r="S209" s="144" t="s">
        <v>109</v>
      </c>
      <c r="T209" s="145"/>
      <c r="U209" s="146"/>
      <c r="V209" s="147"/>
      <c r="W209" s="146"/>
      <c r="Y209" s="144" t="s">
        <v>109</v>
      </c>
      <c r="Z209" s="145"/>
      <c r="AA209" s="146"/>
      <c r="AB209" s="147"/>
      <c r="AC209" s="146"/>
      <c r="AE209" s="144" t="s">
        <v>109</v>
      </c>
      <c r="AF209" s="145"/>
      <c r="AG209" s="146"/>
      <c r="AH209" s="147"/>
      <c r="AI209" s="146"/>
      <c r="AK209" s="144" t="s">
        <v>109</v>
      </c>
      <c r="AL209" s="145"/>
      <c r="AM209" s="146"/>
      <c r="AN209" s="147"/>
      <c r="AO209" s="146"/>
      <c r="AQ209" s="144" t="s">
        <v>109</v>
      </c>
      <c r="AR209" s="145"/>
      <c r="AS209" s="146"/>
      <c r="AT209" s="147"/>
      <c r="AU209" s="146"/>
      <c r="AW209" s="144" t="s">
        <v>109</v>
      </c>
      <c r="AX209" s="145"/>
      <c r="AY209" s="146"/>
      <c r="AZ209" s="147"/>
      <c r="BA209" s="146"/>
      <c r="BC209" s="144" t="s">
        <v>109</v>
      </c>
      <c r="BD209" s="145"/>
      <c r="BE209" s="146"/>
      <c r="BF209" s="147"/>
      <c r="BG209" s="146"/>
      <c r="BI209" s="144" t="s">
        <v>109</v>
      </c>
      <c r="BJ209" s="145"/>
      <c r="BK209" s="146"/>
      <c r="BL209" s="147"/>
      <c r="BM209" s="146"/>
      <c r="BO209" s="144" t="s">
        <v>109</v>
      </c>
      <c r="BP209" s="145"/>
      <c r="BQ209" s="146"/>
      <c r="BR209" s="147"/>
      <c r="BS209" s="146"/>
      <c r="BU209" s="144" t="s">
        <v>109</v>
      </c>
      <c r="BV209" s="145"/>
      <c r="BW209" s="146"/>
      <c r="BX209" s="147"/>
      <c r="BY209" s="146"/>
      <c r="CA209" s="144" t="s">
        <v>109</v>
      </c>
      <c r="CB209" s="145"/>
      <c r="CC209" s="146"/>
      <c r="CD209" s="147"/>
      <c r="CE209" s="146"/>
      <c r="CG209" s="144" t="s">
        <v>109</v>
      </c>
      <c r="CH209" s="145"/>
      <c r="CI209" s="146"/>
      <c r="CJ209" s="147"/>
      <c r="CK209" s="146"/>
      <c r="CM209" s="144" t="s">
        <v>109</v>
      </c>
      <c r="CN209" s="145"/>
      <c r="CO209" s="146"/>
      <c r="CP209" s="147"/>
      <c r="CQ209" s="146"/>
      <c r="CS209" s="144" t="s">
        <v>109</v>
      </c>
      <c r="CT209" s="145"/>
      <c r="CU209" s="146"/>
      <c r="CV209" s="147"/>
      <c r="CW209" s="146"/>
      <c r="CY209" s="144" t="s">
        <v>109</v>
      </c>
      <c r="CZ209" s="145"/>
      <c r="DA209" s="146"/>
      <c r="DB209" s="147"/>
      <c r="DC209" s="146"/>
      <c r="DE209" s="144" t="s">
        <v>109</v>
      </c>
      <c r="DF209" s="145"/>
      <c r="DG209" s="146"/>
      <c r="DH209" s="147"/>
      <c r="DI209" s="146"/>
      <c r="DK209" s="144" t="s">
        <v>109</v>
      </c>
      <c r="DL209" s="145"/>
      <c r="DM209" s="146"/>
      <c r="DN209" s="147"/>
      <c r="DO209" s="146"/>
      <c r="DQ209" s="144" t="s">
        <v>109</v>
      </c>
      <c r="DR209" s="145"/>
      <c r="DS209" s="146"/>
      <c r="DT209" s="147"/>
      <c r="DU209" s="146"/>
      <c r="DW209" s="144" t="s">
        <v>109</v>
      </c>
      <c r="DX209" s="145"/>
      <c r="DY209" s="146"/>
      <c r="DZ209" s="147"/>
      <c r="EA209" s="146"/>
      <c r="EC209" s="144" t="s">
        <v>109</v>
      </c>
      <c r="ED209" s="145"/>
      <c r="EE209" s="146"/>
      <c r="EF209" s="147"/>
      <c r="EG209" s="146"/>
      <c r="EI209" s="144" t="s">
        <v>109</v>
      </c>
      <c r="EJ209" s="145"/>
      <c r="EK209" s="146"/>
      <c r="EL209" s="147"/>
      <c r="EM209" s="146"/>
      <c r="EO209" s="144" t="s">
        <v>109</v>
      </c>
      <c r="EP209" s="145"/>
      <c r="EQ209" s="146"/>
      <c r="ER209" s="147"/>
      <c r="ES209" s="146"/>
      <c r="EU209" s="144" t="s">
        <v>109</v>
      </c>
      <c r="EV209" s="145"/>
      <c r="EW209" s="146"/>
      <c r="EX209" s="147"/>
      <c r="EY209" s="146"/>
      <c r="FA209" s="144" t="s">
        <v>109</v>
      </c>
      <c r="FB209" s="145"/>
      <c r="FC209" s="146"/>
      <c r="FD209" s="147"/>
      <c r="FE209" s="146"/>
      <c r="FG209" s="144" t="s">
        <v>109</v>
      </c>
      <c r="FH209" s="145"/>
      <c r="FI209" s="146"/>
      <c r="FJ209" s="147"/>
      <c r="FK209" s="146"/>
      <c r="FM209" s="144" t="s">
        <v>109</v>
      </c>
      <c r="FN209" s="145"/>
      <c r="FO209" s="146"/>
      <c r="FP209" s="147"/>
      <c r="FQ209" s="146"/>
      <c r="FS209" s="144" t="s">
        <v>109</v>
      </c>
      <c r="FT209" s="145"/>
      <c r="FU209" s="146"/>
      <c r="FV209" s="147"/>
      <c r="FW209" s="146"/>
      <c r="FY209" s="144" t="s">
        <v>109</v>
      </c>
      <c r="FZ209" s="145"/>
      <c r="GA209" s="146"/>
      <c r="GB209" s="147"/>
      <c r="GC209" s="146"/>
      <c r="GE209" s="144" t="s">
        <v>109</v>
      </c>
      <c r="GF209" s="145"/>
      <c r="GG209" s="146"/>
      <c r="GH209" s="147"/>
      <c r="GI209" s="146"/>
      <c r="GK209" s="144" t="s">
        <v>109</v>
      </c>
      <c r="GL209" s="145"/>
      <c r="GM209" s="146"/>
      <c r="GN209" s="147"/>
      <c r="GO209" s="146"/>
      <c r="GQ209" s="144" t="s">
        <v>109</v>
      </c>
      <c r="GR209" s="145"/>
      <c r="GS209" s="146"/>
      <c r="GT209" s="147"/>
      <c r="GU209" s="146"/>
      <c r="GW209" s="144" t="s">
        <v>109</v>
      </c>
      <c r="GX209" s="145"/>
      <c r="GY209" s="146"/>
      <c r="GZ209" s="147"/>
      <c r="HA209" s="146"/>
      <c r="HC209" s="144" t="s">
        <v>109</v>
      </c>
      <c r="HD209" s="145"/>
      <c r="HE209" s="146"/>
      <c r="HF209" s="147"/>
      <c r="HG209" s="146"/>
      <c r="HI209" s="144" t="s">
        <v>109</v>
      </c>
      <c r="HJ209" s="145"/>
      <c r="HK209" s="146"/>
      <c r="HL209" s="147"/>
      <c r="HM209" s="146"/>
      <c r="HO209" s="144" t="s">
        <v>109</v>
      </c>
      <c r="HP209" s="145"/>
      <c r="HQ209" s="146"/>
      <c r="HR209" s="147"/>
      <c r="HS209" s="146"/>
      <c r="HU209" s="144" t="s">
        <v>109</v>
      </c>
      <c r="HV209" s="145"/>
      <c r="HW209" s="146"/>
      <c r="HX209" s="147"/>
      <c r="HY209" s="146"/>
      <c r="IA209" s="144" t="s">
        <v>109</v>
      </c>
      <c r="IB209" s="145"/>
      <c r="IC209" s="146"/>
      <c r="ID209" s="147"/>
      <c r="IE209" s="146"/>
      <c r="IG209" s="144" t="s">
        <v>109</v>
      </c>
      <c r="IH209" s="145"/>
      <c r="II209" s="146"/>
      <c r="IJ209" s="147"/>
      <c r="IK209" s="146"/>
      <c r="IM209" s="144" t="s">
        <v>109</v>
      </c>
      <c r="IN209" s="145"/>
      <c r="IO209" s="146"/>
      <c r="IP209" s="147"/>
      <c r="IQ209" s="146"/>
      <c r="IS209" s="144" t="s">
        <v>109</v>
      </c>
      <c r="IT209" s="145"/>
      <c r="IU209" s="146"/>
      <c r="IV209" s="147"/>
      <c r="IW209" s="146"/>
      <c r="IY209" s="144" t="s">
        <v>109</v>
      </c>
      <c r="IZ209" s="145"/>
      <c r="JA209" s="146"/>
      <c r="JB209" s="147"/>
      <c r="JC209" s="146"/>
      <c r="JE209" s="144" t="s">
        <v>109</v>
      </c>
      <c r="JF209" s="145"/>
      <c r="JG209" s="146"/>
      <c r="JH209" s="147"/>
      <c r="JI209" s="146"/>
      <c r="JK209" s="144" t="s">
        <v>109</v>
      </c>
      <c r="JL209" s="145"/>
      <c r="JM209" s="146"/>
      <c r="JN209" s="147"/>
      <c r="JO209" s="146"/>
      <c r="JQ209" s="144" t="s">
        <v>109</v>
      </c>
      <c r="JR209" s="145"/>
      <c r="JS209" s="146"/>
      <c r="JT209" s="147"/>
      <c r="JU209" s="146"/>
      <c r="JW209" s="144" t="s">
        <v>109</v>
      </c>
      <c r="JX209" s="145"/>
      <c r="JY209" s="146"/>
      <c r="JZ209" s="147"/>
      <c r="KA209" s="146"/>
      <c r="KC209" s="144" t="s">
        <v>109</v>
      </c>
      <c r="KD209" s="145"/>
      <c r="KE209" s="146"/>
      <c r="KF209" s="147"/>
      <c r="KG209" s="146"/>
      <c r="KI209" s="144" t="s">
        <v>109</v>
      </c>
      <c r="KJ209" s="145"/>
      <c r="KK209" s="146"/>
      <c r="KL209" s="147"/>
      <c r="KM209" s="146"/>
      <c r="KO209" s="144" t="s">
        <v>109</v>
      </c>
      <c r="KP209" s="145"/>
      <c r="KQ209" s="146"/>
      <c r="KR209" s="147"/>
      <c r="KS209" s="146"/>
      <c r="KU209" s="144" t="s">
        <v>109</v>
      </c>
      <c r="KV209" s="145"/>
      <c r="KW209" s="146"/>
      <c r="KX209" s="147"/>
      <c r="KY209" s="146"/>
    </row>
    <row r="210" spans="1:311" ht="17.399999999999999" x14ac:dyDescent="0.3">
      <c r="A210" s="116"/>
      <c r="B210" s="115"/>
      <c r="C210" s="116"/>
      <c r="D210" s="117"/>
      <c r="E210" s="116"/>
      <c r="G210" s="116"/>
      <c r="H210" s="115"/>
      <c r="I210" s="116"/>
      <c r="J210" s="117"/>
      <c r="K210" s="116"/>
      <c r="M210" s="116"/>
      <c r="N210" s="115"/>
      <c r="O210" s="116"/>
      <c r="P210" s="117"/>
      <c r="Q210" s="116"/>
      <c r="S210" s="116"/>
      <c r="T210" s="115"/>
      <c r="U210" s="116"/>
      <c r="V210" s="117"/>
      <c r="W210" s="116"/>
      <c r="Y210" s="116"/>
      <c r="Z210" s="115"/>
      <c r="AA210" s="116"/>
      <c r="AB210" s="117"/>
      <c r="AC210" s="116"/>
      <c r="AE210" s="116"/>
      <c r="AF210" s="115"/>
      <c r="AG210" s="116"/>
      <c r="AH210" s="117"/>
      <c r="AI210" s="116"/>
      <c r="AK210" s="116"/>
      <c r="AL210" s="115"/>
      <c r="AM210" s="116"/>
      <c r="AN210" s="117"/>
      <c r="AO210" s="116"/>
      <c r="AQ210" s="116"/>
      <c r="AR210" s="115"/>
      <c r="AS210" s="116"/>
      <c r="AT210" s="117"/>
      <c r="AU210" s="116"/>
      <c r="AW210" s="116"/>
      <c r="AX210" s="115"/>
      <c r="AY210" s="116"/>
      <c r="AZ210" s="117"/>
      <c r="BA210" s="116"/>
      <c r="BC210" s="116"/>
      <c r="BD210" s="115"/>
      <c r="BE210" s="116"/>
      <c r="BF210" s="117"/>
      <c r="BG210" s="116"/>
      <c r="BI210" s="116"/>
      <c r="BJ210" s="115"/>
      <c r="BK210" s="116"/>
      <c r="BL210" s="117"/>
      <c r="BM210" s="116"/>
      <c r="BO210" s="116"/>
      <c r="BP210" s="115"/>
      <c r="BQ210" s="116"/>
      <c r="BR210" s="117"/>
      <c r="BS210" s="116"/>
      <c r="BU210" s="116"/>
      <c r="BV210" s="115"/>
      <c r="BW210" s="116"/>
      <c r="BX210" s="117"/>
      <c r="BY210" s="116"/>
      <c r="CA210" s="116"/>
      <c r="CB210" s="115"/>
      <c r="CC210" s="116"/>
      <c r="CD210" s="117"/>
      <c r="CE210" s="116"/>
      <c r="CG210" s="116"/>
      <c r="CH210" s="115"/>
      <c r="CI210" s="116"/>
      <c r="CJ210" s="117"/>
      <c r="CK210" s="116"/>
      <c r="CM210" s="116"/>
      <c r="CN210" s="115"/>
      <c r="CO210" s="116"/>
      <c r="CP210" s="117"/>
      <c r="CQ210" s="116"/>
      <c r="CS210" s="116"/>
      <c r="CT210" s="115"/>
      <c r="CU210" s="116"/>
      <c r="CV210" s="117"/>
      <c r="CW210" s="116"/>
      <c r="CY210" s="116"/>
      <c r="CZ210" s="115"/>
      <c r="DA210" s="116"/>
      <c r="DB210" s="117"/>
      <c r="DC210" s="116"/>
      <c r="DE210" s="116"/>
      <c r="DF210" s="115"/>
      <c r="DG210" s="116"/>
      <c r="DH210" s="117"/>
      <c r="DI210" s="116"/>
      <c r="DK210" s="116"/>
      <c r="DL210" s="115"/>
      <c r="DM210" s="116"/>
      <c r="DN210" s="117"/>
      <c r="DO210" s="116"/>
      <c r="DQ210" s="116"/>
      <c r="DR210" s="115"/>
      <c r="DS210" s="116"/>
      <c r="DT210" s="117"/>
      <c r="DU210" s="116"/>
      <c r="DW210" s="116"/>
      <c r="DX210" s="115"/>
      <c r="DY210" s="116"/>
      <c r="DZ210" s="117"/>
      <c r="EA210" s="116"/>
      <c r="EC210" s="116"/>
      <c r="ED210" s="115"/>
      <c r="EE210" s="116"/>
      <c r="EF210" s="117"/>
      <c r="EG210" s="116"/>
      <c r="EI210" s="116"/>
      <c r="EJ210" s="115"/>
      <c r="EK210" s="116"/>
      <c r="EL210" s="117"/>
      <c r="EM210" s="116"/>
      <c r="EO210" s="116"/>
      <c r="EP210" s="115"/>
      <c r="EQ210" s="116"/>
      <c r="ER210" s="117"/>
      <c r="ES210" s="116"/>
      <c r="EU210" s="116"/>
      <c r="EV210" s="115"/>
      <c r="EW210" s="116"/>
      <c r="EX210" s="117"/>
      <c r="EY210" s="116"/>
      <c r="FA210" s="116"/>
      <c r="FB210" s="115"/>
      <c r="FC210" s="116"/>
      <c r="FD210" s="117"/>
      <c r="FE210" s="116"/>
      <c r="FG210" s="116"/>
      <c r="FH210" s="115"/>
      <c r="FI210" s="116"/>
      <c r="FJ210" s="117"/>
      <c r="FK210" s="116"/>
      <c r="FM210" s="116"/>
      <c r="FN210" s="115"/>
      <c r="FO210" s="116"/>
      <c r="FP210" s="117"/>
      <c r="FQ210" s="116"/>
      <c r="FS210" s="116"/>
      <c r="FT210" s="115"/>
      <c r="FU210" s="116"/>
      <c r="FV210" s="117"/>
      <c r="FW210" s="116"/>
      <c r="FY210" s="116"/>
      <c r="FZ210" s="115"/>
      <c r="GA210" s="116"/>
      <c r="GB210" s="117"/>
      <c r="GC210" s="116"/>
      <c r="GE210" s="116"/>
      <c r="GF210" s="115"/>
      <c r="GG210" s="116"/>
      <c r="GH210" s="117"/>
      <c r="GI210" s="116"/>
      <c r="GK210" s="116"/>
      <c r="GL210" s="115"/>
      <c r="GM210" s="116"/>
      <c r="GN210" s="117"/>
      <c r="GO210" s="116"/>
      <c r="GQ210" s="116"/>
      <c r="GR210" s="115"/>
      <c r="GS210" s="116"/>
      <c r="GT210" s="117"/>
      <c r="GU210" s="116"/>
      <c r="GW210" s="116"/>
      <c r="GX210" s="115"/>
      <c r="GY210" s="116"/>
      <c r="GZ210" s="117"/>
      <c r="HA210" s="116"/>
      <c r="HC210" s="116"/>
      <c r="HD210" s="115"/>
      <c r="HE210" s="116"/>
      <c r="HF210" s="117"/>
      <c r="HG210" s="116"/>
      <c r="HI210" s="116"/>
      <c r="HJ210" s="115"/>
      <c r="HK210" s="116"/>
      <c r="HL210" s="117"/>
      <c r="HM210" s="116"/>
      <c r="HO210" s="116"/>
      <c r="HP210" s="115"/>
      <c r="HQ210" s="116"/>
      <c r="HR210" s="117"/>
      <c r="HS210" s="116"/>
      <c r="HU210" s="116"/>
      <c r="HV210" s="115"/>
      <c r="HW210" s="116"/>
      <c r="HX210" s="117"/>
      <c r="HY210" s="116"/>
      <c r="IA210" s="116"/>
      <c r="IB210" s="115"/>
      <c r="IC210" s="116"/>
      <c r="ID210" s="117"/>
      <c r="IE210" s="116"/>
      <c r="IG210" s="116"/>
      <c r="IH210" s="115"/>
      <c r="II210" s="116"/>
      <c r="IJ210" s="117"/>
      <c r="IK210" s="116"/>
      <c r="IM210" s="116"/>
      <c r="IN210" s="115"/>
      <c r="IO210" s="116"/>
      <c r="IP210" s="117"/>
      <c r="IQ210" s="116"/>
      <c r="IS210" s="116"/>
      <c r="IT210" s="115"/>
      <c r="IU210" s="116"/>
      <c r="IV210" s="117"/>
      <c r="IW210" s="116"/>
      <c r="IY210" s="116"/>
      <c r="IZ210" s="115"/>
      <c r="JA210" s="116"/>
      <c r="JB210" s="117"/>
      <c r="JC210" s="116"/>
      <c r="JE210" s="116"/>
      <c r="JF210" s="115"/>
      <c r="JG210" s="116"/>
      <c r="JH210" s="117"/>
      <c r="JI210" s="116"/>
      <c r="JK210" s="116"/>
      <c r="JL210" s="115"/>
      <c r="JM210" s="116"/>
      <c r="JN210" s="117"/>
      <c r="JO210" s="116"/>
      <c r="JQ210" s="116"/>
      <c r="JR210" s="115"/>
      <c r="JS210" s="116"/>
      <c r="JT210" s="117"/>
      <c r="JU210" s="116"/>
      <c r="JW210" s="116"/>
      <c r="JX210" s="115"/>
      <c r="JY210" s="116"/>
      <c r="JZ210" s="117"/>
      <c r="KA210" s="116"/>
      <c r="KC210" s="116"/>
      <c r="KD210" s="115"/>
      <c r="KE210" s="116"/>
      <c r="KF210" s="117"/>
      <c r="KG210" s="116"/>
      <c r="KI210" s="116"/>
      <c r="KJ210" s="115"/>
      <c r="KK210" s="116"/>
      <c r="KL210" s="117"/>
      <c r="KM210" s="116"/>
      <c r="KO210" s="116"/>
      <c r="KP210" s="115"/>
      <c r="KQ210" s="116"/>
      <c r="KR210" s="117"/>
      <c r="KS210" s="116"/>
      <c r="KU210" s="116"/>
      <c r="KV210" s="115"/>
      <c r="KW210" s="116"/>
      <c r="KX210" s="117"/>
      <c r="KY210" s="116"/>
    </row>
    <row r="211" spans="1:311" ht="72" customHeight="1" x14ac:dyDescent="0.3">
      <c r="A211" s="118" t="s">
        <v>108</v>
      </c>
      <c r="B211" s="119" t="s">
        <v>90</v>
      </c>
      <c r="C211" s="120" t="s">
        <v>88</v>
      </c>
      <c r="D211" s="121" t="s">
        <v>89</v>
      </c>
      <c r="E211" s="120" t="s">
        <v>88</v>
      </c>
      <c r="G211" s="118" t="s">
        <v>108</v>
      </c>
      <c r="H211" s="119" t="s">
        <v>90</v>
      </c>
      <c r="I211" s="120" t="s">
        <v>88</v>
      </c>
      <c r="J211" s="121" t="s">
        <v>89</v>
      </c>
      <c r="K211" s="120" t="s">
        <v>88</v>
      </c>
      <c r="M211" s="118" t="s">
        <v>108</v>
      </c>
      <c r="N211" s="119" t="s">
        <v>90</v>
      </c>
      <c r="O211" s="120" t="s">
        <v>88</v>
      </c>
      <c r="P211" s="121" t="s">
        <v>89</v>
      </c>
      <c r="Q211" s="120" t="s">
        <v>88</v>
      </c>
      <c r="S211" s="118" t="s">
        <v>108</v>
      </c>
      <c r="T211" s="119" t="s">
        <v>90</v>
      </c>
      <c r="U211" s="120" t="s">
        <v>88</v>
      </c>
      <c r="V211" s="121" t="s">
        <v>89</v>
      </c>
      <c r="W211" s="120" t="s">
        <v>88</v>
      </c>
      <c r="Y211" s="118" t="s">
        <v>108</v>
      </c>
      <c r="Z211" s="119" t="s">
        <v>90</v>
      </c>
      <c r="AA211" s="120" t="s">
        <v>88</v>
      </c>
      <c r="AB211" s="121" t="s">
        <v>89</v>
      </c>
      <c r="AC211" s="120" t="s">
        <v>88</v>
      </c>
      <c r="AE211" s="118" t="s">
        <v>108</v>
      </c>
      <c r="AF211" s="119" t="s">
        <v>90</v>
      </c>
      <c r="AG211" s="120" t="s">
        <v>88</v>
      </c>
      <c r="AH211" s="121" t="s">
        <v>89</v>
      </c>
      <c r="AI211" s="120" t="s">
        <v>88</v>
      </c>
      <c r="AK211" s="118" t="s">
        <v>108</v>
      </c>
      <c r="AL211" s="119" t="s">
        <v>90</v>
      </c>
      <c r="AM211" s="120" t="s">
        <v>88</v>
      </c>
      <c r="AN211" s="121" t="s">
        <v>89</v>
      </c>
      <c r="AO211" s="120" t="s">
        <v>88</v>
      </c>
      <c r="AQ211" s="118" t="s">
        <v>108</v>
      </c>
      <c r="AR211" s="119" t="s">
        <v>90</v>
      </c>
      <c r="AS211" s="120" t="s">
        <v>88</v>
      </c>
      <c r="AT211" s="121" t="s">
        <v>89</v>
      </c>
      <c r="AU211" s="120" t="s">
        <v>88</v>
      </c>
      <c r="AW211" s="118" t="s">
        <v>108</v>
      </c>
      <c r="AX211" s="119" t="s">
        <v>90</v>
      </c>
      <c r="AY211" s="120" t="s">
        <v>88</v>
      </c>
      <c r="AZ211" s="121" t="s">
        <v>89</v>
      </c>
      <c r="BA211" s="120" t="s">
        <v>88</v>
      </c>
      <c r="BC211" s="118" t="s">
        <v>108</v>
      </c>
      <c r="BD211" s="119" t="s">
        <v>90</v>
      </c>
      <c r="BE211" s="120" t="s">
        <v>88</v>
      </c>
      <c r="BF211" s="121" t="s">
        <v>89</v>
      </c>
      <c r="BG211" s="120" t="s">
        <v>88</v>
      </c>
      <c r="BI211" s="118" t="s">
        <v>108</v>
      </c>
      <c r="BJ211" s="119" t="s">
        <v>90</v>
      </c>
      <c r="BK211" s="120" t="s">
        <v>88</v>
      </c>
      <c r="BL211" s="121" t="s">
        <v>89</v>
      </c>
      <c r="BM211" s="120" t="s">
        <v>88</v>
      </c>
      <c r="BO211" s="118" t="s">
        <v>108</v>
      </c>
      <c r="BP211" s="119" t="s">
        <v>90</v>
      </c>
      <c r="BQ211" s="120" t="s">
        <v>88</v>
      </c>
      <c r="BR211" s="121" t="s">
        <v>89</v>
      </c>
      <c r="BS211" s="120" t="s">
        <v>88</v>
      </c>
      <c r="BU211" s="118" t="s">
        <v>108</v>
      </c>
      <c r="BV211" s="119" t="s">
        <v>90</v>
      </c>
      <c r="BW211" s="120" t="s">
        <v>88</v>
      </c>
      <c r="BX211" s="121" t="s">
        <v>89</v>
      </c>
      <c r="BY211" s="120" t="s">
        <v>88</v>
      </c>
      <c r="CA211" s="118" t="s">
        <v>108</v>
      </c>
      <c r="CB211" s="119" t="s">
        <v>90</v>
      </c>
      <c r="CC211" s="120" t="s">
        <v>88</v>
      </c>
      <c r="CD211" s="121" t="s">
        <v>89</v>
      </c>
      <c r="CE211" s="120" t="s">
        <v>88</v>
      </c>
      <c r="CG211" s="118" t="s">
        <v>108</v>
      </c>
      <c r="CH211" s="119" t="s">
        <v>90</v>
      </c>
      <c r="CI211" s="120" t="s">
        <v>88</v>
      </c>
      <c r="CJ211" s="121" t="s">
        <v>89</v>
      </c>
      <c r="CK211" s="120" t="s">
        <v>88</v>
      </c>
      <c r="CM211" s="118" t="s">
        <v>108</v>
      </c>
      <c r="CN211" s="119" t="s">
        <v>90</v>
      </c>
      <c r="CO211" s="120" t="s">
        <v>88</v>
      </c>
      <c r="CP211" s="121" t="s">
        <v>89</v>
      </c>
      <c r="CQ211" s="120" t="s">
        <v>88</v>
      </c>
      <c r="CS211" s="118" t="s">
        <v>108</v>
      </c>
      <c r="CT211" s="119" t="s">
        <v>90</v>
      </c>
      <c r="CU211" s="120" t="s">
        <v>88</v>
      </c>
      <c r="CV211" s="121" t="s">
        <v>89</v>
      </c>
      <c r="CW211" s="120" t="s">
        <v>88</v>
      </c>
      <c r="CY211" s="118" t="s">
        <v>108</v>
      </c>
      <c r="CZ211" s="119" t="s">
        <v>90</v>
      </c>
      <c r="DA211" s="120" t="s">
        <v>88</v>
      </c>
      <c r="DB211" s="121" t="s">
        <v>89</v>
      </c>
      <c r="DC211" s="120" t="s">
        <v>88</v>
      </c>
      <c r="DE211" s="118" t="s">
        <v>108</v>
      </c>
      <c r="DF211" s="119" t="s">
        <v>90</v>
      </c>
      <c r="DG211" s="120" t="s">
        <v>88</v>
      </c>
      <c r="DH211" s="121" t="s">
        <v>89</v>
      </c>
      <c r="DI211" s="120" t="s">
        <v>88</v>
      </c>
      <c r="DK211" s="118" t="s">
        <v>108</v>
      </c>
      <c r="DL211" s="119" t="s">
        <v>90</v>
      </c>
      <c r="DM211" s="120" t="s">
        <v>88</v>
      </c>
      <c r="DN211" s="121" t="s">
        <v>89</v>
      </c>
      <c r="DO211" s="120" t="s">
        <v>88</v>
      </c>
      <c r="DQ211" s="118" t="s">
        <v>108</v>
      </c>
      <c r="DR211" s="119" t="s">
        <v>90</v>
      </c>
      <c r="DS211" s="120" t="s">
        <v>88</v>
      </c>
      <c r="DT211" s="121" t="s">
        <v>89</v>
      </c>
      <c r="DU211" s="120" t="s">
        <v>88</v>
      </c>
      <c r="DW211" s="118" t="s">
        <v>108</v>
      </c>
      <c r="DX211" s="119" t="s">
        <v>90</v>
      </c>
      <c r="DY211" s="120" t="s">
        <v>88</v>
      </c>
      <c r="DZ211" s="121" t="s">
        <v>89</v>
      </c>
      <c r="EA211" s="120" t="s">
        <v>88</v>
      </c>
      <c r="EC211" s="118" t="s">
        <v>108</v>
      </c>
      <c r="ED211" s="119" t="s">
        <v>90</v>
      </c>
      <c r="EE211" s="120" t="s">
        <v>88</v>
      </c>
      <c r="EF211" s="121" t="s">
        <v>89</v>
      </c>
      <c r="EG211" s="120" t="s">
        <v>88</v>
      </c>
      <c r="EI211" s="118" t="s">
        <v>108</v>
      </c>
      <c r="EJ211" s="119" t="s">
        <v>90</v>
      </c>
      <c r="EK211" s="120" t="s">
        <v>88</v>
      </c>
      <c r="EL211" s="121" t="s">
        <v>89</v>
      </c>
      <c r="EM211" s="120" t="s">
        <v>88</v>
      </c>
      <c r="EO211" s="118" t="s">
        <v>108</v>
      </c>
      <c r="EP211" s="119" t="s">
        <v>90</v>
      </c>
      <c r="EQ211" s="120" t="s">
        <v>88</v>
      </c>
      <c r="ER211" s="121" t="s">
        <v>89</v>
      </c>
      <c r="ES211" s="120" t="s">
        <v>88</v>
      </c>
      <c r="EU211" s="118" t="s">
        <v>108</v>
      </c>
      <c r="EV211" s="119" t="s">
        <v>90</v>
      </c>
      <c r="EW211" s="120" t="s">
        <v>88</v>
      </c>
      <c r="EX211" s="121" t="s">
        <v>89</v>
      </c>
      <c r="EY211" s="120" t="s">
        <v>88</v>
      </c>
      <c r="FA211" s="118" t="s">
        <v>108</v>
      </c>
      <c r="FB211" s="119" t="s">
        <v>90</v>
      </c>
      <c r="FC211" s="120" t="s">
        <v>88</v>
      </c>
      <c r="FD211" s="121" t="s">
        <v>89</v>
      </c>
      <c r="FE211" s="120" t="s">
        <v>88</v>
      </c>
      <c r="FG211" s="118" t="s">
        <v>108</v>
      </c>
      <c r="FH211" s="119" t="s">
        <v>90</v>
      </c>
      <c r="FI211" s="120" t="s">
        <v>88</v>
      </c>
      <c r="FJ211" s="121" t="s">
        <v>89</v>
      </c>
      <c r="FK211" s="120" t="s">
        <v>88</v>
      </c>
      <c r="FM211" s="118" t="s">
        <v>108</v>
      </c>
      <c r="FN211" s="119" t="s">
        <v>90</v>
      </c>
      <c r="FO211" s="120" t="s">
        <v>88</v>
      </c>
      <c r="FP211" s="121" t="s">
        <v>89</v>
      </c>
      <c r="FQ211" s="120" t="s">
        <v>88</v>
      </c>
      <c r="FS211" s="118" t="s">
        <v>108</v>
      </c>
      <c r="FT211" s="119" t="s">
        <v>90</v>
      </c>
      <c r="FU211" s="120" t="s">
        <v>88</v>
      </c>
      <c r="FV211" s="121" t="s">
        <v>89</v>
      </c>
      <c r="FW211" s="120" t="s">
        <v>88</v>
      </c>
      <c r="FY211" s="118" t="s">
        <v>108</v>
      </c>
      <c r="FZ211" s="119" t="s">
        <v>90</v>
      </c>
      <c r="GA211" s="120" t="s">
        <v>88</v>
      </c>
      <c r="GB211" s="121" t="s">
        <v>89</v>
      </c>
      <c r="GC211" s="120" t="s">
        <v>88</v>
      </c>
      <c r="GE211" s="118" t="s">
        <v>108</v>
      </c>
      <c r="GF211" s="119" t="s">
        <v>90</v>
      </c>
      <c r="GG211" s="120" t="s">
        <v>88</v>
      </c>
      <c r="GH211" s="121" t="s">
        <v>89</v>
      </c>
      <c r="GI211" s="120" t="s">
        <v>88</v>
      </c>
      <c r="GK211" s="118" t="s">
        <v>108</v>
      </c>
      <c r="GL211" s="119" t="s">
        <v>90</v>
      </c>
      <c r="GM211" s="120" t="s">
        <v>88</v>
      </c>
      <c r="GN211" s="121" t="s">
        <v>89</v>
      </c>
      <c r="GO211" s="120" t="s">
        <v>88</v>
      </c>
      <c r="GQ211" s="118" t="s">
        <v>108</v>
      </c>
      <c r="GR211" s="119" t="s">
        <v>90</v>
      </c>
      <c r="GS211" s="120" t="s">
        <v>88</v>
      </c>
      <c r="GT211" s="121" t="s">
        <v>89</v>
      </c>
      <c r="GU211" s="120" t="s">
        <v>88</v>
      </c>
      <c r="GW211" s="118" t="s">
        <v>108</v>
      </c>
      <c r="GX211" s="119" t="s">
        <v>90</v>
      </c>
      <c r="GY211" s="120" t="s">
        <v>88</v>
      </c>
      <c r="GZ211" s="121" t="s">
        <v>89</v>
      </c>
      <c r="HA211" s="120" t="s">
        <v>88</v>
      </c>
      <c r="HC211" s="118" t="s">
        <v>108</v>
      </c>
      <c r="HD211" s="119" t="s">
        <v>90</v>
      </c>
      <c r="HE211" s="120" t="s">
        <v>88</v>
      </c>
      <c r="HF211" s="121" t="s">
        <v>89</v>
      </c>
      <c r="HG211" s="120" t="s">
        <v>88</v>
      </c>
      <c r="HI211" s="118" t="s">
        <v>108</v>
      </c>
      <c r="HJ211" s="119" t="s">
        <v>90</v>
      </c>
      <c r="HK211" s="120" t="s">
        <v>88</v>
      </c>
      <c r="HL211" s="121" t="s">
        <v>89</v>
      </c>
      <c r="HM211" s="120" t="s">
        <v>88</v>
      </c>
      <c r="HO211" s="118" t="s">
        <v>108</v>
      </c>
      <c r="HP211" s="119" t="s">
        <v>90</v>
      </c>
      <c r="HQ211" s="120" t="s">
        <v>88</v>
      </c>
      <c r="HR211" s="121" t="s">
        <v>89</v>
      </c>
      <c r="HS211" s="120" t="s">
        <v>88</v>
      </c>
      <c r="HU211" s="118" t="s">
        <v>108</v>
      </c>
      <c r="HV211" s="119" t="s">
        <v>90</v>
      </c>
      <c r="HW211" s="120" t="s">
        <v>88</v>
      </c>
      <c r="HX211" s="121" t="s">
        <v>89</v>
      </c>
      <c r="HY211" s="120" t="s">
        <v>88</v>
      </c>
      <c r="IA211" s="118" t="s">
        <v>108</v>
      </c>
      <c r="IB211" s="119" t="s">
        <v>90</v>
      </c>
      <c r="IC211" s="120" t="s">
        <v>88</v>
      </c>
      <c r="ID211" s="121" t="s">
        <v>89</v>
      </c>
      <c r="IE211" s="120" t="s">
        <v>88</v>
      </c>
      <c r="IG211" s="118" t="s">
        <v>108</v>
      </c>
      <c r="IH211" s="119" t="s">
        <v>90</v>
      </c>
      <c r="II211" s="120" t="s">
        <v>88</v>
      </c>
      <c r="IJ211" s="121" t="s">
        <v>89</v>
      </c>
      <c r="IK211" s="120" t="s">
        <v>88</v>
      </c>
      <c r="IM211" s="118" t="s">
        <v>108</v>
      </c>
      <c r="IN211" s="119" t="s">
        <v>90</v>
      </c>
      <c r="IO211" s="120" t="s">
        <v>88</v>
      </c>
      <c r="IP211" s="121" t="s">
        <v>89</v>
      </c>
      <c r="IQ211" s="120" t="s">
        <v>88</v>
      </c>
      <c r="IS211" s="118" t="s">
        <v>108</v>
      </c>
      <c r="IT211" s="119" t="s">
        <v>90</v>
      </c>
      <c r="IU211" s="120" t="s">
        <v>88</v>
      </c>
      <c r="IV211" s="121" t="s">
        <v>89</v>
      </c>
      <c r="IW211" s="120" t="s">
        <v>88</v>
      </c>
      <c r="IY211" s="118" t="s">
        <v>108</v>
      </c>
      <c r="IZ211" s="119" t="s">
        <v>90</v>
      </c>
      <c r="JA211" s="120" t="s">
        <v>88</v>
      </c>
      <c r="JB211" s="121" t="s">
        <v>89</v>
      </c>
      <c r="JC211" s="120" t="s">
        <v>88</v>
      </c>
      <c r="JE211" s="118" t="s">
        <v>108</v>
      </c>
      <c r="JF211" s="119" t="s">
        <v>90</v>
      </c>
      <c r="JG211" s="120" t="s">
        <v>88</v>
      </c>
      <c r="JH211" s="121" t="s">
        <v>89</v>
      </c>
      <c r="JI211" s="120" t="s">
        <v>88</v>
      </c>
      <c r="JK211" s="118" t="s">
        <v>108</v>
      </c>
      <c r="JL211" s="119" t="s">
        <v>90</v>
      </c>
      <c r="JM211" s="120" t="s">
        <v>88</v>
      </c>
      <c r="JN211" s="121" t="s">
        <v>89</v>
      </c>
      <c r="JO211" s="120" t="s">
        <v>88</v>
      </c>
      <c r="JQ211" s="118" t="s">
        <v>108</v>
      </c>
      <c r="JR211" s="119" t="s">
        <v>90</v>
      </c>
      <c r="JS211" s="120" t="s">
        <v>88</v>
      </c>
      <c r="JT211" s="121" t="s">
        <v>89</v>
      </c>
      <c r="JU211" s="120" t="s">
        <v>88</v>
      </c>
      <c r="JW211" s="118" t="s">
        <v>108</v>
      </c>
      <c r="JX211" s="119" t="s">
        <v>90</v>
      </c>
      <c r="JY211" s="120" t="s">
        <v>88</v>
      </c>
      <c r="JZ211" s="121" t="s">
        <v>89</v>
      </c>
      <c r="KA211" s="120" t="s">
        <v>88</v>
      </c>
      <c r="KC211" s="118" t="s">
        <v>108</v>
      </c>
      <c r="KD211" s="119" t="s">
        <v>90</v>
      </c>
      <c r="KE211" s="120" t="s">
        <v>88</v>
      </c>
      <c r="KF211" s="121" t="s">
        <v>89</v>
      </c>
      <c r="KG211" s="120" t="s">
        <v>88</v>
      </c>
      <c r="KI211" s="118" t="s">
        <v>108</v>
      </c>
      <c r="KJ211" s="119" t="s">
        <v>90</v>
      </c>
      <c r="KK211" s="120" t="s">
        <v>88</v>
      </c>
      <c r="KL211" s="121" t="s">
        <v>89</v>
      </c>
      <c r="KM211" s="120" t="s">
        <v>88</v>
      </c>
      <c r="KO211" s="118" t="s">
        <v>108</v>
      </c>
      <c r="KP211" s="119" t="s">
        <v>90</v>
      </c>
      <c r="KQ211" s="120" t="s">
        <v>88</v>
      </c>
      <c r="KR211" s="121" t="s">
        <v>89</v>
      </c>
      <c r="KS211" s="120" t="s">
        <v>88</v>
      </c>
      <c r="KU211" s="118" t="s">
        <v>108</v>
      </c>
      <c r="KV211" s="119" t="s">
        <v>90</v>
      </c>
      <c r="KW211" s="120" t="s">
        <v>88</v>
      </c>
      <c r="KX211" s="121" t="s">
        <v>89</v>
      </c>
      <c r="KY211" s="120" t="s">
        <v>88</v>
      </c>
    </row>
    <row r="212" spans="1:311" ht="17.399999999999999" x14ac:dyDescent="0.3">
      <c r="A212" s="116"/>
      <c r="B212" s="115"/>
      <c r="C212" s="116"/>
      <c r="D212" s="117"/>
      <c r="E212" s="116"/>
      <c r="G212" s="116"/>
      <c r="H212" s="115"/>
      <c r="I212" s="116"/>
      <c r="J212" s="117"/>
      <c r="K212" s="116"/>
      <c r="M212" s="116"/>
      <c r="N212" s="115"/>
      <c r="O212" s="116"/>
      <c r="P212" s="117"/>
      <c r="Q212" s="116"/>
      <c r="S212" s="116"/>
      <c r="T212" s="115"/>
      <c r="U212" s="116"/>
      <c r="V212" s="117"/>
      <c r="W212" s="116"/>
      <c r="Y212" s="116"/>
      <c r="Z212" s="115"/>
      <c r="AA212" s="116"/>
      <c r="AB212" s="117"/>
      <c r="AC212" s="116"/>
      <c r="AE212" s="116"/>
      <c r="AF212" s="115"/>
      <c r="AG212" s="116"/>
      <c r="AH212" s="117"/>
      <c r="AI212" s="116"/>
      <c r="AK212" s="116"/>
      <c r="AL212" s="115"/>
      <c r="AM212" s="116"/>
      <c r="AN212" s="117"/>
      <c r="AO212" s="116"/>
      <c r="AQ212" s="116"/>
      <c r="AR212" s="115"/>
      <c r="AS212" s="116"/>
      <c r="AT212" s="117"/>
      <c r="AU212" s="116"/>
      <c r="AW212" s="116"/>
      <c r="AX212" s="115"/>
      <c r="AY212" s="116"/>
      <c r="AZ212" s="117"/>
      <c r="BA212" s="116"/>
      <c r="BC212" s="116"/>
      <c r="BD212" s="115"/>
      <c r="BE212" s="116"/>
      <c r="BF212" s="117"/>
      <c r="BG212" s="116"/>
      <c r="BI212" s="116"/>
      <c r="BJ212" s="115"/>
      <c r="BK212" s="116"/>
      <c r="BL212" s="117"/>
      <c r="BM212" s="116"/>
      <c r="BO212" s="116"/>
      <c r="BP212" s="115"/>
      <c r="BQ212" s="116"/>
      <c r="BR212" s="117"/>
      <c r="BS212" s="116"/>
      <c r="BU212" s="116"/>
      <c r="BV212" s="115"/>
      <c r="BW212" s="116"/>
      <c r="BX212" s="117"/>
      <c r="BY212" s="116"/>
      <c r="CA212" s="116"/>
      <c r="CB212" s="115"/>
      <c r="CC212" s="116"/>
      <c r="CD212" s="117"/>
      <c r="CE212" s="116"/>
      <c r="CG212" s="116"/>
      <c r="CH212" s="115"/>
      <c r="CI212" s="116"/>
      <c r="CJ212" s="117"/>
      <c r="CK212" s="116"/>
      <c r="CM212" s="116"/>
      <c r="CN212" s="115"/>
      <c r="CO212" s="116"/>
      <c r="CP212" s="117"/>
      <c r="CQ212" s="116"/>
      <c r="CS212" s="116"/>
      <c r="CT212" s="115"/>
      <c r="CU212" s="116"/>
      <c r="CV212" s="117"/>
      <c r="CW212" s="116"/>
      <c r="CY212" s="116"/>
      <c r="CZ212" s="115"/>
      <c r="DA212" s="116"/>
      <c r="DB212" s="117"/>
      <c r="DC212" s="116"/>
      <c r="DE212" s="116"/>
      <c r="DF212" s="115"/>
      <c r="DG212" s="116"/>
      <c r="DH212" s="117"/>
      <c r="DI212" s="116"/>
      <c r="DK212" s="116"/>
      <c r="DL212" s="115"/>
      <c r="DM212" s="116"/>
      <c r="DN212" s="117"/>
      <c r="DO212" s="116"/>
      <c r="DQ212" s="116"/>
      <c r="DR212" s="115"/>
      <c r="DS212" s="116"/>
      <c r="DT212" s="117"/>
      <c r="DU212" s="116"/>
      <c r="DW212" s="116"/>
      <c r="DX212" s="115"/>
      <c r="DY212" s="116"/>
      <c r="DZ212" s="117"/>
      <c r="EA212" s="116"/>
      <c r="EC212" s="116"/>
      <c r="ED212" s="115"/>
      <c r="EE212" s="116"/>
      <c r="EF212" s="117"/>
      <c r="EG212" s="116"/>
      <c r="EI212" s="116"/>
      <c r="EJ212" s="115"/>
      <c r="EK212" s="116"/>
      <c r="EL212" s="117"/>
      <c r="EM212" s="116"/>
      <c r="EO212" s="116"/>
      <c r="EP212" s="115"/>
      <c r="EQ212" s="116"/>
      <c r="ER212" s="117"/>
      <c r="ES212" s="116"/>
      <c r="EU212" s="116"/>
      <c r="EV212" s="115"/>
      <c r="EW212" s="116"/>
      <c r="EX212" s="117"/>
      <c r="EY212" s="116"/>
      <c r="FA212" s="116"/>
      <c r="FB212" s="115"/>
      <c r="FC212" s="116"/>
      <c r="FD212" s="117"/>
      <c r="FE212" s="116"/>
      <c r="FG212" s="116"/>
      <c r="FH212" s="115"/>
      <c r="FI212" s="116"/>
      <c r="FJ212" s="117"/>
      <c r="FK212" s="116"/>
      <c r="FM212" s="116"/>
      <c r="FN212" s="115"/>
      <c r="FO212" s="116"/>
      <c r="FP212" s="117"/>
      <c r="FQ212" s="116"/>
      <c r="FS212" s="116"/>
      <c r="FT212" s="115"/>
      <c r="FU212" s="116"/>
      <c r="FV212" s="117"/>
      <c r="FW212" s="116"/>
      <c r="FY212" s="116"/>
      <c r="FZ212" s="115"/>
      <c r="GA212" s="116"/>
      <c r="GB212" s="117"/>
      <c r="GC212" s="116"/>
      <c r="GE212" s="116"/>
      <c r="GF212" s="115"/>
      <c r="GG212" s="116"/>
      <c r="GH212" s="117"/>
      <c r="GI212" s="116"/>
      <c r="GK212" s="116"/>
      <c r="GL212" s="115"/>
      <c r="GM212" s="116"/>
      <c r="GN212" s="117"/>
      <c r="GO212" s="116"/>
      <c r="GQ212" s="116"/>
      <c r="GR212" s="115"/>
      <c r="GS212" s="116"/>
      <c r="GT212" s="117"/>
      <c r="GU212" s="116"/>
      <c r="GW212" s="116"/>
      <c r="GX212" s="115"/>
      <c r="GY212" s="116"/>
      <c r="GZ212" s="117"/>
      <c r="HA212" s="116"/>
      <c r="HC212" s="116"/>
      <c r="HD212" s="115"/>
      <c r="HE212" s="116"/>
      <c r="HF212" s="117"/>
      <c r="HG212" s="116"/>
      <c r="HI212" s="116"/>
      <c r="HJ212" s="115"/>
      <c r="HK212" s="116"/>
      <c r="HL212" s="117"/>
      <c r="HM212" s="116"/>
      <c r="HO212" s="116"/>
      <c r="HP212" s="115"/>
      <c r="HQ212" s="116"/>
      <c r="HR212" s="117"/>
      <c r="HS212" s="116"/>
      <c r="HU212" s="116"/>
      <c r="HV212" s="115"/>
      <c r="HW212" s="116"/>
      <c r="HX212" s="117"/>
      <c r="HY212" s="116"/>
      <c r="IA212" s="116"/>
      <c r="IB212" s="115"/>
      <c r="IC212" s="116"/>
      <c r="ID212" s="117"/>
      <c r="IE212" s="116"/>
      <c r="IG212" s="116"/>
      <c r="IH212" s="115"/>
      <c r="II212" s="116"/>
      <c r="IJ212" s="117"/>
      <c r="IK212" s="116"/>
      <c r="IM212" s="116"/>
      <c r="IN212" s="115"/>
      <c r="IO212" s="116"/>
      <c r="IP212" s="117"/>
      <c r="IQ212" s="116"/>
      <c r="IS212" s="116"/>
      <c r="IT212" s="115"/>
      <c r="IU212" s="116"/>
      <c r="IV212" s="117"/>
      <c r="IW212" s="116"/>
      <c r="IY212" s="116"/>
      <c r="IZ212" s="115"/>
      <c r="JA212" s="116"/>
      <c r="JB212" s="117"/>
      <c r="JC212" s="116"/>
      <c r="JE212" s="116"/>
      <c r="JF212" s="115"/>
      <c r="JG212" s="116"/>
      <c r="JH212" s="117"/>
      <c r="JI212" s="116"/>
      <c r="JK212" s="116"/>
      <c r="JL212" s="115"/>
      <c r="JM212" s="116"/>
      <c r="JN212" s="117"/>
      <c r="JO212" s="116"/>
      <c r="JQ212" s="116"/>
      <c r="JR212" s="115"/>
      <c r="JS212" s="116"/>
      <c r="JT212" s="117"/>
      <c r="JU212" s="116"/>
      <c r="JW212" s="116"/>
      <c r="JX212" s="115"/>
      <c r="JY212" s="116"/>
      <c r="JZ212" s="117"/>
      <c r="KA212" s="116"/>
      <c r="KC212" s="116"/>
      <c r="KD212" s="115"/>
      <c r="KE212" s="116"/>
      <c r="KF212" s="117"/>
      <c r="KG212" s="116"/>
      <c r="KI212" s="116"/>
      <c r="KJ212" s="115"/>
      <c r="KK212" s="116"/>
      <c r="KL212" s="117"/>
      <c r="KM212" s="116"/>
      <c r="KO212" s="116"/>
      <c r="KP212" s="115"/>
      <c r="KQ212" s="116"/>
      <c r="KR212" s="117"/>
      <c r="KS212" s="116"/>
      <c r="KU212" s="116"/>
      <c r="KV212" s="115"/>
      <c r="KW212" s="116"/>
      <c r="KX212" s="117"/>
      <c r="KY212" s="116"/>
    </row>
    <row r="213" spans="1:311" s="100" customFormat="1" ht="17.399999999999999" x14ac:dyDescent="0.3">
      <c r="A213" s="146" t="s">
        <v>0</v>
      </c>
      <c r="B213" s="145">
        <v>0</v>
      </c>
      <c r="C213" s="148">
        <v>0</v>
      </c>
      <c r="D213" s="147">
        <v>0</v>
      </c>
      <c r="E213" s="148">
        <v>0</v>
      </c>
      <c r="G213" s="146" t="s">
        <v>0</v>
      </c>
      <c r="H213" s="145">
        <v>0</v>
      </c>
      <c r="I213" s="148">
        <v>0</v>
      </c>
      <c r="J213" s="147">
        <v>0</v>
      </c>
      <c r="K213" s="148">
        <v>0</v>
      </c>
      <c r="M213" s="146" t="s">
        <v>0</v>
      </c>
      <c r="N213" s="145">
        <v>0</v>
      </c>
      <c r="O213" s="148">
        <v>0</v>
      </c>
      <c r="P213" s="147">
        <v>0</v>
      </c>
      <c r="Q213" s="148">
        <v>0</v>
      </c>
      <c r="S213" s="146" t="s">
        <v>0</v>
      </c>
      <c r="T213" s="145">
        <v>0</v>
      </c>
      <c r="U213" s="148">
        <v>0</v>
      </c>
      <c r="V213" s="147">
        <v>0</v>
      </c>
      <c r="W213" s="148">
        <v>0</v>
      </c>
      <c r="Y213" s="146" t="s">
        <v>0</v>
      </c>
      <c r="Z213" s="145">
        <v>0</v>
      </c>
      <c r="AA213" s="148">
        <v>0</v>
      </c>
      <c r="AB213" s="147">
        <v>0</v>
      </c>
      <c r="AC213" s="148">
        <v>0</v>
      </c>
      <c r="AE213" s="146" t="s">
        <v>0</v>
      </c>
      <c r="AF213" s="145">
        <v>0</v>
      </c>
      <c r="AG213" s="148">
        <v>0</v>
      </c>
      <c r="AH213" s="147">
        <v>0</v>
      </c>
      <c r="AI213" s="148">
        <v>0</v>
      </c>
      <c r="AK213" s="146" t="s">
        <v>246</v>
      </c>
      <c r="AL213" s="145">
        <v>115961.5</v>
      </c>
      <c r="AM213" s="148">
        <v>1.722148665553135E-4</v>
      </c>
      <c r="AN213" s="147">
        <v>2</v>
      </c>
      <c r="AO213" s="148">
        <v>2.8437366699843596E-4</v>
      </c>
      <c r="AQ213" s="146" t="s">
        <v>246</v>
      </c>
      <c r="AR213" s="145">
        <v>115961.49</v>
      </c>
      <c r="AS213" s="148">
        <v>1.773971325380917E-4</v>
      </c>
      <c r="AT213" s="147">
        <v>2</v>
      </c>
      <c r="AU213" s="148">
        <v>2.8546959748786756E-4</v>
      </c>
      <c r="AW213" s="146" t="s">
        <v>246</v>
      </c>
      <c r="AX213" s="145">
        <v>115961.47</v>
      </c>
      <c r="AY213" s="148">
        <v>1.8572447933802076E-4</v>
      </c>
      <c r="AZ213" s="147">
        <v>2</v>
      </c>
      <c r="BA213" s="148">
        <v>3.0057108506161706E-4</v>
      </c>
      <c r="BC213" s="146" t="s">
        <v>246</v>
      </c>
      <c r="BD213" s="145">
        <v>115961.47</v>
      </c>
      <c r="BE213" s="148">
        <v>1.9285655034526294E-4</v>
      </c>
      <c r="BF213" s="147">
        <v>2</v>
      </c>
      <c r="BG213" s="148">
        <v>3.1565656565656568E-4</v>
      </c>
      <c r="BI213" s="146" t="s">
        <v>246</v>
      </c>
      <c r="BJ213" s="145">
        <v>115961.47</v>
      </c>
      <c r="BK213" s="148">
        <v>2.0218413201223708E-4</v>
      </c>
      <c r="BL213" s="147">
        <v>2</v>
      </c>
      <c r="BM213" s="148">
        <v>3.3624747814391392E-4</v>
      </c>
      <c r="BO213" s="146" t="s">
        <v>246</v>
      </c>
      <c r="BP213" s="145">
        <v>0</v>
      </c>
      <c r="BQ213" s="148">
        <v>0</v>
      </c>
      <c r="BR213" s="147">
        <v>0</v>
      </c>
      <c r="BS213" s="148">
        <v>0</v>
      </c>
      <c r="BU213" s="146" t="s">
        <v>246</v>
      </c>
      <c r="BV213" s="145">
        <v>0</v>
      </c>
      <c r="BW213" s="148">
        <v>0</v>
      </c>
      <c r="BX213" s="147">
        <v>0</v>
      </c>
      <c r="BY213" s="148">
        <v>0</v>
      </c>
      <c r="CA213" s="146" t="s">
        <v>246</v>
      </c>
      <c r="CB213" s="145">
        <v>1518392.41</v>
      </c>
      <c r="CC213" s="148">
        <v>3.3299276622528731E-3</v>
      </c>
      <c r="CD213" s="147">
        <v>9</v>
      </c>
      <c r="CE213" s="148">
        <v>2.0329794443189517E-3</v>
      </c>
      <c r="CG213" s="146" t="s">
        <v>246</v>
      </c>
      <c r="CH213" s="145">
        <v>1518392.41</v>
      </c>
      <c r="CI213" s="148">
        <v>3.4801277117101374E-3</v>
      </c>
      <c r="CJ213" s="147">
        <v>9</v>
      </c>
      <c r="CK213" s="148">
        <v>2.157755933828818E-3</v>
      </c>
      <c r="CM213" s="146" t="s">
        <v>246</v>
      </c>
      <c r="CN213" s="145">
        <v>1518392.41</v>
      </c>
      <c r="CO213" s="148">
        <v>3.5675511518707772E-3</v>
      </c>
      <c r="CP213" s="147">
        <v>9</v>
      </c>
      <c r="CQ213" s="148">
        <v>2.2505626406601649E-3</v>
      </c>
      <c r="CS213" s="146" t="s">
        <v>246</v>
      </c>
      <c r="CT213" s="145">
        <v>1518392.41</v>
      </c>
      <c r="CU213" s="148">
        <v>3.6502709143525565E-3</v>
      </c>
      <c r="CV213" s="147">
        <v>9</v>
      </c>
      <c r="CW213" s="148">
        <v>2.3376623376623377E-3</v>
      </c>
      <c r="CY213" s="146" t="s">
        <v>246</v>
      </c>
      <c r="CZ213" s="145">
        <v>207042255.99000028</v>
      </c>
      <c r="DA213" s="148">
        <v>0.50570431736180133</v>
      </c>
      <c r="DB213" s="147">
        <v>1777</v>
      </c>
      <c r="DC213" s="148">
        <v>0.47437266417512014</v>
      </c>
      <c r="DE213" s="146" t="s">
        <v>246</v>
      </c>
      <c r="DF213" s="145">
        <v>250156122.29000005</v>
      </c>
      <c r="DG213" s="148">
        <v>0.61416290980125399</v>
      </c>
      <c r="DH213" s="147">
        <v>2111</v>
      </c>
      <c r="DI213" s="148">
        <v>0.57208672086720869</v>
      </c>
      <c r="DK213" s="146" t="s">
        <v>373</v>
      </c>
      <c r="DL213" s="145">
        <v>283384365.65000021</v>
      </c>
      <c r="DM213" s="148">
        <v>0.70187189287280272</v>
      </c>
      <c r="DN213" s="147">
        <v>2338</v>
      </c>
      <c r="DO213" s="148">
        <v>0.64354527938342965</v>
      </c>
      <c r="DQ213" s="146" t="s">
        <v>388</v>
      </c>
      <c r="DR213" s="145">
        <v>258664100.50999987</v>
      </c>
      <c r="DS213" s="148">
        <v>0.64639692146689576</v>
      </c>
      <c r="DT213" s="147">
        <v>2176</v>
      </c>
      <c r="DU213" s="148">
        <v>0.60765149399609053</v>
      </c>
      <c r="DW213" s="146" t="s">
        <v>388</v>
      </c>
      <c r="DX213" s="145">
        <v>258307982.96999997</v>
      </c>
      <c r="DY213" s="148">
        <v>0.65121134179609153</v>
      </c>
      <c r="DZ213" s="147">
        <v>2167</v>
      </c>
      <c r="EA213" s="148">
        <v>0.61214689265536726</v>
      </c>
      <c r="EC213" s="146" t="s">
        <v>388</v>
      </c>
      <c r="ED213" s="145">
        <v>257220424.86999956</v>
      </c>
      <c r="EE213" s="148">
        <v>0.65322983369308329</v>
      </c>
      <c r="EF213" s="147">
        <v>2151</v>
      </c>
      <c r="EG213" s="148">
        <v>0.613169897377423</v>
      </c>
      <c r="EI213" s="146" t="s">
        <v>418</v>
      </c>
      <c r="EJ213" s="145">
        <v>51113585.600000016</v>
      </c>
      <c r="EK213" s="148">
        <v>0.13105161091457593</v>
      </c>
      <c r="EL213" s="147">
        <v>403</v>
      </c>
      <c r="EM213" s="148">
        <v>0.1163059163059163</v>
      </c>
      <c r="EO213" s="146" t="s">
        <v>418</v>
      </c>
      <c r="EP213" s="145">
        <v>50009840.730000004</v>
      </c>
      <c r="EQ213" s="148">
        <v>0.12928498016854734</v>
      </c>
      <c r="ER213" s="147">
        <v>397</v>
      </c>
      <c r="ES213" s="148">
        <v>0.11564229536848238</v>
      </c>
      <c r="EU213" s="146" t="s">
        <v>418</v>
      </c>
      <c r="EV213" s="145">
        <v>49818025.770000011</v>
      </c>
      <c r="EW213" s="148">
        <v>0.12946636640781942</v>
      </c>
      <c r="EX213" s="147">
        <v>395</v>
      </c>
      <c r="EY213" s="148">
        <v>0.11586975652684071</v>
      </c>
      <c r="FA213" s="146" t="s">
        <v>418</v>
      </c>
      <c r="FB213" s="145">
        <v>48331281.620000012</v>
      </c>
      <c r="FC213" s="148">
        <v>0.12655689666421183</v>
      </c>
      <c r="FD213" s="147">
        <v>388</v>
      </c>
      <c r="FE213" s="148">
        <v>0.11489487710986082</v>
      </c>
      <c r="FG213" s="146" t="s">
        <v>418</v>
      </c>
      <c r="FH213" s="145">
        <v>48201520.859999992</v>
      </c>
      <c r="FI213" s="148">
        <v>0.12682295600237239</v>
      </c>
      <c r="FJ213" s="147">
        <v>386</v>
      </c>
      <c r="FK213" s="148">
        <v>0.11536162582187687</v>
      </c>
      <c r="FM213" s="146" t="s">
        <v>418</v>
      </c>
      <c r="FN213" s="145">
        <v>47867153.890000001</v>
      </c>
      <c r="FO213" s="148">
        <v>0.12704767820596702</v>
      </c>
      <c r="FP213" s="147">
        <v>383</v>
      </c>
      <c r="FQ213" s="148">
        <v>0.11539620367580597</v>
      </c>
      <c r="FS213" s="146" t="s">
        <v>418</v>
      </c>
      <c r="FT213" s="145">
        <v>44187040.730000012</v>
      </c>
      <c r="FU213" s="148">
        <v>0.11796053189524464</v>
      </c>
      <c r="FV213" s="147">
        <v>357</v>
      </c>
      <c r="FW213" s="148">
        <v>0.10834597875569044</v>
      </c>
      <c r="FY213" s="146" t="s">
        <v>418</v>
      </c>
      <c r="FZ213" s="145">
        <v>44149809.799999997</v>
      </c>
      <c r="GA213" s="148">
        <v>0.11883493925086239</v>
      </c>
      <c r="GB213" s="147">
        <v>357</v>
      </c>
      <c r="GC213" s="148">
        <v>0.10944206008583691</v>
      </c>
      <c r="GE213" s="146" t="s">
        <v>418</v>
      </c>
      <c r="GF213" s="145">
        <v>47592669.860000014</v>
      </c>
      <c r="GG213" s="148">
        <v>0.12896754041441405</v>
      </c>
      <c r="GH213" s="147">
        <v>380</v>
      </c>
      <c r="GI213" s="148">
        <v>0.11732016054337759</v>
      </c>
      <c r="GK213" s="146" t="s">
        <v>418</v>
      </c>
      <c r="GL213" s="145">
        <v>51173872.29999999</v>
      </c>
      <c r="GM213" s="148">
        <v>0.13953092298512859</v>
      </c>
      <c r="GN213" s="147">
        <v>422</v>
      </c>
      <c r="GO213" s="148">
        <v>0.13093391250387837</v>
      </c>
      <c r="GQ213" s="146" t="s">
        <v>418</v>
      </c>
      <c r="GR213" s="145">
        <v>52500937.460000008</v>
      </c>
      <c r="GS213" s="148">
        <v>0.14372293134390074</v>
      </c>
      <c r="GT213" s="147">
        <v>435</v>
      </c>
      <c r="GU213" s="148">
        <v>0.13589503280224929</v>
      </c>
      <c r="GW213" s="146" t="s">
        <v>418</v>
      </c>
      <c r="GX213" s="145">
        <v>52330846.460000016</v>
      </c>
      <c r="GY213" s="148">
        <v>0.14412498276416141</v>
      </c>
      <c r="GZ213" s="147">
        <v>434</v>
      </c>
      <c r="HA213" s="148">
        <v>0.13686534216335541</v>
      </c>
      <c r="HC213" s="146" t="s">
        <v>418</v>
      </c>
      <c r="HD213" s="145">
        <v>52127119.200000025</v>
      </c>
      <c r="HE213" s="148">
        <v>0.14459025209996193</v>
      </c>
      <c r="HF213" s="147">
        <v>432</v>
      </c>
      <c r="HG213" s="148">
        <v>0.13810741687979539</v>
      </c>
      <c r="HI213" s="146" t="s">
        <v>418</v>
      </c>
      <c r="HJ213" s="145">
        <v>51787266.220000006</v>
      </c>
      <c r="HK213" s="148">
        <v>0.14521993838236327</v>
      </c>
      <c r="HL213" s="147">
        <v>429</v>
      </c>
      <c r="HM213" s="148">
        <v>0.13915017839766461</v>
      </c>
      <c r="HO213" s="146" t="s">
        <v>418</v>
      </c>
      <c r="HP213" s="145">
        <v>51667864.000000015</v>
      </c>
      <c r="HQ213" s="148">
        <v>0.1457726746298677</v>
      </c>
      <c r="HR213" s="147">
        <v>427</v>
      </c>
      <c r="HS213" s="148">
        <v>0.14013784049885133</v>
      </c>
      <c r="HU213" s="146" t="s">
        <v>418</v>
      </c>
      <c r="HV213" s="145">
        <v>50881643.880000018</v>
      </c>
      <c r="HW213" s="148">
        <v>0.14516326744557656</v>
      </c>
      <c r="HX213" s="147">
        <v>421</v>
      </c>
      <c r="HY213" s="148">
        <v>0.13996010638297873</v>
      </c>
      <c r="IA213" s="146" t="s">
        <v>418</v>
      </c>
      <c r="IB213" s="145">
        <v>50621468.720000006</v>
      </c>
      <c r="IC213" s="148">
        <v>0.14548103752012806</v>
      </c>
      <c r="ID213" s="147">
        <v>418</v>
      </c>
      <c r="IE213" s="148">
        <v>0.14017437961099932</v>
      </c>
      <c r="IG213" s="146" t="s">
        <v>418</v>
      </c>
      <c r="IH213" s="145">
        <v>48220321.080000006</v>
      </c>
      <c r="II213" s="148">
        <v>0.14041744179400645</v>
      </c>
      <c r="IJ213" s="147">
        <v>394</v>
      </c>
      <c r="IK213" s="148">
        <v>0.13369528333898881</v>
      </c>
      <c r="IM213" s="146" t="s">
        <v>418</v>
      </c>
      <c r="IN213" s="145">
        <v>47312760.360000007</v>
      </c>
      <c r="IO213" s="148">
        <v>0.13889504687872642</v>
      </c>
      <c r="IP213" s="147">
        <v>390</v>
      </c>
      <c r="IQ213" s="148">
        <v>0.13360739979445016</v>
      </c>
      <c r="IS213" s="146" t="s">
        <v>418</v>
      </c>
      <c r="IT213" s="145">
        <v>46500337.100000001</v>
      </c>
      <c r="IU213" s="148">
        <v>0.13821806668255743</v>
      </c>
      <c r="IV213" s="147">
        <v>385</v>
      </c>
      <c r="IW213" s="148">
        <v>0.13340263340263339</v>
      </c>
      <c r="IY213" s="146" t="s">
        <v>418</v>
      </c>
      <c r="IZ213" s="145">
        <v>45829950.960000016</v>
      </c>
      <c r="JA213" s="148">
        <v>0.13774033443298345</v>
      </c>
      <c r="JB213" s="147">
        <v>379</v>
      </c>
      <c r="JC213" s="148">
        <v>0.13307584269662923</v>
      </c>
      <c r="JE213" s="146" t="s">
        <v>418</v>
      </c>
      <c r="JF213" s="145">
        <v>45156582.770000011</v>
      </c>
      <c r="JG213" s="148">
        <v>0.13691275243307383</v>
      </c>
      <c r="JH213" s="147">
        <v>375</v>
      </c>
      <c r="JI213" s="148">
        <v>0.13302589570769777</v>
      </c>
      <c r="JK213" s="146" t="s">
        <v>418</v>
      </c>
      <c r="JL213" s="145">
        <v>44503869.540000007</v>
      </c>
      <c r="JM213" s="148">
        <v>0.13627115968419659</v>
      </c>
      <c r="JN213" s="147">
        <v>370</v>
      </c>
      <c r="JO213" s="148">
        <v>0.13247404224847834</v>
      </c>
      <c r="JQ213" s="146" t="s">
        <v>418</v>
      </c>
      <c r="JR213" s="145">
        <v>44003427.140000008</v>
      </c>
      <c r="JS213" s="148">
        <v>0.13696429553636758</v>
      </c>
      <c r="JT213" s="147">
        <v>364</v>
      </c>
      <c r="JU213" s="148">
        <v>0.13270142180094788</v>
      </c>
      <c r="JW213" s="146" t="s">
        <v>418</v>
      </c>
      <c r="JX213" s="145">
        <v>44871626.480000012</v>
      </c>
      <c r="JY213" s="148">
        <v>0.14101744633651106</v>
      </c>
      <c r="JZ213" s="147">
        <v>373</v>
      </c>
      <c r="KA213" s="148">
        <v>0.13758760604942827</v>
      </c>
      <c r="KC213" s="146" t="s">
        <v>418</v>
      </c>
      <c r="KD213" s="145">
        <v>179819166.50999972</v>
      </c>
      <c r="KE213" s="148">
        <v>0.56760134117864125</v>
      </c>
      <c r="KF213" s="147">
        <v>1534</v>
      </c>
      <c r="KG213" s="148">
        <v>0.57302951064624574</v>
      </c>
      <c r="KI213" s="146" t="s">
        <v>418</v>
      </c>
      <c r="KJ213" s="145">
        <v>178550905.37999991</v>
      </c>
      <c r="KK213" s="148">
        <v>0.56818910308756587</v>
      </c>
      <c r="KL213" s="147">
        <v>1520</v>
      </c>
      <c r="KM213" s="148">
        <v>0.57401812688821752</v>
      </c>
      <c r="KO213" s="146" t="s">
        <v>418</v>
      </c>
      <c r="KP213" s="145">
        <v>176040301.13</v>
      </c>
      <c r="KQ213" s="148">
        <v>0.56841941718643707</v>
      </c>
      <c r="KR213" s="147">
        <v>1497</v>
      </c>
      <c r="KS213" s="148">
        <v>0.57400306748466257</v>
      </c>
      <c r="KU213" s="146" t="s">
        <v>418</v>
      </c>
      <c r="KV213" s="145">
        <v>0</v>
      </c>
      <c r="KW213" s="148">
        <v>0</v>
      </c>
      <c r="KX213" s="147">
        <v>0</v>
      </c>
      <c r="KY213" s="148">
        <v>0</v>
      </c>
    </row>
    <row r="214" spans="1:311" s="100" customFormat="1" ht="17.399999999999999" x14ac:dyDescent="0.3">
      <c r="A214" s="146" t="s">
        <v>1</v>
      </c>
      <c r="B214" s="145">
        <v>0</v>
      </c>
      <c r="C214" s="148">
        <v>0</v>
      </c>
      <c r="D214" s="147">
        <v>0</v>
      </c>
      <c r="E214" s="148">
        <v>0</v>
      </c>
      <c r="G214" s="146" t="s">
        <v>1</v>
      </c>
      <c r="H214" s="145">
        <v>0</v>
      </c>
      <c r="I214" s="148">
        <v>0</v>
      </c>
      <c r="J214" s="147">
        <v>0</v>
      </c>
      <c r="K214" s="148">
        <v>0</v>
      </c>
      <c r="M214" s="146" t="s">
        <v>1</v>
      </c>
      <c r="N214" s="145">
        <v>0</v>
      </c>
      <c r="O214" s="148">
        <v>0</v>
      </c>
      <c r="P214" s="147">
        <v>0</v>
      </c>
      <c r="Q214" s="148">
        <v>0</v>
      </c>
      <c r="S214" s="146" t="s">
        <v>1</v>
      </c>
      <c r="T214" s="145">
        <v>0</v>
      </c>
      <c r="U214" s="148">
        <v>0</v>
      </c>
      <c r="V214" s="147">
        <v>0</v>
      </c>
      <c r="W214" s="148">
        <v>0</v>
      </c>
      <c r="Y214" s="146" t="s">
        <v>1</v>
      </c>
      <c r="Z214" s="145">
        <v>0</v>
      </c>
      <c r="AA214" s="148">
        <v>0</v>
      </c>
      <c r="AB214" s="147">
        <v>0</v>
      </c>
      <c r="AC214" s="148">
        <v>0</v>
      </c>
      <c r="AE214" s="146" t="s">
        <v>1</v>
      </c>
      <c r="AF214" s="145">
        <v>1886929.58</v>
      </c>
      <c r="AG214" s="148">
        <v>2.7271748944438811E-3</v>
      </c>
      <c r="AH214" s="147">
        <v>13</v>
      </c>
      <c r="AI214" s="148">
        <v>1.7810658994382791E-3</v>
      </c>
      <c r="AK214" s="146" t="s">
        <v>1</v>
      </c>
      <c r="AL214" s="145">
        <v>1900564.58</v>
      </c>
      <c r="AM214" s="148">
        <v>2.8225357168064871E-3</v>
      </c>
      <c r="AN214" s="147">
        <v>13</v>
      </c>
      <c r="AO214" s="148">
        <v>1.8484288354898336E-3</v>
      </c>
      <c r="AQ214" s="146" t="s">
        <v>1</v>
      </c>
      <c r="AR214" s="145">
        <v>13442693.180000003</v>
      </c>
      <c r="AS214" s="148">
        <v>2.0564544520093368E-2</v>
      </c>
      <c r="AT214" s="147">
        <v>73</v>
      </c>
      <c r="AU214" s="148">
        <v>1.0419640308307165E-2</v>
      </c>
      <c r="AW214" s="146" t="s">
        <v>1</v>
      </c>
      <c r="AX214" s="145">
        <v>12240041.920000002</v>
      </c>
      <c r="AY214" s="148">
        <v>1.960371330811474E-2</v>
      </c>
      <c r="AZ214" s="147">
        <v>76</v>
      </c>
      <c r="BA214" s="148">
        <v>1.1421701232341449E-2</v>
      </c>
      <c r="BC214" s="146" t="s">
        <v>1</v>
      </c>
      <c r="BD214" s="145">
        <v>11587835.35</v>
      </c>
      <c r="BE214" s="148">
        <v>1.9271831855614562E-2</v>
      </c>
      <c r="BF214" s="147">
        <v>70</v>
      </c>
      <c r="BG214" s="148">
        <v>1.1047979797979798E-2</v>
      </c>
      <c r="BI214" s="146" t="s">
        <v>1</v>
      </c>
      <c r="BJ214" s="145">
        <v>12916897.9</v>
      </c>
      <c r="BK214" s="148">
        <v>2.2521202863349247E-2</v>
      </c>
      <c r="BL214" s="147">
        <v>72</v>
      </c>
      <c r="BM214" s="148">
        <v>1.2104909213180901E-2</v>
      </c>
      <c r="BO214" s="146" t="s">
        <v>1</v>
      </c>
      <c r="BP214" s="145">
        <v>13248111.140000002</v>
      </c>
      <c r="BQ214" s="148">
        <v>2.5001259415610991E-2</v>
      </c>
      <c r="BR214" s="147">
        <v>72</v>
      </c>
      <c r="BS214" s="148">
        <v>1.3808975834292289E-2</v>
      </c>
      <c r="BU214" s="146" t="s">
        <v>1</v>
      </c>
      <c r="BV214" s="145">
        <v>12971358.310000002</v>
      </c>
      <c r="BW214" s="148">
        <v>2.6614790797871789E-2</v>
      </c>
      <c r="BX214" s="147">
        <v>70</v>
      </c>
      <c r="BY214" s="148">
        <v>1.4699706005879883E-2</v>
      </c>
      <c r="CA214" s="146" t="s">
        <v>1</v>
      </c>
      <c r="CB214" s="145">
        <v>11775503.040000001</v>
      </c>
      <c r="CC214" s="148">
        <v>2.5824400235140009E-2</v>
      </c>
      <c r="CD214" s="147">
        <v>64</v>
      </c>
      <c r="CE214" s="148">
        <v>1.4456742715156991E-2</v>
      </c>
      <c r="CG214" s="146" t="s">
        <v>1</v>
      </c>
      <c r="CH214" s="145">
        <v>7281488.7000000011</v>
      </c>
      <c r="CI214" s="148">
        <v>1.6689039302675537E-2</v>
      </c>
      <c r="CJ214" s="147">
        <v>36</v>
      </c>
      <c r="CK214" s="148">
        <v>8.631023735315272E-3</v>
      </c>
      <c r="CM214" s="146" t="s">
        <v>1</v>
      </c>
      <c r="CN214" s="145">
        <v>6407570.9000000013</v>
      </c>
      <c r="CO214" s="148">
        <v>1.5054959965842211E-2</v>
      </c>
      <c r="CP214" s="147">
        <v>36</v>
      </c>
      <c r="CQ214" s="148">
        <v>9.0022505626406596E-3</v>
      </c>
      <c r="CS214" s="146" t="s">
        <v>1</v>
      </c>
      <c r="CT214" s="145">
        <v>6304542.8500000015</v>
      </c>
      <c r="CU214" s="148">
        <v>1.5156351705975912E-2</v>
      </c>
      <c r="CV214" s="147">
        <v>35</v>
      </c>
      <c r="CW214" s="148">
        <v>9.0909090909090905E-3</v>
      </c>
      <c r="CY214" s="146" t="s">
        <v>1</v>
      </c>
      <c r="CZ214" s="145">
        <v>23581639.359999992</v>
      </c>
      <c r="DA214" s="148">
        <v>5.7598564977948033E-2</v>
      </c>
      <c r="DB214" s="147">
        <v>186</v>
      </c>
      <c r="DC214" s="148">
        <v>4.9652963160704749E-2</v>
      </c>
      <c r="DE214" s="146" t="s">
        <v>1</v>
      </c>
      <c r="DF214" s="145">
        <v>1660986.8</v>
      </c>
      <c r="DG214" s="148">
        <v>4.077919328501889E-3</v>
      </c>
      <c r="DH214" s="147">
        <v>12</v>
      </c>
      <c r="DI214" s="148">
        <v>3.2520325203252032E-3</v>
      </c>
      <c r="DK214" s="146" t="s">
        <v>1</v>
      </c>
      <c r="DL214" s="145">
        <v>1769955.64</v>
      </c>
      <c r="DM214" s="148">
        <v>4.3837355405908288E-3</v>
      </c>
      <c r="DN214" s="147">
        <v>12</v>
      </c>
      <c r="DO214" s="148">
        <v>3.3030553261767133E-3</v>
      </c>
      <c r="DQ214" s="146" t="s">
        <v>389</v>
      </c>
      <c r="DR214" s="145">
        <v>43344780.890000001</v>
      </c>
      <c r="DS214" s="148">
        <v>0.10831782560359576</v>
      </c>
      <c r="DT214" s="147">
        <v>261</v>
      </c>
      <c r="DU214" s="148">
        <v>7.2884669086847251E-2</v>
      </c>
      <c r="DW214" s="146" t="s">
        <v>389</v>
      </c>
      <c r="DX214" s="145">
        <v>43295587.980000012</v>
      </c>
      <c r="DY214" s="148">
        <v>0.10915101274892101</v>
      </c>
      <c r="DZ214" s="147">
        <v>260</v>
      </c>
      <c r="EA214" s="148">
        <v>7.3446327683615822E-2</v>
      </c>
      <c r="EC214" s="146" t="s">
        <v>389</v>
      </c>
      <c r="ED214" s="145">
        <v>70724186.969999984</v>
      </c>
      <c r="EE214" s="148">
        <v>0.17960917728769357</v>
      </c>
      <c r="EF214" s="147">
        <v>470</v>
      </c>
      <c r="EG214" s="148">
        <v>0.13397947548460662</v>
      </c>
      <c r="EI214" s="146" t="s">
        <v>417</v>
      </c>
      <c r="EJ214" s="145">
        <v>195694957.6100001</v>
      </c>
      <c r="EK214" s="148">
        <v>0.50174800185902346</v>
      </c>
      <c r="EL214" s="147">
        <v>1672</v>
      </c>
      <c r="EM214" s="148">
        <v>0.48253968253968255</v>
      </c>
      <c r="EO214" s="146" t="s">
        <v>417</v>
      </c>
      <c r="EP214" s="145">
        <v>195224843.56</v>
      </c>
      <c r="EQ214" s="148">
        <v>0.50469346951792138</v>
      </c>
      <c r="ER214" s="147">
        <v>1668</v>
      </c>
      <c r="ES214" s="148">
        <v>0.48587241479755316</v>
      </c>
      <c r="EU214" s="146" t="s">
        <v>417</v>
      </c>
      <c r="EV214" s="145">
        <v>201112933.90999991</v>
      </c>
      <c r="EW214" s="148">
        <v>0.52264939022579848</v>
      </c>
      <c r="EX214" s="147">
        <v>1728</v>
      </c>
      <c r="EY214" s="148">
        <v>0.50689351716045761</v>
      </c>
      <c r="FA214" s="146" t="s">
        <v>417</v>
      </c>
      <c r="FB214" s="145">
        <v>200623840.50999978</v>
      </c>
      <c r="FC214" s="148">
        <v>0.52533948616199244</v>
      </c>
      <c r="FD214" s="147">
        <v>1722</v>
      </c>
      <c r="FE214" s="148">
        <v>0.50992004737933072</v>
      </c>
      <c r="FG214" s="146" t="s">
        <v>417</v>
      </c>
      <c r="FH214" s="145">
        <v>199771673.4200002</v>
      </c>
      <c r="FI214" s="148">
        <v>0.52561897833580096</v>
      </c>
      <c r="FJ214" s="147">
        <v>1717</v>
      </c>
      <c r="FK214" s="148">
        <v>0.51315002988643155</v>
      </c>
      <c r="FM214" s="146" t="s">
        <v>417</v>
      </c>
      <c r="FN214" s="145">
        <v>198343562.52999982</v>
      </c>
      <c r="FO214" s="148">
        <v>0.52643800724907719</v>
      </c>
      <c r="FP214" s="147">
        <v>1711</v>
      </c>
      <c r="FQ214" s="148">
        <v>0.51551672190418796</v>
      </c>
      <c r="FS214" s="146" t="s">
        <v>417</v>
      </c>
      <c r="FT214" s="145">
        <v>35483640.220000006</v>
      </c>
      <c r="FU214" s="148">
        <v>9.4726168686125878E-2</v>
      </c>
      <c r="FV214" s="147">
        <v>298</v>
      </c>
      <c r="FW214" s="148">
        <v>9.0440060698027319E-2</v>
      </c>
      <c r="FY214" s="146" t="s">
        <v>417</v>
      </c>
      <c r="FZ214" s="145">
        <v>36798855.969999991</v>
      </c>
      <c r="GA214" s="148">
        <v>9.9048893608057728E-2</v>
      </c>
      <c r="GB214" s="147">
        <v>311</v>
      </c>
      <c r="GC214" s="148">
        <v>9.5340282035561011E-2</v>
      </c>
      <c r="GE214" s="146" t="s">
        <v>417</v>
      </c>
      <c r="GF214" s="145">
        <v>194350957.13999999</v>
      </c>
      <c r="GG214" s="148">
        <v>0.52665599541410124</v>
      </c>
      <c r="GH214" s="147">
        <v>1680</v>
      </c>
      <c r="GI214" s="148">
        <v>0.51867860450756409</v>
      </c>
      <c r="GK214" s="146" t="s">
        <v>417</v>
      </c>
      <c r="GL214" s="145">
        <v>202087120.4200002</v>
      </c>
      <c r="GM214" s="148">
        <v>0.55101170125070753</v>
      </c>
      <c r="GN214" s="147">
        <v>1731</v>
      </c>
      <c r="GO214" s="148">
        <v>0.53707725721377597</v>
      </c>
      <c r="GQ214" s="146" t="s">
        <v>417</v>
      </c>
      <c r="GR214" s="145">
        <v>199819858.6100001</v>
      </c>
      <c r="GS214" s="148">
        <v>0.54701300985403378</v>
      </c>
      <c r="GT214" s="147">
        <v>1707</v>
      </c>
      <c r="GU214" s="148">
        <v>0.53327085285848175</v>
      </c>
      <c r="GW214" s="146" t="s">
        <v>417</v>
      </c>
      <c r="GX214" s="145">
        <v>198519878.88999999</v>
      </c>
      <c r="GY214" s="148">
        <v>0.54674586900165056</v>
      </c>
      <c r="GZ214" s="147">
        <v>1696</v>
      </c>
      <c r="HA214" s="148">
        <v>0.53484705140334277</v>
      </c>
      <c r="HC214" s="146" t="s">
        <v>417</v>
      </c>
      <c r="HD214" s="145">
        <v>196291729.17000002</v>
      </c>
      <c r="HE214" s="148">
        <v>0.54447418237199918</v>
      </c>
      <c r="HF214" s="147">
        <v>1676</v>
      </c>
      <c r="HG214" s="148">
        <v>0.53580562659846542</v>
      </c>
      <c r="HI214" s="146" t="s">
        <v>417</v>
      </c>
      <c r="HJ214" s="145">
        <v>194806074.32999992</v>
      </c>
      <c r="HK214" s="148">
        <v>0.54626799550556904</v>
      </c>
      <c r="HL214" s="147">
        <v>1659</v>
      </c>
      <c r="HM214" s="148">
        <v>0.53811222834901073</v>
      </c>
      <c r="HO214" s="146" t="s">
        <v>417</v>
      </c>
      <c r="HP214" s="145">
        <v>193381725.27000013</v>
      </c>
      <c r="HQ214" s="148">
        <v>0.54559583336261364</v>
      </c>
      <c r="HR214" s="147">
        <v>1636</v>
      </c>
      <c r="HS214" s="148">
        <v>0.53692156219232035</v>
      </c>
      <c r="HU214" s="146" t="s">
        <v>417</v>
      </c>
      <c r="HV214" s="145">
        <v>188820515.80000007</v>
      </c>
      <c r="HW214" s="148">
        <v>0.53869727752764418</v>
      </c>
      <c r="HX214" s="147">
        <v>1604</v>
      </c>
      <c r="HY214" s="148">
        <v>0.5332446808510638</v>
      </c>
      <c r="IA214" s="146" t="s">
        <v>417</v>
      </c>
      <c r="IB214" s="145">
        <v>186275466.08000007</v>
      </c>
      <c r="IC214" s="148">
        <v>0.53533705668948894</v>
      </c>
      <c r="ID214" s="147">
        <v>1588</v>
      </c>
      <c r="IE214" s="148">
        <v>0.53252850435949028</v>
      </c>
      <c r="IG214" s="146" t="s">
        <v>417</v>
      </c>
      <c r="IH214" s="145">
        <v>185066293.09999985</v>
      </c>
      <c r="II214" s="148">
        <v>0.53891253432943265</v>
      </c>
      <c r="IJ214" s="147">
        <v>1585</v>
      </c>
      <c r="IK214" s="148">
        <v>0.53783508652867318</v>
      </c>
      <c r="IM214" s="146" t="s">
        <v>417</v>
      </c>
      <c r="IN214" s="145">
        <v>183800850.82000008</v>
      </c>
      <c r="IO214" s="148">
        <v>0.53958018083799897</v>
      </c>
      <c r="IP214" s="147">
        <v>1571</v>
      </c>
      <c r="IQ214" s="148">
        <v>0.53819801301815695</v>
      </c>
      <c r="IS214" s="146" t="s">
        <v>417</v>
      </c>
      <c r="IT214" s="145">
        <v>181554768.78999999</v>
      </c>
      <c r="IU214" s="148">
        <v>0.53965520906196862</v>
      </c>
      <c r="IV214" s="147">
        <v>1552</v>
      </c>
      <c r="IW214" s="148">
        <v>0.53776853776853772</v>
      </c>
      <c r="IY214" s="146" t="s">
        <v>417</v>
      </c>
      <c r="IZ214" s="145">
        <v>179895793.13000003</v>
      </c>
      <c r="JA214" s="148">
        <v>0.54067059182410704</v>
      </c>
      <c r="JB214" s="147">
        <v>1537</v>
      </c>
      <c r="JC214" s="148">
        <v>0.5396769662921348</v>
      </c>
      <c r="JE214" s="146" t="s">
        <v>417</v>
      </c>
      <c r="JF214" s="145">
        <v>178536745.58000001</v>
      </c>
      <c r="JG214" s="148">
        <v>0.54131547934669422</v>
      </c>
      <c r="JH214" s="147">
        <v>1525</v>
      </c>
      <c r="JI214" s="148">
        <v>0.54097197587797086</v>
      </c>
      <c r="JK214" s="146" t="s">
        <v>417</v>
      </c>
      <c r="JL214" s="145">
        <v>175341397.17999998</v>
      </c>
      <c r="JM214" s="148">
        <v>0.536896584079954</v>
      </c>
      <c r="JN214" s="147">
        <v>1510</v>
      </c>
      <c r="JO214" s="148">
        <v>0.54063730755460082</v>
      </c>
      <c r="JQ214" s="146" t="s">
        <v>417</v>
      </c>
      <c r="JR214" s="145">
        <v>172322519.54000002</v>
      </c>
      <c r="JS214" s="148">
        <v>0.53636805194187509</v>
      </c>
      <c r="JT214" s="147">
        <v>1479</v>
      </c>
      <c r="JU214" s="148">
        <v>0.53919066715275243</v>
      </c>
      <c r="JW214" s="146" t="s">
        <v>417</v>
      </c>
      <c r="JX214" s="145">
        <v>169905677.66999996</v>
      </c>
      <c r="JY214" s="148">
        <v>0.53396024754700977</v>
      </c>
      <c r="JZ214" s="147">
        <v>1453</v>
      </c>
      <c r="KA214" s="148">
        <v>0.53596458871265218</v>
      </c>
      <c r="KC214" s="146" t="s">
        <v>417</v>
      </c>
      <c r="KD214" s="145">
        <v>110149729.09000006</v>
      </c>
      <c r="KE214" s="148">
        <v>0.3476889320275614</v>
      </c>
      <c r="KF214" s="147">
        <v>786</v>
      </c>
      <c r="KG214" s="148">
        <v>0.29361225252147927</v>
      </c>
      <c r="KI214" s="146" t="s">
        <v>417</v>
      </c>
      <c r="KJ214" s="145">
        <v>109242133.02999996</v>
      </c>
      <c r="KK214" s="148">
        <v>0.34763301509778238</v>
      </c>
      <c r="KL214" s="147">
        <v>778</v>
      </c>
      <c r="KM214" s="148">
        <v>0.29380664652567978</v>
      </c>
      <c r="KO214" s="146" t="s">
        <v>417</v>
      </c>
      <c r="KP214" s="145">
        <v>107450248.71999994</v>
      </c>
      <c r="KQ214" s="148">
        <v>0.34694787137893413</v>
      </c>
      <c r="KR214" s="147">
        <v>764</v>
      </c>
      <c r="KS214" s="148">
        <v>0.29294478527607359</v>
      </c>
      <c r="KU214" s="146" t="s">
        <v>417</v>
      </c>
      <c r="KV214" s="145">
        <v>0</v>
      </c>
      <c r="KW214" s="148">
        <v>0</v>
      </c>
      <c r="KX214" s="147">
        <v>0</v>
      </c>
      <c r="KY214" s="148">
        <v>0</v>
      </c>
    </row>
    <row r="215" spans="1:311" s="100" customFormat="1" ht="17.399999999999999" x14ac:dyDescent="0.3">
      <c r="A215" s="146" t="s">
        <v>53</v>
      </c>
      <c r="B215" s="145">
        <v>29110201.009999994</v>
      </c>
      <c r="C215" s="148">
        <v>3.5939264594711071E-2</v>
      </c>
      <c r="D215" s="147">
        <v>274</v>
      </c>
      <c r="E215" s="148">
        <v>3.0410654827968925E-2</v>
      </c>
      <c r="G215" s="146" t="s">
        <v>53</v>
      </c>
      <c r="H215" s="145">
        <v>26041478.070000015</v>
      </c>
      <c r="I215" s="148">
        <v>3.3016416593302185E-2</v>
      </c>
      <c r="J215" s="147">
        <v>233</v>
      </c>
      <c r="K215" s="148">
        <v>2.6948878093916263E-2</v>
      </c>
      <c r="M215" s="146" t="s">
        <v>53</v>
      </c>
      <c r="N215" s="145">
        <v>16491622.380000005</v>
      </c>
      <c r="O215" s="148">
        <v>2.1507284110270839E-2</v>
      </c>
      <c r="P215" s="147">
        <v>138</v>
      </c>
      <c r="Q215" s="148">
        <v>1.6540812657317511E-2</v>
      </c>
      <c r="S215" s="146" t="s">
        <v>53</v>
      </c>
      <c r="T215" s="145">
        <v>6026261.8399999989</v>
      </c>
      <c r="U215" s="148">
        <v>8.0959381963399395E-3</v>
      </c>
      <c r="V215" s="147">
        <v>54</v>
      </c>
      <c r="W215" s="148">
        <v>6.7122436295835924E-3</v>
      </c>
      <c r="Y215" s="146" t="s">
        <v>53</v>
      </c>
      <c r="Z215" s="145">
        <v>109306687.28999999</v>
      </c>
      <c r="AA215" s="148">
        <v>0.15204502472112519</v>
      </c>
      <c r="AB215" s="147">
        <v>907</v>
      </c>
      <c r="AC215" s="148">
        <v>0.11814510876644523</v>
      </c>
      <c r="AE215" s="146" t="s">
        <v>53</v>
      </c>
      <c r="AF215" s="145">
        <v>115849290.06999995</v>
      </c>
      <c r="AG215" s="148">
        <v>0.16743670710702976</v>
      </c>
      <c r="AH215" s="147">
        <v>988</v>
      </c>
      <c r="AI215" s="148">
        <v>0.13536100835730921</v>
      </c>
      <c r="AK215" s="146" t="s">
        <v>53</v>
      </c>
      <c r="AL215" s="145">
        <v>120356467.74000007</v>
      </c>
      <c r="AM215" s="148">
        <v>0.17874184993220169</v>
      </c>
      <c r="AN215" s="147">
        <v>1052</v>
      </c>
      <c r="AO215" s="148">
        <v>0.1495805488411773</v>
      </c>
      <c r="AQ215" s="146" t="s">
        <v>53</v>
      </c>
      <c r="AR215" s="145">
        <v>159171842.53</v>
      </c>
      <c r="AS215" s="148">
        <v>0.24350004855600488</v>
      </c>
      <c r="AT215" s="147">
        <v>1324</v>
      </c>
      <c r="AU215" s="148">
        <v>0.18898087353696832</v>
      </c>
      <c r="AW215" s="146" t="s">
        <v>53</v>
      </c>
      <c r="AX215" s="145">
        <v>76760589.309999883</v>
      </c>
      <c r="AY215" s="148">
        <v>0.1229401497176551</v>
      </c>
      <c r="AZ215" s="147">
        <v>667</v>
      </c>
      <c r="BA215" s="148">
        <v>0.10024045686804929</v>
      </c>
      <c r="BC215" s="146" t="s">
        <v>53</v>
      </c>
      <c r="BD215" s="145">
        <v>83183848.10999991</v>
      </c>
      <c r="BE215" s="148">
        <v>0.13834379635700464</v>
      </c>
      <c r="BF215" s="147">
        <v>709</v>
      </c>
      <c r="BG215" s="148">
        <v>0.11190025252525253</v>
      </c>
      <c r="BI215" s="146" t="s">
        <v>53</v>
      </c>
      <c r="BJ215" s="145">
        <v>90817784.219999865</v>
      </c>
      <c r="BK215" s="148">
        <v>0.15834496470073478</v>
      </c>
      <c r="BL215" s="147">
        <v>752</v>
      </c>
      <c r="BM215" s="148">
        <v>0.12642905178211164</v>
      </c>
      <c r="BO215" s="146" t="s">
        <v>53</v>
      </c>
      <c r="BP215" s="145">
        <v>66339106.219999887</v>
      </c>
      <c r="BQ215" s="148">
        <v>0.12519227733516655</v>
      </c>
      <c r="BR215" s="147">
        <v>576</v>
      </c>
      <c r="BS215" s="148">
        <v>0.11047180667433831</v>
      </c>
      <c r="BU215" s="146" t="s">
        <v>53</v>
      </c>
      <c r="BV215" s="145">
        <v>61063871.889999919</v>
      </c>
      <c r="BW215" s="148">
        <v>0.12529159528400935</v>
      </c>
      <c r="BX215" s="147">
        <v>538</v>
      </c>
      <c r="BY215" s="148">
        <v>0.1129777404451911</v>
      </c>
      <c r="CA215" s="146" t="s">
        <v>53</v>
      </c>
      <c r="CB215" s="145">
        <v>49314408.43</v>
      </c>
      <c r="CC215" s="148">
        <v>0.10814952162378978</v>
      </c>
      <c r="CD215" s="147">
        <v>427</v>
      </c>
      <c r="CE215" s="148">
        <v>9.6453580302688052E-2</v>
      </c>
      <c r="CG215" s="146" t="s">
        <v>53</v>
      </c>
      <c r="CH215" s="145">
        <v>90853509.100000069</v>
      </c>
      <c r="CI215" s="148">
        <v>0.20823458589668487</v>
      </c>
      <c r="CJ215" s="147">
        <v>744</v>
      </c>
      <c r="CK215" s="148">
        <v>0.17837449052984897</v>
      </c>
      <c r="CM215" s="146" t="s">
        <v>53</v>
      </c>
      <c r="CN215" s="145">
        <v>85797746.639999971</v>
      </c>
      <c r="CO215" s="148">
        <v>0.20158678865725427</v>
      </c>
      <c r="CP215" s="147">
        <v>684</v>
      </c>
      <c r="CQ215" s="148">
        <v>0.17104276069017255</v>
      </c>
      <c r="CS215" s="146" t="s">
        <v>53</v>
      </c>
      <c r="CT215" s="145">
        <v>74338133.700000003</v>
      </c>
      <c r="CU215" s="148">
        <v>0.17871159358097791</v>
      </c>
      <c r="CV215" s="147">
        <v>581</v>
      </c>
      <c r="CW215" s="148">
        <v>0.15090909090909091</v>
      </c>
      <c r="CY215" s="146" t="s">
        <v>53</v>
      </c>
      <c r="CZ215" s="145">
        <v>43342988.789999969</v>
      </c>
      <c r="DA215" s="148">
        <v>0.10586600524448388</v>
      </c>
      <c r="DB215" s="147">
        <v>370</v>
      </c>
      <c r="DC215" s="148">
        <v>9.8772023491724509E-2</v>
      </c>
      <c r="DE215" s="146" t="s">
        <v>53</v>
      </c>
      <c r="DF215" s="145">
        <v>38247779.209999979</v>
      </c>
      <c r="DG215" s="148">
        <v>9.3902828193897531E-2</v>
      </c>
      <c r="DH215" s="147">
        <v>324</v>
      </c>
      <c r="DI215" s="148">
        <v>8.7804878048780483E-2</v>
      </c>
      <c r="DK215" s="146" t="s">
        <v>53</v>
      </c>
      <c r="DL215" s="145">
        <v>37833492.750000037</v>
      </c>
      <c r="DM215" s="148">
        <v>9.3704058477341645E-2</v>
      </c>
      <c r="DN215" s="147">
        <v>321</v>
      </c>
      <c r="DO215" s="148">
        <v>8.8356729975227088E-2</v>
      </c>
      <c r="DQ215" s="146" t="s">
        <v>390</v>
      </c>
      <c r="DR215" s="145">
        <v>210487.54</v>
      </c>
      <c r="DS215" s="148">
        <v>5.2600456574715155E-4</v>
      </c>
      <c r="DT215" s="147">
        <v>5</v>
      </c>
      <c r="DU215" s="148">
        <v>1.3962580284836638E-3</v>
      </c>
      <c r="DW215" s="146" t="s">
        <v>390</v>
      </c>
      <c r="DX215" s="145">
        <v>208572.32</v>
      </c>
      <c r="DY215" s="148">
        <v>5.2582447823340604E-4</v>
      </c>
      <c r="DZ215" s="147">
        <v>5</v>
      </c>
      <c r="EA215" s="148">
        <v>1.4124293785310734E-3</v>
      </c>
      <c r="EC215" s="146" t="s">
        <v>390</v>
      </c>
      <c r="ED215" s="145">
        <v>206621.25</v>
      </c>
      <c r="EE215" s="148">
        <v>5.2472957714447472E-4</v>
      </c>
      <c r="EF215" s="147">
        <v>5</v>
      </c>
      <c r="EG215" s="148">
        <v>1.4253135689851768E-3</v>
      </c>
      <c r="EI215" s="146" t="s">
        <v>389</v>
      </c>
      <c r="EJ215" s="145">
        <v>93449111.059999868</v>
      </c>
      <c r="EK215" s="148">
        <v>0.23959689775604576</v>
      </c>
      <c r="EL215" s="147">
        <v>647</v>
      </c>
      <c r="EM215" s="148">
        <v>0.18672438672438674</v>
      </c>
      <c r="EO215" s="146" t="s">
        <v>389</v>
      </c>
      <c r="EP215" s="145">
        <v>94031586.35999988</v>
      </c>
      <c r="EQ215" s="148">
        <v>0.24308959197458396</v>
      </c>
      <c r="ER215" s="147">
        <v>649</v>
      </c>
      <c r="ES215" s="148">
        <v>0.18904748033789689</v>
      </c>
      <c r="EU215" s="146" t="s">
        <v>389</v>
      </c>
      <c r="EV215" s="145">
        <v>95719851.549999893</v>
      </c>
      <c r="EW215" s="148">
        <v>0.24875536879940005</v>
      </c>
      <c r="EX215" s="147">
        <v>669</v>
      </c>
      <c r="EY215" s="148">
        <v>0.19624523320621884</v>
      </c>
      <c r="FA215" s="146" t="s">
        <v>389</v>
      </c>
      <c r="FB215" s="145">
        <v>94532239.939999938</v>
      </c>
      <c r="FC215" s="148">
        <v>0.24753547848340809</v>
      </c>
      <c r="FD215" s="147">
        <v>672</v>
      </c>
      <c r="FE215" s="148">
        <v>0.19899318922120224</v>
      </c>
      <c r="FG215" s="146" t="s">
        <v>389</v>
      </c>
      <c r="FH215" s="145">
        <v>100068064.78999995</v>
      </c>
      <c r="FI215" s="148">
        <v>0.26328894922143992</v>
      </c>
      <c r="FJ215" s="147">
        <v>711</v>
      </c>
      <c r="FK215" s="148">
        <v>0.21249252839210997</v>
      </c>
      <c r="FM215" s="146" t="s">
        <v>389</v>
      </c>
      <c r="FN215" s="145">
        <v>99486665.039999992</v>
      </c>
      <c r="FO215" s="148">
        <v>0.26405475944596102</v>
      </c>
      <c r="FP215" s="147">
        <v>707</v>
      </c>
      <c r="FQ215" s="148">
        <v>0.21301596866526062</v>
      </c>
      <c r="FS215" s="146" t="s">
        <v>389</v>
      </c>
      <c r="FT215" s="145">
        <v>178028918.97999969</v>
      </c>
      <c r="FU215" s="148">
        <v>0.47526119940768818</v>
      </c>
      <c r="FV215" s="147">
        <v>1529</v>
      </c>
      <c r="FW215" s="148">
        <v>0.46403641881638846</v>
      </c>
      <c r="FY215" s="146" t="s">
        <v>389</v>
      </c>
      <c r="FZ215" s="145">
        <v>175191647.2099998</v>
      </c>
      <c r="GA215" s="148">
        <v>0.47155104059947373</v>
      </c>
      <c r="GB215" s="147">
        <v>1504</v>
      </c>
      <c r="GC215" s="148">
        <v>0.46106683016554262</v>
      </c>
      <c r="GE215" s="146" t="s">
        <v>389</v>
      </c>
      <c r="GF215" s="145">
        <v>98000093.959999874</v>
      </c>
      <c r="GG215" s="148">
        <v>0.26556255649412847</v>
      </c>
      <c r="GH215" s="147">
        <v>696</v>
      </c>
      <c r="GI215" s="148">
        <v>0.21488113615313367</v>
      </c>
      <c r="GK215" s="146" t="s">
        <v>389</v>
      </c>
      <c r="GL215" s="145">
        <v>93603191.569999933</v>
      </c>
      <c r="GM215" s="148">
        <v>0.25521890619396997</v>
      </c>
      <c r="GN215" s="147">
        <v>664</v>
      </c>
      <c r="GO215" s="148">
        <v>0.20601923673596029</v>
      </c>
      <c r="GQ215" s="146" t="s">
        <v>389</v>
      </c>
      <c r="GR215" s="145">
        <v>93409756.429999918</v>
      </c>
      <c r="GS215" s="148">
        <v>0.25571208172173782</v>
      </c>
      <c r="GT215" s="147">
        <v>662</v>
      </c>
      <c r="GU215" s="148">
        <v>0.20681037175882536</v>
      </c>
      <c r="GW215" s="146" t="s">
        <v>389</v>
      </c>
      <c r="GX215" s="145">
        <v>93509381.439999878</v>
      </c>
      <c r="GY215" s="148">
        <v>0.25753525692783857</v>
      </c>
      <c r="GZ215" s="147">
        <v>661</v>
      </c>
      <c r="HA215" s="148">
        <v>0.20845159255755283</v>
      </c>
      <c r="HC215" s="146" t="s">
        <v>389</v>
      </c>
      <c r="HD215" s="145">
        <v>96065738.899999931</v>
      </c>
      <c r="HE215" s="148">
        <v>0.26646723661107485</v>
      </c>
      <c r="HF215" s="147">
        <v>667</v>
      </c>
      <c r="HG215" s="148">
        <v>0.21323529411764705</v>
      </c>
      <c r="HI215" s="146" t="s">
        <v>389</v>
      </c>
      <c r="HJ215" s="145">
        <v>94518646.139999926</v>
      </c>
      <c r="HK215" s="148">
        <v>0.26504569501941139</v>
      </c>
      <c r="HL215" s="147">
        <v>656</v>
      </c>
      <c r="HM215" s="148">
        <v>0.21277975997405124</v>
      </c>
      <c r="HO215" s="146" t="s">
        <v>389</v>
      </c>
      <c r="HP215" s="145">
        <v>93800203.389999896</v>
      </c>
      <c r="HQ215" s="148">
        <v>0.26464238059049361</v>
      </c>
      <c r="HR215" s="147">
        <v>650</v>
      </c>
      <c r="HS215" s="148">
        <v>0.2133245815556285</v>
      </c>
      <c r="HU215" s="146" t="s">
        <v>389</v>
      </c>
      <c r="HV215" s="145">
        <v>93136566.579999894</v>
      </c>
      <c r="HW215" s="148">
        <v>0.26571484905835691</v>
      </c>
      <c r="HX215" s="147">
        <v>644</v>
      </c>
      <c r="HY215" s="148">
        <v>0.21409574468085107</v>
      </c>
      <c r="IA215" s="146" t="s">
        <v>389</v>
      </c>
      <c r="IB215" s="145">
        <v>92085934.959999889</v>
      </c>
      <c r="IC215" s="148">
        <v>0.2646457658724331</v>
      </c>
      <c r="ID215" s="147">
        <v>637</v>
      </c>
      <c r="IE215" s="148">
        <v>0.21361502347417841</v>
      </c>
      <c r="IG215" s="146" t="s">
        <v>389</v>
      </c>
      <c r="IH215" s="145">
        <v>90809151.909999907</v>
      </c>
      <c r="II215" s="148">
        <v>0.26443599953493924</v>
      </c>
      <c r="IJ215" s="147">
        <v>631</v>
      </c>
      <c r="IK215" s="148">
        <v>0.21411605022056329</v>
      </c>
      <c r="IM215" s="146" t="s">
        <v>389</v>
      </c>
      <c r="IN215" s="145">
        <v>90550390.159999833</v>
      </c>
      <c r="IO215" s="148">
        <v>0.26582682114639866</v>
      </c>
      <c r="IP215" s="147">
        <v>628</v>
      </c>
      <c r="IQ215" s="148">
        <v>0.21514217197670435</v>
      </c>
      <c r="IS215" s="146" t="s">
        <v>389</v>
      </c>
      <c r="IT215" s="145">
        <v>89275940.34999983</v>
      </c>
      <c r="IU215" s="148">
        <v>0.26536469724741624</v>
      </c>
      <c r="IV215" s="147">
        <v>618</v>
      </c>
      <c r="IW215" s="148">
        <v>0.21413721413721415</v>
      </c>
      <c r="IY215" s="146" t="s">
        <v>389</v>
      </c>
      <c r="IZ215" s="145">
        <v>88159919.170000002</v>
      </c>
      <c r="JA215" s="148">
        <v>0.26496159161634381</v>
      </c>
      <c r="JB215" s="147">
        <v>604</v>
      </c>
      <c r="JC215" s="148">
        <v>0.21207865168539325</v>
      </c>
      <c r="JE215" s="146" t="s">
        <v>389</v>
      </c>
      <c r="JF215" s="145">
        <v>87465686.029999971</v>
      </c>
      <c r="JG215" s="148">
        <v>0.26519207351912616</v>
      </c>
      <c r="JH215" s="147">
        <v>597</v>
      </c>
      <c r="JI215" s="148">
        <v>0.21177722596665485</v>
      </c>
      <c r="JK215" s="146" t="s">
        <v>389</v>
      </c>
      <c r="JL215" s="145">
        <v>86611901.859999999</v>
      </c>
      <c r="JM215" s="148">
        <v>0.26520624905004658</v>
      </c>
      <c r="JN215" s="147">
        <v>593</v>
      </c>
      <c r="JO215" s="148">
        <v>0.21231650554958825</v>
      </c>
      <c r="JQ215" s="146" t="s">
        <v>389</v>
      </c>
      <c r="JR215" s="145">
        <v>85012317.419999987</v>
      </c>
      <c r="JS215" s="148">
        <v>0.26460784816371841</v>
      </c>
      <c r="JT215" s="147">
        <v>586</v>
      </c>
      <c r="JU215" s="148">
        <v>0.2136347065257018</v>
      </c>
      <c r="JW215" s="146" t="s">
        <v>389</v>
      </c>
      <c r="JX215" s="145">
        <v>83727654.119999975</v>
      </c>
      <c r="JY215" s="148">
        <v>0.26312975253998533</v>
      </c>
      <c r="JZ215" s="147">
        <v>576</v>
      </c>
      <c r="KA215" s="148">
        <v>0.21246772408705275</v>
      </c>
      <c r="KC215" s="146" t="s">
        <v>389</v>
      </c>
      <c r="KD215" s="145">
        <v>12704468.060000002</v>
      </c>
      <c r="KE215" s="148">
        <v>4.0101804772942298E-2</v>
      </c>
      <c r="KF215" s="147">
        <v>110</v>
      </c>
      <c r="KG215" s="148">
        <v>4.1090773253642139E-2</v>
      </c>
      <c r="KI215" s="146" t="s">
        <v>389</v>
      </c>
      <c r="KJ215" s="145">
        <v>12771978.669999998</v>
      </c>
      <c r="KK215" s="148">
        <v>4.0643306118870515E-2</v>
      </c>
      <c r="KL215" s="147">
        <v>112</v>
      </c>
      <c r="KM215" s="148">
        <v>4.2296072507552872E-2</v>
      </c>
      <c r="KO215" s="146" t="s">
        <v>389</v>
      </c>
      <c r="KP215" s="145">
        <v>12465532.459999997</v>
      </c>
      <c r="KQ215" s="148">
        <v>4.0250162322770004E-2</v>
      </c>
      <c r="KR215" s="147">
        <v>109</v>
      </c>
      <c r="KS215" s="148">
        <v>4.1794478527607364E-2</v>
      </c>
      <c r="KU215" s="146" t="s">
        <v>389</v>
      </c>
      <c r="KV215" s="145">
        <v>0</v>
      </c>
      <c r="KW215" s="148">
        <v>0</v>
      </c>
      <c r="KX215" s="147">
        <v>0</v>
      </c>
      <c r="KY215" s="148">
        <v>0</v>
      </c>
    </row>
    <row r="216" spans="1:311" s="100" customFormat="1" ht="17.399999999999999" x14ac:dyDescent="0.3">
      <c r="A216" s="146" t="s">
        <v>54</v>
      </c>
      <c r="B216" s="145">
        <v>260213711.53000009</v>
      </c>
      <c r="C216" s="148">
        <v>0.32125815368419858</v>
      </c>
      <c r="D216" s="147">
        <v>2310</v>
      </c>
      <c r="E216" s="148">
        <v>0.25638179800221977</v>
      </c>
      <c r="G216" s="146" t="s">
        <v>54</v>
      </c>
      <c r="H216" s="145">
        <v>242499290.24000004</v>
      </c>
      <c r="I216" s="148">
        <v>0.30745019805029578</v>
      </c>
      <c r="J216" s="147">
        <v>2072</v>
      </c>
      <c r="K216" s="148">
        <v>0.23964839232014803</v>
      </c>
      <c r="M216" s="146" t="s">
        <v>54</v>
      </c>
      <c r="N216" s="145">
        <v>229984411.71000004</v>
      </c>
      <c r="O216" s="148">
        <v>0.29993047194550598</v>
      </c>
      <c r="P216" s="147">
        <v>1918</v>
      </c>
      <c r="Q216" s="148">
        <v>0.22989332374445642</v>
      </c>
      <c r="S216" s="146" t="s">
        <v>54</v>
      </c>
      <c r="T216" s="145">
        <v>229329907.22999999</v>
      </c>
      <c r="U216" s="148">
        <v>0.30809161712536076</v>
      </c>
      <c r="V216" s="147">
        <v>1905</v>
      </c>
      <c r="W216" s="148">
        <v>0.2367930391547545</v>
      </c>
      <c r="Y216" s="146" t="s">
        <v>54</v>
      </c>
      <c r="Z216" s="145">
        <v>158846354.54000002</v>
      </c>
      <c r="AA216" s="148">
        <v>0.22095444022393737</v>
      </c>
      <c r="AB216" s="147">
        <v>1358</v>
      </c>
      <c r="AC216" s="148">
        <v>0.17689201511006905</v>
      </c>
      <c r="AE216" s="146" t="s">
        <v>54</v>
      </c>
      <c r="AF216" s="145">
        <v>140984952.48999998</v>
      </c>
      <c r="AG216" s="148">
        <v>0.20376522102382397</v>
      </c>
      <c r="AH216" s="147">
        <v>1145</v>
      </c>
      <c r="AI216" s="148">
        <v>0.15687080421975613</v>
      </c>
      <c r="AK216" s="146" t="s">
        <v>54</v>
      </c>
      <c r="AL216" s="145">
        <v>128574612.13999978</v>
      </c>
      <c r="AM216" s="148">
        <v>0.19094664756916088</v>
      </c>
      <c r="AN216" s="147">
        <v>1051</v>
      </c>
      <c r="AO216" s="148">
        <v>0.1494383620076781</v>
      </c>
      <c r="AQ216" s="146" t="s">
        <v>54</v>
      </c>
      <c r="AR216" s="145">
        <v>89699285.869999886</v>
      </c>
      <c r="AS216" s="148">
        <v>0.13722138361668643</v>
      </c>
      <c r="AT216" s="147">
        <v>791</v>
      </c>
      <c r="AU216" s="148">
        <v>0.11290322580645161</v>
      </c>
      <c r="AW216" s="146" t="s">
        <v>54</v>
      </c>
      <c r="AX216" s="145">
        <v>167868870.28999987</v>
      </c>
      <c r="AY216" s="148">
        <v>0.26885963528810014</v>
      </c>
      <c r="AZ216" s="147">
        <v>1392</v>
      </c>
      <c r="BA216" s="148">
        <v>0.20919747520288548</v>
      </c>
      <c r="BC216" s="146" t="s">
        <v>54</v>
      </c>
      <c r="BD216" s="145">
        <v>158284929.59999996</v>
      </c>
      <c r="BE216" s="148">
        <v>0.26324507178374673</v>
      </c>
      <c r="BF216" s="147">
        <v>1319</v>
      </c>
      <c r="BG216" s="148">
        <v>0.20817550505050506</v>
      </c>
      <c r="BI216" s="146" t="s">
        <v>54</v>
      </c>
      <c r="BJ216" s="145">
        <v>84842855.070000008</v>
      </c>
      <c r="BK216" s="148">
        <v>0.14792740217736097</v>
      </c>
      <c r="BL216" s="147">
        <v>709</v>
      </c>
      <c r="BM216" s="148">
        <v>0.11919973100201749</v>
      </c>
      <c r="BO216" s="146" t="s">
        <v>54</v>
      </c>
      <c r="BP216" s="145">
        <v>101125251.36999993</v>
      </c>
      <c r="BQ216" s="148">
        <v>0.19083917822342775</v>
      </c>
      <c r="BR216" s="147">
        <v>792</v>
      </c>
      <c r="BS216" s="148">
        <v>0.15189873417721519</v>
      </c>
      <c r="BU216" s="146" t="s">
        <v>54</v>
      </c>
      <c r="BV216" s="145">
        <v>115358767.46999989</v>
      </c>
      <c r="BW216" s="148">
        <v>0.23669452261968887</v>
      </c>
      <c r="BX216" s="147">
        <v>881</v>
      </c>
      <c r="BY216" s="148">
        <v>0.18500629987400252</v>
      </c>
      <c r="CA216" s="146" t="s">
        <v>54</v>
      </c>
      <c r="CB216" s="145">
        <v>112621546.3599999</v>
      </c>
      <c r="CC216" s="148">
        <v>0.24698595706880414</v>
      </c>
      <c r="CD216" s="147">
        <v>855</v>
      </c>
      <c r="CE216" s="148">
        <v>0.19313304721030042</v>
      </c>
      <c r="CG216" s="146" t="s">
        <v>54</v>
      </c>
      <c r="CH216" s="145">
        <v>91392419.879999995</v>
      </c>
      <c r="CI216" s="148">
        <v>0.20946975957594285</v>
      </c>
      <c r="CJ216" s="147">
        <v>666</v>
      </c>
      <c r="CK216" s="148">
        <v>0.15967393910333252</v>
      </c>
      <c r="CM216" s="146" t="s">
        <v>54</v>
      </c>
      <c r="CN216" s="145">
        <v>132795949.43000002</v>
      </c>
      <c r="CO216" s="148">
        <v>0.31201179565483339</v>
      </c>
      <c r="CP216" s="147">
        <v>995</v>
      </c>
      <c r="CQ216" s="148">
        <v>0.24881220305076268</v>
      </c>
      <c r="CS216" s="146" t="s">
        <v>54</v>
      </c>
      <c r="CT216" s="145">
        <v>122561461.10000001</v>
      </c>
      <c r="CU216" s="148">
        <v>0.2946422372289666</v>
      </c>
      <c r="CV216" s="147">
        <v>908</v>
      </c>
      <c r="CW216" s="148">
        <v>0.23584415584415586</v>
      </c>
      <c r="CY216" s="146" t="s">
        <v>54</v>
      </c>
      <c r="CZ216" s="145">
        <v>82020921.029999882</v>
      </c>
      <c r="DA216" s="148">
        <v>0.20033752859061593</v>
      </c>
      <c r="DB216" s="147">
        <v>557</v>
      </c>
      <c r="DC216" s="148">
        <v>0.14869193806727177</v>
      </c>
      <c r="DE216" s="146" t="s">
        <v>54</v>
      </c>
      <c r="DF216" s="145">
        <v>74041063.339999959</v>
      </c>
      <c r="DG216" s="148">
        <v>0.1817795802453207</v>
      </c>
      <c r="DH216" s="147">
        <v>606</v>
      </c>
      <c r="DI216" s="148">
        <v>0.16422764227642275</v>
      </c>
      <c r="DK216" s="146" t="s">
        <v>54</v>
      </c>
      <c r="DL216" s="145">
        <v>39572928.219999976</v>
      </c>
      <c r="DM216" s="148">
        <v>9.8012203222937105E-2</v>
      </c>
      <c r="DN216" s="147">
        <v>366</v>
      </c>
      <c r="DO216" s="148">
        <v>0.10074318744838975</v>
      </c>
      <c r="DQ216" s="146" t="s">
        <v>391</v>
      </c>
      <c r="DR216" s="145">
        <v>1138105.19</v>
      </c>
      <c r="DS216" s="148">
        <v>2.8441043410005621E-3</v>
      </c>
      <c r="DT216" s="147">
        <v>6</v>
      </c>
      <c r="DU216" s="148">
        <v>1.6755096341803965E-3</v>
      </c>
      <c r="DW216" s="146" t="s">
        <v>391</v>
      </c>
      <c r="DX216" s="145">
        <v>2017689.43</v>
      </c>
      <c r="DY216" s="148">
        <v>5.0867271925958742E-3</v>
      </c>
      <c r="DZ216" s="147">
        <v>21</v>
      </c>
      <c r="EA216" s="148">
        <v>5.9322033898305086E-3</v>
      </c>
      <c r="EC216" s="146" t="s">
        <v>391</v>
      </c>
      <c r="ED216" s="145">
        <v>3022657.45</v>
      </c>
      <c r="EE216" s="148">
        <v>7.6762567528320357E-3</v>
      </c>
      <c r="EF216" s="147">
        <v>38</v>
      </c>
      <c r="EG216" s="148">
        <v>1.0832383124287344E-2</v>
      </c>
      <c r="EI216" s="146" t="s">
        <v>390</v>
      </c>
      <c r="EJ216" s="145">
        <v>183074.94999999998</v>
      </c>
      <c r="EK216" s="148">
        <v>4.693911967624794E-4</v>
      </c>
      <c r="EL216" s="147">
        <v>4</v>
      </c>
      <c r="EM216" s="148">
        <v>1.1544011544011544E-3</v>
      </c>
      <c r="EO216" s="146" t="s">
        <v>390</v>
      </c>
      <c r="EP216" s="145">
        <v>181596.59</v>
      </c>
      <c r="EQ216" s="148">
        <v>4.6946183379348305E-4</v>
      </c>
      <c r="ER216" s="147">
        <v>4</v>
      </c>
      <c r="ES216" s="148">
        <v>1.1651616661811825E-3</v>
      </c>
      <c r="EU216" s="146" t="s">
        <v>390</v>
      </c>
      <c r="EV216" s="145">
        <v>4177055.0200000005</v>
      </c>
      <c r="EW216" s="148">
        <v>1.0855270303597609E-2</v>
      </c>
      <c r="EX216" s="147">
        <v>38</v>
      </c>
      <c r="EY216" s="148">
        <v>1.1146963919037842E-2</v>
      </c>
      <c r="FA216" s="146" t="s">
        <v>390</v>
      </c>
      <c r="FB216" s="145">
        <v>7654936.6799999988</v>
      </c>
      <c r="FC216" s="148">
        <v>2.0044679096218106E-2</v>
      </c>
      <c r="FD216" s="147">
        <v>63</v>
      </c>
      <c r="FE216" s="148">
        <v>1.865561148948771E-2</v>
      </c>
      <c r="FG216" s="146" t="s">
        <v>390</v>
      </c>
      <c r="FH216" s="145">
        <v>8890007.6999999974</v>
      </c>
      <c r="FI216" s="148">
        <v>2.3390487173060782E-2</v>
      </c>
      <c r="FJ216" s="147">
        <v>71</v>
      </c>
      <c r="FK216" s="148">
        <v>2.1219366407650927E-2</v>
      </c>
      <c r="FM216" s="146" t="s">
        <v>390</v>
      </c>
      <c r="FN216" s="145">
        <v>9072402.7599999979</v>
      </c>
      <c r="FO216" s="148">
        <v>2.4079720909586062E-2</v>
      </c>
      <c r="FP216" s="147">
        <v>76</v>
      </c>
      <c r="FQ216" s="148">
        <v>2.289846339258813E-2</v>
      </c>
      <c r="FS216" s="146" t="s">
        <v>390</v>
      </c>
      <c r="FT216" s="145">
        <v>95060497.100000054</v>
      </c>
      <c r="FU216" s="148">
        <v>0.2537709386030288</v>
      </c>
      <c r="FV216" s="147">
        <v>673</v>
      </c>
      <c r="FW216" s="148">
        <v>0.20424886191198785</v>
      </c>
      <c r="FY216" s="146" t="s">
        <v>390</v>
      </c>
      <c r="FZ216" s="145">
        <v>94260075.060000017</v>
      </c>
      <c r="GA216" s="148">
        <v>0.25371321743580494</v>
      </c>
      <c r="GB216" s="147">
        <v>667</v>
      </c>
      <c r="GC216" s="148">
        <v>0.20447578172900061</v>
      </c>
      <c r="GE216" s="146" t="s">
        <v>390</v>
      </c>
      <c r="GF216" s="145">
        <v>10746962.49</v>
      </c>
      <c r="GG216" s="148">
        <v>2.9122327520989942E-2</v>
      </c>
      <c r="GH216" s="147">
        <v>107</v>
      </c>
      <c r="GI216" s="148">
        <v>3.3034887310898424E-2</v>
      </c>
      <c r="GK216" s="146" t="s">
        <v>390</v>
      </c>
      <c r="GL216" s="145">
        <v>2174486.7300000004</v>
      </c>
      <c r="GM216" s="148">
        <v>5.9289658339147068E-3</v>
      </c>
      <c r="GN216" s="147">
        <v>37</v>
      </c>
      <c r="GO216" s="148">
        <v>1.1479987589202606E-2</v>
      </c>
      <c r="GQ216" s="146" t="s">
        <v>390</v>
      </c>
      <c r="GR216" s="145">
        <v>2168899.44</v>
      </c>
      <c r="GS216" s="148">
        <v>5.9374289372345372E-3</v>
      </c>
      <c r="GT216" s="147">
        <v>37</v>
      </c>
      <c r="GU216" s="148">
        <v>1.1558887847547642E-2</v>
      </c>
      <c r="GW216" s="146" t="s">
        <v>390</v>
      </c>
      <c r="GX216" s="145">
        <v>2164199.3799999994</v>
      </c>
      <c r="GY216" s="148">
        <v>5.9604462652658686E-3</v>
      </c>
      <c r="GZ216" s="147">
        <v>37</v>
      </c>
      <c r="HA216" s="148">
        <v>1.1668243456322927E-2</v>
      </c>
      <c r="HC216" s="146" t="s">
        <v>390</v>
      </c>
      <c r="HD216" s="145">
        <v>2213070.8399999994</v>
      </c>
      <c r="HE216" s="148">
        <v>6.1386179704838607E-3</v>
      </c>
      <c r="HF216" s="147">
        <v>36</v>
      </c>
      <c r="HG216" s="148">
        <v>1.1508951406649617E-2</v>
      </c>
      <c r="HI216" s="146" t="s">
        <v>390</v>
      </c>
      <c r="HJ216" s="145">
        <v>2199499.9</v>
      </c>
      <c r="HK216" s="148">
        <v>6.167756347537399E-3</v>
      </c>
      <c r="HL216" s="147">
        <v>36</v>
      </c>
      <c r="HM216" s="148">
        <v>1.1676938047356471E-2</v>
      </c>
      <c r="HO216" s="146" t="s">
        <v>390</v>
      </c>
      <c r="HP216" s="145">
        <v>2534870.37</v>
      </c>
      <c r="HQ216" s="148">
        <v>7.1517342709368102E-3</v>
      </c>
      <c r="HR216" s="147">
        <v>40</v>
      </c>
      <c r="HS216" s="148">
        <v>1.3127666557269446E-2</v>
      </c>
      <c r="HU216" s="146" t="s">
        <v>390</v>
      </c>
      <c r="HV216" s="145">
        <v>3436443.8600000003</v>
      </c>
      <c r="HW216" s="148">
        <v>9.8040350325035407E-3</v>
      </c>
      <c r="HX216" s="147">
        <v>49</v>
      </c>
      <c r="HY216" s="148">
        <v>1.6289893617021278E-2</v>
      </c>
      <c r="IA216" s="146" t="s">
        <v>390</v>
      </c>
      <c r="IB216" s="145">
        <v>4388259.49</v>
      </c>
      <c r="IC216" s="148">
        <v>1.2611418823976548E-2</v>
      </c>
      <c r="ID216" s="147">
        <v>53</v>
      </c>
      <c r="IE216" s="148">
        <v>1.7773306505700873E-2</v>
      </c>
      <c r="IG216" s="146" t="s">
        <v>390</v>
      </c>
      <c r="IH216" s="145">
        <v>4820206.97</v>
      </c>
      <c r="II216" s="148">
        <v>1.4036429382585917E-2</v>
      </c>
      <c r="IJ216" s="147">
        <v>57</v>
      </c>
      <c r="IK216" s="148">
        <v>1.9341703427214117E-2</v>
      </c>
      <c r="IM216" s="146" t="s">
        <v>390</v>
      </c>
      <c r="IN216" s="145">
        <v>4790561.3999999994</v>
      </c>
      <c r="IO216" s="148">
        <v>1.4063547448205092E-2</v>
      </c>
      <c r="IP216" s="147">
        <v>58</v>
      </c>
      <c r="IQ216" s="148">
        <v>1.9869818430969511E-2</v>
      </c>
      <c r="IS216" s="146" t="s">
        <v>390</v>
      </c>
      <c r="IT216" s="145">
        <v>4930030.7799999984</v>
      </c>
      <c r="IU216" s="148">
        <v>1.4654072757186536E-2</v>
      </c>
      <c r="IV216" s="147">
        <v>61</v>
      </c>
      <c r="IW216" s="148">
        <v>2.1136521136521137E-2</v>
      </c>
      <c r="IY216" s="146" t="s">
        <v>390</v>
      </c>
      <c r="IZ216" s="145">
        <v>4843843.1400000006</v>
      </c>
      <c r="JA216" s="148">
        <v>1.4558003228649157E-2</v>
      </c>
      <c r="JB216" s="147">
        <v>60</v>
      </c>
      <c r="JC216" s="148">
        <v>2.1067415730337078E-2</v>
      </c>
      <c r="JE216" s="146" t="s">
        <v>390</v>
      </c>
      <c r="JF216" s="145">
        <v>4842302.1000000006</v>
      </c>
      <c r="JG216" s="148">
        <v>1.4681644800277109E-2</v>
      </c>
      <c r="JH216" s="147">
        <v>60</v>
      </c>
      <c r="JI216" s="148">
        <v>2.1284143313231644E-2</v>
      </c>
      <c r="JK216" s="146" t="s">
        <v>390</v>
      </c>
      <c r="JL216" s="145">
        <v>6673574.9699999997</v>
      </c>
      <c r="JM216" s="148">
        <v>2.0434533217026127E-2</v>
      </c>
      <c r="JN216" s="147">
        <v>63</v>
      </c>
      <c r="JO216" s="148">
        <v>2.2556390977443608E-2</v>
      </c>
      <c r="JQ216" s="146" t="s">
        <v>390</v>
      </c>
      <c r="JR216" s="145">
        <v>6810344.7200000007</v>
      </c>
      <c r="JS216" s="148">
        <v>2.119775952829615E-2</v>
      </c>
      <c r="JT216" s="147">
        <v>63</v>
      </c>
      <c r="JU216" s="148">
        <v>2.2967553773240976E-2</v>
      </c>
      <c r="JW216" s="146" t="s">
        <v>390</v>
      </c>
      <c r="JX216" s="145">
        <v>6495600.5700000003</v>
      </c>
      <c r="JY216" s="148">
        <v>2.0413634999650796E-2</v>
      </c>
      <c r="JZ216" s="147">
        <v>62</v>
      </c>
      <c r="KA216" s="148">
        <v>2.2869789745481373E-2</v>
      </c>
      <c r="KC216" s="146" t="s">
        <v>390</v>
      </c>
      <c r="KD216" s="145">
        <v>3265591.6700000004</v>
      </c>
      <c r="KE216" s="148">
        <v>1.0307879007606919E-2</v>
      </c>
      <c r="KF216" s="147">
        <v>31</v>
      </c>
      <c r="KG216" s="148">
        <v>1.1580127007844603E-2</v>
      </c>
      <c r="KI216" s="146" t="s">
        <v>390</v>
      </c>
      <c r="KJ216" s="145">
        <v>3201441.3600000003</v>
      </c>
      <c r="KK216" s="148">
        <v>1.0187705803308642E-2</v>
      </c>
      <c r="KL216" s="147">
        <v>30</v>
      </c>
      <c r="KM216" s="148">
        <v>1.1329305135951661E-2</v>
      </c>
      <c r="KO216" s="146" t="s">
        <v>390</v>
      </c>
      <c r="KP216" s="145">
        <v>3257104.0800000005</v>
      </c>
      <c r="KQ216" s="148">
        <v>1.0516916813849161E-2</v>
      </c>
      <c r="KR216" s="147">
        <v>30</v>
      </c>
      <c r="KS216" s="148">
        <v>1.1503067484662576E-2</v>
      </c>
      <c r="KU216" s="146" t="s">
        <v>390</v>
      </c>
      <c r="KV216" s="145">
        <v>0</v>
      </c>
      <c r="KW216" s="148">
        <v>0</v>
      </c>
      <c r="KX216" s="147">
        <v>0</v>
      </c>
      <c r="KY216" s="148">
        <v>0</v>
      </c>
    </row>
    <row r="217" spans="1:311" s="100" customFormat="1" ht="17.399999999999999" x14ac:dyDescent="0.3">
      <c r="A217" s="146" t="s">
        <v>55</v>
      </c>
      <c r="B217" s="145">
        <v>271647788.55000019</v>
      </c>
      <c r="C217" s="148">
        <v>0.33537459071178644</v>
      </c>
      <c r="D217" s="147">
        <v>3015</v>
      </c>
      <c r="E217" s="148">
        <v>0.33462819089900109</v>
      </c>
      <c r="G217" s="146" t="s">
        <v>55</v>
      </c>
      <c r="H217" s="145">
        <v>272693680.25999975</v>
      </c>
      <c r="I217" s="148">
        <v>0.34573184078198871</v>
      </c>
      <c r="J217" s="147">
        <v>2983</v>
      </c>
      <c r="K217" s="148">
        <v>0.34501503585473053</v>
      </c>
      <c r="M217" s="146" t="s">
        <v>55</v>
      </c>
      <c r="N217" s="145">
        <v>273201596.40000027</v>
      </c>
      <c r="O217" s="148">
        <v>0.35629146834456871</v>
      </c>
      <c r="P217" s="147">
        <v>2965</v>
      </c>
      <c r="Q217" s="148">
        <v>0.35538775020975666</v>
      </c>
      <c r="S217" s="146" t="s">
        <v>55</v>
      </c>
      <c r="T217" s="145">
        <v>290950994.47999984</v>
      </c>
      <c r="U217" s="148">
        <v>0.39087602431057361</v>
      </c>
      <c r="V217" s="147">
        <v>3127</v>
      </c>
      <c r="W217" s="148">
        <v>0.38868862647607211</v>
      </c>
      <c r="Y217" s="146" t="s">
        <v>55</v>
      </c>
      <c r="Z217" s="145">
        <v>273690918.6500001</v>
      </c>
      <c r="AA217" s="148">
        <v>0.38070262235358909</v>
      </c>
      <c r="AB217" s="147">
        <v>2914</v>
      </c>
      <c r="AC217" s="148">
        <v>0.37957535495636319</v>
      </c>
      <c r="AE217" s="146" t="s">
        <v>55</v>
      </c>
      <c r="AF217" s="145">
        <v>278869133.70999998</v>
      </c>
      <c r="AG217" s="148">
        <v>0.40304890460683002</v>
      </c>
      <c r="AH217" s="147">
        <v>2913</v>
      </c>
      <c r="AI217" s="148">
        <v>0.3990957665433621</v>
      </c>
      <c r="AK217" s="146" t="s">
        <v>55</v>
      </c>
      <c r="AL217" s="145">
        <v>290420516.76999974</v>
      </c>
      <c r="AM217" s="148">
        <v>0.43130461869215808</v>
      </c>
      <c r="AN217" s="147">
        <v>2915</v>
      </c>
      <c r="AO217" s="148">
        <v>0.41447461965022037</v>
      </c>
      <c r="AQ217" s="146" t="s">
        <v>55</v>
      </c>
      <c r="AR217" s="145">
        <v>237618697.84000057</v>
      </c>
      <c r="AS217" s="148">
        <v>0.36350753715092265</v>
      </c>
      <c r="AT217" s="147">
        <v>2480</v>
      </c>
      <c r="AU217" s="148">
        <v>0.35398230088495575</v>
      </c>
      <c r="AW217" s="146" t="s">
        <v>55</v>
      </c>
      <c r="AX217" s="145">
        <v>40199066.86999999</v>
      </c>
      <c r="AY217" s="148">
        <v>6.4383029676193554E-2</v>
      </c>
      <c r="AZ217" s="147">
        <v>356</v>
      </c>
      <c r="BA217" s="148">
        <v>5.3501653140967838E-2</v>
      </c>
      <c r="BC217" s="146" t="s">
        <v>55</v>
      </c>
      <c r="BD217" s="145">
        <v>16536405.880000005</v>
      </c>
      <c r="BE217" s="148">
        <v>2.7501843440980205E-2</v>
      </c>
      <c r="BF217" s="147">
        <v>144</v>
      </c>
      <c r="BG217" s="148">
        <v>2.2727272727272728E-2</v>
      </c>
      <c r="BI217" s="146" t="s">
        <v>55</v>
      </c>
      <c r="BJ217" s="145">
        <v>81466776.99000001</v>
      </c>
      <c r="BK217" s="148">
        <v>0.14204105547780344</v>
      </c>
      <c r="BL217" s="147">
        <v>685</v>
      </c>
      <c r="BM217" s="148">
        <v>0.11516476126429052</v>
      </c>
      <c r="BO217" s="146" t="s">
        <v>55</v>
      </c>
      <c r="BP217" s="145">
        <v>60755277.249999985</v>
      </c>
      <c r="BQ217" s="148">
        <v>0.11465471804568649</v>
      </c>
      <c r="BR217" s="147">
        <v>507</v>
      </c>
      <c r="BS217" s="148">
        <v>9.7238204833141537E-2</v>
      </c>
      <c r="BU217" s="146" t="s">
        <v>55</v>
      </c>
      <c r="BV217" s="145">
        <v>11911165.159999996</v>
      </c>
      <c r="BW217" s="148">
        <v>2.4439473593748789E-2</v>
      </c>
      <c r="BX217" s="147">
        <v>96</v>
      </c>
      <c r="BY217" s="148">
        <v>2.015959680806384E-2</v>
      </c>
      <c r="CA217" s="146" t="s">
        <v>55</v>
      </c>
      <c r="CB217" s="145">
        <v>64500529.119999997</v>
      </c>
      <c r="CC217" s="148">
        <v>0.14145361550288241</v>
      </c>
      <c r="CD217" s="147">
        <v>512</v>
      </c>
      <c r="CE217" s="148">
        <v>0.11565394172125593</v>
      </c>
      <c r="CG217" s="146" t="s">
        <v>55</v>
      </c>
      <c r="CH217" s="145">
        <v>65787651.569999993</v>
      </c>
      <c r="CI217" s="148">
        <v>0.1507840975819208</v>
      </c>
      <c r="CJ217" s="147">
        <v>525</v>
      </c>
      <c r="CK217" s="148">
        <v>0.12586909614001437</v>
      </c>
      <c r="CM217" s="146" t="s">
        <v>55</v>
      </c>
      <c r="CN217" s="145">
        <v>24132675.59</v>
      </c>
      <c r="CO217" s="148">
        <v>5.6701122866405974E-2</v>
      </c>
      <c r="CP217" s="147">
        <v>188</v>
      </c>
      <c r="CQ217" s="148">
        <v>4.7011752938234556E-2</v>
      </c>
      <c r="CS217" s="146" t="s">
        <v>55</v>
      </c>
      <c r="CT217" s="145">
        <v>22467212.350000001</v>
      </c>
      <c r="CU217" s="148">
        <v>5.4012000605158157E-2</v>
      </c>
      <c r="CV217" s="147">
        <v>175</v>
      </c>
      <c r="CW217" s="148">
        <v>4.5454545454545456E-2</v>
      </c>
      <c r="CY217" s="146" t="s">
        <v>55</v>
      </c>
      <c r="CZ217" s="145">
        <v>23053909.959999979</v>
      </c>
      <c r="DA217" s="148">
        <v>5.6309576724305505E-2</v>
      </c>
      <c r="DB217" s="147">
        <v>175</v>
      </c>
      <c r="DC217" s="148">
        <v>4.6716497597437269E-2</v>
      </c>
      <c r="DE217" s="146" t="s">
        <v>55</v>
      </c>
      <c r="DF217" s="145">
        <v>19059090.110000003</v>
      </c>
      <c r="DG217" s="148">
        <v>4.6792323661589731E-2</v>
      </c>
      <c r="DH217" s="147">
        <v>138</v>
      </c>
      <c r="DI217" s="148">
        <v>3.7398373983739838E-2</v>
      </c>
      <c r="DK217" s="146" t="s">
        <v>55</v>
      </c>
      <c r="DL217" s="145">
        <v>19044509.049999986</v>
      </c>
      <c r="DM217" s="148">
        <v>4.7168465293055954E-2</v>
      </c>
      <c r="DN217" s="147">
        <v>138</v>
      </c>
      <c r="DO217" s="148">
        <v>3.7985136251032205E-2</v>
      </c>
      <c r="DQ217" s="146" t="s">
        <v>0</v>
      </c>
      <c r="DR217" s="145">
        <v>4699239.75</v>
      </c>
      <c r="DS217" s="148">
        <v>1.1743315371734132E-2</v>
      </c>
      <c r="DT217" s="147">
        <v>49</v>
      </c>
      <c r="DU217" s="148">
        <v>1.3683328679139906E-2</v>
      </c>
      <c r="DW217" s="146" t="s">
        <v>0</v>
      </c>
      <c r="DX217" s="145">
        <v>4689136.6399999997</v>
      </c>
      <c r="DY217" s="148">
        <v>1.1821620563520348E-2</v>
      </c>
      <c r="DZ217" s="147">
        <v>49</v>
      </c>
      <c r="EA217" s="148">
        <v>1.384180790960452E-2</v>
      </c>
      <c r="EC217" s="146" t="s">
        <v>0</v>
      </c>
      <c r="ED217" s="145">
        <v>3593997.17</v>
      </c>
      <c r="EE217" s="148">
        <v>9.1272152078865978E-3</v>
      </c>
      <c r="EF217" s="147">
        <v>43</v>
      </c>
      <c r="EG217" s="148">
        <v>1.2257696693272519E-2</v>
      </c>
      <c r="EI217" s="146" t="s">
        <v>391</v>
      </c>
      <c r="EJ217" s="145">
        <v>3045739.34</v>
      </c>
      <c r="EK217" s="148">
        <v>7.8090598076315972E-3</v>
      </c>
      <c r="EL217" s="147">
        <v>38</v>
      </c>
      <c r="EM217" s="148">
        <v>1.0966810966810967E-2</v>
      </c>
      <c r="EO217" s="146" t="s">
        <v>391</v>
      </c>
      <c r="EP217" s="145">
        <v>3043802.2199999993</v>
      </c>
      <c r="EQ217" s="148">
        <v>7.8688094964000956E-3</v>
      </c>
      <c r="ER217" s="147">
        <v>38</v>
      </c>
      <c r="ES217" s="148">
        <v>1.1069035828721235E-2</v>
      </c>
      <c r="EU217" s="146" t="s">
        <v>391</v>
      </c>
      <c r="EV217" s="145">
        <v>3041845.9699999997</v>
      </c>
      <c r="EW217" s="148">
        <v>7.9051054075555509E-3</v>
      </c>
      <c r="EX217" s="147">
        <v>38</v>
      </c>
      <c r="EY217" s="148">
        <v>1.1146963919037842E-2</v>
      </c>
      <c r="FA217" s="146" t="s">
        <v>391</v>
      </c>
      <c r="FB217" s="145">
        <v>3039896.04</v>
      </c>
      <c r="FC217" s="148">
        <v>7.9600580847213765E-3</v>
      </c>
      <c r="FD217" s="147">
        <v>38</v>
      </c>
      <c r="FE217" s="148">
        <v>1.1252591057151318E-2</v>
      </c>
      <c r="FG217" s="146" t="s">
        <v>391</v>
      </c>
      <c r="FH217" s="145">
        <v>2020679.93</v>
      </c>
      <c r="FI217" s="148">
        <v>5.316608216607773E-3</v>
      </c>
      <c r="FJ217" s="147">
        <v>33</v>
      </c>
      <c r="FK217" s="148">
        <v>9.8625224148236705E-3</v>
      </c>
      <c r="FM217" s="146" t="s">
        <v>391</v>
      </c>
      <c r="FN217" s="145">
        <v>1897743.2400000002</v>
      </c>
      <c r="FO217" s="148">
        <v>5.0369377094600697E-3</v>
      </c>
      <c r="FP217" s="147">
        <v>32</v>
      </c>
      <c r="FQ217" s="148">
        <v>9.6414582705634227E-3</v>
      </c>
      <c r="FS217" s="146" t="s">
        <v>391</v>
      </c>
      <c r="FT217" s="145">
        <v>2189672.5999999996</v>
      </c>
      <c r="FU217" s="148">
        <v>5.8454909019756644E-3</v>
      </c>
      <c r="FV217" s="147">
        <v>37</v>
      </c>
      <c r="FW217" s="148">
        <v>1.1229135053110774E-2</v>
      </c>
      <c r="FY217" s="146" t="s">
        <v>391</v>
      </c>
      <c r="FZ217" s="145">
        <v>2184824.34</v>
      </c>
      <c r="GA217" s="148">
        <v>5.8807380800473012E-3</v>
      </c>
      <c r="GB217" s="147">
        <v>37</v>
      </c>
      <c r="GC217" s="148">
        <v>1.1342734518700184E-2</v>
      </c>
      <c r="GE217" s="146" t="s">
        <v>391</v>
      </c>
      <c r="GF217" s="145">
        <v>0</v>
      </c>
      <c r="GG217" s="148">
        <v>0</v>
      </c>
      <c r="GH217" s="147">
        <v>0</v>
      </c>
      <c r="GI217" s="148">
        <v>0</v>
      </c>
      <c r="GK217" s="146" t="s">
        <v>391</v>
      </c>
      <c r="GL217" s="145">
        <v>0</v>
      </c>
      <c r="GM217" s="148">
        <v>0</v>
      </c>
      <c r="GN217" s="147">
        <v>0</v>
      </c>
      <c r="GO217" s="148">
        <v>0</v>
      </c>
      <c r="GQ217" s="146" t="s">
        <v>391</v>
      </c>
      <c r="GR217" s="145">
        <v>0</v>
      </c>
      <c r="GS217" s="148">
        <v>0</v>
      </c>
      <c r="GT217" s="147">
        <v>0</v>
      </c>
      <c r="GU217" s="148">
        <v>0</v>
      </c>
      <c r="GW217" s="146" t="s">
        <v>391</v>
      </c>
      <c r="GX217" s="145">
        <v>0</v>
      </c>
      <c r="GY217" s="148">
        <v>0</v>
      </c>
      <c r="GZ217" s="147">
        <v>0</v>
      </c>
      <c r="HA217" s="148">
        <v>0</v>
      </c>
      <c r="HC217" s="146" t="s">
        <v>391</v>
      </c>
      <c r="HD217" s="145">
        <v>165100.31</v>
      </c>
      <c r="HE217" s="148">
        <v>4.5795539463999106E-4</v>
      </c>
      <c r="HF217" s="147">
        <v>2</v>
      </c>
      <c r="HG217" s="148">
        <v>6.3938618925831207E-4</v>
      </c>
      <c r="HI217" s="146" t="s">
        <v>391</v>
      </c>
      <c r="HJ217" s="145">
        <v>188053.09</v>
      </c>
      <c r="HK217" s="148">
        <v>5.2733152637175469E-4</v>
      </c>
      <c r="HL217" s="147">
        <v>3</v>
      </c>
      <c r="HM217" s="148">
        <v>9.7307817061303926E-4</v>
      </c>
      <c r="HO217" s="146" t="s">
        <v>391</v>
      </c>
      <c r="HP217" s="145">
        <v>314023.12</v>
      </c>
      <c r="HQ217" s="148">
        <v>8.8596637356666964E-4</v>
      </c>
      <c r="HR217" s="147">
        <v>6</v>
      </c>
      <c r="HS217" s="148">
        <v>1.9691499835904169E-3</v>
      </c>
      <c r="HU217" s="146" t="s">
        <v>391</v>
      </c>
      <c r="HV217" s="145">
        <v>1902221.4900000002</v>
      </c>
      <c r="HW217" s="148">
        <v>5.426960802304823E-3</v>
      </c>
      <c r="HX217" s="147">
        <v>17</v>
      </c>
      <c r="HY217" s="148">
        <v>5.6515957446808514E-3</v>
      </c>
      <c r="IA217" s="146" t="s">
        <v>391</v>
      </c>
      <c r="IB217" s="145">
        <v>1963899.5200000003</v>
      </c>
      <c r="IC217" s="148">
        <v>5.6440507748839871E-3</v>
      </c>
      <c r="ID217" s="147">
        <v>18</v>
      </c>
      <c r="IE217" s="148">
        <v>6.0362173038229373E-3</v>
      </c>
      <c r="IG217" s="146" t="s">
        <v>391</v>
      </c>
      <c r="IH217" s="145">
        <v>2028752.2700000003</v>
      </c>
      <c r="II217" s="148">
        <v>5.9077210065558421E-3</v>
      </c>
      <c r="IJ217" s="147">
        <v>19</v>
      </c>
      <c r="IK217" s="148">
        <v>6.4472344757380388E-3</v>
      </c>
      <c r="IM217" s="146" t="s">
        <v>391</v>
      </c>
      <c r="IN217" s="145">
        <v>1863548.6900000002</v>
      </c>
      <c r="IO217" s="148">
        <v>5.4707795674752121E-3</v>
      </c>
      <c r="IP217" s="147">
        <v>17</v>
      </c>
      <c r="IQ217" s="148">
        <v>5.823912298732443E-3</v>
      </c>
      <c r="IS217" s="146" t="s">
        <v>391</v>
      </c>
      <c r="IT217" s="145">
        <v>1965889.6800000002</v>
      </c>
      <c r="IU217" s="148">
        <v>5.8434301303332166E-3</v>
      </c>
      <c r="IV217" s="147">
        <v>18</v>
      </c>
      <c r="IW217" s="148">
        <v>6.2370062370062374E-3</v>
      </c>
      <c r="IY217" s="146" t="s">
        <v>391</v>
      </c>
      <c r="IZ217" s="145">
        <v>1964089.68</v>
      </c>
      <c r="JA217" s="148">
        <v>5.9030036845488113E-3</v>
      </c>
      <c r="JB217" s="147">
        <v>18</v>
      </c>
      <c r="JC217" s="148">
        <v>6.3202247191011234E-3</v>
      </c>
      <c r="JE217" s="146" t="s">
        <v>391</v>
      </c>
      <c r="JF217" s="145">
        <v>2039067.6300000001</v>
      </c>
      <c r="JG217" s="148">
        <v>6.1823624485144914E-3</v>
      </c>
      <c r="JH217" s="147">
        <v>19</v>
      </c>
      <c r="JI217" s="148">
        <v>6.7399787158566871E-3</v>
      </c>
      <c r="JK217" s="146" t="s">
        <v>391</v>
      </c>
      <c r="JL217" s="145">
        <v>2037267.6300000001</v>
      </c>
      <c r="JM217" s="148">
        <v>6.2381277267957473E-3</v>
      </c>
      <c r="JN217" s="147">
        <v>19</v>
      </c>
      <c r="JO217" s="148">
        <v>6.8027210884353739E-3</v>
      </c>
      <c r="JQ217" s="146" t="s">
        <v>391</v>
      </c>
      <c r="JR217" s="145">
        <v>2095417.6300000001</v>
      </c>
      <c r="JS217" s="148">
        <v>6.5221601634420992E-3</v>
      </c>
      <c r="JT217" s="147">
        <v>21</v>
      </c>
      <c r="JU217" s="148">
        <v>7.6558512577469921E-3</v>
      </c>
      <c r="JW217" s="146" t="s">
        <v>391</v>
      </c>
      <c r="JX217" s="145">
        <v>2403434.6399999997</v>
      </c>
      <c r="JY217" s="148">
        <v>7.5532411449488347E-3</v>
      </c>
      <c r="JZ217" s="147">
        <v>24</v>
      </c>
      <c r="KA217" s="148">
        <v>8.8528218369605307E-3</v>
      </c>
      <c r="KC217" s="146" t="s">
        <v>391</v>
      </c>
      <c r="KD217" s="145">
        <v>1350045.5799999998</v>
      </c>
      <c r="KE217" s="148">
        <v>4.2614349556429707E-3</v>
      </c>
      <c r="KF217" s="147">
        <v>9</v>
      </c>
      <c r="KG217" s="148">
        <v>3.3619723571161747E-3</v>
      </c>
      <c r="KI217" s="146" t="s">
        <v>391</v>
      </c>
      <c r="KJ217" s="145">
        <v>1336530.4000000001</v>
      </c>
      <c r="KK217" s="148">
        <v>4.2531400645047018E-3</v>
      </c>
      <c r="KL217" s="147">
        <v>9</v>
      </c>
      <c r="KM217" s="148">
        <v>3.3987915407854984E-3</v>
      </c>
      <c r="KO217" s="146" t="s">
        <v>391</v>
      </c>
      <c r="KP217" s="145">
        <v>1335030.4000000001</v>
      </c>
      <c r="KQ217" s="148">
        <v>4.3107015667610384E-3</v>
      </c>
      <c r="KR217" s="147">
        <v>9</v>
      </c>
      <c r="KS217" s="148">
        <v>3.450920245398773E-3</v>
      </c>
      <c r="KU217" s="146" t="s">
        <v>391</v>
      </c>
      <c r="KV217" s="145">
        <v>0</v>
      </c>
      <c r="KW217" s="148">
        <v>0</v>
      </c>
      <c r="KX217" s="147">
        <v>0</v>
      </c>
      <c r="KY217" s="148">
        <v>0</v>
      </c>
    </row>
    <row r="218" spans="1:311" s="100" customFormat="1" ht="17.399999999999999" x14ac:dyDescent="0.3">
      <c r="A218" s="146" t="s">
        <v>56</v>
      </c>
      <c r="B218" s="145">
        <v>188628446.63999966</v>
      </c>
      <c r="C218" s="148">
        <v>0.2328794518304938</v>
      </c>
      <c r="D218" s="147">
        <v>2741</v>
      </c>
      <c r="E218" s="148">
        <v>0.30421753607103219</v>
      </c>
      <c r="G218" s="146" t="s">
        <v>56</v>
      </c>
      <c r="H218" s="145">
        <v>190755134.88000023</v>
      </c>
      <c r="I218" s="148">
        <v>0.24184690990197824</v>
      </c>
      <c r="J218" s="147">
        <v>2732</v>
      </c>
      <c r="K218" s="148">
        <v>0.31598427018274344</v>
      </c>
      <c r="M218" s="146" t="s">
        <v>56</v>
      </c>
      <c r="N218" s="145">
        <v>193648872.01999974</v>
      </c>
      <c r="O218" s="148">
        <v>0.25254406220327308</v>
      </c>
      <c r="P218" s="147">
        <v>2740</v>
      </c>
      <c r="Q218" s="148">
        <v>0.32841903392065203</v>
      </c>
      <c r="S218" s="146" t="s">
        <v>56</v>
      </c>
      <c r="T218" s="145">
        <v>212152668.02000022</v>
      </c>
      <c r="U218" s="148">
        <v>0.28501497845280266</v>
      </c>
      <c r="V218" s="147">
        <v>2833</v>
      </c>
      <c r="W218" s="148">
        <v>0.3521441889372281</v>
      </c>
      <c r="Y218" s="146" t="s">
        <v>56</v>
      </c>
      <c r="Z218" s="145">
        <v>172164220.29000005</v>
      </c>
      <c r="AA218" s="148">
        <v>0.2394795211443673</v>
      </c>
      <c r="AB218" s="147">
        <v>2388</v>
      </c>
      <c r="AC218" s="148">
        <v>0.31105900742477532</v>
      </c>
      <c r="AE218" s="146" t="s">
        <v>56</v>
      </c>
      <c r="AF218" s="145">
        <v>149899449.97000006</v>
      </c>
      <c r="AG218" s="148">
        <v>0.21664932331450906</v>
      </c>
      <c r="AH218" s="147">
        <v>2140</v>
      </c>
      <c r="AI218" s="148">
        <v>0.2931908480613783</v>
      </c>
      <c r="AK218" s="146" t="s">
        <v>56</v>
      </c>
      <c r="AL218" s="145">
        <v>128042241.47999984</v>
      </c>
      <c r="AM218" s="148">
        <v>0.19015602186864949</v>
      </c>
      <c r="AN218" s="147">
        <v>1911</v>
      </c>
      <c r="AO218" s="148">
        <v>0.27171903881700554</v>
      </c>
      <c r="AQ218" s="146" t="s">
        <v>56</v>
      </c>
      <c r="AR218" s="145">
        <v>140339187.03999957</v>
      </c>
      <c r="AS218" s="148">
        <v>0.21468997478061766</v>
      </c>
      <c r="AT218" s="147">
        <v>2120</v>
      </c>
      <c r="AU218" s="148">
        <v>0.30259777333713961</v>
      </c>
      <c r="AW218" s="146" t="s">
        <v>56</v>
      </c>
      <c r="AX218" s="145">
        <v>272435178.99999982</v>
      </c>
      <c r="AY218" s="148">
        <v>0.4363335664262919</v>
      </c>
      <c r="AZ218" s="147">
        <v>3569</v>
      </c>
      <c r="BA218" s="148">
        <v>0.53636910129245563</v>
      </c>
      <c r="BC218" s="146" t="s">
        <v>56</v>
      </c>
      <c r="BD218" s="145">
        <v>204187697.31999975</v>
      </c>
      <c r="BE218" s="148">
        <v>0.339586372336241</v>
      </c>
      <c r="BF218" s="147">
        <v>2132</v>
      </c>
      <c r="BG218" s="148">
        <v>0.33648989898989901</v>
      </c>
      <c r="BI218" s="146" t="s">
        <v>56</v>
      </c>
      <c r="BJ218" s="145">
        <v>32542477.629999992</v>
      </c>
      <c r="BK218" s="148">
        <v>5.6739299641072077E-2</v>
      </c>
      <c r="BL218" s="147">
        <v>254</v>
      </c>
      <c r="BM218" s="148">
        <v>4.270342972427707E-2</v>
      </c>
      <c r="BO218" s="146" t="s">
        <v>56</v>
      </c>
      <c r="BP218" s="145">
        <v>9423850.2100000009</v>
      </c>
      <c r="BQ218" s="148">
        <v>1.778428043849201E-2</v>
      </c>
      <c r="BR218" s="147">
        <v>91</v>
      </c>
      <c r="BS218" s="148">
        <v>1.7453011123897199E-2</v>
      </c>
      <c r="BU218" s="146" t="s">
        <v>56</v>
      </c>
      <c r="BV218" s="145">
        <v>55683367.689999968</v>
      </c>
      <c r="BW218" s="148">
        <v>0.11425181130397147</v>
      </c>
      <c r="BX218" s="147">
        <v>464</v>
      </c>
      <c r="BY218" s="148">
        <v>9.7438051238975226E-2</v>
      </c>
      <c r="CA218" s="146" t="s">
        <v>56</v>
      </c>
      <c r="CB218" s="145">
        <v>11770909.440000003</v>
      </c>
      <c r="CC218" s="148">
        <v>2.5814326188662577E-2</v>
      </c>
      <c r="CD218" s="147">
        <v>104</v>
      </c>
      <c r="CE218" s="148">
        <v>2.3492206912130109E-2</v>
      </c>
      <c r="CG218" s="146" t="s">
        <v>56</v>
      </c>
      <c r="CH218" s="145">
        <v>6656395.2100000018</v>
      </c>
      <c r="CI218" s="148">
        <v>1.525633642387321E-2</v>
      </c>
      <c r="CJ218" s="147">
        <v>71</v>
      </c>
      <c r="CK218" s="148">
        <v>1.7022296811316232E-2</v>
      </c>
      <c r="CM218" s="146" t="s">
        <v>56</v>
      </c>
      <c r="CN218" s="145">
        <v>9777215.7600000016</v>
      </c>
      <c r="CO218" s="148">
        <v>2.2972136265273557E-2</v>
      </c>
      <c r="CP218" s="147">
        <v>90</v>
      </c>
      <c r="CQ218" s="148">
        <v>2.2505626406601649E-2</v>
      </c>
      <c r="CS218" s="146" t="s">
        <v>56</v>
      </c>
      <c r="CT218" s="145">
        <v>7218202.7700000014</v>
      </c>
      <c r="CU218" s="148">
        <v>1.7352823586117675E-2</v>
      </c>
      <c r="CV218" s="147">
        <v>69</v>
      </c>
      <c r="CW218" s="148">
        <v>1.7922077922077922E-2</v>
      </c>
      <c r="CY218" s="146" t="s">
        <v>56</v>
      </c>
      <c r="CZ218" s="145">
        <v>29417290.360000014</v>
      </c>
      <c r="DA218" s="148">
        <v>7.1852244214611963E-2</v>
      </c>
      <c r="DB218" s="147">
        <v>658</v>
      </c>
      <c r="DC218" s="148">
        <v>0.17565403096636412</v>
      </c>
      <c r="DE218" s="146" t="s">
        <v>56</v>
      </c>
      <c r="DF218" s="145">
        <v>23423580.489999998</v>
      </c>
      <c r="DG218" s="148">
        <v>5.7507664493715874E-2</v>
      </c>
      <c r="DH218" s="147">
        <v>482</v>
      </c>
      <c r="DI218" s="148">
        <v>0.13062330623306234</v>
      </c>
      <c r="DK218" s="146" t="s">
        <v>56</v>
      </c>
      <c r="DL218" s="145">
        <v>21435369.029999994</v>
      </c>
      <c r="DM218" s="148">
        <v>5.3090024924291858E-2</v>
      </c>
      <c r="DN218" s="147">
        <v>441</v>
      </c>
      <c r="DO218" s="148">
        <v>0.12138728323699421</v>
      </c>
      <c r="DQ218" s="146" t="s">
        <v>1</v>
      </c>
      <c r="DR218" s="145">
        <v>1768911.73</v>
      </c>
      <c r="DS218" s="148">
        <v>4.4204785061561971E-3</v>
      </c>
      <c r="DT218" s="147">
        <v>12</v>
      </c>
      <c r="DU218" s="148">
        <v>3.351019268360793E-3</v>
      </c>
      <c r="DW218" s="146" t="s">
        <v>1</v>
      </c>
      <c r="DX218" s="145">
        <v>1409659.1</v>
      </c>
      <c r="DY218" s="148">
        <v>3.5538429104325668E-3</v>
      </c>
      <c r="DZ218" s="147">
        <v>11</v>
      </c>
      <c r="EA218" s="148">
        <v>3.1073446327683617E-3</v>
      </c>
      <c r="EC218" s="146" t="s">
        <v>1</v>
      </c>
      <c r="ED218" s="145">
        <v>1408432.07</v>
      </c>
      <c r="EE218" s="148">
        <v>3.5768148945368263E-3</v>
      </c>
      <c r="EF218" s="147">
        <v>11</v>
      </c>
      <c r="EG218" s="148">
        <v>3.1356898517673889E-3</v>
      </c>
      <c r="EI218" s="146" t="s">
        <v>0</v>
      </c>
      <c r="EJ218" s="145">
        <v>3583719.3799999994</v>
      </c>
      <c r="EK218" s="148">
        <v>9.1884025020304017E-3</v>
      </c>
      <c r="EL218" s="147">
        <v>43</v>
      </c>
      <c r="EM218" s="148">
        <v>1.2409812409812411E-2</v>
      </c>
      <c r="EO218" s="146" t="s">
        <v>0</v>
      </c>
      <c r="EP218" s="145">
        <v>3573182.68</v>
      </c>
      <c r="EQ218" s="148">
        <v>9.2373589913330011E-3</v>
      </c>
      <c r="ER218" s="147">
        <v>43</v>
      </c>
      <c r="ES218" s="148">
        <v>1.2525487911447713E-2</v>
      </c>
      <c r="EU218" s="146" t="s">
        <v>0</v>
      </c>
      <c r="EV218" s="145">
        <v>3562713.96</v>
      </c>
      <c r="EW218" s="148">
        <v>9.258729622910411E-3</v>
      </c>
      <c r="EX218" s="147">
        <v>43</v>
      </c>
      <c r="EY218" s="148">
        <v>1.261366969785861E-2</v>
      </c>
      <c r="FA218" s="146" t="s">
        <v>0</v>
      </c>
      <c r="FB218" s="145">
        <v>2021935.2999999998</v>
      </c>
      <c r="FC218" s="148">
        <v>5.2944976472118236E-3</v>
      </c>
      <c r="FD218" s="147">
        <v>22</v>
      </c>
      <c r="FE218" s="148">
        <v>6.5146579804560263E-3</v>
      </c>
      <c r="FG218" s="146" t="s">
        <v>0</v>
      </c>
      <c r="FH218" s="145">
        <v>414990</v>
      </c>
      <c r="FI218" s="148">
        <v>1.0918796248003809E-3</v>
      </c>
      <c r="FJ218" s="147">
        <v>6</v>
      </c>
      <c r="FK218" s="148">
        <v>1.7931858936043037E-3</v>
      </c>
      <c r="FM218" s="146" t="s">
        <v>0</v>
      </c>
      <c r="FN218" s="145">
        <v>0</v>
      </c>
      <c r="FO218" s="148">
        <v>0</v>
      </c>
      <c r="FP218" s="147">
        <v>0</v>
      </c>
      <c r="FQ218" s="148">
        <v>0</v>
      </c>
      <c r="FS218" s="146" t="s">
        <v>0</v>
      </c>
      <c r="FT218" s="145">
        <v>0</v>
      </c>
      <c r="FU218" s="148">
        <v>0</v>
      </c>
      <c r="FV218" s="147">
        <v>0</v>
      </c>
      <c r="FW218" s="148">
        <v>0</v>
      </c>
      <c r="FY218" s="146" t="s">
        <v>0</v>
      </c>
      <c r="FZ218" s="145">
        <v>0</v>
      </c>
      <c r="GA218" s="148">
        <v>0</v>
      </c>
      <c r="GB218" s="147">
        <v>0</v>
      </c>
      <c r="GC218" s="148">
        <v>0</v>
      </c>
      <c r="GE218" s="146" t="s">
        <v>0</v>
      </c>
      <c r="GF218" s="145">
        <v>0</v>
      </c>
      <c r="GG218" s="148">
        <v>0</v>
      </c>
      <c r="GH218" s="147">
        <v>0</v>
      </c>
      <c r="GI218" s="148">
        <v>0</v>
      </c>
      <c r="GK218" s="146" t="s">
        <v>0</v>
      </c>
      <c r="GL218" s="145">
        <v>0</v>
      </c>
      <c r="GM218" s="148">
        <v>0</v>
      </c>
      <c r="GN218" s="147">
        <v>0</v>
      </c>
      <c r="GO218" s="148">
        <v>0</v>
      </c>
      <c r="GQ218" s="146" t="s">
        <v>0</v>
      </c>
      <c r="GR218" s="145">
        <v>0</v>
      </c>
      <c r="GS218" s="148">
        <v>0</v>
      </c>
      <c r="GT218" s="147">
        <v>0</v>
      </c>
      <c r="GU218" s="148">
        <v>0</v>
      </c>
      <c r="GW218" s="146" t="s">
        <v>0</v>
      </c>
      <c r="GX218" s="145">
        <v>0</v>
      </c>
      <c r="GY218" s="148">
        <v>0</v>
      </c>
      <c r="GZ218" s="147">
        <v>0</v>
      </c>
      <c r="HA218" s="148">
        <v>0</v>
      </c>
      <c r="HC218" s="146" t="s">
        <v>0</v>
      </c>
      <c r="HD218" s="145">
        <v>554691.34</v>
      </c>
      <c r="HE218" s="148">
        <v>1.5386033588494501E-3</v>
      </c>
      <c r="HF218" s="147">
        <v>3</v>
      </c>
      <c r="HG218" s="148">
        <v>9.5907928388746806E-4</v>
      </c>
      <c r="HI218" s="146" t="s">
        <v>0</v>
      </c>
      <c r="HJ218" s="145">
        <v>706575.93</v>
      </c>
      <c r="HK218" s="148">
        <v>1.9813541147579235E-3</v>
      </c>
      <c r="HL218" s="147">
        <v>4</v>
      </c>
      <c r="HM218" s="148">
        <v>1.2974375608173856E-3</v>
      </c>
      <c r="HO218" s="146" t="s">
        <v>0</v>
      </c>
      <c r="HP218" s="145">
        <v>753450.93</v>
      </c>
      <c r="HQ218" s="148">
        <v>2.1257421686420247E-3</v>
      </c>
      <c r="HR218" s="147">
        <v>5</v>
      </c>
      <c r="HS218" s="148">
        <v>1.6409583196586807E-3</v>
      </c>
      <c r="HU218" s="146" t="s">
        <v>0</v>
      </c>
      <c r="HV218" s="145">
        <v>753450.93</v>
      </c>
      <c r="HW218" s="148">
        <v>2.1495649613179984E-3</v>
      </c>
      <c r="HX218" s="147">
        <v>5</v>
      </c>
      <c r="HY218" s="148">
        <v>1.6622340425531915E-3</v>
      </c>
      <c r="IA218" s="146" t="s">
        <v>0</v>
      </c>
      <c r="IB218" s="145">
        <v>1199727.97</v>
      </c>
      <c r="IC218" s="148">
        <v>3.4478981789905889E-3</v>
      </c>
      <c r="ID218" s="147">
        <v>8</v>
      </c>
      <c r="IE218" s="148">
        <v>2.6827632461435278E-3</v>
      </c>
      <c r="IG218" s="146" t="s">
        <v>0</v>
      </c>
      <c r="IH218" s="145">
        <v>1199727.97</v>
      </c>
      <c r="II218" s="148">
        <v>3.4936045348314486E-3</v>
      </c>
      <c r="IJ218" s="147">
        <v>8</v>
      </c>
      <c r="IK218" s="148">
        <v>2.7146250424160165E-3</v>
      </c>
      <c r="IM218" s="146" t="s">
        <v>0</v>
      </c>
      <c r="IN218" s="145">
        <v>1199727.97</v>
      </c>
      <c r="IO218" s="148">
        <v>3.522015442915266E-3</v>
      </c>
      <c r="IP218" s="147">
        <v>8</v>
      </c>
      <c r="IQ218" s="148">
        <v>2.7406646111682084E-3</v>
      </c>
      <c r="IS218" s="146" t="s">
        <v>0</v>
      </c>
      <c r="IT218" s="145">
        <v>1199727.97</v>
      </c>
      <c r="IU218" s="148">
        <v>3.5660834071327466E-3</v>
      </c>
      <c r="IV218" s="147">
        <v>8</v>
      </c>
      <c r="IW218" s="148">
        <v>2.772002772002772E-3</v>
      </c>
      <c r="IY218" s="146" t="s">
        <v>0</v>
      </c>
      <c r="IZ218" s="145">
        <v>1199727.97</v>
      </c>
      <c r="JA218" s="148">
        <v>3.605740969712883E-3</v>
      </c>
      <c r="JB218" s="147">
        <v>8</v>
      </c>
      <c r="JC218" s="148">
        <v>2.8089887640449437E-3</v>
      </c>
      <c r="JE218" s="146" t="s">
        <v>0</v>
      </c>
      <c r="JF218" s="145">
        <v>1199727.97</v>
      </c>
      <c r="JG218" s="148">
        <v>3.6375218953186559E-3</v>
      </c>
      <c r="JH218" s="147">
        <v>8</v>
      </c>
      <c r="JI218" s="148">
        <v>2.8378857750975522E-3</v>
      </c>
      <c r="JK218" s="146" t="s">
        <v>0</v>
      </c>
      <c r="JL218" s="145">
        <v>1078819.97</v>
      </c>
      <c r="JM218" s="148">
        <v>3.3033542908046678E-3</v>
      </c>
      <c r="JN218" s="147">
        <v>7</v>
      </c>
      <c r="JO218" s="148">
        <v>2.5062656641604009E-3</v>
      </c>
      <c r="JQ218" s="146" t="s">
        <v>0</v>
      </c>
      <c r="JR218" s="145">
        <v>1078819.97</v>
      </c>
      <c r="JS218" s="148">
        <v>3.3579161171130357E-3</v>
      </c>
      <c r="JT218" s="147">
        <v>7</v>
      </c>
      <c r="JU218" s="148">
        <v>2.5519504192489974E-3</v>
      </c>
      <c r="JW218" s="146" t="s">
        <v>0</v>
      </c>
      <c r="JX218" s="145">
        <v>1078819.97</v>
      </c>
      <c r="JY218" s="148">
        <v>3.3903927528465966E-3</v>
      </c>
      <c r="JZ218" s="147">
        <v>7</v>
      </c>
      <c r="KA218" s="148">
        <v>2.5820730357801547E-3</v>
      </c>
      <c r="KC218" s="146" t="s">
        <v>0</v>
      </c>
      <c r="KD218" s="145">
        <v>46875</v>
      </c>
      <c r="KE218" s="148">
        <v>1.4796149589687502E-4</v>
      </c>
      <c r="KF218" s="147">
        <v>1</v>
      </c>
      <c r="KG218" s="148">
        <v>3.7355248412401944E-4</v>
      </c>
      <c r="KI218" s="146" t="s">
        <v>0</v>
      </c>
      <c r="KJ218" s="145">
        <v>46875</v>
      </c>
      <c r="KK218" s="148">
        <v>1.4916678327979511E-4</v>
      </c>
      <c r="KL218" s="147">
        <v>1</v>
      </c>
      <c r="KM218" s="148">
        <v>3.7764350453172205E-4</v>
      </c>
      <c r="KO218" s="146" t="s">
        <v>0</v>
      </c>
      <c r="KP218" s="145">
        <v>142175</v>
      </c>
      <c r="KQ218" s="148">
        <v>4.5907119062925503E-4</v>
      </c>
      <c r="KR218" s="147">
        <v>2</v>
      </c>
      <c r="KS218" s="148">
        <v>7.668711656441718E-4</v>
      </c>
      <c r="KU218" s="146" t="s">
        <v>0</v>
      </c>
      <c r="KV218" s="145">
        <v>0</v>
      </c>
      <c r="KW218" s="148">
        <v>0</v>
      </c>
      <c r="KX218" s="147">
        <v>0</v>
      </c>
      <c r="KY218" s="148">
        <v>0</v>
      </c>
    </row>
    <row r="219" spans="1:311" s="100" customFormat="1" ht="17.399999999999999" x14ac:dyDescent="0.3">
      <c r="A219" s="146" t="s">
        <v>57</v>
      </c>
      <c r="B219" s="145">
        <v>52152356.339999981</v>
      </c>
      <c r="C219" s="148">
        <v>6.4386959509384611E-2</v>
      </c>
      <c r="D219" s="147">
        <v>518</v>
      </c>
      <c r="E219" s="148">
        <v>5.7491675915649278E-2</v>
      </c>
      <c r="G219" s="146" t="s">
        <v>57</v>
      </c>
      <c r="H219" s="145">
        <v>49889365.029999986</v>
      </c>
      <c r="I219" s="148">
        <v>6.3251711557162013E-2</v>
      </c>
      <c r="J219" s="147">
        <v>488</v>
      </c>
      <c r="K219" s="148">
        <v>5.6442285449919034E-2</v>
      </c>
      <c r="M219" s="146" t="s">
        <v>57</v>
      </c>
      <c r="N219" s="145">
        <v>47425832.280000009</v>
      </c>
      <c r="O219" s="148">
        <v>6.1849636470515258E-2</v>
      </c>
      <c r="P219" s="147">
        <v>458</v>
      </c>
      <c r="Q219" s="148">
        <v>5.4896320268488556E-2</v>
      </c>
      <c r="S219" s="146" t="s">
        <v>57</v>
      </c>
      <c r="T219" s="145">
        <v>738351.74</v>
      </c>
      <c r="U219" s="148">
        <v>9.9193334324153021E-4</v>
      </c>
      <c r="V219" s="147">
        <v>14</v>
      </c>
      <c r="W219" s="148">
        <v>1.7402113113735239E-3</v>
      </c>
      <c r="Y219" s="146" t="s">
        <v>57</v>
      </c>
      <c r="Z219" s="145">
        <v>762333.68</v>
      </c>
      <c r="AA219" s="148">
        <v>1.0604021226425949E-3</v>
      </c>
      <c r="AB219" s="147">
        <v>14</v>
      </c>
      <c r="AC219" s="148">
        <v>1.8236290217532891E-3</v>
      </c>
      <c r="AE219" s="146" t="s">
        <v>57</v>
      </c>
      <c r="AF219" s="145">
        <v>732495.22</v>
      </c>
      <c r="AG219" s="148">
        <v>1.0586736227242502E-3</v>
      </c>
      <c r="AH219" s="147">
        <v>13</v>
      </c>
      <c r="AI219" s="148">
        <v>1.7810658994382791E-3</v>
      </c>
      <c r="AK219" s="146" t="s">
        <v>57</v>
      </c>
      <c r="AL219" s="145">
        <v>663053.42000000004</v>
      </c>
      <c r="AM219" s="148">
        <v>9.8470316651944165E-4</v>
      </c>
      <c r="AN219" s="147">
        <v>12</v>
      </c>
      <c r="AO219" s="148">
        <v>1.7062420019906157E-3</v>
      </c>
      <c r="AQ219" s="146" t="s">
        <v>57</v>
      </c>
      <c r="AR219" s="145">
        <v>11245473.57</v>
      </c>
      <c r="AS219" s="148">
        <v>1.7203252263754954E-2</v>
      </c>
      <c r="AT219" s="147">
        <v>147</v>
      </c>
      <c r="AU219" s="148">
        <v>2.0982015415358265E-2</v>
      </c>
      <c r="AW219" s="146" t="s">
        <v>57</v>
      </c>
      <c r="AX219" s="145">
        <v>52626322.159999967</v>
      </c>
      <c r="AY219" s="148">
        <v>8.4286584868585562E-2</v>
      </c>
      <c r="AZ219" s="147">
        <v>520</v>
      </c>
      <c r="BA219" s="148">
        <v>7.8148482116020435E-2</v>
      </c>
      <c r="BC219" s="146" t="s">
        <v>57</v>
      </c>
      <c r="BD219" s="145">
        <v>100301389.02999993</v>
      </c>
      <c r="BE219" s="148">
        <v>0.16681213064273837</v>
      </c>
      <c r="BF219" s="147">
        <v>1627</v>
      </c>
      <c r="BG219" s="148">
        <v>0.25678661616161619</v>
      </c>
      <c r="BI219" s="146" t="s">
        <v>57</v>
      </c>
      <c r="BJ219" s="145">
        <v>224395899.78999922</v>
      </c>
      <c r="BK219" s="148">
        <v>0.39124452480764449</v>
      </c>
      <c r="BL219" s="147">
        <v>2962</v>
      </c>
      <c r="BM219" s="148">
        <v>0.49798251513113651</v>
      </c>
      <c r="BO219" s="146" t="s">
        <v>57</v>
      </c>
      <c r="BP219" s="145">
        <v>34006338.319999993</v>
      </c>
      <c r="BQ219" s="148">
        <v>6.4175283338795464E-2</v>
      </c>
      <c r="BR219" s="147">
        <v>266</v>
      </c>
      <c r="BS219" s="148">
        <v>5.1016494054468738E-2</v>
      </c>
      <c r="BU219" s="146" t="s">
        <v>57</v>
      </c>
      <c r="BV219" s="145">
        <v>6400122.3900000006</v>
      </c>
      <c r="BW219" s="148">
        <v>1.3131848987573391E-2</v>
      </c>
      <c r="BX219" s="147">
        <v>53</v>
      </c>
      <c r="BY219" s="148">
        <v>1.1129777404451912E-2</v>
      </c>
      <c r="CA219" s="146" t="s">
        <v>57</v>
      </c>
      <c r="CB219" s="145">
        <v>138926119.69999984</v>
      </c>
      <c r="CC219" s="148">
        <v>0.30467349938773952</v>
      </c>
      <c r="CD219" s="147">
        <v>1365</v>
      </c>
      <c r="CE219" s="148">
        <v>0.30833521572170769</v>
      </c>
      <c r="CG219" s="146" t="s">
        <v>57</v>
      </c>
      <c r="CH219" s="145">
        <v>27464830.539999995</v>
      </c>
      <c r="CI219" s="148">
        <v>6.2948890701894952E-2</v>
      </c>
      <c r="CJ219" s="147">
        <v>206</v>
      </c>
      <c r="CK219" s="148">
        <v>4.93886358187485E-2</v>
      </c>
      <c r="CM219" s="146" t="s">
        <v>57</v>
      </c>
      <c r="CN219" s="145">
        <v>111143640.0899999</v>
      </c>
      <c r="CO219" s="148">
        <v>0.26113843734650266</v>
      </c>
      <c r="CP219" s="147">
        <v>1067</v>
      </c>
      <c r="CQ219" s="148">
        <v>0.26681670417604403</v>
      </c>
      <c r="CS219" s="146" t="s">
        <v>57</v>
      </c>
      <c r="CT219" s="145">
        <v>5721724.9600000009</v>
      </c>
      <c r="CU219" s="148">
        <v>1.3755236172059796E-2</v>
      </c>
      <c r="CV219" s="147">
        <v>43</v>
      </c>
      <c r="CW219" s="148">
        <v>1.1168831168831168E-2</v>
      </c>
      <c r="CY219" s="146" t="s">
        <v>57</v>
      </c>
      <c r="CZ219" s="145">
        <v>41146.129999999997</v>
      </c>
      <c r="DA219" s="148">
        <v>1.0050013937606489E-4</v>
      </c>
      <c r="DB219" s="147">
        <v>1</v>
      </c>
      <c r="DC219" s="148">
        <v>2.6695141484249865E-4</v>
      </c>
      <c r="DE219" s="146" t="s">
        <v>57</v>
      </c>
      <c r="DF219" s="145">
        <v>40748.67</v>
      </c>
      <c r="DG219" s="148">
        <v>1.0004281129973162E-4</v>
      </c>
      <c r="DH219" s="147">
        <v>1</v>
      </c>
      <c r="DI219" s="148">
        <v>2.7100271002710027E-4</v>
      </c>
      <c r="DK219" s="146" t="s">
        <v>57</v>
      </c>
      <c r="DL219" s="145">
        <v>40344.080000000002</v>
      </c>
      <c r="DM219" s="148">
        <v>9.9922152483120812E-5</v>
      </c>
      <c r="DN219" s="147">
        <v>1</v>
      </c>
      <c r="DO219" s="148">
        <v>2.7525461051472613E-4</v>
      </c>
      <c r="DQ219" s="146" t="s">
        <v>53</v>
      </c>
      <c r="DR219" s="145">
        <v>29644780.290000014</v>
      </c>
      <c r="DS219" s="148">
        <v>7.4081771220810402E-2</v>
      </c>
      <c r="DT219" s="147">
        <v>250</v>
      </c>
      <c r="DU219" s="148">
        <v>6.9812901424183185E-2</v>
      </c>
      <c r="DW219" s="146" t="s">
        <v>53</v>
      </c>
      <c r="DX219" s="145">
        <v>29429570.700000003</v>
      </c>
      <c r="DY219" s="148">
        <v>7.4193875093112233E-2</v>
      </c>
      <c r="DZ219" s="147">
        <v>248</v>
      </c>
      <c r="EA219" s="148">
        <v>7.0056497175141244E-2</v>
      </c>
      <c r="EC219" s="146" t="s">
        <v>53</v>
      </c>
      <c r="ED219" s="145">
        <v>11149726.619999995</v>
      </c>
      <c r="EE219" s="148">
        <v>2.831553547657412E-2</v>
      </c>
      <c r="EF219" s="147">
        <v>111</v>
      </c>
      <c r="EG219" s="148">
        <v>3.1641961231470922E-2</v>
      </c>
      <c r="EI219" s="146" t="s">
        <v>1</v>
      </c>
      <c r="EJ219" s="145">
        <v>1407348.9499999997</v>
      </c>
      <c r="EK219" s="148">
        <v>3.6083429650147041E-3</v>
      </c>
      <c r="EL219" s="147">
        <v>11</v>
      </c>
      <c r="EM219" s="148">
        <v>3.1746031746031746E-3</v>
      </c>
      <c r="EO219" s="146" t="s">
        <v>1</v>
      </c>
      <c r="EP219" s="145">
        <v>1406249.5899999999</v>
      </c>
      <c r="EQ219" s="148">
        <v>3.6354235026810453E-3</v>
      </c>
      <c r="ER219" s="147">
        <v>11</v>
      </c>
      <c r="ES219" s="148">
        <v>3.2041945819982522E-3</v>
      </c>
      <c r="EU219" s="146" t="s">
        <v>1</v>
      </c>
      <c r="EV219" s="145">
        <v>0</v>
      </c>
      <c r="EW219" s="148">
        <v>0</v>
      </c>
      <c r="EX219" s="147">
        <v>0</v>
      </c>
      <c r="EY219" s="148">
        <v>0</v>
      </c>
      <c r="FA219" s="146" t="s">
        <v>1</v>
      </c>
      <c r="FB219" s="145">
        <v>0</v>
      </c>
      <c r="FC219" s="148">
        <v>0</v>
      </c>
      <c r="FD219" s="147">
        <v>0</v>
      </c>
      <c r="FE219" s="148">
        <v>0</v>
      </c>
      <c r="FG219" s="146" t="s">
        <v>1</v>
      </c>
      <c r="FH219" s="145">
        <v>0</v>
      </c>
      <c r="FI219" s="148">
        <v>0</v>
      </c>
      <c r="FJ219" s="147">
        <v>0</v>
      </c>
      <c r="FK219" s="148">
        <v>0</v>
      </c>
      <c r="FM219" s="146" t="s">
        <v>1</v>
      </c>
      <c r="FN219" s="145">
        <v>0</v>
      </c>
      <c r="FO219" s="148">
        <v>0</v>
      </c>
      <c r="FP219" s="147">
        <v>0</v>
      </c>
      <c r="FQ219" s="148">
        <v>0</v>
      </c>
      <c r="FS219" s="146" t="s">
        <v>1</v>
      </c>
      <c r="FT219" s="145">
        <v>0</v>
      </c>
      <c r="FU219" s="148">
        <v>0</v>
      </c>
      <c r="FV219" s="147">
        <v>0</v>
      </c>
      <c r="FW219" s="148">
        <v>0</v>
      </c>
      <c r="FY219" s="146" t="s">
        <v>1</v>
      </c>
      <c r="FZ219" s="145">
        <v>0</v>
      </c>
      <c r="GA219" s="148">
        <v>0</v>
      </c>
      <c r="GB219" s="147">
        <v>0</v>
      </c>
      <c r="GC219" s="148">
        <v>0</v>
      </c>
      <c r="GE219" s="146" t="s">
        <v>1</v>
      </c>
      <c r="GF219" s="145">
        <v>0</v>
      </c>
      <c r="GG219" s="148">
        <v>0</v>
      </c>
      <c r="GH219" s="147">
        <v>0</v>
      </c>
      <c r="GI219" s="148">
        <v>0</v>
      </c>
      <c r="GK219" s="146" t="s">
        <v>1</v>
      </c>
      <c r="GL219" s="145">
        <v>0</v>
      </c>
      <c r="GM219" s="148">
        <v>0</v>
      </c>
      <c r="GN219" s="147">
        <v>0</v>
      </c>
      <c r="GO219" s="148">
        <v>0</v>
      </c>
      <c r="GQ219" s="146" t="s">
        <v>1</v>
      </c>
      <c r="GR219" s="145">
        <v>0</v>
      </c>
      <c r="GS219" s="148">
        <v>0</v>
      </c>
      <c r="GT219" s="147">
        <v>0</v>
      </c>
      <c r="GU219" s="148">
        <v>0</v>
      </c>
      <c r="GW219" s="146" t="s">
        <v>1</v>
      </c>
      <c r="GX219" s="145">
        <v>0</v>
      </c>
      <c r="GY219" s="148">
        <v>0</v>
      </c>
      <c r="GZ219" s="147">
        <v>0</v>
      </c>
      <c r="HA219" s="148">
        <v>0</v>
      </c>
      <c r="HC219" s="146" t="s">
        <v>1</v>
      </c>
      <c r="HD219" s="145">
        <v>0</v>
      </c>
      <c r="HE219" s="148">
        <v>0</v>
      </c>
      <c r="HF219" s="147">
        <v>0</v>
      </c>
      <c r="HG219" s="148">
        <v>0</v>
      </c>
      <c r="HI219" s="146" t="s">
        <v>1</v>
      </c>
      <c r="HJ219" s="145">
        <v>0</v>
      </c>
      <c r="HK219" s="148">
        <v>0</v>
      </c>
      <c r="HL219" s="147">
        <v>0</v>
      </c>
      <c r="HM219" s="148">
        <v>0</v>
      </c>
      <c r="HO219" s="146" t="s">
        <v>1</v>
      </c>
      <c r="HP219" s="145">
        <v>0</v>
      </c>
      <c r="HQ219" s="148">
        <v>0</v>
      </c>
      <c r="HR219" s="147">
        <v>0</v>
      </c>
      <c r="HS219" s="148">
        <v>0</v>
      </c>
      <c r="HU219" s="146" t="s">
        <v>1</v>
      </c>
      <c r="HV219" s="145">
        <v>0</v>
      </c>
      <c r="HW219" s="148">
        <v>0</v>
      </c>
      <c r="HX219" s="147">
        <v>0</v>
      </c>
      <c r="HY219" s="148">
        <v>0</v>
      </c>
      <c r="IA219" s="146" t="s">
        <v>1</v>
      </c>
      <c r="IB219" s="145">
        <v>0</v>
      </c>
      <c r="IC219" s="148">
        <v>0</v>
      </c>
      <c r="ID219" s="147">
        <v>0</v>
      </c>
      <c r="IE219" s="148">
        <v>0</v>
      </c>
      <c r="IG219" s="146" t="s">
        <v>1</v>
      </c>
      <c r="IH219" s="145">
        <v>0</v>
      </c>
      <c r="II219" s="148">
        <v>0</v>
      </c>
      <c r="IJ219" s="147">
        <v>0</v>
      </c>
      <c r="IK219" s="148">
        <v>0</v>
      </c>
      <c r="IM219" s="146" t="s">
        <v>1</v>
      </c>
      <c r="IN219" s="145">
        <v>0</v>
      </c>
      <c r="IO219" s="148">
        <v>0</v>
      </c>
      <c r="IP219" s="147">
        <v>0</v>
      </c>
      <c r="IQ219" s="148">
        <v>0</v>
      </c>
      <c r="IS219" s="146" t="s">
        <v>1</v>
      </c>
      <c r="IT219" s="145">
        <v>0</v>
      </c>
      <c r="IU219" s="148">
        <v>0</v>
      </c>
      <c r="IV219" s="147">
        <v>0</v>
      </c>
      <c r="IW219" s="148">
        <v>0</v>
      </c>
      <c r="IY219" s="146" t="s">
        <v>1</v>
      </c>
      <c r="IZ219" s="145">
        <v>0</v>
      </c>
      <c r="JA219" s="148">
        <v>0</v>
      </c>
      <c r="JB219" s="147">
        <v>0</v>
      </c>
      <c r="JC219" s="148">
        <v>0</v>
      </c>
      <c r="JE219" s="146" t="s">
        <v>1</v>
      </c>
      <c r="JF219" s="145">
        <v>0</v>
      </c>
      <c r="JG219" s="148">
        <v>0</v>
      </c>
      <c r="JH219" s="147">
        <v>0</v>
      </c>
      <c r="JI219" s="148">
        <v>0</v>
      </c>
      <c r="JK219" s="146" t="s">
        <v>1</v>
      </c>
      <c r="JL219" s="145">
        <v>0</v>
      </c>
      <c r="JM219" s="148">
        <v>0</v>
      </c>
      <c r="JN219" s="147">
        <v>0</v>
      </c>
      <c r="JO219" s="148">
        <v>0</v>
      </c>
      <c r="JQ219" s="146" t="s">
        <v>1</v>
      </c>
      <c r="JR219" s="145">
        <v>0</v>
      </c>
      <c r="JS219" s="148">
        <v>0</v>
      </c>
      <c r="JT219" s="147">
        <v>0</v>
      </c>
      <c r="JU219" s="148">
        <v>0</v>
      </c>
      <c r="JW219" s="146" t="s">
        <v>1</v>
      </c>
      <c r="JX219" s="145">
        <v>0</v>
      </c>
      <c r="JY219" s="148">
        <v>0</v>
      </c>
      <c r="JZ219" s="147">
        <v>0</v>
      </c>
      <c r="KA219" s="148">
        <v>0</v>
      </c>
      <c r="KC219" s="146" t="s">
        <v>1</v>
      </c>
      <c r="KD219" s="145">
        <v>0</v>
      </c>
      <c r="KE219" s="148">
        <v>0</v>
      </c>
      <c r="KF219" s="147">
        <v>0</v>
      </c>
      <c r="KG219" s="148">
        <v>0</v>
      </c>
      <c r="KI219" s="146" t="s">
        <v>1</v>
      </c>
      <c r="KJ219" s="145">
        <v>0</v>
      </c>
      <c r="KK219" s="148">
        <v>0</v>
      </c>
      <c r="KL219" s="147">
        <v>0</v>
      </c>
      <c r="KM219" s="148">
        <v>0</v>
      </c>
      <c r="KO219" s="146" t="s">
        <v>1</v>
      </c>
      <c r="KP219" s="145">
        <v>0</v>
      </c>
      <c r="KQ219" s="148">
        <v>0</v>
      </c>
      <c r="KR219" s="147">
        <v>0</v>
      </c>
      <c r="KS219" s="148">
        <v>0</v>
      </c>
      <c r="KU219" s="146" t="s">
        <v>1</v>
      </c>
      <c r="KV219" s="145">
        <v>0</v>
      </c>
      <c r="KW219" s="148">
        <v>0</v>
      </c>
      <c r="KX219" s="147">
        <v>0</v>
      </c>
      <c r="KY219" s="148">
        <v>0</v>
      </c>
    </row>
    <row r="220" spans="1:311" s="100" customFormat="1" ht="17.399999999999999" x14ac:dyDescent="0.3">
      <c r="A220" s="146" t="s">
        <v>58</v>
      </c>
      <c r="B220" s="145">
        <v>6929509.419999999</v>
      </c>
      <c r="C220" s="148">
        <v>8.5551272033941497E-3</v>
      </c>
      <c r="D220" s="147">
        <v>145</v>
      </c>
      <c r="E220" s="148">
        <v>1.6093229744728078E-2</v>
      </c>
      <c r="G220" s="146" t="s">
        <v>58</v>
      </c>
      <c r="H220" s="145">
        <v>5595323.6599999964</v>
      </c>
      <c r="I220" s="148">
        <v>7.0939727935696271E-3</v>
      </c>
      <c r="J220" s="147">
        <v>132</v>
      </c>
      <c r="K220" s="148">
        <v>1.5267175572519083E-2</v>
      </c>
      <c r="M220" s="146" t="s">
        <v>58</v>
      </c>
      <c r="N220" s="145">
        <v>4873765.6399999997</v>
      </c>
      <c r="O220" s="148">
        <v>6.35604307999902E-3</v>
      </c>
      <c r="P220" s="147">
        <v>118</v>
      </c>
      <c r="Q220" s="148">
        <v>1.4143593431619321E-2</v>
      </c>
      <c r="S220" s="146" t="s">
        <v>58</v>
      </c>
      <c r="T220" s="145">
        <v>4068811.17</v>
      </c>
      <c r="U220" s="148">
        <v>5.4662151495391371E-3</v>
      </c>
      <c r="V220" s="147">
        <v>107</v>
      </c>
      <c r="W220" s="148">
        <v>1.3300186451211933E-2</v>
      </c>
      <c r="Y220" s="146" t="s">
        <v>58</v>
      </c>
      <c r="Z220" s="145">
        <v>3427796.99</v>
      </c>
      <c r="AA220" s="148">
        <v>4.7680475093057643E-3</v>
      </c>
      <c r="AB220" s="147">
        <v>91</v>
      </c>
      <c r="AC220" s="148">
        <v>1.1853588641396379E-2</v>
      </c>
      <c r="AE220" s="146" t="s">
        <v>58</v>
      </c>
      <c r="AF220" s="145">
        <v>3135128.12</v>
      </c>
      <c r="AG220" s="148">
        <v>4.5311933155073253E-3</v>
      </c>
      <c r="AH220" s="147">
        <v>82</v>
      </c>
      <c r="AI220" s="148">
        <v>1.1234415673379915E-2</v>
      </c>
      <c r="AK220" s="146" t="s">
        <v>58</v>
      </c>
      <c r="AL220" s="145">
        <v>2897816.78</v>
      </c>
      <c r="AM220" s="148">
        <v>4.3035587679483983E-3</v>
      </c>
      <c r="AN220" s="147">
        <v>73</v>
      </c>
      <c r="AO220" s="148">
        <v>1.0379638845442912E-2</v>
      </c>
      <c r="AQ220" s="146" t="s">
        <v>58</v>
      </c>
      <c r="AR220" s="145">
        <v>1771591.5</v>
      </c>
      <c r="AS220" s="148">
        <v>2.7101691443328006E-3</v>
      </c>
      <c r="AT220" s="147">
        <v>67</v>
      </c>
      <c r="AU220" s="148">
        <v>9.5632315158435625E-3</v>
      </c>
      <c r="AW220" s="146" t="s">
        <v>58</v>
      </c>
      <c r="AX220" s="145">
        <v>2116131.1</v>
      </c>
      <c r="AY220" s="148">
        <v>3.3892063179131239E-3</v>
      </c>
      <c r="AZ220" s="147">
        <v>70</v>
      </c>
      <c r="BA220" s="148">
        <v>1.0519987977156597E-2</v>
      </c>
      <c r="BC220" s="146" t="s">
        <v>58</v>
      </c>
      <c r="BD220" s="145">
        <v>25701130.130000006</v>
      </c>
      <c r="BE220" s="148">
        <v>4.2743777712084027E-2</v>
      </c>
      <c r="BF220" s="147">
        <v>276</v>
      </c>
      <c r="BG220" s="148">
        <v>4.3560606060606064E-2</v>
      </c>
      <c r="BI220" s="146" t="s">
        <v>58</v>
      </c>
      <c r="BJ220" s="145">
        <v>44969245.599999949</v>
      </c>
      <c r="BK220" s="148">
        <v>7.8405938531833905E-2</v>
      </c>
      <c r="BL220" s="147">
        <v>454</v>
      </c>
      <c r="BM220" s="148">
        <v>7.6328177538668454E-2</v>
      </c>
      <c r="BO220" s="146" t="s">
        <v>58</v>
      </c>
      <c r="BP220" s="145">
        <v>207520861.73999968</v>
      </c>
      <c r="BQ220" s="148">
        <v>0.3916243488362578</v>
      </c>
      <c r="BR220" s="147">
        <v>2567</v>
      </c>
      <c r="BS220" s="148">
        <v>0.4923283467587265</v>
      </c>
      <c r="BU220" s="146" t="s">
        <v>58</v>
      </c>
      <c r="BV220" s="145">
        <v>173067195.27999982</v>
      </c>
      <c r="BW220" s="148">
        <v>0.35510137691598609</v>
      </c>
      <c r="BX220" s="147">
        <v>2213</v>
      </c>
      <c r="BY220" s="148">
        <v>0.46472070558588829</v>
      </c>
      <c r="CA220" s="146" t="s">
        <v>58</v>
      </c>
      <c r="CB220" s="145">
        <v>53845075.409999982</v>
      </c>
      <c r="CC220" s="148">
        <v>0.11808555212934113</v>
      </c>
      <c r="CD220" s="147">
        <v>962</v>
      </c>
      <c r="CE220" s="148">
        <v>0.21730291393720352</v>
      </c>
      <c r="CG220" s="146" t="s">
        <v>58</v>
      </c>
      <c r="CH220" s="145">
        <v>126053218.86999983</v>
      </c>
      <c r="CI220" s="148">
        <v>0.28891167872720702</v>
      </c>
      <c r="CJ220" s="147">
        <v>1728</v>
      </c>
      <c r="CK220" s="148">
        <v>0.41428913929513306</v>
      </c>
      <c r="CM220" s="146" t="s">
        <v>58</v>
      </c>
      <c r="CN220" s="145">
        <v>44424052.75</v>
      </c>
      <c r="CO220" s="148">
        <v>0.10437689197816172</v>
      </c>
      <c r="CP220" s="147">
        <v>823</v>
      </c>
      <c r="CQ220" s="148">
        <v>0.20580145036259065</v>
      </c>
      <c r="CS220" s="146" t="s">
        <v>58</v>
      </c>
      <c r="CT220" s="145">
        <v>145051123.39999983</v>
      </c>
      <c r="CU220" s="148">
        <v>0.34870820833540839</v>
      </c>
      <c r="CV220" s="147">
        <v>1755</v>
      </c>
      <c r="CW220" s="148">
        <v>0.45584415584415583</v>
      </c>
      <c r="CY220" s="146" t="s">
        <v>58</v>
      </c>
      <c r="CZ220" s="145">
        <v>862758.37</v>
      </c>
      <c r="DA220" s="148">
        <v>2.1073023497681694E-3</v>
      </c>
      <c r="DB220" s="147">
        <v>21</v>
      </c>
      <c r="DC220" s="148">
        <v>5.605979711692472E-3</v>
      </c>
      <c r="DE220" s="146" t="s">
        <v>58</v>
      </c>
      <c r="DF220" s="145">
        <v>632202.31000000006</v>
      </c>
      <c r="DG220" s="148">
        <v>1.5521315518416783E-3</v>
      </c>
      <c r="DH220" s="147">
        <v>15</v>
      </c>
      <c r="DI220" s="148">
        <v>4.0650406504065045E-3</v>
      </c>
      <c r="DK220" s="146" t="s">
        <v>58</v>
      </c>
      <c r="DL220" s="145">
        <v>623397.82999999996</v>
      </c>
      <c r="DM220" s="148">
        <v>1.5439998390570967E-3</v>
      </c>
      <c r="DN220" s="147">
        <v>15</v>
      </c>
      <c r="DO220" s="148">
        <v>4.1288191577208916E-3</v>
      </c>
      <c r="DQ220" s="146" t="s">
        <v>54</v>
      </c>
      <c r="DR220" s="145">
        <v>30939179.349999994</v>
      </c>
      <c r="DS220" s="148">
        <v>7.7316451123757679E-2</v>
      </c>
      <c r="DT220" s="147">
        <v>313</v>
      </c>
      <c r="DU220" s="148">
        <v>8.7405752583077354E-2</v>
      </c>
      <c r="DW220" s="146" t="s">
        <v>54</v>
      </c>
      <c r="DX220" s="145">
        <v>29158673.309999991</v>
      </c>
      <c r="DY220" s="148">
        <v>7.3510925031706448E-2</v>
      </c>
      <c r="DZ220" s="147">
        <v>296</v>
      </c>
      <c r="EA220" s="148">
        <v>8.3615819209039544E-2</v>
      </c>
      <c r="EC220" s="146" t="s">
        <v>54</v>
      </c>
      <c r="ED220" s="145">
        <v>26641878.819999989</v>
      </c>
      <c r="EE220" s="148">
        <v>6.7658974125618401E-2</v>
      </c>
      <c r="EF220" s="147">
        <v>275</v>
      </c>
      <c r="EG220" s="148">
        <v>7.8392246294184717E-2</v>
      </c>
      <c r="EI220" s="146" t="s">
        <v>53</v>
      </c>
      <c r="EJ220" s="145">
        <v>11143582.259999996</v>
      </c>
      <c r="EK220" s="148">
        <v>2.8571355137568158E-2</v>
      </c>
      <c r="EL220" s="147">
        <v>111</v>
      </c>
      <c r="EM220" s="148">
        <v>3.2034632034632034E-2</v>
      </c>
      <c r="EO220" s="146" t="s">
        <v>53</v>
      </c>
      <c r="EP220" s="145">
        <v>11138427.739999998</v>
      </c>
      <c r="EQ220" s="148">
        <v>2.8794960920778306E-2</v>
      </c>
      <c r="ER220" s="147">
        <v>111</v>
      </c>
      <c r="ES220" s="148">
        <v>3.2333236236527819E-2</v>
      </c>
      <c r="EU220" s="146" t="s">
        <v>53</v>
      </c>
      <c r="EV220" s="145">
        <v>0</v>
      </c>
      <c r="EW220" s="148">
        <v>0</v>
      </c>
      <c r="EX220" s="147">
        <v>0</v>
      </c>
      <c r="EY220" s="148">
        <v>0</v>
      </c>
      <c r="FA220" s="146" t="s">
        <v>53</v>
      </c>
      <c r="FB220" s="145">
        <v>0</v>
      </c>
      <c r="FC220" s="148">
        <v>0</v>
      </c>
      <c r="FD220" s="147">
        <v>0</v>
      </c>
      <c r="FE220" s="148">
        <v>0</v>
      </c>
      <c r="FG220" s="146" t="s">
        <v>53</v>
      </c>
      <c r="FH220" s="145">
        <v>0</v>
      </c>
      <c r="FI220" s="148">
        <v>0</v>
      </c>
      <c r="FJ220" s="147">
        <v>0</v>
      </c>
      <c r="FK220" s="148">
        <v>0</v>
      </c>
      <c r="FM220" s="146" t="s">
        <v>53</v>
      </c>
      <c r="FN220" s="145">
        <v>0</v>
      </c>
      <c r="FO220" s="148">
        <v>0</v>
      </c>
      <c r="FP220" s="147">
        <v>0</v>
      </c>
      <c r="FQ220" s="148">
        <v>0</v>
      </c>
      <c r="FS220" s="146" t="s">
        <v>53</v>
      </c>
      <c r="FT220" s="145">
        <v>0</v>
      </c>
      <c r="FU220" s="148">
        <v>0</v>
      </c>
      <c r="FV220" s="147">
        <v>0</v>
      </c>
      <c r="FW220" s="148">
        <v>0</v>
      </c>
      <c r="FY220" s="146" t="s">
        <v>53</v>
      </c>
      <c r="FZ220" s="145">
        <v>0</v>
      </c>
      <c r="GA220" s="148">
        <v>0</v>
      </c>
      <c r="GB220" s="147">
        <v>0</v>
      </c>
      <c r="GC220" s="148">
        <v>0</v>
      </c>
      <c r="GE220" s="146" t="s">
        <v>53</v>
      </c>
      <c r="GF220" s="145">
        <v>0</v>
      </c>
      <c r="GG220" s="148">
        <v>0</v>
      </c>
      <c r="GH220" s="147">
        <v>0</v>
      </c>
      <c r="GI220" s="148">
        <v>0</v>
      </c>
      <c r="GK220" s="146" t="s">
        <v>53</v>
      </c>
      <c r="GL220" s="145">
        <v>0</v>
      </c>
      <c r="GM220" s="148">
        <v>0</v>
      </c>
      <c r="GN220" s="147">
        <v>0</v>
      </c>
      <c r="GO220" s="148">
        <v>0</v>
      </c>
      <c r="GQ220" s="146" t="s">
        <v>53</v>
      </c>
      <c r="GR220" s="145">
        <v>0</v>
      </c>
      <c r="GS220" s="148">
        <v>0</v>
      </c>
      <c r="GT220" s="147">
        <v>0</v>
      </c>
      <c r="GU220" s="148">
        <v>0</v>
      </c>
      <c r="GW220" s="146" t="s">
        <v>53</v>
      </c>
      <c r="GX220" s="145">
        <v>0</v>
      </c>
      <c r="GY220" s="148">
        <v>0</v>
      </c>
      <c r="GZ220" s="147">
        <v>0</v>
      </c>
      <c r="HA220" s="148">
        <v>0</v>
      </c>
      <c r="HC220" s="146" t="s">
        <v>53</v>
      </c>
      <c r="HD220" s="145">
        <v>0</v>
      </c>
      <c r="HE220" s="148">
        <v>0</v>
      </c>
      <c r="HF220" s="147">
        <v>0</v>
      </c>
      <c r="HG220" s="148">
        <v>0</v>
      </c>
      <c r="HI220" s="146" t="s">
        <v>53</v>
      </c>
      <c r="HJ220" s="145">
        <v>0</v>
      </c>
      <c r="HK220" s="148">
        <v>0</v>
      </c>
      <c r="HL220" s="147">
        <v>0</v>
      </c>
      <c r="HM220" s="148">
        <v>0</v>
      </c>
      <c r="HO220" s="146" t="s">
        <v>53</v>
      </c>
      <c r="HP220" s="145">
        <v>0</v>
      </c>
      <c r="HQ220" s="148">
        <v>0</v>
      </c>
      <c r="HR220" s="147">
        <v>0</v>
      </c>
      <c r="HS220" s="148">
        <v>0</v>
      </c>
      <c r="HU220" s="146" t="s">
        <v>53</v>
      </c>
      <c r="HV220" s="145">
        <v>0</v>
      </c>
      <c r="HW220" s="148">
        <v>0</v>
      </c>
      <c r="HX220" s="147">
        <v>0</v>
      </c>
      <c r="HY220" s="148">
        <v>0</v>
      </c>
      <c r="IA220" s="146" t="s">
        <v>53</v>
      </c>
      <c r="IB220" s="145">
        <v>0</v>
      </c>
      <c r="IC220" s="148">
        <v>0</v>
      </c>
      <c r="ID220" s="147">
        <v>0</v>
      </c>
      <c r="IE220" s="148">
        <v>0</v>
      </c>
      <c r="IG220" s="146" t="s">
        <v>53</v>
      </c>
      <c r="IH220" s="145">
        <v>0</v>
      </c>
      <c r="II220" s="148">
        <v>0</v>
      </c>
      <c r="IJ220" s="147">
        <v>0</v>
      </c>
      <c r="IK220" s="148">
        <v>0</v>
      </c>
      <c r="IM220" s="146" t="s">
        <v>53</v>
      </c>
      <c r="IN220" s="145">
        <v>0</v>
      </c>
      <c r="IO220" s="148">
        <v>0</v>
      </c>
      <c r="IP220" s="147">
        <v>0</v>
      </c>
      <c r="IQ220" s="148">
        <v>0</v>
      </c>
      <c r="IS220" s="146" t="s">
        <v>53</v>
      </c>
      <c r="IT220" s="145">
        <v>0</v>
      </c>
      <c r="IU220" s="148">
        <v>0</v>
      </c>
      <c r="IV220" s="147">
        <v>0</v>
      </c>
      <c r="IW220" s="148">
        <v>0</v>
      </c>
      <c r="IY220" s="146" t="s">
        <v>53</v>
      </c>
      <c r="IZ220" s="145">
        <v>0</v>
      </c>
      <c r="JA220" s="148">
        <v>0</v>
      </c>
      <c r="JB220" s="147">
        <v>0</v>
      </c>
      <c r="JC220" s="148">
        <v>0</v>
      </c>
      <c r="JE220" s="146" t="s">
        <v>53</v>
      </c>
      <c r="JF220" s="145">
        <v>0</v>
      </c>
      <c r="JG220" s="148">
        <v>0</v>
      </c>
      <c r="JH220" s="147">
        <v>0</v>
      </c>
      <c r="JI220" s="148">
        <v>0</v>
      </c>
      <c r="JK220" s="146" t="s">
        <v>53</v>
      </c>
      <c r="JL220" s="145">
        <v>0</v>
      </c>
      <c r="JM220" s="148">
        <v>0</v>
      </c>
      <c r="JN220" s="147">
        <v>0</v>
      </c>
      <c r="JO220" s="148">
        <v>0</v>
      </c>
      <c r="JQ220" s="146" t="s">
        <v>53</v>
      </c>
      <c r="JR220" s="145">
        <v>0</v>
      </c>
      <c r="JS220" s="148">
        <v>0</v>
      </c>
      <c r="JT220" s="147">
        <v>0</v>
      </c>
      <c r="JU220" s="148">
        <v>0</v>
      </c>
      <c r="JW220" s="146" t="s">
        <v>53</v>
      </c>
      <c r="JX220" s="145">
        <v>0</v>
      </c>
      <c r="JY220" s="148">
        <v>0</v>
      </c>
      <c r="JZ220" s="147">
        <v>0</v>
      </c>
      <c r="KA220" s="148">
        <v>0</v>
      </c>
      <c r="KC220" s="146" t="s">
        <v>53</v>
      </c>
      <c r="KD220" s="145">
        <v>0</v>
      </c>
      <c r="KE220" s="148">
        <v>0</v>
      </c>
      <c r="KF220" s="147">
        <v>0</v>
      </c>
      <c r="KG220" s="148">
        <v>0</v>
      </c>
      <c r="KI220" s="146" t="s">
        <v>53</v>
      </c>
      <c r="KJ220" s="145">
        <v>0</v>
      </c>
      <c r="KK220" s="148">
        <v>0</v>
      </c>
      <c r="KL220" s="147">
        <v>0</v>
      </c>
      <c r="KM220" s="148">
        <v>0</v>
      </c>
      <c r="KO220" s="146" t="s">
        <v>53</v>
      </c>
      <c r="KP220" s="145">
        <v>0</v>
      </c>
      <c r="KQ220" s="148">
        <v>0</v>
      </c>
      <c r="KR220" s="147">
        <v>0</v>
      </c>
      <c r="KS220" s="148">
        <v>0</v>
      </c>
      <c r="KU220" s="146" t="s">
        <v>53</v>
      </c>
      <c r="KV220" s="145">
        <v>0</v>
      </c>
      <c r="KW220" s="148">
        <v>0</v>
      </c>
      <c r="KX220" s="147">
        <v>0</v>
      </c>
      <c r="KY220" s="148">
        <v>0</v>
      </c>
    </row>
    <row r="221" spans="1:311" s="100" customFormat="1" ht="17.399999999999999" x14ac:dyDescent="0.3">
      <c r="A221" s="146" t="s">
        <v>59</v>
      </c>
      <c r="B221" s="145">
        <v>22967.88</v>
      </c>
      <c r="C221" s="148">
        <v>2.8355995075953364E-5</v>
      </c>
      <c r="D221" s="147">
        <v>1</v>
      </c>
      <c r="E221" s="148">
        <v>1.1098779134295228E-4</v>
      </c>
      <c r="G221" s="146" t="s">
        <v>59</v>
      </c>
      <c r="H221" s="145">
        <v>22967.88</v>
      </c>
      <c r="I221" s="148">
        <v>2.9119587310159656E-5</v>
      </c>
      <c r="J221" s="147">
        <v>1</v>
      </c>
      <c r="K221" s="148">
        <v>1.1566042100393245E-4</v>
      </c>
      <c r="M221" s="146" t="s">
        <v>59</v>
      </c>
      <c r="N221" s="145">
        <v>22967.88</v>
      </c>
      <c r="O221" s="148">
        <v>2.9953191334872614E-5</v>
      </c>
      <c r="P221" s="147">
        <v>1</v>
      </c>
      <c r="Q221" s="148">
        <v>1.1986096128490951E-4</v>
      </c>
      <c r="S221" s="146" t="s">
        <v>59</v>
      </c>
      <c r="T221" s="145">
        <v>0</v>
      </c>
      <c r="U221" s="148">
        <v>0</v>
      </c>
      <c r="V221" s="147">
        <v>0</v>
      </c>
      <c r="W221" s="148">
        <v>0</v>
      </c>
      <c r="Y221" s="146" t="s">
        <v>59</v>
      </c>
      <c r="Z221" s="145">
        <v>0</v>
      </c>
      <c r="AA221" s="148">
        <v>0</v>
      </c>
      <c r="AB221" s="147">
        <v>0</v>
      </c>
      <c r="AC221" s="148">
        <v>0</v>
      </c>
      <c r="AE221" s="146" t="s">
        <v>59</v>
      </c>
      <c r="AF221" s="145">
        <v>0</v>
      </c>
      <c r="AG221" s="148">
        <v>0</v>
      </c>
      <c r="AH221" s="147">
        <v>0</v>
      </c>
      <c r="AI221" s="148">
        <v>0</v>
      </c>
      <c r="AK221" s="146" t="s">
        <v>59</v>
      </c>
      <c r="AL221" s="145">
        <v>0</v>
      </c>
      <c r="AM221" s="148">
        <v>0</v>
      </c>
      <c r="AN221" s="147">
        <v>0</v>
      </c>
      <c r="AO221" s="148">
        <v>0</v>
      </c>
      <c r="AQ221" s="146" t="s">
        <v>59</v>
      </c>
      <c r="AR221" s="145">
        <v>0</v>
      </c>
      <c r="AS221" s="148">
        <v>0</v>
      </c>
      <c r="AT221" s="147">
        <v>0</v>
      </c>
      <c r="AU221" s="148">
        <v>0</v>
      </c>
      <c r="AW221" s="146" t="s">
        <v>59</v>
      </c>
      <c r="AX221" s="145">
        <v>1144.8800000000001</v>
      </c>
      <c r="AY221" s="148">
        <v>1.8336456230204155E-6</v>
      </c>
      <c r="AZ221" s="147">
        <v>1</v>
      </c>
      <c r="BA221" s="148">
        <v>1.5028554253080853E-4</v>
      </c>
      <c r="BC221" s="146" t="s">
        <v>59</v>
      </c>
      <c r="BD221" s="145">
        <v>1374224.34</v>
      </c>
      <c r="BE221" s="148">
        <v>2.2854847011933846E-3</v>
      </c>
      <c r="BF221" s="147">
        <v>56</v>
      </c>
      <c r="BG221" s="148">
        <v>8.8383838383838381E-3</v>
      </c>
      <c r="BI221" s="146" t="s">
        <v>59</v>
      </c>
      <c r="BJ221" s="145">
        <v>1464898.64</v>
      </c>
      <c r="BK221" s="148">
        <v>2.5541178463355679E-3</v>
      </c>
      <c r="BL221" s="147">
        <v>56</v>
      </c>
      <c r="BM221" s="148">
        <v>9.4149293880295901E-3</v>
      </c>
      <c r="BO221" s="146" t="s">
        <v>59</v>
      </c>
      <c r="BP221" s="145">
        <v>36326316.819999993</v>
      </c>
      <c r="BQ221" s="148">
        <v>6.8553445908855246E-2</v>
      </c>
      <c r="BR221" s="147">
        <v>303</v>
      </c>
      <c r="BS221" s="148">
        <v>5.811277330264672E-2</v>
      </c>
      <c r="BU221" s="146" t="s">
        <v>59</v>
      </c>
      <c r="BV221" s="145">
        <v>36809501.620000005</v>
      </c>
      <c r="BW221" s="148">
        <v>7.5526183270641811E-2</v>
      </c>
      <c r="BX221" s="147">
        <v>292</v>
      </c>
      <c r="BY221" s="148">
        <v>6.1318773624527506E-2</v>
      </c>
      <c r="CA221" s="146" t="s">
        <v>59</v>
      </c>
      <c r="CB221" s="145">
        <v>11070198.459999997</v>
      </c>
      <c r="CC221" s="148">
        <v>2.4277624042248175E-2</v>
      </c>
      <c r="CD221" s="147">
        <v>103</v>
      </c>
      <c r="CE221" s="148">
        <v>2.3266320307205782E-2</v>
      </c>
      <c r="CG221" s="146" t="s">
        <v>59</v>
      </c>
      <c r="CH221" s="145">
        <v>18462089.520000007</v>
      </c>
      <c r="CI221" s="148">
        <v>4.2314772473490782E-2</v>
      </c>
      <c r="CJ221" s="147">
        <v>155</v>
      </c>
      <c r="CK221" s="148">
        <v>3.7161352193718536E-2</v>
      </c>
      <c r="CM221" s="146" t="s">
        <v>59</v>
      </c>
      <c r="CN221" s="145">
        <v>9029739.379999999</v>
      </c>
      <c r="CO221" s="148">
        <v>2.1215897098834886E-2</v>
      </c>
      <c r="CP221" s="147">
        <v>83</v>
      </c>
      <c r="CQ221" s="148">
        <v>2.07551887971993E-2</v>
      </c>
      <c r="CS221" s="146" t="s">
        <v>59</v>
      </c>
      <c r="CT221" s="145">
        <v>27464467.45000001</v>
      </c>
      <c r="CU221" s="148">
        <v>6.6025584724121192E-2</v>
      </c>
      <c r="CV221" s="147">
        <v>228</v>
      </c>
      <c r="CW221" s="148">
        <v>5.9220779220779222E-2</v>
      </c>
      <c r="CY221" s="146" t="s">
        <v>59</v>
      </c>
      <c r="CZ221" s="145">
        <v>0</v>
      </c>
      <c r="DA221" s="148">
        <v>0</v>
      </c>
      <c r="DB221" s="147">
        <v>0</v>
      </c>
      <c r="DC221" s="148">
        <v>0</v>
      </c>
      <c r="DE221" s="146" t="s">
        <v>59</v>
      </c>
      <c r="DF221" s="145">
        <v>0</v>
      </c>
      <c r="DG221" s="148">
        <v>0</v>
      </c>
      <c r="DH221" s="147">
        <v>0</v>
      </c>
      <c r="DI221" s="148">
        <v>0</v>
      </c>
      <c r="DK221" s="146" t="s">
        <v>59</v>
      </c>
      <c r="DL221" s="145">
        <v>0</v>
      </c>
      <c r="DM221" s="148">
        <v>0</v>
      </c>
      <c r="DN221" s="147">
        <v>0</v>
      </c>
      <c r="DO221" s="148">
        <v>0</v>
      </c>
      <c r="DQ221" s="146" t="s">
        <v>55</v>
      </c>
      <c r="DR221" s="145">
        <v>9612901.5900000036</v>
      </c>
      <c r="DS221" s="148">
        <v>2.4022467678695165E-2</v>
      </c>
      <c r="DT221" s="147">
        <v>81</v>
      </c>
      <c r="DU221" s="148">
        <v>2.2619380061435355E-2</v>
      </c>
      <c r="DW221" s="146" t="s">
        <v>55</v>
      </c>
      <c r="DX221" s="145">
        <v>9602660.2899999991</v>
      </c>
      <c r="DY221" s="148">
        <v>2.4208935474476657E-2</v>
      </c>
      <c r="DZ221" s="147">
        <v>81</v>
      </c>
      <c r="EA221" s="148">
        <v>2.288135593220339E-2</v>
      </c>
      <c r="EC221" s="146" t="s">
        <v>55</v>
      </c>
      <c r="ED221" s="145">
        <v>1933576.45</v>
      </c>
      <c r="EE221" s="148">
        <v>4.9104569495393834E-3</v>
      </c>
      <c r="EF221" s="147">
        <v>19</v>
      </c>
      <c r="EG221" s="148">
        <v>5.4161915621436718E-3</v>
      </c>
      <c r="EI221" s="146" t="s">
        <v>54</v>
      </c>
      <c r="EJ221" s="145">
        <v>11473747.280000009</v>
      </c>
      <c r="EK221" s="148">
        <v>2.941787484912298E-2</v>
      </c>
      <c r="EL221" s="147">
        <v>151</v>
      </c>
      <c r="EM221" s="148">
        <v>4.3578643578643578E-2</v>
      </c>
      <c r="EO221" s="146" t="s">
        <v>54</v>
      </c>
      <c r="EP221" s="145">
        <v>11350280.540000003</v>
      </c>
      <c r="EQ221" s="148">
        <v>2.9342640830309019E-2</v>
      </c>
      <c r="ER221" s="147">
        <v>148</v>
      </c>
      <c r="ES221" s="148">
        <v>4.3110981648703757E-2</v>
      </c>
      <c r="EU221" s="146" t="s">
        <v>54</v>
      </c>
      <c r="EV221" s="145">
        <v>11019389.280000003</v>
      </c>
      <c r="EW221" s="148">
        <v>2.8637029831358522E-2</v>
      </c>
      <c r="EX221" s="147">
        <v>144</v>
      </c>
      <c r="EY221" s="148">
        <v>4.2241126430038134E-2</v>
      </c>
      <c r="FA221" s="146" t="s">
        <v>54</v>
      </c>
      <c r="FB221" s="145">
        <v>10667148.750000002</v>
      </c>
      <c r="FC221" s="148">
        <v>2.7932245883106922E-2</v>
      </c>
      <c r="FD221" s="147">
        <v>141</v>
      </c>
      <c r="FE221" s="148">
        <v>4.1753035238377256E-2</v>
      </c>
      <c r="FG221" s="146" t="s">
        <v>54</v>
      </c>
      <c r="FH221" s="145">
        <v>6726685.5299999965</v>
      </c>
      <c r="FI221" s="148">
        <v>1.7698573152718253E-2</v>
      </c>
      <c r="FJ221" s="147">
        <v>116</v>
      </c>
      <c r="FK221" s="148">
        <v>3.4668260609683206E-2</v>
      </c>
      <c r="FM221" s="146" t="s">
        <v>54</v>
      </c>
      <c r="FN221" s="145">
        <v>6584784.4299999988</v>
      </c>
      <c r="FO221" s="148">
        <v>1.7477153023152132E-2</v>
      </c>
      <c r="FP221" s="147">
        <v>114</v>
      </c>
      <c r="FQ221" s="148">
        <v>3.4347695088882191E-2</v>
      </c>
      <c r="FS221" s="146" t="s">
        <v>54</v>
      </c>
      <c r="FT221" s="145">
        <v>6560215.3699999992</v>
      </c>
      <c r="FU221" s="148">
        <v>1.7512973976262898E-2</v>
      </c>
      <c r="FV221" s="147">
        <v>114</v>
      </c>
      <c r="FW221" s="148">
        <v>3.4597875569044007E-2</v>
      </c>
      <c r="FY221" s="146" t="s">
        <v>54</v>
      </c>
      <c r="FZ221" s="145">
        <v>6482596.6400000015</v>
      </c>
      <c r="GA221" s="148">
        <v>1.7448749641096866E-2</v>
      </c>
      <c r="GB221" s="147">
        <v>112</v>
      </c>
      <c r="GC221" s="148">
        <v>3.4334763948497854E-2</v>
      </c>
      <c r="GE221" s="146" t="s">
        <v>54</v>
      </c>
      <c r="GF221" s="145">
        <v>6189334.1500000022</v>
      </c>
      <c r="GG221" s="148">
        <v>1.6771977795667168E-2</v>
      </c>
      <c r="GH221" s="147">
        <v>109</v>
      </c>
      <c r="GI221" s="148">
        <v>3.3652361840074099E-2</v>
      </c>
      <c r="GK221" s="146" t="s">
        <v>54</v>
      </c>
      <c r="GL221" s="145">
        <v>5934234.9400000023</v>
      </c>
      <c r="GM221" s="148">
        <v>1.6180313139773861E-2</v>
      </c>
      <c r="GN221" s="147">
        <v>108</v>
      </c>
      <c r="GO221" s="148">
        <v>3.3509152963077875E-2</v>
      </c>
      <c r="GQ221" s="146" t="s">
        <v>54</v>
      </c>
      <c r="GR221" s="145">
        <v>5864916.9799999986</v>
      </c>
      <c r="GS221" s="148">
        <v>1.6055390650813291E-2</v>
      </c>
      <c r="GT221" s="147">
        <v>107</v>
      </c>
      <c r="GU221" s="148">
        <v>3.3427054045610749E-2</v>
      </c>
      <c r="GW221" s="146" t="s">
        <v>54</v>
      </c>
      <c r="GX221" s="145">
        <v>5406191.6199999992</v>
      </c>
      <c r="GY221" s="148">
        <v>1.4889254173402748E-2</v>
      </c>
      <c r="GZ221" s="147">
        <v>102</v>
      </c>
      <c r="HA221" s="148">
        <v>3.2166508987701042E-2</v>
      </c>
      <c r="HC221" s="146" t="s">
        <v>54</v>
      </c>
      <c r="HD221" s="145">
        <v>2159918.6000000006</v>
      </c>
      <c r="HE221" s="148">
        <v>5.9911842373479322E-3</v>
      </c>
      <c r="HF221" s="147">
        <v>85</v>
      </c>
      <c r="HG221" s="148">
        <v>2.717391304347826E-2</v>
      </c>
      <c r="HI221" s="146" t="s">
        <v>54</v>
      </c>
      <c r="HJ221" s="145">
        <v>2101697.3499999996</v>
      </c>
      <c r="HK221" s="148">
        <v>5.8935020506548008E-3</v>
      </c>
      <c r="HL221" s="147">
        <v>83</v>
      </c>
      <c r="HM221" s="148">
        <v>2.6921829386960753E-2</v>
      </c>
      <c r="HO221" s="146" t="s">
        <v>54</v>
      </c>
      <c r="HP221" s="145">
        <v>1946481.9200000004</v>
      </c>
      <c r="HQ221" s="148">
        <v>5.4916896815606726E-3</v>
      </c>
      <c r="HR221" s="147">
        <v>76</v>
      </c>
      <c r="HS221" s="148">
        <v>2.4942566458811946E-2</v>
      </c>
      <c r="HU221" s="146" t="s">
        <v>54</v>
      </c>
      <c r="HV221" s="145">
        <v>1918731.76</v>
      </c>
      <c r="HW221" s="148">
        <v>5.4740639333526533E-3</v>
      </c>
      <c r="HX221" s="147">
        <v>76</v>
      </c>
      <c r="HY221" s="148">
        <v>2.5265957446808509E-2</v>
      </c>
      <c r="IA221" s="146" t="s">
        <v>54</v>
      </c>
      <c r="IB221" s="145">
        <v>1884984.4800000002</v>
      </c>
      <c r="IC221" s="148">
        <v>5.4172568436639205E-3</v>
      </c>
      <c r="ID221" s="147">
        <v>75</v>
      </c>
      <c r="IE221" s="148">
        <v>2.5150905432595575E-2</v>
      </c>
      <c r="IG221" s="146" t="s">
        <v>54</v>
      </c>
      <c r="IH221" s="145">
        <v>1857720.5299999996</v>
      </c>
      <c r="II221" s="148">
        <v>5.4096770520883006E-3</v>
      </c>
      <c r="IJ221" s="147">
        <v>74</v>
      </c>
      <c r="IK221" s="148">
        <v>2.5110281642348152E-2</v>
      </c>
      <c r="IM221" s="146" t="s">
        <v>54</v>
      </c>
      <c r="IN221" s="145">
        <v>1812628.1099999994</v>
      </c>
      <c r="IO221" s="148">
        <v>5.321293122542029E-3</v>
      </c>
      <c r="IP221" s="147">
        <v>72</v>
      </c>
      <c r="IQ221" s="148">
        <v>2.4665981500513873E-2</v>
      </c>
      <c r="IS221" s="146" t="s">
        <v>54</v>
      </c>
      <c r="IT221" s="145">
        <v>1780614.46</v>
      </c>
      <c r="IU221" s="148">
        <v>5.2927162149154824E-3</v>
      </c>
      <c r="IV221" s="147">
        <v>70</v>
      </c>
      <c r="IW221" s="148">
        <v>2.4255024255024255E-2</v>
      </c>
      <c r="IY221" s="146" t="s">
        <v>54</v>
      </c>
      <c r="IZ221" s="145">
        <v>1762925.0100000005</v>
      </c>
      <c r="JA221" s="148">
        <v>5.2984102180167521E-3</v>
      </c>
      <c r="JB221" s="147">
        <v>70</v>
      </c>
      <c r="JC221" s="148">
        <v>2.4578651685393259E-2</v>
      </c>
      <c r="JE221" s="146" t="s">
        <v>54</v>
      </c>
      <c r="JF221" s="145">
        <v>1693923.66</v>
      </c>
      <c r="JG221" s="148">
        <v>5.1359012678918493E-3</v>
      </c>
      <c r="JH221" s="147">
        <v>69</v>
      </c>
      <c r="JI221" s="148">
        <v>2.4476764810216389E-2</v>
      </c>
      <c r="JK221" s="146" t="s">
        <v>54</v>
      </c>
      <c r="JL221" s="145">
        <v>1654465.5900000005</v>
      </c>
      <c r="JM221" s="148">
        <v>5.0659852039216316E-3</v>
      </c>
      <c r="JN221" s="147">
        <v>68</v>
      </c>
      <c r="JO221" s="148">
        <v>2.4346580737558181E-2</v>
      </c>
      <c r="JQ221" s="146" t="s">
        <v>54</v>
      </c>
      <c r="JR221" s="145">
        <v>1558780.1600000001</v>
      </c>
      <c r="JS221" s="148">
        <v>4.8518317864472207E-3</v>
      </c>
      <c r="JT221" s="147">
        <v>65</v>
      </c>
      <c r="JU221" s="148">
        <v>2.3696682464454975E-2</v>
      </c>
      <c r="JW221" s="146" t="s">
        <v>54</v>
      </c>
      <c r="JX221" s="145">
        <v>1504365.9400000004</v>
      </c>
      <c r="JY221" s="148">
        <v>4.7277502478984138E-3</v>
      </c>
      <c r="JZ221" s="147">
        <v>61</v>
      </c>
      <c r="KA221" s="148">
        <v>2.250092216894135E-2</v>
      </c>
      <c r="KC221" s="146" t="s">
        <v>54</v>
      </c>
      <c r="KD221" s="145">
        <v>1484942.5000000002</v>
      </c>
      <c r="KE221" s="148">
        <v>4.6872386905780347E-3</v>
      </c>
      <c r="KF221" s="147">
        <v>59</v>
      </c>
      <c r="KG221" s="148">
        <v>2.2039596563317145E-2</v>
      </c>
      <c r="KI221" s="146" t="s">
        <v>54</v>
      </c>
      <c r="KJ221" s="145">
        <v>1423584.26</v>
      </c>
      <c r="KK221" s="148">
        <v>4.5301650088948797E-3</v>
      </c>
      <c r="KL221" s="147">
        <v>57</v>
      </c>
      <c r="KM221" s="148">
        <v>2.1525679758308158E-2</v>
      </c>
      <c r="KO221" s="146" t="s">
        <v>54</v>
      </c>
      <c r="KP221" s="145">
        <v>1395245.4100000004</v>
      </c>
      <c r="KQ221" s="148">
        <v>4.5051308006942379E-3</v>
      </c>
      <c r="KR221" s="147">
        <v>56</v>
      </c>
      <c r="KS221" s="148">
        <v>2.1472392638036811E-2</v>
      </c>
      <c r="KU221" s="146" t="s">
        <v>54</v>
      </c>
      <c r="KV221" s="145">
        <v>0</v>
      </c>
      <c r="KW221" s="148">
        <v>0</v>
      </c>
      <c r="KX221" s="147">
        <v>0</v>
      </c>
      <c r="KY221" s="148">
        <v>0</v>
      </c>
    </row>
    <row r="222" spans="1:311" s="100" customFormat="1" ht="17.399999999999999" x14ac:dyDescent="0.3">
      <c r="A222" s="146" t="s">
        <v>60</v>
      </c>
      <c r="B222" s="145">
        <v>1278231.6499999999</v>
      </c>
      <c r="C222" s="148">
        <v>1.5780964709554274E-3</v>
      </c>
      <c r="D222" s="147">
        <v>6</v>
      </c>
      <c r="E222" s="148">
        <v>6.659267480577136E-4</v>
      </c>
      <c r="G222" s="146" t="s">
        <v>60</v>
      </c>
      <c r="H222" s="145">
        <v>1246080.94</v>
      </c>
      <c r="I222" s="148">
        <v>1.5798307343932402E-3</v>
      </c>
      <c r="J222" s="147">
        <v>5</v>
      </c>
      <c r="K222" s="148">
        <v>5.7830210501966229E-4</v>
      </c>
      <c r="M222" s="146" t="s">
        <v>60</v>
      </c>
      <c r="N222" s="145">
        <v>1143349.3400000001</v>
      </c>
      <c r="O222" s="148">
        <v>1.4910806545323431E-3</v>
      </c>
      <c r="P222" s="147">
        <v>5</v>
      </c>
      <c r="Q222" s="148">
        <v>5.9930480642454752E-4</v>
      </c>
      <c r="S222" s="146" t="s">
        <v>60</v>
      </c>
      <c r="T222" s="145">
        <v>1089211.54</v>
      </c>
      <c r="U222" s="148">
        <v>1.4632934221424818E-3</v>
      </c>
      <c r="V222" s="147">
        <v>5</v>
      </c>
      <c r="W222" s="148">
        <v>6.215040397762585E-4</v>
      </c>
      <c r="Y222" s="146" t="s">
        <v>60</v>
      </c>
      <c r="Z222" s="145">
        <v>711679.14</v>
      </c>
      <c r="AA222" s="148">
        <v>9.899419250326922E-4</v>
      </c>
      <c r="AB222" s="147">
        <v>5</v>
      </c>
      <c r="AC222" s="148">
        <v>6.5129607919760322E-4</v>
      </c>
      <c r="AE222" s="146" t="s">
        <v>60</v>
      </c>
      <c r="AF222" s="145">
        <v>541620</v>
      </c>
      <c r="AG222" s="148">
        <v>7.8280211513176608E-4</v>
      </c>
      <c r="AH222" s="147">
        <v>5</v>
      </c>
      <c r="AI222" s="148">
        <v>6.850253459377997E-4</v>
      </c>
      <c r="AK222" s="146" t="s">
        <v>60</v>
      </c>
      <c r="AL222" s="145">
        <v>382363.45</v>
      </c>
      <c r="AM222" s="148">
        <v>5.67849420000425E-4</v>
      </c>
      <c r="AN222" s="147">
        <v>4</v>
      </c>
      <c r="AO222" s="148">
        <v>5.6874733399687192E-4</v>
      </c>
      <c r="AQ222" s="146" t="s">
        <v>60</v>
      </c>
      <c r="AR222" s="145">
        <v>278268.17</v>
      </c>
      <c r="AS222" s="148">
        <v>4.2569283504913772E-4</v>
      </c>
      <c r="AT222" s="147">
        <v>2</v>
      </c>
      <c r="AU222" s="148">
        <v>2.8546959748786756E-4</v>
      </c>
      <c r="AW222" s="146" t="s">
        <v>60</v>
      </c>
      <c r="AX222" s="145">
        <v>10337.299999999999</v>
      </c>
      <c r="AY222" s="148">
        <v>1.6556272184725857E-5</v>
      </c>
      <c r="AZ222" s="147">
        <v>1</v>
      </c>
      <c r="BA222" s="148">
        <v>1.5028554253080853E-4</v>
      </c>
      <c r="BC222" s="146" t="s">
        <v>60</v>
      </c>
      <c r="BD222" s="145">
        <v>10122.379999999999</v>
      </c>
      <c r="BE222" s="148">
        <v>1.6834620051676495E-5</v>
      </c>
      <c r="BF222" s="147">
        <v>1</v>
      </c>
      <c r="BG222" s="148">
        <v>1.5782828282828284E-4</v>
      </c>
      <c r="BI222" s="146" t="s">
        <v>60</v>
      </c>
      <c r="BJ222" s="145">
        <v>11075.03</v>
      </c>
      <c r="BK222" s="148">
        <v>1.9309821853409462E-5</v>
      </c>
      <c r="BL222" s="147">
        <v>2</v>
      </c>
      <c r="BM222" s="148">
        <v>3.3624747814391392E-4</v>
      </c>
      <c r="BO222" s="146" t="s">
        <v>60</v>
      </c>
      <c r="BP222" s="145">
        <v>1152638.07</v>
      </c>
      <c r="BQ222" s="148">
        <v>2.1752084577076683E-3</v>
      </c>
      <c r="BR222" s="147">
        <v>40</v>
      </c>
      <c r="BS222" s="148">
        <v>7.6716532412734947E-3</v>
      </c>
      <c r="BU222" s="146" t="s">
        <v>60</v>
      </c>
      <c r="BV222" s="145">
        <v>14108697.520000003</v>
      </c>
      <c r="BW222" s="148">
        <v>2.8948397226508545E-2</v>
      </c>
      <c r="BX222" s="147">
        <v>155</v>
      </c>
      <c r="BY222" s="148">
        <v>3.2549349013019736E-2</v>
      </c>
      <c r="CA222" s="146" t="s">
        <v>60</v>
      </c>
      <c r="CB222" s="145">
        <v>640919.68000000005</v>
      </c>
      <c r="CC222" s="148">
        <v>1.4055761591394279E-3</v>
      </c>
      <c r="CD222" s="147">
        <v>26</v>
      </c>
      <c r="CE222" s="148">
        <v>5.8730517280325273E-3</v>
      </c>
      <c r="CG222" s="146" t="s">
        <v>60</v>
      </c>
      <c r="CH222" s="145">
        <v>833650.44</v>
      </c>
      <c r="CI222" s="148">
        <v>1.9107116045998602E-3</v>
      </c>
      <c r="CJ222" s="147">
        <v>31</v>
      </c>
      <c r="CK222" s="148">
        <v>7.4322704387437067E-3</v>
      </c>
      <c r="CM222" s="146" t="s">
        <v>60</v>
      </c>
      <c r="CN222" s="145">
        <v>584969.16</v>
      </c>
      <c r="CO222" s="148">
        <v>1.3744190150205512E-3</v>
      </c>
      <c r="CP222" s="147">
        <v>24</v>
      </c>
      <c r="CQ222" s="148">
        <v>6.0015003750937736E-3</v>
      </c>
      <c r="CS222" s="146" t="s">
        <v>60</v>
      </c>
      <c r="CT222" s="145">
        <v>3321785.19</v>
      </c>
      <c r="CU222" s="148">
        <v>7.9856931468618702E-3</v>
      </c>
      <c r="CV222" s="147">
        <v>47</v>
      </c>
      <c r="CW222" s="148">
        <v>1.2207792207792207E-2</v>
      </c>
      <c r="CY222" s="146" t="s">
        <v>60</v>
      </c>
      <c r="CZ222" s="145">
        <v>50751.08</v>
      </c>
      <c r="DA222" s="148">
        <v>1.2396039708924801E-4</v>
      </c>
      <c r="DB222" s="147">
        <v>1</v>
      </c>
      <c r="DC222" s="148">
        <v>2.6695141484249865E-4</v>
      </c>
      <c r="DE222" s="146" t="s">
        <v>60</v>
      </c>
      <c r="DF222" s="145">
        <v>50751.08</v>
      </c>
      <c r="DG222" s="148">
        <v>1.2459991257868255E-4</v>
      </c>
      <c r="DH222" s="147">
        <v>1</v>
      </c>
      <c r="DI222" s="148">
        <v>2.7100271002710027E-4</v>
      </c>
      <c r="DK222" s="146" t="s">
        <v>277</v>
      </c>
      <c r="DL222" s="145">
        <v>50751.08</v>
      </c>
      <c r="DM222" s="148">
        <v>1.2569767743973994E-4</v>
      </c>
      <c r="DN222" s="147">
        <v>1</v>
      </c>
      <c r="DO222" s="148">
        <v>2.7525461051472613E-4</v>
      </c>
      <c r="DQ222" s="146" t="s">
        <v>56</v>
      </c>
      <c r="DR222" s="145">
        <v>19435540.560000006</v>
      </c>
      <c r="DS222" s="148">
        <v>4.8569065286828646E-2</v>
      </c>
      <c r="DT222" s="147">
        <v>411</v>
      </c>
      <c r="DU222" s="148">
        <v>0.11477240994135716</v>
      </c>
      <c r="DW222" s="146" t="s">
        <v>56</v>
      </c>
      <c r="DX222" s="145">
        <v>17843975.050000008</v>
      </c>
      <c r="DY222" s="148">
        <v>4.498582971257245E-2</v>
      </c>
      <c r="DZ222" s="147">
        <v>386</v>
      </c>
      <c r="EA222" s="148">
        <v>0.10903954802259887</v>
      </c>
      <c r="EC222" s="146" t="s">
        <v>56</v>
      </c>
      <c r="ED222" s="145">
        <v>17181326.059999999</v>
      </c>
      <c r="EE222" s="148">
        <v>4.3633217581662789E-2</v>
      </c>
      <c r="EF222" s="147">
        <v>369</v>
      </c>
      <c r="EG222" s="148">
        <v>0.10518814139110605</v>
      </c>
      <c r="EI222" s="146" t="s">
        <v>55</v>
      </c>
      <c r="EJ222" s="145">
        <v>1692737.42</v>
      </c>
      <c r="EK222" s="148">
        <v>4.3400587758097532E-3</v>
      </c>
      <c r="EL222" s="147">
        <v>15</v>
      </c>
      <c r="EM222" s="148">
        <v>4.329004329004329E-3</v>
      </c>
      <c r="EO222" s="146" t="s">
        <v>55</v>
      </c>
      <c r="EP222" s="145">
        <v>505325.48</v>
      </c>
      <c r="EQ222" s="148">
        <v>1.3063627819408505E-3</v>
      </c>
      <c r="ER222" s="147">
        <v>8</v>
      </c>
      <c r="ES222" s="148">
        <v>2.3303233323623651E-3</v>
      </c>
      <c r="EU222" s="146" t="s">
        <v>55</v>
      </c>
      <c r="EV222" s="145">
        <v>504873.63999999996</v>
      </c>
      <c r="EW222" s="148">
        <v>1.31205832940195E-3</v>
      </c>
      <c r="EX222" s="147">
        <v>8</v>
      </c>
      <c r="EY222" s="148">
        <v>2.3467292461132297E-3</v>
      </c>
      <c r="FA222" s="146" t="s">
        <v>55</v>
      </c>
      <c r="FB222" s="145">
        <v>289696.83</v>
      </c>
      <c r="FC222" s="148">
        <v>7.5857975516809256E-4</v>
      </c>
      <c r="FD222" s="147">
        <v>5</v>
      </c>
      <c r="FE222" s="148">
        <v>1.4806040864672786E-3</v>
      </c>
      <c r="FG222" s="146" t="s">
        <v>55</v>
      </c>
      <c r="FH222" s="145">
        <v>0</v>
      </c>
      <c r="FI222" s="148">
        <v>0</v>
      </c>
      <c r="FJ222" s="147">
        <v>0</v>
      </c>
      <c r="FK222" s="148">
        <v>0</v>
      </c>
      <c r="FM222" s="146" t="s">
        <v>55</v>
      </c>
      <c r="FN222" s="145">
        <v>0</v>
      </c>
      <c r="FO222" s="148">
        <v>0</v>
      </c>
      <c r="FP222" s="147">
        <v>0</v>
      </c>
      <c r="FQ222" s="148">
        <v>0</v>
      </c>
      <c r="FS222" s="146" t="s">
        <v>55</v>
      </c>
      <c r="FT222" s="145">
        <v>0</v>
      </c>
      <c r="FU222" s="148">
        <v>0</v>
      </c>
      <c r="FV222" s="147">
        <v>0</v>
      </c>
      <c r="FW222" s="148">
        <v>0</v>
      </c>
      <c r="FY222" s="146" t="s">
        <v>55</v>
      </c>
      <c r="FZ222" s="145">
        <v>0</v>
      </c>
      <c r="GA222" s="148">
        <v>0</v>
      </c>
      <c r="GB222" s="147">
        <v>0</v>
      </c>
      <c r="GC222" s="148">
        <v>0</v>
      </c>
      <c r="GE222" s="146" t="s">
        <v>55</v>
      </c>
      <c r="GF222" s="145">
        <v>0</v>
      </c>
      <c r="GG222" s="148">
        <v>0</v>
      </c>
      <c r="GH222" s="147">
        <v>0</v>
      </c>
      <c r="GI222" s="148">
        <v>0</v>
      </c>
      <c r="GK222" s="146" t="s">
        <v>55</v>
      </c>
      <c r="GL222" s="145">
        <v>0</v>
      </c>
      <c r="GM222" s="148">
        <v>0</v>
      </c>
      <c r="GN222" s="147">
        <v>0</v>
      </c>
      <c r="GO222" s="148">
        <v>0</v>
      </c>
      <c r="GQ222" s="146" t="s">
        <v>55</v>
      </c>
      <c r="GR222" s="145">
        <v>0</v>
      </c>
      <c r="GS222" s="148">
        <v>0</v>
      </c>
      <c r="GT222" s="147">
        <v>0</v>
      </c>
      <c r="GU222" s="148">
        <v>0</v>
      </c>
      <c r="GW222" s="146" t="s">
        <v>55</v>
      </c>
      <c r="GX222" s="145">
        <v>0</v>
      </c>
      <c r="GY222" s="148">
        <v>0</v>
      </c>
      <c r="GZ222" s="147">
        <v>0</v>
      </c>
      <c r="HA222" s="148">
        <v>0</v>
      </c>
      <c r="HC222" s="146" t="s">
        <v>55</v>
      </c>
      <c r="HD222" s="145">
        <v>0</v>
      </c>
      <c r="HE222" s="148">
        <v>0</v>
      </c>
      <c r="HF222" s="147">
        <v>0</v>
      </c>
      <c r="HG222" s="148">
        <v>0</v>
      </c>
      <c r="HI222" s="146" t="s">
        <v>55</v>
      </c>
      <c r="HJ222" s="145">
        <v>0</v>
      </c>
      <c r="HK222" s="148">
        <v>0</v>
      </c>
      <c r="HL222" s="147">
        <v>0</v>
      </c>
      <c r="HM222" s="148">
        <v>0</v>
      </c>
      <c r="HO222" s="146" t="s">
        <v>55</v>
      </c>
      <c r="HP222" s="145">
        <v>0</v>
      </c>
      <c r="HQ222" s="148">
        <v>0</v>
      </c>
      <c r="HR222" s="147">
        <v>0</v>
      </c>
      <c r="HS222" s="148">
        <v>0</v>
      </c>
      <c r="HU222" s="146" t="s">
        <v>55</v>
      </c>
      <c r="HV222" s="145">
        <v>0</v>
      </c>
      <c r="HW222" s="148">
        <v>0</v>
      </c>
      <c r="HX222" s="147">
        <v>0</v>
      </c>
      <c r="HY222" s="148">
        <v>0</v>
      </c>
      <c r="IA222" s="146" t="s">
        <v>55</v>
      </c>
      <c r="IB222" s="145">
        <v>0</v>
      </c>
      <c r="IC222" s="148">
        <v>0</v>
      </c>
      <c r="ID222" s="147">
        <v>0</v>
      </c>
      <c r="IE222" s="148">
        <v>0</v>
      </c>
      <c r="IG222" s="146" t="s">
        <v>55</v>
      </c>
      <c r="IH222" s="145">
        <v>0</v>
      </c>
      <c r="II222" s="148">
        <v>0</v>
      </c>
      <c r="IJ222" s="147">
        <v>0</v>
      </c>
      <c r="IK222" s="148">
        <v>0</v>
      </c>
      <c r="IM222" s="146" t="s">
        <v>55</v>
      </c>
      <c r="IN222" s="145">
        <v>0</v>
      </c>
      <c r="IO222" s="148">
        <v>0</v>
      </c>
      <c r="IP222" s="147">
        <v>0</v>
      </c>
      <c r="IQ222" s="148">
        <v>0</v>
      </c>
      <c r="IS222" s="146" t="s">
        <v>55</v>
      </c>
      <c r="IT222" s="145">
        <v>0</v>
      </c>
      <c r="IU222" s="148">
        <v>0</v>
      </c>
      <c r="IV222" s="147">
        <v>0</v>
      </c>
      <c r="IW222" s="148">
        <v>0</v>
      </c>
      <c r="IY222" s="146" t="s">
        <v>55</v>
      </c>
      <c r="IZ222" s="145">
        <v>0</v>
      </c>
      <c r="JA222" s="148">
        <v>0</v>
      </c>
      <c r="JB222" s="147">
        <v>0</v>
      </c>
      <c r="JC222" s="148">
        <v>0</v>
      </c>
      <c r="JE222" s="146" t="s">
        <v>55</v>
      </c>
      <c r="JF222" s="145">
        <v>0</v>
      </c>
      <c r="JG222" s="148">
        <v>0</v>
      </c>
      <c r="JH222" s="147">
        <v>0</v>
      </c>
      <c r="JI222" s="148">
        <v>0</v>
      </c>
      <c r="JK222" s="146" t="s">
        <v>55</v>
      </c>
      <c r="JL222" s="145">
        <v>0</v>
      </c>
      <c r="JM222" s="148">
        <v>0</v>
      </c>
      <c r="JN222" s="147">
        <v>0</v>
      </c>
      <c r="JO222" s="148">
        <v>0</v>
      </c>
      <c r="JQ222" s="146" t="s">
        <v>55</v>
      </c>
      <c r="JR222" s="145">
        <v>0</v>
      </c>
      <c r="JS222" s="148">
        <v>0</v>
      </c>
      <c r="JT222" s="147">
        <v>0</v>
      </c>
      <c r="JU222" s="148">
        <v>0</v>
      </c>
      <c r="JW222" s="146" t="s">
        <v>55</v>
      </c>
      <c r="JX222" s="145">
        <v>0</v>
      </c>
      <c r="JY222" s="148">
        <v>0</v>
      </c>
      <c r="JZ222" s="147">
        <v>0</v>
      </c>
      <c r="KA222" s="148">
        <v>0</v>
      </c>
      <c r="KC222" s="146" t="s">
        <v>55</v>
      </c>
      <c r="KD222" s="145">
        <v>0</v>
      </c>
      <c r="KE222" s="148">
        <v>0</v>
      </c>
      <c r="KF222" s="147">
        <v>0</v>
      </c>
      <c r="KG222" s="148">
        <v>0</v>
      </c>
      <c r="KI222" s="146" t="s">
        <v>55</v>
      </c>
      <c r="KJ222" s="145">
        <v>0</v>
      </c>
      <c r="KK222" s="148">
        <v>0</v>
      </c>
      <c r="KL222" s="147">
        <v>0</v>
      </c>
      <c r="KM222" s="148">
        <v>0</v>
      </c>
      <c r="KO222" s="146" t="s">
        <v>55</v>
      </c>
      <c r="KP222" s="145">
        <v>0</v>
      </c>
      <c r="KQ222" s="148">
        <v>0</v>
      </c>
      <c r="KR222" s="147">
        <v>0</v>
      </c>
      <c r="KS222" s="148">
        <v>0</v>
      </c>
      <c r="KU222" s="146" t="s">
        <v>55</v>
      </c>
      <c r="KV222" s="145">
        <v>0</v>
      </c>
      <c r="KW222" s="148">
        <v>0</v>
      </c>
      <c r="KX222" s="147">
        <v>0</v>
      </c>
      <c r="KY222" s="148">
        <v>0</v>
      </c>
    </row>
    <row r="223" spans="1:311" s="100" customFormat="1" ht="17.399999999999999" x14ac:dyDescent="0.3">
      <c r="A223" s="146"/>
      <c r="B223" s="145"/>
      <c r="C223" s="146"/>
      <c r="D223" s="147"/>
      <c r="E223" s="146"/>
      <c r="G223" s="146"/>
      <c r="H223" s="145"/>
      <c r="I223" s="146"/>
      <c r="J223" s="147"/>
      <c r="K223" s="146"/>
      <c r="M223" s="146"/>
      <c r="N223" s="145"/>
      <c r="O223" s="146"/>
      <c r="P223" s="147"/>
      <c r="Q223" s="146"/>
      <c r="S223" s="146"/>
      <c r="T223" s="145"/>
      <c r="U223" s="146"/>
      <c r="V223" s="147"/>
      <c r="W223" s="146"/>
      <c r="Y223" s="146"/>
      <c r="Z223" s="145"/>
      <c r="AA223" s="146"/>
      <c r="AB223" s="147"/>
      <c r="AC223" s="146"/>
      <c r="AE223" s="146"/>
      <c r="AF223" s="145"/>
      <c r="AG223" s="146"/>
      <c r="AH223" s="147"/>
      <c r="AI223" s="146"/>
      <c r="AK223" s="146"/>
      <c r="AL223" s="145"/>
      <c r="AM223" s="146"/>
      <c r="AN223" s="147"/>
      <c r="AO223" s="146"/>
      <c r="AQ223" s="146"/>
      <c r="AR223" s="145"/>
      <c r="AS223" s="146"/>
      <c r="AT223" s="147"/>
      <c r="AU223" s="146"/>
      <c r="AW223" s="146"/>
      <c r="AX223" s="145"/>
      <c r="AY223" s="146"/>
      <c r="AZ223" s="147"/>
      <c r="BA223" s="146"/>
      <c r="BC223" s="146"/>
      <c r="BD223" s="145"/>
      <c r="BE223" s="146"/>
      <c r="BF223" s="147"/>
      <c r="BG223" s="146"/>
      <c r="BI223" s="146"/>
      <c r="BJ223" s="145"/>
      <c r="BK223" s="146"/>
      <c r="BL223" s="147"/>
      <c r="BM223" s="146"/>
      <c r="BO223" s="146"/>
      <c r="BP223" s="145"/>
      <c r="BQ223" s="146"/>
      <c r="BR223" s="147"/>
      <c r="BS223" s="146"/>
      <c r="BU223" s="146"/>
      <c r="BV223" s="145"/>
      <c r="BW223" s="146"/>
      <c r="BX223" s="147"/>
      <c r="BY223" s="146"/>
      <c r="CA223" s="146"/>
      <c r="CB223" s="145"/>
      <c r="CC223" s="146"/>
      <c r="CD223" s="147"/>
      <c r="CE223" s="146"/>
      <c r="CG223" s="146"/>
      <c r="CH223" s="145"/>
      <c r="CI223" s="146"/>
      <c r="CJ223" s="147"/>
      <c r="CK223" s="146"/>
      <c r="CM223" s="146"/>
      <c r="CN223" s="145"/>
      <c r="CO223" s="146"/>
      <c r="CP223" s="147"/>
      <c r="CQ223" s="146"/>
      <c r="CS223" s="146"/>
      <c r="CT223" s="145"/>
      <c r="CU223" s="146"/>
      <c r="CV223" s="147"/>
      <c r="CW223" s="146"/>
      <c r="CY223" s="146"/>
      <c r="CZ223" s="145"/>
      <c r="DA223" s="146"/>
      <c r="DB223" s="147"/>
      <c r="DC223" s="146"/>
      <c r="DE223" s="146"/>
      <c r="DF223" s="145"/>
      <c r="DG223" s="146"/>
      <c r="DH223" s="147"/>
      <c r="DI223" s="146"/>
      <c r="DK223" s="146"/>
      <c r="DL223" s="145"/>
      <c r="DM223" s="146"/>
      <c r="DN223" s="147"/>
      <c r="DO223" s="146"/>
      <c r="DQ223" s="146" t="s">
        <v>57</v>
      </c>
      <c r="DR223" s="145">
        <v>39932.21</v>
      </c>
      <c r="DS223" s="148">
        <v>9.9789872504444049E-5</v>
      </c>
      <c r="DT223" s="147">
        <v>1</v>
      </c>
      <c r="DU223" s="148">
        <v>2.7925160569673273E-4</v>
      </c>
      <c r="DW223" s="146" t="s">
        <v>57</v>
      </c>
      <c r="DX223" s="145">
        <v>39512.93</v>
      </c>
      <c r="DY223" s="148">
        <v>9.9614684253035578E-5</v>
      </c>
      <c r="DZ223" s="147">
        <v>1</v>
      </c>
      <c r="EA223" s="148">
        <v>2.824858757062147E-4</v>
      </c>
      <c r="EC223" s="146" t="s">
        <v>57</v>
      </c>
      <c r="ED223" s="145">
        <v>39086.120000000003</v>
      </c>
      <c r="EE223" s="148">
        <v>9.9262022758153854E-5</v>
      </c>
      <c r="EF223" s="147">
        <v>1</v>
      </c>
      <c r="EG223" s="148">
        <v>2.8506271379703536E-4</v>
      </c>
      <c r="EI223" s="146" t="s">
        <v>56</v>
      </c>
      <c r="EJ223" s="145">
        <v>16562142.129999999</v>
      </c>
      <c r="EK223" s="148">
        <v>4.2464158615643371E-2</v>
      </c>
      <c r="EL223" s="147">
        <v>354</v>
      </c>
      <c r="EM223" s="148">
        <v>0.10216450216450217</v>
      </c>
      <c r="EO223" s="146" t="s">
        <v>56</v>
      </c>
      <c r="EP223" s="145">
        <v>15735574.150000004</v>
      </c>
      <c r="EQ223" s="148">
        <v>4.0679461526520577E-2</v>
      </c>
      <c r="ER223" s="147">
        <v>343</v>
      </c>
      <c r="ES223" s="148">
        <v>9.9912612875036416E-2</v>
      </c>
      <c r="EU223" s="146" t="s">
        <v>56</v>
      </c>
      <c r="EV223" s="145">
        <v>15257602.739999998</v>
      </c>
      <c r="EW223" s="148">
        <v>3.9651237806202388E-2</v>
      </c>
      <c r="EX223" s="147">
        <v>334</v>
      </c>
      <c r="EY223" s="148">
        <v>9.7975946025227342E-2</v>
      </c>
      <c r="FA223" s="146" t="s">
        <v>56</v>
      </c>
      <c r="FB223" s="145">
        <v>14154089.670000009</v>
      </c>
      <c r="FC223" s="148">
        <v>3.7062904266145523E-2</v>
      </c>
      <c r="FD223" s="147">
        <v>314</v>
      </c>
      <c r="FE223" s="148">
        <v>9.2981936630145104E-2</v>
      </c>
      <c r="FG223" s="146" t="s">
        <v>56</v>
      </c>
      <c r="FH223" s="145">
        <v>13415787.810000001</v>
      </c>
      <c r="FI223" s="148">
        <v>3.5298261067457828E-2</v>
      </c>
      <c r="FJ223" s="147">
        <v>295</v>
      </c>
      <c r="FK223" s="148">
        <v>8.8164973102211594E-2</v>
      </c>
      <c r="FM223" s="146" t="s">
        <v>56</v>
      </c>
      <c r="FN223" s="145">
        <v>12955323.090000004</v>
      </c>
      <c r="FO223" s="148">
        <v>3.4385660839060486E-2</v>
      </c>
      <c r="FP223" s="147">
        <v>285</v>
      </c>
      <c r="FQ223" s="148">
        <v>8.5869237722205477E-2</v>
      </c>
      <c r="FS223" s="146" t="s">
        <v>56</v>
      </c>
      <c r="FT223" s="145">
        <v>12526457.070000008</v>
      </c>
      <c r="FU223" s="148">
        <v>3.3440291866772137E-2</v>
      </c>
      <c r="FV223" s="147">
        <v>276</v>
      </c>
      <c r="FW223" s="148">
        <v>8.3763277693474969E-2</v>
      </c>
      <c r="FY223" s="146" t="s">
        <v>56</v>
      </c>
      <c r="FZ223" s="145">
        <v>11927599.679999998</v>
      </c>
      <c r="GA223" s="148">
        <v>3.2104681533223857E-2</v>
      </c>
      <c r="GB223" s="147">
        <v>263</v>
      </c>
      <c r="GC223" s="148">
        <v>8.0625383200490494E-2</v>
      </c>
      <c r="GE223" s="146" t="s">
        <v>56</v>
      </c>
      <c r="GF223" s="145">
        <v>11631844.459999993</v>
      </c>
      <c r="GG223" s="148">
        <v>3.1520197856141602E-2</v>
      </c>
      <c r="GH223" s="147">
        <v>257</v>
      </c>
      <c r="GI223" s="148">
        <v>7.9345476999073794E-2</v>
      </c>
      <c r="GK223" s="146" t="s">
        <v>56</v>
      </c>
      <c r="GL223" s="145">
        <v>11288290.499999998</v>
      </c>
      <c r="GM223" s="148">
        <v>3.0778706429633595E-2</v>
      </c>
      <c r="GN223" s="147">
        <v>251</v>
      </c>
      <c r="GO223" s="148">
        <v>7.7877753645671732E-2</v>
      </c>
      <c r="GQ223" s="146" t="s">
        <v>56</v>
      </c>
      <c r="GR223" s="145">
        <v>11036303.609999999</v>
      </c>
      <c r="GS223" s="148">
        <v>3.0212220633945106E-2</v>
      </c>
      <c r="GT223" s="147">
        <v>243</v>
      </c>
      <c r="GU223" s="148">
        <v>7.5913776944704775E-2</v>
      </c>
      <c r="GW223" s="146" t="s">
        <v>56</v>
      </c>
      <c r="GX223" s="145">
        <v>10673841.26</v>
      </c>
      <c r="GY223" s="148">
        <v>2.9396948295127852E-2</v>
      </c>
      <c r="GZ223" s="147">
        <v>231</v>
      </c>
      <c r="HA223" s="148">
        <v>7.2847682119205295E-2</v>
      </c>
      <c r="HC223" s="146" t="s">
        <v>56</v>
      </c>
      <c r="HD223" s="145">
        <v>10452583.109999999</v>
      </c>
      <c r="HE223" s="148">
        <v>2.8993384828576971E-2</v>
      </c>
      <c r="HF223" s="147">
        <v>217</v>
      </c>
      <c r="HG223" s="148">
        <v>6.9373401534526855E-2</v>
      </c>
      <c r="HI223" s="146" t="s">
        <v>56</v>
      </c>
      <c r="HJ223" s="145">
        <v>9822472.9100000039</v>
      </c>
      <c r="HK223" s="148">
        <v>2.7543815591519999E-2</v>
      </c>
      <c r="HL223" s="147">
        <v>203</v>
      </c>
      <c r="HM223" s="148">
        <v>6.5844956211482328E-2</v>
      </c>
      <c r="HO223" s="146" t="s">
        <v>56</v>
      </c>
      <c r="HP223" s="145">
        <v>9563442.3699999936</v>
      </c>
      <c r="HQ223" s="148">
        <v>2.6981734196395258E-2</v>
      </c>
      <c r="HR223" s="147">
        <v>197</v>
      </c>
      <c r="HS223" s="148">
        <v>6.4653757794552014E-2</v>
      </c>
      <c r="HU223" s="146" t="s">
        <v>56</v>
      </c>
      <c r="HV223" s="145">
        <v>9216083.229999993</v>
      </c>
      <c r="HW223" s="148">
        <v>2.6293111870999197E-2</v>
      </c>
      <c r="HX223" s="147">
        <v>183</v>
      </c>
      <c r="HY223" s="148">
        <v>6.0837765957446811E-2</v>
      </c>
      <c r="IA223" s="146" t="s">
        <v>56</v>
      </c>
      <c r="IB223" s="145">
        <v>9095069.2899999935</v>
      </c>
      <c r="IC223" s="148">
        <v>2.6138319374836454E-2</v>
      </c>
      <c r="ID223" s="147">
        <v>176</v>
      </c>
      <c r="IE223" s="148">
        <v>5.9020791415157613E-2</v>
      </c>
      <c r="IG223" s="146" t="s">
        <v>56</v>
      </c>
      <c r="IH223" s="145">
        <v>8963122.0600000005</v>
      </c>
      <c r="II223" s="148">
        <v>2.6100586681382279E-2</v>
      </c>
      <c r="IJ223" s="147">
        <v>170</v>
      </c>
      <c r="IK223" s="148">
        <v>5.7685782151340348E-2</v>
      </c>
      <c r="IM223" s="146" t="s">
        <v>56</v>
      </c>
      <c r="IN223" s="145">
        <v>8867813.0299999993</v>
      </c>
      <c r="IO223" s="148">
        <v>2.6033046838563924E-2</v>
      </c>
      <c r="IP223" s="147">
        <v>166</v>
      </c>
      <c r="IQ223" s="148">
        <v>5.6868790681740319E-2</v>
      </c>
      <c r="IS223" s="146" t="s">
        <v>56</v>
      </c>
      <c r="IT223" s="145">
        <v>8784710.229999993</v>
      </c>
      <c r="IU223" s="148">
        <v>2.6111760474895211E-2</v>
      </c>
      <c r="IV223" s="147">
        <v>165</v>
      </c>
      <c r="IW223" s="148">
        <v>5.7172557172557176E-2</v>
      </c>
      <c r="IY223" s="146" t="s">
        <v>56</v>
      </c>
      <c r="IZ223" s="145">
        <v>8638771.0599999987</v>
      </c>
      <c r="JA223" s="148">
        <v>2.5963527997944387E-2</v>
      </c>
      <c r="JB223" s="147">
        <v>163</v>
      </c>
      <c r="JC223" s="148">
        <v>5.7233146067415731E-2</v>
      </c>
      <c r="JE223" s="146" t="s">
        <v>56</v>
      </c>
      <c r="JF223" s="145">
        <v>8458410.2299999967</v>
      </c>
      <c r="JG223" s="148">
        <v>2.5645523969248043E-2</v>
      </c>
      <c r="JH223" s="147">
        <v>158</v>
      </c>
      <c r="JI223" s="148">
        <v>5.6048244058176655E-2</v>
      </c>
      <c r="JK223" s="146" t="s">
        <v>56</v>
      </c>
      <c r="JL223" s="145">
        <v>8267397.6899999985</v>
      </c>
      <c r="JM223" s="148">
        <v>2.5314829529017795E-2</v>
      </c>
      <c r="JN223" s="147">
        <v>155</v>
      </c>
      <c r="JO223" s="148">
        <v>5.5495882563551736E-2</v>
      </c>
      <c r="JQ223" s="146" t="s">
        <v>56</v>
      </c>
      <c r="JR223" s="145">
        <v>7995873.2399999974</v>
      </c>
      <c r="JS223" s="148">
        <v>2.4887814806569462E-2</v>
      </c>
      <c r="JT223" s="147">
        <v>150</v>
      </c>
      <c r="JU223" s="148">
        <v>5.4684651841049946E-2</v>
      </c>
      <c r="JW223" s="146" t="s">
        <v>56</v>
      </c>
      <c r="JX223" s="145">
        <v>7815938.9600000018</v>
      </c>
      <c r="JY223" s="148">
        <v>2.4563044385130701E-2</v>
      </c>
      <c r="JZ223" s="147">
        <v>147</v>
      </c>
      <c r="KA223" s="148">
        <v>5.4223533751383252E-2</v>
      </c>
      <c r="KC223" s="146" t="s">
        <v>56</v>
      </c>
      <c r="KD223" s="145">
        <v>7591710.1099999985</v>
      </c>
      <c r="KE223" s="148">
        <v>2.3963323398208627E-2</v>
      </c>
      <c r="KF223" s="147">
        <v>139</v>
      </c>
      <c r="KG223" s="148">
        <v>5.1923795293238699E-2</v>
      </c>
      <c r="KI223" s="146" t="s">
        <v>56</v>
      </c>
      <c r="KJ223" s="145">
        <v>7282421.6599999955</v>
      </c>
      <c r="KK223" s="148">
        <v>2.3174302154865174E-2</v>
      </c>
      <c r="KL223" s="147">
        <v>133</v>
      </c>
      <c r="KM223" s="148">
        <v>5.0226586102719031E-2</v>
      </c>
      <c r="KO223" s="146" t="s">
        <v>56</v>
      </c>
      <c r="KP223" s="145">
        <v>7229334.759999997</v>
      </c>
      <c r="KQ223" s="148">
        <v>2.3342917641854463E-2</v>
      </c>
      <c r="KR223" s="147">
        <v>133</v>
      </c>
      <c r="KS223" s="148">
        <v>5.099693251533742E-2</v>
      </c>
      <c r="KU223" s="146" t="s">
        <v>56</v>
      </c>
      <c r="KV223" s="145">
        <v>0</v>
      </c>
      <c r="KW223" s="148">
        <v>0</v>
      </c>
      <c r="KX223" s="147">
        <v>0</v>
      </c>
      <c r="KY223" s="148">
        <v>0</v>
      </c>
    </row>
    <row r="224" spans="1:311" s="100" customFormat="1" ht="18" thickBot="1" x14ac:dyDescent="0.35">
      <c r="A224" s="149"/>
      <c r="B224" s="150">
        <f>SUM(B213:B222)</f>
        <v>809983213.01999986</v>
      </c>
      <c r="C224" s="151"/>
      <c r="D224" s="152">
        <f>SUM(D213:D222)</f>
        <v>9010</v>
      </c>
      <c r="E224" s="149"/>
      <c r="G224" s="149"/>
      <c r="H224" s="150">
        <f>SUM(H213:H222)</f>
        <v>788743320.96000004</v>
      </c>
      <c r="I224" s="151"/>
      <c r="J224" s="152">
        <f>SUM(J213:J222)</f>
        <v>8646</v>
      </c>
      <c r="K224" s="149"/>
      <c r="M224" s="149"/>
      <c r="N224" s="150">
        <f>SUM(N213:N222)</f>
        <v>766792417.64999998</v>
      </c>
      <c r="O224" s="151"/>
      <c r="P224" s="152">
        <f>SUM(P213:P222)</f>
        <v>8343</v>
      </c>
      <c r="Q224" s="149"/>
      <c r="S224" s="149"/>
      <c r="T224" s="150">
        <f>SUM(T213:T222)</f>
        <v>744356206.01999998</v>
      </c>
      <c r="U224" s="151"/>
      <c r="V224" s="152">
        <f>SUM(V213:V222)</f>
        <v>8045</v>
      </c>
      <c r="W224" s="149"/>
      <c r="Y224" s="149"/>
      <c r="Z224" s="150">
        <f>SUM(Z213:Z222)</f>
        <v>718909990.58000016</v>
      </c>
      <c r="AA224" s="151"/>
      <c r="AB224" s="152">
        <f>SUM(AB213:AB222)</f>
        <v>7677</v>
      </c>
      <c r="AC224" s="149"/>
      <c r="AE224" s="149"/>
      <c r="AF224" s="150">
        <f>SUM(AF213:AF222)</f>
        <v>691898999.15999997</v>
      </c>
      <c r="AG224" s="151"/>
      <c r="AH224" s="152">
        <f>SUM(AH213:AH222)</f>
        <v>7299</v>
      </c>
      <c r="AI224" s="149"/>
      <c r="AK224" s="149"/>
      <c r="AL224" s="150">
        <f>SUM(AL213:AL222)</f>
        <v>673353597.8599993</v>
      </c>
      <c r="AM224" s="151"/>
      <c r="AN224" s="152">
        <f>SUM(AN213:AN222)</f>
        <v>7033</v>
      </c>
      <c r="AO224" s="149"/>
      <c r="AQ224" s="149"/>
      <c r="AR224" s="150">
        <f>SUM(AR213:AR222)</f>
        <v>653683001.19000006</v>
      </c>
      <c r="AS224" s="151"/>
      <c r="AT224" s="152">
        <f>SUM(AT213:AT222)</f>
        <v>7006</v>
      </c>
      <c r="AU224" s="149"/>
      <c r="AW224" s="149"/>
      <c r="AX224" s="150">
        <f>SUM(AX213:AX222)</f>
        <v>624373644.29999959</v>
      </c>
      <c r="AY224" s="151"/>
      <c r="AZ224" s="152">
        <f>SUM(AZ213:AZ222)</f>
        <v>6654</v>
      </c>
      <c r="BA224" s="149"/>
      <c r="BC224" s="149"/>
      <c r="BD224" s="150">
        <f>SUM(BD213:BD222)</f>
        <v>601283543.60999966</v>
      </c>
      <c r="BE224" s="151"/>
      <c r="BF224" s="152">
        <f>SUM(BF213:BF222)</f>
        <v>6336</v>
      </c>
      <c r="BG224" s="149"/>
      <c r="BI224" s="149"/>
      <c r="BJ224" s="150">
        <f>SUM(BJ213:BJ222)</f>
        <v>573543872.33999896</v>
      </c>
      <c r="BK224" s="151"/>
      <c r="BL224" s="152">
        <f>SUM(BL213:BL222)</f>
        <v>5948</v>
      </c>
      <c r="BM224" s="149"/>
      <c r="BO224" s="149"/>
      <c r="BP224" s="150">
        <f>SUM(BP213:BP222)</f>
        <v>529897751.13999951</v>
      </c>
      <c r="BQ224" s="151"/>
      <c r="BR224" s="152">
        <f>SUM(BR213:BR222)</f>
        <v>5214</v>
      </c>
      <c r="BS224" s="149"/>
      <c r="BU224" s="149"/>
      <c r="BV224" s="150">
        <f>SUM(BV213:BV222)</f>
        <v>487374047.32999957</v>
      </c>
      <c r="BW224" s="151"/>
      <c r="BX224" s="152">
        <f>SUM(BX213:BX222)</f>
        <v>4762</v>
      </c>
      <c r="BY224" s="149"/>
      <c r="CA224" s="149"/>
      <c r="CB224" s="150">
        <f>SUM(CB213:CB222)</f>
        <v>455983602.04999971</v>
      </c>
      <c r="CC224" s="151"/>
      <c r="CD224" s="152">
        <f>SUM(CD213:CD222)</f>
        <v>4427</v>
      </c>
      <c r="CE224" s="149"/>
      <c r="CG224" s="149"/>
      <c r="CH224" s="150">
        <f>SUM(CH213:CH222)</f>
        <v>436303646.23999989</v>
      </c>
      <c r="CI224" s="151"/>
      <c r="CJ224" s="152">
        <f>SUM(CJ213:CJ222)</f>
        <v>4171</v>
      </c>
      <c r="CK224" s="149"/>
      <c r="CM224" s="149"/>
      <c r="CN224" s="150">
        <f>SUM(CN213:CN222)</f>
        <v>425611952.1099999</v>
      </c>
      <c r="CO224" s="151"/>
      <c r="CP224" s="152">
        <f>SUM(CP213:CP222)</f>
        <v>3999</v>
      </c>
      <c r="CQ224" s="149"/>
      <c r="CS224" s="149"/>
      <c r="CT224" s="150">
        <f>SUM(CT213:CT222)</f>
        <v>415967046.17999983</v>
      </c>
      <c r="CU224" s="151"/>
      <c r="CV224" s="152">
        <f>SUM(CV213:CV222)</f>
        <v>3850</v>
      </c>
      <c r="CW224" s="149"/>
      <c r="CY224" s="149"/>
      <c r="CZ224" s="150">
        <f>SUM(CZ213:CZ222)</f>
        <v>409413661.07000005</v>
      </c>
      <c r="DA224" s="151"/>
      <c r="DB224" s="152">
        <f>SUM(DB213:DB222)</f>
        <v>3746</v>
      </c>
      <c r="DC224" s="149"/>
      <c r="DE224" s="149"/>
      <c r="DF224" s="150">
        <f>SUM(DF213:DF222)</f>
        <v>407312324.30000007</v>
      </c>
      <c r="DG224" s="151"/>
      <c r="DH224" s="152">
        <f>SUM(DH213:DH222)</f>
        <v>3690</v>
      </c>
      <c r="DI224" s="149"/>
      <c r="DK224" s="149"/>
      <c r="DL224" s="150">
        <v>403755113.33000016</v>
      </c>
      <c r="DM224" s="151"/>
      <c r="DN224" s="152">
        <v>3633</v>
      </c>
      <c r="DO224" s="149"/>
      <c r="DQ224" s="146" t="s">
        <v>58</v>
      </c>
      <c r="DR224" s="145">
        <v>614241.69999999995</v>
      </c>
      <c r="DS224" s="148">
        <v>1.5349789287873866E-3</v>
      </c>
      <c r="DT224" s="147">
        <v>15</v>
      </c>
      <c r="DU224" s="148">
        <v>4.188774085450991E-3</v>
      </c>
      <c r="DW224" s="146" t="s">
        <v>58</v>
      </c>
      <c r="DX224" s="145">
        <v>603912.72</v>
      </c>
      <c r="DY224" s="148">
        <v>1.5225035176888143E-3</v>
      </c>
      <c r="DZ224" s="147">
        <v>14</v>
      </c>
      <c r="EA224" s="148">
        <v>3.9548022598870055E-3</v>
      </c>
      <c r="EC224" s="146" t="s">
        <v>58</v>
      </c>
      <c r="ED224" s="145">
        <v>594446.74</v>
      </c>
      <c r="EE224" s="148">
        <v>1.5096404000803957E-3</v>
      </c>
      <c r="EF224" s="147">
        <v>14</v>
      </c>
      <c r="EG224" s="148">
        <v>3.990877993158495E-3</v>
      </c>
      <c r="EI224" s="146" t="s">
        <v>57</v>
      </c>
      <c r="EJ224" s="145">
        <v>38651.629999999997</v>
      </c>
      <c r="EK224" s="148">
        <v>9.9100039970080844E-5</v>
      </c>
      <c r="EL224" s="147">
        <v>1</v>
      </c>
      <c r="EM224" s="148">
        <v>2.886002886002886E-4</v>
      </c>
      <c r="EO224" s="146" t="s">
        <v>57</v>
      </c>
      <c r="EP224" s="145">
        <v>38209.339999999997</v>
      </c>
      <c r="EQ224" s="148">
        <v>9.8778434245041071E-5</v>
      </c>
      <c r="ER224" s="147">
        <v>1</v>
      </c>
      <c r="ES224" s="148">
        <v>2.9129041654529564E-4</v>
      </c>
      <c r="EU224" s="146" t="s">
        <v>57</v>
      </c>
      <c r="EV224" s="145">
        <v>37759.089999999997</v>
      </c>
      <c r="EW224" s="148">
        <v>9.8127778160764901E-5</v>
      </c>
      <c r="EX224" s="147">
        <v>1</v>
      </c>
      <c r="EY224" s="148">
        <v>2.9334115576415371E-4</v>
      </c>
      <c r="FA224" s="146" t="s">
        <v>57</v>
      </c>
      <c r="FB224" s="145">
        <v>37300.75</v>
      </c>
      <c r="FC224" s="148">
        <v>9.7673121941259172E-5</v>
      </c>
      <c r="FD224" s="147">
        <v>1</v>
      </c>
      <c r="FE224" s="148">
        <v>2.9612081729345571E-4</v>
      </c>
      <c r="FG224" s="146" t="s">
        <v>57</v>
      </c>
      <c r="FH224" s="145">
        <v>36834.17</v>
      </c>
      <c r="FI224" s="148">
        <v>9.6914334609107309E-5</v>
      </c>
      <c r="FJ224" s="147">
        <v>1</v>
      </c>
      <c r="FK224" s="148">
        <v>2.9886431560071725E-4</v>
      </c>
      <c r="FM224" s="146" t="s">
        <v>57</v>
      </c>
      <c r="FN224" s="145">
        <v>36359.199999999997</v>
      </c>
      <c r="FO224" s="148">
        <v>9.6503584734571643E-5</v>
      </c>
      <c r="FP224" s="147">
        <v>1</v>
      </c>
      <c r="FQ224" s="148">
        <v>3.0129557095510696E-4</v>
      </c>
      <c r="FS224" s="146" t="s">
        <v>57</v>
      </c>
      <c r="FT224" s="145">
        <v>35876.28</v>
      </c>
      <c r="FU224" s="148">
        <v>9.5774349250537055E-5</v>
      </c>
      <c r="FV224" s="147">
        <v>1</v>
      </c>
      <c r="FW224" s="148">
        <v>3.0349013657056146E-4</v>
      </c>
      <c r="FY224" s="146" t="s">
        <v>57</v>
      </c>
      <c r="FZ224" s="145">
        <v>35385.86</v>
      </c>
      <c r="GA224" s="148">
        <v>9.5245631691023098E-5</v>
      </c>
      <c r="GB224" s="147">
        <v>1</v>
      </c>
      <c r="GC224" s="148">
        <v>3.0656039239730225E-4</v>
      </c>
      <c r="GE224" s="146" t="s">
        <v>57</v>
      </c>
      <c r="GF224" s="145">
        <v>34886.61</v>
      </c>
      <c r="GG224" s="148">
        <v>9.4536412820125405E-5</v>
      </c>
      <c r="GH224" s="147">
        <v>1</v>
      </c>
      <c r="GI224" s="148">
        <v>3.0873726458783575E-4</v>
      </c>
      <c r="GK224" s="146" t="s">
        <v>57</v>
      </c>
      <c r="GL224" s="145">
        <v>34378.35</v>
      </c>
      <c r="GM224" s="148">
        <v>9.3736172202973898E-5</v>
      </c>
      <c r="GN224" s="147">
        <v>1</v>
      </c>
      <c r="GO224" s="148">
        <v>3.1026993484331366E-4</v>
      </c>
      <c r="GQ224" s="146" t="s">
        <v>57</v>
      </c>
      <c r="GR224" s="145">
        <v>33860.379999999997</v>
      </c>
      <c r="GS224" s="148">
        <v>9.2693831871595468E-5</v>
      </c>
      <c r="GT224" s="147">
        <v>1</v>
      </c>
      <c r="GU224" s="148">
        <v>3.1240237425804435E-4</v>
      </c>
      <c r="GW224" s="146" t="s">
        <v>57</v>
      </c>
      <c r="GX224" s="145">
        <v>33331.96</v>
      </c>
      <c r="GY224" s="148">
        <v>9.1799932266865071E-5</v>
      </c>
      <c r="GZ224" s="147">
        <v>1</v>
      </c>
      <c r="HA224" s="148">
        <v>3.1535793125197099E-4</v>
      </c>
      <c r="HC224" s="146" t="s">
        <v>57</v>
      </c>
      <c r="HD224" s="145">
        <v>32794.04</v>
      </c>
      <c r="HE224" s="148">
        <v>9.0964138892529346E-5</v>
      </c>
      <c r="HF224" s="147">
        <v>1</v>
      </c>
      <c r="HG224" s="148">
        <v>3.1969309462915604E-4</v>
      </c>
      <c r="HI224" s="146" t="s">
        <v>57</v>
      </c>
      <c r="HJ224" s="145">
        <v>32246.46</v>
      </c>
      <c r="HK224" s="148">
        <v>9.0424331617660375E-5</v>
      </c>
      <c r="HL224" s="147">
        <v>1</v>
      </c>
      <c r="HM224" s="148">
        <v>3.243593902043464E-4</v>
      </c>
      <c r="HO224" s="146" t="s">
        <v>57</v>
      </c>
      <c r="HP224" s="145">
        <v>31689.040000000001</v>
      </c>
      <c r="HQ224" s="148">
        <v>8.9405594882979128E-5</v>
      </c>
      <c r="HR224" s="147">
        <v>1</v>
      </c>
      <c r="HS224" s="148">
        <v>3.2819166393173612E-4</v>
      </c>
      <c r="HU224" s="146" t="s">
        <v>57</v>
      </c>
      <c r="HV224" s="145">
        <v>31121.599999999999</v>
      </c>
      <c r="HW224" s="148">
        <v>8.8788663251307165E-5</v>
      </c>
      <c r="HX224" s="147">
        <v>1</v>
      </c>
      <c r="HY224" s="148">
        <v>3.3244680851063829E-4</v>
      </c>
      <c r="IA224" s="146" t="s">
        <v>57</v>
      </c>
      <c r="IB224" s="145">
        <v>30543.96</v>
      </c>
      <c r="IC224" s="148">
        <v>8.7780285778584773E-5</v>
      </c>
      <c r="ID224" s="147">
        <v>1</v>
      </c>
      <c r="IE224" s="148">
        <v>3.3534540576794097E-4</v>
      </c>
      <c r="IG224" s="146" t="s">
        <v>57</v>
      </c>
      <c r="IH224" s="145">
        <v>29955.93</v>
      </c>
      <c r="II224" s="148">
        <v>8.7231585417728852E-5</v>
      </c>
      <c r="IJ224" s="147">
        <v>1</v>
      </c>
      <c r="IK224" s="148">
        <v>3.3932813030200206E-4</v>
      </c>
      <c r="IM224" s="146" t="s">
        <v>57</v>
      </c>
      <c r="IN224" s="145">
        <v>29357.32</v>
      </c>
      <c r="IO224" s="148">
        <v>8.6183649117228798E-5</v>
      </c>
      <c r="IP224" s="147">
        <v>1</v>
      </c>
      <c r="IQ224" s="148">
        <v>3.4258307639602604E-4</v>
      </c>
      <c r="IS224" s="146" t="s">
        <v>57</v>
      </c>
      <c r="IT224" s="145">
        <v>28747.96</v>
      </c>
      <c r="IU224" s="148">
        <v>8.5450723587711223E-5</v>
      </c>
      <c r="IV224" s="147">
        <v>1</v>
      </c>
      <c r="IW224" s="148">
        <v>3.465003465003465E-4</v>
      </c>
      <c r="IY224" s="146" t="s">
        <v>57</v>
      </c>
      <c r="IZ224" s="145">
        <v>28127.65</v>
      </c>
      <c r="JA224" s="148">
        <v>8.4536680416598585E-5</v>
      </c>
      <c r="JB224" s="147">
        <v>1</v>
      </c>
      <c r="JC224" s="148">
        <v>3.5112359550561797E-4</v>
      </c>
      <c r="JE224" s="146" t="s">
        <v>57</v>
      </c>
      <c r="JF224" s="145">
        <v>27496.19</v>
      </c>
      <c r="JG224" s="148">
        <v>8.3367226291174889E-5</v>
      </c>
      <c r="JH224" s="147">
        <v>1</v>
      </c>
      <c r="JI224" s="148">
        <v>3.5473572188719402E-4</v>
      </c>
      <c r="JK224" s="146" t="s">
        <v>57</v>
      </c>
      <c r="JL224" s="145">
        <v>26853.81</v>
      </c>
      <c r="JM224" s="148">
        <v>8.2226553970773546E-5</v>
      </c>
      <c r="JN224" s="147">
        <v>1</v>
      </c>
      <c r="JO224" s="148">
        <v>3.5803795202291446E-4</v>
      </c>
      <c r="JQ224" s="146" t="s">
        <v>57</v>
      </c>
      <c r="JR224" s="145">
        <v>26200.77</v>
      </c>
      <c r="JS224" s="148">
        <v>8.1552057164618221E-5</v>
      </c>
      <c r="JT224" s="147">
        <v>1</v>
      </c>
      <c r="JU224" s="148">
        <v>3.6456434560699962E-4</v>
      </c>
      <c r="JW224" s="146" t="s">
        <v>57</v>
      </c>
      <c r="JX224" s="145">
        <v>25535.96</v>
      </c>
      <c r="JY224" s="148">
        <v>8.0251511956142764E-5</v>
      </c>
      <c r="JZ224" s="147">
        <v>1</v>
      </c>
      <c r="KA224" s="148">
        <v>3.6886757654002215E-4</v>
      </c>
      <c r="KC224" s="146" t="s">
        <v>57</v>
      </c>
      <c r="KD224" s="145">
        <v>24859.17</v>
      </c>
      <c r="KE224" s="148">
        <v>7.8468266239033988E-5</v>
      </c>
      <c r="KF224" s="147">
        <v>1</v>
      </c>
      <c r="KG224" s="148">
        <v>3.7355248412401944E-4</v>
      </c>
      <c r="KI224" s="146" t="s">
        <v>57</v>
      </c>
      <c r="KJ224" s="145">
        <v>24169.78</v>
      </c>
      <c r="KK224" s="148">
        <v>7.6913671150513624E-5</v>
      </c>
      <c r="KL224" s="147">
        <v>1</v>
      </c>
      <c r="KM224" s="148">
        <v>3.7764350453172205E-4</v>
      </c>
      <c r="KO224" s="146" t="s">
        <v>57</v>
      </c>
      <c r="KP224" s="145">
        <v>23467.17</v>
      </c>
      <c r="KQ224" s="148">
        <v>7.5773530315450212E-5</v>
      </c>
      <c r="KR224" s="147">
        <v>1</v>
      </c>
      <c r="KS224" s="148">
        <v>3.834355828220859E-4</v>
      </c>
      <c r="KU224" s="146" t="s">
        <v>57</v>
      </c>
      <c r="KV224" s="145">
        <v>0</v>
      </c>
      <c r="KW224" s="148">
        <v>0</v>
      </c>
      <c r="KX224" s="147">
        <v>0</v>
      </c>
      <c r="KY224" s="148">
        <v>0</v>
      </c>
    </row>
    <row r="225" spans="1:311" s="100" customFormat="1" ht="18" thickTop="1" x14ac:dyDescent="0.3">
      <c r="A225" s="146"/>
      <c r="B225" s="145"/>
      <c r="C225" s="146"/>
      <c r="D225" s="147"/>
      <c r="E225" s="146"/>
      <c r="G225" s="146"/>
      <c r="H225" s="145"/>
      <c r="I225" s="146"/>
      <c r="J225" s="147"/>
      <c r="K225" s="146"/>
      <c r="M225" s="146"/>
      <c r="N225" s="145"/>
      <c r="O225" s="146"/>
      <c r="P225" s="147"/>
      <c r="Q225" s="146"/>
      <c r="S225" s="146"/>
      <c r="T225" s="145"/>
      <c r="U225" s="146"/>
      <c r="V225" s="147"/>
      <c r="W225" s="146"/>
      <c r="Y225" s="146"/>
      <c r="Z225" s="145"/>
      <c r="AA225" s="146"/>
      <c r="AB225" s="147"/>
      <c r="AC225" s="146"/>
      <c r="AE225" s="146"/>
      <c r="AF225" s="145"/>
      <c r="AG225" s="146"/>
      <c r="AH225" s="147"/>
      <c r="AI225" s="146"/>
      <c r="AK225" s="146"/>
      <c r="AL225" s="145"/>
      <c r="AM225" s="146"/>
      <c r="AN225" s="147"/>
      <c r="AO225" s="146"/>
      <c r="AQ225" s="146"/>
      <c r="AR225" s="145"/>
      <c r="AS225" s="146"/>
      <c r="AT225" s="147"/>
      <c r="AU225" s="146"/>
      <c r="AW225" s="146"/>
      <c r="AX225" s="145"/>
      <c r="AY225" s="146"/>
      <c r="AZ225" s="147"/>
      <c r="BA225" s="146"/>
      <c r="BC225" s="146"/>
      <c r="BD225" s="145"/>
      <c r="BE225" s="146"/>
      <c r="BF225" s="147"/>
      <c r="BG225" s="146"/>
      <c r="BI225" s="146"/>
      <c r="BJ225" s="145"/>
      <c r="BK225" s="146"/>
      <c r="BL225" s="147"/>
      <c r="BM225" s="146"/>
      <c r="BO225" s="146"/>
      <c r="BP225" s="145"/>
      <c r="BQ225" s="146"/>
      <c r="BR225" s="147"/>
      <c r="BS225" s="146"/>
      <c r="BU225" s="146"/>
      <c r="BV225" s="145"/>
      <c r="BW225" s="146"/>
      <c r="BX225" s="147"/>
      <c r="BY225" s="146"/>
      <c r="CA225" s="146"/>
      <c r="CB225" s="145"/>
      <c r="CC225" s="146"/>
      <c r="CD225" s="147"/>
      <c r="CE225" s="146"/>
      <c r="CG225" s="146"/>
      <c r="CH225" s="145"/>
      <c r="CI225" s="146"/>
      <c r="CJ225" s="147"/>
      <c r="CK225" s="146"/>
      <c r="CM225" s="146"/>
      <c r="CN225" s="145"/>
      <c r="CO225" s="146"/>
      <c r="CP225" s="147"/>
      <c r="CQ225" s="146"/>
      <c r="CS225" s="146"/>
      <c r="CT225" s="145"/>
      <c r="CU225" s="146"/>
      <c r="CV225" s="147"/>
      <c r="CW225" s="146"/>
      <c r="CY225" s="146"/>
      <c r="CZ225" s="145"/>
      <c r="DA225" s="146"/>
      <c r="DB225" s="147"/>
      <c r="DC225" s="146"/>
      <c r="DE225" s="146"/>
      <c r="DF225" s="145"/>
      <c r="DG225" s="146"/>
      <c r="DH225" s="147"/>
      <c r="DI225" s="146"/>
      <c r="DK225" s="146"/>
      <c r="DL225" s="145"/>
      <c r="DM225" s="146"/>
      <c r="DN225" s="147"/>
      <c r="DO225" s="146"/>
      <c r="DQ225" s="146" t="s">
        <v>392</v>
      </c>
      <c r="DR225" s="145">
        <v>50751.08</v>
      </c>
      <c r="DS225" s="148">
        <v>1.2682603348682279E-4</v>
      </c>
      <c r="DT225" s="147">
        <v>1</v>
      </c>
      <c r="DU225" s="148">
        <v>2.7925160569673273E-4</v>
      </c>
      <c r="DW225" s="146" t="s">
        <v>392</v>
      </c>
      <c r="DX225" s="145">
        <v>50751.08</v>
      </c>
      <c r="DY225" s="148">
        <v>1.2794679639552289E-4</v>
      </c>
      <c r="DZ225" s="147">
        <v>1</v>
      </c>
      <c r="EA225" s="148">
        <v>2.824858757062147E-4</v>
      </c>
      <c r="EC225" s="146" t="s">
        <v>392</v>
      </c>
      <c r="ED225" s="145">
        <v>50751.08</v>
      </c>
      <c r="EE225" s="148">
        <v>1.2888603058990982E-4</v>
      </c>
      <c r="EF225" s="147">
        <v>1</v>
      </c>
      <c r="EG225" s="148">
        <v>2.8506271379703536E-4</v>
      </c>
      <c r="EI225" s="146" t="s">
        <v>58</v>
      </c>
      <c r="EJ225" s="145">
        <v>587232.85</v>
      </c>
      <c r="EK225" s="148">
        <v>1.5056234085533905E-3</v>
      </c>
      <c r="EL225" s="147">
        <v>14</v>
      </c>
      <c r="EM225" s="148">
        <v>4.0404040404040404E-3</v>
      </c>
      <c r="EO225" s="146" t="s">
        <v>58</v>
      </c>
      <c r="EP225" s="145">
        <v>528974.03</v>
      </c>
      <c r="EQ225" s="148">
        <v>1.3674987958360283E-3</v>
      </c>
      <c r="ER225" s="147">
        <v>11</v>
      </c>
      <c r="ES225" s="148">
        <v>3.2041945819982522E-3</v>
      </c>
      <c r="EU225" s="146" t="s">
        <v>58</v>
      </c>
      <c r="EV225" s="145">
        <v>492316.23</v>
      </c>
      <c r="EW225" s="148">
        <v>1.2794243135198467E-3</v>
      </c>
      <c r="EX225" s="147">
        <v>10</v>
      </c>
      <c r="EY225" s="148">
        <v>2.933411557641537E-3</v>
      </c>
      <c r="FA225" s="146" t="s">
        <v>58</v>
      </c>
      <c r="FB225" s="145">
        <v>490583.56000000006</v>
      </c>
      <c r="FC225" s="148">
        <v>1.2846076252691176E-3</v>
      </c>
      <c r="FD225" s="147">
        <v>10</v>
      </c>
      <c r="FE225" s="148">
        <v>2.9612081729345572E-3</v>
      </c>
      <c r="FG225" s="146" t="s">
        <v>58</v>
      </c>
      <c r="FH225" s="145">
        <v>472373.69</v>
      </c>
      <c r="FI225" s="148">
        <v>1.24286177354339E-3</v>
      </c>
      <c r="FJ225" s="147">
        <v>9</v>
      </c>
      <c r="FK225" s="148">
        <v>2.6897788404064557E-3</v>
      </c>
      <c r="FM225" s="146" t="s">
        <v>58</v>
      </c>
      <c r="FN225" s="145">
        <v>470533.45999999996</v>
      </c>
      <c r="FO225" s="148">
        <v>1.2488769177418969E-3</v>
      </c>
      <c r="FP225" s="147">
        <v>9</v>
      </c>
      <c r="FQ225" s="148">
        <v>2.7116601385959627E-3</v>
      </c>
      <c r="FS225" s="146" t="s">
        <v>58</v>
      </c>
      <c r="FT225" s="145">
        <v>468669.18</v>
      </c>
      <c r="FU225" s="148">
        <v>1.251146599599591E-3</v>
      </c>
      <c r="FV225" s="147">
        <v>9</v>
      </c>
      <c r="FW225" s="148">
        <v>2.7314112291350529E-3</v>
      </c>
      <c r="FY225" s="146" t="s">
        <v>58</v>
      </c>
      <c r="FZ225" s="145">
        <v>466773.48999999993</v>
      </c>
      <c r="GA225" s="148">
        <v>1.2563813882628101E-3</v>
      </c>
      <c r="GB225" s="147">
        <v>9</v>
      </c>
      <c r="GC225" s="148">
        <v>2.7590435315757206E-3</v>
      </c>
      <c r="GE225" s="146" t="s">
        <v>58</v>
      </c>
      <c r="GF225" s="145">
        <v>456970.85000000003</v>
      </c>
      <c r="GG225" s="148">
        <v>1.2383084777329643E-3</v>
      </c>
      <c r="GH225" s="147">
        <v>8</v>
      </c>
      <c r="GI225" s="148">
        <v>2.469898116702686E-3</v>
      </c>
      <c r="GK225" s="146" t="s">
        <v>58</v>
      </c>
      <c r="GL225" s="145">
        <v>455007.86</v>
      </c>
      <c r="GM225" s="148">
        <v>1.2406265896608372E-3</v>
      </c>
      <c r="GN225" s="147">
        <v>8</v>
      </c>
      <c r="GO225" s="148">
        <v>2.4821594787465093E-3</v>
      </c>
      <c r="GQ225" s="146" t="s">
        <v>58</v>
      </c>
      <c r="GR225" s="145">
        <v>453015.37</v>
      </c>
      <c r="GS225" s="148">
        <v>1.2401435111486822E-3</v>
      </c>
      <c r="GT225" s="147">
        <v>8</v>
      </c>
      <c r="GU225" s="148">
        <v>2.4992189940643548E-3</v>
      </c>
      <c r="GW225" s="146" t="s">
        <v>58</v>
      </c>
      <c r="GX225" s="145">
        <v>450992.63</v>
      </c>
      <c r="GY225" s="148">
        <v>1.2420839604648313E-3</v>
      </c>
      <c r="GZ225" s="147">
        <v>8</v>
      </c>
      <c r="HA225" s="148">
        <v>2.5228634500157679E-3</v>
      </c>
      <c r="HC225" s="146" t="s">
        <v>58</v>
      </c>
      <c r="HD225" s="145">
        <v>448941.48999999993</v>
      </c>
      <c r="HE225" s="148">
        <v>1.2452743257914873E-3</v>
      </c>
      <c r="HF225" s="147">
        <v>8</v>
      </c>
      <c r="HG225" s="148">
        <v>2.5575447570332483E-3</v>
      </c>
      <c r="HI225" s="146" t="s">
        <v>58</v>
      </c>
      <c r="HJ225" s="145">
        <v>446861.44</v>
      </c>
      <c r="HK225" s="148">
        <v>1.253072338411883E-3</v>
      </c>
      <c r="HL225" s="147">
        <v>8</v>
      </c>
      <c r="HM225" s="148">
        <v>2.5948751216347712E-3</v>
      </c>
      <c r="HO225" s="146" t="s">
        <v>58</v>
      </c>
      <c r="HP225" s="145">
        <v>444751.95999999996</v>
      </c>
      <c r="HQ225" s="148">
        <v>1.254797038950089E-3</v>
      </c>
      <c r="HR225" s="147">
        <v>8</v>
      </c>
      <c r="HS225" s="148">
        <v>2.6255333114538889E-3</v>
      </c>
      <c r="HU225" s="146" t="s">
        <v>58</v>
      </c>
      <c r="HV225" s="145">
        <v>414787.54000000004</v>
      </c>
      <c r="HW225" s="148">
        <v>1.1833720377454277E-3</v>
      </c>
      <c r="HX225" s="147">
        <v>7</v>
      </c>
      <c r="HY225" s="148">
        <v>2.327127659574468E-3</v>
      </c>
      <c r="IA225" s="146" t="s">
        <v>58</v>
      </c>
      <c r="IB225" s="145">
        <v>412617.69000000006</v>
      </c>
      <c r="IC225" s="148">
        <v>1.1858219676001249E-3</v>
      </c>
      <c r="ID225" s="147">
        <v>7</v>
      </c>
      <c r="IE225" s="148">
        <v>2.3474178403755869E-3</v>
      </c>
      <c r="IG225" s="146" t="s">
        <v>58</v>
      </c>
      <c r="IH225" s="145">
        <v>410416.87</v>
      </c>
      <c r="II225" s="148">
        <v>1.1951327918139053E-3</v>
      </c>
      <c r="IJ225" s="147">
        <v>7</v>
      </c>
      <c r="IK225" s="148">
        <v>2.3752969121140144E-3</v>
      </c>
      <c r="IM225" s="146" t="s">
        <v>58</v>
      </c>
      <c r="IN225" s="145">
        <v>407883.29</v>
      </c>
      <c r="IO225" s="148">
        <v>1.1974141490483762E-3</v>
      </c>
      <c r="IP225" s="147">
        <v>7</v>
      </c>
      <c r="IQ225" s="148">
        <v>2.3980815347721821E-3</v>
      </c>
      <c r="IS225" s="146" t="s">
        <v>58</v>
      </c>
      <c r="IT225" s="145">
        <v>405326.47</v>
      </c>
      <c r="IU225" s="148">
        <v>1.2047964499308031E-3</v>
      </c>
      <c r="IV225" s="147">
        <v>7</v>
      </c>
      <c r="IW225" s="148">
        <v>2.4255024255024253E-3</v>
      </c>
      <c r="IY225" s="146" t="s">
        <v>58</v>
      </c>
      <c r="IZ225" s="145">
        <v>402766.62</v>
      </c>
      <c r="JA225" s="148">
        <v>1.210501162998459E-3</v>
      </c>
      <c r="JB225" s="147">
        <v>7</v>
      </c>
      <c r="JC225" s="148">
        <v>2.4578651685393258E-3</v>
      </c>
      <c r="JE225" s="146" t="s">
        <v>58</v>
      </c>
      <c r="JF225" s="145">
        <v>400194.88</v>
      </c>
      <c r="JG225" s="148">
        <v>1.2133730935642204E-3</v>
      </c>
      <c r="JH225" s="147">
        <v>7</v>
      </c>
      <c r="JI225" s="148">
        <v>2.4831500532103584E-3</v>
      </c>
      <c r="JK225" s="146" t="s">
        <v>58</v>
      </c>
      <c r="JL225" s="145">
        <v>387638.13</v>
      </c>
      <c r="JM225" s="148">
        <v>1.1869506642660662E-3</v>
      </c>
      <c r="JN225" s="147">
        <v>7</v>
      </c>
      <c r="JO225" s="148">
        <v>2.5062656641604009E-3</v>
      </c>
      <c r="JQ225" s="146" t="s">
        <v>58</v>
      </c>
      <c r="JR225" s="145">
        <v>372928.24</v>
      </c>
      <c r="JS225" s="148">
        <v>1.1607698990060394E-3</v>
      </c>
      <c r="JT225" s="147">
        <v>7</v>
      </c>
      <c r="JU225" s="148">
        <v>2.5519504192489974E-3</v>
      </c>
      <c r="JW225" s="146" t="s">
        <v>58</v>
      </c>
      <c r="JX225" s="145">
        <v>370459.67000000004</v>
      </c>
      <c r="JY225" s="148">
        <v>1.1642385340623069E-3</v>
      </c>
      <c r="JZ225" s="147">
        <v>7</v>
      </c>
      <c r="KA225" s="148">
        <v>2.5820730357801547E-3</v>
      </c>
      <c r="KC225" s="146" t="s">
        <v>58</v>
      </c>
      <c r="KD225" s="145">
        <v>368006.28000000009</v>
      </c>
      <c r="KE225" s="148">
        <v>1.1616162066825442E-3</v>
      </c>
      <c r="KF225" s="147">
        <v>7</v>
      </c>
      <c r="KG225" s="148">
        <v>2.6148673888681359E-3</v>
      </c>
      <c r="KI225" s="146" t="s">
        <v>58</v>
      </c>
      <c r="KJ225" s="145">
        <v>365524.85</v>
      </c>
      <c r="KK225" s="148">
        <v>1.1631822097776983E-3</v>
      </c>
      <c r="KL225" s="147">
        <v>7</v>
      </c>
      <c r="KM225" s="148">
        <v>2.6435045317220545E-3</v>
      </c>
      <c r="KO225" s="146" t="s">
        <v>58</v>
      </c>
      <c r="KP225" s="145">
        <v>362981.7</v>
      </c>
      <c r="KQ225" s="148">
        <v>1.1720375677554498E-3</v>
      </c>
      <c r="KR225" s="147">
        <v>7</v>
      </c>
      <c r="KS225" s="148">
        <v>2.6840490797546013E-3</v>
      </c>
      <c r="KU225" s="146" t="s">
        <v>58</v>
      </c>
      <c r="KV225" s="145">
        <v>0</v>
      </c>
      <c r="KW225" s="148">
        <v>0</v>
      </c>
      <c r="KX225" s="147">
        <v>0</v>
      </c>
      <c r="KY225" s="148">
        <v>0</v>
      </c>
    </row>
    <row r="226" spans="1:311" s="100" customFormat="1" ht="17.399999999999999" x14ac:dyDescent="0.3">
      <c r="A226" s="146"/>
      <c r="B226" s="145"/>
      <c r="C226" s="146"/>
      <c r="D226" s="147"/>
      <c r="E226" s="146"/>
      <c r="G226" s="146"/>
      <c r="H226" s="145"/>
      <c r="I226" s="146"/>
      <c r="J226" s="147"/>
      <c r="K226" s="146"/>
      <c r="M226" s="146"/>
      <c r="N226" s="145"/>
      <c r="O226" s="146"/>
      <c r="P226" s="147"/>
      <c r="Q226" s="146"/>
      <c r="S226" s="146"/>
      <c r="T226" s="145"/>
      <c r="U226" s="146"/>
      <c r="V226" s="147"/>
      <c r="W226" s="146"/>
      <c r="Y226" s="146"/>
      <c r="Z226" s="145"/>
      <c r="AA226" s="146"/>
      <c r="AB226" s="147"/>
      <c r="AC226" s="146"/>
      <c r="AE226" s="146"/>
      <c r="AF226" s="145"/>
      <c r="AG226" s="146"/>
      <c r="AH226" s="147"/>
      <c r="AI226" s="146"/>
      <c r="AK226" s="146"/>
      <c r="AL226" s="145"/>
      <c r="AM226" s="146"/>
      <c r="AN226" s="147"/>
      <c r="AO226" s="146"/>
      <c r="AQ226" s="146"/>
      <c r="AR226" s="145"/>
      <c r="AS226" s="146"/>
      <c r="AT226" s="147"/>
      <c r="AU226" s="146"/>
      <c r="AW226" s="146"/>
      <c r="AX226" s="145"/>
      <c r="AY226" s="146"/>
      <c r="AZ226" s="147"/>
      <c r="BA226" s="146"/>
      <c r="BC226" s="146"/>
      <c r="BD226" s="145"/>
      <c r="BE226" s="146"/>
      <c r="BF226" s="147"/>
      <c r="BG226" s="146"/>
      <c r="BI226" s="146"/>
      <c r="BJ226" s="145"/>
      <c r="BK226" s="146"/>
      <c r="BL226" s="147"/>
      <c r="BM226" s="146"/>
      <c r="BO226" s="146"/>
      <c r="BP226" s="145"/>
      <c r="BQ226" s="146"/>
      <c r="BR226" s="147"/>
      <c r="BS226" s="146"/>
      <c r="BU226" s="146"/>
      <c r="BV226" s="145"/>
      <c r="BW226" s="146"/>
      <c r="BX226" s="147"/>
      <c r="BY226" s="146"/>
      <c r="CA226" s="146"/>
      <c r="CB226" s="145"/>
      <c r="CC226" s="146"/>
      <c r="CD226" s="147"/>
      <c r="CE226" s="146"/>
      <c r="CG226" s="146"/>
      <c r="CH226" s="145"/>
      <c r="CI226" s="146"/>
      <c r="CJ226" s="147"/>
      <c r="CK226" s="146"/>
      <c r="CM226" s="146"/>
      <c r="CN226" s="145"/>
      <c r="CO226" s="146"/>
      <c r="CP226" s="147"/>
      <c r="CQ226" s="146"/>
      <c r="CS226" s="146"/>
      <c r="CT226" s="145"/>
      <c r="CU226" s="146"/>
      <c r="CV226" s="147"/>
      <c r="CW226" s="146"/>
      <c r="CY226" s="146"/>
      <c r="CZ226" s="145"/>
      <c r="DA226" s="146"/>
      <c r="DB226" s="147"/>
      <c r="DC226" s="146"/>
      <c r="DE226" s="146"/>
      <c r="DF226" s="145"/>
      <c r="DG226" s="146"/>
      <c r="DH226" s="147"/>
      <c r="DI226" s="146"/>
      <c r="DK226" s="146"/>
      <c r="DL226" s="145"/>
      <c r="DM226" s="146"/>
      <c r="DN226" s="147"/>
      <c r="DO226" s="146"/>
      <c r="DQ226" s="146"/>
      <c r="DR226" s="145"/>
      <c r="DS226" s="148"/>
      <c r="DT226" s="147"/>
      <c r="DU226" s="148"/>
      <c r="DW226" s="146"/>
      <c r="DX226" s="145"/>
      <c r="DY226" s="148"/>
      <c r="DZ226" s="147"/>
      <c r="EA226" s="148"/>
      <c r="EC226" s="146"/>
      <c r="ED226" s="145"/>
      <c r="EE226" s="148"/>
      <c r="EF226" s="147"/>
      <c r="EG226" s="148"/>
      <c r="EI226" s="146" t="s">
        <v>392</v>
      </c>
      <c r="EJ226" s="145">
        <v>50751.08</v>
      </c>
      <c r="EK226" s="148">
        <v>1.3012217224796913E-4</v>
      </c>
      <c r="EL226" s="147">
        <v>1</v>
      </c>
      <c r="EM226" s="148">
        <v>2.886002886002886E-4</v>
      </c>
      <c r="EO226" s="146" t="s">
        <v>392</v>
      </c>
      <c r="EP226" s="145">
        <v>50751.08</v>
      </c>
      <c r="EQ226" s="148">
        <v>1.3120122511000765E-4</v>
      </c>
      <c r="ER226" s="147">
        <v>1</v>
      </c>
      <c r="ES226" s="148">
        <v>2.9129041654529564E-4</v>
      </c>
      <c r="EU226" s="146" t="s">
        <v>392</v>
      </c>
      <c r="EV226" s="145">
        <v>50751.08</v>
      </c>
      <c r="EW226" s="148">
        <v>1.3189117427510124E-4</v>
      </c>
      <c r="EX226" s="147">
        <v>1</v>
      </c>
      <c r="EY226" s="148">
        <v>2.9334115576415371E-4</v>
      </c>
      <c r="FA226" s="146" t="s">
        <v>392</v>
      </c>
      <c r="FB226" s="145">
        <v>50751.08</v>
      </c>
      <c r="FC226" s="148">
        <v>1.3289321060543286E-4</v>
      </c>
      <c r="FD226" s="147">
        <v>1</v>
      </c>
      <c r="FE226" s="148">
        <v>2.9612081729345571E-4</v>
      </c>
      <c r="FG226" s="146" t="s">
        <v>392</v>
      </c>
      <c r="FH226" s="145">
        <v>50751.08</v>
      </c>
      <c r="FI226" s="148">
        <v>1.3353109758937351E-4</v>
      </c>
      <c r="FJ226" s="147">
        <v>1</v>
      </c>
      <c r="FK226" s="148">
        <v>2.9886431560071725E-4</v>
      </c>
      <c r="FM226" s="146" t="s">
        <v>392</v>
      </c>
      <c r="FN226" s="145">
        <v>50751.08</v>
      </c>
      <c r="FO226" s="148">
        <v>1.3470211525971486E-4</v>
      </c>
      <c r="FP226" s="147">
        <v>1</v>
      </c>
      <c r="FQ226" s="148">
        <v>3.0129557095510696E-4</v>
      </c>
      <c r="FS226" s="146" t="s">
        <v>392</v>
      </c>
      <c r="FT226" s="145">
        <v>50751.08</v>
      </c>
      <c r="FU226" s="148">
        <v>1.3548371405178983E-4</v>
      </c>
      <c r="FV226" s="147">
        <v>1</v>
      </c>
      <c r="FW226" s="148">
        <v>3.0349013657056146E-4</v>
      </c>
      <c r="FY226" s="146" t="s">
        <v>392</v>
      </c>
      <c r="FZ226" s="145">
        <v>24562.38</v>
      </c>
      <c r="GA226" s="148">
        <v>6.611283147943704E-5</v>
      </c>
      <c r="GB226" s="147">
        <v>1</v>
      </c>
      <c r="GC226" s="148">
        <v>3.0656039239730225E-4</v>
      </c>
      <c r="GE226" s="146" t="s">
        <v>392</v>
      </c>
      <c r="GF226" s="145">
        <v>24562.38</v>
      </c>
      <c r="GG226" s="148">
        <v>6.655961400447885E-5</v>
      </c>
      <c r="GH226" s="147">
        <v>1</v>
      </c>
      <c r="GI226" s="148">
        <v>3.0873726458783575E-4</v>
      </c>
      <c r="GK226" s="146" t="s">
        <v>392</v>
      </c>
      <c r="GL226" s="145">
        <v>5912.63</v>
      </c>
      <c r="GM226" s="148">
        <v>1.6121405007874711E-5</v>
      </c>
      <c r="GN226" s="147">
        <v>1</v>
      </c>
      <c r="GO226" s="148">
        <v>3.1026993484331366E-4</v>
      </c>
      <c r="GQ226" s="146" t="s">
        <v>392</v>
      </c>
      <c r="GR226" s="145">
        <v>5150.45</v>
      </c>
      <c r="GS226" s="148">
        <v>1.409951531444889E-5</v>
      </c>
      <c r="GT226" s="147">
        <v>1</v>
      </c>
      <c r="GU226" s="148">
        <v>3.1240237425804435E-4</v>
      </c>
      <c r="GW226" s="146" t="s">
        <v>392</v>
      </c>
      <c r="GX226" s="145">
        <v>4850.45</v>
      </c>
      <c r="GY226" s="148">
        <v>1.3358679821523117E-5</v>
      </c>
      <c r="GZ226" s="147">
        <v>1</v>
      </c>
      <c r="HA226" s="148">
        <v>3.1535793125197099E-4</v>
      </c>
      <c r="HC226" s="146" t="s">
        <v>392</v>
      </c>
      <c r="HD226" s="145">
        <v>4450.45</v>
      </c>
      <c r="HE226" s="148">
        <v>1.2344662381769896E-5</v>
      </c>
      <c r="HF226" s="147">
        <v>1</v>
      </c>
      <c r="HG226" s="148">
        <v>3.1969309462915604E-4</v>
      </c>
      <c r="HI226" s="146" t="s">
        <v>392</v>
      </c>
      <c r="HJ226" s="145">
        <v>3250.45</v>
      </c>
      <c r="HK226" s="148">
        <v>9.1147917851021214E-6</v>
      </c>
      <c r="HL226" s="147">
        <v>1</v>
      </c>
      <c r="HM226" s="148">
        <v>3.243593902043464E-4</v>
      </c>
      <c r="HO226" s="146" t="s">
        <v>392</v>
      </c>
      <c r="HP226" s="145">
        <v>2850.45</v>
      </c>
      <c r="HQ226" s="148">
        <v>8.0420920903311631E-6</v>
      </c>
      <c r="HR226" s="147">
        <v>1</v>
      </c>
      <c r="HS226" s="148">
        <v>3.2819166393173612E-4</v>
      </c>
      <c r="HU226" s="146" t="s">
        <v>392</v>
      </c>
      <c r="HV226" s="145">
        <v>1650.45</v>
      </c>
      <c r="HW226" s="148">
        <v>4.7086669471723796E-6</v>
      </c>
      <c r="HX226" s="147">
        <v>1</v>
      </c>
      <c r="HY226" s="148">
        <v>3.3244680851063829E-4</v>
      </c>
      <c r="IA226" s="146" t="s">
        <v>392</v>
      </c>
      <c r="IB226" s="145">
        <v>1250.45</v>
      </c>
      <c r="IC226" s="148">
        <v>3.5936682195704598E-6</v>
      </c>
      <c r="ID226" s="147">
        <v>1</v>
      </c>
      <c r="IE226" s="148">
        <v>3.3534540576794097E-4</v>
      </c>
      <c r="IG226" s="146" t="s">
        <v>392</v>
      </c>
      <c r="IH226" s="145">
        <v>1250.45</v>
      </c>
      <c r="II226" s="148">
        <v>3.6413069460904421E-6</v>
      </c>
      <c r="IJ226" s="147">
        <v>1</v>
      </c>
      <c r="IK226" s="148">
        <v>3.3932813030200206E-4</v>
      </c>
      <c r="IM226" s="146" t="s">
        <v>392</v>
      </c>
      <c r="IN226" s="145">
        <v>1250.45</v>
      </c>
      <c r="IO226" s="148">
        <v>3.6709190089094904E-6</v>
      </c>
      <c r="IP226" s="147">
        <v>1</v>
      </c>
      <c r="IQ226" s="148">
        <v>3.4258307639602604E-4</v>
      </c>
      <c r="IS226" s="146" t="s">
        <v>392</v>
      </c>
      <c r="IT226" s="145">
        <v>1250.45</v>
      </c>
      <c r="IU226" s="148">
        <v>3.7168500759794265E-6</v>
      </c>
      <c r="IV226" s="147">
        <v>1</v>
      </c>
      <c r="IW226" s="148">
        <v>3.465003465003465E-4</v>
      </c>
      <c r="IY226" s="146" t="s">
        <v>392</v>
      </c>
      <c r="IZ226" s="145">
        <v>1250.45</v>
      </c>
      <c r="JA226" s="148">
        <v>3.7581842787056761E-6</v>
      </c>
      <c r="JB226" s="147">
        <v>1</v>
      </c>
      <c r="JC226" s="148">
        <v>3.5112359550561797E-4</v>
      </c>
      <c r="JE226" s="146" t="s">
        <v>392</v>
      </c>
      <c r="JF226" s="145">
        <v>0</v>
      </c>
      <c r="JG226" s="148">
        <v>0</v>
      </c>
      <c r="JH226" s="147">
        <v>0</v>
      </c>
      <c r="JI226" s="148">
        <v>0</v>
      </c>
      <c r="JK226" s="146" t="s">
        <v>392</v>
      </c>
      <c r="JL226" s="145">
        <v>0</v>
      </c>
      <c r="JM226" s="148">
        <v>0</v>
      </c>
      <c r="JN226" s="147">
        <v>0</v>
      </c>
      <c r="JO226" s="148">
        <v>0</v>
      </c>
      <c r="JQ226" s="146" t="s">
        <v>392</v>
      </c>
      <c r="JR226" s="145">
        <v>0</v>
      </c>
      <c r="JS226" s="148">
        <v>0</v>
      </c>
      <c r="JT226" s="147">
        <v>0</v>
      </c>
      <c r="JU226" s="148">
        <v>0</v>
      </c>
      <c r="JW226" s="146" t="s">
        <v>392</v>
      </c>
      <c r="JX226" s="145">
        <v>0</v>
      </c>
      <c r="JY226" s="148">
        <v>0</v>
      </c>
      <c r="JZ226" s="147">
        <v>0</v>
      </c>
      <c r="KA226" s="148">
        <v>0</v>
      </c>
      <c r="KC226" s="146" t="s">
        <v>392</v>
      </c>
      <c r="KD226" s="145">
        <v>0</v>
      </c>
      <c r="KE226" s="148">
        <v>0</v>
      </c>
      <c r="KF226" s="147">
        <v>0</v>
      </c>
      <c r="KG226" s="148">
        <v>0</v>
      </c>
      <c r="KI226" s="146" t="s">
        <v>392</v>
      </c>
      <c r="KJ226" s="145">
        <v>0</v>
      </c>
      <c r="KK226" s="148">
        <v>0</v>
      </c>
      <c r="KL226" s="147">
        <v>0</v>
      </c>
      <c r="KM226" s="148">
        <v>0</v>
      </c>
      <c r="KO226" s="146" t="s">
        <v>392</v>
      </c>
      <c r="KP226" s="145">
        <v>0</v>
      </c>
      <c r="KQ226" s="148">
        <v>0</v>
      </c>
      <c r="KR226" s="147">
        <v>0</v>
      </c>
      <c r="KS226" s="148">
        <v>0</v>
      </c>
      <c r="KU226" s="146" t="s">
        <v>392</v>
      </c>
      <c r="KV226" s="145">
        <v>0</v>
      </c>
      <c r="KW226" s="148">
        <v>0</v>
      </c>
      <c r="KX226" s="147">
        <v>0</v>
      </c>
      <c r="KY226" s="148">
        <v>0</v>
      </c>
    </row>
    <row r="227" spans="1:311" s="100" customFormat="1" ht="17.399999999999999" x14ac:dyDescent="0.3">
      <c r="A227" s="149" t="s">
        <v>110</v>
      </c>
      <c r="B227" s="145"/>
      <c r="C227" s="146"/>
      <c r="D227" s="159">
        <v>6.354663152851113E-2</v>
      </c>
      <c r="E227" s="146"/>
      <c r="G227" s="149" t="s">
        <v>110</v>
      </c>
      <c r="H227" s="145"/>
      <c r="I227" s="146"/>
      <c r="J227" s="159">
        <v>6.3644145993080922E-2</v>
      </c>
      <c r="K227" s="146"/>
      <c r="M227" s="149" t="s">
        <v>110</v>
      </c>
      <c r="N227" s="145"/>
      <c r="O227" s="146"/>
      <c r="P227" s="159">
        <v>6.4169091522561214E-2</v>
      </c>
      <c r="Q227" s="146"/>
      <c r="S227" s="149" t="s">
        <v>110</v>
      </c>
      <c r="T227" s="145"/>
      <c r="U227" s="146"/>
      <c r="V227" s="159">
        <v>6.3009715941208591E-2</v>
      </c>
      <c r="W227" s="146"/>
      <c r="Y227" s="149" t="s">
        <v>110</v>
      </c>
      <c r="Z227" s="145"/>
      <c r="AA227" s="146"/>
      <c r="AB227" s="159">
        <v>6.1218776820176117E-2</v>
      </c>
      <c r="AC227" s="146"/>
      <c r="AE227" s="149" t="s">
        <v>110</v>
      </c>
      <c r="AF227" s="145"/>
      <c r="AG227" s="146"/>
      <c r="AH227" s="159">
        <v>6.1385090844044268E-2</v>
      </c>
      <c r="AI227" s="146"/>
      <c r="AK227" s="149" t="s">
        <v>110</v>
      </c>
      <c r="AL227" s="145"/>
      <c r="AM227" s="146"/>
      <c r="AN227" s="159">
        <v>6.1079813795390889E-2</v>
      </c>
      <c r="AO227" s="146"/>
      <c r="AQ227" s="149" t="s">
        <v>110</v>
      </c>
      <c r="AR227" s="145"/>
      <c r="AS227" s="146"/>
      <c r="AT227" s="159">
        <v>6.0826265756704717E-2</v>
      </c>
      <c r="AU227" s="146"/>
      <c r="AW227" s="149" t="s">
        <v>110</v>
      </c>
      <c r="AX227" s="145"/>
      <c r="AY227" s="146"/>
      <c r="AZ227" s="159">
        <v>6.2709486471355116E-2</v>
      </c>
      <c r="BA227" s="146"/>
      <c r="BC227" s="149" t="s">
        <v>110</v>
      </c>
      <c r="BD227" s="145"/>
      <c r="BE227" s="146"/>
      <c r="BF227" s="159">
        <v>6.4290517777883929E-2</v>
      </c>
      <c r="BG227" s="146"/>
      <c r="BI227" s="149" t="s">
        <v>110</v>
      </c>
      <c r="BJ227" s="145"/>
      <c r="BK227" s="146"/>
      <c r="BL227" s="159">
        <v>6.5624550382522018E-2</v>
      </c>
      <c r="BM227" s="146"/>
      <c r="BO227" s="149" t="s">
        <v>110</v>
      </c>
      <c r="BP227" s="145"/>
      <c r="BQ227" s="146"/>
      <c r="BR227" s="159">
        <v>6.7925645343543853E-2</v>
      </c>
      <c r="BS227" s="146"/>
      <c r="BU227" s="149" t="s">
        <v>110</v>
      </c>
      <c r="BV227" s="145"/>
      <c r="BW227" s="146"/>
      <c r="BX227" s="159">
        <v>6.8563959558595192E-2</v>
      </c>
      <c r="BY227" s="146"/>
      <c r="CA227" s="149" t="s">
        <v>110</v>
      </c>
      <c r="CB227" s="145"/>
      <c r="CC227" s="146"/>
      <c r="CD227" s="159">
        <v>6.6319162507052068E-2</v>
      </c>
      <c r="CE227" s="146"/>
      <c r="CG227" s="149" t="s">
        <v>110</v>
      </c>
      <c r="CH227" s="145"/>
      <c r="CI227" s="146"/>
      <c r="CJ227" s="159">
        <v>6.5116486346110003E-2</v>
      </c>
      <c r="CK227" s="146"/>
      <c r="CM227" s="149" t="s">
        <v>110</v>
      </c>
      <c r="CN227" s="145"/>
      <c r="CO227" s="146"/>
      <c r="CP227" s="159">
        <v>6.4463884415729047E-2</v>
      </c>
      <c r="CQ227" s="146"/>
      <c r="CS227" s="149" t="s">
        <v>110</v>
      </c>
      <c r="CT227" s="145"/>
      <c r="CU227" s="146"/>
      <c r="CV227" s="159">
        <v>6.641957380256823E-2</v>
      </c>
      <c r="CW227" s="146"/>
      <c r="CY227" s="149" t="s">
        <v>110</v>
      </c>
      <c r="CZ227" s="145"/>
      <c r="DA227" s="146"/>
      <c r="DB227" s="159">
        <v>4.6490830731359331E-2</v>
      </c>
      <c r="DC227" s="146"/>
      <c r="DE227" s="149" t="s">
        <v>110</v>
      </c>
      <c r="DF227" s="145"/>
      <c r="DG227" s="146"/>
      <c r="DH227" s="159">
        <v>3.93283549979042E-2</v>
      </c>
      <c r="DI227" s="146"/>
      <c r="DK227" s="149" t="s">
        <v>110</v>
      </c>
      <c r="DL227" s="145"/>
      <c r="DM227" s="146"/>
      <c r="DN227" s="159">
        <v>3.4827427718821441E-2</v>
      </c>
      <c r="DO227" s="146"/>
      <c r="DQ227" s="146"/>
      <c r="DR227" s="145"/>
      <c r="DS227" s="146"/>
      <c r="DT227" s="147"/>
      <c r="DU227" s="146"/>
      <c r="DW227" s="146"/>
      <c r="DX227" s="145"/>
      <c r="DY227" s="146"/>
      <c r="DZ227" s="147"/>
      <c r="EA227" s="146"/>
      <c r="EC227" s="146"/>
      <c r="ED227" s="145"/>
      <c r="EE227" s="146"/>
      <c r="EF227" s="147"/>
      <c r="EG227" s="146"/>
      <c r="EI227" s="146"/>
      <c r="EJ227" s="145"/>
      <c r="EK227" s="146"/>
      <c r="EL227" s="147"/>
      <c r="EM227" s="146"/>
      <c r="EO227" s="146"/>
      <c r="EP227" s="145"/>
      <c r="EQ227" s="146"/>
      <c r="ER227" s="147"/>
      <c r="ES227" s="146"/>
      <c r="EU227" s="146"/>
      <c r="EV227" s="145"/>
      <c r="EW227" s="146"/>
      <c r="EX227" s="147"/>
      <c r="EY227" s="146"/>
      <c r="FA227" s="146"/>
      <c r="FB227" s="145"/>
      <c r="FC227" s="146"/>
      <c r="FD227" s="147"/>
      <c r="FE227" s="146"/>
      <c r="FG227" s="146"/>
      <c r="FH227" s="145"/>
      <c r="FI227" s="146"/>
      <c r="FJ227" s="147"/>
      <c r="FK227" s="146"/>
      <c r="FM227" s="146"/>
      <c r="FN227" s="145"/>
      <c r="FO227" s="146"/>
      <c r="FP227" s="147"/>
      <c r="FQ227" s="146"/>
      <c r="FS227" s="146"/>
      <c r="FT227" s="145"/>
      <c r="FU227" s="146"/>
      <c r="FV227" s="147"/>
      <c r="FW227" s="146"/>
      <c r="FY227" s="146"/>
      <c r="FZ227" s="145"/>
      <c r="GA227" s="146"/>
      <c r="GB227" s="147"/>
      <c r="GC227" s="146"/>
      <c r="GE227" s="146"/>
      <c r="GF227" s="145"/>
      <c r="GG227" s="146"/>
      <c r="GH227" s="147"/>
      <c r="GI227" s="146"/>
      <c r="GK227" s="146"/>
      <c r="GL227" s="145"/>
      <c r="GM227" s="146"/>
      <c r="GN227" s="147"/>
      <c r="GO227" s="146"/>
      <c r="GQ227" s="146"/>
      <c r="GR227" s="145"/>
      <c r="GS227" s="146"/>
      <c r="GT227" s="147"/>
      <c r="GU227" s="146"/>
      <c r="GW227" s="146"/>
      <c r="GX227" s="145"/>
      <c r="GY227" s="146"/>
      <c r="GZ227" s="147"/>
      <c r="HA227" s="146"/>
      <c r="HC227" s="146"/>
      <c r="HD227" s="145"/>
      <c r="HE227" s="146"/>
      <c r="HF227" s="147"/>
      <c r="HG227" s="146"/>
      <c r="HI227" s="146"/>
      <c r="HJ227" s="145"/>
      <c r="HK227" s="146"/>
      <c r="HL227" s="147"/>
      <c r="HM227" s="146"/>
      <c r="HO227" s="146"/>
      <c r="HP227" s="145"/>
      <c r="HQ227" s="146"/>
      <c r="HR227" s="147"/>
      <c r="HS227" s="146"/>
      <c r="HU227" s="146"/>
      <c r="HV227" s="145"/>
      <c r="HW227" s="146"/>
      <c r="HX227" s="147"/>
      <c r="HY227" s="146"/>
      <c r="IA227" s="146"/>
      <c r="IB227" s="145"/>
      <c r="IC227" s="146"/>
      <c r="ID227" s="147"/>
      <c r="IE227" s="146"/>
      <c r="IG227" s="146"/>
      <c r="IH227" s="145"/>
      <c r="II227" s="146"/>
      <c r="IJ227" s="147"/>
      <c r="IK227" s="146"/>
      <c r="IM227" s="146"/>
      <c r="IN227" s="145"/>
      <c r="IO227" s="146"/>
      <c r="IP227" s="147"/>
      <c r="IQ227" s="146"/>
      <c r="IS227" s="146"/>
      <c r="IT227" s="145"/>
      <c r="IU227" s="146"/>
      <c r="IV227" s="147"/>
      <c r="IW227" s="146"/>
      <c r="IY227" s="146"/>
      <c r="IZ227" s="145"/>
      <c r="JA227" s="146"/>
      <c r="JB227" s="147"/>
      <c r="JC227" s="146"/>
      <c r="JE227" s="146"/>
      <c r="JF227" s="145"/>
      <c r="JG227" s="146"/>
      <c r="JH227" s="147"/>
      <c r="JI227" s="146"/>
      <c r="JK227" s="146"/>
      <c r="JL227" s="145"/>
      <c r="JM227" s="146"/>
      <c r="JN227" s="147"/>
      <c r="JO227" s="146"/>
      <c r="JQ227" s="146"/>
      <c r="JR227" s="145"/>
      <c r="JS227" s="146"/>
      <c r="JT227" s="147"/>
      <c r="JU227" s="146"/>
      <c r="JW227" s="146"/>
      <c r="JX227" s="145"/>
      <c r="JY227" s="146"/>
      <c r="JZ227" s="147"/>
      <c r="KA227" s="146"/>
      <c r="KC227" s="146"/>
      <c r="KD227" s="145"/>
      <c r="KE227" s="146"/>
      <c r="KF227" s="147"/>
      <c r="KG227" s="146"/>
      <c r="KI227" s="146"/>
      <c r="KJ227" s="145"/>
      <c r="KK227" s="146"/>
      <c r="KL227" s="147"/>
      <c r="KM227" s="146"/>
      <c r="KO227" s="146"/>
      <c r="KP227" s="145"/>
      <c r="KQ227" s="146"/>
      <c r="KR227" s="147"/>
      <c r="KS227" s="146"/>
      <c r="KU227" s="146"/>
      <c r="KV227" s="145"/>
      <c r="KW227" s="146"/>
      <c r="KX227" s="147"/>
      <c r="KY227" s="146"/>
    </row>
    <row r="228" spans="1:311" s="100" customFormat="1" ht="18" thickBot="1" x14ac:dyDescent="0.35">
      <c r="A228" s="149"/>
      <c r="B228" s="145"/>
      <c r="C228" s="146"/>
      <c r="D228" s="159"/>
      <c r="E228" s="146"/>
      <c r="G228" s="149"/>
      <c r="H228" s="145"/>
      <c r="I228" s="146"/>
      <c r="J228" s="159"/>
      <c r="K228" s="146"/>
      <c r="M228" s="149"/>
      <c r="N228" s="145"/>
      <c r="O228" s="146"/>
      <c r="P228" s="159"/>
      <c r="Q228" s="146"/>
      <c r="S228" s="149"/>
      <c r="T228" s="145"/>
      <c r="U228" s="146"/>
      <c r="V228" s="159"/>
      <c r="W228" s="146"/>
      <c r="Y228" s="149"/>
      <c r="Z228" s="145"/>
      <c r="AA228" s="146"/>
      <c r="AB228" s="159"/>
      <c r="AC228" s="146"/>
      <c r="AE228" s="149"/>
      <c r="AF228" s="145"/>
      <c r="AG228" s="146"/>
      <c r="AH228" s="159"/>
      <c r="AI228" s="146"/>
      <c r="AK228" s="149"/>
      <c r="AL228" s="145"/>
      <c r="AM228" s="146"/>
      <c r="AN228" s="159"/>
      <c r="AO228" s="146"/>
      <c r="AQ228" s="149"/>
      <c r="AR228" s="145"/>
      <c r="AS228" s="146"/>
      <c r="AT228" s="159"/>
      <c r="AU228" s="146"/>
      <c r="AW228" s="149"/>
      <c r="AX228" s="145"/>
      <c r="AY228" s="146"/>
      <c r="AZ228" s="159"/>
      <c r="BA228" s="146"/>
      <c r="BC228" s="149"/>
      <c r="BD228" s="145"/>
      <c r="BE228" s="146"/>
      <c r="BF228" s="159"/>
      <c r="BG228" s="146"/>
      <c r="BI228" s="149"/>
      <c r="BJ228" s="145"/>
      <c r="BK228" s="146"/>
      <c r="BL228" s="159"/>
      <c r="BM228" s="146"/>
      <c r="BO228" s="149"/>
      <c r="BP228" s="145"/>
      <c r="BQ228" s="146"/>
      <c r="BR228" s="159"/>
      <c r="BS228" s="146"/>
      <c r="BU228" s="149"/>
      <c r="BV228" s="145"/>
      <c r="BW228" s="146"/>
      <c r="BX228" s="159"/>
      <c r="BY228" s="146"/>
      <c r="CA228" s="149"/>
      <c r="CB228" s="145"/>
      <c r="CC228" s="146"/>
      <c r="CD228" s="159"/>
      <c r="CE228" s="146"/>
      <c r="CG228" s="149"/>
      <c r="CH228" s="145"/>
      <c r="CI228" s="146"/>
      <c r="CJ228" s="159"/>
      <c r="CK228" s="146"/>
      <c r="CM228" s="149"/>
      <c r="CN228" s="145"/>
      <c r="CO228" s="146"/>
      <c r="CP228" s="159"/>
      <c r="CQ228" s="146"/>
      <c r="CS228" s="149"/>
      <c r="CT228" s="145"/>
      <c r="CU228" s="146"/>
      <c r="CV228" s="159"/>
      <c r="CW228" s="146"/>
      <c r="CY228" s="149"/>
      <c r="CZ228" s="145"/>
      <c r="DA228" s="146"/>
      <c r="DB228" s="159"/>
      <c r="DC228" s="146"/>
      <c r="DE228" s="149"/>
      <c r="DF228" s="145"/>
      <c r="DG228" s="146"/>
      <c r="DH228" s="159"/>
      <c r="DI228" s="146"/>
      <c r="DK228" s="149"/>
      <c r="DL228" s="145"/>
      <c r="DM228" s="146"/>
      <c r="DN228" s="159"/>
      <c r="DO228" s="146"/>
      <c r="DQ228" s="149"/>
      <c r="DR228" s="150">
        <v>400162952.38999987</v>
      </c>
      <c r="DS228" s="151"/>
      <c r="DT228" s="152">
        <v>3581</v>
      </c>
      <c r="DU228" s="149"/>
      <c r="DW228" s="149"/>
      <c r="DX228" s="150">
        <v>396657684.52000004</v>
      </c>
      <c r="DY228" s="151"/>
      <c r="DZ228" s="152">
        <v>3540</v>
      </c>
      <c r="EA228" s="149"/>
      <c r="EC228" s="149"/>
      <c r="ED228" s="150">
        <v>393767111.66999954</v>
      </c>
      <c r="EE228" s="151"/>
      <c r="EF228" s="152">
        <v>3508</v>
      </c>
      <c r="EG228" s="149"/>
      <c r="EI228" s="149"/>
      <c r="EJ228" s="150">
        <v>390026381.53999996</v>
      </c>
      <c r="EK228" s="151"/>
      <c r="EL228" s="152">
        <v>3465</v>
      </c>
      <c r="EM228" s="149"/>
      <c r="EO228" s="149"/>
      <c r="EP228" s="150">
        <v>386818644.08999985</v>
      </c>
      <c r="EQ228" s="151"/>
      <c r="ER228" s="152">
        <v>3433</v>
      </c>
      <c r="ES228" s="149"/>
      <c r="EU228" s="149"/>
      <c r="EV228" s="150">
        <v>384795118.23999977</v>
      </c>
      <c r="EW228" s="151"/>
      <c r="EX228" s="152">
        <v>3409</v>
      </c>
      <c r="EY228" s="149"/>
      <c r="FA228" s="149"/>
      <c r="FB228" s="150">
        <v>381893700.72999972</v>
      </c>
      <c r="FC228" s="151"/>
      <c r="FD228" s="152">
        <v>3377</v>
      </c>
      <c r="FE228" s="149"/>
      <c r="FG228" s="149"/>
      <c r="FH228" s="150">
        <v>380069368.98000008</v>
      </c>
      <c r="FI228" s="151"/>
      <c r="FJ228" s="152">
        <v>3346</v>
      </c>
      <c r="FK228" s="149"/>
      <c r="FM228" s="149"/>
      <c r="FN228" s="150">
        <v>376765278.71999973</v>
      </c>
      <c r="FO228" s="151"/>
      <c r="FP228" s="152">
        <v>3319</v>
      </c>
      <c r="FQ228" s="149"/>
      <c r="FS228" s="149"/>
      <c r="FT228" s="150">
        <v>374591738.60999972</v>
      </c>
      <c r="FU228" s="151"/>
      <c r="FV228" s="152">
        <v>3295</v>
      </c>
      <c r="FW228" s="149"/>
      <c r="FY228" s="149"/>
      <c r="FZ228" s="150">
        <v>371522130.42999977</v>
      </c>
      <c r="GA228" s="151"/>
      <c r="GB228" s="152">
        <v>3262</v>
      </c>
      <c r="GC228" s="149"/>
      <c r="GE228" s="149"/>
      <c r="GF228" s="150">
        <v>369028281.89999986</v>
      </c>
      <c r="GG228" s="151"/>
      <c r="GH228" s="152">
        <v>3239</v>
      </c>
      <c r="GI228" s="149"/>
      <c r="GK228" s="149"/>
      <c r="GL228" s="150">
        <v>366756495.30000013</v>
      </c>
      <c r="GM228" s="151"/>
      <c r="GN228" s="152">
        <v>3223</v>
      </c>
      <c r="GO228" s="149"/>
      <c r="GQ228" s="149"/>
      <c r="GR228" s="150">
        <v>365292698.73000002</v>
      </c>
      <c r="GS228" s="151"/>
      <c r="GT228" s="152">
        <v>3201</v>
      </c>
      <c r="GU228" s="149"/>
      <c r="GW228" s="149"/>
      <c r="GX228" s="150">
        <v>363093514.08999979</v>
      </c>
      <c r="GY228" s="151"/>
      <c r="GZ228" s="152">
        <v>3171</v>
      </c>
      <c r="HA228" s="149"/>
      <c r="HC228" s="149"/>
      <c r="HD228" s="150">
        <v>360516137.44999999</v>
      </c>
      <c r="HE228" s="151"/>
      <c r="HF228" s="152">
        <v>3128</v>
      </c>
      <c r="HG228" s="149"/>
      <c r="HI228" s="149"/>
      <c r="HJ228" s="150">
        <v>356612644.21999979</v>
      </c>
      <c r="HK228" s="151"/>
      <c r="HL228" s="152">
        <v>3083</v>
      </c>
      <c r="HM228" s="149"/>
      <c r="HO228" s="149"/>
      <c r="HP228" s="150">
        <v>354441352.82000011</v>
      </c>
      <c r="HQ228" s="151"/>
      <c r="HR228" s="152">
        <v>3047</v>
      </c>
      <c r="HS228" s="149"/>
      <c r="HU228" s="149"/>
      <c r="HV228" s="150">
        <v>350513217.12000006</v>
      </c>
      <c r="HW228" s="151"/>
      <c r="HX228" s="152">
        <v>3008</v>
      </c>
      <c r="HY228" s="149"/>
      <c r="IA228" s="149"/>
      <c r="IB228" s="150">
        <v>347959222.61000001</v>
      </c>
      <c r="IC228" s="151"/>
      <c r="ID228" s="152">
        <v>2982</v>
      </c>
      <c r="IE228" s="149"/>
      <c r="IG228" s="149"/>
      <c r="IH228" s="150">
        <v>343406919.13999981</v>
      </c>
      <c r="II228" s="151"/>
      <c r="IJ228" s="152">
        <v>2947</v>
      </c>
      <c r="IK228" s="149"/>
      <c r="IM228" s="149"/>
      <c r="IN228" s="150">
        <v>340636771.5999999</v>
      </c>
      <c r="IO228" s="151"/>
      <c r="IP228" s="152">
        <v>2919</v>
      </c>
      <c r="IQ228" s="149"/>
      <c r="IS228" s="149"/>
      <c r="IT228" s="150">
        <v>336427344.23999983</v>
      </c>
      <c r="IU228" s="151"/>
      <c r="IV228" s="152">
        <v>2886</v>
      </c>
      <c r="IW228" s="149"/>
      <c r="IY228" s="149"/>
      <c r="IZ228" s="150">
        <v>332727164.84000003</v>
      </c>
      <c r="JA228" s="151"/>
      <c r="JB228" s="152">
        <v>2848</v>
      </c>
      <c r="JC228" s="149"/>
      <c r="JE228" s="149"/>
      <c r="JF228" s="150">
        <v>329820137.04000008</v>
      </c>
      <c r="JG228" s="151"/>
      <c r="JH228" s="152">
        <v>2819</v>
      </c>
      <c r="JI228" s="149"/>
      <c r="JK228" s="149"/>
      <c r="JL228" s="150">
        <v>326583186.37</v>
      </c>
      <c r="JM228" s="151"/>
      <c r="JN228" s="152">
        <v>2793</v>
      </c>
      <c r="JO228" s="149"/>
      <c r="JQ228" s="149"/>
      <c r="JR228" s="150">
        <v>321276628.8300001</v>
      </c>
      <c r="JS228" s="151"/>
      <c r="JT228" s="152">
        <v>2743</v>
      </c>
      <c r="JU228" s="149"/>
      <c r="JW228" s="149"/>
      <c r="JX228" s="150">
        <v>318199113.97999996</v>
      </c>
      <c r="JY228" s="151"/>
      <c r="JZ228" s="152">
        <v>2711</v>
      </c>
      <c r="KA228" s="149"/>
      <c r="KC228" s="149"/>
      <c r="KD228" s="150">
        <v>316805393.96999979</v>
      </c>
      <c r="KE228" s="151"/>
      <c r="KF228" s="152">
        <v>2677</v>
      </c>
      <c r="KG228" s="149"/>
      <c r="KI228" s="149"/>
      <c r="KJ228" s="150">
        <v>314245564.38999981</v>
      </c>
      <c r="KK228" s="151"/>
      <c r="KL228" s="152">
        <v>2648</v>
      </c>
      <c r="KM228" s="149"/>
      <c r="KO228" s="149"/>
      <c r="KP228" s="150">
        <v>309701420.82999986</v>
      </c>
      <c r="KQ228" s="151"/>
      <c r="KR228" s="152">
        <v>2608</v>
      </c>
      <c r="KS228" s="149"/>
      <c r="KU228" s="149"/>
      <c r="KV228" s="150">
        <v>0</v>
      </c>
      <c r="KW228" s="151"/>
      <c r="KX228" s="152">
        <v>0</v>
      </c>
      <c r="KY228" s="149"/>
    </row>
    <row r="229" spans="1:311" s="100" customFormat="1" ht="18" thickTop="1" x14ac:dyDescent="0.3">
      <c r="A229" s="149"/>
      <c r="B229" s="145"/>
      <c r="C229" s="146"/>
      <c r="D229" s="159"/>
      <c r="E229" s="146"/>
      <c r="G229" s="149"/>
      <c r="H229" s="145"/>
      <c r="I229" s="146"/>
      <c r="J229" s="159"/>
      <c r="K229" s="146"/>
      <c r="M229" s="149"/>
      <c r="N229" s="145"/>
      <c r="O229" s="146"/>
      <c r="P229" s="159"/>
      <c r="Q229" s="146"/>
      <c r="S229" s="149"/>
      <c r="T229" s="145"/>
      <c r="U229" s="146"/>
      <c r="V229" s="159"/>
      <c r="W229" s="146"/>
      <c r="Y229" s="149"/>
      <c r="Z229" s="145"/>
      <c r="AA229" s="146"/>
      <c r="AB229" s="159"/>
      <c r="AC229" s="146"/>
      <c r="AE229" s="149"/>
      <c r="AF229" s="145"/>
      <c r="AG229" s="146"/>
      <c r="AH229" s="159"/>
      <c r="AI229" s="146"/>
      <c r="AK229" s="149"/>
      <c r="AL229" s="145"/>
      <c r="AM229" s="146"/>
      <c r="AN229" s="159"/>
      <c r="AO229" s="146"/>
      <c r="AQ229" s="149"/>
      <c r="AR229" s="145"/>
      <c r="AS229" s="146"/>
      <c r="AT229" s="159"/>
      <c r="AU229" s="146"/>
      <c r="AW229" s="149"/>
      <c r="AX229" s="145"/>
      <c r="AY229" s="146"/>
      <c r="AZ229" s="159"/>
      <c r="BA229" s="146"/>
      <c r="BC229" s="149"/>
      <c r="BD229" s="145"/>
      <c r="BE229" s="146"/>
      <c r="BF229" s="159"/>
      <c r="BG229" s="146"/>
      <c r="BI229" s="149"/>
      <c r="BJ229" s="145"/>
      <c r="BK229" s="146"/>
      <c r="BL229" s="159"/>
      <c r="BM229" s="146"/>
      <c r="BO229" s="149"/>
      <c r="BP229" s="145"/>
      <c r="BQ229" s="146"/>
      <c r="BR229" s="159"/>
      <c r="BS229" s="146"/>
      <c r="BU229" s="149"/>
      <c r="BV229" s="145"/>
      <c r="BW229" s="146"/>
      <c r="BX229" s="159"/>
      <c r="BY229" s="146"/>
      <c r="CA229" s="149"/>
      <c r="CB229" s="145"/>
      <c r="CC229" s="146"/>
      <c r="CD229" s="159"/>
      <c r="CE229" s="146"/>
      <c r="CG229" s="149"/>
      <c r="CH229" s="145"/>
      <c r="CI229" s="146"/>
      <c r="CJ229" s="159"/>
      <c r="CK229" s="146"/>
      <c r="CM229" s="149"/>
      <c r="CN229" s="145"/>
      <c r="CO229" s="146"/>
      <c r="CP229" s="159"/>
      <c r="CQ229" s="146"/>
      <c r="CS229" s="149"/>
      <c r="CT229" s="145"/>
      <c r="CU229" s="146"/>
      <c r="CV229" s="159"/>
      <c r="CW229" s="146"/>
      <c r="CY229" s="149"/>
      <c r="CZ229" s="145"/>
      <c r="DA229" s="146"/>
      <c r="DB229" s="159"/>
      <c r="DC229" s="146"/>
      <c r="DE229" s="149"/>
      <c r="DF229" s="145"/>
      <c r="DG229" s="146"/>
      <c r="DH229" s="159"/>
      <c r="DI229" s="146"/>
      <c r="DK229" s="149"/>
      <c r="DL229" s="145"/>
      <c r="DM229" s="146"/>
      <c r="DN229" s="159"/>
      <c r="DO229" s="146"/>
      <c r="DQ229" s="146"/>
      <c r="DR229" s="145"/>
      <c r="DS229" s="146"/>
      <c r="DT229" s="147"/>
      <c r="DU229" s="146"/>
      <c r="DW229" s="146"/>
      <c r="DX229" s="145"/>
      <c r="DY229" s="146"/>
      <c r="DZ229" s="147"/>
      <c r="EA229" s="146"/>
      <c r="EC229" s="146"/>
      <c r="ED229" s="145"/>
      <c r="EE229" s="146"/>
      <c r="EF229" s="147"/>
      <c r="EG229" s="146"/>
      <c r="EI229" s="146"/>
      <c r="EJ229" s="145"/>
      <c r="EK229" s="146"/>
      <c r="EL229" s="147"/>
      <c r="EM229" s="146"/>
      <c r="EO229" s="146"/>
      <c r="EP229" s="145"/>
      <c r="EQ229" s="146"/>
      <c r="ER229" s="147"/>
      <c r="ES229" s="146"/>
      <c r="EU229" s="146"/>
      <c r="EV229" s="145"/>
      <c r="EW229" s="146"/>
      <c r="EX229" s="147"/>
      <c r="EY229" s="146"/>
      <c r="FA229" s="146"/>
      <c r="FB229" s="145"/>
      <c r="FC229" s="146"/>
      <c r="FD229" s="147"/>
      <c r="FE229" s="146"/>
      <c r="FG229" s="146"/>
      <c r="FH229" s="145"/>
      <c r="FI229" s="146"/>
      <c r="FJ229" s="147"/>
      <c r="FK229" s="146"/>
      <c r="FM229" s="146"/>
      <c r="FN229" s="145"/>
      <c r="FO229" s="146"/>
      <c r="FP229" s="147"/>
      <c r="FQ229" s="146"/>
      <c r="FS229" s="146"/>
      <c r="FT229" s="145"/>
      <c r="FU229" s="146"/>
      <c r="FV229" s="147"/>
      <c r="FW229" s="146"/>
      <c r="FY229" s="146"/>
      <c r="FZ229" s="145"/>
      <c r="GA229" s="146"/>
      <c r="GB229" s="147"/>
      <c r="GC229" s="146"/>
      <c r="GE229" s="146"/>
      <c r="GF229" s="145"/>
      <c r="GG229" s="146"/>
      <c r="GH229" s="147"/>
      <c r="GI229" s="146"/>
      <c r="GK229" s="146"/>
      <c r="GL229" s="145"/>
      <c r="GM229" s="146"/>
      <c r="GN229" s="147"/>
      <c r="GO229" s="146"/>
      <c r="GQ229" s="146"/>
      <c r="GR229" s="145"/>
      <c r="GS229" s="146"/>
      <c r="GT229" s="147"/>
      <c r="GU229" s="146"/>
      <c r="GW229" s="146"/>
      <c r="GX229" s="145"/>
      <c r="GY229" s="146"/>
      <c r="GZ229" s="147"/>
      <c r="HA229" s="146"/>
      <c r="HC229" s="146"/>
      <c r="HD229" s="145"/>
      <c r="HE229" s="146"/>
      <c r="HF229" s="147"/>
      <c r="HG229" s="146"/>
      <c r="HI229" s="146"/>
      <c r="HJ229" s="145"/>
      <c r="HK229" s="146"/>
      <c r="HL229" s="147"/>
      <c r="HM229" s="146"/>
      <c r="HO229" s="146"/>
      <c r="HP229" s="145"/>
      <c r="HQ229" s="146"/>
      <c r="HR229" s="147"/>
      <c r="HS229" s="146"/>
      <c r="HU229" s="146"/>
      <c r="HV229" s="145"/>
      <c r="HW229" s="146"/>
      <c r="HX229" s="147"/>
      <c r="HY229" s="146"/>
      <c r="IA229" s="146"/>
      <c r="IB229" s="145"/>
      <c r="IC229" s="146"/>
      <c r="ID229" s="147"/>
      <c r="IE229" s="146"/>
      <c r="IG229" s="146"/>
      <c r="IH229" s="145"/>
      <c r="II229" s="146"/>
      <c r="IJ229" s="147"/>
      <c r="IK229" s="146"/>
      <c r="IM229" s="146"/>
      <c r="IN229" s="145"/>
      <c r="IO229" s="146"/>
      <c r="IP229" s="147"/>
      <c r="IQ229" s="146"/>
      <c r="IS229" s="146"/>
      <c r="IT229" s="145"/>
      <c r="IU229" s="146"/>
      <c r="IV229" s="147"/>
      <c r="IW229" s="146"/>
      <c r="IY229" s="146"/>
      <c r="IZ229" s="145"/>
      <c r="JA229" s="146"/>
      <c r="JB229" s="147"/>
      <c r="JC229" s="146"/>
      <c r="JE229" s="146"/>
      <c r="JF229" s="145"/>
      <c r="JG229" s="146"/>
      <c r="JH229" s="147"/>
      <c r="JI229" s="146"/>
      <c r="JK229" s="146"/>
      <c r="JL229" s="145"/>
      <c r="JM229" s="146"/>
      <c r="JN229" s="147"/>
      <c r="JO229" s="146"/>
      <c r="JQ229" s="146"/>
      <c r="JR229" s="145"/>
      <c r="JS229" s="146"/>
      <c r="JT229" s="147"/>
      <c r="JU229" s="146"/>
      <c r="JW229" s="146"/>
      <c r="JX229" s="145"/>
      <c r="JY229" s="146"/>
      <c r="JZ229" s="147"/>
      <c r="KA229" s="146"/>
      <c r="KC229" s="146"/>
      <c r="KD229" s="145"/>
      <c r="KE229" s="146"/>
      <c r="KF229" s="147"/>
      <c r="KG229" s="146"/>
      <c r="KI229" s="146"/>
      <c r="KJ229" s="145"/>
      <c r="KK229" s="146"/>
      <c r="KL229" s="147"/>
      <c r="KM229" s="146"/>
      <c r="KO229" s="146"/>
      <c r="KP229" s="145"/>
      <c r="KQ229" s="146"/>
      <c r="KR229" s="147"/>
      <c r="KS229" s="146"/>
      <c r="KU229" s="146"/>
      <c r="KV229" s="145"/>
      <c r="KW229" s="146"/>
      <c r="KX229" s="147"/>
      <c r="KY229" s="146"/>
    </row>
    <row r="230" spans="1:311" s="100" customFormat="1" ht="17.399999999999999" x14ac:dyDescent="0.3">
      <c r="A230" s="149"/>
      <c r="B230" s="145"/>
      <c r="C230" s="146"/>
      <c r="D230" s="159"/>
      <c r="E230" s="146"/>
      <c r="G230" s="149"/>
      <c r="H230" s="145"/>
      <c r="I230" s="146"/>
      <c r="J230" s="159"/>
      <c r="K230" s="146"/>
      <c r="M230" s="149"/>
      <c r="N230" s="145"/>
      <c r="O230" s="146"/>
      <c r="P230" s="159"/>
      <c r="Q230" s="146"/>
      <c r="S230" s="149"/>
      <c r="T230" s="145"/>
      <c r="U230" s="146"/>
      <c r="V230" s="159"/>
      <c r="W230" s="146"/>
      <c r="Y230" s="149"/>
      <c r="Z230" s="145"/>
      <c r="AA230" s="146"/>
      <c r="AB230" s="159"/>
      <c r="AC230" s="146"/>
      <c r="AE230" s="149"/>
      <c r="AF230" s="145"/>
      <c r="AG230" s="146"/>
      <c r="AH230" s="159"/>
      <c r="AI230" s="146"/>
      <c r="AK230" s="149"/>
      <c r="AL230" s="145"/>
      <c r="AM230" s="146"/>
      <c r="AN230" s="159"/>
      <c r="AO230" s="146"/>
      <c r="AQ230" s="149"/>
      <c r="AR230" s="145"/>
      <c r="AS230" s="146"/>
      <c r="AT230" s="159"/>
      <c r="AU230" s="146"/>
      <c r="AW230" s="149"/>
      <c r="AX230" s="145"/>
      <c r="AY230" s="146"/>
      <c r="AZ230" s="159"/>
      <c r="BA230" s="146"/>
      <c r="BC230" s="149"/>
      <c r="BD230" s="145"/>
      <c r="BE230" s="146"/>
      <c r="BF230" s="159"/>
      <c r="BG230" s="146"/>
      <c r="BI230" s="149"/>
      <c r="BJ230" s="145"/>
      <c r="BK230" s="146"/>
      <c r="BL230" s="159"/>
      <c r="BM230" s="146"/>
      <c r="BO230" s="149"/>
      <c r="BP230" s="145"/>
      <c r="BQ230" s="146"/>
      <c r="BR230" s="159"/>
      <c r="BS230" s="146"/>
      <c r="BU230" s="149"/>
      <c r="BV230" s="145"/>
      <c r="BW230" s="146"/>
      <c r="BX230" s="159"/>
      <c r="BY230" s="146"/>
      <c r="CA230" s="149"/>
      <c r="CB230" s="145"/>
      <c r="CC230" s="146"/>
      <c r="CD230" s="159"/>
      <c r="CE230" s="146"/>
      <c r="CG230" s="149"/>
      <c r="CH230" s="145"/>
      <c r="CI230" s="146"/>
      <c r="CJ230" s="159"/>
      <c r="CK230" s="146"/>
      <c r="CM230" s="149"/>
      <c r="CN230" s="145"/>
      <c r="CO230" s="146"/>
      <c r="CP230" s="159"/>
      <c r="CQ230" s="146"/>
      <c r="CS230" s="149"/>
      <c r="CT230" s="145"/>
      <c r="CU230" s="146"/>
      <c r="CV230" s="159"/>
      <c r="CW230" s="146"/>
      <c r="CY230" s="149"/>
      <c r="CZ230" s="145"/>
      <c r="DA230" s="146"/>
      <c r="DB230" s="159"/>
      <c r="DC230" s="146"/>
      <c r="DE230" s="149"/>
      <c r="DF230" s="145"/>
      <c r="DG230" s="146"/>
      <c r="DH230" s="159"/>
      <c r="DI230" s="146"/>
      <c r="DK230" s="149"/>
      <c r="DL230" s="145"/>
      <c r="DM230" s="146"/>
      <c r="DN230" s="159"/>
      <c r="DO230" s="146"/>
      <c r="DQ230" s="149" t="s">
        <v>110</v>
      </c>
      <c r="DR230" s="145"/>
      <c r="DS230" s="146"/>
      <c r="DT230" s="159">
        <v>2.9888550520627923E-2</v>
      </c>
      <c r="DU230" s="146"/>
      <c r="DW230" s="149" t="s">
        <v>110</v>
      </c>
      <c r="DX230" s="145"/>
      <c r="DY230" s="146"/>
      <c r="DZ230" s="159">
        <v>3.0130456721824413E-2</v>
      </c>
      <c r="EA230" s="146"/>
      <c r="EC230" s="149" t="s">
        <v>110</v>
      </c>
      <c r="ED230" s="145"/>
      <c r="EE230" s="146"/>
      <c r="EF230" s="159">
        <v>2.8084073808418833E-2</v>
      </c>
      <c r="EG230" s="146"/>
      <c r="EI230" s="149" t="s">
        <v>110</v>
      </c>
      <c r="EJ230" s="145"/>
      <c r="EK230" s="146"/>
      <c r="EL230" s="159">
        <v>2.7402140345816169E-2</v>
      </c>
      <c r="EM230" s="146"/>
      <c r="EO230" s="149" t="s">
        <v>110</v>
      </c>
      <c r="EP230" s="145"/>
      <c r="EQ230" s="146"/>
      <c r="ER230" s="159">
        <v>2.7247671945284144E-2</v>
      </c>
      <c r="ES230" s="146"/>
      <c r="EU230" s="149" t="s">
        <v>110</v>
      </c>
      <c r="EV230" s="145"/>
      <c r="EW230" s="146"/>
      <c r="EX230" s="159">
        <v>2.6363779019466752E-2</v>
      </c>
      <c r="EY230" s="146"/>
      <c r="FA230" s="149" t="s">
        <v>110</v>
      </c>
      <c r="FB230" s="145"/>
      <c r="FC230" s="146"/>
      <c r="FD230" s="159">
        <v>2.6832462697433182E-2</v>
      </c>
      <c r="FE230" s="146"/>
      <c r="FG230" s="149" t="s">
        <v>110</v>
      </c>
      <c r="FH230" s="145"/>
      <c r="FI230" s="146"/>
      <c r="FJ230" s="159">
        <v>2.633239822764994E-2</v>
      </c>
      <c r="FK230" s="146"/>
      <c r="FM230" s="149" t="s">
        <v>110</v>
      </c>
      <c r="FN230" s="145"/>
      <c r="FO230" s="146"/>
      <c r="FP230" s="159">
        <v>2.706299994056138E-2</v>
      </c>
      <c r="FQ230" s="146"/>
      <c r="FS230" s="149" t="s">
        <v>110</v>
      </c>
      <c r="FT230" s="145"/>
      <c r="FU230" s="146"/>
      <c r="FV230" s="159">
        <v>2.7811605697011865E-2</v>
      </c>
      <c r="FW230" s="146"/>
      <c r="FY230" s="149" t="s">
        <v>110</v>
      </c>
      <c r="FZ230" s="145"/>
      <c r="GA230" s="146"/>
      <c r="GB230" s="159">
        <v>2.7611516839809846E-2</v>
      </c>
      <c r="GC230" s="146"/>
      <c r="GE230" s="149" t="s">
        <v>110</v>
      </c>
      <c r="GF230" s="145"/>
      <c r="GG230" s="146"/>
      <c r="GH230" s="159">
        <v>2.6193129261394568E-2</v>
      </c>
      <c r="GI230" s="146"/>
      <c r="GK230" s="149" t="s">
        <v>110</v>
      </c>
      <c r="GL230" s="145"/>
      <c r="GM230" s="146"/>
      <c r="GN230" s="159">
        <v>2.3844408206675775E-2</v>
      </c>
      <c r="GO230" s="146"/>
      <c r="GQ230" s="149" t="s">
        <v>110</v>
      </c>
      <c r="GR230" s="145"/>
      <c r="GS230" s="146"/>
      <c r="GT230" s="159">
        <v>2.3696106551063415E-2</v>
      </c>
      <c r="GU230" s="146"/>
      <c r="GW230" s="149" t="s">
        <v>110</v>
      </c>
      <c r="GX230" s="145"/>
      <c r="GY230" s="146"/>
      <c r="GZ230" s="159">
        <v>2.3622865000279068E-2</v>
      </c>
      <c r="HA230" s="146"/>
      <c r="HC230" s="149" t="s">
        <v>110</v>
      </c>
      <c r="HD230" s="145"/>
      <c r="HE230" s="146"/>
      <c r="HF230" s="159">
        <v>2.3352890308254964E-2</v>
      </c>
      <c r="HG230" s="146"/>
      <c r="HI230" s="149" t="s">
        <v>110</v>
      </c>
      <c r="HJ230" s="145"/>
      <c r="HK230" s="146"/>
      <c r="HL230" s="159">
        <v>2.3282940469438209E-2</v>
      </c>
      <c r="HM230" s="146"/>
      <c r="HO230" s="149" t="s">
        <v>110</v>
      </c>
      <c r="HP230" s="145"/>
      <c r="HQ230" s="146"/>
      <c r="HR230" s="159">
        <v>2.3254568462961572E-2</v>
      </c>
      <c r="HS230" s="146"/>
      <c r="HU230" s="149" t="s">
        <v>110</v>
      </c>
      <c r="HV230" s="145"/>
      <c r="HW230" s="146"/>
      <c r="HX230" s="159">
        <v>2.3321731350986964E-2</v>
      </c>
      <c r="HY230" s="146"/>
      <c r="IA230" s="149" t="s">
        <v>110</v>
      </c>
      <c r="IB230" s="145"/>
      <c r="IC230" s="146"/>
      <c r="ID230" s="159">
        <v>2.3362914504588786E-2</v>
      </c>
      <c r="IE230" s="146"/>
      <c r="IG230" s="149" t="s">
        <v>110</v>
      </c>
      <c r="IH230" s="145"/>
      <c r="II230" s="146"/>
      <c r="IJ230" s="159">
        <v>2.3507353159382512E-2</v>
      </c>
      <c r="IK230" s="146"/>
      <c r="IM230" s="149" t="s">
        <v>110</v>
      </c>
      <c r="IN230" s="145"/>
      <c r="IO230" s="146"/>
      <c r="IP230" s="159">
        <v>2.3512468294246421E-2</v>
      </c>
      <c r="IQ230" s="146"/>
      <c r="IS230" s="149" t="s">
        <v>110</v>
      </c>
      <c r="IT230" s="145"/>
      <c r="IU230" s="146"/>
      <c r="IV230" s="159">
        <v>2.3533210557841917E-2</v>
      </c>
      <c r="IW230" s="146"/>
      <c r="IY230" s="149" t="s">
        <v>110</v>
      </c>
      <c r="IZ230" s="145"/>
      <c r="JA230" s="146"/>
      <c r="JB230" s="159">
        <v>2.3529162906415067E-2</v>
      </c>
      <c r="JC230" s="146"/>
      <c r="JE230" s="149" t="s">
        <v>110</v>
      </c>
      <c r="JF230" s="145"/>
      <c r="JG230" s="146"/>
      <c r="JH230" s="159">
        <v>2.3526520414740251E-2</v>
      </c>
      <c r="JI230" s="146"/>
      <c r="JK230" s="149" t="s">
        <v>110</v>
      </c>
      <c r="JL230" s="145"/>
      <c r="JM230" s="146"/>
      <c r="JN230" s="159">
        <v>2.3562656687805762E-2</v>
      </c>
      <c r="JO230" s="146"/>
      <c r="JQ230" s="149" t="s">
        <v>110</v>
      </c>
      <c r="JR230" s="145"/>
      <c r="JS230" s="146"/>
      <c r="JT230" s="159">
        <v>2.3539607956264485E-2</v>
      </c>
      <c r="JU230" s="146"/>
      <c r="JW230" s="149" t="s">
        <v>110</v>
      </c>
      <c r="JX230" s="145"/>
      <c r="JY230" s="146"/>
      <c r="JZ230" s="159">
        <v>2.3399707737401809E-2</v>
      </c>
      <c r="KA230" s="146"/>
      <c r="KC230" s="149" t="s">
        <v>110</v>
      </c>
      <c r="KD230" s="145"/>
      <c r="KE230" s="146"/>
      <c r="KF230" s="159">
        <v>2.1464751200323411E-2</v>
      </c>
      <c r="KG230" s="146"/>
      <c r="KI230" s="149" t="s">
        <v>110</v>
      </c>
      <c r="KJ230" s="145"/>
      <c r="KK230" s="146"/>
      <c r="KL230" s="159">
        <v>2.1302265403858232E-2</v>
      </c>
      <c r="KM230" s="146"/>
      <c r="KO230" s="149" t="s">
        <v>110</v>
      </c>
      <c r="KP230" s="145"/>
      <c r="KQ230" s="146"/>
      <c r="KR230" s="159">
        <v>2.1315984783854835E-2</v>
      </c>
      <c r="KS230" s="146"/>
      <c r="KU230" s="149" t="s">
        <v>110</v>
      </c>
      <c r="KV230" s="145"/>
      <c r="KW230" s="146"/>
      <c r="KX230" s="159">
        <v>0</v>
      </c>
      <c r="KY230" s="146"/>
    </row>
    <row r="231" spans="1:311" s="100" customFormat="1" ht="17.399999999999999" x14ac:dyDescent="0.3">
      <c r="A231" s="146"/>
      <c r="B231" s="145"/>
      <c r="C231" s="146"/>
      <c r="D231" s="147"/>
      <c r="E231" s="146"/>
      <c r="G231" s="146"/>
      <c r="H231" s="145"/>
      <c r="I231" s="146"/>
      <c r="J231" s="147"/>
      <c r="K231" s="146"/>
      <c r="M231" s="146"/>
      <c r="N231" s="145"/>
      <c r="O231" s="146"/>
      <c r="P231" s="147"/>
      <c r="Q231" s="146"/>
      <c r="S231" s="146"/>
      <c r="T231" s="145"/>
      <c r="U231" s="146"/>
      <c r="V231" s="147"/>
      <c r="W231" s="146"/>
      <c r="Y231" s="146"/>
      <c r="Z231" s="145"/>
      <c r="AA231" s="146"/>
      <c r="AB231" s="147"/>
      <c r="AC231" s="146"/>
      <c r="AE231" s="146"/>
      <c r="AF231" s="145"/>
      <c r="AG231" s="146"/>
      <c r="AH231" s="147"/>
      <c r="AI231" s="146"/>
      <c r="AK231" s="146"/>
      <c r="AL231" s="145"/>
      <c r="AM231" s="146"/>
      <c r="AN231" s="147"/>
      <c r="AO231" s="146"/>
      <c r="AQ231" s="146"/>
      <c r="AR231" s="145"/>
      <c r="AS231" s="146"/>
      <c r="AT231" s="147"/>
      <c r="AU231" s="146"/>
      <c r="AW231" s="146"/>
      <c r="AX231" s="145"/>
      <c r="AY231" s="146"/>
      <c r="AZ231" s="147"/>
      <c r="BA231" s="146"/>
      <c r="BC231" s="146"/>
      <c r="BD231" s="145"/>
      <c r="BE231" s="146"/>
      <c r="BF231" s="147"/>
      <c r="BG231" s="146"/>
      <c r="BI231" s="146"/>
      <c r="BJ231" s="145"/>
      <c r="BK231" s="146"/>
      <c r="BL231" s="147"/>
      <c r="BM231" s="146"/>
      <c r="BO231" s="146"/>
      <c r="BP231" s="145"/>
      <c r="BQ231" s="146"/>
      <c r="BR231" s="147"/>
      <c r="BS231" s="146"/>
      <c r="BU231" s="146"/>
      <c r="BV231" s="145"/>
      <c r="BW231" s="146"/>
      <c r="BX231" s="147"/>
      <c r="BY231" s="146"/>
      <c r="CA231" s="146"/>
      <c r="CB231" s="145"/>
      <c r="CC231" s="146"/>
      <c r="CD231" s="147"/>
      <c r="CE231" s="146"/>
      <c r="CG231" s="146"/>
      <c r="CH231" s="145"/>
      <c r="CI231" s="146"/>
      <c r="CJ231" s="147"/>
      <c r="CK231" s="146"/>
      <c r="CM231" s="146"/>
      <c r="CN231" s="145"/>
      <c r="CO231" s="146"/>
      <c r="CP231" s="147"/>
      <c r="CQ231" s="146"/>
      <c r="CS231" s="146"/>
      <c r="CT231" s="145"/>
      <c r="CU231" s="146"/>
      <c r="CV231" s="147"/>
      <c r="CW231" s="146"/>
      <c r="CY231" s="146"/>
      <c r="CZ231" s="145"/>
      <c r="DA231" s="146"/>
      <c r="DB231" s="147"/>
      <c r="DC231" s="146"/>
      <c r="DE231" s="146"/>
      <c r="DF231" s="145"/>
      <c r="DG231" s="146"/>
      <c r="DH231" s="147"/>
      <c r="DI231" s="146"/>
      <c r="DK231" s="146"/>
      <c r="DL231" s="145"/>
      <c r="DM231" s="146"/>
      <c r="DN231" s="147"/>
      <c r="DO231" s="146"/>
      <c r="DQ231" s="146"/>
      <c r="DR231" s="145"/>
      <c r="DS231" s="146"/>
      <c r="DT231" s="147"/>
      <c r="DU231" s="146"/>
      <c r="DW231" s="146"/>
      <c r="DX231" s="145"/>
      <c r="DY231" s="146"/>
      <c r="DZ231" s="147"/>
      <c r="EA231" s="146"/>
      <c r="EC231" s="146"/>
      <c r="ED231" s="145"/>
      <c r="EE231" s="146"/>
      <c r="EF231" s="147"/>
      <c r="EG231" s="146"/>
      <c r="EI231" s="146"/>
      <c r="EJ231" s="145"/>
      <c r="EK231" s="146"/>
      <c r="EL231" s="147"/>
      <c r="EM231" s="146"/>
      <c r="EO231" s="146"/>
      <c r="EP231" s="145"/>
      <c r="EQ231" s="146"/>
      <c r="ER231" s="147"/>
      <c r="ES231" s="146"/>
      <c r="EU231" s="146"/>
      <c r="EV231" s="145"/>
      <c r="EW231" s="146"/>
      <c r="EX231" s="147"/>
      <c r="EY231" s="146"/>
      <c r="FA231" s="146"/>
      <c r="FB231" s="145"/>
      <c r="FC231" s="146"/>
      <c r="FD231" s="147"/>
      <c r="FE231" s="146"/>
      <c r="FG231" s="146"/>
      <c r="FH231" s="145"/>
      <c r="FI231" s="146"/>
      <c r="FJ231" s="147"/>
      <c r="FK231" s="146"/>
      <c r="FM231" s="146"/>
      <c r="FN231" s="145"/>
      <c r="FO231" s="146"/>
      <c r="FP231" s="147"/>
      <c r="FQ231" s="146"/>
      <c r="FS231" s="146"/>
      <c r="FT231" s="145"/>
      <c r="FU231" s="146"/>
      <c r="FV231" s="147"/>
      <c r="FW231" s="146"/>
      <c r="FY231" s="146"/>
      <c r="FZ231" s="145"/>
      <c r="GA231" s="146"/>
      <c r="GB231" s="147"/>
      <c r="GC231" s="146"/>
      <c r="GE231" s="146"/>
      <c r="GF231" s="145"/>
      <c r="GG231" s="146"/>
      <c r="GH231" s="147"/>
      <c r="GI231" s="146"/>
      <c r="GK231" s="146"/>
      <c r="GL231" s="145"/>
      <c r="GM231" s="146"/>
      <c r="GN231" s="147"/>
      <c r="GO231" s="146"/>
      <c r="GQ231" s="146"/>
      <c r="GR231" s="145"/>
      <c r="GS231" s="146"/>
      <c r="GT231" s="147"/>
      <c r="GU231" s="146"/>
      <c r="GW231" s="146"/>
      <c r="GX231" s="145"/>
      <c r="GY231" s="146"/>
      <c r="GZ231" s="147"/>
      <c r="HA231" s="146"/>
      <c r="HC231" s="146"/>
      <c r="HD231" s="145"/>
      <c r="HE231" s="146"/>
      <c r="HF231" s="147"/>
      <c r="HG231" s="146"/>
      <c r="HI231" s="146"/>
      <c r="HJ231" s="145"/>
      <c r="HK231" s="146"/>
      <c r="HL231" s="147"/>
      <c r="HM231" s="146"/>
      <c r="HO231" s="146"/>
      <c r="HP231" s="145"/>
      <c r="HQ231" s="146"/>
      <c r="HR231" s="147"/>
      <c r="HS231" s="146"/>
      <c r="HU231" s="146"/>
      <c r="HV231" s="145"/>
      <c r="HW231" s="146"/>
      <c r="HX231" s="147"/>
      <c r="HY231" s="146"/>
      <c r="IA231" s="146"/>
      <c r="IB231" s="145"/>
      <c r="IC231" s="146"/>
      <c r="ID231" s="147"/>
      <c r="IE231" s="146"/>
      <c r="IG231" s="146"/>
      <c r="IH231" s="145"/>
      <c r="II231" s="146"/>
      <c r="IJ231" s="147"/>
      <c r="IK231" s="146"/>
      <c r="IM231" s="146"/>
      <c r="IN231" s="145"/>
      <c r="IO231" s="146"/>
      <c r="IP231" s="147"/>
      <c r="IQ231" s="146"/>
      <c r="IS231" s="146"/>
      <c r="IT231" s="145"/>
      <c r="IU231" s="146"/>
      <c r="IV231" s="147"/>
      <c r="IW231" s="146"/>
      <c r="IY231" s="146"/>
      <c r="IZ231" s="145"/>
      <c r="JA231" s="146"/>
      <c r="JB231" s="147"/>
      <c r="JC231" s="146"/>
      <c r="JE231" s="146"/>
      <c r="JF231" s="145"/>
      <c r="JG231" s="146"/>
      <c r="JH231" s="147"/>
      <c r="JI231" s="146"/>
      <c r="JK231" s="146"/>
      <c r="JL231" s="145"/>
      <c r="JM231" s="146"/>
      <c r="JN231" s="147"/>
      <c r="JO231" s="146"/>
      <c r="JQ231" s="146"/>
      <c r="JR231" s="145"/>
      <c r="JS231" s="146"/>
      <c r="JT231" s="147"/>
      <c r="JU231" s="146"/>
      <c r="JW231" s="146"/>
      <c r="JX231" s="145"/>
      <c r="JY231" s="146"/>
      <c r="JZ231" s="147"/>
      <c r="KA231" s="146"/>
      <c r="KC231" s="146"/>
      <c r="KD231" s="145"/>
      <c r="KE231" s="146"/>
      <c r="KF231" s="147"/>
      <c r="KG231" s="146"/>
      <c r="KI231" s="146"/>
      <c r="KJ231" s="145"/>
      <c r="KK231" s="146"/>
      <c r="KL231" s="147"/>
      <c r="KM231" s="146"/>
      <c r="KO231" s="146"/>
      <c r="KP231" s="145"/>
      <c r="KQ231" s="146"/>
      <c r="KR231" s="147"/>
      <c r="KS231" s="146"/>
      <c r="KU231" s="146"/>
      <c r="KV231" s="145"/>
      <c r="KW231" s="146"/>
      <c r="KX231" s="147"/>
      <c r="KY231" s="146"/>
    </row>
    <row r="232" spans="1:311" s="100" customFormat="1" ht="17.399999999999999" x14ac:dyDescent="0.3">
      <c r="A232" s="146"/>
      <c r="B232" s="145"/>
      <c r="C232" s="146"/>
      <c r="D232" s="147"/>
      <c r="E232" s="146"/>
      <c r="G232" s="146"/>
      <c r="H232" s="145"/>
      <c r="I232" s="146"/>
      <c r="J232" s="147"/>
      <c r="K232" s="146"/>
      <c r="M232" s="146"/>
      <c r="N232" s="145"/>
      <c r="O232" s="146"/>
      <c r="P232" s="147"/>
      <c r="Q232" s="146"/>
      <c r="S232" s="146"/>
      <c r="T232" s="145"/>
      <c r="U232" s="146"/>
      <c r="V232" s="147"/>
      <c r="W232" s="146"/>
      <c r="Y232" s="146"/>
      <c r="Z232" s="145"/>
      <c r="AA232" s="146"/>
      <c r="AB232" s="147"/>
      <c r="AC232" s="146"/>
      <c r="AE232" s="146"/>
      <c r="AF232" s="145"/>
      <c r="AG232" s="146"/>
      <c r="AH232" s="147"/>
      <c r="AI232" s="146"/>
      <c r="AK232" s="146"/>
      <c r="AL232" s="145"/>
      <c r="AM232" s="146"/>
      <c r="AN232" s="147"/>
      <c r="AO232" s="146"/>
      <c r="AQ232" s="146"/>
      <c r="AR232" s="145"/>
      <c r="AS232" s="146"/>
      <c r="AT232" s="147"/>
      <c r="AU232" s="146"/>
      <c r="AW232" s="146"/>
      <c r="AX232" s="145"/>
      <c r="AY232" s="146"/>
      <c r="AZ232" s="147"/>
      <c r="BA232" s="146"/>
      <c r="BC232" s="146"/>
      <c r="BD232" s="145"/>
      <c r="BE232" s="146"/>
      <c r="BF232" s="147"/>
      <c r="BG232" s="146"/>
      <c r="BI232" s="146"/>
      <c r="BJ232" s="145"/>
      <c r="BK232" s="146"/>
      <c r="BL232" s="147"/>
      <c r="BM232" s="146"/>
      <c r="BO232" s="146"/>
      <c r="BP232" s="145"/>
      <c r="BQ232" s="146"/>
      <c r="BR232" s="147"/>
      <c r="BS232" s="146"/>
      <c r="BU232" s="146"/>
      <c r="BV232" s="145"/>
      <c r="BW232" s="146"/>
      <c r="BX232" s="147"/>
      <c r="BY232" s="146"/>
      <c r="CA232" s="146"/>
      <c r="CB232" s="145"/>
      <c r="CC232" s="146"/>
      <c r="CD232" s="147"/>
      <c r="CE232" s="146"/>
      <c r="CG232" s="146"/>
      <c r="CH232" s="145"/>
      <c r="CI232" s="146"/>
      <c r="CJ232" s="147"/>
      <c r="CK232" s="146"/>
      <c r="CM232" s="146"/>
      <c r="CN232" s="145"/>
      <c r="CO232" s="146"/>
      <c r="CP232" s="147"/>
      <c r="CQ232" s="146"/>
      <c r="CS232" s="146"/>
      <c r="CT232" s="145"/>
      <c r="CU232" s="146"/>
      <c r="CV232" s="147"/>
      <c r="CW232" s="146"/>
      <c r="CY232" s="146"/>
      <c r="CZ232" s="145"/>
      <c r="DA232" s="146"/>
      <c r="DB232" s="147"/>
      <c r="DC232" s="146"/>
      <c r="DE232" s="146"/>
      <c r="DF232" s="145"/>
      <c r="DG232" s="146"/>
      <c r="DH232" s="147"/>
      <c r="DI232" s="146"/>
      <c r="DK232" s="146"/>
      <c r="DL232" s="145"/>
      <c r="DM232" s="146"/>
      <c r="DN232" s="147"/>
      <c r="DO232" s="146"/>
      <c r="DQ232" s="146"/>
      <c r="DR232" s="145"/>
      <c r="DS232" s="146"/>
      <c r="DT232" s="147"/>
      <c r="DU232" s="146"/>
      <c r="DW232" s="146"/>
      <c r="DX232" s="145"/>
      <c r="DY232" s="146"/>
      <c r="DZ232" s="147"/>
      <c r="EA232" s="146"/>
      <c r="EC232" s="146"/>
      <c r="ED232" s="145"/>
      <c r="EE232" s="146"/>
      <c r="EF232" s="147"/>
      <c r="EG232" s="146"/>
      <c r="EI232" s="146"/>
      <c r="EJ232" s="145"/>
      <c r="EK232" s="146"/>
      <c r="EL232" s="147"/>
      <c r="EM232" s="146"/>
      <c r="EO232" s="146"/>
      <c r="EP232" s="145"/>
      <c r="EQ232" s="146"/>
      <c r="ER232" s="147"/>
      <c r="ES232" s="146"/>
      <c r="EU232" s="146"/>
      <c r="EV232" s="145"/>
      <c r="EW232" s="146"/>
      <c r="EX232" s="147"/>
      <c r="EY232" s="146"/>
      <c r="FA232" s="146"/>
      <c r="FB232" s="145"/>
      <c r="FC232" s="146"/>
      <c r="FD232" s="147"/>
      <c r="FE232" s="146"/>
      <c r="FG232" s="146"/>
      <c r="FH232" s="145"/>
      <c r="FI232" s="146"/>
      <c r="FJ232" s="147"/>
      <c r="FK232" s="146"/>
      <c r="FM232" s="146"/>
      <c r="FN232" s="145"/>
      <c r="FO232" s="146"/>
      <c r="FP232" s="147"/>
      <c r="FQ232" s="146"/>
      <c r="FS232" s="146"/>
      <c r="FT232" s="145"/>
      <c r="FU232" s="146"/>
      <c r="FV232" s="147"/>
      <c r="FW232" s="146"/>
      <c r="FY232" s="146"/>
      <c r="FZ232" s="145"/>
      <c r="GA232" s="146"/>
      <c r="GB232" s="147"/>
      <c r="GC232" s="146"/>
      <c r="GE232" s="146"/>
      <c r="GF232" s="145"/>
      <c r="GG232" s="146"/>
      <c r="GH232" s="147"/>
      <c r="GI232" s="146"/>
      <c r="GK232" s="146"/>
      <c r="GL232" s="145"/>
      <c r="GM232" s="146"/>
      <c r="GN232" s="147"/>
      <c r="GO232" s="146"/>
      <c r="GQ232" s="146"/>
      <c r="GR232" s="145"/>
      <c r="GS232" s="146"/>
      <c r="GT232" s="147"/>
      <c r="GU232" s="146"/>
      <c r="GW232" s="146"/>
      <c r="GX232" s="145"/>
      <c r="GY232" s="146"/>
      <c r="GZ232" s="147"/>
      <c r="HA232" s="146"/>
      <c r="HC232" s="146"/>
      <c r="HD232" s="145"/>
      <c r="HE232" s="146"/>
      <c r="HF232" s="147"/>
      <c r="HG232" s="146"/>
      <c r="HI232" s="146"/>
      <c r="HJ232" s="145"/>
      <c r="HK232" s="146"/>
      <c r="HL232" s="147"/>
      <c r="HM232" s="146"/>
      <c r="HO232" s="146"/>
      <c r="HP232" s="145"/>
      <c r="HQ232" s="146"/>
      <c r="HR232" s="147"/>
      <c r="HS232" s="146"/>
      <c r="HU232" s="146"/>
      <c r="HV232" s="145"/>
      <c r="HW232" s="146"/>
      <c r="HX232" s="147"/>
      <c r="HY232" s="146"/>
      <c r="IA232" s="146"/>
      <c r="IB232" s="145"/>
      <c r="IC232" s="146"/>
      <c r="ID232" s="147"/>
      <c r="IE232" s="146"/>
      <c r="IG232" s="146"/>
      <c r="IH232" s="145"/>
      <c r="II232" s="146"/>
      <c r="IJ232" s="147"/>
      <c r="IK232" s="146"/>
      <c r="IM232" s="146"/>
      <c r="IN232" s="145"/>
      <c r="IO232" s="146"/>
      <c r="IP232" s="147"/>
      <c r="IQ232" s="146"/>
      <c r="IS232" s="146"/>
      <c r="IT232" s="145"/>
      <c r="IU232" s="146"/>
      <c r="IV232" s="147"/>
      <c r="IW232" s="146"/>
      <c r="IY232" s="146"/>
      <c r="IZ232" s="145"/>
      <c r="JA232" s="146"/>
      <c r="JB232" s="147"/>
      <c r="JC232" s="146"/>
      <c r="JE232" s="146"/>
      <c r="JF232" s="145"/>
      <c r="JG232" s="146"/>
      <c r="JH232" s="147"/>
      <c r="JI232" s="146"/>
      <c r="JK232" s="146"/>
      <c r="JL232" s="145"/>
      <c r="JM232" s="146"/>
      <c r="JN232" s="147"/>
      <c r="JO232" s="146"/>
      <c r="JQ232" s="146"/>
      <c r="JR232" s="145"/>
      <c r="JS232" s="146"/>
      <c r="JT232" s="147"/>
      <c r="JU232" s="146"/>
      <c r="JW232" s="146"/>
      <c r="JX232" s="145"/>
      <c r="JY232" s="146"/>
      <c r="JZ232" s="147"/>
      <c r="KA232" s="146"/>
      <c r="KC232" s="146"/>
      <c r="KD232" s="145"/>
      <c r="KE232" s="146"/>
      <c r="KF232" s="147"/>
      <c r="KG232" s="146"/>
      <c r="KI232" s="146"/>
      <c r="KJ232" s="145"/>
      <c r="KK232" s="146"/>
      <c r="KL232" s="147"/>
      <c r="KM232" s="146"/>
      <c r="KO232" s="146"/>
      <c r="KP232" s="145"/>
      <c r="KQ232" s="146"/>
      <c r="KR232" s="147"/>
      <c r="KS232" s="146"/>
      <c r="KU232" s="146"/>
      <c r="KV232" s="145"/>
      <c r="KW232" s="146"/>
      <c r="KX232" s="147"/>
      <c r="KY232" s="146"/>
    </row>
    <row r="233" spans="1:311" s="100" customFormat="1" ht="17.399999999999999" x14ac:dyDescent="0.3">
      <c r="A233" s="146"/>
      <c r="B233" s="145"/>
      <c r="C233" s="146"/>
      <c r="D233" s="147"/>
      <c r="E233" s="146"/>
      <c r="G233" s="146"/>
      <c r="H233" s="145"/>
      <c r="I233" s="146"/>
      <c r="J233" s="147"/>
      <c r="K233" s="146"/>
      <c r="M233" s="146"/>
      <c r="N233" s="145"/>
      <c r="O233" s="146"/>
      <c r="P233" s="147"/>
      <c r="Q233" s="146"/>
      <c r="S233" s="146"/>
      <c r="T233" s="145"/>
      <c r="U233" s="146"/>
      <c r="V233" s="147"/>
      <c r="W233" s="146"/>
      <c r="Y233" s="146"/>
      <c r="Z233" s="145"/>
      <c r="AA233" s="146"/>
      <c r="AB233" s="147"/>
      <c r="AC233" s="146"/>
      <c r="AE233" s="146"/>
      <c r="AF233" s="145"/>
      <c r="AG233" s="146"/>
      <c r="AH233" s="147"/>
      <c r="AI233" s="146"/>
      <c r="AK233" s="146"/>
      <c r="AL233" s="145"/>
      <c r="AM233" s="146"/>
      <c r="AN233" s="147"/>
      <c r="AO233" s="146"/>
      <c r="AQ233" s="146"/>
      <c r="AR233" s="145"/>
      <c r="AS233" s="146"/>
      <c r="AT233" s="147"/>
      <c r="AU233" s="146"/>
      <c r="AW233" s="146"/>
      <c r="AX233" s="145"/>
      <c r="AY233" s="146"/>
      <c r="AZ233" s="147"/>
      <c r="BA233" s="146"/>
      <c r="BC233" s="146"/>
      <c r="BD233" s="145"/>
      <c r="BE233" s="146"/>
      <c r="BF233" s="147"/>
      <c r="BG233" s="146"/>
      <c r="BI233" s="146"/>
      <c r="BJ233" s="145"/>
      <c r="BK233" s="146"/>
      <c r="BL233" s="147"/>
      <c r="BM233" s="146"/>
      <c r="BO233" s="146"/>
      <c r="BP233" s="145"/>
      <c r="BQ233" s="146"/>
      <c r="BR233" s="147"/>
      <c r="BS233" s="146"/>
      <c r="BU233" s="146"/>
      <c r="BV233" s="145"/>
      <c r="BW233" s="146"/>
      <c r="BX233" s="147"/>
      <c r="BY233" s="146"/>
      <c r="CA233" s="146"/>
      <c r="CB233" s="145"/>
      <c r="CC233" s="146"/>
      <c r="CD233" s="147"/>
      <c r="CE233" s="146"/>
      <c r="CG233" s="146"/>
      <c r="CH233" s="145"/>
      <c r="CI233" s="146"/>
      <c r="CJ233" s="147"/>
      <c r="CK233" s="146"/>
      <c r="CM233" s="146"/>
      <c r="CN233" s="145"/>
      <c r="CO233" s="146"/>
      <c r="CP233" s="147"/>
      <c r="CQ233" s="146"/>
      <c r="CS233" s="146"/>
      <c r="CT233" s="145"/>
      <c r="CU233" s="146"/>
      <c r="CV233" s="147"/>
      <c r="CW233" s="146"/>
      <c r="CY233" s="146"/>
      <c r="CZ233" s="145"/>
      <c r="DA233" s="146"/>
      <c r="DB233" s="147"/>
      <c r="DC233" s="146"/>
      <c r="DE233" s="146"/>
      <c r="DF233" s="145"/>
      <c r="DG233" s="146"/>
      <c r="DH233" s="147"/>
      <c r="DI233" s="146"/>
      <c r="DK233" s="146"/>
      <c r="DL233" s="145"/>
      <c r="DM233" s="146"/>
      <c r="DN233" s="147"/>
      <c r="DO233" s="146"/>
      <c r="DQ233" s="146"/>
      <c r="DR233" s="145"/>
      <c r="DS233" s="146"/>
      <c r="DT233" s="147"/>
      <c r="DU233" s="146"/>
      <c r="DW233" s="146"/>
      <c r="DX233" s="145"/>
      <c r="DY233" s="146"/>
      <c r="DZ233" s="147"/>
      <c r="EA233" s="146"/>
      <c r="EC233" s="146"/>
      <c r="ED233" s="145"/>
      <c r="EE233" s="146"/>
      <c r="EF233" s="147"/>
      <c r="EG233" s="146"/>
      <c r="EI233" s="146"/>
      <c r="EJ233" s="145"/>
      <c r="EK233" s="146"/>
      <c r="EL233" s="147"/>
      <c r="EM233" s="146"/>
      <c r="EO233" s="146"/>
      <c r="EP233" s="145"/>
      <c r="EQ233" s="146"/>
      <c r="ER233" s="147"/>
      <c r="ES233" s="146"/>
      <c r="EU233" s="146"/>
      <c r="EV233" s="145"/>
      <c r="EW233" s="146"/>
      <c r="EX233" s="147"/>
      <c r="EY233" s="146"/>
      <c r="FA233" s="146"/>
      <c r="FB233" s="145"/>
      <c r="FC233" s="146"/>
      <c r="FD233" s="147"/>
      <c r="FE233" s="146"/>
      <c r="FG233" s="146"/>
      <c r="FH233" s="145"/>
      <c r="FI233" s="146"/>
      <c r="FJ233" s="147"/>
      <c r="FK233" s="146"/>
      <c r="FM233" s="146"/>
      <c r="FN233" s="145"/>
      <c r="FO233" s="146"/>
      <c r="FP233" s="147"/>
      <c r="FQ233" s="146"/>
      <c r="FS233" s="146"/>
      <c r="FT233" s="145"/>
      <c r="FU233" s="146"/>
      <c r="FV233" s="147"/>
      <c r="FW233" s="146"/>
      <c r="FY233" s="146"/>
      <c r="FZ233" s="145"/>
      <c r="GA233" s="146"/>
      <c r="GB233" s="147"/>
      <c r="GC233" s="146"/>
      <c r="GE233" s="146"/>
      <c r="GF233" s="145"/>
      <c r="GG233" s="146"/>
      <c r="GH233" s="147"/>
      <c r="GI233" s="146"/>
      <c r="GK233" s="146"/>
      <c r="GL233" s="145"/>
      <c r="GM233" s="146"/>
      <c r="GN233" s="147"/>
      <c r="GO233" s="146"/>
      <c r="GQ233" s="146"/>
      <c r="GR233" s="145"/>
      <c r="GS233" s="146"/>
      <c r="GT233" s="147"/>
      <c r="GU233" s="146"/>
      <c r="GW233" s="146"/>
      <c r="GX233" s="145"/>
      <c r="GY233" s="146"/>
      <c r="GZ233" s="147"/>
      <c r="HA233" s="146"/>
      <c r="HC233" s="146"/>
      <c r="HD233" s="145"/>
      <c r="HE233" s="146"/>
      <c r="HF233" s="147"/>
      <c r="HG233" s="146"/>
      <c r="HI233" s="146"/>
      <c r="HJ233" s="145"/>
      <c r="HK233" s="146"/>
      <c r="HL233" s="147"/>
      <c r="HM233" s="146"/>
      <c r="HO233" s="146"/>
      <c r="HP233" s="145"/>
      <c r="HQ233" s="146"/>
      <c r="HR233" s="147"/>
      <c r="HS233" s="146"/>
      <c r="HU233" s="146"/>
      <c r="HV233" s="145"/>
      <c r="HW233" s="146"/>
      <c r="HX233" s="147"/>
      <c r="HY233" s="146"/>
      <c r="IA233" s="146"/>
      <c r="IB233" s="145"/>
      <c r="IC233" s="146"/>
      <c r="ID233" s="147"/>
      <c r="IE233" s="146"/>
      <c r="IG233" s="146"/>
      <c r="IH233" s="145"/>
      <c r="II233" s="146"/>
      <c r="IJ233" s="147"/>
      <c r="IK233" s="146"/>
      <c r="IM233" s="146"/>
      <c r="IN233" s="145"/>
      <c r="IO233" s="146"/>
      <c r="IP233" s="147"/>
      <c r="IQ233" s="146"/>
      <c r="IS233" s="146"/>
      <c r="IT233" s="145"/>
      <c r="IU233" s="146"/>
      <c r="IV233" s="147"/>
      <c r="IW233" s="146"/>
      <c r="IY233" s="146"/>
      <c r="IZ233" s="145"/>
      <c r="JA233" s="146"/>
      <c r="JB233" s="147"/>
      <c r="JC233" s="146"/>
      <c r="JE233" s="146"/>
      <c r="JF233" s="145"/>
      <c r="JG233" s="146"/>
      <c r="JH233" s="147"/>
      <c r="JI233" s="146"/>
      <c r="JK233" s="146"/>
      <c r="JL233" s="145"/>
      <c r="JM233" s="146"/>
      <c r="JN233" s="147"/>
      <c r="JO233" s="146"/>
      <c r="JQ233" s="146"/>
      <c r="JR233" s="145"/>
      <c r="JS233" s="146"/>
      <c r="JT233" s="147"/>
      <c r="JU233" s="146"/>
      <c r="JW233" s="146"/>
      <c r="JX233" s="145"/>
      <c r="JY233" s="146"/>
      <c r="JZ233" s="147"/>
      <c r="KA233" s="146"/>
      <c r="KC233" s="146"/>
      <c r="KD233" s="145"/>
      <c r="KE233" s="146"/>
      <c r="KF233" s="147"/>
      <c r="KG233" s="146"/>
      <c r="KI233" s="146"/>
      <c r="KJ233" s="145"/>
      <c r="KK233" s="146"/>
      <c r="KL233" s="147"/>
      <c r="KM233" s="146"/>
      <c r="KO233" s="146"/>
      <c r="KP233" s="145"/>
      <c r="KQ233" s="146"/>
      <c r="KR233" s="147"/>
      <c r="KS233" s="146"/>
      <c r="KU233" s="146"/>
      <c r="KV233" s="145"/>
      <c r="KW233" s="146"/>
      <c r="KX233" s="147"/>
      <c r="KY233" s="146"/>
    </row>
    <row r="234" spans="1:311" s="100" customFormat="1" ht="17.399999999999999" x14ac:dyDescent="0.3">
      <c r="A234" s="144" t="s">
        <v>111</v>
      </c>
      <c r="B234" s="145"/>
      <c r="C234" s="146"/>
      <c r="D234" s="147"/>
      <c r="E234" s="146"/>
      <c r="G234" s="144" t="s">
        <v>111</v>
      </c>
      <c r="H234" s="145"/>
      <c r="I234" s="146"/>
      <c r="J234" s="147"/>
      <c r="K234" s="146"/>
      <c r="M234" s="144" t="s">
        <v>215</v>
      </c>
      <c r="N234" s="145"/>
      <c r="O234" s="146"/>
      <c r="P234" s="147"/>
      <c r="Q234" s="146"/>
      <c r="S234" s="144" t="s">
        <v>215</v>
      </c>
      <c r="T234" s="145"/>
      <c r="U234" s="146"/>
      <c r="V234" s="147"/>
      <c r="W234" s="146"/>
      <c r="Y234" s="144" t="s">
        <v>215</v>
      </c>
      <c r="Z234" s="145"/>
      <c r="AA234" s="146"/>
      <c r="AB234" s="147"/>
      <c r="AC234" s="146"/>
      <c r="AE234" s="144" t="s">
        <v>215</v>
      </c>
      <c r="AF234" s="145"/>
      <c r="AG234" s="146"/>
      <c r="AH234" s="147"/>
      <c r="AI234" s="146"/>
      <c r="AK234" s="144" t="s">
        <v>215</v>
      </c>
      <c r="AL234" s="145"/>
      <c r="AM234" s="146"/>
      <c r="AN234" s="147"/>
      <c r="AO234" s="146"/>
      <c r="AQ234" s="144" t="s">
        <v>215</v>
      </c>
      <c r="AR234" s="145"/>
      <c r="AS234" s="146"/>
      <c r="AT234" s="147"/>
      <c r="AU234" s="146"/>
      <c r="AW234" s="144" t="s">
        <v>215</v>
      </c>
      <c r="AX234" s="145"/>
      <c r="AY234" s="146"/>
      <c r="AZ234" s="147"/>
      <c r="BA234" s="146"/>
      <c r="BC234" s="144" t="s">
        <v>215</v>
      </c>
      <c r="BD234" s="145"/>
      <c r="BE234" s="146"/>
      <c r="BF234" s="147"/>
      <c r="BG234" s="146"/>
      <c r="BI234" s="144" t="s">
        <v>215</v>
      </c>
      <c r="BJ234" s="145"/>
      <c r="BK234" s="146"/>
      <c r="BL234" s="147"/>
      <c r="BM234" s="146"/>
      <c r="BO234" s="144" t="s">
        <v>215</v>
      </c>
      <c r="BP234" s="145"/>
      <c r="BQ234" s="146"/>
      <c r="BR234" s="147"/>
      <c r="BS234" s="146"/>
      <c r="BU234" s="144" t="s">
        <v>215</v>
      </c>
      <c r="BV234" s="145"/>
      <c r="BW234" s="146"/>
      <c r="BX234" s="147"/>
      <c r="BY234" s="146"/>
      <c r="CA234" s="144" t="s">
        <v>215</v>
      </c>
      <c r="CB234" s="145"/>
      <c r="CC234" s="146"/>
      <c r="CD234" s="147"/>
      <c r="CE234" s="146"/>
      <c r="CG234" s="144" t="s">
        <v>215</v>
      </c>
      <c r="CH234" s="145"/>
      <c r="CI234" s="146"/>
      <c r="CJ234" s="147"/>
      <c r="CK234" s="146"/>
      <c r="CM234" s="144" t="s">
        <v>215</v>
      </c>
      <c r="CN234" s="145"/>
      <c r="CO234" s="146"/>
      <c r="CP234" s="147"/>
      <c r="CQ234" s="146"/>
      <c r="CS234" s="144" t="s">
        <v>215</v>
      </c>
      <c r="CT234" s="145"/>
      <c r="CU234" s="146"/>
      <c r="CV234" s="147"/>
      <c r="CW234" s="146"/>
      <c r="CY234" s="144" t="s">
        <v>215</v>
      </c>
      <c r="CZ234" s="145"/>
      <c r="DA234" s="146"/>
      <c r="DB234" s="147"/>
      <c r="DC234" s="146"/>
      <c r="DE234" s="144" t="s">
        <v>215</v>
      </c>
      <c r="DF234" s="145"/>
      <c r="DG234" s="146"/>
      <c r="DH234" s="147"/>
      <c r="DI234" s="146"/>
      <c r="DK234" s="144" t="s">
        <v>215</v>
      </c>
      <c r="DL234" s="145"/>
      <c r="DM234" s="146"/>
      <c r="DN234" s="147"/>
      <c r="DO234" s="146"/>
      <c r="DQ234" s="144" t="s">
        <v>215</v>
      </c>
      <c r="DR234" s="145"/>
      <c r="DS234" s="146"/>
      <c r="DT234" s="147"/>
      <c r="DU234" s="146"/>
      <c r="DW234" s="144" t="s">
        <v>215</v>
      </c>
      <c r="DX234" s="145"/>
      <c r="DY234" s="146"/>
      <c r="DZ234" s="147"/>
      <c r="EA234" s="146"/>
      <c r="EC234" s="144" t="s">
        <v>215</v>
      </c>
      <c r="ED234" s="145"/>
      <c r="EE234" s="146"/>
      <c r="EF234" s="147"/>
      <c r="EG234" s="146"/>
      <c r="EI234" s="144" t="s">
        <v>215</v>
      </c>
      <c r="EJ234" s="145"/>
      <c r="EK234" s="146"/>
      <c r="EL234" s="147"/>
      <c r="EM234" s="146"/>
      <c r="EO234" s="144" t="s">
        <v>215</v>
      </c>
      <c r="EP234" s="145"/>
      <c r="EQ234" s="146"/>
      <c r="ER234" s="147"/>
      <c r="ES234" s="146"/>
      <c r="EU234" s="144" t="s">
        <v>215</v>
      </c>
      <c r="EV234" s="145"/>
      <c r="EW234" s="146"/>
      <c r="EX234" s="147"/>
      <c r="EY234" s="146"/>
      <c r="FA234" s="144" t="s">
        <v>215</v>
      </c>
      <c r="FB234" s="145"/>
      <c r="FC234" s="146"/>
      <c r="FD234" s="147"/>
      <c r="FE234" s="146"/>
      <c r="FG234" s="144" t="s">
        <v>215</v>
      </c>
      <c r="FH234" s="145"/>
      <c r="FI234" s="146"/>
      <c r="FJ234" s="147"/>
      <c r="FK234" s="146"/>
      <c r="FM234" s="144" t="s">
        <v>215</v>
      </c>
      <c r="FN234" s="145"/>
      <c r="FO234" s="146"/>
      <c r="FP234" s="147"/>
      <c r="FQ234" s="146"/>
      <c r="FS234" s="144" t="s">
        <v>215</v>
      </c>
      <c r="FT234" s="145"/>
      <c r="FU234" s="146"/>
      <c r="FV234" s="147"/>
      <c r="FW234" s="146"/>
      <c r="FY234" s="144" t="s">
        <v>215</v>
      </c>
      <c r="FZ234" s="145"/>
      <c r="GA234" s="146"/>
      <c r="GB234" s="147"/>
      <c r="GC234" s="146"/>
      <c r="GE234" s="144" t="s">
        <v>215</v>
      </c>
      <c r="GF234" s="145"/>
      <c r="GG234" s="146"/>
      <c r="GH234" s="147"/>
      <c r="GI234" s="146"/>
      <c r="GK234" s="144" t="s">
        <v>215</v>
      </c>
      <c r="GL234" s="145"/>
      <c r="GM234" s="146"/>
      <c r="GN234" s="147"/>
      <c r="GO234" s="146"/>
      <c r="GQ234" s="144" t="s">
        <v>215</v>
      </c>
      <c r="GR234" s="145"/>
      <c r="GS234" s="146"/>
      <c r="GT234" s="147"/>
      <c r="GU234" s="146"/>
      <c r="GW234" s="144" t="s">
        <v>215</v>
      </c>
      <c r="GX234" s="145"/>
      <c r="GY234" s="146"/>
      <c r="GZ234" s="147"/>
      <c r="HA234" s="146"/>
      <c r="HC234" s="144" t="s">
        <v>215</v>
      </c>
      <c r="HD234" s="145"/>
      <c r="HE234" s="146"/>
      <c r="HF234" s="147"/>
      <c r="HG234" s="146"/>
      <c r="HI234" s="144" t="s">
        <v>215</v>
      </c>
      <c r="HJ234" s="145"/>
      <c r="HK234" s="146"/>
      <c r="HL234" s="147"/>
      <c r="HM234" s="146"/>
      <c r="HO234" s="144" t="s">
        <v>215</v>
      </c>
      <c r="HP234" s="145"/>
      <c r="HQ234" s="146"/>
      <c r="HR234" s="147"/>
      <c r="HS234" s="146"/>
      <c r="HU234" s="144" t="s">
        <v>215</v>
      </c>
      <c r="HV234" s="145"/>
      <c r="HW234" s="146"/>
      <c r="HX234" s="147"/>
      <c r="HY234" s="146"/>
      <c r="IA234" s="144" t="s">
        <v>215</v>
      </c>
      <c r="IB234" s="145"/>
      <c r="IC234" s="146"/>
      <c r="ID234" s="147"/>
      <c r="IE234" s="146"/>
      <c r="IG234" s="144" t="s">
        <v>215</v>
      </c>
      <c r="IH234" s="145"/>
      <c r="II234" s="146"/>
      <c r="IJ234" s="147"/>
      <c r="IK234" s="146"/>
      <c r="IM234" s="144" t="s">
        <v>215</v>
      </c>
      <c r="IN234" s="145"/>
      <c r="IO234" s="146"/>
      <c r="IP234" s="147"/>
      <c r="IQ234" s="146"/>
      <c r="IS234" s="144" t="s">
        <v>215</v>
      </c>
      <c r="IT234" s="145"/>
      <c r="IU234" s="146"/>
      <c r="IV234" s="147"/>
      <c r="IW234" s="146"/>
      <c r="IY234" s="144" t="s">
        <v>215</v>
      </c>
      <c r="IZ234" s="145"/>
      <c r="JA234" s="146"/>
      <c r="JB234" s="147"/>
      <c r="JC234" s="146"/>
      <c r="JE234" s="144" t="s">
        <v>215</v>
      </c>
      <c r="JF234" s="145"/>
      <c r="JG234" s="146"/>
      <c r="JH234" s="147"/>
      <c r="JI234" s="146"/>
      <c r="JK234" s="144" t="s">
        <v>215</v>
      </c>
      <c r="JL234" s="145"/>
      <c r="JM234" s="146"/>
      <c r="JN234" s="147"/>
      <c r="JO234" s="146"/>
      <c r="JQ234" s="144" t="s">
        <v>215</v>
      </c>
      <c r="JR234" s="145"/>
      <c r="JS234" s="146"/>
      <c r="JT234" s="147"/>
      <c r="JU234" s="146"/>
      <c r="JW234" s="144" t="s">
        <v>215</v>
      </c>
      <c r="JX234" s="145"/>
      <c r="JY234" s="146"/>
      <c r="JZ234" s="147"/>
      <c r="KA234" s="146"/>
      <c r="KC234" s="144" t="s">
        <v>215</v>
      </c>
      <c r="KD234" s="145"/>
      <c r="KE234" s="146"/>
      <c r="KF234" s="147"/>
      <c r="KG234" s="146"/>
      <c r="KI234" s="144" t="s">
        <v>215</v>
      </c>
      <c r="KJ234" s="145"/>
      <c r="KK234" s="146"/>
      <c r="KL234" s="147"/>
      <c r="KM234" s="146"/>
      <c r="KO234" s="144" t="s">
        <v>215</v>
      </c>
      <c r="KP234" s="145"/>
      <c r="KQ234" s="146"/>
      <c r="KR234" s="147"/>
      <c r="KS234" s="146"/>
      <c r="KU234" s="144" t="s">
        <v>215</v>
      </c>
      <c r="KV234" s="145"/>
      <c r="KW234" s="146"/>
      <c r="KX234" s="147"/>
      <c r="KY234" s="146"/>
    </row>
    <row r="235" spans="1:311" ht="17.399999999999999" x14ac:dyDescent="0.3">
      <c r="A235" s="116"/>
      <c r="B235" s="115"/>
      <c r="C235" s="116"/>
      <c r="D235" s="117"/>
      <c r="E235" s="116"/>
      <c r="G235" s="116"/>
      <c r="H235" s="115"/>
      <c r="I235" s="116"/>
      <c r="J235" s="117"/>
      <c r="K235" s="116"/>
      <c r="M235" s="116"/>
      <c r="N235" s="115"/>
      <c r="O235" s="116"/>
      <c r="P235" s="117"/>
      <c r="Q235" s="116"/>
      <c r="S235" s="116"/>
      <c r="T235" s="115"/>
      <c r="U235" s="116"/>
      <c r="V235" s="117"/>
      <c r="W235" s="116"/>
      <c r="Y235" s="116"/>
      <c r="Z235" s="115"/>
      <c r="AA235" s="116"/>
      <c r="AB235" s="117"/>
      <c r="AC235" s="116"/>
      <c r="AE235" s="116"/>
      <c r="AF235" s="115"/>
      <c r="AG235" s="116"/>
      <c r="AH235" s="117"/>
      <c r="AI235" s="116"/>
      <c r="AK235" s="116"/>
      <c r="AL235" s="115"/>
      <c r="AM235" s="116"/>
      <c r="AN235" s="117"/>
      <c r="AO235" s="116"/>
      <c r="AQ235" s="116"/>
      <c r="AR235" s="115"/>
      <c r="AS235" s="116"/>
      <c r="AT235" s="117"/>
      <c r="AU235" s="116"/>
      <c r="AW235" s="116"/>
      <c r="AX235" s="115"/>
      <c r="AY235" s="116"/>
      <c r="AZ235" s="117"/>
      <c r="BA235" s="116"/>
      <c r="BC235" s="116"/>
      <c r="BD235" s="115"/>
      <c r="BE235" s="116"/>
      <c r="BF235" s="117"/>
      <c r="BG235" s="116"/>
      <c r="BI235" s="116"/>
      <c r="BJ235" s="115"/>
      <c r="BK235" s="116"/>
      <c r="BL235" s="117"/>
      <c r="BM235" s="116"/>
      <c r="BO235" s="116"/>
      <c r="BP235" s="115"/>
      <c r="BQ235" s="116"/>
      <c r="BR235" s="117"/>
      <c r="BS235" s="116"/>
      <c r="BU235" s="116"/>
      <c r="BV235" s="115"/>
      <c r="BW235" s="116"/>
      <c r="BX235" s="117"/>
      <c r="BY235" s="116"/>
      <c r="CA235" s="116"/>
      <c r="CB235" s="115"/>
      <c r="CC235" s="116"/>
      <c r="CD235" s="117"/>
      <c r="CE235" s="116"/>
      <c r="CG235" s="116"/>
      <c r="CH235" s="115"/>
      <c r="CI235" s="116"/>
      <c r="CJ235" s="117"/>
      <c r="CK235" s="116"/>
      <c r="CM235" s="116"/>
      <c r="CN235" s="115"/>
      <c r="CO235" s="116"/>
      <c r="CP235" s="117"/>
      <c r="CQ235" s="116"/>
      <c r="CS235" s="116"/>
      <c r="CT235" s="115"/>
      <c r="CU235" s="116"/>
      <c r="CV235" s="117"/>
      <c r="CW235" s="116"/>
      <c r="CY235" s="116"/>
      <c r="CZ235" s="115"/>
      <c r="DA235" s="116"/>
      <c r="DB235" s="117"/>
      <c r="DC235" s="116"/>
      <c r="DE235" s="116"/>
      <c r="DF235" s="115"/>
      <c r="DG235" s="116"/>
      <c r="DH235" s="117"/>
      <c r="DI235" s="116"/>
      <c r="DK235" s="116"/>
      <c r="DL235" s="115"/>
      <c r="DM235" s="116"/>
      <c r="DN235" s="117"/>
      <c r="DO235" s="116"/>
      <c r="DQ235" s="116"/>
      <c r="DR235" s="115"/>
      <c r="DS235" s="116"/>
      <c r="DT235" s="117"/>
      <c r="DU235" s="116"/>
      <c r="DW235" s="116"/>
      <c r="DX235" s="115"/>
      <c r="DY235" s="116"/>
      <c r="DZ235" s="117"/>
      <c r="EA235" s="116"/>
      <c r="EC235" s="116"/>
      <c r="ED235" s="115"/>
      <c r="EE235" s="116"/>
      <c r="EF235" s="117"/>
      <c r="EG235" s="116"/>
      <c r="EI235" s="116"/>
      <c r="EJ235" s="115"/>
      <c r="EK235" s="116"/>
      <c r="EL235" s="117"/>
      <c r="EM235" s="116"/>
      <c r="EO235" s="116"/>
      <c r="EP235" s="115"/>
      <c r="EQ235" s="116"/>
      <c r="ER235" s="117"/>
      <c r="ES235" s="116"/>
      <c r="EU235" s="116"/>
      <c r="EV235" s="115"/>
      <c r="EW235" s="116"/>
      <c r="EX235" s="117"/>
      <c r="EY235" s="116"/>
      <c r="FA235" s="116"/>
      <c r="FB235" s="115"/>
      <c r="FC235" s="116"/>
      <c r="FD235" s="117"/>
      <c r="FE235" s="116"/>
      <c r="FG235" s="116"/>
      <c r="FH235" s="115"/>
      <c r="FI235" s="116"/>
      <c r="FJ235" s="117"/>
      <c r="FK235" s="116"/>
      <c r="FM235" s="116"/>
      <c r="FN235" s="115"/>
      <c r="FO235" s="116"/>
      <c r="FP235" s="117"/>
      <c r="FQ235" s="116"/>
      <c r="FS235" s="116"/>
      <c r="FT235" s="115"/>
      <c r="FU235" s="116"/>
      <c r="FV235" s="117"/>
      <c r="FW235" s="116"/>
      <c r="FY235" s="116"/>
      <c r="FZ235" s="115"/>
      <c r="GA235" s="116"/>
      <c r="GB235" s="117"/>
      <c r="GC235" s="116"/>
      <c r="GE235" s="116"/>
      <c r="GF235" s="115"/>
      <c r="GG235" s="116"/>
      <c r="GH235" s="117"/>
      <c r="GI235" s="116"/>
      <c r="GK235" s="116"/>
      <c r="GL235" s="115"/>
      <c r="GM235" s="116"/>
      <c r="GN235" s="117"/>
      <c r="GO235" s="116"/>
      <c r="GQ235" s="116"/>
      <c r="GR235" s="115"/>
      <c r="GS235" s="116"/>
      <c r="GT235" s="117"/>
      <c r="GU235" s="116"/>
      <c r="GW235" s="116"/>
      <c r="GX235" s="115"/>
      <c r="GY235" s="116"/>
      <c r="GZ235" s="117"/>
      <c r="HA235" s="116"/>
      <c r="HC235" s="116"/>
      <c r="HD235" s="115"/>
      <c r="HE235" s="116"/>
      <c r="HF235" s="117"/>
      <c r="HG235" s="116"/>
      <c r="HI235" s="116"/>
      <c r="HJ235" s="115"/>
      <c r="HK235" s="116"/>
      <c r="HL235" s="117"/>
      <c r="HM235" s="116"/>
      <c r="HO235" s="116"/>
      <c r="HP235" s="115"/>
      <c r="HQ235" s="116"/>
      <c r="HR235" s="117"/>
      <c r="HS235" s="116"/>
      <c r="HU235" s="116"/>
      <c r="HV235" s="115"/>
      <c r="HW235" s="116"/>
      <c r="HX235" s="117"/>
      <c r="HY235" s="116"/>
      <c r="IA235" s="116"/>
      <c r="IB235" s="115"/>
      <c r="IC235" s="116"/>
      <c r="ID235" s="117"/>
      <c r="IE235" s="116"/>
      <c r="IG235" s="116"/>
      <c r="IH235" s="115"/>
      <c r="II235" s="116"/>
      <c r="IJ235" s="117"/>
      <c r="IK235" s="116"/>
      <c r="IM235" s="116"/>
      <c r="IN235" s="115"/>
      <c r="IO235" s="116"/>
      <c r="IP235" s="117"/>
      <c r="IQ235" s="116"/>
      <c r="IS235" s="116"/>
      <c r="IT235" s="115"/>
      <c r="IU235" s="116"/>
      <c r="IV235" s="117"/>
      <c r="IW235" s="116"/>
      <c r="IY235" s="116"/>
      <c r="IZ235" s="115"/>
      <c r="JA235" s="116"/>
      <c r="JB235" s="117"/>
      <c r="JC235" s="116"/>
      <c r="JE235" s="116"/>
      <c r="JF235" s="115"/>
      <c r="JG235" s="116"/>
      <c r="JH235" s="117"/>
      <c r="JI235" s="116"/>
      <c r="JK235" s="116"/>
      <c r="JL235" s="115"/>
      <c r="JM235" s="116"/>
      <c r="JN235" s="117"/>
      <c r="JO235" s="116"/>
      <c r="JQ235" s="116"/>
      <c r="JR235" s="115"/>
      <c r="JS235" s="116"/>
      <c r="JT235" s="117"/>
      <c r="JU235" s="116"/>
      <c r="JW235" s="116"/>
      <c r="JX235" s="115"/>
      <c r="JY235" s="116"/>
      <c r="JZ235" s="117"/>
      <c r="KA235" s="116"/>
      <c r="KC235" s="116"/>
      <c r="KD235" s="115"/>
      <c r="KE235" s="116"/>
      <c r="KF235" s="117"/>
      <c r="KG235" s="116"/>
      <c r="KI235" s="116"/>
      <c r="KJ235" s="115"/>
      <c r="KK235" s="116"/>
      <c r="KL235" s="117"/>
      <c r="KM235" s="116"/>
      <c r="KO235" s="116"/>
      <c r="KP235" s="115"/>
      <c r="KQ235" s="116"/>
      <c r="KR235" s="117"/>
      <c r="KS235" s="116"/>
      <c r="KU235" s="116"/>
      <c r="KV235" s="115"/>
      <c r="KW235" s="116"/>
      <c r="KX235" s="117"/>
      <c r="KY235" s="116"/>
    </row>
    <row r="236" spans="1:311" ht="72" customHeight="1" x14ac:dyDescent="0.3">
      <c r="A236" s="118" t="s">
        <v>112</v>
      </c>
      <c r="B236" s="119" t="s">
        <v>90</v>
      </c>
      <c r="C236" s="120" t="s">
        <v>88</v>
      </c>
      <c r="D236" s="121" t="s">
        <v>89</v>
      </c>
      <c r="E236" s="120" t="s">
        <v>88</v>
      </c>
      <c r="G236" s="118" t="s">
        <v>112</v>
      </c>
      <c r="H236" s="119" t="s">
        <v>90</v>
      </c>
      <c r="I236" s="120" t="s">
        <v>88</v>
      </c>
      <c r="J236" s="121" t="s">
        <v>89</v>
      </c>
      <c r="K236" s="120" t="s">
        <v>88</v>
      </c>
      <c r="M236" s="118" t="s">
        <v>112</v>
      </c>
      <c r="N236" s="119" t="s">
        <v>90</v>
      </c>
      <c r="O236" s="120" t="s">
        <v>88</v>
      </c>
      <c r="P236" s="121" t="s">
        <v>89</v>
      </c>
      <c r="Q236" s="120" t="s">
        <v>88</v>
      </c>
      <c r="S236" s="118" t="s">
        <v>112</v>
      </c>
      <c r="T236" s="119" t="s">
        <v>90</v>
      </c>
      <c r="U236" s="120" t="s">
        <v>88</v>
      </c>
      <c r="V236" s="121" t="s">
        <v>89</v>
      </c>
      <c r="W236" s="120" t="s">
        <v>88</v>
      </c>
      <c r="Y236" s="118" t="s">
        <v>112</v>
      </c>
      <c r="Z236" s="119" t="s">
        <v>90</v>
      </c>
      <c r="AA236" s="120" t="s">
        <v>88</v>
      </c>
      <c r="AB236" s="121" t="s">
        <v>89</v>
      </c>
      <c r="AC236" s="120" t="s">
        <v>88</v>
      </c>
      <c r="AE236" s="118" t="s">
        <v>112</v>
      </c>
      <c r="AF236" s="119" t="s">
        <v>90</v>
      </c>
      <c r="AG236" s="120" t="s">
        <v>88</v>
      </c>
      <c r="AH236" s="121" t="s">
        <v>89</v>
      </c>
      <c r="AI236" s="120" t="s">
        <v>88</v>
      </c>
      <c r="AK236" s="118" t="s">
        <v>112</v>
      </c>
      <c r="AL236" s="119" t="s">
        <v>90</v>
      </c>
      <c r="AM236" s="120" t="s">
        <v>88</v>
      </c>
      <c r="AN236" s="121" t="s">
        <v>89</v>
      </c>
      <c r="AO236" s="120" t="s">
        <v>88</v>
      </c>
      <c r="AQ236" s="118" t="s">
        <v>112</v>
      </c>
      <c r="AR236" s="119" t="s">
        <v>90</v>
      </c>
      <c r="AS236" s="120" t="s">
        <v>88</v>
      </c>
      <c r="AT236" s="121" t="s">
        <v>89</v>
      </c>
      <c r="AU236" s="120" t="s">
        <v>88</v>
      </c>
      <c r="AW236" s="118" t="s">
        <v>112</v>
      </c>
      <c r="AX236" s="119" t="s">
        <v>90</v>
      </c>
      <c r="AY236" s="120" t="s">
        <v>88</v>
      </c>
      <c r="AZ236" s="121" t="s">
        <v>89</v>
      </c>
      <c r="BA236" s="120" t="s">
        <v>88</v>
      </c>
      <c r="BC236" s="118" t="s">
        <v>112</v>
      </c>
      <c r="BD236" s="119" t="s">
        <v>90</v>
      </c>
      <c r="BE236" s="120" t="s">
        <v>88</v>
      </c>
      <c r="BF236" s="121" t="s">
        <v>89</v>
      </c>
      <c r="BG236" s="120" t="s">
        <v>88</v>
      </c>
      <c r="BI236" s="118" t="s">
        <v>112</v>
      </c>
      <c r="BJ236" s="119" t="s">
        <v>90</v>
      </c>
      <c r="BK236" s="120" t="s">
        <v>88</v>
      </c>
      <c r="BL236" s="121" t="s">
        <v>89</v>
      </c>
      <c r="BM236" s="120" t="s">
        <v>88</v>
      </c>
      <c r="BO236" s="118" t="s">
        <v>112</v>
      </c>
      <c r="BP236" s="119" t="s">
        <v>90</v>
      </c>
      <c r="BQ236" s="120" t="s">
        <v>88</v>
      </c>
      <c r="BR236" s="121" t="s">
        <v>89</v>
      </c>
      <c r="BS236" s="120" t="s">
        <v>88</v>
      </c>
      <c r="BU236" s="118" t="s">
        <v>112</v>
      </c>
      <c r="BV236" s="119" t="s">
        <v>90</v>
      </c>
      <c r="BW236" s="120" t="s">
        <v>88</v>
      </c>
      <c r="BX236" s="121" t="s">
        <v>89</v>
      </c>
      <c r="BY236" s="120" t="s">
        <v>88</v>
      </c>
      <c r="CA236" s="118" t="s">
        <v>112</v>
      </c>
      <c r="CB236" s="119" t="s">
        <v>90</v>
      </c>
      <c r="CC236" s="120" t="s">
        <v>88</v>
      </c>
      <c r="CD236" s="121" t="s">
        <v>89</v>
      </c>
      <c r="CE236" s="120" t="s">
        <v>88</v>
      </c>
      <c r="CG236" s="118" t="s">
        <v>112</v>
      </c>
      <c r="CH236" s="119" t="s">
        <v>90</v>
      </c>
      <c r="CI236" s="120" t="s">
        <v>88</v>
      </c>
      <c r="CJ236" s="121" t="s">
        <v>89</v>
      </c>
      <c r="CK236" s="120" t="s">
        <v>88</v>
      </c>
      <c r="CM236" s="118" t="s">
        <v>112</v>
      </c>
      <c r="CN236" s="119" t="s">
        <v>90</v>
      </c>
      <c r="CO236" s="120" t="s">
        <v>88</v>
      </c>
      <c r="CP236" s="121" t="s">
        <v>89</v>
      </c>
      <c r="CQ236" s="120" t="s">
        <v>88</v>
      </c>
      <c r="CS236" s="118" t="s">
        <v>112</v>
      </c>
      <c r="CT236" s="119" t="s">
        <v>90</v>
      </c>
      <c r="CU236" s="120" t="s">
        <v>88</v>
      </c>
      <c r="CV236" s="121" t="s">
        <v>89</v>
      </c>
      <c r="CW236" s="120" t="s">
        <v>88</v>
      </c>
      <c r="CY236" s="118" t="s">
        <v>112</v>
      </c>
      <c r="CZ236" s="119" t="s">
        <v>90</v>
      </c>
      <c r="DA236" s="120" t="s">
        <v>88</v>
      </c>
      <c r="DB236" s="121" t="s">
        <v>89</v>
      </c>
      <c r="DC236" s="120" t="s">
        <v>88</v>
      </c>
      <c r="DE236" s="118" t="s">
        <v>112</v>
      </c>
      <c r="DF236" s="119" t="s">
        <v>90</v>
      </c>
      <c r="DG236" s="120" t="s">
        <v>88</v>
      </c>
      <c r="DH236" s="121" t="s">
        <v>89</v>
      </c>
      <c r="DI236" s="120" t="s">
        <v>88</v>
      </c>
      <c r="DK236" s="118" t="s">
        <v>112</v>
      </c>
      <c r="DL236" s="119" t="s">
        <v>90</v>
      </c>
      <c r="DM236" s="120" t="s">
        <v>88</v>
      </c>
      <c r="DN236" s="121" t="s">
        <v>89</v>
      </c>
      <c r="DO236" s="120" t="s">
        <v>88</v>
      </c>
      <c r="DQ236" s="118" t="s">
        <v>112</v>
      </c>
      <c r="DR236" s="119" t="s">
        <v>90</v>
      </c>
      <c r="DS236" s="120" t="s">
        <v>88</v>
      </c>
      <c r="DT236" s="121" t="s">
        <v>89</v>
      </c>
      <c r="DU236" s="120" t="s">
        <v>88</v>
      </c>
      <c r="DW236" s="118" t="s">
        <v>112</v>
      </c>
      <c r="DX236" s="119" t="s">
        <v>90</v>
      </c>
      <c r="DY236" s="120" t="s">
        <v>88</v>
      </c>
      <c r="DZ236" s="121" t="s">
        <v>89</v>
      </c>
      <c r="EA236" s="120" t="s">
        <v>88</v>
      </c>
      <c r="EC236" s="118" t="s">
        <v>112</v>
      </c>
      <c r="ED236" s="119" t="s">
        <v>90</v>
      </c>
      <c r="EE236" s="120" t="s">
        <v>88</v>
      </c>
      <c r="EF236" s="121" t="s">
        <v>89</v>
      </c>
      <c r="EG236" s="120" t="s">
        <v>88</v>
      </c>
      <c r="EI236" s="118" t="s">
        <v>112</v>
      </c>
      <c r="EJ236" s="119" t="s">
        <v>90</v>
      </c>
      <c r="EK236" s="120" t="s">
        <v>88</v>
      </c>
      <c r="EL236" s="121" t="s">
        <v>89</v>
      </c>
      <c r="EM236" s="120" t="s">
        <v>88</v>
      </c>
      <c r="EO236" s="118" t="s">
        <v>112</v>
      </c>
      <c r="EP236" s="119" t="s">
        <v>90</v>
      </c>
      <c r="EQ236" s="120" t="s">
        <v>88</v>
      </c>
      <c r="ER236" s="121" t="s">
        <v>89</v>
      </c>
      <c r="ES236" s="120" t="s">
        <v>88</v>
      </c>
      <c r="EU236" s="118" t="s">
        <v>112</v>
      </c>
      <c r="EV236" s="119" t="s">
        <v>90</v>
      </c>
      <c r="EW236" s="120" t="s">
        <v>88</v>
      </c>
      <c r="EX236" s="121" t="s">
        <v>89</v>
      </c>
      <c r="EY236" s="120" t="s">
        <v>88</v>
      </c>
      <c r="FA236" s="118" t="s">
        <v>112</v>
      </c>
      <c r="FB236" s="119" t="s">
        <v>90</v>
      </c>
      <c r="FC236" s="120" t="s">
        <v>88</v>
      </c>
      <c r="FD236" s="121" t="s">
        <v>89</v>
      </c>
      <c r="FE236" s="120" t="s">
        <v>88</v>
      </c>
      <c r="FG236" s="118" t="s">
        <v>112</v>
      </c>
      <c r="FH236" s="119" t="s">
        <v>90</v>
      </c>
      <c r="FI236" s="120" t="s">
        <v>88</v>
      </c>
      <c r="FJ236" s="121" t="s">
        <v>89</v>
      </c>
      <c r="FK236" s="120" t="s">
        <v>88</v>
      </c>
      <c r="FM236" s="118" t="s">
        <v>112</v>
      </c>
      <c r="FN236" s="119" t="s">
        <v>90</v>
      </c>
      <c r="FO236" s="120" t="s">
        <v>88</v>
      </c>
      <c r="FP236" s="121" t="s">
        <v>89</v>
      </c>
      <c r="FQ236" s="120" t="s">
        <v>88</v>
      </c>
      <c r="FS236" s="118" t="s">
        <v>112</v>
      </c>
      <c r="FT236" s="119" t="s">
        <v>90</v>
      </c>
      <c r="FU236" s="120" t="s">
        <v>88</v>
      </c>
      <c r="FV236" s="121" t="s">
        <v>89</v>
      </c>
      <c r="FW236" s="120" t="s">
        <v>88</v>
      </c>
      <c r="FY236" s="118" t="s">
        <v>112</v>
      </c>
      <c r="FZ236" s="119" t="s">
        <v>90</v>
      </c>
      <c r="GA236" s="120" t="s">
        <v>88</v>
      </c>
      <c r="GB236" s="121" t="s">
        <v>89</v>
      </c>
      <c r="GC236" s="120" t="s">
        <v>88</v>
      </c>
      <c r="GE236" s="118" t="s">
        <v>112</v>
      </c>
      <c r="GF236" s="119" t="s">
        <v>90</v>
      </c>
      <c r="GG236" s="120" t="s">
        <v>88</v>
      </c>
      <c r="GH236" s="121" t="s">
        <v>89</v>
      </c>
      <c r="GI236" s="120" t="s">
        <v>88</v>
      </c>
      <c r="GK236" s="118" t="s">
        <v>112</v>
      </c>
      <c r="GL236" s="119" t="s">
        <v>90</v>
      </c>
      <c r="GM236" s="120" t="s">
        <v>88</v>
      </c>
      <c r="GN236" s="121" t="s">
        <v>89</v>
      </c>
      <c r="GO236" s="120" t="s">
        <v>88</v>
      </c>
      <c r="GQ236" s="118" t="s">
        <v>112</v>
      </c>
      <c r="GR236" s="119" t="s">
        <v>90</v>
      </c>
      <c r="GS236" s="120" t="s">
        <v>88</v>
      </c>
      <c r="GT236" s="121" t="s">
        <v>89</v>
      </c>
      <c r="GU236" s="120" t="s">
        <v>88</v>
      </c>
      <c r="GW236" s="118" t="s">
        <v>112</v>
      </c>
      <c r="GX236" s="119" t="s">
        <v>90</v>
      </c>
      <c r="GY236" s="120" t="s">
        <v>88</v>
      </c>
      <c r="GZ236" s="121" t="s">
        <v>89</v>
      </c>
      <c r="HA236" s="120" t="s">
        <v>88</v>
      </c>
      <c r="HC236" s="118" t="s">
        <v>112</v>
      </c>
      <c r="HD236" s="119" t="s">
        <v>90</v>
      </c>
      <c r="HE236" s="120" t="s">
        <v>88</v>
      </c>
      <c r="HF236" s="121" t="s">
        <v>89</v>
      </c>
      <c r="HG236" s="120" t="s">
        <v>88</v>
      </c>
      <c r="HI236" s="118" t="s">
        <v>112</v>
      </c>
      <c r="HJ236" s="119" t="s">
        <v>90</v>
      </c>
      <c r="HK236" s="120" t="s">
        <v>88</v>
      </c>
      <c r="HL236" s="121" t="s">
        <v>89</v>
      </c>
      <c r="HM236" s="120" t="s">
        <v>88</v>
      </c>
      <c r="HO236" s="118" t="s">
        <v>112</v>
      </c>
      <c r="HP236" s="119" t="s">
        <v>90</v>
      </c>
      <c r="HQ236" s="120" t="s">
        <v>88</v>
      </c>
      <c r="HR236" s="121" t="s">
        <v>89</v>
      </c>
      <c r="HS236" s="120" t="s">
        <v>88</v>
      </c>
      <c r="HU236" s="118" t="s">
        <v>112</v>
      </c>
      <c r="HV236" s="119" t="s">
        <v>90</v>
      </c>
      <c r="HW236" s="120" t="s">
        <v>88</v>
      </c>
      <c r="HX236" s="121" t="s">
        <v>89</v>
      </c>
      <c r="HY236" s="120" t="s">
        <v>88</v>
      </c>
      <c r="IA236" s="118" t="s">
        <v>112</v>
      </c>
      <c r="IB236" s="119" t="s">
        <v>90</v>
      </c>
      <c r="IC236" s="120" t="s">
        <v>88</v>
      </c>
      <c r="ID236" s="121" t="s">
        <v>89</v>
      </c>
      <c r="IE236" s="120" t="s">
        <v>88</v>
      </c>
      <c r="IG236" s="118" t="s">
        <v>112</v>
      </c>
      <c r="IH236" s="119" t="s">
        <v>90</v>
      </c>
      <c r="II236" s="120" t="s">
        <v>88</v>
      </c>
      <c r="IJ236" s="121" t="s">
        <v>89</v>
      </c>
      <c r="IK236" s="120" t="s">
        <v>88</v>
      </c>
      <c r="IM236" s="118" t="s">
        <v>112</v>
      </c>
      <c r="IN236" s="119" t="s">
        <v>90</v>
      </c>
      <c r="IO236" s="120" t="s">
        <v>88</v>
      </c>
      <c r="IP236" s="121" t="s">
        <v>89</v>
      </c>
      <c r="IQ236" s="120" t="s">
        <v>88</v>
      </c>
      <c r="IS236" s="118" t="s">
        <v>112</v>
      </c>
      <c r="IT236" s="119" t="s">
        <v>90</v>
      </c>
      <c r="IU236" s="120" t="s">
        <v>88</v>
      </c>
      <c r="IV236" s="121" t="s">
        <v>89</v>
      </c>
      <c r="IW236" s="120" t="s">
        <v>88</v>
      </c>
      <c r="IY236" s="118" t="s">
        <v>112</v>
      </c>
      <c r="IZ236" s="119" t="s">
        <v>90</v>
      </c>
      <c r="JA236" s="120" t="s">
        <v>88</v>
      </c>
      <c r="JB236" s="121" t="s">
        <v>89</v>
      </c>
      <c r="JC236" s="120" t="s">
        <v>88</v>
      </c>
      <c r="JE236" s="118" t="s">
        <v>112</v>
      </c>
      <c r="JF236" s="119" t="s">
        <v>90</v>
      </c>
      <c r="JG236" s="120" t="s">
        <v>88</v>
      </c>
      <c r="JH236" s="121" t="s">
        <v>89</v>
      </c>
      <c r="JI236" s="120" t="s">
        <v>88</v>
      </c>
      <c r="JK236" s="118" t="s">
        <v>112</v>
      </c>
      <c r="JL236" s="119" t="s">
        <v>90</v>
      </c>
      <c r="JM236" s="120" t="s">
        <v>88</v>
      </c>
      <c r="JN236" s="121" t="s">
        <v>89</v>
      </c>
      <c r="JO236" s="120" t="s">
        <v>88</v>
      </c>
      <c r="JQ236" s="118" t="s">
        <v>112</v>
      </c>
      <c r="JR236" s="119" t="s">
        <v>90</v>
      </c>
      <c r="JS236" s="120" t="s">
        <v>88</v>
      </c>
      <c r="JT236" s="121" t="s">
        <v>89</v>
      </c>
      <c r="JU236" s="120" t="s">
        <v>88</v>
      </c>
      <c r="JW236" s="118" t="s">
        <v>112</v>
      </c>
      <c r="JX236" s="119" t="s">
        <v>90</v>
      </c>
      <c r="JY236" s="120" t="s">
        <v>88</v>
      </c>
      <c r="JZ236" s="121" t="s">
        <v>89</v>
      </c>
      <c r="KA236" s="120" t="s">
        <v>88</v>
      </c>
      <c r="KC236" s="118" t="s">
        <v>112</v>
      </c>
      <c r="KD236" s="119" t="s">
        <v>90</v>
      </c>
      <c r="KE236" s="120" t="s">
        <v>88</v>
      </c>
      <c r="KF236" s="121" t="s">
        <v>89</v>
      </c>
      <c r="KG236" s="120" t="s">
        <v>88</v>
      </c>
      <c r="KI236" s="118" t="s">
        <v>112</v>
      </c>
      <c r="KJ236" s="119" t="s">
        <v>90</v>
      </c>
      <c r="KK236" s="120" t="s">
        <v>88</v>
      </c>
      <c r="KL236" s="121" t="s">
        <v>89</v>
      </c>
      <c r="KM236" s="120" t="s">
        <v>88</v>
      </c>
      <c r="KO236" s="118" t="s">
        <v>112</v>
      </c>
      <c r="KP236" s="119" t="s">
        <v>90</v>
      </c>
      <c r="KQ236" s="120" t="s">
        <v>88</v>
      </c>
      <c r="KR236" s="121" t="s">
        <v>89</v>
      </c>
      <c r="KS236" s="120" t="s">
        <v>88</v>
      </c>
      <c r="KU236" s="118" t="s">
        <v>112</v>
      </c>
      <c r="KV236" s="119" t="s">
        <v>90</v>
      </c>
      <c r="KW236" s="120" t="s">
        <v>88</v>
      </c>
      <c r="KX236" s="121" t="s">
        <v>89</v>
      </c>
      <c r="KY236" s="120" t="s">
        <v>88</v>
      </c>
    </row>
    <row r="237" spans="1:311" ht="17.399999999999999" x14ac:dyDescent="0.3">
      <c r="A237" s="116"/>
      <c r="B237" s="115"/>
      <c r="C237" s="116"/>
      <c r="D237" s="117"/>
      <c r="E237" s="116"/>
      <c r="G237" s="116"/>
      <c r="H237" s="115"/>
      <c r="I237" s="116"/>
      <c r="J237" s="117"/>
      <c r="K237" s="116"/>
      <c r="M237" s="116"/>
      <c r="N237" s="115"/>
      <c r="O237" s="116"/>
      <c r="P237" s="117"/>
      <c r="Q237" s="116"/>
      <c r="S237" s="116"/>
      <c r="T237" s="115"/>
      <c r="U237" s="116"/>
      <c r="V237" s="117"/>
      <c r="W237" s="116"/>
      <c r="Y237" s="116"/>
      <c r="Z237" s="115"/>
      <c r="AA237" s="116"/>
      <c r="AB237" s="117"/>
      <c r="AC237" s="116"/>
      <c r="AE237" s="116"/>
      <c r="AF237" s="115"/>
      <c r="AG237" s="116"/>
      <c r="AH237" s="117"/>
      <c r="AI237" s="116"/>
      <c r="AK237" s="116"/>
      <c r="AL237" s="115"/>
      <c r="AM237" s="116"/>
      <c r="AN237" s="117"/>
      <c r="AO237" s="116"/>
      <c r="AQ237" s="116"/>
      <c r="AR237" s="115"/>
      <c r="AS237" s="116"/>
      <c r="AT237" s="117"/>
      <c r="AU237" s="116"/>
      <c r="AW237" s="116"/>
      <c r="AX237" s="115"/>
      <c r="AY237" s="116"/>
      <c r="AZ237" s="117"/>
      <c r="BA237" s="116"/>
      <c r="BC237" s="116"/>
      <c r="BD237" s="115"/>
      <c r="BE237" s="116"/>
      <c r="BF237" s="117"/>
      <c r="BG237" s="116"/>
      <c r="BI237" s="116"/>
      <c r="BJ237" s="115"/>
      <c r="BK237" s="116"/>
      <c r="BL237" s="117"/>
      <c r="BM237" s="116"/>
      <c r="BO237" s="116"/>
      <c r="BP237" s="115"/>
      <c r="BQ237" s="116"/>
      <c r="BR237" s="117"/>
      <c r="BS237" s="116"/>
      <c r="BU237" s="116"/>
      <c r="BV237" s="115"/>
      <c r="BW237" s="116"/>
      <c r="BX237" s="117"/>
      <c r="BY237" s="116"/>
      <c r="CA237" s="116"/>
      <c r="CB237" s="115"/>
      <c r="CC237" s="116"/>
      <c r="CD237" s="117"/>
      <c r="CE237" s="116"/>
      <c r="CG237" s="116"/>
      <c r="CH237" s="115"/>
      <c r="CI237" s="116"/>
      <c r="CJ237" s="117"/>
      <c r="CK237" s="116"/>
      <c r="CM237" s="116"/>
      <c r="CN237" s="115"/>
      <c r="CO237" s="116"/>
      <c r="CP237" s="117"/>
      <c r="CQ237" s="116"/>
      <c r="CS237" s="116"/>
      <c r="CT237" s="115"/>
      <c r="CU237" s="116"/>
      <c r="CV237" s="117"/>
      <c r="CW237" s="116"/>
      <c r="CY237" s="116"/>
      <c r="CZ237" s="115"/>
      <c r="DA237" s="116"/>
      <c r="DB237" s="117"/>
      <c r="DC237" s="116"/>
      <c r="DE237" s="116"/>
      <c r="DF237" s="115"/>
      <c r="DG237" s="116"/>
      <c r="DH237" s="117"/>
      <c r="DI237" s="116"/>
      <c r="DK237" s="116"/>
      <c r="DL237" s="115"/>
      <c r="DM237" s="116"/>
      <c r="DN237" s="117"/>
      <c r="DO237" s="116"/>
      <c r="DQ237" s="116"/>
      <c r="DR237" s="115"/>
      <c r="DS237" s="116"/>
      <c r="DT237" s="117"/>
      <c r="DU237" s="116"/>
      <c r="DW237" s="116"/>
      <c r="DX237" s="115"/>
      <c r="DY237" s="116"/>
      <c r="DZ237" s="117"/>
      <c r="EA237" s="116"/>
      <c r="EC237" s="116"/>
      <c r="ED237" s="115"/>
      <c r="EE237" s="116"/>
      <c r="EF237" s="117"/>
      <c r="EG237" s="116"/>
      <c r="EI237" s="116"/>
      <c r="EJ237" s="115"/>
      <c r="EK237" s="116"/>
      <c r="EL237" s="117"/>
      <c r="EM237" s="116"/>
      <c r="EO237" s="116"/>
      <c r="EP237" s="115"/>
      <c r="EQ237" s="116"/>
      <c r="ER237" s="117"/>
      <c r="ES237" s="116"/>
      <c r="EU237" s="116"/>
      <c r="EV237" s="115"/>
      <c r="EW237" s="116"/>
      <c r="EX237" s="117"/>
      <c r="EY237" s="116"/>
      <c r="FA237" s="116"/>
      <c r="FB237" s="115"/>
      <c r="FC237" s="116"/>
      <c r="FD237" s="117"/>
      <c r="FE237" s="116"/>
      <c r="FG237" s="116"/>
      <c r="FH237" s="115"/>
      <c r="FI237" s="116"/>
      <c r="FJ237" s="117"/>
      <c r="FK237" s="116"/>
      <c r="FM237" s="116"/>
      <c r="FN237" s="115"/>
      <c r="FO237" s="116"/>
      <c r="FP237" s="117"/>
      <c r="FQ237" s="116"/>
      <c r="FS237" s="116"/>
      <c r="FT237" s="115"/>
      <c r="FU237" s="116"/>
      <c r="FV237" s="117"/>
      <c r="FW237" s="116"/>
      <c r="FY237" s="116"/>
      <c r="FZ237" s="115"/>
      <c r="GA237" s="116"/>
      <c r="GB237" s="117"/>
      <c r="GC237" s="116"/>
      <c r="GE237" s="116"/>
      <c r="GF237" s="115"/>
      <c r="GG237" s="116"/>
      <c r="GH237" s="117"/>
      <c r="GI237" s="116"/>
      <c r="GK237" s="116"/>
      <c r="GL237" s="115"/>
      <c r="GM237" s="116"/>
      <c r="GN237" s="117"/>
      <c r="GO237" s="116"/>
      <c r="GQ237" s="116"/>
      <c r="GR237" s="115"/>
      <c r="GS237" s="116"/>
      <c r="GT237" s="117"/>
      <c r="GU237" s="116"/>
      <c r="GW237" s="116"/>
      <c r="GX237" s="115"/>
      <c r="GY237" s="116"/>
      <c r="GZ237" s="117"/>
      <c r="HA237" s="116"/>
      <c r="HC237" s="116"/>
      <c r="HD237" s="115"/>
      <c r="HE237" s="116"/>
      <c r="HF237" s="117"/>
      <c r="HG237" s="116"/>
      <c r="HI237" s="116"/>
      <c r="HJ237" s="115"/>
      <c r="HK237" s="116"/>
      <c r="HL237" s="117"/>
      <c r="HM237" s="116"/>
      <c r="HO237" s="116"/>
      <c r="HP237" s="115"/>
      <c r="HQ237" s="116"/>
      <c r="HR237" s="117"/>
      <c r="HS237" s="116"/>
      <c r="HU237" s="116"/>
      <c r="HV237" s="115"/>
      <c r="HW237" s="116"/>
      <c r="HX237" s="117"/>
      <c r="HY237" s="116"/>
      <c r="IA237" s="116"/>
      <c r="IB237" s="115"/>
      <c r="IC237" s="116"/>
      <c r="ID237" s="117"/>
      <c r="IE237" s="116"/>
      <c r="IG237" s="116"/>
      <c r="IH237" s="115"/>
      <c r="II237" s="116"/>
      <c r="IJ237" s="117"/>
      <c r="IK237" s="116"/>
      <c r="IM237" s="116"/>
      <c r="IN237" s="115"/>
      <c r="IO237" s="116"/>
      <c r="IP237" s="117"/>
      <c r="IQ237" s="116"/>
      <c r="IS237" s="116"/>
      <c r="IT237" s="115"/>
      <c r="IU237" s="116"/>
      <c r="IV237" s="117"/>
      <c r="IW237" s="116"/>
      <c r="IY237" s="116"/>
      <c r="IZ237" s="115"/>
      <c r="JA237" s="116"/>
      <c r="JB237" s="117"/>
      <c r="JC237" s="116"/>
      <c r="JE237" s="116"/>
      <c r="JF237" s="115"/>
      <c r="JG237" s="116"/>
      <c r="JH237" s="117"/>
      <c r="JI237" s="116"/>
      <c r="JK237" s="116"/>
      <c r="JL237" s="115"/>
      <c r="JM237" s="116"/>
      <c r="JN237" s="117"/>
      <c r="JO237" s="116"/>
      <c r="JQ237" s="116"/>
      <c r="JR237" s="115"/>
      <c r="JS237" s="116"/>
      <c r="JT237" s="117"/>
      <c r="JU237" s="116"/>
      <c r="JW237" s="116"/>
      <c r="JX237" s="115"/>
      <c r="JY237" s="116"/>
      <c r="JZ237" s="117"/>
      <c r="KA237" s="116"/>
      <c r="KC237" s="116"/>
      <c r="KD237" s="115"/>
      <c r="KE237" s="116"/>
      <c r="KF237" s="117"/>
      <c r="KG237" s="116"/>
      <c r="KI237" s="116"/>
      <c r="KJ237" s="115"/>
      <c r="KK237" s="116"/>
      <c r="KL237" s="117"/>
      <c r="KM237" s="116"/>
      <c r="KO237" s="116"/>
      <c r="KP237" s="115"/>
      <c r="KQ237" s="116"/>
      <c r="KR237" s="117"/>
      <c r="KS237" s="116"/>
      <c r="KU237" s="116"/>
      <c r="KV237" s="115"/>
      <c r="KW237" s="116"/>
      <c r="KX237" s="117"/>
      <c r="KY237" s="116"/>
    </row>
    <row r="238" spans="1:311" s="100" customFormat="1" ht="17.399999999999999" x14ac:dyDescent="0.3">
      <c r="A238" s="146" t="s">
        <v>19</v>
      </c>
      <c r="B238" s="145">
        <v>799484560.17999828</v>
      </c>
      <c r="C238" s="148">
        <v>0.98703843157334548</v>
      </c>
      <c r="D238" s="147">
        <v>8892</v>
      </c>
      <c r="E238" s="148">
        <v>0.98690344062153168</v>
      </c>
      <c r="G238" s="146" t="s">
        <v>19</v>
      </c>
      <c r="H238" s="145">
        <v>775583903.59000075</v>
      </c>
      <c r="I238" s="148">
        <v>0.9833159698214835</v>
      </c>
      <c r="J238" s="147">
        <v>8510</v>
      </c>
      <c r="K238" s="148">
        <v>0.98427018274346523</v>
      </c>
      <c r="M238" s="146" t="s">
        <v>19</v>
      </c>
      <c r="N238" s="145">
        <v>754863935.02000046</v>
      </c>
      <c r="O238" s="148">
        <v>0.98937276330320956</v>
      </c>
      <c r="P238" s="147">
        <v>8220</v>
      </c>
      <c r="Q238" s="148">
        <v>0.9890506557574299</v>
      </c>
      <c r="S238" s="146" t="s">
        <v>19</v>
      </c>
      <c r="T238" s="145">
        <v>732118484.99999976</v>
      </c>
      <c r="U238" s="148">
        <v>0.98837729216617065</v>
      </c>
      <c r="V238" s="147">
        <v>7925</v>
      </c>
      <c r="W238" s="148">
        <v>0.98901784600024956</v>
      </c>
      <c r="Y238" s="146" t="s">
        <v>19</v>
      </c>
      <c r="Z238" s="145">
        <v>705871021.75999939</v>
      </c>
      <c r="AA238" s="148">
        <v>0.99092142961226493</v>
      </c>
      <c r="AB238" s="147">
        <v>7544</v>
      </c>
      <c r="AC238" s="148">
        <v>0.98976646549462088</v>
      </c>
      <c r="AE238" s="146" t="s">
        <v>19</v>
      </c>
      <c r="AF238" s="145">
        <v>677990075.96999884</v>
      </c>
      <c r="AG238" s="148">
        <v>0.99060690767912529</v>
      </c>
      <c r="AH238" s="147">
        <v>7166</v>
      </c>
      <c r="AI238" s="148">
        <v>0.98964231459743135</v>
      </c>
      <c r="AK238" s="146" t="s">
        <v>19</v>
      </c>
      <c r="AL238" s="145">
        <v>659329142.55999863</v>
      </c>
      <c r="AM238" s="148">
        <v>0.98850072906283681</v>
      </c>
      <c r="AN238" s="147">
        <v>6901</v>
      </c>
      <c r="AO238" s="148">
        <v>0.98839873961615587</v>
      </c>
      <c r="AQ238" s="146" t="s">
        <v>19</v>
      </c>
      <c r="AR238" s="145">
        <v>641425741.08000267</v>
      </c>
      <c r="AS238" s="148">
        <v>0.9917898676323269</v>
      </c>
      <c r="AT238" s="147">
        <v>6860</v>
      </c>
      <c r="AU238" s="148">
        <v>0.98932794923565037</v>
      </c>
      <c r="AW238" s="146" t="s">
        <v>19</v>
      </c>
      <c r="AX238" s="145">
        <v>614342862.71000767</v>
      </c>
      <c r="AY238" s="148">
        <v>0.99232604901974397</v>
      </c>
      <c r="AZ238" s="147">
        <v>6549</v>
      </c>
      <c r="BA238" s="148">
        <v>0.99122143181474198</v>
      </c>
      <c r="BC238" s="146" t="s">
        <v>19</v>
      </c>
      <c r="BD238" s="145">
        <v>591637796.65000689</v>
      </c>
      <c r="BE238" s="148">
        <v>0.99283221468831273</v>
      </c>
      <c r="BF238" s="147">
        <v>6240</v>
      </c>
      <c r="BG238" s="148">
        <v>0.99205087440381556</v>
      </c>
      <c r="BI238" s="146" t="s">
        <v>19</v>
      </c>
      <c r="BJ238" s="145">
        <v>566757894.63000631</v>
      </c>
      <c r="BK238" s="148">
        <v>0.9939184032281162</v>
      </c>
      <c r="BL238" s="147">
        <v>5868</v>
      </c>
      <c r="BM238" s="148">
        <v>0.99222184646601286</v>
      </c>
      <c r="BO238" s="146" t="s">
        <v>19</v>
      </c>
      <c r="BP238" s="145">
        <v>520982156.50000489</v>
      </c>
      <c r="BQ238" s="148">
        <v>0.98866602107617119</v>
      </c>
      <c r="BR238" s="147">
        <v>5143</v>
      </c>
      <c r="BS238" s="148">
        <v>0.99132613723978413</v>
      </c>
      <c r="BU238" s="146" t="s">
        <v>19</v>
      </c>
      <c r="BV238" s="145">
        <v>481833496.15000385</v>
      </c>
      <c r="BW238" s="148">
        <v>0.99399253140262811</v>
      </c>
      <c r="BX238" s="147">
        <v>4707</v>
      </c>
      <c r="BY238" s="148">
        <v>0.99324752057396071</v>
      </c>
      <c r="CA238" s="146" t="s">
        <v>19</v>
      </c>
      <c r="CB238" s="145">
        <v>446882030.08000141</v>
      </c>
      <c r="CC238" s="148">
        <v>0.98648959768142352</v>
      </c>
      <c r="CD238" s="147">
        <v>4334</v>
      </c>
      <c r="CE238" s="148">
        <v>0.98432886668180786</v>
      </c>
      <c r="CG238" s="146" t="s">
        <v>19</v>
      </c>
      <c r="CH238" s="145">
        <v>427466340.85000139</v>
      </c>
      <c r="CI238" s="148">
        <v>0.98616743719811151</v>
      </c>
      <c r="CJ238" s="147">
        <v>4092</v>
      </c>
      <c r="CK238" s="148">
        <v>0.98649951783992285</v>
      </c>
      <c r="CM238" s="146" t="s">
        <v>19</v>
      </c>
      <c r="CN238" s="145">
        <v>415467392.58000261</v>
      </c>
      <c r="CO238" s="148">
        <v>0.98878901463792523</v>
      </c>
      <c r="CP238" s="147">
        <v>3921</v>
      </c>
      <c r="CQ238" s="148">
        <v>0.98915237134207867</v>
      </c>
      <c r="CS238" s="146" t="s">
        <v>19</v>
      </c>
      <c r="CT238" s="145">
        <v>399707774.0300023</v>
      </c>
      <c r="CU238" s="148">
        <v>0.97628286876865189</v>
      </c>
      <c r="CV238" s="147">
        <v>3733</v>
      </c>
      <c r="CW238" s="148">
        <v>0.97979002624671918</v>
      </c>
      <c r="CY238" s="146" t="s">
        <v>19</v>
      </c>
      <c r="CZ238" s="145">
        <v>385157191.35000205</v>
      </c>
      <c r="DA238" s="148">
        <v>0.97230257016506849</v>
      </c>
      <c r="DB238" s="147">
        <v>3561</v>
      </c>
      <c r="DC238" s="148">
        <v>0.9705641864268193</v>
      </c>
      <c r="DE238" s="146" t="s">
        <v>19</v>
      </c>
      <c r="DF238" s="145">
        <v>384920193.46000201</v>
      </c>
      <c r="DG238" s="148">
        <v>0.98227606004373269</v>
      </c>
      <c r="DH238" s="147">
        <v>3515</v>
      </c>
      <c r="DI238" s="148">
        <v>0.97693162868260142</v>
      </c>
      <c r="DK238" s="146" t="s">
        <v>19</v>
      </c>
      <c r="DL238" s="145">
        <v>380048533.69000179</v>
      </c>
      <c r="DM238" s="148">
        <v>0.98078309126309049</v>
      </c>
      <c r="DN238" s="147">
        <v>3440</v>
      </c>
      <c r="DO238" s="148">
        <v>0.97533314431528206</v>
      </c>
      <c r="DQ238" s="146" t="s">
        <v>19</v>
      </c>
      <c r="DR238" s="145">
        <v>377716585.05000108</v>
      </c>
      <c r="DS238" s="148">
        <v>0.98207214749652627</v>
      </c>
      <c r="DT238" s="147">
        <v>3422</v>
      </c>
      <c r="DU238" s="148">
        <v>0.98333333333333328</v>
      </c>
      <c r="DW238" s="146" t="s">
        <v>19</v>
      </c>
      <c r="DX238" s="145">
        <v>373865493.47000158</v>
      </c>
      <c r="DY238" s="148">
        <v>0.97955056086595305</v>
      </c>
      <c r="DZ238" s="147">
        <v>3371</v>
      </c>
      <c r="EA238" s="148">
        <v>0.97823563551944281</v>
      </c>
      <c r="EC238" s="146" t="s">
        <v>19</v>
      </c>
      <c r="ED238" s="145">
        <v>377230856.92000097</v>
      </c>
      <c r="EE238" s="148">
        <v>0.98932222492422806</v>
      </c>
      <c r="EF238" s="147">
        <v>3388</v>
      </c>
      <c r="EG238" s="148">
        <v>0.98833138856476077</v>
      </c>
      <c r="EI238" s="146" t="s">
        <v>19</v>
      </c>
      <c r="EJ238" s="145">
        <v>374516483.83000207</v>
      </c>
      <c r="EK238" s="148">
        <v>0.99009968044756513</v>
      </c>
      <c r="EL238" s="147">
        <v>3334</v>
      </c>
      <c r="EM238" s="148">
        <v>0.98348082595870201</v>
      </c>
      <c r="EO238" s="146" t="s">
        <v>19</v>
      </c>
      <c r="EP238" s="145">
        <v>370426757.51000166</v>
      </c>
      <c r="EQ238" s="148">
        <v>0.98254164874436178</v>
      </c>
      <c r="ER238" s="147">
        <v>3298</v>
      </c>
      <c r="ES238" s="148">
        <v>0.97776460124518239</v>
      </c>
      <c r="EU238" s="146" t="s">
        <v>19</v>
      </c>
      <c r="EV238" s="145">
        <v>369163566.12000144</v>
      </c>
      <c r="EW238" s="148">
        <v>0.98823068996943231</v>
      </c>
      <c r="EX238" s="147">
        <v>3293</v>
      </c>
      <c r="EY238" s="148">
        <v>0.9856330439988028</v>
      </c>
      <c r="FA238" s="146" t="s">
        <v>19</v>
      </c>
      <c r="FB238" s="145">
        <v>364940627.7200014</v>
      </c>
      <c r="FC238" s="148">
        <v>0.98297515415205261</v>
      </c>
      <c r="FD238" s="147">
        <v>3243</v>
      </c>
      <c r="FE238" s="148">
        <v>0.97857573928786967</v>
      </c>
      <c r="FG238" s="146" t="s">
        <v>19</v>
      </c>
      <c r="FH238" s="145">
        <v>365224215.16000044</v>
      </c>
      <c r="FI238" s="148">
        <v>0.98838318965624794</v>
      </c>
      <c r="FJ238" s="147">
        <v>3240</v>
      </c>
      <c r="FK238" s="148">
        <v>0.98750380981408103</v>
      </c>
      <c r="FM238" s="146" t="s">
        <v>19</v>
      </c>
      <c r="FN238" s="145">
        <v>362332091.37000155</v>
      </c>
      <c r="FO238" s="148">
        <v>0.99011840977612098</v>
      </c>
      <c r="FP238" s="147">
        <v>3213</v>
      </c>
      <c r="FQ238" s="148">
        <v>0.98800738007380073</v>
      </c>
      <c r="FS238" s="146" t="s">
        <v>19</v>
      </c>
      <c r="FT238" s="145">
        <v>358945026.56000173</v>
      </c>
      <c r="FU238" s="148">
        <v>0.98835453983976918</v>
      </c>
      <c r="FV238" s="147">
        <v>3189</v>
      </c>
      <c r="FW238" s="148">
        <v>0.98791821561338289</v>
      </c>
      <c r="FY238" s="146" t="s">
        <v>19</v>
      </c>
      <c r="FZ238" s="145">
        <v>357599731.84000152</v>
      </c>
      <c r="GA238" s="148">
        <v>0.98848433016784987</v>
      </c>
      <c r="GB238" s="147">
        <v>3155</v>
      </c>
      <c r="GC238" s="148">
        <v>0.9853216739537789</v>
      </c>
      <c r="GE238" s="146" t="s">
        <v>19</v>
      </c>
      <c r="GF238" s="145">
        <v>353909834.69000006</v>
      </c>
      <c r="GG238" s="148">
        <v>0.98385291649485129</v>
      </c>
      <c r="GH238" s="147">
        <v>3135</v>
      </c>
      <c r="GI238" s="148">
        <v>0.98491988689915178</v>
      </c>
      <c r="GK238" s="146" t="s">
        <v>19</v>
      </c>
      <c r="GL238" s="145">
        <v>354392139.78000098</v>
      </c>
      <c r="GM238" s="148">
        <v>0.9906371884229126</v>
      </c>
      <c r="GN238" s="147">
        <v>3135</v>
      </c>
      <c r="GO238" s="148">
        <v>0.98927106342694859</v>
      </c>
      <c r="GQ238" s="146" t="s">
        <v>19</v>
      </c>
      <c r="GR238" s="145">
        <v>351630525.01000112</v>
      </c>
      <c r="GS238" s="148">
        <v>0.98637753015842011</v>
      </c>
      <c r="GT238" s="147">
        <v>3094</v>
      </c>
      <c r="GU238" s="148">
        <v>0.98253413782153065</v>
      </c>
      <c r="GW238" s="146" t="s">
        <v>19</v>
      </c>
      <c r="GX238" s="145">
        <v>352697862.08000058</v>
      </c>
      <c r="GY238" s="148">
        <v>0.99349051320970783</v>
      </c>
      <c r="GZ238" s="147">
        <v>3080</v>
      </c>
      <c r="HA238" s="148">
        <v>0.9859154929577465</v>
      </c>
      <c r="HC238" s="146" t="s">
        <v>19</v>
      </c>
      <c r="HD238" s="145">
        <v>351930241.41999918</v>
      </c>
      <c r="HE238" s="148">
        <v>0.99713073907085292</v>
      </c>
      <c r="HF238" s="147">
        <v>3070</v>
      </c>
      <c r="HG238" s="148">
        <v>0.99513776337115067</v>
      </c>
      <c r="HI238" s="146" t="s">
        <v>19</v>
      </c>
      <c r="HJ238" s="145">
        <v>348308685.92000061</v>
      </c>
      <c r="HK238" s="148">
        <v>0.99678494823739994</v>
      </c>
      <c r="HL238" s="147">
        <v>3019</v>
      </c>
      <c r="HM238" s="148">
        <v>0.99276553765208808</v>
      </c>
      <c r="HO238" s="146" t="s">
        <v>19</v>
      </c>
      <c r="HP238" s="145">
        <v>346727724.07000065</v>
      </c>
      <c r="HQ238" s="148">
        <v>0.99813986607512928</v>
      </c>
      <c r="HR238" s="147">
        <v>2991</v>
      </c>
      <c r="HS238" s="148">
        <v>0.99500998003992014</v>
      </c>
      <c r="HU238" s="146" t="s">
        <v>19</v>
      </c>
      <c r="HV238" s="145">
        <v>342099647.71000081</v>
      </c>
      <c r="HW238" s="148">
        <v>0.99572911906695383</v>
      </c>
      <c r="HX238" s="147">
        <v>2948</v>
      </c>
      <c r="HY238" s="148">
        <v>0.99326145552560652</v>
      </c>
      <c r="IA238" s="146" t="s">
        <v>19</v>
      </c>
      <c r="IB238" s="145">
        <v>339912377.75000024</v>
      </c>
      <c r="IC238" s="148">
        <v>0.99605348232151703</v>
      </c>
      <c r="ID238" s="147">
        <v>2922</v>
      </c>
      <c r="IE238" s="148">
        <v>0.99320190346702919</v>
      </c>
      <c r="IG238" s="146" t="s">
        <v>19</v>
      </c>
      <c r="IH238" s="145">
        <v>334748601.69000041</v>
      </c>
      <c r="II238" s="148">
        <v>0.99388597117984889</v>
      </c>
      <c r="IJ238" s="147">
        <v>2869</v>
      </c>
      <c r="IK238" s="148">
        <v>0.98726772195457668</v>
      </c>
      <c r="IM238" s="146" t="s">
        <v>19</v>
      </c>
      <c r="IN238" s="145">
        <v>333259894.40000117</v>
      </c>
      <c r="IO238" s="148">
        <v>0.99706787227898752</v>
      </c>
      <c r="IP238" s="147">
        <v>2860</v>
      </c>
      <c r="IQ238" s="148">
        <v>0.99305555555555558</v>
      </c>
      <c r="IS238" s="146" t="s">
        <v>19</v>
      </c>
      <c r="IT238" s="145">
        <v>330515106.95000088</v>
      </c>
      <c r="IU238" s="148">
        <v>0.99849855550561351</v>
      </c>
      <c r="IV238" s="147">
        <v>2839</v>
      </c>
      <c r="IW238" s="148">
        <v>0.99544179523141652</v>
      </c>
      <c r="IY238" s="146" t="s">
        <v>19</v>
      </c>
      <c r="IZ238" s="145">
        <v>327260852.50000018</v>
      </c>
      <c r="JA238" s="148">
        <v>0.99845164186293867</v>
      </c>
      <c r="JB238" s="147">
        <v>2807</v>
      </c>
      <c r="JC238" s="148">
        <v>0.9960965223562811</v>
      </c>
      <c r="JE238" s="146" t="s">
        <v>19</v>
      </c>
      <c r="JF238" s="145">
        <v>324982570.11000001</v>
      </c>
      <c r="JG238" s="148">
        <v>0.99872546241634297</v>
      </c>
      <c r="JH238" s="147">
        <v>2785</v>
      </c>
      <c r="JI238" s="148">
        <v>0.99677881173944161</v>
      </c>
      <c r="JK238" s="146" t="s">
        <v>19</v>
      </c>
      <c r="JL238" s="145">
        <v>321707030.81999999</v>
      </c>
      <c r="JM238" s="148">
        <v>0.99859253147376759</v>
      </c>
      <c r="JN238" s="147">
        <v>2756</v>
      </c>
      <c r="JO238" s="148">
        <v>0.99566473988439308</v>
      </c>
      <c r="JQ238" s="146" t="s">
        <v>19</v>
      </c>
      <c r="JR238" s="145">
        <v>316347064.17000014</v>
      </c>
      <c r="JS238" s="148">
        <v>0.99681959357661398</v>
      </c>
      <c r="JT238" s="147">
        <v>2709</v>
      </c>
      <c r="JU238" s="148">
        <v>0.99595588235294119</v>
      </c>
      <c r="JW238" s="146" t="s">
        <v>19</v>
      </c>
      <c r="JX238" s="145">
        <v>313772355.31999993</v>
      </c>
      <c r="JY238" s="148">
        <v>0.99717834920576154</v>
      </c>
      <c r="JZ238" s="147">
        <v>2679</v>
      </c>
      <c r="KA238" s="148">
        <v>0.99591078066914496</v>
      </c>
      <c r="KC238" s="146" t="s">
        <v>19</v>
      </c>
      <c r="KD238" s="145">
        <v>313486812.61000127</v>
      </c>
      <c r="KE238" s="148">
        <v>0.99931752183218103</v>
      </c>
      <c r="KF238" s="147">
        <v>2652</v>
      </c>
      <c r="KG238" s="148">
        <v>0.99736743136517492</v>
      </c>
      <c r="KI238" s="146" t="s">
        <v>19</v>
      </c>
      <c r="KJ238" s="145">
        <v>310254544.32000017</v>
      </c>
      <c r="KK238" s="148">
        <v>0.99773386009656795</v>
      </c>
      <c r="KL238" s="147">
        <v>2619</v>
      </c>
      <c r="KM238" s="148">
        <v>0.99733434881949734</v>
      </c>
      <c r="KO238" s="146" t="s">
        <v>19</v>
      </c>
      <c r="KP238" s="145">
        <v>306186118.28000003</v>
      </c>
      <c r="KQ238" s="148">
        <v>0.99759091589557569</v>
      </c>
      <c r="KR238" s="147">
        <v>2580</v>
      </c>
      <c r="KS238" s="148">
        <v>0.99652375434530704</v>
      </c>
      <c r="KU238" s="146" t="s">
        <v>19</v>
      </c>
      <c r="KV238" s="145">
        <v>0</v>
      </c>
      <c r="KW238" s="148">
        <v>0</v>
      </c>
      <c r="KX238" s="147">
        <v>0</v>
      </c>
      <c r="KY238" s="148">
        <v>0</v>
      </c>
    </row>
    <row r="239" spans="1:311" s="100" customFormat="1" ht="17.399999999999999" x14ac:dyDescent="0.3">
      <c r="A239" s="146" t="s">
        <v>20</v>
      </c>
      <c r="B239" s="145">
        <v>3609502.49</v>
      </c>
      <c r="C239" s="148">
        <v>4.4562682682546912E-3</v>
      </c>
      <c r="D239" s="147">
        <v>45</v>
      </c>
      <c r="E239" s="148">
        <v>4.9944506104328528E-3</v>
      </c>
      <c r="G239" s="146" t="s">
        <v>20</v>
      </c>
      <c r="H239" s="145">
        <v>7135960.9100000011</v>
      </c>
      <c r="I239" s="148">
        <v>9.0472536760306636E-3</v>
      </c>
      <c r="J239" s="147">
        <v>65</v>
      </c>
      <c r="K239" s="148">
        <v>7.5179273652556094E-3</v>
      </c>
      <c r="M239" s="146" t="s">
        <v>20</v>
      </c>
      <c r="N239" s="145">
        <v>4682746.51</v>
      </c>
      <c r="O239" s="148">
        <v>6.1375058994233315E-3</v>
      </c>
      <c r="P239" s="147">
        <v>50</v>
      </c>
      <c r="Q239" s="148">
        <v>6.0161232102033451E-3</v>
      </c>
      <c r="S239" s="146" t="s">
        <v>20</v>
      </c>
      <c r="T239" s="145">
        <v>4593500.78</v>
      </c>
      <c r="U239" s="148">
        <v>6.201334832434389E-3</v>
      </c>
      <c r="V239" s="147">
        <v>47</v>
      </c>
      <c r="W239" s="148">
        <v>5.8654686135030578E-3</v>
      </c>
      <c r="Y239" s="146" t="s">
        <v>20</v>
      </c>
      <c r="Z239" s="145">
        <v>2544129.39</v>
      </c>
      <c r="AA239" s="148">
        <v>3.5715198025433972E-3</v>
      </c>
      <c r="AB239" s="147">
        <v>30</v>
      </c>
      <c r="AC239" s="148">
        <v>3.9359748097612174E-3</v>
      </c>
      <c r="AE239" s="146" t="s">
        <v>20</v>
      </c>
      <c r="AF239" s="145">
        <v>3241193.5</v>
      </c>
      <c r="AG239" s="148">
        <v>4.7356868249598949E-3</v>
      </c>
      <c r="AH239" s="147">
        <v>36</v>
      </c>
      <c r="AI239" s="148">
        <v>4.9716889932329787E-3</v>
      </c>
      <c r="AK239" s="146" t="s">
        <v>20</v>
      </c>
      <c r="AL239" s="145">
        <v>2586787.8199999998</v>
      </c>
      <c r="AM239" s="148">
        <v>3.8782475715733681E-3</v>
      </c>
      <c r="AN239" s="147">
        <v>32</v>
      </c>
      <c r="AO239" s="148">
        <v>4.5832139788026353E-3</v>
      </c>
      <c r="AQ239" s="146" t="s">
        <v>20</v>
      </c>
      <c r="AR239" s="145">
        <v>3950772.69</v>
      </c>
      <c r="AS239" s="148">
        <v>6.1087918246982122E-3</v>
      </c>
      <c r="AT239" s="147">
        <v>46</v>
      </c>
      <c r="AU239" s="148">
        <v>6.6339775021632538E-3</v>
      </c>
      <c r="AW239" s="146" t="s">
        <v>20</v>
      </c>
      <c r="AX239" s="145">
        <v>3092974.73</v>
      </c>
      <c r="AY239" s="148">
        <v>4.9959714352335585E-3</v>
      </c>
      <c r="AZ239" s="147">
        <v>28</v>
      </c>
      <c r="BA239" s="148">
        <v>4.2379294687452706E-3</v>
      </c>
      <c r="BC239" s="146" t="s">
        <v>20</v>
      </c>
      <c r="BD239" s="145">
        <v>3015684.09</v>
      </c>
      <c r="BE239" s="148">
        <v>5.0606440812742716E-3</v>
      </c>
      <c r="BF239" s="147">
        <v>25</v>
      </c>
      <c r="BG239" s="148">
        <v>3.9745627980922096E-3</v>
      </c>
      <c r="BI239" s="146" t="s">
        <v>20</v>
      </c>
      <c r="BJ239" s="145">
        <v>1572071.13</v>
      </c>
      <c r="BK239" s="148">
        <v>2.7569275030754816E-3</v>
      </c>
      <c r="BL239" s="147">
        <v>24</v>
      </c>
      <c r="BM239" s="148">
        <v>4.0581670612106864E-3</v>
      </c>
      <c r="BO239" s="146" t="s">
        <v>20</v>
      </c>
      <c r="BP239" s="145">
        <v>4643224.1500000004</v>
      </c>
      <c r="BQ239" s="148">
        <v>8.811430272747247E-3</v>
      </c>
      <c r="BR239" s="147">
        <v>31</v>
      </c>
      <c r="BS239" s="148">
        <v>5.9753276792598306E-3</v>
      </c>
      <c r="BU239" s="146" t="s">
        <v>20</v>
      </c>
      <c r="BV239" s="145">
        <v>2572485.38</v>
      </c>
      <c r="BW239" s="148">
        <v>5.3068773244158178E-3</v>
      </c>
      <c r="BX239" s="147">
        <v>22</v>
      </c>
      <c r="BY239" s="148">
        <v>4.6423296054019835E-3</v>
      </c>
      <c r="CA239" s="146" t="s">
        <v>20</v>
      </c>
      <c r="CB239" s="145">
        <v>4266330.6900000004</v>
      </c>
      <c r="CC239" s="148">
        <v>9.4179012863877393E-3</v>
      </c>
      <c r="CD239" s="147">
        <v>44</v>
      </c>
      <c r="CE239" s="148">
        <v>9.9931864637746986E-3</v>
      </c>
      <c r="CG239" s="146" t="s">
        <v>20</v>
      </c>
      <c r="CH239" s="145">
        <v>3383394.52</v>
      </c>
      <c r="CI239" s="148">
        <v>7.8055116484349128E-3</v>
      </c>
      <c r="CJ239" s="147">
        <v>33</v>
      </c>
      <c r="CK239" s="148">
        <v>7.9556412729026044E-3</v>
      </c>
      <c r="CM239" s="146" t="s">
        <v>20</v>
      </c>
      <c r="CN239" s="145">
        <v>2706990.36</v>
      </c>
      <c r="CO239" s="148">
        <v>6.4424847256414888E-3</v>
      </c>
      <c r="CP239" s="147">
        <v>27</v>
      </c>
      <c r="CQ239" s="148">
        <v>6.8113017154389508E-3</v>
      </c>
      <c r="CS239" s="146" t="s">
        <v>20</v>
      </c>
      <c r="CT239" s="145">
        <v>7514804.5100000007</v>
      </c>
      <c r="CU239" s="148">
        <v>1.8354846670327E-2</v>
      </c>
      <c r="CV239" s="147">
        <v>57</v>
      </c>
      <c r="CW239" s="148">
        <v>1.4960629921259842E-2</v>
      </c>
      <c r="CY239" s="146" t="s">
        <v>20</v>
      </c>
      <c r="CZ239" s="145">
        <v>4742725.63</v>
      </c>
      <c r="DA239" s="148">
        <v>1.1972681344657227E-2</v>
      </c>
      <c r="DB239" s="147">
        <v>57</v>
      </c>
      <c r="DC239" s="148">
        <v>1.5535568274734259E-2</v>
      </c>
      <c r="DE239" s="146" t="s">
        <v>20</v>
      </c>
      <c r="DF239" s="145">
        <v>5159299.28</v>
      </c>
      <c r="DG239" s="148">
        <v>1.3165991952229127E-2</v>
      </c>
      <c r="DH239" s="147">
        <v>57</v>
      </c>
      <c r="DI239" s="148">
        <v>1.584213451917732E-2</v>
      </c>
      <c r="DK239" s="146" t="s">
        <v>20</v>
      </c>
      <c r="DL239" s="145">
        <v>5640457.71</v>
      </c>
      <c r="DM239" s="148">
        <v>1.455620811173799E-2</v>
      </c>
      <c r="DN239" s="147">
        <v>66</v>
      </c>
      <c r="DO239" s="148">
        <v>1.8712787071165297E-2</v>
      </c>
      <c r="DQ239" s="146" t="s">
        <v>20</v>
      </c>
      <c r="DR239" s="145">
        <v>5330229.33</v>
      </c>
      <c r="DS239" s="148">
        <v>1.3858723635524555E-2</v>
      </c>
      <c r="DT239" s="147">
        <v>39</v>
      </c>
      <c r="DU239" s="148">
        <v>1.1206896551724138E-2</v>
      </c>
      <c r="DW239" s="146" t="s">
        <v>20</v>
      </c>
      <c r="DX239" s="145">
        <v>5767837.6099999985</v>
      </c>
      <c r="DY239" s="148">
        <v>1.5112088878329648E-2</v>
      </c>
      <c r="DZ239" s="147">
        <v>53</v>
      </c>
      <c r="EA239" s="148">
        <v>1.5380150899593732E-2</v>
      </c>
      <c r="EC239" s="146" t="s">
        <v>20</v>
      </c>
      <c r="ED239" s="145">
        <v>2531878.35</v>
      </c>
      <c r="EE239" s="148">
        <v>6.640081203618726E-3</v>
      </c>
      <c r="EF239" s="147">
        <v>20</v>
      </c>
      <c r="EG239" s="148">
        <v>5.8343057176196032E-3</v>
      </c>
      <c r="EI239" s="146" t="s">
        <v>20</v>
      </c>
      <c r="EJ239" s="145">
        <v>2656408.4899999998</v>
      </c>
      <c r="EK239" s="148">
        <v>7.0226794030273966E-3</v>
      </c>
      <c r="EL239" s="147">
        <v>33</v>
      </c>
      <c r="EM239" s="148">
        <v>9.7345132743362831E-3</v>
      </c>
      <c r="EO239" s="146" t="s">
        <v>20</v>
      </c>
      <c r="EP239" s="145">
        <v>6032092.5499999998</v>
      </c>
      <c r="EQ239" s="148">
        <v>1.5999875924987833E-2</v>
      </c>
      <c r="ER239" s="147">
        <v>62</v>
      </c>
      <c r="ES239" s="148">
        <v>1.8381262970649275E-2</v>
      </c>
      <c r="EU239" s="146" t="s">
        <v>20</v>
      </c>
      <c r="EV239" s="145">
        <v>3255464.7</v>
      </c>
      <c r="EW239" s="148">
        <v>8.7147010753665603E-3</v>
      </c>
      <c r="EX239" s="147">
        <v>31</v>
      </c>
      <c r="EY239" s="148">
        <v>9.2786590841065549E-3</v>
      </c>
      <c r="FA239" s="146" t="s">
        <v>20</v>
      </c>
      <c r="FB239" s="145">
        <v>5896452.5100000044</v>
      </c>
      <c r="FC239" s="148">
        <v>1.5882217201134727E-2</v>
      </c>
      <c r="FD239" s="147">
        <v>59</v>
      </c>
      <c r="FE239" s="148">
        <v>1.7803258901629451E-2</v>
      </c>
      <c r="FG239" s="146" t="s">
        <v>20</v>
      </c>
      <c r="FH239" s="145">
        <v>3420794.6299999994</v>
      </c>
      <c r="FI239" s="148">
        <v>9.2574801100665325E-3</v>
      </c>
      <c r="FJ239" s="147">
        <v>29</v>
      </c>
      <c r="FK239" s="148">
        <v>8.8387686680889976E-3</v>
      </c>
      <c r="FM239" s="146" t="s">
        <v>20</v>
      </c>
      <c r="FN239" s="145">
        <v>2642189.0599999996</v>
      </c>
      <c r="FO239" s="148">
        <v>7.2201168285246061E-3</v>
      </c>
      <c r="FP239" s="147">
        <v>23</v>
      </c>
      <c r="FQ239" s="148">
        <v>7.0725707257072567E-3</v>
      </c>
      <c r="FS239" s="146" t="s">
        <v>20</v>
      </c>
      <c r="FT239" s="145">
        <v>3687115.29</v>
      </c>
      <c r="FU239" s="148">
        <v>1.0152465882334663E-2</v>
      </c>
      <c r="FV239" s="147">
        <v>21</v>
      </c>
      <c r="FW239" s="148">
        <v>6.5055762081784388E-3</v>
      </c>
      <c r="FY239" s="146" t="s">
        <v>20</v>
      </c>
      <c r="FZ239" s="145">
        <v>3396250.8099999996</v>
      </c>
      <c r="GA239" s="148">
        <v>9.3879844085199993E-3</v>
      </c>
      <c r="GB239" s="147">
        <v>32</v>
      </c>
      <c r="GC239" s="148">
        <v>9.9937539038101181E-3</v>
      </c>
      <c r="GE239" s="146" t="s">
        <v>20</v>
      </c>
      <c r="GF239" s="145">
        <v>5077719.9800000004</v>
      </c>
      <c r="GG239" s="148">
        <v>1.4115825901936531E-2</v>
      </c>
      <c r="GH239" s="147">
        <v>29</v>
      </c>
      <c r="GI239" s="148">
        <v>9.1109016650958215E-3</v>
      </c>
      <c r="GK239" s="146" t="s">
        <v>20</v>
      </c>
      <c r="GL239" s="145">
        <v>2885047.8400000003</v>
      </c>
      <c r="GM239" s="148">
        <v>8.0646136295726093E-3</v>
      </c>
      <c r="GN239" s="147">
        <v>21</v>
      </c>
      <c r="GO239" s="148">
        <v>6.6266961186494163E-3</v>
      </c>
      <c r="GQ239" s="146" t="s">
        <v>20</v>
      </c>
      <c r="GR239" s="145">
        <v>4215391.3199999994</v>
      </c>
      <c r="GS239" s="148">
        <v>1.1824818902609722E-2</v>
      </c>
      <c r="GT239" s="147">
        <v>40</v>
      </c>
      <c r="GU239" s="148">
        <v>1.2702445220704985E-2</v>
      </c>
      <c r="GW239" s="146" t="s">
        <v>20</v>
      </c>
      <c r="GX239" s="145">
        <v>1911099.0599999996</v>
      </c>
      <c r="GY239" s="148">
        <v>5.3832443857664419E-3</v>
      </c>
      <c r="GZ239" s="147">
        <v>33</v>
      </c>
      <c r="HA239" s="148">
        <v>1.0563380281690141E-2</v>
      </c>
      <c r="HC239" s="146" t="s">
        <v>20</v>
      </c>
      <c r="HD239" s="145">
        <v>52123.519999999997</v>
      </c>
      <c r="HE239" s="148">
        <v>1.4768257428195215E-4</v>
      </c>
      <c r="HF239" s="147">
        <v>3</v>
      </c>
      <c r="HG239" s="148">
        <v>9.7244732576985411E-4</v>
      </c>
      <c r="HI239" s="146" t="s">
        <v>20</v>
      </c>
      <c r="HJ239" s="145">
        <v>711533.51</v>
      </c>
      <c r="HK239" s="148">
        <v>2.0362566929996826E-3</v>
      </c>
      <c r="HL239" s="147">
        <v>10</v>
      </c>
      <c r="HM239" s="148">
        <v>3.2883919763235779E-3</v>
      </c>
      <c r="HO239" s="146" t="s">
        <v>20</v>
      </c>
      <c r="HP239" s="145">
        <v>301904.45</v>
      </c>
      <c r="HQ239" s="148">
        <v>8.6910519803039352E-4</v>
      </c>
      <c r="HR239" s="147">
        <v>5</v>
      </c>
      <c r="HS239" s="148">
        <v>1.66333998669328E-3</v>
      </c>
      <c r="HU239" s="146" t="s">
        <v>20</v>
      </c>
      <c r="HV239" s="145">
        <v>1123524.5999999999</v>
      </c>
      <c r="HW239" s="148">
        <v>3.2701763000831849E-3</v>
      </c>
      <c r="HX239" s="147">
        <v>10</v>
      </c>
      <c r="HY239" s="148">
        <v>3.3692722371967657E-3</v>
      </c>
      <c r="IA239" s="146" t="s">
        <v>20</v>
      </c>
      <c r="IB239" s="145">
        <v>249801.25</v>
      </c>
      <c r="IC239" s="148">
        <v>7.3199865976568629E-4</v>
      </c>
      <c r="ID239" s="147">
        <v>7</v>
      </c>
      <c r="IE239" s="148">
        <v>2.379333786539769E-3</v>
      </c>
      <c r="IG239" s="146" t="s">
        <v>20</v>
      </c>
      <c r="IH239" s="145">
        <v>1706599.2699999993</v>
      </c>
      <c r="II239" s="148">
        <v>5.0669818016134171E-3</v>
      </c>
      <c r="IJ239" s="147">
        <v>29</v>
      </c>
      <c r="IK239" s="148">
        <v>9.9793530626290441E-3</v>
      </c>
      <c r="IM239" s="146" t="s">
        <v>20</v>
      </c>
      <c r="IN239" s="145">
        <v>554310.41</v>
      </c>
      <c r="IO239" s="148">
        <v>1.6584206811799053E-3</v>
      </c>
      <c r="IP239" s="147">
        <v>10</v>
      </c>
      <c r="IQ239" s="148">
        <v>3.472222222222222E-3</v>
      </c>
      <c r="IS239" s="146" t="s">
        <v>20</v>
      </c>
      <c r="IT239" s="145">
        <v>298004.81</v>
      </c>
      <c r="IU239" s="148">
        <v>9.0028372701202489E-4</v>
      </c>
      <c r="IV239" s="147">
        <v>6</v>
      </c>
      <c r="IW239" s="148">
        <v>2.1037868162692847E-3</v>
      </c>
      <c r="IY239" s="146" t="s">
        <v>20</v>
      </c>
      <c r="IZ239" s="145">
        <v>219811.06</v>
      </c>
      <c r="JA239" s="148">
        <v>6.7062929183267592E-4</v>
      </c>
      <c r="JB239" s="147">
        <v>4</v>
      </c>
      <c r="JC239" s="148">
        <v>1.4194464158977999E-3</v>
      </c>
      <c r="JE239" s="146" t="s">
        <v>20</v>
      </c>
      <c r="JF239" s="145">
        <v>19525.21</v>
      </c>
      <c r="JG239" s="148">
        <v>6.0004216162810636E-5</v>
      </c>
      <c r="JH239" s="147">
        <v>2</v>
      </c>
      <c r="JI239" s="148">
        <v>7.158196134574087E-4</v>
      </c>
      <c r="JK239" s="146" t="s">
        <v>20</v>
      </c>
      <c r="JL239" s="145">
        <v>281346.36</v>
      </c>
      <c r="JM239" s="148">
        <v>8.7331126440480555E-4</v>
      </c>
      <c r="JN239" s="147">
        <v>6</v>
      </c>
      <c r="JO239" s="148">
        <v>2.167630057803468E-3</v>
      </c>
      <c r="JQ239" s="146" t="s">
        <v>20</v>
      </c>
      <c r="JR239" s="145">
        <v>887158.77</v>
      </c>
      <c r="JS239" s="148">
        <v>2.795465312344733E-3</v>
      </c>
      <c r="JT239" s="147">
        <v>7</v>
      </c>
      <c r="JU239" s="148">
        <v>2.5735294117647058E-3</v>
      </c>
      <c r="JW239" s="146" t="s">
        <v>20</v>
      </c>
      <c r="JX239" s="145">
        <v>259682.28</v>
      </c>
      <c r="JY239" s="148">
        <v>8.2527839976309994E-4</v>
      </c>
      <c r="JZ239" s="147">
        <v>6</v>
      </c>
      <c r="KA239" s="148">
        <v>2.2304832713754648E-3</v>
      </c>
      <c r="KC239" s="146" t="s">
        <v>20</v>
      </c>
      <c r="KD239" s="145">
        <v>160356.89000000001</v>
      </c>
      <c r="KE239" s="148">
        <v>5.1117764281483286E-4</v>
      </c>
      <c r="KF239" s="147">
        <v>5</v>
      </c>
      <c r="KG239" s="148">
        <v>1.8804061677322301E-3</v>
      </c>
      <c r="KI239" s="146" t="s">
        <v>20</v>
      </c>
      <c r="KJ239" s="145">
        <v>621247.91</v>
      </c>
      <c r="KK239" s="148">
        <v>1.9978436631113935E-3</v>
      </c>
      <c r="KL239" s="147">
        <v>4</v>
      </c>
      <c r="KM239" s="148">
        <v>1.5232292460015233E-3</v>
      </c>
      <c r="KO239" s="146" t="s">
        <v>20</v>
      </c>
      <c r="KP239" s="145">
        <v>59974.64</v>
      </c>
      <c r="KQ239" s="148">
        <v>1.9540453494169894E-4</v>
      </c>
      <c r="KR239" s="147">
        <v>3</v>
      </c>
      <c r="KS239" s="148">
        <v>1.1587485515643105E-3</v>
      </c>
      <c r="KU239" s="146" t="s">
        <v>20</v>
      </c>
      <c r="KV239" s="145">
        <v>0</v>
      </c>
      <c r="KW239" s="148">
        <v>0</v>
      </c>
      <c r="KX239" s="147">
        <v>0</v>
      </c>
      <c r="KY239" s="148">
        <v>0</v>
      </c>
    </row>
    <row r="240" spans="1:311" s="100" customFormat="1" ht="17.399999999999999" x14ac:dyDescent="0.3">
      <c r="A240" s="146" t="s">
        <v>21</v>
      </c>
      <c r="B240" s="145">
        <v>1332227.49</v>
      </c>
      <c r="C240" s="148">
        <v>1.6447593833862669E-3</v>
      </c>
      <c r="D240" s="147">
        <v>17</v>
      </c>
      <c r="E240" s="148">
        <v>1.8867924528301887E-3</v>
      </c>
      <c r="G240" s="146" t="s">
        <v>21</v>
      </c>
      <c r="H240" s="145">
        <v>1898394.84</v>
      </c>
      <c r="I240" s="148">
        <v>2.4068601147575011E-3</v>
      </c>
      <c r="J240" s="147">
        <v>26</v>
      </c>
      <c r="K240" s="148">
        <v>3.0071709461022438E-3</v>
      </c>
      <c r="M240" s="146" t="s">
        <v>21</v>
      </c>
      <c r="N240" s="145">
        <v>1744063.15</v>
      </c>
      <c r="O240" s="148">
        <v>2.2858802733039321E-3</v>
      </c>
      <c r="P240" s="147">
        <v>23</v>
      </c>
      <c r="Q240" s="148">
        <v>2.7674166766935389E-3</v>
      </c>
      <c r="S240" s="146" t="s">
        <v>21</v>
      </c>
      <c r="T240" s="145">
        <v>1972817.73</v>
      </c>
      <c r="U240" s="148">
        <v>2.6633506541155188E-3</v>
      </c>
      <c r="V240" s="147">
        <v>17</v>
      </c>
      <c r="W240" s="148">
        <v>2.12155247722451E-3</v>
      </c>
      <c r="Y240" s="146" t="s">
        <v>21</v>
      </c>
      <c r="Z240" s="145">
        <v>1982197.52</v>
      </c>
      <c r="AA240" s="148">
        <v>2.782664169149201E-3</v>
      </c>
      <c r="AB240" s="147">
        <v>22</v>
      </c>
      <c r="AC240" s="148">
        <v>2.8863815271582263E-3</v>
      </c>
      <c r="AE240" s="146" t="s">
        <v>21</v>
      </c>
      <c r="AF240" s="145">
        <v>2172587.7999999998</v>
      </c>
      <c r="AG240" s="148">
        <v>3.1743539595919215E-3</v>
      </c>
      <c r="AH240" s="147">
        <v>23</v>
      </c>
      <c r="AI240" s="148">
        <v>3.1763568567877366E-3</v>
      </c>
      <c r="AK240" s="146" t="s">
        <v>21</v>
      </c>
      <c r="AL240" s="145">
        <v>2305317.8199999998</v>
      </c>
      <c r="AM240" s="148">
        <v>3.4562530285610414E-3</v>
      </c>
      <c r="AN240" s="147">
        <v>26</v>
      </c>
      <c r="AO240" s="148">
        <v>3.7238613577771414E-3</v>
      </c>
      <c r="AQ240" s="146" t="s">
        <v>21</v>
      </c>
      <c r="AR240" s="145">
        <v>841310.94</v>
      </c>
      <c r="AS240" s="148">
        <v>1.3008577803804672E-3</v>
      </c>
      <c r="AT240" s="147">
        <v>15</v>
      </c>
      <c r="AU240" s="148">
        <v>2.1632535333141042E-3</v>
      </c>
      <c r="AW240" s="146" t="s">
        <v>21</v>
      </c>
      <c r="AX240" s="145">
        <v>820822.94</v>
      </c>
      <c r="AY240" s="148">
        <v>1.3258459313776638E-3</v>
      </c>
      <c r="AZ240" s="147">
        <v>10</v>
      </c>
      <c r="BA240" s="148">
        <v>1.5135462388375966E-3</v>
      </c>
      <c r="BC240" s="146" t="s">
        <v>21</v>
      </c>
      <c r="BD240" s="145">
        <v>493531.86</v>
      </c>
      <c r="BE240" s="148">
        <v>8.2819984179088283E-4</v>
      </c>
      <c r="BF240" s="147">
        <v>10</v>
      </c>
      <c r="BG240" s="148">
        <v>1.589825119236884E-3</v>
      </c>
      <c r="BI240" s="146" t="s">
        <v>21</v>
      </c>
      <c r="BJ240" s="145">
        <v>495132.77</v>
      </c>
      <c r="BK240" s="148">
        <v>8.6831004350734862E-4</v>
      </c>
      <c r="BL240" s="147">
        <v>8</v>
      </c>
      <c r="BM240" s="148">
        <v>1.3527223537368955E-3</v>
      </c>
      <c r="BO240" s="146" t="s">
        <v>21</v>
      </c>
      <c r="BP240" s="145">
        <v>163180.26999999999</v>
      </c>
      <c r="BQ240" s="148">
        <v>3.0966662916608696E-4</v>
      </c>
      <c r="BR240" s="147">
        <v>5</v>
      </c>
      <c r="BS240" s="148">
        <v>9.6376252891287591E-4</v>
      </c>
      <c r="BU240" s="146" t="s">
        <v>21</v>
      </c>
      <c r="BV240" s="145">
        <v>196628.57</v>
      </c>
      <c r="BW240" s="148">
        <v>4.0563250915941386E-4</v>
      </c>
      <c r="BX240" s="147">
        <v>5</v>
      </c>
      <c r="BY240" s="148">
        <v>1.0550749103186326E-3</v>
      </c>
      <c r="CA240" s="146" t="s">
        <v>21</v>
      </c>
      <c r="CB240" s="145">
        <v>1722799.57</v>
      </c>
      <c r="CC240" s="148">
        <v>3.8030704756483015E-3</v>
      </c>
      <c r="CD240" s="147">
        <v>19</v>
      </c>
      <c r="CE240" s="148">
        <v>4.3152396093572567E-3</v>
      </c>
      <c r="CG240" s="146" t="s">
        <v>21</v>
      </c>
      <c r="CH240" s="145">
        <v>2368709.08</v>
      </c>
      <c r="CI240" s="148">
        <v>5.4646261931326724E-3</v>
      </c>
      <c r="CJ240" s="147">
        <v>16</v>
      </c>
      <c r="CK240" s="148">
        <v>3.8572806171648989E-3</v>
      </c>
      <c r="CM240" s="146" t="s">
        <v>21</v>
      </c>
      <c r="CN240" s="145">
        <v>1258849.28</v>
      </c>
      <c r="CO240" s="148">
        <v>2.9959904468535993E-3</v>
      </c>
      <c r="CP240" s="147">
        <v>8</v>
      </c>
      <c r="CQ240" s="148">
        <v>2.0181634712411706E-3</v>
      </c>
      <c r="CS240" s="146" t="s">
        <v>21</v>
      </c>
      <c r="CT240" s="145">
        <v>1347253.24</v>
      </c>
      <c r="CU240" s="148">
        <v>3.2906546821537021E-3</v>
      </c>
      <c r="CV240" s="147">
        <v>13</v>
      </c>
      <c r="CW240" s="148">
        <v>3.4120734908136482E-3</v>
      </c>
      <c r="CY240" s="146" t="s">
        <v>21</v>
      </c>
      <c r="CZ240" s="145">
        <v>2565793.58</v>
      </c>
      <c r="DA240" s="148">
        <v>6.4771676301897492E-3</v>
      </c>
      <c r="DB240" s="147">
        <v>22</v>
      </c>
      <c r="DC240" s="148">
        <v>5.996184246388662E-3</v>
      </c>
      <c r="DE240" s="146" t="s">
        <v>21</v>
      </c>
      <c r="DF240" s="145">
        <v>792134.68</v>
      </c>
      <c r="DG240" s="148">
        <v>2.0214448234066387E-3</v>
      </c>
      <c r="DH240" s="147">
        <v>16</v>
      </c>
      <c r="DI240" s="148">
        <v>4.4469149527515284E-3</v>
      </c>
      <c r="DK240" s="146" t="s">
        <v>21</v>
      </c>
      <c r="DL240" s="145">
        <v>1272554.8999999999</v>
      </c>
      <c r="DM240" s="148">
        <v>3.2840551087142049E-3</v>
      </c>
      <c r="DN240" s="147">
        <v>12</v>
      </c>
      <c r="DO240" s="148">
        <v>3.4023249220300538E-3</v>
      </c>
      <c r="DQ240" s="146" t="s">
        <v>21</v>
      </c>
      <c r="DR240" s="145">
        <v>721876.93</v>
      </c>
      <c r="DS240" s="148">
        <v>1.8768972688330663E-3</v>
      </c>
      <c r="DT240" s="147">
        <v>6</v>
      </c>
      <c r="DU240" s="148">
        <v>1.7241379310344827E-3</v>
      </c>
      <c r="DW240" s="146" t="s">
        <v>21</v>
      </c>
      <c r="DX240" s="145">
        <v>1340708.99</v>
      </c>
      <c r="DY240" s="148">
        <v>3.5127399186357443E-3</v>
      </c>
      <c r="DZ240" s="147">
        <v>8</v>
      </c>
      <c r="EA240" s="148">
        <v>2.3215322112594312E-3</v>
      </c>
      <c r="EC240" s="146" t="s">
        <v>21</v>
      </c>
      <c r="ED240" s="145">
        <v>983363.41</v>
      </c>
      <c r="EE240" s="148">
        <v>2.5789599626962383E-3</v>
      </c>
      <c r="EF240" s="147">
        <v>7</v>
      </c>
      <c r="EG240" s="148">
        <v>2.0420070011668611E-3</v>
      </c>
      <c r="EI240" s="146" t="s">
        <v>21</v>
      </c>
      <c r="EJ240" s="145">
        <v>648546.34000000008</v>
      </c>
      <c r="EK240" s="148">
        <v>1.7145454251378349E-3</v>
      </c>
      <c r="EL240" s="147">
        <v>13</v>
      </c>
      <c r="EM240" s="148">
        <v>3.8348082595870206E-3</v>
      </c>
      <c r="EO240" s="146" t="s">
        <v>21</v>
      </c>
      <c r="EP240" s="145">
        <v>111315.25</v>
      </c>
      <c r="EQ240" s="148">
        <v>2.952590952138163E-4</v>
      </c>
      <c r="ER240" s="147">
        <v>4</v>
      </c>
      <c r="ES240" s="148">
        <v>1.1858879335902757E-3</v>
      </c>
      <c r="EU240" s="146" t="s">
        <v>21</v>
      </c>
      <c r="EV240" s="145">
        <v>877483.66</v>
      </c>
      <c r="EW240" s="148">
        <v>2.3489757991903846E-3</v>
      </c>
      <c r="EX240" s="147">
        <v>8</v>
      </c>
      <c r="EY240" s="148">
        <v>2.3944926668662079E-3</v>
      </c>
      <c r="FA240" s="146" t="s">
        <v>21</v>
      </c>
      <c r="FB240" s="145">
        <v>172565.01</v>
      </c>
      <c r="FC240" s="148">
        <v>4.6480743557044004E-4</v>
      </c>
      <c r="FD240" s="147">
        <v>4</v>
      </c>
      <c r="FE240" s="148">
        <v>1.2070006035003018E-3</v>
      </c>
      <c r="FG240" s="146" t="s">
        <v>21</v>
      </c>
      <c r="FH240" s="145">
        <v>704441.56</v>
      </c>
      <c r="FI240" s="148">
        <v>1.9063856313421077E-3</v>
      </c>
      <c r="FJ240" s="147">
        <v>6</v>
      </c>
      <c r="FK240" s="148">
        <v>1.828710758914965E-3</v>
      </c>
      <c r="FM240" s="146" t="s">
        <v>21</v>
      </c>
      <c r="FN240" s="145">
        <v>503749.73000000004</v>
      </c>
      <c r="FO240" s="148">
        <v>1.3765600493924259E-3</v>
      </c>
      <c r="FP240" s="147">
        <v>7</v>
      </c>
      <c r="FQ240" s="148">
        <v>2.1525215252152521E-3</v>
      </c>
      <c r="FS240" s="146" t="s">
        <v>21</v>
      </c>
      <c r="FT240" s="145">
        <v>171691.66</v>
      </c>
      <c r="FU240" s="148">
        <v>4.7275270322002952E-4</v>
      </c>
      <c r="FV240" s="147">
        <v>6</v>
      </c>
      <c r="FW240" s="148">
        <v>1.8587360594795538E-3</v>
      </c>
      <c r="FY240" s="146" t="s">
        <v>21</v>
      </c>
      <c r="FZ240" s="145">
        <v>335720.53</v>
      </c>
      <c r="GA240" s="148">
        <v>9.2800540289310124E-4</v>
      </c>
      <c r="GB240" s="147">
        <v>3</v>
      </c>
      <c r="GC240" s="148">
        <v>9.3691442848219868E-4</v>
      </c>
      <c r="GE240" s="146" t="s">
        <v>21</v>
      </c>
      <c r="GF240" s="145">
        <v>268592.25</v>
      </c>
      <c r="GG240" s="148">
        <v>7.4667399040177318E-4</v>
      </c>
      <c r="GH240" s="147">
        <v>6</v>
      </c>
      <c r="GI240" s="148">
        <v>1.885014137606032E-3</v>
      </c>
      <c r="GK240" s="146" t="s">
        <v>21</v>
      </c>
      <c r="GL240" s="145">
        <v>147271.32999999999</v>
      </c>
      <c r="GM240" s="148">
        <v>4.1166956010105026E-4</v>
      </c>
      <c r="GN240" s="147">
        <v>4</v>
      </c>
      <c r="GO240" s="148">
        <v>1.2622278321236984E-3</v>
      </c>
      <c r="GQ240" s="146" t="s">
        <v>21</v>
      </c>
      <c r="GR240" s="145">
        <v>236938.13999999998</v>
      </c>
      <c r="GS240" s="148">
        <v>6.6464780703234664E-4</v>
      </c>
      <c r="GT240" s="147">
        <v>4</v>
      </c>
      <c r="GU240" s="148">
        <v>1.2702445220704986E-3</v>
      </c>
      <c r="GW240" s="146" t="s">
        <v>21</v>
      </c>
      <c r="GX240" s="145">
        <v>88400.51999999999</v>
      </c>
      <c r="GY240" s="148">
        <v>2.4900938572427225E-4</v>
      </c>
      <c r="GZ240" s="147">
        <v>2</v>
      </c>
      <c r="HA240" s="148">
        <v>6.4020486555697821E-4</v>
      </c>
      <c r="HC240" s="146" t="s">
        <v>21</v>
      </c>
      <c r="HD240" s="145">
        <v>88400.51999999999</v>
      </c>
      <c r="HE240" s="148">
        <v>2.5046689788915243E-4</v>
      </c>
      <c r="HF240" s="147">
        <v>2</v>
      </c>
      <c r="HG240" s="148">
        <v>6.482982171799027E-4</v>
      </c>
      <c r="HI240" s="146" t="s">
        <v>21</v>
      </c>
      <c r="HJ240" s="145">
        <v>54195.85</v>
      </c>
      <c r="HK240" s="148">
        <v>1.5509692901927673E-4</v>
      </c>
      <c r="HL240" s="147">
        <v>1</v>
      </c>
      <c r="HM240" s="148">
        <v>3.2883919763235779E-4</v>
      </c>
      <c r="HO240" s="146" t="s">
        <v>21</v>
      </c>
      <c r="HP240" s="145">
        <v>0</v>
      </c>
      <c r="HQ240" s="148">
        <v>0</v>
      </c>
      <c r="HR240" s="147">
        <v>0</v>
      </c>
      <c r="HS240" s="148">
        <v>0</v>
      </c>
      <c r="HU240" s="146" t="s">
        <v>21</v>
      </c>
      <c r="HV240" s="145">
        <v>49639.56</v>
      </c>
      <c r="HW240" s="148">
        <v>1.4448291800513963E-4</v>
      </c>
      <c r="HX240" s="147">
        <v>1</v>
      </c>
      <c r="HY240" s="148">
        <v>3.3692722371967657E-4</v>
      </c>
      <c r="IA240" s="146" t="s">
        <v>21</v>
      </c>
      <c r="IB240" s="145">
        <v>88244.799999999988</v>
      </c>
      <c r="IC240" s="148">
        <v>2.585858770974566E-4</v>
      </c>
      <c r="ID240" s="147">
        <v>2</v>
      </c>
      <c r="IE240" s="148">
        <v>6.7980965329707678E-4</v>
      </c>
      <c r="IG240" s="146" t="s">
        <v>21</v>
      </c>
      <c r="IH240" s="145">
        <v>143620.84</v>
      </c>
      <c r="II240" s="148">
        <v>4.2641772758547625E-4</v>
      </c>
      <c r="IJ240" s="147">
        <v>2</v>
      </c>
      <c r="IK240" s="148">
        <v>6.8823124569855469E-4</v>
      </c>
      <c r="IM240" s="146" t="s">
        <v>21</v>
      </c>
      <c r="IN240" s="145">
        <v>263903.2</v>
      </c>
      <c r="IO240" s="148">
        <v>7.8956216014336943E-4</v>
      </c>
      <c r="IP240" s="147">
        <v>5</v>
      </c>
      <c r="IQ240" s="148">
        <v>1.736111111111111E-3</v>
      </c>
      <c r="IS240" s="146" t="s">
        <v>21</v>
      </c>
      <c r="IT240" s="145">
        <v>25888.97</v>
      </c>
      <c r="IU240" s="148">
        <v>7.8211551015242007E-5</v>
      </c>
      <c r="IV240" s="147">
        <v>1</v>
      </c>
      <c r="IW240" s="148">
        <v>3.5063113604488078E-4</v>
      </c>
      <c r="IY240" s="146" t="s">
        <v>21</v>
      </c>
      <c r="IZ240" s="145">
        <v>114899.62</v>
      </c>
      <c r="JA240" s="148">
        <v>3.5055129069685374E-4</v>
      </c>
      <c r="JB240" s="147">
        <v>1</v>
      </c>
      <c r="JC240" s="148">
        <v>3.5486160397444998E-4</v>
      </c>
      <c r="JE240" s="146" t="s">
        <v>21</v>
      </c>
      <c r="JF240" s="145">
        <v>0</v>
      </c>
      <c r="JG240" s="148">
        <v>0</v>
      </c>
      <c r="JH240" s="147">
        <v>0</v>
      </c>
      <c r="JI240" s="148">
        <v>0</v>
      </c>
      <c r="JK240" s="146" t="s">
        <v>21</v>
      </c>
      <c r="JL240" s="145">
        <v>0</v>
      </c>
      <c r="JM240" s="148">
        <v>0</v>
      </c>
      <c r="JN240" s="147">
        <v>0</v>
      </c>
      <c r="JO240" s="148">
        <v>0</v>
      </c>
      <c r="JQ240" s="146" t="s">
        <v>21</v>
      </c>
      <c r="JR240" s="145">
        <v>0</v>
      </c>
      <c r="JS240" s="148">
        <v>0</v>
      </c>
      <c r="JT240" s="147">
        <v>0</v>
      </c>
      <c r="JU240" s="148">
        <v>0</v>
      </c>
      <c r="JW240" s="146" t="s">
        <v>21</v>
      </c>
      <c r="JX240" s="145">
        <v>71859.760000000009</v>
      </c>
      <c r="JY240" s="148">
        <v>2.2837256257978182E-4</v>
      </c>
      <c r="JZ240" s="147">
        <v>2</v>
      </c>
      <c r="KA240" s="148">
        <v>7.4349442379182155E-4</v>
      </c>
      <c r="KC240" s="146" t="s">
        <v>21</v>
      </c>
      <c r="KD240" s="145">
        <v>0</v>
      </c>
      <c r="KE240" s="148">
        <v>0</v>
      </c>
      <c r="KF240" s="147">
        <v>0</v>
      </c>
      <c r="KG240" s="148">
        <v>0</v>
      </c>
      <c r="KI240" s="146" t="s">
        <v>21</v>
      </c>
      <c r="KJ240" s="145">
        <v>0</v>
      </c>
      <c r="KK240" s="148">
        <v>0</v>
      </c>
      <c r="KL240" s="147">
        <v>0</v>
      </c>
      <c r="KM240" s="148">
        <v>0</v>
      </c>
      <c r="KO240" s="146" t="s">
        <v>21</v>
      </c>
      <c r="KP240" s="145">
        <v>574195.85</v>
      </c>
      <c r="KQ240" s="148">
        <v>1.8707986081234254E-3</v>
      </c>
      <c r="KR240" s="147">
        <v>2</v>
      </c>
      <c r="KS240" s="148">
        <v>7.7249903437620702E-4</v>
      </c>
      <c r="KU240" s="146" t="s">
        <v>21</v>
      </c>
      <c r="KV240" s="145">
        <v>0</v>
      </c>
      <c r="KW240" s="148">
        <v>0</v>
      </c>
      <c r="KX240" s="147">
        <v>0</v>
      </c>
      <c r="KY240" s="148">
        <v>0</v>
      </c>
    </row>
    <row r="241" spans="1:311" s="100" customFormat="1" ht="17.399999999999999" x14ac:dyDescent="0.3">
      <c r="A241" s="146" t="s">
        <v>22</v>
      </c>
      <c r="B241" s="145">
        <v>2641706.19</v>
      </c>
      <c r="C241" s="148">
        <v>3.2614332587838162E-3</v>
      </c>
      <c r="D241" s="147">
        <v>22</v>
      </c>
      <c r="E241" s="148">
        <v>2.44173140954495E-3</v>
      </c>
      <c r="G241" s="146" t="s">
        <v>22</v>
      </c>
      <c r="H241" s="145">
        <v>1054787.92</v>
      </c>
      <c r="I241" s="148">
        <v>1.3373018724471596E-3</v>
      </c>
      <c r="J241" s="147">
        <v>9</v>
      </c>
      <c r="K241" s="148">
        <v>1.040943789035392E-3</v>
      </c>
      <c r="M241" s="146" t="s">
        <v>22</v>
      </c>
      <c r="N241" s="145">
        <v>1030082.83</v>
      </c>
      <c r="O241" s="148">
        <v>1.3500921804156503E-3</v>
      </c>
      <c r="P241" s="147">
        <v>7</v>
      </c>
      <c r="Q241" s="148">
        <v>8.4225724942846834E-4</v>
      </c>
      <c r="S241" s="146" t="s">
        <v>22</v>
      </c>
      <c r="T241" s="145">
        <v>1025815.76</v>
      </c>
      <c r="U241" s="148">
        <v>1.3848755685088089E-3</v>
      </c>
      <c r="V241" s="147">
        <v>11</v>
      </c>
      <c r="W241" s="148">
        <v>1.3727692499688007E-3</v>
      </c>
      <c r="Y241" s="146" t="s">
        <v>22</v>
      </c>
      <c r="Z241" s="145">
        <v>718839.66</v>
      </c>
      <c r="AA241" s="148">
        <v>1.0091271657152482E-3</v>
      </c>
      <c r="AB241" s="147">
        <v>6</v>
      </c>
      <c r="AC241" s="148">
        <v>7.8719496195224351E-4</v>
      </c>
      <c r="AE241" s="146" t="s">
        <v>22</v>
      </c>
      <c r="AF241" s="145">
        <v>416697.99</v>
      </c>
      <c r="AG241" s="148">
        <v>6.0883473363446811E-4</v>
      </c>
      <c r="AH241" s="147">
        <v>6</v>
      </c>
      <c r="AI241" s="148">
        <v>8.2861483220549644E-4</v>
      </c>
      <c r="AK241" s="146" t="s">
        <v>22</v>
      </c>
      <c r="AL241" s="145">
        <v>1804257.4</v>
      </c>
      <c r="AM241" s="148">
        <v>2.7050370447636021E-3</v>
      </c>
      <c r="AN241" s="147">
        <v>10</v>
      </c>
      <c r="AO241" s="148">
        <v>1.4322543683758235E-3</v>
      </c>
      <c r="AQ241" s="146" t="s">
        <v>22</v>
      </c>
      <c r="AR241" s="145">
        <v>169482.03</v>
      </c>
      <c r="AS241" s="148">
        <v>2.6205770884207895E-4</v>
      </c>
      <c r="AT241" s="147">
        <v>4</v>
      </c>
      <c r="AU241" s="148">
        <v>5.7686760888376112E-4</v>
      </c>
      <c r="AW241" s="146" t="s">
        <v>22</v>
      </c>
      <c r="AX241" s="145">
        <v>413083.77</v>
      </c>
      <c r="AY241" s="148">
        <v>6.6723943628165005E-4</v>
      </c>
      <c r="AZ241" s="147">
        <v>6</v>
      </c>
      <c r="BA241" s="148">
        <v>9.0812774330255785E-4</v>
      </c>
      <c r="BC241" s="146" t="s">
        <v>22</v>
      </c>
      <c r="BD241" s="145">
        <v>456080.38</v>
      </c>
      <c r="BE241" s="148">
        <v>7.6535220757566853E-4</v>
      </c>
      <c r="BF241" s="147">
        <v>5</v>
      </c>
      <c r="BG241" s="148">
        <v>7.9491255961844202E-4</v>
      </c>
      <c r="BI241" s="146" t="s">
        <v>22</v>
      </c>
      <c r="BJ241" s="145">
        <v>1053078.3400000001</v>
      </c>
      <c r="BK241" s="148">
        <v>1.8467743494781138E-3</v>
      </c>
      <c r="BL241" s="147">
        <v>4</v>
      </c>
      <c r="BM241" s="148">
        <v>6.7636117686844773E-4</v>
      </c>
      <c r="BO241" s="146" t="s">
        <v>22</v>
      </c>
      <c r="BP241" s="145">
        <v>86943.88</v>
      </c>
      <c r="BQ241" s="148">
        <v>1.6499309779436427E-4</v>
      </c>
      <c r="BR241" s="147">
        <v>3</v>
      </c>
      <c r="BS241" s="148">
        <v>5.7825751734772552E-4</v>
      </c>
      <c r="BU241" s="146" t="s">
        <v>22</v>
      </c>
      <c r="BV241" s="145">
        <v>60851.94</v>
      </c>
      <c r="BW241" s="148">
        <v>1.2553376708897445E-4</v>
      </c>
      <c r="BX241" s="147">
        <v>2</v>
      </c>
      <c r="BY241" s="148">
        <v>4.2202996412745304E-4</v>
      </c>
      <c r="CA241" s="146" t="s">
        <v>22</v>
      </c>
      <c r="CB241" s="145">
        <v>71457.45</v>
      </c>
      <c r="CC241" s="148">
        <v>1.5774192372251098E-4</v>
      </c>
      <c r="CD241" s="147">
        <v>3</v>
      </c>
      <c r="CE241" s="148">
        <v>6.8135362253009312E-4</v>
      </c>
      <c r="CG241" s="146" t="s">
        <v>22</v>
      </c>
      <c r="CH241" s="145">
        <v>85937.59</v>
      </c>
      <c r="CI241" s="148">
        <v>1.9825854059237041E-4</v>
      </c>
      <c r="CJ241" s="147">
        <v>3</v>
      </c>
      <c r="CK241" s="148">
        <v>7.2324011571841857E-4</v>
      </c>
      <c r="CM241" s="146" t="s">
        <v>22</v>
      </c>
      <c r="CN241" s="145">
        <v>300436.90000000002</v>
      </c>
      <c r="CO241" s="148">
        <v>7.1502291543774812E-4</v>
      </c>
      <c r="CP241" s="147">
        <v>4</v>
      </c>
      <c r="CQ241" s="148">
        <v>1.0090817356205853E-3</v>
      </c>
      <c r="CS241" s="146" t="s">
        <v>22</v>
      </c>
      <c r="CT241" s="145">
        <v>667125.67000000004</v>
      </c>
      <c r="CU241" s="148">
        <v>1.6294488255010067E-3</v>
      </c>
      <c r="CV241" s="147">
        <v>3</v>
      </c>
      <c r="CW241" s="148">
        <v>7.874015748031496E-4</v>
      </c>
      <c r="CY241" s="146" t="s">
        <v>22</v>
      </c>
      <c r="CZ241" s="145">
        <v>1196019.75</v>
      </c>
      <c r="DA241" s="148">
        <v>3.0192687635330492E-3</v>
      </c>
      <c r="DB241" s="147">
        <v>12</v>
      </c>
      <c r="DC241" s="148">
        <v>3.2706459525756338E-3</v>
      </c>
      <c r="DE241" s="146" t="s">
        <v>22</v>
      </c>
      <c r="DF241" s="145">
        <v>140560</v>
      </c>
      <c r="DG241" s="148">
        <v>3.5869441340207088E-4</v>
      </c>
      <c r="DH241" s="147">
        <v>1</v>
      </c>
      <c r="DI241" s="148">
        <v>2.7793218454697053E-4</v>
      </c>
      <c r="DK241" s="146" t="s">
        <v>22</v>
      </c>
      <c r="DL241" s="145">
        <v>253219.66</v>
      </c>
      <c r="DM241" s="148">
        <v>6.5347853994344291E-4</v>
      </c>
      <c r="DN241" s="147">
        <v>3</v>
      </c>
      <c r="DO241" s="148">
        <v>8.5058123050751346E-4</v>
      </c>
      <c r="DQ241" s="146" t="s">
        <v>22</v>
      </c>
      <c r="DR241" s="145">
        <v>249259.96</v>
      </c>
      <c r="DS241" s="148">
        <v>6.4808185261362955E-4</v>
      </c>
      <c r="DT241" s="147">
        <v>3</v>
      </c>
      <c r="DU241" s="148">
        <v>8.6206896551724137E-4</v>
      </c>
      <c r="DW241" s="146" t="s">
        <v>22</v>
      </c>
      <c r="DX241" s="145">
        <v>116513.06</v>
      </c>
      <c r="DY241" s="148">
        <v>3.0527137503896464E-4</v>
      </c>
      <c r="DZ241" s="147">
        <v>4</v>
      </c>
      <c r="EA241" s="148">
        <v>1.1607661056297156E-3</v>
      </c>
      <c r="EC241" s="146" t="s">
        <v>22</v>
      </c>
      <c r="ED241" s="145">
        <v>164685.92000000001</v>
      </c>
      <c r="EE241" s="148">
        <v>4.3190380054897068E-4</v>
      </c>
      <c r="EF241" s="147">
        <v>5</v>
      </c>
      <c r="EG241" s="148">
        <v>1.4585764294049008E-3</v>
      </c>
      <c r="EI241" s="146" t="s">
        <v>22</v>
      </c>
      <c r="EJ241" s="145">
        <v>48421.130000000005</v>
      </c>
      <c r="EK241" s="148">
        <v>1.2800970694168805E-4</v>
      </c>
      <c r="EL241" s="147">
        <v>2</v>
      </c>
      <c r="EM241" s="148">
        <v>5.8997050147492625E-4</v>
      </c>
      <c r="EO241" s="146" t="s">
        <v>22</v>
      </c>
      <c r="EP241" s="145">
        <v>25955.97</v>
      </c>
      <c r="EQ241" s="148">
        <v>6.8847136556733776E-5</v>
      </c>
      <c r="ER241" s="147">
        <v>1</v>
      </c>
      <c r="ES241" s="148">
        <v>2.9647198339756892E-4</v>
      </c>
      <c r="EU241" s="146" t="s">
        <v>22</v>
      </c>
      <c r="EV241" s="145">
        <v>68471.06</v>
      </c>
      <c r="EW241" s="148">
        <v>1.8329328535292926E-4</v>
      </c>
      <c r="EX241" s="147">
        <v>3</v>
      </c>
      <c r="EY241" s="148">
        <v>8.9793475007482785E-4</v>
      </c>
      <c r="FA241" s="146" t="s">
        <v>22</v>
      </c>
      <c r="FB241" s="145">
        <v>140066.56</v>
      </c>
      <c r="FC241" s="148">
        <v>3.7727218607510975E-4</v>
      </c>
      <c r="FD241" s="147">
        <v>4</v>
      </c>
      <c r="FE241" s="148">
        <v>1.2070006035003018E-3</v>
      </c>
      <c r="FG241" s="146" t="s">
        <v>22</v>
      </c>
      <c r="FH241" s="145">
        <v>68368.03</v>
      </c>
      <c r="FI241" s="148">
        <v>1.8502007467470567E-4</v>
      </c>
      <c r="FJ241" s="147">
        <v>3</v>
      </c>
      <c r="FK241" s="148">
        <v>9.1435537945748252E-4</v>
      </c>
      <c r="FM241" s="146" t="s">
        <v>22</v>
      </c>
      <c r="FN241" s="145">
        <v>329100.24</v>
      </c>
      <c r="FO241" s="148">
        <v>8.9930815968766709E-4</v>
      </c>
      <c r="FP241" s="147">
        <v>4</v>
      </c>
      <c r="FQ241" s="148">
        <v>1.2300123001230013E-3</v>
      </c>
      <c r="FS241" s="146" t="s">
        <v>22</v>
      </c>
      <c r="FT241" s="145">
        <v>123220.63</v>
      </c>
      <c r="FU241" s="148">
        <v>3.3928780189425084E-4</v>
      </c>
      <c r="FV241" s="147">
        <v>3</v>
      </c>
      <c r="FW241" s="148">
        <v>9.2936802973977691E-4</v>
      </c>
      <c r="FY241" s="146" t="s">
        <v>22</v>
      </c>
      <c r="FZ241" s="145">
        <v>88159.450000000012</v>
      </c>
      <c r="GA241" s="148">
        <v>2.4369211473627847E-4</v>
      </c>
      <c r="GB241" s="147">
        <v>2</v>
      </c>
      <c r="GC241" s="148">
        <v>6.2460961898813238E-4</v>
      </c>
      <c r="GE241" s="146" t="s">
        <v>22</v>
      </c>
      <c r="GF241" s="145">
        <v>160113.85999999999</v>
      </c>
      <c r="GG241" s="148">
        <v>4.4510910037363639E-4</v>
      </c>
      <c r="GH241" s="147">
        <v>4</v>
      </c>
      <c r="GI241" s="148">
        <v>1.2566760917373547E-3</v>
      </c>
      <c r="GK241" s="146" t="s">
        <v>22</v>
      </c>
      <c r="GL241" s="145">
        <v>98205.33</v>
      </c>
      <c r="GM241" s="148">
        <v>2.7451470018420067E-4</v>
      </c>
      <c r="GN241" s="147">
        <v>2</v>
      </c>
      <c r="GO241" s="148">
        <v>6.3111391606184919E-4</v>
      </c>
      <c r="GQ241" s="146" t="s">
        <v>22</v>
      </c>
      <c r="GR241" s="145">
        <v>54195.85</v>
      </c>
      <c r="GS241" s="148">
        <v>1.5202766786619496E-4</v>
      </c>
      <c r="GT241" s="147">
        <v>1</v>
      </c>
      <c r="GU241" s="148">
        <v>3.1756113051762465E-4</v>
      </c>
      <c r="GW241" s="146" t="s">
        <v>22</v>
      </c>
      <c r="GX241" s="145">
        <v>49639.56</v>
      </c>
      <c r="GY241" s="148">
        <v>1.3982628544745163E-4</v>
      </c>
      <c r="GZ241" s="147">
        <v>1</v>
      </c>
      <c r="HA241" s="148">
        <v>3.201024327784891E-4</v>
      </c>
      <c r="HC241" s="146" t="s">
        <v>22</v>
      </c>
      <c r="HD241" s="145">
        <v>49639.56</v>
      </c>
      <c r="HE241" s="148">
        <v>1.4064472251727091E-4</v>
      </c>
      <c r="HF241" s="147">
        <v>1</v>
      </c>
      <c r="HG241" s="148">
        <v>3.2414910858995135E-4</v>
      </c>
      <c r="HI241" s="146" t="s">
        <v>22</v>
      </c>
      <c r="HJ241" s="145">
        <v>96842.65</v>
      </c>
      <c r="HK241" s="148">
        <v>2.7714294753359642E-4</v>
      </c>
      <c r="HL241" s="147">
        <v>3</v>
      </c>
      <c r="HM241" s="148">
        <v>9.8651759289707336E-4</v>
      </c>
      <c r="HO241" s="146" t="s">
        <v>22</v>
      </c>
      <c r="HP241" s="145">
        <v>122449.46999999999</v>
      </c>
      <c r="HQ241" s="148">
        <v>3.5250050429222463E-4</v>
      </c>
      <c r="HR241" s="147">
        <v>3</v>
      </c>
      <c r="HS241" s="148">
        <v>9.9800399201596798E-4</v>
      </c>
      <c r="HU241" s="146" t="s">
        <v>22</v>
      </c>
      <c r="HV241" s="145">
        <v>72809.91</v>
      </c>
      <c r="HW241" s="148">
        <v>2.1192347910601133E-4</v>
      </c>
      <c r="HX241" s="147">
        <v>2</v>
      </c>
      <c r="HY241" s="148">
        <v>6.7385444743935314E-4</v>
      </c>
      <c r="IA241" s="146" t="s">
        <v>22</v>
      </c>
      <c r="IB241" s="145">
        <v>34204.67</v>
      </c>
      <c r="IC241" s="148">
        <v>1.0023077385612593E-4</v>
      </c>
      <c r="ID241" s="147">
        <v>1</v>
      </c>
      <c r="IE241" s="148">
        <v>3.3990482664853839E-4</v>
      </c>
      <c r="IG241" s="146" t="s">
        <v>22</v>
      </c>
      <c r="IH241" s="145">
        <v>17900.8</v>
      </c>
      <c r="II241" s="148">
        <v>5.3148404214611842E-5</v>
      </c>
      <c r="IJ241" s="147">
        <v>1</v>
      </c>
      <c r="IK241" s="148">
        <v>3.4411562284927734E-4</v>
      </c>
      <c r="IM241" s="146" t="s">
        <v>22</v>
      </c>
      <c r="IN241" s="145">
        <v>17456.89</v>
      </c>
      <c r="IO241" s="148">
        <v>5.2228619349008205E-5</v>
      </c>
      <c r="IP241" s="147">
        <v>1</v>
      </c>
      <c r="IQ241" s="148">
        <v>3.4722222222222224E-4</v>
      </c>
      <c r="IS241" s="146" t="s">
        <v>22</v>
      </c>
      <c r="IT241" s="145">
        <v>28738.86</v>
      </c>
      <c r="IU241" s="148">
        <v>8.6821175775239336E-5</v>
      </c>
      <c r="IV241" s="147">
        <v>2</v>
      </c>
      <c r="IW241" s="148">
        <v>7.0126227208976155E-4</v>
      </c>
      <c r="IY241" s="146" t="s">
        <v>22</v>
      </c>
      <c r="IZ241" s="145">
        <v>16635.830000000002</v>
      </c>
      <c r="JA241" s="148">
        <v>5.0754838687137882E-5</v>
      </c>
      <c r="JB241" s="147">
        <v>1</v>
      </c>
      <c r="JC241" s="148">
        <v>3.5486160397444998E-4</v>
      </c>
      <c r="JE241" s="146" t="s">
        <v>22</v>
      </c>
      <c r="JF241" s="145">
        <v>16112.88</v>
      </c>
      <c r="JG241" s="148">
        <v>4.951755881372995E-5</v>
      </c>
      <c r="JH241" s="147">
        <v>1</v>
      </c>
      <c r="JI241" s="148">
        <v>3.5790980672870435E-4</v>
      </c>
      <c r="JK241" s="146" t="s">
        <v>22</v>
      </c>
      <c r="JL241" s="145">
        <v>41260.65</v>
      </c>
      <c r="JM241" s="148">
        <v>1.2807484135093889E-4</v>
      </c>
      <c r="JN241" s="147">
        <v>1</v>
      </c>
      <c r="JO241" s="148">
        <v>3.6127167630057802E-4</v>
      </c>
      <c r="JQ241" s="146" t="s">
        <v>22</v>
      </c>
      <c r="JR241" s="145">
        <v>41260.65</v>
      </c>
      <c r="JS241" s="148">
        <v>1.3001361170086469E-4</v>
      </c>
      <c r="JT241" s="147">
        <v>1</v>
      </c>
      <c r="JU241" s="148">
        <v>3.6764705882352941E-4</v>
      </c>
      <c r="JW241" s="146" t="s">
        <v>22</v>
      </c>
      <c r="JX241" s="145">
        <v>25955.97</v>
      </c>
      <c r="JY241" s="148">
        <v>8.2488883669301687E-5</v>
      </c>
      <c r="JZ241" s="147">
        <v>1</v>
      </c>
      <c r="KA241" s="148">
        <v>3.7174721189591077E-4</v>
      </c>
      <c r="KC241" s="146" t="s">
        <v>22</v>
      </c>
      <c r="KD241" s="145">
        <v>0</v>
      </c>
      <c r="KE241" s="148">
        <v>0</v>
      </c>
      <c r="KF241" s="147">
        <v>0</v>
      </c>
      <c r="KG241" s="148">
        <v>0</v>
      </c>
      <c r="KI241" s="146" t="s">
        <v>22</v>
      </c>
      <c r="KJ241" s="145">
        <v>74608.59</v>
      </c>
      <c r="KK241" s="148">
        <v>2.3993046309834032E-4</v>
      </c>
      <c r="KL241" s="147">
        <v>2</v>
      </c>
      <c r="KM241" s="148">
        <v>7.6161462300076163E-4</v>
      </c>
      <c r="KO241" s="146" t="s">
        <v>22</v>
      </c>
      <c r="KP241" s="145">
        <v>0</v>
      </c>
      <c r="KQ241" s="148">
        <v>0</v>
      </c>
      <c r="KR241" s="147">
        <v>0</v>
      </c>
      <c r="KS241" s="148">
        <v>0</v>
      </c>
      <c r="KU241" s="146" t="s">
        <v>22</v>
      </c>
      <c r="KV241" s="145">
        <v>0</v>
      </c>
      <c r="KW241" s="148">
        <v>0</v>
      </c>
      <c r="KX241" s="147">
        <v>0</v>
      </c>
      <c r="KY241" s="148">
        <v>0</v>
      </c>
    </row>
    <row r="242" spans="1:311" s="100" customFormat="1" ht="17.399999999999999" x14ac:dyDescent="0.3">
      <c r="A242" s="146" t="s">
        <v>23</v>
      </c>
      <c r="B242" s="145">
        <v>248224.14</v>
      </c>
      <c r="C242" s="148">
        <v>3.0645590675207161E-4</v>
      </c>
      <c r="D242" s="147">
        <v>3</v>
      </c>
      <c r="E242" s="148">
        <v>3.329633740288568E-4</v>
      </c>
      <c r="G242" s="146" t="s">
        <v>23</v>
      </c>
      <c r="H242" s="145">
        <v>304471.65000000002</v>
      </c>
      <c r="I242" s="148">
        <v>3.8602120855922985E-4</v>
      </c>
      <c r="J242" s="147">
        <v>6</v>
      </c>
      <c r="K242" s="148">
        <v>6.939625260235947E-4</v>
      </c>
      <c r="M242" s="146" t="s">
        <v>23</v>
      </c>
      <c r="N242" s="145">
        <v>443610.08</v>
      </c>
      <c r="O242" s="148">
        <v>5.81423631885565E-4</v>
      </c>
      <c r="P242" s="147">
        <v>5</v>
      </c>
      <c r="Q242" s="148">
        <v>6.0161232102033451E-4</v>
      </c>
      <c r="S242" s="146" t="s">
        <v>23</v>
      </c>
      <c r="T242" s="145">
        <v>215749.9</v>
      </c>
      <c r="U242" s="148">
        <v>2.912674742082522E-4</v>
      </c>
      <c r="V242" s="147">
        <v>3</v>
      </c>
      <c r="W242" s="148">
        <v>3.7439161362785476E-4</v>
      </c>
      <c r="Y242" s="146" t="s">
        <v>23</v>
      </c>
      <c r="Z242" s="145">
        <v>874549.21</v>
      </c>
      <c r="AA242" s="148">
        <v>1.2277165753011032E-3</v>
      </c>
      <c r="AB242" s="147">
        <v>10</v>
      </c>
      <c r="AC242" s="148">
        <v>1.3119916032537393E-3</v>
      </c>
      <c r="AE242" s="146" t="s">
        <v>23</v>
      </c>
      <c r="AF242" s="145">
        <v>120263.24</v>
      </c>
      <c r="AG242" s="148">
        <v>1.7571584084535212E-4</v>
      </c>
      <c r="AH242" s="147">
        <v>4</v>
      </c>
      <c r="AI242" s="148">
        <v>5.5240988813699766E-4</v>
      </c>
      <c r="AK242" s="146" t="s">
        <v>23</v>
      </c>
      <c r="AL242" s="145">
        <v>498623</v>
      </c>
      <c r="AM242" s="148">
        <v>7.4756167627255488E-4</v>
      </c>
      <c r="AN242" s="147">
        <v>7</v>
      </c>
      <c r="AO242" s="148">
        <v>1.0025780578630766E-3</v>
      </c>
      <c r="AQ242" s="146" t="s">
        <v>23</v>
      </c>
      <c r="AR242" s="145">
        <v>112203.53</v>
      </c>
      <c r="AS242" s="148">
        <v>1.734921395253141E-4</v>
      </c>
      <c r="AT242" s="147">
        <v>3</v>
      </c>
      <c r="AU242" s="148">
        <v>4.326507066628209E-4</v>
      </c>
      <c r="AW242" s="146" t="s">
        <v>23</v>
      </c>
      <c r="AX242" s="145">
        <v>154096.19</v>
      </c>
      <c r="AY242" s="148">
        <v>2.4890606316667932E-4</v>
      </c>
      <c r="AZ242" s="147">
        <v>5</v>
      </c>
      <c r="BA242" s="148">
        <v>7.5677311941879828E-4</v>
      </c>
      <c r="BC242" s="146" t="s">
        <v>23</v>
      </c>
      <c r="BD242" s="145">
        <v>77822.06</v>
      </c>
      <c r="BE242" s="148">
        <v>1.3059383396208827E-4</v>
      </c>
      <c r="BF242" s="147">
        <v>2</v>
      </c>
      <c r="BG242" s="148">
        <v>3.1796502384737679E-4</v>
      </c>
      <c r="BI242" s="146" t="s">
        <v>23</v>
      </c>
      <c r="BJ242" s="145">
        <v>79804.63</v>
      </c>
      <c r="BK242" s="148">
        <v>1.3995268733149669E-4</v>
      </c>
      <c r="BL242" s="147">
        <v>2</v>
      </c>
      <c r="BM242" s="148">
        <v>3.3818058843422386E-4</v>
      </c>
      <c r="BO242" s="146" t="s">
        <v>23</v>
      </c>
      <c r="BP242" s="145">
        <v>913085</v>
      </c>
      <c r="BQ242" s="148">
        <v>1.7327582194349631E-3</v>
      </c>
      <c r="BR242" s="147">
        <v>1</v>
      </c>
      <c r="BS242" s="148">
        <v>1.9275250578257516E-4</v>
      </c>
      <c r="BU242" s="146" t="s">
        <v>23</v>
      </c>
      <c r="BV242" s="145">
        <v>0</v>
      </c>
      <c r="BW242" s="148">
        <v>0</v>
      </c>
      <c r="BX242" s="147">
        <v>0</v>
      </c>
      <c r="BY242" s="148">
        <v>0</v>
      </c>
      <c r="CA242" s="146" t="s">
        <v>23</v>
      </c>
      <c r="CB242" s="145">
        <v>16859.490000000002</v>
      </c>
      <c r="CC242" s="148">
        <v>3.7217230471846346E-5</v>
      </c>
      <c r="CD242" s="147">
        <v>1</v>
      </c>
      <c r="CE242" s="148">
        <v>2.2711787417669771E-4</v>
      </c>
      <c r="CG242" s="146" t="s">
        <v>23</v>
      </c>
      <c r="CH242" s="145">
        <v>42073.9</v>
      </c>
      <c r="CI242" s="148">
        <v>9.7064742111447792E-5</v>
      </c>
      <c r="CJ242" s="147">
        <v>2</v>
      </c>
      <c r="CK242" s="148">
        <v>4.8216007714561236E-4</v>
      </c>
      <c r="CM242" s="146" t="s">
        <v>23</v>
      </c>
      <c r="CN242" s="145">
        <v>309800</v>
      </c>
      <c r="CO242" s="148">
        <v>7.3730656654563524E-4</v>
      </c>
      <c r="CP242" s="147">
        <v>1</v>
      </c>
      <c r="CQ242" s="148">
        <v>2.5227043390514632E-4</v>
      </c>
      <c r="CS242" s="146" t="s">
        <v>23</v>
      </c>
      <c r="CT242" s="145">
        <v>0</v>
      </c>
      <c r="CU242" s="148">
        <v>0</v>
      </c>
      <c r="CV242" s="147">
        <v>0</v>
      </c>
      <c r="CW242" s="148">
        <v>0</v>
      </c>
      <c r="CY242" s="146" t="s">
        <v>23</v>
      </c>
      <c r="CZ242" s="145">
        <v>1231484.68</v>
      </c>
      <c r="DA242" s="148">
        <v>3.1087975153365924E-3</v>
      </c>
      <c r="DB242" s="147">
        <v>7</v>
      </c>
      <c r="DC242" s="148">
        <v>1.9078768056691197E-3</v>
      </c>
      <c r="DE242" s="146" t="s">
        <v>23</v>
      </c>
      <c r="DF242" s="145">
        <v>253953.83</v>
      </c>
      <c r="DG242" s="148">
        <v>6.4806360332284605E-4</v>
      </c>
      <c r="DH242" s="147">
        <v>2</v>
      </c>
      <c r="DI242" s="148">
        <v>5.5586436909394106E-4</v>
      </c>
      <c r="DK242" s="146" t="s">
        <v>23</v>
      </c>
      <c r="DL242" s="145">
        <v>43225.53</v>
      </c>
      <c r="DM242" s="148">
        <v>1.1155119722015854E-4</v>
      </c>
      <c r="DN242" s="147">
        <v>2</v>
      </c>
      <c r="DO242" s="148">
        <v>5.6705415367167564E-4</v>
      </c>
      <c r="DQ242" s="146" t="s">
        <v>23</v>
      </c>
      <c r="DR242" s="145">
        <v>174234</v>
      </c>
      <c r="DS242" s="148">
        <v>4.530125637037056E-4</v>
      </c>
      <c r="DT242" s="147">
        <v>3</v>
      </c>
      <c r="DU242" s="148">
        <v>8.6206896551724137E-4</v>
      </c>
      <c r="DW242" s="146" t="s">
        <v>23</v>
      </c>
      <c r="DX242" s="145">
        <v>35202.6</v>
      </c>
      <c r="DY242" s="148">
        <v>9.2232974629167377E-5</v>
      </c>
      <c r="DZ242" s="147">
        <v>1</v>
      </c>
      <c r="EA242" s="148">
        <v>2.901915264074289E-4</v>
      </c>
      <c r="EC242" s="146" t="s">
        <v>23</v>
      </c>
      <c r="ED242" s="145">
        <v>15161</v>
      </c>
      <c r="EE242" s="148">
        <v>3.9761101131917932E-5</v>
      </c>
      <c r="EF242" s="147">
        <v>1</v>
      </c>
      <c r="EG242" s="148">
        <v>2.9171528588098014E-4</v>
      </c>
      <c r="EI242" s="146" t="s">
        <v>23</v>
      </c>
      <c r="EJ242" s="145">
        <v>46768.36</v>
      </c>
      <c r="EK242" s="148">
        <v>1.2364032102810002E-4</v>
      </c>
      <c r="EL242" s="147">
        <v>1</v>
      </c>
      <c r="EM242" s="148">
        <v>2.9498525073746312E-4</v>
      </c>
      <c r="EO242" s="146" t="s">
        <v>23</v>
      </c>
      <c r="EP242" s="145">
        <v>36375.14</v>
      </c>
      <c r="EQ242" s="148">
        <v>9.6483553912657039E-5</v>
      </c>
      <c r="ER242" s="147">
        <v>1</v>
      </c>
      <c r="ES242" s="148">
        <v>2.9647198339756892E-4</v>
      </c>
      <c r="EU242" s="146" t="s">
        <v>23</v>
      </c>
      <c r="EV242" s="145">
        <v>72657.33</v>
      </c>
      <c r="EW242" s="148">
        <v>1.9449970134348656E-4</v>
      </c>
      <c r="EX242" s="147">
        <v>2</v>
      </c>
      <c r="EY242" s="148">
        <v>5.9862316671655197E-4</v>
      </c>
      <c r="FA242" s="146" t="s">
        <v>23</v>
      </c>
      <c r="FB242" s="145">
        <v>25888.97</v>
      </c>
      <c r="FC242" s="148">
        <v>6.9732477952859937E-5</v>
      </c>
      <c r="FD242" s="147">
        <v>1</v>
      </c>
      <c r="FE242" s="148">
        <v>3.0175015087507544E-4</v>
      </c>
      <c r="FG242" s="146" t="s">
        <v>23</v>
      </c>
      <c r="FH242" s="145">
        <v>34204.67</v>
      </c>
      <c r="FI242" s="148">
        <v>9.2565934657231811E-5</v>
      </c>
      <c r="FJ242" s="147">
        <v>1</v>
      </c>
      <c r="FK242" s="148">
        <v>3.0478512648582747E-4</v>
      </c>
      <c r="FM242" s="146" t="s">
        <v>23</v>
      </c>
      <c r="FN242" s="145">
        <v>25955.97</v>
      </c>
      <c r="FO242" s="148">
        <v>7.0927981133068446E-5</v>
      </c>
      <c r="FP242" s="147">
        <v>1</v>
      </c>
      <c r="FQ242" s="148">
        <v>3.0750307503075032E-4</v>
      </c>
      <c r="FS242" s="146" t="s">
        <v>23</v>
      </c>
      <c r="FT242" s="145">
        <v>155369.76</v>
      </c>
      <c r="FU242" s="148">
        <v>4.278103784344983E-4</v>
      </c>
      <c r="FV242" s="147">
        <v>5</v>
      </c>
      <c r="FW242" s="148">
        <v>1.5489467162329617E-3</v>
      </c>
      <c r="FY242" s="146" t="s">
        <v>23</v>
      </c>
      <c r="FZ242" s="145">
        <v>172707.01</v>
      </c>
      <c r="GA242" s="148">
        <v>4.7740017090260419E-4</v>
      </c>
      <c r="GB242" s="147">
        <v>4</v>
      </c>
      <c r="GC242" s="148">
        <v>1.2492192379762648E-3</v>
      </c>
      <c r="GE242" s="146" t="s">
        <v>23</v>
      </c>
      <c r="GF242" s="145">
        <v>116819.38999999998</v>
      </c>
      <c r="GG242" s="148">
        <v>3.247524829461795E-4</v>
      </c>
      <c r="GH242" s="147">
        <v>3</v>
      </c>
      <c r="GI242" s="148">
        <v>9.42507068803016E-4</v>
      </c>
      <c r="GK242" s="146" t="s">
        <v>23</v>
      </c>
      <c r="GL242" s="145">
        <v>34204.67</v>
      </c>
      <c r="GM242" s="148">
        <v>9.5612781199854661E-5</v>
      </c>
      <c r="GN242" s="147">
        <v>1</v>
      </c>
      <c r="GO242" s="148">
        <v>3.155569580309246E-4</v>
      </c>
      <c r="GQ242" s="146" t="s">
        <v>23</v>
      </c>
      <c r="GR242" s="145">
        <v>88244.799999999988</v>
      </c>
      <c r="GS242" s="148">
        <v>2.4754019256675186E-4</v>
      </c>
      <c r="GT242" s="147">
        <v>2</v>
      </c>
      <c r="GU242" s="148">
        <v>6.3512226103524931E-4</v>
      </c>
      <c r="GW242" s="146" t="s">
        <v>23</v>
      </c>
      <c r="GX242" s="145">
        <v>38605.24</v>
      </c>
      <c r="GY242" s="148">
        <v>1.0874446324680108E-4</v>
      </c>
      <c r="GZ242" s="147">
        <v>1</v>
      </c>
      <c r="HA242" s="148">
        <v>3.201024327784891E-4</v>
      </c>
      <c r="HC242" s="146" t="s">
        <v>23</v>
      </c>
      <c r="HD242" s="145">
        <v>91918.81</v>
      </c>
      <c r="HE242" s="148">
        <v>2.6043533678718641E-4</v>
      </c>
      <c r="HF242" s="147">
        <v>3</v>
      </c>
      <c r="HG242" s="148">
        <v>9.7244732576985411E-4</v>
      </c>
      <c r="HI242" s="146" t="s">
        <v>23</v>
      </c>
      <c r="HJ242" s="145">
        <v>91450.93</v>
      </c>
      <c r="HK242" s="148">
        <v>2.6171299830073422E-4</v>
      </c>
      <c r="HL242" s="147">
        <v>3</v>
      </c>
      <c r="HM242" s="148">
        <v>9.8651759289707336E-4</v>
      </c>
      <c r="HO242" s="146" t="s">
        <v>23</v>
      </c>
      <c r="HP242" s="145">
        <v>19251.03</v>
      </c>
      <c r="HQ242" s="148">
        <v>5.5418759943548516E-5</v>
      </c>
      <c r="HR242" s="147">
        <v>1</v>
      </c>
      <c r="HS242" s="148">
        <v>3.3266799733865603E-4</v>
      </c>
      <c r="HU242" s="146" t="s">
        <v>23</v>
      </c>
      <c r="HV242" s="145">
        <v>18802.599999999999</v>
      </c>
      <c r="HW242" s="148">
        <v>5.4727610681549918E-5</v>
      </c>
      <c r="HX242" s="147">
        <v>1</v>
      </c>
      <c r="HY242" s="148">
        <v>3.3692722371967657E-4</v>
      </c>
      <c r="IA242" s="146" t="s">
        <v>23</v>
      </c>
      <c r="IB242" s="145">
        <v>771977.6</v>
      </c>
      <c r="IC242" s="148">
        <v>2.262144679296565E-3</v>
      </c>
      <c r="ID242" s="147">
        <v>4</v>
      </c>
      <c r="IE242" s="148">
        <v>1.3596193065941536E-3</v>
      </c>
      <c r="IG242" s="146" t="s">
        <v>23</v>
      </c>
      <c r="IH242" s="145">
        <v>0</v>
      </c>
      <c r="II242" s="148">
        <v>0</v>
      </c>
      <c r="IJ242" s="147">
        <v>0</v>
      </c>
      <c r="IK242" s="148">
        <v>0</v>
      </c>
      <c r="IM242" s="146" t="s">
        <v>23</v>
      </c>
      <c r="IN242" s="145">
        <v>0</v>
      </c>
      <c r="IO242" s="148">
        <v>0</v>
      </c>
      <c r="IP242" s="147">
        <v>0</v>
      </c>
      <c r="IQ242" s="148">
        <v>0</v>
      </c>
      <c r="IS242" s="146" t="s">
        <v>23</v>
      </c>
      <c r="IT242" s="145">
        <v>0</v>
      </c>
      <c r="IU242" s="148">
        <v>0</v>
      </c>
      <c r="IV242" s="147">
        <v>0</v>
      </c>
      <c r="IW242" s="148">
        <v>0</v>
      </c>
      <c r="IY242" s="146" t="s">
        <v>23</v>
      </c>
      <c r="IZ242" s="145">
        <v>11792.63</v>
      </c>
      <c r="JA242" s="148">
        <v>3.5978549513135367E-5</v>
      </c>
      <c r="JB242" s="147">
        <v>1</v>
      </c>
      <c r="JC242" s="148">
        <v>3.5486160397444998E-4</v>
      </c>
      <c r="JE242" s="146" t="s">
        <v>23</v>
      </c>
      <c r="JF242" s="145">
        <v>264197.36</v>
      </c>
      <c r="JG242" s="148">
        <v>8.1192240693359508E-4</v>
      </c>
      <c r="JH242" s="147">
        <v>2</v>
      </c>
      <c r="JI242" s="148">
        <v>7.158196134574087E-4</v>
      </c>
      <c r="JK242" s="146" t="s">
        <v>23</v>
      </c>
      <c r="JL242" s="145">
        <v>0</v>
      </c>
      <c r="JM242" s="148">
        <v>0</v>
      </c>
      <c r="JN242" s="147">
        <v>0</v>
      </c>
      <c r="JO242" s="148">
        <v>0</v>
      </c>
      <c r="JQ242" s="146" t="s">
        <v>23</v>
      </c>
      <c r="JR242" s="145">
        <v>25955.97</v>
      </c>
      <c r="JS242" s="148">
        <v>8.17880814989413E-5</v>
      </c>
      <c r="JT242" s="147">
        <v>1</v>
      </c>
      <c r="JU242" s="148">
        <v>3.6764705882352941E-4</v>
      </c>
      <c r="JW242" s="146" t="s">
        <v>23</v>
      </c>
      <c r="JX242" s="145">
        <v>520000</v>
      </c>
      <c r="JY242" s="148">
        <v>1.6525762477008904E-3</v>
      </c>
      <c r="JZ242" s="147">
        <v>1</v>
      </c>
      <c r="KA242" s="148">
        <v>3.7174721189591077E-4</v>
      </c>
      <c r="KC242" s="146" t="s">
        <v>23</v>
      </c>
      <c r="KD242" s="145">
        <v>44009.48</v>
      </c>
      <c r="KE242" s="148">
        <v>1.4029121073566925E-4</v>
      </c>
      <c r="KF242" s="147">
        <v>1</v>
      </c>
      <c r="KG242" s="148">
        <v>3.7608123354644602E-4</v>
      </c>
      <c r="KI242" s="146" t="s">
        <v>23</v>
      </c>
      <c r="KJ242" s="145">
        <v>0</v>
      </c>
      <c r="KK242" s="148">
        <v>0</v>
      </c>
      <c r="KL242" s="147">
        <v>0</v>
      </c>
      <c r="KM242" s="148">
        <v>0</v>
      </c>
      <c r="KO242" s="146" t="s">
        <v>23</v>
      </c>
      <c r="KP242" s="145">
        <v>22066.68</v>
      </c>
      <c r="KQ242" s="148">
        <v>7.1895877042484782E-5</v>
      </c>
      <c r="KR242" s="147">
        <v>1</v>
      </c>
      <c r="KS242" s="148">
        <v>3.8624951718810351E-4</v>
      </c>
      <c r="KU242" s="146" t="s">
        <v>23</v>
      </c>
      <c r="KV242" s="145">
        <v>0</v>
      </c>
      <c r="KW242" s="148">
        <v>0</v>
      </c>
      <c r="KX242" s="147">
        <v>0</v>
      </c>
      <c r="KY242" s="148">
        <v>0</v>
      </c>
    </row>
    <row r="243" spans="1:311" s="100" customFormat="1" ht="17.399999999999999" x14ac:dyDescent="0.3">
      <c r="A243" s="146" t="s">
        <v>24</v>
      </c>
      <c r="B243" s="145">
        <v>1941733.96</v>
      </c>
      <c r="C243" s="148">
        <v>2.3972521020038211E-3</v>
      </c>
      <c r="D243" s="147">
        <v>17</v>
      </c>
      <c r="E243" s="148">
        <v>1.8867924528301887E-3</v>
      </c>
      <c r="G243" s="146" t="s">
        <v>24</v>
      </c>
      <c r="H243" s="145">
        <v>181869.1</v>
      </c>
      <c r="I243" s="148">
        <v>2.3058084318057007E-4</v>
      </c>
      <c r="J243" s="147">
        <v>3</v>
      </c>
      <c r="K243" s="148">
        <v>3.4698126301179735E-4</v>
      </c>
      <c r="M243" s="146" t="s">
        <v>24</v>
      </c>
      <c r="N243" s="145">
        <v>109216.09</v>
      </c>
      <c r="O243" s="148">
        <v>1.4314556537610855E-4</v>
      </c>
      <c r="P243" s="147">
        <v>3</v>
      </c>
      <c r="Q243" s="148">
        <v>3.6096739261220069E-4</v>
      </c>
      <c r="S243" s="146" t="s">
        <v>24</v>
      </c>
      <c r="T243" s="145">
        <v>207643.11</v>
      </c>
      <c r="U243" s="148">
        <v>2.8032311573004796E-4</v>
      </c>
      <c r="V243" s="147">
        <v>2</v>
      </c>
      <c r="W243" s="148">
        <v>2.4959440908523651E-4</v>
      </c>
      <c r="Y243" s="146" t="s">
        <v>24</v>
      </c>
      <c r="Z243" s="145">
        <v>168977.5</v>
      </c>
      <c r="AA243" s="148">
        <v>2.3721532788640006E-4</v>
      </c>
      <c r="AB243" s="147">
        <v>4</v>
      </c>
      <c r="AC243" s="148">
        <v>5.2479664130149564E-4</v>
      </c>
      <c r="AE243" s="146" t="s">
        <v>24</v>
      </c>
      <c r="AF243" s="145">
        <v>0</v>
      </c>
      <c r="AG243" s="148">
        <v>0</v>
      </c>
      <c r="AH243" s="147">
        <v>0</v>
      </c>
      <c r="AI243" s="148">
        <v>0</v>
      </c>
      <c r="AK243" s="146" t="s">
        <v>24</v>
      </c>
      <c r="AL243" s="145">
        <v>0</v>
      </c>
      <c r="AM243" s="148">
        <v>0</v>
      </c>
      <c r="AN243" s="147">
        <v>0</v>
      </c>
      <c r="AO243" s="148">
        <v>0</v>
      </c>
      <c r="AQ243" s="146" t="s">
        <v>24</v>
      </c>
      <c r="AR243" s="145">
        <v>91734.44</v>
      </c>
      <c r="AS243" s="148">
        <v>1.4184227772296072E-4</v>
      </c>
      <c r="AT243" s="147">
        <v>2</v>
      </c>
      <c r="AU243" s="148">
        <v>2.8843380444188056E-4</v>
      </c>
      <c r="AW243" s="146" t="s">
        <v>24</v>
      </c>
      <c r="AX243" s="145">
        <v>58872.23</v>
      </c>
      <c r="AY243" s="148">
        <v>9.5094207060818789E-5</v>
      </c>
      <c r="AZ243" s="147">
        <v>2</v>
      </c>
      <c r="BA243" s="148">
        <v>3.027092477675193E-4</v>
      </c>
      <c r="BC243" s="146" t="s">
        <v>24</v>
      </c>
      <c r="BD243" s="145">
        <v>67684.460000000006</v>
      </c>
      <c r="BE243" s="148">
        <v>1.1358184467300925E-4</v>
      </c>
      <c r="BF243" s="147">
        <v>2</v>
      </c>
      <c r="BG243" s="148">
        <v>3.1796502384737679E-4</v>
      </c>
      <c r="BI243" s="146" t="s">
        <v>24</v>
      </c>
      <c r="BJ243" s="145">
        <v>104047.14</v>
      </c>
      <c r="BK243" s="148">
        <v>1.8246656681644239E-4</v>
      </c>
      <c r="BL243" s="147">
        <v>2</v>
      </c>
      <c r="BM243" s="148">
        <v>3.3818058843422386E-4</v>
      </c>
      <c r="BO243" s="146" t="s">
        <v>24</v>
      </c>
      <c r="BP243" s="145">
        <v>60140.84</v>
      </c>
      <c r="BQ243" s="148">
        <v>1.1412906228195952E-4</v>
      </c>
      <c r="BR243" s="147">
        <v>1</v>
      </c>
      <c r="BS243" s="148">
        <v>1.9275250578257516E-4</v>
      </c>
      <c r="BU243" s="146" t="s">
        <v>24</v>
      </c>
      <c r="BV243" s="145">
        <v>0</v>
      </c>
      <c r="BW243" s="148">
        <v>0</v>
      </c>
      <c r="BX243" s="147">
        <v>0</v>
      </c>
      <c r="BY243" s="148">
        <v>0</v>
      </c>
      <c r="CA243" s="146" t="s">
        <v>24</v>
      </c>
      <c r="CB243" s="145">
        <v>18668.599999999999</v>
      </c>
      <c r="CC243" s="148">
        <v>4.1210830742015957E-5</v>
      </c>
      <c r="CD243" s="147">
        <v>1</v>
      </c>
      <c r="CE243" s="148">
        <v>2.2711787417669771E-4</v>
      </c>
      <c r="CG243" s="146" t="s">
        <v>24</v>
      </c>
      <c r="CH243" s="145">
        <v>0</v>
      </c>
      <c r="CI243" s="148">
        <v>0</v>
      </c>
      <c r="CJ243" s="147">
        <v>0</v>
      </c>
      <c r="CK243" s="148">
        <v>0</v>
      </c>
      <c r="CM243" s="146" t="s">
        <v>24</v>
      </c>
      <c r="CN243" s="145">
        <v>42626.89</v>
      </c>
      <c r="CO243" s="148">
        <v>1.0144959944615389E-4</v>
      </c>
      <c r="CP243" s="147">
        <v>2</v>
      </c>
      <c r="CQ243" s="148">
        <v>5.0454086781029264E-4</v>
      </c>
      <c r="CS243" s="146" t="s">
        <v>24</v>
      </c>
      <c r="CT243" s="145">
        <v>89130.880000000005</v>
      </c>
      <c r="CU243" s="148">
        <v>2.1770142307950938E-4</v>
      </c>
      <c r="CV243" s="147">
        <v>3</v>
      </c>
      <c r="CW243" s="148">
        <v>7.874015748031496E-4</v>
      </c>
      <c r="CY243" s="146" t="s">
        <v>24</v>
      </c>
      <c r="CZ243" s="145">
        <v>701326.43</v>
      </c>
      <c r="DA243" s="148">
        <v>1.7704498467848442E-3</v>
      </c>
      <c r="DB243" s="147">
        <v>5</v>
      </c>
      <c r="DC243" s="148">
        <v>1.3627691469065141E-3</v>
      </c>
      <c r="DE243" s="146" t="s">
        <v>24</v>
      </c>
      <c r="DF243" s="145">
        <v>252696.32000000001</v>
      </c>
      <c r="DG243" s="148">
        <v>6.4485456937437386E-4</v>
      </c>
      <c r="DH243" s="147">
        <v>3</v>
      </c>
      <c r="DI243" s="148">
        <v>8.3379655364091158E-4</v>
      </c>
      <c r="DK243" s="146" t="s">
        <v>24</v>
      </c>
      <c r="DL243" s="145">
        <v>165294.51999999999</v>
      </c>
      <c r="DM243" s="148">
        <v>4.2657201889557961E-4</v>
      </c>
      <c r="DN243" s="147">
        <v>2</v>
      </c>
      <c r="DO243" s="148">
        <v>5.6705415367167564E-4</v>
      </c>
      <c r="DQ243" s="146" t="s">
        <v>24</v>
      </c>
      <c r="DR243" s="145">
        <v>41260.65</v>
      </c>
      <c r="DS243" s="148">
        <v>1.0727867601375909E-4</v>
      </c>
      <c r="DT243" s="147">
        <v>1</v>
      </c>
      <c r="DU243" s="148">
        <v>2.8735632183908046E-4</v>
      </c>
      <c r="DW243" s="146" t="s">
        <v>24</v>
      </c>
      <c r="DX243" s="145">
        <v>88079.25</v>
      </c>
      <c r="DY243" s="148">
        <v>2.3077304604222673E-4</v>
      </c>
      <c r="DZ243" s="147">
        <v>2</v>
      </c>
      <c r="EA243" s="148">
        <v>5.8038305281485781E-4</v>
      </c>
      <c r="EC243" s="146" t="s">
        <v>24</v>
      </c>
      <c r="ED243" s="145">
        <v>170682.86</v>
      </c>
      <c r="EE243" s="148">
        <v>4.4763132101741245E-4</v>
      </c>
      <c r="EF243" s="147">
        <v>2</v>
      </c>
      <c r="EG243" s="148">
        <v>5.8343057176196028E-4</v>
      </c>
      <c r="EI243" s="146" t="s">
        <v>24</v>
      </c>
      <c r="EJ243" s="145">
        <v>41049.97</v>
      </c>
      <c r="EK243" s="148">
        <v>1.0852275916867461E-4</v>
      </c>
      <c r="EL243" s="147">
        <v>2</v>
      </c>
      <c r="EM243" s="148">
        <v>5.8997050147492625E-4</v>
      </c>
      <c r="EO243" s="146" t="s">
        <v>24</v>
      </c>
      <c r="EP243" s="145">
        <v>217451.22000000003</v>
      </c>
      <c r="EQ243" s="148">
        <v>5.7678036450837166E-4</v>
      </c>
      <c r="ER243" s="147">
        <v>3</v>
      </c>
      <c r="ES243" s="148">
        <v>8.8941595019270681E-4</v>
      </c>
      <c r="EU243" s="146" t="s">
        <v>24</v>
      </c>
      <c r="EV243" s="145">
        <v>36375.14</v>
      </c>
      <c r="EW243" s="148">
        <v>9.737426170666485E-5</v>
      </c>
      <c r="EX243" s="147">
        <v>1</v>
      </c>
      <c r="EY243" s="148">
        <v>2.9931158335827599E-4</v>
      </c>
      <c r="FA243" s="146" t="s">
        <v>24</v>
      </c>
      <c r="FB243" s="145">
        <v>0</v>
      </c>
      <c r="FC243" s="148">
        <v>0</v>
      </c>
      <c r="FD243" s="147">
        <v>0</v>
      </c>
      <c r="FE243" s="148">
        <v>0</v>
      </c>
      <c r="FG243" s="146" t="s">
        <v>24</v>
      </c>
      <c r="FH243" s="145">
        <v>0</v>
      </c>
      <c r="FI243" s="148">
        <v>0</v>
      </c>
      <c r="FJ243" s="147">
        <v>0</v>
      </c>
      <c r="FK243" s="148">
        <v>0</v>
      </c>
      <c r="FM243" s="146" t="s">
        <v>24</v>
      </c>
      <c r="FN243" s="145">
        <v>50727.759999999995</v>
      </c>
      <c r="FO243" s="148">
        <v>1.3862004017583716E-4</v>
      </c>
      <c r="FP243" s="147">
        <v>2</v>
      </c>
      <c r="FQ243" s="148">
        <v>6.1500615006150063E-4</v>
      </c>
      <c r="FS243" s="146" t="s">
        <v>24</v>
      </c>
      <c r="FT243" s="145">
        <v>34151.449999999997</v>
      </c>
      <c r="FU243" s="148">
        <v>9.4035961364597877E-5</v>
      </c>
      <c r="FV243" s="147">
        <v>2</v>
      </c>
      <c r="FW243" s="148">
        <v>6.1957868649318464E-4</v>
      </c>
      <c r="FY243" s="146" t="s">
        <v>24</v>
      </c>
      <c r="FZ243" s="145">
        <v>34204.67</v>
      </c>
      <c r="GA243" s="148">
        <v>9.454923285202597E-5</v>
      </c>
      <c r="GB243" s="147">
        <v>1</v>
      </c>
      <c r="GC243" s="148">
        <v>3.1230480949406619E-4</v>
      </c>
      <c r="GE243" s="146" t="s">
        <v>24</v>
      </c>
      <c r="GF243" s="145">
        <v>21897.91</v>
      </c>
      <c r="GG243" s="148">
        <v>6.087517358061855E-5</v>
      </c>
      <c r="GH243" s="147">
        <v>1</v>
      </c>
      <c r="GI243" s="148">
        <v>3.1416902293433867E-4</v>
      </c>
      <c r="GK243" s="146" t="s">
        <v>24</v>
      </c>
      <c r="GL243" s="145">
        <v>21481.1</v>
      </c>
      <c r="GM243" s="148">
        <v>6.0046412207227784E-5</v>
      </c>
      <c r="GN243" s="147">
        <v>1</v>
      </c>
      <c r="GO243" s="148">
        <v>3.155569580309246E-4</v>
      </c>
      <c r="GQ243" s="146" t="s">
        <v>24</v>
      </c>
      <c r="GR243" s="145">
        <v>54193.49</v>
      </c>
      <c r="GS243" s="148">
        <v>1.5202104770438988E-4</v>
      </c>
      <c r="GT243" s="147">
        <v>2</v>
      </c>
      <c r="GU243" s="148">
        <v>6.3512226103524931E-4</v>
      </c>
      <c r="GW243" s="146" t="s">
        <v>24</v>
      </c>
      <c r="GX243" s="145">
        <v>53761.19</v>
      </c>
      <c r="GY243" s="148">
        <v>1.514362234261279E-4</v>
      </c>
      <c r="GZ243" s="147">
        <v>2</v>
      </c>
      <c r="HA243" s="148">
        <v>6.4020486555697821E-4</v>
      </c>
      <c r="HC243" s="146" t="s">
        <v>24</v>
      </c>
      <c r="HD243" s="145">
        <v>0</v>
      </c>
      <c r="HE243" s="148">
        <v>0</v>
      </c>
      <c r="HF243" s="147">
        <v>0</v>
      </c>
      <c r="HG243" s="148">
        <v>0</v>
      </c>
      <c r="HI243" s="146" t="s">
        <v>24</v>
      </c>
      <c r="HJ243" s="145">
        <v>0</v>
      </c>
      <c r="HK243" s="148">
        <v>0</v>
      </c>
      <c r="HL243" s="147">
        <v>0</v>
      </c>
      <c r="HM243" s="148">
        <v>0</v>
      </c>
      <c r="HO243" s="146" t="s">
        <v>24</v>
      </c>
      <c r="HP243" s="145">
        <v>33137.56</v>
      </c>
      <c r="HQ243" s="148">
        <v>9.5394505268286197E-5</v>
      </c>
      <c r="HR243" s="147">
        <v>1</v>
      </c>
      <c r="HS243" s="148">
        <v>3.3266799733865603E-4</v>
      </c>
      <c r="HU243" s="146" t="s">
        <v>24</v>
      </c>
      <c r="HV243" s="145">
        <v>0</v>
      </c>
      <c r="HW243" s="148">
        <v>0</v>
      </c>
      <c r="HX243" s="147">
        <v>0</v>
      </c>
      <c r="HY243" s="148">
        <v>0</v>
      </c>
      <c r="IA243" s="146" t="s">
        <v>24</v>
      </c>
      <c r="IB243" s="145">
        <v>0</v>
      </c>
      <c r="IC243" s="148">
        <v>0</v>
      </c>
      <c r="ID243" s="147">
        <v>0</v>
      </c>
      <c r="IE243" s="148">
        <v>0</v>
      </c>
      <c r="IG243" s="146" t="s">
        <v>24</v>
      </c>
      <c r="IH243" s="145">
        <v>90777.84</v>
      </c>
      <c r="II243" s="148">
        <v>2.6952411814272877E-4</v>
      </c>
      <c r="IJ243" s="147">
        <v>2</v>
      </c>
      <c r="IK243" s="148">
        <v>6.8823124569855469E-4</v>
      </c>
      <c r="IM243" s="146" t="s">
        <v>24</v>
      </c>
      <c r="IN243" s="145">
        <v>0</v>
      </c>
      <c r="IO243" s="148">
        <v>0</v>
      </c>
      <c r="IP243" s="147">
        <v>0</v>
      </c>
      <c r="IQ243" s="148">
        <v>0</v>
      </c>
      <c r="IS243" s="146" t="s">
        <v>24</v>
      </c>
      <c r="IT243" s="145">
        <v>41260.65</v>
      </c>
      <c r="IU243" s="148">
        <v>1.2464997380726408E-4</v>
      </c>
      <c r="IV243" s="147">
        <v>1</v>
      </c>
      <c r="IW243" s="148">
        <v>3.5063113604488078E-4</v>
      </c>
      <c r="IY243" s="146" t="s">
        <v>24</v>
      </c>
      <c r="IZ243" s="145">
        <v>85270.13</v>
      </c>
      <c r="JA243" s="148">
        <v>2.6015363783960741E-4</v>
      </c>
      <c r="JB243" s="147">
        <v>2</v>
      </c>
      <c r="JC243" s="148">
        <v>7.0972320794889996E-4</v>
      </c>
      <c r="JE243" s="146" t="s">
        <v>24</v>
      </c>
      <c r="JF243" s="145">
        <v>55802.11</v>
      </c>
      <c r="JG243" s="148">
        <v>1.7148916046387912E-4</v>
      </c>
      <c r="JH243" s="147">
        <v>2</v>
      </c>
      <c r="JI243" s="148">
        <v>7.158196134574087E-4</v>
      </c>
      <c r="JK243" s="146" t="s">
        <v>24</v>
      </c>
      <c r="JL243" s="145">
        <v>0</v>
      </c>
      <c r="JM243" s="148">
        <v>0</v>
      </c>
      <c r="JN243" s="147">
        <v>0</v>
      </c>
      <c r="JO243" s="148">
        <v>0</v>
      </c>
      <c r="JQ243" s="146" t="s">
        <v>24</v>
      </c>
      <c r="JR243" s="145">
        <v>0</v>
      </c>
      <c r="JS243" s="148">
        <v>0</v>
      </c>
      <c r="JT243" s="147">
        <v>0</v>
      </c>
      <c r="JU243" s="148">
        <v>0</v>
      </c>
      <c r="JW243" s="146" t="s">
        <v>24</v>
      </c>
      <c r="JX243" s="145">
        <v>0</v>
      </c>
      <c r="JY243" s="148">
        <v>0</v>
      </c>
      <c r="JZ243" s="147">
        <v>0</v>
      </c>
      <c r="KA243" s="148">
        <v>0</v>
      </c>
      <c r="KC243" s="146" t="s">
        <v>24</v>
      </c>
      <c r="KD243" s="145">
        <v>0</v>
      </c>
      <c r="KE243" s="148">
        <v>0</v>
      </c>
      <c r="KF243" s="147">
        <v>0</v>
      </c>
      <c r="KG243" s="148">
        <v>0</v>
      </c>
      <c r="KI243" s="146" t="s">
        <v>24</v>
      </c>
      <c r="KJ243" s="145">
        <v>0</v>
      </c>
      <c r="KK243" s="148">
        <v>0</v>
      </c>
      <c r="KL243" s="147">
        <v>0</v>
      </c>
      <c r="KM243" s="148">
        <v>0</v>
      </c>
      <c r="KO243" s="146" t="s">
        <v>24</v>
      </c>
      <c r="KP243" s="145">
        <v>30599.11</v>
      </c>
      <c r="KQ243" s="148">
        <v>9.9695552306439678E-5</v>
      </c>
      <c r="KR243" s="147">
        <v>1</v>
      </c>
      <c r="KS243" s="148">
        <v>3.8624951718810351E-4</v>
      </c>
      <c r="KU243" s="146" t="s">
        <v>24</v>
      </c>
      <c r="KV243" s="145">
        <v>0</v>
      </c>
      <c r="KW243" s="148">
        <v>0</v>
      </c>
      <c r="KX243" s="147">
        <v>0</v>
      </c>
      <c r="KY243" s="148">
        <v>0</v>
      </c>
    </row>
    <row r="244" spans="1:311" s="100" customFormat="1" ht="17.399999999999999" x14ac:dyDescent="0.3">
      <c r="A244" s="146" t="s">
        <v>27</v>
      </c>
      <c r="B244" s="145">
        <v>725258.57</v>
      </c>
      <c r="C244" s="148">
        <v>8.953995074736117E-4</v>
      </c>
      <c r="D244" s="147">
        <v>14</v>
      </c>
      <c r="E244" s="148">
        <v>1.5538290788013318E-3</v>
      </c>
      <c r="G244" s="146" t="s">
        <v>27</v>
      </c>
      <c r="H244" s="145">
        <v>2583932.9500000002</v>
      </c>
      <c r="I244" s="148">
        <v>3.2760124635414036E-3</v>
      </c>
      <c r="J244" s="147">
        <v>27</v>
      </c>
      <c r="K244" s="148">
        <v>3.1228313671061761E-3</v>
      </c>
      <c r="M244" s="146" t="s">
        <v>196</v>
      </c>
      <c r="N244" s="145">
        <v>98567.73</v>
      </c>
      <c r="O244" s="148">
        <v>1.2918914638575339E-4</v>
      </c>
      <c r="P244" s="147">
        <v>3</v>
      </c>
      <c r="Q244" s="148">
        <v>3.6096739261220069E-4</v>
      </c>
      <c r="S244" s="146" t="s">
        <v>196</v>
      </c>
      <c r="T244" s="145">
        <v>593734.91</v>
      </c>
      <c r="U244" s="148">
        <v>8.0155618883236547E-4</v>
      </c>
      <c r="V244" s="147">
        <v>8</v>
      </c>
      <c r="W244" s="148">
        <v>9.9837763634094603E-4</v>
      </c>
      <c r="Y244" s="146" t="s">
        <v>196</v>
      </c>
      <c r="Z244" s="145">
        <v>178317.69</v>
      </c>
      <c r="AA244" s="148">
        <v>2.5032734713968099E-4</v>
      </c>
      <c r="AB244" s="147">
        <v>6</v>
      </c>
      <c r="AC244" s="148">
        <v>7.8719496195224351E-4</v>
      </c>
      <c r="AE244" s="146" t="s">
        <v>196</v>
      </c>
      <c r="AF244" s="145">
        <v>439165.42</v>
      </c>
      <c r="AG244" s="148">
        <v>6.4166175005348435E-4</v>
      </c>
      <c r="AH244" s="147">
        <v>5</v>
      </c>
      <c r="AI244" s="148">
        <v>6.9051236017124711E-4</v>
      </c>
      <c r="AK244" s="146" t="s">
        <v>196</v>
      </c>
      <c r="AL244" s="145">
        <v>436116.03</v>
      </c>
      <c r="AM244" s="148">
        <v>6.5384795814900603E-4</v>
      </c>
      <c r="AN244" s="147">
        <v>5</v>
      </c>
      <c r="AO244" s="148">
        <v>7.1612718418791177E-4</v>
      </c>
      <c r="AQ244" s="146" t="s">
        <v>196</v>
      </c>
      <c r="AR244" s="145">
        <v>105378.81</v>
      </c>
      <c r="AS244" s="148">
        <v>1.6293957246738642E-4</v>
      </c>
      <c r="AT244" s="147">
        <v>3</v>
      </c>
      <c r="AU244" s="148">
        <v>4.326507066628209E-4</v>
      </c>
      <c r="AW244" s="146" t="s">
        <v>196</v>
      </c>
      <c r="AX244" s="145">
        <v>69146.570000000007</v>
      </c>
      <c r="AY244" s="148">
        <v>1.1168998091503246E-4</v>
      </c>
      <c r="AZ244" s="147">
        <v>2</v>
      </c>
      <c r="BA244" s="148">
        <v>3.027092477675193E-4</v>
      </c>
      <c r="BC244" s="146" t="s">
        <v>196</v>
      </c>
      <c r="BD244" s="145">
        <v>64218.84</v>
      </c>
      <c r="BE244" s="148">
        <v>1.0776615946940898E-4</v>
      </c>
      <c r="BF244" s="147">
        <v>3</v>
      </c>
      <c r="BG244" s="148">
        <v>4.7694753577106518E-4</v>
      </c>
      <c r="BI244" s="146" t="s">
        <v>196</v>
      </c>
      <c r="BJ244" s="145">
        <v>67422.11</v>
      </c>
      <c r="BK244" s="148">
        <v>1.1823756942497915E-4</v>
      </c>
      <c r="BL244" s="147">
        <v>3</v>
      </c>
      <c r="BM244" s="148">
        <v>5.072708826513358E-4</v>
      </c>
      <c r="BO244" s="146" t="s">
        <v>196</v>
      </c>
      <c r="BP244" s="145">
        <v>67016.92</v>
      </c>
      <c r="BQ244" s="148">
        <v>1.2717777531250142E-4</v>
      </c>
      <c r="BR244" s="147">
        <v>3</v>
      </c>
      <c r="BS244" s="148">
        <v>5.7825751734772552E-4</v>
      </c>
      <c r="BU244" s="146" t="s">
        <v>196</v>
      </c>
      <c r="BV244" s="145">
        <v>43226.19</v>
      </c>
      <c r="BW244" s="148">
        <v>8.9172941201278976E-5</v>
      </c>
      <c r="BX244" s="147">
        <v>2</v>
      </c>
      <c r="BY244" s="148">
        <v>4.2202996412745304E-4</v>
      </c>
      <c r="CA244" s="146" t="s">
        <v>196</v>
      </c>
      <c r="CB244" s="145">
        <v>24127.16</v>
      </c>
      <c r="CC244" s="148">
        <v>5.3260571603951971E-5</v>
      </c>
      <c r="CD244" s="147">
        <v>1</v>
      </c>
      <c r="CE244" s="148">
        <v>2.2711787417669771E-4</v>
      </c>
      <c r="CG244" s="146" t="s">
        <v>196</v>
      </c>
      <c r="CH244" s="145">
        <v>23872.49</v>
      </c>
      <c r="CI244" s="148">
        <v>5.5073979008556758E-5</v>
      </c>
      <c r="CJ244" s="147">
        <v>1</v>
      </c>
      <c r="CK244" s="148">
        <v>2.4108003857280618E-4</v>
      </c>
      <c r="CM244" s="146" t="s">
        <v>196</v>
      </c>
      <c r="CN244" s="145">
        <v>0</v>
      </c>
      <c r="CO244" s="148">
        <v>0</v>
      </c>
      <c r="CP244" s="147">
        <v>0</v>
      </c>
      <c r="CQ244" s="148">
        <v>0</v>
      </c>
      <c r="CS244" s="146" t="s">
        <v>196</v>
      </c>
      <c r="CT244" s="145">
        <v>0</v>
      </c>
      <c r="CU244" s="148">
        <v>0</v>
      </c>
      <c r="CV244" s="147">
        <v>0</v>
      </c>
      <c r="CW244" s="148">
        <v>0</v>
      </c>
      <c r="CY244" s="146" t="s">
        <v>196</v>
      </c>
      <c r="CZ244" s="145">
        <v>308781.33</v>
      </c>
      <c r="DA244" s="148">
        <v>7.7949701451935911E-4</v>
      </c>
      <c r="DB244" s="147">
        <v>3</v>
      </c>
      <c r="DC244" s="148">
        <v>8.1766148814390845E-4</v>
      </c>
      <c r="DE244" s="146" t="s">
        <v>196</v>
      </c>
      <c r="DF244" s="145">
        <v>240350.18</v>
      </c>
      <c r="DG244" s="148">
        <v>6.1334851185388555E-4</v>
      </c>
      <c r="DH244" s="147">
        <v>3</v>
      </c>
      <c r="DI244" s="148">
        <v>8.3379655364091158E-4</v>
      </c>
      <c r="DK244" s="146" t="s">
        <v>196</v>
      </c>
      <c r="DL244" s="145">
        <v>71703.53</v>
      </c>
      <c r="DM244" s="148">
        <v>1.8504376039834688E-4</v>
      </c>
      <c r="DN244" s="147">
        <v>2</v>
      </c>
      <c r="DO244" s="148">
        <v>5.6705415367167564E-4</v>
      </c>
      <c r="DQ244" s="146" t="s">
        <v>196</v>
      </c>
      <c r="DR244" s="145">
        <v>378403.64</v>
      </c>
      <c r="DS244" s="148">
        <v>9.8385850678520885E-4</v>
      </c>
      <c r="DT244" s="147">
        <v>6</v>
      </c>
      <c r="DU244" s="148">
        <v>1.7241379310344827E-3</v>
      </c>
      <c r="DW244" s="146" t="s">
        <v>196</v>
      </c>
      <c r="DX244" s="145">
        <v>378353.4</v>
      </c>
      <c r="DY244" s="148">
        <v>9.9130915168366032E-4</v>
      </c>
      <c r="DZ244" s="147">
        <v>6</v>
      </c>
      <c r="EA244" s="148">
        <v>1.7411491584445734E-3</v>
      </c>
      <c r="EC244" s="146" t="s">
        <v>196</v>
      </c>
      <c r="ED244" s="145">
        <v>205688.84</v>
      </c>
      <c r="EE244" s="148">
        <v>5.3943768675858352E-4</v>
      </c>
      <c r="EF244" s="147">
        <v>5</v>
      </c>
      <c r="EG244" s="148">
        <v>1.4585764294049008E-3</v>
      </c>
      <c r="EI244" s="146" t="s">
        <v>196</v>
      </c>
      <c r="EJ244" s="145">
        <v>303714.37</v>
      </c>
      <c r="EK244" s="148">
        <v>8.0292193713115334E-4</v>
      </c>
      <c r="EL244" s="147">
        <v>5</v>
      </c>
      <c r="EM244" s="148">
        <v>1.4749262536873156E-3</v>
      </c>
      <c r="EO244" s="146" t="s">
        <v>196</v>
      </c>
      <c r="EP244" s="145">
        <v>158760.32000000001</v>
      </c>
      <c r="EQ244" s="148">
        <v>4.2110518045870572E-4</v>
      </c>
      <c r="ER244" s="147">
        <v>4</v>
      </c>
      <c r="ES244" s="148">
        <v>1.1858879335902757E-3</v>
      </c>
      <c r="EU244" s="146" t="s">
        <v>196</v>
      </c>
      <c r="EV244" s="145">
        <v>44832.22</v>
      </c>
      <c r="EW244" s="148">
        <v>1.2001340264726883E-4</v>
      </c>
      <c r="EX244" s="147">
        <v>2</v>
      </c>
      <c r="EY244" s="148">
        <v>5.9862316671655197E-4</v>
      </c>
      <c r="FA244" s="146" t="s">
        <v>196</v>
      </c>
      <c r="FB244" s="145">
        <v>23931.97</v>
      </c>
      <c r="FC244" s="148">
        <v>6.4461257840443459E-5</v>
      </c>
      <c r="FD244" s="147">
        <v>1</v>
      </c>
      <c r="FE244" s="148">
        <v>3.0175015087507544E-4</v>
      </c>
      <c r="FG244" s="146" t="s">
        <v>196</v>
      </c>
      <c r="FH244" s="145">
        <v>23537.3</v>
      </c>
      <c r="FI244" s="148">
        <v>6.3697506036680438E-5</v>
      </c>
      <c r="FJ244" s="147">
        <v>1</v>
      </c>
      <c r="FK244" s="148">
        <v>3.0478512648582747E-4</v>
      </c>
      <c r="FM244" s="146" t="s">
        <v>196</v>
      </c>
      <c r="FN244" s="145">
        <v>64427.81</v>
      </c>
      <c r="FO244" s="148">
        <v>1.7605716496532081E-4</v>
      </c>
      <c r="FP244" s="147">
        <v>2</v>
      </c>
      <c r="FQ244" s="148">
        <v>6.1500615006150063E-4</v>
      </c>
      <c r="FS244" s="146" t="s">
        <v>196</v>
      </c>
      <c r="FT244" s="145">
        <v>16523.09</v>
      </c>
      <c r="FU244" s="148">
        <v>4.549630111938948E-5</v>
      </c>
      <c r="FV244" s="147">
        <v>1</v>
      </c>
      <c r="FW244" s="148">
        <v>3.0978934324659232E-4</v>
      </c>
      <c r="FY244" s="146" t="s">
        <v>196</v>
      </c>
      <c r="FZ244" s="145">
        <v>97671.31</v>
      </c>
      <c r="GA244" s="148">
        <v>2.6998498837007965E-4</v>
      </c>
      <c r="GB244" s="147">
        <v>4</v>
      </c>
      <c r="GC244" s="148">
        <v>1.2492192379762648E-3</v>
      </c>
      <c r="GE244" s="146" t="s">
        <v>196</v>
      </c>
      <c r="GF244" s="145">
        <v>121996.34</v>
      </c>
      <c r="GG244" s="148">
        <v>3.3914416369873463E-4</v>
      </c>
      <c r="GH244" s="147">
        <v>4</v>
      </c>
      <c r="GI244" s="148">
        <v>1.2566760917373547E-3</v>
      </c>
      <c r="GK244" s="146" t="s">
        <v>196</v>
      </c>
      <c r="GL244" s="145">
        <v>163256.99000000002</v>
      </c>
      <c r="GM244" s="148">
        <v>4.563544938225354E-4</v>
      </c>
      <c r="GN244" s="147">
        <v>5</v>
      </c>
      <c r="GO244" s="148">
        <v>1.577784790154623E-3</v>
      </c>
      <c r="GQ244" s="146" t="s">
        <v>196</v>
      </c>
      <c r="GR244" s="145">
        <v>157994.46000000002</v>
      </c>
      <c r="GS244" s="148">
        <v>4.4319868199463298E-4</v>
      </c>
      <c r="GT244" s="147">
        <v>4</v>
      </c>
      <c r="GU244" s="148">
        <v>1.2702445220704986E-3</v>
      </c>
      <c r="GW244" s="146" t="s">
        <v>196</v>
      </c>
      <c r="GX244" s="145">
        <v>157994.46000000002</v>
      </c>
      <c r="GY244" s="148">
        <v>4.450438010142713E-4</v>
      </c>
      <c r="GZ244" s="147">
        <v>4</v>
      </c>
      <c r="HA244" s="148">
        <v>1.2804097311139564E-3</v>
      </c>
      <c r="HC244" s="146" t="s">
        <v>196</v>
      </c>
      <c r="HD244" s="145">
        <v>719177.96</v>
      </c>
      <c r="HE244" s="148">
        <v>2.037660781536681E-3</v>
      </c>
      <c r="HF244" s="147">
        <v>5</v>
      </c>
      <c r="HG244" s="148">
        <v>1.6207455429497568E-3</v>
      </c>
      <c r="HI244" s="146" t="s">
        <v>196</v>
      </c>
      <c r="HJ244" s="145">
        <v>157994.46000000002</v>
      </c>
      <c r="HK244" s="148">
        <v>4.5214634604049872E-4</v>
      </c>
      <c r="HL244" s="147">
        <v>4</v>
      </c>
      <c r="HM244" s="148">
        <v>1.3153567905294311E-3</v>
      </c>
      <c r="HO244" s="146" t="s">
        <v>196</v>
      </c>
      <c r="HP244" s="145">
        <v>116733.81000000001</v>
      </c>
      <c r="HQ244" s="148">
        <v>3.3604659042585274E-4</v>
      </c>
      <c r="HR244" s="147">
        <v>3</v>
      </c>
      <c r="HS244" s="148">
        <v>9.9800399201596798E-4</v>
      </c>
      <c r="HU244" s="146" t="s">
        <v>196</v>
      </c>
      <c r="HV244" s="145">
        <v>191132.02000000002</v>
      </c>
      <c r="HW244" s="148">
        <v>5.5631661468829923E-4</v>
      </c>
      <c r="HX244" s="147">
        <v>5</v>
      </c>
      <c r="HY244" s="148">
        <v>1.6846361185983828E-3</v>
      </c>
      <c r="IA244" s="146" t="s">
        <v>196</v>
      </c>
      <c r="IB244" s="145">
        <v>191132.02000000002</v>
      </c>
      <c r="IC244" s="148">
        <v>5.6007879255331333E-4</v>
      </c>
      <c r="ID244" s="147">
        <v>5</v>
      </c>
      <c r="IE244" s="148">
        <v>1.6995241332426921E-3</v>
      </c>
      <c r="IG244" s="146" t="s">
        <v>196</v>
      </c>
      <c r="IH244" s="145">
        <v>100354.18</v>
      </c>
      <c r="II244" s="148">
        <v>2.9795676859503011E-4</v>
      </c>
      <c r="IJ244" s="147">
        <v>3</v>
      </c>
      <c r="IK244" s="148">
        <v>1.0323468685478321E-3</v>
      </c>
      <c r="IM244" s="146" t="s">
        <v>196</v>
      </c>
      <c r="IN244" s="145">
        <v>144363.66</v>
      </c>
      <c r="IO244" s="148">
        <v>4.3191626034016611E-4</v>
      </c>
      <c r="IP244" s="147">
        <v>4</v>
      </c>
      <c r="IQ244" s="148">
        <v>1.3888888888888889E-3</v>
      </c>
      <c r="IS244" s="146" t="s">
        <v>196</v>
      </c>
      <c r="IT244" s="145">
        <v>103103.01000000001</v>
      </c>
      <c r="IU244" s="148">
        <v>3.1147806677670094E-4</v>
      </c>
      <c r="IV244" s="147">
        <v>3</v>
      </c>
      <c r="IW244" s="148">
        <v>1.0518934081346423E-3</v>
      </c>
      <c r="IY244" s="146" t="s">
        <v>196</v>
      </c>
      <c r="IZ244" s="145">
        <v>59093.53</v>
      </c>
      <c r="JA244" s="148">
        <v>1.8029052849202851E-4</v>
      </c>
      <c r="JB244" s="147">
        <v>2</v>
      </c>
      <c r="JC244" s="148">
        <v>7.0972320794889996E-4</v>
      </c>
      <c r="JE244" s="146" t="s">
        <v>196</v>
      </c>
      <c r="JF244" s="145">
        <v>59093.53</v>
      </c>
      <c r="JG244" s="148">
        <v>1.8160424128311732E-4</v>
      </c>
      <c r="JH244" s="147">
        <v>2</v>
      </c>
      <c r="JI244" s="148">
        <v>7.158196134574087E-4</v>
      </c>
      <c r="JK244" s="146" t="s">
        <v>196</v>
      </c>
      <c r="JL244" s="145">
        <v>97686.14</v>
      </c>
      <c r="JM244" s="148">
        <v>3.0322200165740497E-4</v>
      </c>
      <c r="JN244" s="147">
        <v>4</v>
      </c>
      <c r="JO244" s="148">
        <v>1.4450867052023121E-3</v>
      </c>
      <c r="JQ244" s="146" t="s">
        <v>196</v>
      </c>
      <c r="JR244" s="145">
        <v>54946.9</v>
      </c>
      <c r="JS244" s="148">
        <v>1.7313941784160552E-4</v>
      </c>
      <c r="JT244" s="147">
        <v>2</v>
      </c>
      <c r="JU244" s="148">
        <v>7.3529411764705881E-4</v>
      </c>
      <c r="JW244" s="146" t="s">
        <v>196</v>
      </c>
      <c r="JX244" s="145">
        <v>10363.24</v>
      </c>
      <c r="JY244" s="148">
        <v>3.2934700525430334E-5</v>
      </c>
      <c r="JZ244" s="147">
        <v>1</v>
      </c>
      <c r="KA244" s="148">
        <v>3.7174721189591077E-4</v>
      </c>
      <c r="KC244" s="146" t="s">
        <v>196</v>
      </c>
      <c r="KD244" s="145">
        <v>9727.65</v>
      </c>
      <c r="KE244" s="148">
        <v>3.1009314268490165E-5</v>
      </c>
      <c r="KF244" s="147">
        <v>1</v>
      </c>
      <c r="KG244" s="148">
        <v>3.7608123354644602E-4</v>
      </c>
      <c r="KI244" s="146" t="s">
        <v>196</v>
      </c>
      <c r="KJ244" s="145">
        <v>8820.6</v>
      </c>
      <c r="KK244" s="148">
        <v>2.8365777222237023E-5</v>
      </c>
      <c r="KL244" s="147">
        <v>1</v>
      </c>
      <c r="KM244" s="148">
        <v>3.8080731150038082E-4</v>
      </c>
      <c r="KO244" s="146" t="s">
        <v>196</v>
      </c>
      <c r="KP244" s="145">
        <v>52573.130000000005</v>
      </c>
      <c r="KQ244" s="148">
        <v>1.7128953201018767E-4</v>
      </c>
      <c r="KR244" s="147">
        <v>2</v>
      </c>
      <c r="KS244" s="148">
        <v>7.7249903437620702E-4</v>
      </c>
      <c r="KU244" s="146" t="s">
        <v>196</v>
      </c>
      <c r="KV244" s="145">
        <v>0</v>
      </c>
      <c r="KW244" s="148">
        <v>0</v>
      </c>
      <c r="KX244" s="147">
        <v>0</v>
      </c>
      <c r="KY244" s="148">
        <v>0</v>
      </c>
    </row>
    <row r="245" spans="1:311" s="100" customFormat="1" ht="17.399999999999999" x14ac:dyDescent="0.3">
      <c r="A245" s="146"/>
      <c r="B245" s="145"/>
      <c r="C245" s="148"/>
      <c r="D245" s="147"/>
      <c r="E245" s="148"/>
      <c r="G245" s="146"/>
      <c r="H245" s="145"/>
      <c r="I245" s="148"/>
      <c r="J245" s="147"/>
      <c r="K245" s="148"/>
      <c r="M245" s="146" t="s">
        <v>197</v>
      </c>
      <c r="N245" s="145">
        <v>0</v>
      </c>
      <c r="O245" s="148">
        <v>0</v>
      </c>
      <c r="P245" s="147">
        <v>0</v>
      </c>
      <c r="Q245" s="148">
        <v>0</v>
      </c>
      <c r="S245" s="146" t="s">
        <v>197</v>
      </c>
      <c r="T245" s="145">
        <v>0</v>
      </c>
      <c r="U245" s="148">
        <v>0</v>
      </c>
      <c r="V245" s="147">
        <v>0</v>
      </c>
      <c r="W245" s="148">
        <v>0</v>
      </c>
      <c r="Y245" s="146" t="s">
        <v>197</v>
      </c>
      <c r="Z245" s="145">
        <v>0</v>
      </c>
      <c r="AA245" s="148">
        <v>0</v>
      </c>
      <c r="AB245" s="147">
        <v>0</v>
      </c>
      <c r="AC245" s="148">
        <v>0</v>
      </c>
      <c r="AE245" s="146" t="s">
        <v>197</v>
      </c>
      <c r="AF245" s="145">
        <v>38901.83</v>
      </c>
      <c r="AG245" s="148">
        <v>5.6839211789678571E-5</v>
      </c>
      <c r="AH245" s="147">
        <v>1</v>
      </c>
      <c r="AI245" s="148">
        <v>1.3810247203424942E-4</v>
      </c>
      <c r="AK245" s="146" t="s">
        <v>197</v>
      </c>
      <c r="AL245" s="145">
        <v>38901.83</v>
      </c>
      <c r="AM245" s="148">
        <v>5.832365784344077E-5</v>
      </c>
      <c r="AN245" s="147">
        <v>1</v>
      </c>
      <c r="AO245" s="148">
        <v>1.4322543683758235E-4</v>
      </c>
      <c r="AQ245" s="146" t="s">
        <v>197</v>
      </c>
      <c r="AR245" s="145">
        <v>38901.83</v>
      </c>
      <c r="AS245" s="148">
        <v>6.0151064036488427E-5</v>
      </c>
      <c r="AT245" s="147">
        <v>1</v>
      </c>
      <c r="AU245" s="148">
        <v>1.4421690222094028E-4</v>
      </c>
      <c r="AW245" s="146" t="s">
        <v>197</v>
      </c>
      <c r="AX245" s="145">
        <v>141898.72</v>
      </c>
      <c r="AY245" s="148">
        <v>2.2920392622031047E-4</v>
      </c>
      <c r="AZ245" s="147">
        <v>5</v>
      </c>
      <c r="BA245" s="148">
        <v>7.5677311941879828E-4</v>
      </c>
      <c r="BC245" s="146" t="s">
        <v>197</v>
      </c>
      <c r="BD245" s="145">
        <v>96327.13</v>
      </c>
      <c r="BE245" s="148">
        <v>1.6164734294189199E-4</v>
      </c>
      <c r="BF245" s="147">
        <v>3</v>
      </c>
      <c r="BG245" s="148">
        <v>4.7694753577106518E-4</v>
      </c>
      <c r="BI245" s="146" t="s">
        <v>197</v>
      </c>
      <c r="BJ245" s="145">
        <v>96327.13</v>
      </c>
      <c r="BK245" s="148">
        <v>1.6892805224998141E-4</v>
      </c>
      <c r="BL245" s="147">
        <v>3</v>
      </c>
      <c r="BM245" s="148">
        <v>5.072708826513358E-4</v>
      </c>
      <c r="BO245" s="146" t="s">
        <v>197</v>
      </c>
      <c r="BP245" s="145">
        <v>38901.83</v>
      </c>
      <c r="BQ245" s="148">
        <v>7.3823867091849752E-5</v>
      </c>
      <c r="BR245" s="147">
        <v>1</v>
      </c>
      <c r="BS245" s="148">
        <v>1.9275250578257516E-4</v>
      </c>
      <c r="BU245" s="146" t="s">
        <v>197</v>
      </c>
      <c r="BV245" s="145">
        <v>38901.83</v>
      </c>
      <c r="BW245" s="148">
        <v>8.0252055506445296E-5</v>
      </c>
      <c r="BX245" s="147">
        <v>1</v>
      </c>
      <c r="BY245" s="148">
        <v>2.1101498206372652E-4</v>
      </c>
      <c r="CA245" s="146" t="s">
        <v>197</v>
      </c>
      <c r="CB245" s="145">
        <v>0</v>
      </c>
      <c r="CC245" s="148">
        <v>0</v>
      </c>
      <c r="CD245" s="147">
        <v>0</v>
      </c>
      <c r="CE245" s="148">
        <v>0</v>
      </c>
      <c r="CG245" s="146" t="s">
        <v>197</v>
      </c>
      <c r="CH245" s="145">
        <v>91906</v>
      </c>
      <c r="CI245" s="148">
        <v>2.1202769860875079E-4</v>
      </c>
      <c r="CJ245" s="147">
        <v>1</v>
      </c>
      <c r="CK245" s="148">
        <v>2.4108003857280618E-4</v>
      </c>
      <c r="CM245" s="146" t="s">
        <v>197</v>
      </c>
      <c r="CN245" s="145">
        <v>91906</v>
      </c>
      <c r="CO245" s="148">
        <v>2.1873110815023611E-4</v>
      </c>
      <c r="CP245" s="147">
        <v>1</v>
      </c>
      <c r="CQ245" s="148">
        <v>2.5227043390514632E-4</v>
      </c>
      <c r="CS245" s="146" t="s">
        <v>197</v>
      </c>
      <c r="CT245" s="145">
        <v>91906</v>
      </c>
      <c r="CU245" s="148">
        <v>2.2447963028689259E-4</v>
      </c>
      <c r="CV245" s="147">
        <v>1</v>
      </c>
      <c r="CW245" s="148">
        <v>2.6246719160104987E-4</v>
      </c>
      <c r="CY245" s="146" t="s">
        <v>197</v>
      </c>
      <c r="CZ245" s="145">
        <v>225622.26</v>
      </c>
      <c r="DA245" s="148">
        <v>5.6956771991075578E-4</v>
      </c>
      <c r="DB245" s="147">
        <v>2</v>
      </c>
      <c r="DC245" s="148">
        <v>5.4510765876260563E-4</v>
      </c>
      <c r="DE245" s="146" t="s">
        <v>197</v>
      </c>
      <c r="DF245" s="145">
        <v>106408</v>
      </c>
      <c r="DG245" s="148">
        <v>2.7154208267848293E-4</v>
      </c>
      <c r="DH245" s="147">
        <v>1</v>
      </c>
      <c r="DI245" s="148">
        <v>2.7793218454697053E-4</v>
      </c>
      <c r="DK245" s="146" t="s">
        <v>197</v>
      </c>
      <c r="DL245" s="145">
        <v>0</v>
      </c>
      <c r="DM245" s="148">
        <v>0</v>
      </c>
      <c r="DN245" s="147">
        <v>0</v>
      </c>
      <c r="DO245" s="148">
        <v>0</v>
      </c>
      <c r="DQ245" s="146" t="s">
        <v>197</v>
      </c>
      <c r="DR245" s="145">
        <v>0</v>
      </c>
      <c r="DS245" s="148">
        <v>0</v>
      </c>
      <c r="DT245" s="147">
        <v>0</v>
      </c>
      <c r="DU245" s="148">
        <v>0</v>
      </c>
      <c r="DW245" s="146" t="s">
        <v>197</v>
      </c>
      <c r="DX245" s="145">
        <v>78251.520000000004</v>
      </c>
      <c r="DY245" s="148">
        <v>2.0502378968751696E-4</v>
      </c>
      <c r="DZ245" s="147">
        <v>1</v>
      </c>
      <c r="EA245" s="148">
        <v>2.901915264074289E-4</v>
      </c>
      <c r="EC245" s="146" t="s">
        <v>197</v>
      </c>
      <c r="ED245" s="145">
        <v>0</v>
      </c>
      <c r="EE245" s="148">
        <v>0</v>
      </c>
      <c r="EF245" s="147">
        <v>0</v>
      </c>
      <c r="EG245" s="148">
        <v>0</v>
      </c>
      <c r="EI245" s="146" t="s">
        <v>197</v>
      </c>
      <c r="EJ245" s="145">
        <v>0</v>
      </c>
      <c r="EK245" s="148">
        <v>0</v>
      </c>
      <c r="EL245" s="147">
        <v>0</v>
      </c>
      <c r="EM245" s="148">
        <v>0</v>
      </c>
      <c r="EO245" s="146" t="s">
        <v>197</v>
      </c>
      <c r="EP245" s="145">
        <v>0</v>
      </c>
      <c r="EQ245" s="148">
        <v>0</v>
      </c>
      <c r="ER245" s="147">
        <v>0</v>
      </c>
      <c r="ES245" s="148">
        <v>0</v>
      </c>
      <c r="EU245" s="146" t="s">
        <v>197</v>
      </c>
      <c r="EV245" s="145">
        <v>41260.65</v>
      </c>
      <c r="EW245" s="148">
        <v>1.1045250496045105E-4</v>
      </c>
      <c r="EX245" s="147">
        <v>1</v>
      </c>
      <c r="EY245" s="148">
        <v>2.9931158335827599E-4</v>
      </c>
      <c r="FA245" s="146" t="s">
        <v>197</v>
      </c>
      <c r="FB245" s="145">
        <v>61761.279999999999</v>
      </c>
      <c r="FC245" s="148">
        <v>1.6635528937383021E-4</v>
      </c>
      <c r="FD245" s="147">
        <v>2</v>
      </c>
      <c r="FE245" s="148">
        <v>6.0350030175015089E-4</v>
      </c>
      <c r="FG245" s="146" t="s">
        <v>197</v>
      </c>
      <c r="FH245" s="145">
        <v>41260.65</v>
      </c>
      <c r="FI245" s="148">
        <v>1.1166108697481696E-4</v>
      </c>
      <c r="FJ245" s="147">
        <v>1</v>
      </c>
      <c r="FK245" s="148">
        <v>3.0478512648582747E-4</v>
      </c>
      <c r="FM245" s="146" t="s">
        <v>197</v>
      </c>
      <c r="FN245" s="145">
        <v>0</v>
      </c>
      <c r="FO245" s="148">
        <v>0</v>
      </c>
      <c r="FP245" s="147">
        <v>0</v>
      </c>
      <c r="FQ245" s="148">
        <v>0</v>
      </c>
      <c r="FS245" s="146" t="s">
        <v>197</v>
      </c>
      <c r="FT245" s="145">
        <v>41260.65</v>
      </c>
      <c r="FU245" s="148">
        <v>1.1361113186345517E-4</v>
      </c>
      <c r="FV245" s="147">
        <v>1</v>
      </c>
      <c r="FW245" s="148">
        <v>3.0978934324659232E-4</v>
      </c>
      <c r="FY245" s="146" t="s">
        <v>197</v>
      </c>
      <c r="FZ245" s="145">
        <v>41260.65</v>
      </c>
      <c r="GA245" s="148">
        <v>1.1405351387620302E-4</v>
      </c>
      <c r="GB245" s="147">
        <v>1</v>
      </c>
      <c r="GC245" s="148">
        <v>3.1230480949406619E-4</v>
      </c>
      <c r="GE245" s="146" t="s">
        <v>197</v>
      </c>
      <c r="GF245" s="145">
        <v>41260.65</v>
      </c>
      <c r="GG245" s="148">
        <v>1.1470269221122695E-4</v>
      </c>
      <c r="GH245" s="147">
        <v>1</v>
      </c>
      <c r="GI245" s="148">
        <v>3.1416902293433867E-4</v>
      </c>
      <c r="GK245" s="146" t="s">
        <v>197</v>
      </c>
      <c r="GL245" s="145">
        <v>0</v>
      </c>
      <c r="GM245" s="148">
        <v>0</v>
      </c>
      <c r="GN245" s="147">
        <v>0</v>
      </c>
      <c r="GO245" s="148">
        <v>0</v>
      </c>
      <c r="GQ245" s="146" t="s">
        <v>197</v>
      </c>
      <c r="GR245" s="145">
        <v>49272.009999999995</v>
      </c>
      <c r="GS245" s="148">
        <v>1.3821554180587327E-4</v>
      </c>
      <c r="GT245" s="147">
        <v>2</v>
      </c>
      <c r="GU245" s="148">
        <v>6.3512226103524931E-4</v>
      </c>
      <c r="GW245" s="146" t="s">
        <v>197</v>
      </c>
      <c r="GX245" s="145">
        <v>11424.98</v>
      </c>
      <c r="GY245" s="148">
        <v>3.2182245666791283E-5</v>
      </c>
      <c r="GZ245" s="147">
        <v>1</v>
      </c>
      <c r="HA245" s="148">
        <v>3.201024327784891E-4</v>
      </c>
      <c r="HC245" s="146" t="s">
        <v>197</v>
      </c>
      <c r="HD245" s="145">
        <v>11424.98</v>
      </c>
      <c r="HE245" s="148">
        <v>3.2370616134900671E-5</v>
      </c>
      <c r="HF245" s="147">
        <v>1</v>
      </c>
      <c r="HG245" s="148">
        <v>3.2414910858995135E-4</v>
      </c>
      <c r="HI245" s="146" t="s">
        <v>197</v>
      </c>
      <c r="HJ245" s="145">
        <v>11424.98</v>
      </c>
      <c r="HK245" s="148">
        <v>3.2695848706250689E-5</v>
      </c>
      <c r="HL245" s="147">
        <v>1</v>
      </c>
      <c r="HM245" s="148">
        <v>3.2883919763235779E-4</v>
      </c>
      <c r="HO245" s="146" t="s">
        <v>197</v>
      </c>
      <c r="HP245" s="145">
        <v>52685.630000000005</v>
      </c>
      <c r="HQ245" s="148">
        <v>1.5166836691047795E-4</v>
      </c>
      <c r="HR245" s="147">
        <v>2</v>
      </c>
      <c r="HS245" s="148">
        <v>6.6533599467731206E-4</v>
      </c>
      <c r="HU245" s="146" t="s">
        <v>197</v>
      </c>
      <c r="HV245" s="145">
        <v>11424.98</v>
      </c>
      <c r="HW245" s="148">
        <v>3.3254010481768174E-5</v>
      </c>
      <c r="HX245" s="147">
        <v>1</v>
      </c>
      <c r="HY245" s="148">
        <v>3.3692722371967657E-4</v>
      </c>
      <c r="IA245" s="146" t="s">
        <v>197</v>
      </c>
      <c r="IB245" s="145">
        <v>11424.98</v>
      </c>
      <c r="IC245" s="148">
        <v>3.347889591365043E-5</v>
      </c>
      <c r="ID245" s="147">
        <v>1</v>
      </c>
      <c r="IE245" s="148">
        <v>3.3990482664853839E-4</v>
      </c>
      <c r="IG245" s="146" t="s">
        <v>197</v>
      </c>
      <c r="IH245" s="145">
        <v>0</v>
      </c>
      <c r="II245" s="148">
        <v>0</v>
      </c>
      <c r="IJ245" s="147">
        <v>0</v>
      </c>
      <c r="IK245" s="148">
        <v>0</v>
      </c>
      <c r="IM245" s="146" t="s">
        <v>197</v>
      </c>
      <c r="IN245" s="145">
        <v>0</v>
      </c>
      <c r="IO245" s="148">
        <v>0</v>
      </c>
      <c r="IP245" s="147">
        <v>0</v>
      </c>
      <c r="IQ245" s="148">
        <v>0</v>
      </c>
      <c r="IS245" s="146" t="s">
        <v>197</v>
      </c>
      <c r="IT245" s="145">
        <v>0</v>
      </c>
      <c r="IU245" s="148">
        <v>0</v>
      </c>
      <c r="IV245" s="147">
        <v>0</v>
      </c>
      <c r="IW245" s="148">
        <v>0</v>
      </c>
      <c r="IY245" s="146" t="s">
        <v>197</v>
      </c>
      <c r="IZ245" s="145">
        <v>0</v>
      </c>
      <c r="JA245" s="148">
        <v>0</v>
      </c>
      <c r="JB245" s="147">
        <v>0</v>
      </c>
      <c r="JC245" s="148">
        <v>0</v>
      </c>
      <c r="JE245" s="146" t="s">
        <v>197</v>
      </c>
      <c r="JF245" s="145">
        <v>0</v>
      </c>
      <c r="JG245" s="148">
        <v>0</v>
      </c>
      <c r="JH245" s="147">
        <v>0</v>
      </c>
      <c r="JI245" s="148">
        <v>0</v>
      </c>
      <c r="JK245" s="146" t="s">
        <v>197</v>
      </c>
      <c r="JL245" s="145">
        <v>33137.56</v>
      </c>
      <c r="JM245" s="148">
        <v>1.0286041881931618E-4</v>
      </c>
      <c r="JN245" s="147">
        <v>1</v>
      </c>
      <c r="JO245" s="148">
        <v>3.6127167630057802E-4</v>
      </c>
      <c r="JQ245" s="146" t="s">
        <v>197</v>
      </c>
      <c r="JR245" s="145">
        <v>0</v>
      </c>
      <c r="JS245" s="148">
        <v>0</v>
      </c>
      <c r="JT245" s="147">
        <v>0</v>
      </c>
      <c r="JU245" s="148">
        <v>0</v>
      </c>
      <c r="JW245" s="146" t="s">
        <v>197</v>
      </c>
      <c r="JX245" s="145">
        <v>0</v>
      </c>
      <c r="JY245" s="148">
        <v>0</v>
      </c>
      <c r="JZ245" s="147">
        <v>0</v>
      </c>
      <c r="KA245" s="148">
        <v>0</v>
      </c>
      <c r="KC245" s="146" t="s">
        <v>197</v>
      </c>
      <c r="KD245" s="145">
        <v>0</v>
      </c>
      <c r="KE245" s="148">
        <v>0</v>
      </c>
      <c r="KF245" s="147">
        <v>0</v>
      </c>
      <c r="KG245" s="148">
        <v>0</v>
      </c>
      <c r="KI245" s="146" t="s">
        <v>197</v>
      </c>
      <c r="KJ245" s="145">
        <v>0</v>
      </c>
      <c r="KK245" s="148">
        <v>0</v>
      </c>
      <c r="KL245" s="147">
        <v>0</v>
      </c>
      <c r="KM245" s="148">
        <v>0</v>
      </c>
      <c r="KO245" s="146" t="s">
        <v>197</v>
      </c>
      <c r="KP245" s="145">
        <v>0</v>
      </c>
      <c r="KQ245" s="148">
        <v>0</v>
      </c>
      <c r="KR245" s="147">
        <v>0</v>
      </c>
      <c r="KS245" s="148">
        <v>0</v>
      </c>
      <c r="KU245" s="146" t="s">
        <v>197</v>
      </c>
      <c r="KV245" s="145">
        <v>0</v>
      </c>
      <c r="KW245" s="148">
        <v>0</v>
      </c>
      <c r="KX245" s="147">
        <v>0</v>
      </c>
      <c r="KY245" s="148">
        <v>0</v>
      </c>
    </row>
    <row r="246" spans="1:311" s="100" customFormat="1" ht="17.399999999999999" x14ac:dyDescent="0.3">
      <c r="A246" s="146"/>
      <c r="B246" s="145"/>
      <c r="C246" s="146"/>
      <c r="D246" s="147"/>
      <c r="E246" s="146"/>
      <c r="G246" s="146"/>
      <c r="H246" s="145"/>
      <c r="I246" s="146"/>
      <c r="J246" s="147"/>
      <c r="K246" s="146"/>
      <c r="M246" s="146"/>
      <c r="N246" s="145"/>
      <c r="O246" s="146"/>
      <c r="P246" s="147"/>
      <c r="Q246" s="146"/>
      <c r="S246" s="146"/>
      <c r="T246" s="145"/>
      <c r="U246" s="146"/>
      <c r="V246" s="147"/>
      <c r="W246" s="146"/>
      <c r="Y246" s="146"/>
      <c r="Z246" s="145"/>
      <c r="AA246" s="146"/>
      <c r="AB246" s="147"/>
      <c r="AC246" s="146"/>
      <c r="AE246" s="146"/>
      <c r="AF246" s="145"/>
      <c r="AG246" s="146"/>
      <c r="AH246" s="147"/>
      <c r="AI246" s="146"/>
      <c r="AK246" s="146"/>
      <c r="AL246" s="145"/>
      <c r="AM246" s="146"/>
      <c r="AN246" s="147"/>
      <c r="AO246" s="146"/>
      <c r="AQ246" s="146"/>
      <c r="AR246" s="145"/>
      <c r="AS246" s="146"/>
      <c r="AT246" s="147"/>
      <c r="AU246" s="146"/>
      <c r="AW246" s="146"/>
      <c r="AX246" s="145"/>
      <c r="AY246" s="146"/>
      <c r="AZ246" s="147"/>
      <c r="BA246" s="146"/>
      <c r="BC246" s="146"/>
      <c r="BD246" s="145"/>
      <c r="BE246" s="146"/>
      <c r="BF246" s="147"/>
      <c r="BG246" s="146"/>
      <c r="BI246" s="146"/>
      <c r="BJ246" s="145"/>
      <c r="BK246" s="146"/>
      <c r="BL246" s="147"/>
      <c r="BM246" s="146"/>
      <c r="BO246" s="146"/>
      <c r="BP246" s="145"/>
      <c r="BQ246" s="146"/>
      <c r="BR246" s="147"/>
      <c r="BS246" s="146"/>
      <c r="BU246" s="146"/>
      <c r="BV246" s="145"/>
      <c r="BW246" s="146"/>
      <c r="BX246" s="147"/>
      <c r="BY246" s="146"/>
      <c r="CA246" s="146"/>
      <c r="CB246" s="145"/>
      <c r="CC246" s="146"/>
      <c r="CD246" s="147"/>
      <c r="CE246" s="146"/>
      <c r="CG246" s="146"/>
      <c r="CH246" s="145"/>
      <c r="CI246" s="146"/>
      <c r="CJ246" s="147"/>
      <c r="CK246" s="146"/>
      <c r="CM246" s="146"/>
      <c r="CN246" s="145"/>
      <c r="CO246" s="146"/>
      <c r="CP246" s="147"/>
      <c r="CQ246" s="146"/>
      <c r="CS246" s="146"/>
      <c r="CT246" s="145"/>
      <c r="CU246" s="146"/>
      <c r="CV246" s="147"/>
      <c r="CW246" s="146"/>
      <c r="CY246" s="146"/>
      <c r="CZ246" s="145"/>
      <c r="DA246" s="146"/>
      <c r="DB246" s="147"/>
      <c r="DC246" s="146"/>
      <c r="DE246" s="146"/>
      <c r="DF246" s="145"/>
      <c r="DG246" s="146"/>
      <c r="DH246" s="147"/>
      <c r="DI246" s="146"/>
      <c r="DK246" s="146"/>
      <c r="DL246" s="145"/>
      <c r="DM246" s="146"/>
      <c r="DN246" s="147"/>
      <c r="DO246" s="146"/>
      <c r="DQ246" s="146"/>
      <c r="DR246" s="145"/>
      <c r="DS246" s="146"/>
      <c r="DT246" s="147"/>
      <c r="DU246" s="146"/>
      <c r="DW246" s="146"/>
      <c r="DX246" s="145"/>
      <c r="DY246" s="146"/>
      <c r="DZ246" s="147"/>
      <c r="EA246" s="146"/>
      <c r="EC246" s="146"/>
      <c r="ED246" s="145"/>
      <c r="EE246" s="146"/>
      <c r="EF246" s="147"/>
      <c r="EG246" s="146"/>
      <c r="EI246" s="146"/>
      <c r="EJ246" s="145"/>
      <c r="EK246" s="146"/>
      <c r="EL246" s="147"/>
      <c r="EM246" s="146"/>
      <c r="EO246" s="146"/>
      <c r="EP246" s="145"/>
      <c r="EQ246" s="146"/>
      <c r="ER246" s="147"/>
      <c r="ES246" s="146"/>
      <c r="EU246" s="146"/>
      <c r="EV246" s="145"/>
      <c r="EW246" s="146"/>
      <c r="EX246" s="147"/>
      <c r="EY246" s="146"/>
      <c r="FA246" s="146"/>
      <c r="FB246" s="145"/>
      <c r="FC246" s="146"/>
      <c r="FD246" s="147"/>
      <c r="FE246" s="146"/>
      <c r="FG246" s="146"/>
      <c r="FH246" s="145"/>
      <c r="FI246" s="146"/>
      <c r="FJ246" s="147"/>
      <c r="FK246" s="146"/>
      <c r="FM246" s="146"/>
      <c r="FN246" s="145"/>
      <c r="FO246" s="146"/>
      <c r="FP246" s="147"/>
      <c r="FQ246" s="146"/>
      <c r="FS246" s="146"/>
      <c r="FT246" s="145"/>
      <c r="FU246" s="146"/>
      <c r="FV246" s="147"/>
      <c r="FW246" s="146"/>
      <c r="FY246" s="146"/>
      <c r="FZ246" s="145"/>
      <c r="GA246" s="146"/>
      <c r="GB246" s="147"/>
      <c r="GC246" s="146"/>
      <c r="GE246" s="146"/>
      <c r="GF246" s="145"/>
      <c r="GG246" s="146"/>
      <c r="GH246" s="147"/>
      <c r="GI246" s="146"/>
      <c r="GK246" s="146"/>
      <c r="GL246" s="145"/>
      <c r="GM246" s="146"/>
      <c r="GN246" s="147"/>
      <c r="GO246" s="146"/>
      <c r="GQ246" s="146"/>
      <c r="GR246" s="145"/>
      <c r="GS246" s="146"/>
      <c r="GT246" s="147"/>
      <c r="GU246" s="146"/>
      <c r="GW246" s="146"/>
      <c r="GX246" s="145"/>
      <c r="GY246" s="146"/>
      <c r="GZ246" s="147"/>
      <c r="HA246" s="146"/>
      <c r="HC246" s="146"/>
      <c r="HD246" s="145"/>
      <c r="HE246" s="146"/>
      <c r="HF246" s="147"/>
      <c r="HG246" s="146"/>
      <c r="HI246" s="146"/>
      <c r="HJ246" s="145"/>
      <c r="HK246" s="146"/>
      <c r="HL246" s="147"/>
      <c r="HM246" s="146"/>
      <c r="HO246" s="146"/>
      <c r="HP246" s="145"/>
      <c r="HQ246" s="146"/>
      <c r="HR246" s="147"/>
      <c r="HS246" s="146"/>
      <c r="HU246" s="146"/>
      <c r="HV246" s="145"/>
      <c r="HW246" s="146"/>
      <c r="HX246" s="147"/>
      <c r="HY246" s="146"/>
      <c r="IA246" s="146"/>
      <c r="IB246" s="145"/>
      <c r="IC246" s="146"/>
      <c r="ID246" s="147"/>
      <c r="IE246" s="146"/>
      <c r="IG246" s="146"/>
      <c r="IH246" s="145"/>
      <c r="II246" s="146"/>
      <c r="IJ246" s="147"/>
      <c r="IK246" s="146"/>
      <c r="IM246" s="146"/>
      <c r="IN246" s="145"/>
      <c r="IO246" s="146"/>
      <c r="IP246" s="147"/>
      <c r="IQ246" s="146"/>
      <c r="IS246" s="146"/>
      <c r="IT246" s="145"/>
      <c r="IU246" s="146"/>
      <c r="IV246" s="147"/>
      <c r="IW246" s="146"/>
      <c r="IY246" s="146"/>
      <c r="IZ246" s="145"/>
      <c r="JA246" s="146"/>
      <c r="JB246" s="147"/>
      <c r="JC246" s="146"/>
      <c r="JE246" s="146"/>
      <c r="JF246" s="145"/>
      <c r="JG246" s="146"/>
      <c r="JH246" s="147"/>
      <c r="JI246" s="146"/>
      <c r="JK246" s="146"/>
      <c r="JL246" s="145"/>
      <c r="JM246" s="146"/>
      <c r="JN246" s="147"/>
      <c r="JO246" s="146"/>
      <c r="JQ246" s="146"/>
      <c r="JR246" s="145"/>
      <c r="JS246" s="146"/>
      <c r="JT246" s="147"/>
      <c r="JU246" s="146"/>
      <c r="JW246" s="146"/>
      <c r="JX246" s="145"/>
      <c r="JY246" s="146"/>
      <c r="JZ246" s="147"/>
      <c r="KA246" s="146"/>
      <c r="KC246" s="146"/>
      <c r="KD246" s="145"/>
      <c r="KE246" s="146"/>
      <c r="KF246" s="147"/>
      <c r="KG246" s="146"/>
      <c r="KI246" s="146"/>
      <c r="KJ246" s="145"/>
      <c r="KK246" s="146"/>
      <c r="KL246" s="147"/>
      <c r="KM246" s="146"/>
      <c r="KO246" s="146"/>
      <c r="KP246" s="145"/>
      <c r="KQ246" s="146"/>
      <c r="KR246" s="147"/>
      <c r="KS246" s="146"/>
      <c r="KU246" s="146"/>
      <c r="KV246" s="145"/>
      <c r="KW246" s="146"/>
      <c r="KX246" s="147"/>
      <c r="KY246" s="146"/>
    </row>
    <row r="247" spans="1:311" s="100" customFormat="1" ht="18" thickBot="1" x14ac:dyDescent="0.35">
      <c r="A247" s="149"/>
      <c r="B247" s="150">
        <f>SUM(B238:B246)</f>
        <v>809983213.01999843</v>
      </c>
      <c r="C247" s="149"/>
      <c r="D247" s="152">
        <f>SUM(D238:D246)</f>
        <v>9010</v>
      </c>
      <c r="E247" s="158"/>
      <c r="G247" s="149"/>
      <c r="H247" s="150">
        <f>SUM(H238:H246)</f>
        <v>788743320.96000075</v>
      </c>
      <c r="I247" s="149"/>
      <c r="J247" s="152">
        <f>SUM(J238:J246)</f>
        <v>8646</v>
      </c>
      <c r="K247" s="158"/>
      <c r="M247" s="149"/>
      <c r="N247" s="150">
        <f>SUM(N238:N246)</f>
        <v>762972221.41000056</v>
      </c>
      <c r="O247" s="149"/>
      <c r="P247" s="152">
        <f>SUM(P238:P246)</f>
        <v>8311</v>
      </c>
      <c r="Q247" s="158"/>
      <c r="S247" s="149"/>
      <c r="T247" s="150">
        <f>SUM(T238:T246)</f>
        <v>740727747.1899997</v>
      </c>
      <c r="U247" s="149"/>
      <c r="V247" s="152">
        <f>SUM(V238:V246)</f>
        <v>8013</v>
      </c>
      <c r="W247" s="158"/>
      <c r="Y247" s="149"/>
      <c r="Z247" s="150">
        <f>SUM(Z238:Z246)</f>
        <v>712338032.72999942</v>
      </c>
      <c r="AA247" s="149"/>
      <c r="AB247" s="152">
        <f>SUM(AB238:AB246)</f>
        <v>7622</v>
      </c>
      <c r="AC247" s="158"/>
      <c r="AE247" s="149"/>
      <c r="AF247" s="150">
        <f>SUM(AF238:AF246)</f>
        <v>684418885.74999881</v>
      </c>
      <c r="AG247" s="149"/>
      <c r="AH247" s="152">
        <f>SUM(AH238:AH246)</f>
        <v>7241</v>
      </c>
      <c r="AI247" s="158"/>
      <c r="AK247" s="149"/>
      <c r="AL247" s="150">
        <f>SUM(AL238:AL246)</f>
        <v>666999146.45999873</v>
      </c>
      <c r="AM247" s="149"/>
      <c r="AN247" s="152">
        <f>SUM(AN238:AN246)</f>
        <v>6982</v>
      </c>
      <c r="AO247" s="158"/>
      <c r="AQ247" s="149"/>
      <c r="AR247" s="150">
        <f>SUM(AR238:AR246)</f>
        <v>646735525.35000277</v>
      </c>
      <c r="AS247" s="149"/>
      <c r="AT247" s="152">
        <f>SUM(AT238:AT246)</f>
        <v>6934</v>
      </c>
      <c r="AU247" s="158"/>
      <c r="AW247" s="149"/>
      <c r="AX247" s="150">
        <f>SUM(AX238:AX246)</f>
        <v>619093757.86000788</v>
      </c>
      <c r="AY247" s="149"/>
      <c r="AZ247" s="152">
        <f>SUM(AZ238:AZ246)</f>
        <v>6607</v>
      </c>
      <c r="BA247" s="158"/>
      <c r="BC247" s="149"/>
      <c r="BD247" s="150">
        <f>SUM(BD238:BD246)</f>
        <v>595909145.47000694</v>
      </c>
      <c r="BE247" s="149"/>
      <c r="BF247" s="152">
        <f>SUM(BF238:BF246)</f>
        <v>6290</v>
      </c>
      <c r="BG247" s="158"/>
      <c r="BI247" s="149"/>
      <c r="BJ247" s="150">
        <f>SUM(BJ238:BJ246)</f>
        <v>570225777.88000631</v>
      </c>
      <c r="BK247" s="149"/>
      <c r="BL247" s="152">
        <f>SUM(BL238:BL246)</f>
        <v>5914</v>
      </c>
      <c r="BM247" s="158"/>
      <c r="BO247" s="149"/>
      <c r="BP247" s="150">
        <f>SUM(BP238:BP246)</f>
        <v>526954649.39000481</v>
      </c>
      <c r="BQ247" s="149"/>
      <c r="BR247" s="152">
        <f>SUM(BR238:BR246)</f>
        <v>5188</v>
      </c>
      <c r="BS247" s="158"/>
      <c r="BU247" s="149"/>
      <c r="BV247" s="150">
        <f>SUM(BV238:BV246)</f>
        <v>484745590.06000382</v>
      </c>
      <c r="BW247" s="149"/>
      <c r="BX247" s="152">
        <f>SUM(BX238:BX246)</f>
        <v>4739</v>
      </c>
      <c r="BY247" s="158"/>
      <c r="CA247" s="149"/>
      <c r="CB247" s="150">
        <f>SUM(CB238:CB246)</f>
        <v>453002273.04000145</v>
      </c>
      <c r="CC247" s="149"/>
      <c r="CD247" s="152">
        <f>SUM(CD238:CD246)</f>
        <v>4403</v>
      </c>
      <c r="CE247" s="158"/>
      <c r="CG247" s="149"/>
      <c r="CH247" s="150">
        <f>SUM(CH238:CH246)</f>
        <v>433462234.43000132</v>
      </c>
      <c r="CI247" s="149"/>
      <c r="CJ247" s="152">
        <f>SUM(CJ238:CJ246)</f>
        <v>4148</v>
      </c>
      <c r="CK247" s="158"/>
      <c r="CM247" s="149"/>
      <c r="CN247" s="150">
        <f>SUM(CN238:CN246)</f>
        <v>420178002.01000255</v>
      </c>
      <c r="CO247" s="149"/>
      <c r="CP247" s="152">
        <f>SUM(CP238:CP246)</f>
        <v>3964</v>
      </c>
      <c r="CQ247" s="158"/>
      <c r="CS247" s="149"/>
      <c r="CT247" s="150">
        <f>SUM(CT238:CT246)</f>
        <v>409417994.33000231</v>
      </c>
      <c r="CU247" s="149"/>
      <c r="CV247" s="152">
        <f>SUM(CV238:CV246)</f>
        <v>3810</v>
      </c>
      <c r="CW247" s="158"/>
      <c r="CY247" s="149"/>
      <c r="CZ247" s="150">
        <f>SUM(CZ238:CZ246)</f>
        <v>396128945.01000202</v>
      </c>
      <c r="DA247" s="149"/>
      <c r="DB247" s="152">
        <f>SUM(DB238:DB246)</f>
        <v>3669</v>
      </c>
      <c r="DC247" s="158"/>
      <c r="DE247" s="149"/>
      <c r="DF247" s="150">
        <f>SUM(DF238:DF246)</f>
        <v>391865595.75000197</v>
      </c>
      <c r="DG247" s="149"/>
      <c r="DH247" s="152">
        <f>SUM(DH238:DH246)</f>
        <v>3598</v>
      </c>
      <c r="DI247" s="158"/>
      <c r="DK247" s="149"/>
      <c r="DL247" s="150">
        <v>387494989.54000169</v>
      </c>
      <c r="DM247" s="149"/>
      <c r="DN247" s="152">
        <v>3527</v>
      </c>
      <c r="DO247" s="158"/>
      <c r="DQ247" s="149"/>
      <c r="DR247" s="150">
        <v>384611849.56000102</v>
      </c>
      <c r="DS247" s="149"/>
      <c r="DT247" s="152">
        <v>3480</v>
      </c>
      <c r="DU247" s="158"/>
      <c r="DW247" s="149"/>
      <c r="DX247" s="150">
        <v>381670439.90000159</v>
      </c>
      <c r="DY247" s="149"/>
      <c r="DZ247" s="152">
        <v>3446</v>
      </c>
      <c r="EA247" s="158"/>
      <c r="EC247" s="149"/>
      <c r="ED247" s="150">
        <v>381302317.30000103</v>
      </c>
      <c r="EE247" s="149"/>
      <c r="EF247" s="152">
        <v>3428</v>
      </c>
      <c r="EG247" s="158"/>
      <c r="EI247" s="149"/>
      <c r="EJ247" s="150">
        <v>378261392.4900021</v>
      </c>
      <c r="EK247" s="149"/>
      <c r="EL247" s="152">
        <v>3390</v>
      </c>
      <c r="EM247" s="158"/>
      <c r="EO247" s="149"/>
      <c r="EP247" s="150">
        <v>377008707.96000171</v>
      </c>
      <c r="EQ247" s="149"/>
      <c r="ER247" s="152">
        <v>3373</v>
      </c>
      <c r="ES247" s="158"/>
      <c r="EU247" s="149"/>
      <c r="EV247" s="150">
        <v>373560110.88000143</v>
      </c>
      <c r="EW247" s="149"/>
      <c r="EX247" s="152">
        <v>3341</v>
      </c>
      <c r="EY247" s="158"/>
      <c r="FA247" s="149"/>
      <c r="FB247" s="150">
        <v>371261294.02000141</v>
      </c>
      <c r="FC247" s="149"/>
      <c r="FD247" s="152">
        <v>3314</v>
      </c>
      <c r="FE247" s="158"/>
      <c r="FG247" s="149"/>
      <c r="FH247" s="150">
        <v>369516822.00000042</v>
      </c>
      <c r="FI247" s="149"/>
      <c r="FJ247" s="152">
        <v>3281</v>
      </c>
      <c r="FK247" s="158"/>
      <c r="FM247" s="149"/>
      <c r="FN247" s="150">
        <v>365948241.94000161</v>
      </c>
      <c r="FO247" s="149"/>
      <c r="FP247" s="152">
        <v>3252</v>
      </c>
      <c r="FQ247" s="158"/>
      <c r="FS247" s="149"/>
      <c r="FT247" s="150">
        <v>363174359.0900017</v>
      </c>
      <c r="FU247" s="149"/>
      <c r="FV247" s="152">
        <v>3228</v>
      </c>
      <c r="FW247" s="158"/>
      <c r="FY247" s="149"/>
      <c r="FZ247" s="150">
        <v>361765706.27000147</v>
      </c>
      <c r="GA247" s="149"/>
      <c r="GB247" s="152">
        <v>3202</v>
      </c>
      <c r="GC247" s="158"/>
      <c r="GE247" s="149"/>
      <c r="GF247" s="150">
        <v>359718235.07000005</v>
      </c>
      <c r="GG247" s="149"/>
      <c r="GH247" s="152">
        <v>3183</v>
      </c>
      <c r="GI247" s="158"/>
      <c r="GK247" s="149"/>
      <c r="GL247" s="150">
        <v>357741607.04000098</v>
      </c>
      <c r="GM247" s="149"/>
      <c r="GN247" s="152">
        <v>3169</v>
      </c>
      <c r="GO247" s="158"/>
      <c r="GQ247" s="149"/>
      <c r="GR247" s="150">
        <v>356486755.08000112</v>
      </c>
      <c r="GS247" s="149"/>
      <c r="GT247" s="152">
        <v>3149</v>
      </c>
      <c r="GU247" s="158"/>
      <c r="GW247" s="149"/>
      <c r="GX247" s="150">
        <v>355008787.09000057</v>
      </c>
      <c r="GY247" s="149"/>
      <c r="GZ247" s="152">
        <v>3124</v>
      </c>
      <c r="HA247" s="158"/>
      <c r="HC247" s="149"/>
      <c r="HD247" s="150">
        <v>352942926.76999915</v>
      </c>
      <c r="HE247" s="149"/>
      <c r="HF247" s="152">
        <v>3085</v>
      </c>
      <c r="HG247" s="158"/>
      <c r="HI247" s="149"/>
      <c r="HJ247" s="150">
        <v>349432128.30000061</v>
      </c>
      <c r="HK247" s="149"/>
      <c r="HL247" s="152">
        <v>3041</v>
      </c>
      <c r="HM247" s="158"/>
      <c r="HO247" s="149"/>
      <c r="HP247" s="150">
        <v>347373886.02000064</v>
      </c>
      <c r="HQ247" s="149"/>
      <c r="HR247" s="152">
        <v>3006</v>
      </c>
      <c r="HS247" s="158"/>
      <c r="HU247" s="149"/>
      <c r="HV247" s="150">
        <v>343566981.38000089</v>
      </c>
      <c r="HW247" s="149"/>
      <c r="HX247" s="152">
        <v>2968</v>
      </c>
      <c r="HY247" s="158"/>
      <c r="IA247" s="149"/>
      <c r="IB247" s="150">
        <v>341259163.07000029</v>
      </c>
      <c r="IC247" s="149"/>
      <c r="ID247" s="152">
        <v>2942</v>
      </c>
      <c r="IE247" s="158"/>
      <c r="IG247" s="149"/>
      <c r="IH247" s="150">
        <v>336807854.62000036</v>
      </c>
      <c r="II247" s="149"/>
      <c r="IJ247" s="152">
        <v>2906</v>
      </c>
      <c r="IK247" s="158"/>
      <c r="IM247" s="149"/>
      <c r="IN247" s="150">
        <v>334239928.56000119</v>
      </c>
      <c r="IO247" s="149"/>
      <c r="IP247" s="152">
        <v>2880</v>
      </c>
      <c r="IQ247" s="158"/>
      <c r="IS247" s="149"/>
      <c r="IT247" s="150">
        <v>331012103.25000089</v>
      </c>
      <c r="IU247" s="149"/>
      <c r="IV247" s="152">
        <v>2852</v>
      </c>
      <c r="IW247" s="158"/>
      <c r="IY247" s="149"/>
      <c r="IZ247" s="150">
        <v>327768355.30000013</v>
      </c>
      <c r="JA247" s="149"/>
      <c r="JB247" s="152">
        <v>2818</v>
      </c>
      <c r="JC247" s="158"/>
      <c r="JE247" s="149"/>
      <c r="JF247" s="150">
        <v>325397301.19999999</v>
      </c>
      <c r="JG247" s="149"/>
      <c r="JH247" s="152">
        <v>2794</v>
      </c>
      <c r="JI247" s="158"/>
      <c r="JK247" s="149"/>
      <c r="JL247" s="150">
        <v>322160461.52999997</v>
      </c>
      <c r="JM247" s="149"/>
      <c r="JN247" s="152">
        <v>2768</v>
      </c>
      <c r="JO247" s="158"/>
      <c r="JQ247" s="149"/>
      <c r="JR247" s="150">
        <v>317356386.4600001</v>
      </c>
      <c r="JS247" s="149"/>
      <c r="JT247" s="152">
        <v>2720</v>
      </c>
      <c r="JU247" s="158"/>
      <c r="JW247" s="149"/>
      <c r="JX247" s="150">
        <v>314660216.56999993</v>
      </c>
      <c r="JY247" s="149"/>
      <c r="JZ247" s="152">
        <v>2690</v>
      </c>
      <c r="KA247" s="158"/>
      <c r="KC247" s="149"/>
      <c r="KD247" s="150">
        <v>313700906.63000125</v>
      </c>
      <c r="KE247" s="149"/>
      <c r="KF247" s="152">
        <v>2659</v>
      </c>
      <c r="KG247" s="158"/>
      <c r="KI247" s="149"/>
      <c r="KJ247" s="150">
        <v>310959221.4200002</v>
      </c>
      <c r="KK247" s="149"/>
      <c r="KL247" s="152">
        <v>2626</v>
      </c>
      <c r="KM247" s="158"/>
      <c r="KO247" s="149"/>
      <c r="KP247" s="150">
        <v>306925527.69000006</v>
      </c>
      <c r="KQ247" s="149"/>
      <c r="KR247" s="152">
        <v>2589</v>
      </c>
      <c r="KS247" s="158"/>
      <c r="KU247" s="149"/>
      <c r="KV247" s="150">
        <v>0</v>
      </c>
      <c r="KW247" s="149"/>
      <c r="KX247" s="152">
        <v>0</v>
      </c>
      <c r="KY247" s="158"/>
    </row>
    <row r="248" spans="1:311" s="100" customFormat="1" ht="18" thickTop="1" x14ac:dyDescent="0.3">
      <c r="A248" s="146"/>
      <c r="B248" s="145"/>
      <c r="C248" s="146"/>
      <c r="D248" s="147"/>
      <c r="E248" s="146"/>
      <c r="G248" s="146"/>
      <c r="H248" s="145"/>
      <c r="I248" s="146"/>
      <c r="J248" s="147"/>
      <c r="K248" s="146"/>
      <c r="M248" s="146"/>
      <c r="N248" s="145"/>
      <c r="O248" s="146"/>
      <c r="P248" s="147"/>
      <c r="Q248" s="146"/>
      <c r="S248" s="146"/>
      <c r="T248" s="145"/>
      <c r="U248" s="146"/>
      <c r="V248" s="147"/>
      <c r="W248" s="146"/>
      <c r="Y248" s="146"/>
      <c r="Z248" s="145"/>
      <c r="AA248" s="146"/>
      <c r="AB248" s="147"/>
      <c r="AC248" s="146"/>
      <c r="AE248" s="146"/>
      <c r="AF248" s="145"/>
      <c r="AG248" s="146"/>
      <c r="AH248" s="147"/>
      <c r="AI248" s="146"/>
      <c r="AK248" s="146"/>
      <c r="AL248" s="145"/>
      <c r="AM248" s="146"/>
      <c r="AN248" s="147"/>
      <c r="AO248" s="146"/>
      <c r="AQ248" s="146"/>
      <c r="AR248" s="145"/>
      <c r="AS248" s="146"/>
      <c r="AT248" s="147"/>
      <c r="AU248" s="146"/>
      <c r="AW248" s="146"/>
      <c r="AX248" s="145"/>
      <c r="AY248" s="146"/>
      <c r="AZ248" s="147"/>
      <c r="BA248" s="146"/>
      <c r="BC248" s="146"/>
      <c r="BD248" s="145"/>
      <c r="BE248" s="146"/>
      <c r="BF248" s="147"/>
      <c r="BG248" s="146"/>
      <c r="BI248" s="146"/>
      <c r="BJ248" s="145"/>
      <c r="BK248" s="146"/>
      <c r="BL248" s="147"/>
      <c r="BM248" s="146"/>
      <c r="BO248" s="146"/>
      <c r="BP248" s="145"/>
      <c r="BQ248" s="146"/>
      <c r="BR248" s="147"/>
      <c r="BS248" s="146"/>
      <c r="BU248" s="146"/>
      <c r="BV248" s="145"/>
      <c r="BW248" s="146"/>
      <c r="BX248" s="147"/>
      <c r="BY248" s="146"/>
      <c r="CA248" s="146"/>
      <c r="CB248" s="145"/>
      <c r="CC248" s="146"/>
      <c r="CD248" s="147"/>
      <c r="CE248" s="146"/>
      <c r="CG248" s="146"/>
      <c r="CH248" s="145"/>
      <c r="CI248" s="146"/>
      <c r="CJ248" s="147"/>
      <c r="CK248" s="146"/>
      <c r="CM248" s="146"/>
      <c r="CN248" s="145"/>
      <c r="CO248" s="146"/>
      <c r="CP248" s="147"/>
      <c r="CQ248" s="146"/>
      <c r="CS248" s="146"/>
      <c r="CT248" s="145"/>
      <c r="CU248" s="146"/>
      <c r="CV248" s="147"/>
      <c r="CW248" s="146"/>
      <c r="CY248" s="146"/>
      <c r="CZ248" s="145"/>
      <c r="DA248" s="146"/>
      <c r="DB248" s="147"/>
      <c r="DC248" s="146"/>
      <c r="DE248" s="146"/>
      <c r="DF248" s="145"/>
      <c r="DG248" s="146"/>
      <c r="DH248" s="147"/>
      <c r="DI248" s="146"/>
      <c r="DK248" s="146"/>
      <c r="DL248" s="145"/>
      <c r="DM248" s="146"/>
      <c r="DN248" s="147"/>
      <c r="DO248" s="146"/>
      <c r="DQ248" s="146"/>
      <c r="DR248" s="145"/>
      <c r="DS248" s="146"/>
      <c r="DT248" s="147"/>
      <c r="DU248" s="146"/>
      <c r="DW248" s="146"/>
      <c r="DX248" s="145"/>
      <c r="DY248" s="146"/>
      <c r="DZ248" s="147"/>
      <c r="EA248" s="146"/>
      <c r="EC248" s="146"/>
      <c r="ED248" s="145"/>
      <c r="EE248" s="146"/>
      <c r="EF248" s="147"/>
      <c r="EG248" s="146"/>
      <c r="EI248" s="146"/>
      <c r="EJ248" s="145"/>
      <c r="EK248" s="146"/>
      <c r="EL248" s="147"/>
      <c r="EM248" s="146"/>
      <c r="EO248" s="146"/>
      <c r="EP248" s="145"/>
      <c r="EQ248" s="146"/>
      <c r="ER248" s="147"/>
      <c r="ES248" s="146"/>
      <c r="EU248" s="146"/>
      <c r="EV248" s="145"/>
      <c r="EW248" s="146"/>
      <c r="EX248" s="147"/>
      <c r="EY248" s="146"/>
      <c r="FA248" s="146"/>
      <c r="FB248" s="145"/>
      <c r="FC248" s="146"/>
      <c r="FD248" s="147"/>
      <c r="FE248" s="146"/>
      <c r="FG248" s="146"/>
      <c r="FH248" s="145"/>
      <c r="FI248" s="146"/>
      <c r="FJ248" s="147"/>
      <c r="FK248" s="146"/>
      <c r="FM248" s="146"/>
      <c r="FN248" s="145"/>
      <c r="FO248" s="146"/>
      <c r="FP248" s="147"/>
      <c r="FQ248" s="146"/>
      <c r="FS248" s="146"/>
      <c r="FT248" s="145"/>
      <c r="FU248" s="146"/>
      <c r="FV248" s="147"/>
      <c r="FW248" s="146"/>
      <c r="FY248" s="146"/>
      <c r="FZ248" s="145"/>
      <c r="GA248" s="146"/>
      <c r="GB248" s="147"/>
      <c r="GC248" s="146"/>
      <c r="GE248" s="146"/>
      <c r="GF248" s="145"/>
      <c r="GG248" s="146"/>
      <c r="GH248" s="147"/>
      <c r="GI248" s="146"/>
      <c r="GK248" s="146"/>
      <c r="GL248" s="145"/>
      <c r="GM248" s="146"/>
      <c r="GN248" s="147"/>
      <c r="GO248" s="146"/>
      <c r="GQ248" s="146"/>
      <c r="GR248" s="145"/>
      <c r="GS248" s="146"/>
      <c r="GT248" s="147"/>
      <c r="GU248" s="146"/>
      <c r="GW248" s="146"/>
      <c r="GX248" s="145"/>
      <c r="GY248" s="146"/>
      <c r="GZ248" s="147"/>
      <c r="HA248" s="146"/>
      <c r="HC248" s="146"/>
      <c r="HD248" s="145"/>
      <c r="HE248" s="146"/>
      <c r="HF248" s="147"/>
      <c r="HG248" s="146"/>
      <c r="HI248" s="146"/>
      <c r="HJ248" s="145"/>
      <c r="HK248" s="146"/>
      <c r="HL248" s="147"/>
      <c r="HM248" s="146"/>
      <c r="HO248" s="146"/>
      <c r="HP248" s="145"/>
      <c r="HQ248" s="146"/>
      <c r="HR248" s="147"/>
      <c r="HS248" s="146"/>
      <c r="HU248" s="146"/>
      <c r="HV248" s="145"/>
      <c r="HW248" s="146"/>
      <c r="HX248" s="147"/>
      <c r="HY248" s="146"/>
      <c r="IA248" s="146"/>
      <c r="IB248" s="145"/>
      <c r="IC248" s="146"/>
      <c r="ID248" s="147"/>
      <c r="IE248" s="146"/>
      <c r="IG248" s="146"/>
      <c r="IH248" s="145"/>
      <c r="II248" s="146"/>
      <c r="IJ248" s="147"/>
      <c r="IK248" s="146"/>
      <c r="IM248" s="146"/>
      <c r="IN248" s="145"/>
      <c r="IO248" s="146"/>
      <c r="IP248" s="147"/>
      <c r="IQ248" s="146"/>
      <c r="IS248" s="146"/>
      <c r="IT248" s="145"/>
      <c r="IU248" s="146"/>
      <c r="IV248" s="147"/>
      <c r="IW248" s="146"/>
      <c r="IY248" s="146"/>
      <c r="IZ248" s="145"/>
      <c r="JA248" s="146"/>
      <c r="JB248" s="147"/>
      <c r="JC248" s="146"/>
      <c r="JE248" s="146"/>
      <c r="JF248" s="145"/>
      <c r="JG248" s="146"/>
      <c r="JH248" s="147"/>
      <c r="JI248" s="146"/>
      <c r="JK248" s="146"/>
      <c r="JL248" s="145"/>
      <c r="JM248" s="146"/>
      <c r="JN248" s="147"/>
      <c r="JO248" s="146"/>
      <c r="JQ248" s="146"/>
      <c r="JR248" s="145"/>
      <c r="JS248" s="146"/>
      <c r="JT248" s="147"/>
      <c r="JU248" s="146"/>
      <c r="JW248" s="146"/>
      <c r="JX248" s="145"/>
      <c r="JY248" s="146"/>
      <c r="JZ248" s="147"/>
      <c r="KA248" s="146"/>
      <c r="KC248" s="146"/>
      <c r="KD248" s="145"/>
      <c r="KE248" s="146"/>
      <c r="KF248" s="147"/>
      <c r="KG248" s="146"/>
      <c r="KI248" s="146"/>
      <c r="KJ248" s="145"/>
      <c r="KK248" s="146"/>
      <c r="KL248" s="147"/>
      <c r="KM248" s="146"/>
      <c r="KO248" s="146"/>
      <c r="KP248" s="145"/>
      <c r="KQ248" s="146"/>
      <c r="KR248" s="147"/>
      <c r="KS248" s="146"/>
      <c r="KU248" s="146"/>
      <c r="KV248" s="145"/>
      <c r="KW248" s="146"/>
      <c r="KX248" s="147"/>
      <c r="KY248" s="146"/>
    </row>
    <row r="249" spans="1:311" s="100" customFormat="1" ht="17.399999999999999" x14ac:dyDescent="0.3">
      <c r="A249" s="149" t="s">
        <v>161</v>
      </c>
      <c r="B249" s="145"/>
      <c r="C249" s="146"/>
      <c r="D249" s="160">
        <v>1.7787260526739967</v>
      </c>
      <c r="E249" s="146"/>
      <c r="G249" s="149" t="s">
        <v>161</v>
      </c>
      <c r="H249" s="145"/>
      <c r="I249" s="146"/>
      <c r="J249" s="160">
        <v>1.8682262465293036</v>
      </c>
      <c r="K249" s="146"/>
      <c r="M249" s="149" t="s">
        <v>161</v>
      </c>
      <c r="N249" s="145"/>
      <c r="O249" s="146"/>
      <c r="P249" s="160">
        <v>1.2299603120740408</v>
      </c>
      <c r="Q249" s="146"/>
      <c r="S249" s="149" t="s">
        <v>161</v>
      </c>
      <c r="T249" s="145"/>
      <c r="U249" s="146"/>
      <c r="V249" s="160">
        <v>1.3675323937194628</v>
      </c>
      <c r="W249" s="146"/>
      <c r="Y249" s="149" t="s">
        <v>161</v>
      </c>
      <c r="Z249" s="145"/>
      <c r="AA249" s="146"/>
      <c r="AB249" s="160">
        <v>1.4284915229950828</v>
      </c>
      <c r="AC249" s="146"/>
      <c r="AE249" s="149" t="s">
        <v>161</v>
      </c>
      <c r="AF249" s="145"/>
      <c r="AG249" s="146"/>
      <c r="AH249" s="160">
        <v>1.5076312220695947</v>
      </c>
      <c r="AI249" s="146"/>
      <c r="AK249" s="149" t="s">
        <v>161</v>
      </c>
      <c r="AL249" s="145"/>
      <c r="AM249" s="146"/>
      <c r="AN249" s="160">
        <v>1.744199999088041</v>
      </c>
      <c r="AO249" s="146"/>
      <c r="AQ249" s="149" t="s">
        <v>161</v>
      </c>
      <c r="AR249" s="145"/>
      <c r="AS249" s="146"/>
      <c r="AT249" s="160">
        <v>1.173427624097156</v>
      </c>
      <c r="AU249" s="146"/>
      <c r="AW249" s="149" t="s">
        <v>161</v>
      </c>
      <c r="AX249" s="145"/>
      <c r="AY249" s="146"/>
      <c r="AZ249" s="160">
        <v>1.2145982607254548</v>
      </c>
      <c r="BA249" s="146"/>
      <c r="BC249" s="149" t="s">
        <v>161</v>
      </c>
      <c r="BD249" s="145"/>
      <c r="BE249" s="146"/>
      <c r="BF249" s="160">
        <v>1.3647750936000826</v>
      </c>
      <c r="BG249" s="146"/>
      <c r="BI249" s="149" t="s">
        <v>161</v>
      </c>
      <c r="BJ249" s="145"/>
      <c r="BK249" s="146"/>
      <c r="BL249" s="160">
        <v>1.3229911070599492</v>
      </c>
      <c r="BM249" s="146"/>
      <c r="BO249" s="149" t="s">
        <v>161</v>
      </c>
      <c r="BP249" s="145"/>
      <c r="BQ249" s="146"/>
      <c r="BR249" s="160">
        <v>1.3342991696683577</v>
      </c>
      <c r="BS249" s="146"/>
      <c r="BU249" s="149" t="s">
        <v>161</v>
      </c>
      <c r="BV249" s="145"/>
      <c r="BW249" s="146"/>
      <c r="BX249" s="160">
        <v>1.1202536708185895</v>
      </c>
      <c r="BY249" s="146"/>
      <c r="CA249" s="149" t="s">
        <v>161</v>
      </c>
      <c r="CB249" s="145"/>
      <c r="CC249" s="146"/>
      <c r="CD249" s="160">
        <v>1.1998323416612604</v>
      </c>
      <c r="CE249" s="146"/>
      <c r="CG249" s="149" t="s">
        <v>161</v>
      </c>
      <c r="CH249" s="145"/>
      <c r="CI249" s="146"/>
      <c r="CJ249" s="160">
        <v>1.4169947491867039</v>
      </c>
      <c r="CK249" s="146"/>
      <c r="CM249" s="149" t="s">
        <v>161</v>
      </c>
      <c r="CN249" s="145"/>
      <c r="CO249" s="146"/>
      <c r="CP249" s="160">
        <v>1.2811967051958182</v>
      </c>
      <c r="CQ249" s="146"/>
      <c r="CS249" s="149" t="s">
        <v>161</v>
      </c>
      <c r="CT249" s="145"/>
      <c r="CU249" s="146"/>
      <c r="CV249" s="160">
        <v>1.3733028410325208</v>
      </c>
      <c r="CW249" s="146"/>
      <c r="CY249" s="149" t="s">
        <v>161</v>
      </c>
      <c r="CZ249" s="145"/>
      <c r="DA249" s="146"/>
      <c r="DB249" s="160">
        <v>2.2139546254666165</v>
      </c>
      <c r="DC249" s="146"/>
      <c r="DE249" s="149" t="s">
        <v>161</v>
      </c>
      <c r="DF249" s="145"/>
      <c r="DG249" s="146"/>
      <c r="DH249" s="160">
        <v>1.3627948590184418</v>
      </c>
      <c r="DI249" s="146"/>
      <c r="DK249" s="149" t="s">
        <v>161</v>
      </c>
      <c r="DL249" s="145"/>
      <c r="DM249" s="146"/>
      <c r="DN249" s="160">
        <v>1.2492300455318266</v>
      </c>
      <c r="DO249" s="146"/>
      <c r="DQ249" s="149" t="s">
        <v>161</v>
      </c>
      <c r="DR249" s="145"/>
      <c r="DS249" s="146"/>
      <c r="DT249" s="160">
        <v>1.3846090978639565</v>
      </c>
      <c r="DU249" s="146"/>
      <c r="DW249" s="149" t="s">
        <v>161</v>
      </c>
      <c r="DX249" s="145"/>
      <c r="DY249" s="146"/>
      <c r="DZ249" s="160">
        <v>1.605808352047523</v>
      </c>
      <c r="EA249" s="146"/>
      <c r="EC249" s="149" t="s">
        <v>161</v>
      </c>
      <c r="ED249" s="145"/>
      <c r="EE249" s="146"/>
      <c r="EF249" s="160">
        <v>1.2954327373518144</v>
      </c>
      <c r="EG249" s="146"/>
      <c r="EI249" s="149" t="s">
        <v>161</v>
      </c>
      <c r="EJ249" s="145"/>
      <c r="EK249" s="146"/>
      <c r="EL249" s="160">
        <v>1.2529937438247647</v>
      </c>
      <c r="EM249" s="146"/>
      <c r="EO249" s="149" t="s">
        <v>161</v>
      </c>
      <c r="EP249" s="145"/>
      <c r="EQ249" s="146"/>
      <c r="ER249" s="160">
        <v>1.2993112849757442</v>
      </c>
      <c r="ES249" s="146"/>
      <c r="EU249" s="149" t="s">
        <v>161</v>
      </c>
      <c r="EV249" s="145"/>
      <c r="EW249" s="146"/>
      <c r="EX249" s="160">
        <v>1.2926865767252966</v>
      </c>
      <c r="EY249" s="146"/>
      <c r="FA249" s="149" t="s">
        <v>161</v>
      </c>
      <c r="FB249" s="145"/>
      <c r="FC249" s="146"/>
      <c r="FD249" s="160">
        <v>1.2455141070491091</v>
      </c>
      <c r="FE249" s="146"/>
      <c r="FG249" s="149" t="s">
        <v>161</v>
      </c>
      <c r="FH249" s="145"/>
      <c r="FI249" s="146"/>
      <c r="FJ249" s="160">
        <v>1.1106129669478362</v>
      </c>
      <c r="FK249" s="146"/>
      <c r="FM249" s="149" t="s">
        <v>161</v>
      </c>
      <c r="FN249" s="145"/>
      <c r="FO249" s="146"/>
      <c r="FP249" s="160">
        <v>1.0106008718404791</v>
      </c>
      <c r="FQ249" s="146"/>
      <c r="FS249" s="149" t="s">
        <v>161</v>
      </c>
      <c r="FT249" s="145"/>
      <c r="FU249" s="146"/>
      <c r="FV249" s="160">
        <v>1.0698373599953521</v>
      </c>
      <c r="FW249" s="146"/>
      <c r="FY249" s="149" t="s">
        <v>161</v>
      </c>
      <c r="FZ249" s="145"/>
      <c r="GA249" s="146"/>
      <c r="GB249" s="160">
        <v>0.98303233003542967</v>
      </c>
      <c r="GC249" s="146"/>
      <c r="GE249" s="149" t="s">
        <v>161</v>
      </c>
      <c r="GF249" s="145"/>
      <c r="GG249" s="146"/>
      <c r="GH249" s="160">
        <v>1.3229313266635621</v>
      </c>
      <c r="GI249" s="146"/>
      <c r="GK249" s="149" t="s">
        <v>161</v>
      </c>
      <c r="GL249" s="145"/>
      <c r="GM249" s="146"/>
      <c r="GN249" s="160">
        <v>1.0906892702452742</v>
      </c>
      <c r="GO249" s="146"/>
      <c r="GQ249" s="149" t="s">
        <v>161</v>
      </c>
      <c r="GR249" s="145"/>
      <c r="GS249" s="146"/>
      <c r="GT249" s="160">
        <v>1.0068088594131708</v>
      </c>
      <c r="GU249" s="146"/>
      <c r="GW249" s="149" t="s">
        <v>161</v>
      </c>
      <c r="GX249" s="145"/>
      <c r="GY249" s="146"/>
      <c r="GZ249" s="160">
        <v>1.0667952892076935</v>
      </c>
      <c r="HA249" s="146"/>
      <c r="HC249" s="149" t="s">
        <v>161</v>
      </c>
      <c r="HD249" s="145"/>
      <c r="HE249" s="146"/>
      <c r="HF249" s="160">
        <v>1.4046752798052067</v>
      </c>
      <c r="HG249" s="146"/>
      <c r="HI249" s="149" t="s">
        <v>161</v>
      </c>
      <c r="HJ249" s="145"/>
      <c r="HK249" s="146"/>
      <c r="HL249" s="160">
        <v>1.4703133021200987</v>
      </c>
      <c r="HM249" s="146"/>
      <c r="HO249" s="149" t="s">
        <v>161</v>
      </c>
      <c r="HP249" s="145"/>
      <c r="HQ249" s="146"/>
      <c r="HR249" s="160">
        <v>1.2780743681392239</v>
      </c>
      <c r="HS249" s="146"/>
      <c r="HU249" s="149" t="s">
        <v>161</v>
      </c>
      <c r="HV249" s="145"/>
      <c r="HW249" s="146"/>
      <c r="HX249" s="160">
        <v>1.3249128018714478</v>
      </c>
      <c r="HY249" s="146"/>
      <c r="IA249" s="149" t="s">
        <v>161</v>
      </c>
      <c r="IB249" s="145"/>
      <c r="IC249" s="146"/>
      <c r="ID249" s="160">
        <v>1.7517751027209838</v>
      </c>
      <c r="IE249" s="146"/>
      <c r="IG249" s="149" t="s">
        <v>161</v>
      </c>
      <c r="IH249" s="145"/>
      <c r="II249" s="146"/>
      <c r="IJ249" s="160">
        <v>1.4044136271862808</v>
      </c>
      <c r="IK249" s="146"/>
      <c r="IM249" s="149" t="s">
        <v>161</v>
      </c>
      <c r="IN249" s="145"/>
      <c r="IO249" s="146"/>
      <c r="IP249" s="160">
        <v>1.2584710380980206</v>
      </c>
      <c r="IQ249" s="146"/>
      <c r="IS249" s="149" t="s">
        <v>161</v>
      </c>
      <c r="IT249" s="145"/>
      <c r="IU249" s="146"/>
      <c r="IV249" s="160">
        <v>1.2474005866657825</v>
      </c>
      <c r="IW249" s="146"/>
      <c r="IY249" s="149" t="s">
        <v>161</v>
      </c>
      <c r="IZ249" s="145"/>
      <c r="JA249" s="146"/>
      <c r="JB249" s="160">
        <v>1.213959033167779</v>
      </c>
      <c r="JC249" s="146"/>
      <c r="JE249" s="149" t="s">
        <v>161</v>
      </c>
      <c r="JF249" s="145"/>
      <c r="JG249" s="146"/>
      <c r="JH249" s="160">
        <v>1.5019217968509726</v>
      </c>
      <c r="JI249" s="146"/>
      <c r="JK249" s="149" t="s">
        <v>161</v>
      </c>
      <c r="JL249" s="145"/>
      <c r="JM249" s="146"/>
      <c r="JN249" s="160">
        <v>1.3959546937464014</v>
      </c>
      <c r="JO249" s="146"/>
      <c r="JQ249" s="149" t="s">
        <v>161</v>
      </c>
      <c r="JR249" s="145"/>
      <c r="JS249" s="146"/>
      <c r="JT249" s="160">
        <v>1.1660890424453412</v>
      </c>
      <c r="JU249" s="146"/>
      <c r="JW249" s="149" t="s">
        <v>161</v>
      </c>
      <c r="JX249" s="145"/>
      <c r="JY249" s="146"/>
      <c r="JZ249" s="160">
        <v>1.5625494197328595</v>
      </c>
      <c r="KA249" s="146"/>
      <c r="KC249" s="149" t="s">
        <v>113</v>
      </c>
      <c r="KD249" s="145"/>
      <c r="KE249" s="146"/>
      <c r="KF249" s="160">
        <v>2.59268406455192</v>
      </c>
      <c r="KG249" s="146"/>
      <c r="KI249" s="149" t="s">
        <v>113</v>
      </c>
      <c r="KJ249" s="145"/>
      <c r="KK249" s="146"/>
      <c r="KL249" s="160">
        <v>2.0092051687436983</v>
      </c>
      <c r="KM249" s="146"/>
      <c r="KO249" s="149" t="s">
        <v>113</v>
      </c>
      <c r="KP249" s="145"/>
      <c r="KQ249" s="146"/>
      <c r="KR249" s="160">
        <v>3.0520429085855021</v>
      </c>
      <c r="KS249" s="146"/>
      <c r="KU249" s="149" t="s">
        <v>113</v>
      </c>
      <c r="KV249" s="145"/>
      <c r="KW249" s="146"/>
      <c r="KX249" s="160">
        <v>0</v>
      </c>
      <c r="KY249" s="146"/>
    </row>
    <row r="250" spans="1:311" s="100" customFormat="1" ht="17.399999999999999" x14ac:dyDescent="0.3">
      <c r="A250" s="109"/>
      <c r="B250" s="161"/>
      <c r="C250" s="109"/>
      <c r="D250" s="162"/>
      <c r="E250" s="109"/>
      <c r="G250" s="109"/>
      <c r="H250" s="161"/>
      <c r="I250" s="109"/>
      <c r="J250" s="162"/>
      <c r="K250" s="109"/>
      <c r="M250" s="109"/>
      <c r="N250" s="161"/>
      <c r="O250" s="109"/>
      <c r="P250" s="162"/>
      <c r="Q250" s="109"/>
      <c r="S250" s="109"/>
      <c r="T250" s="161"/>
      <c r="U250" s="109"/>
      <c r="V250" s="162"/>
      <c r="W250" s="109"/>
      <c r="Y250" s="109"/>
      <c r="Z250" s="161"/>
      <c r="AA250" s="109"/>
      <c r="AB250" s="162"/>
      <c r="AC250" s="109"/>
      <c r="AE250" s="109"/>
      <c r="AF250" s="161"/>
      <c r="AG250" s="109"/>
      <c r="AH250" s="162"/>
      <c r="AI250" s="109"/>
      <c r="AK250" s="109"/>
      <c r="AL250" s="161"/>
      <c r="AM250" s="109"/>
      <c r="AN250" s="162"/>
      <c r="AO250" s="109"/>
      <c r="AQ250" s="109"/>
      <c r="AR250" s="161"/>
      <c r="AS250" s="109"/>
      <c r="AT250" s="162"/>
      <c r="AU250" s="109"/>
      <c r="AW250" s="109"/>
      <c r="AX250" s="161"/>
      <c r="AY250" s="109"/>
      <c r="AZ250" s="162"/>
      <c r="BA250" s="109"/>
      <c r="BC250" s="109"/>
      <c r="BD250" s="161"/>
      <c r="BE250" s="109"/>
      <c r="BF250" s="162"/>
      <c r="BG250" s="109"/>
      <c r="BI250" s="109"/>
      <c r="BJ250" s="161"/>
      <c r="BK250" s="109"/>
      <c r="BL250" s="162"/>
      <c r="BM250" s="109"/>
      <c r="BO250" s="109"/>
      <c r="BP250" s="161"/>
      <c r="BQ250" s="109"/>
      <c r="BR250" s="162"/>
      <c r="BS250" s="109"/>
      <c r="BU250" s="109"/>
      <c r="BV250" s="161"/>
      <c r="BW250" s="109"/>
      <c r="BX250" s="162"/>
      <c r="BY250" s="109"/>
      <c r="CA250" s="109"/>
      <c r="CB250" s="161"/>
      <c r="CC250" s="109"/>
      <c r="CD250" s="162"/>
      <c r="CE250" s="109"/>
      <c r="CG250" s="109"/>
      <c r="CH250" s="161"/>
      <c r="CI250" s="109"/>
      <c r="CJ250" s="162"/>
      <c r="CK250" s="109"/>
      <c r="CM250" s="109"/>
      <c r="CN250" s="161"/>
      <c r="CO250" s="109"/>
      <c r="CP250" s="162"/>
      <c r="CQ250" s="109"/>
      <c r="CS250" s="109"/>
      <c r="CT250" s="161"/>
      <c r="CU250" s="109"/>
      <c r="CV250" s="162"/>
      <c r="CW250" s="109"/>
      <c r="CY250" s="109"/>
      <c r="CZ250" s="161"/>
      <c r="DA250" s="109"/>
      <c r="DB250" s="162"/>
      <c r="DC250" s="109"/>
      <c r="DE250" s="109"/>
      <c r="DF250" s="161"/>
      <c r="DG250" s="109"/>
      <c r="DH250" s="162"/>
      <c r="DI250" s="109"/>
      <c r="DK250" s="109"/>
      <c r="DL250" s="161"/>
      <c r="DM250" s="109"/>
      <c r="DN250" s="162"/>
      <c r="DO250" s="109"/>
      <c r="DQ250" s="149"/>
      <c r="DR250" s="145"/>
      <c r="DS250" s="146"/>
      <c r="DT250" s="160"/>
      <c r="DU250" s="146"/>
      <c r="DW250" s="149"/>
      <c r="DX250" s="145"/>
      <c r="DY250" s="146"/>
      <c r="DZ250" s="160"/>
      <c r="EA250" s="146"/>
      <c r="EC250" s="149"/>
      <c r="ED250" s="145"/>
      <c r="EE250" s="146"/>
      <c r="EF250" s="160"/>
      <c r="EG250" s="146"/>
      <c r="EI250" s="149"/>
      <c r="EJ250" s="145"/>
      <c r="EK250" s="146"/>
      <c r="EL250" s="160"/>
      <c r="EM250" s="146"/>
      <c r="EO250" s="149"/>
      <c r="EP250" s="145"/>
      <c r="EQ250" s="146"/>
      <c r="ER250" s="160"/>
      <c r="ES250" s="146"/>
      <c r="EU250" s="149"/>
      <c r="EV250" s="145"/>
      <c r="EW250" s="146"/>
      <c r="EX250" s="160"/>
      <c r="EY250" s="146"/>
      <c r="FA250" s="149"/>
      <c r="FB250" s="145"/>
      <c r="FC250" s="146"/>
      <c r="FD250" s="160"/>
      <c r="FE250" s="146"/>
      <c r="FG250" s="149"/>
      <c r="FH250" s="145"/>
      <c r="FI250" s="146"/>
      <c r="FJ250" s="160"/>
      <c r="FK250" s="146"/>
      <c r="FM250" s="149"/>
      <c r="FN250" s="145"/>
      <c r="FO250" s="146"/>
      <c r="FP250" s="160"/>
      <c r="FQ250" s="146"/>
      <c r="FS250" s="149"/>
      <c r="FT250" s="145"/>
      <c r="FU250" s="146"/>
      <c r="FV250" s="160"/>
      <c r="FW250" s="146"/>
      <c r="FY250" s="149"/>
      <c r="FZ250" s="145"/>
      <c r="GA250" s="146"/>
      <c r="GB250" s="160"/>
      <c r="GC250" s="146"/>
      <c r="GE250" s="149"/>
      <c r="GF250" s="145"/>
      <c r="GG250" s="146"/>
      <c r="GH250" s="160"/>
      <c r="GI250" s="146"/>
      <c r="GK250" s="149"/>
      <c r="GL250" s="145"/>
      <c r="GM250" s="146"/>
      <c r="GN250" s="160"/>
      <c r="GO250" s="146"/>
      <c r="GQ250" s="149"/>
      <c r="GR250" s="145"/>
      <c r="GS250" s="146"/>
      <c r="GT250" s="160"/>
      <c r="GU250" s="146"/>
      <c r="GW250" s="149"/>
      <c r="GX250" s="145"/>
      <c r="GY250" s="146"/>
      <c r="GZ250" s="160"/>
      <c r="HA250" s="146"/>
      <c r="HC250" s="149"/>
      <c r="HD250" s="145"/>
      <c r="HE250" s="146"/>
      <c r="HF250" s="160"/>
      <c r="HG250" s="146"/>
      <c r="HI250" s="149"/>
      <c r="HJ250" s="145"/>
      <c r="HK250" s="146"/>
      <c r="HL250" s="160"/>
      <c r="HM250" s="146"/>
      <c r="HO250" s="149"/>
      <c r="HP250" s="145"/>
      <c r="HQ250" s="146"/>
      <c r="HR250" s="160"/>
      <c r="HS250" s="146"/>
      <c r="HU250" s="149"/>
      <c r="HV250" s="145"/>
      <c r="HW250" s="146"/>
      <c r="HX250" s="160"/>
      <c r="HY250" s="146"/>
      <c r="IA250" s="149"/>
      <c r="IB250" s="145"/>
      <c r="IC250" s="146"/>
      <c r="ID250" s="160"/>
      <c r="IE250" s="146"/>
      <c r="IG250" s="149"/>
      <c r="IH250" s="145"/>
      <c r="II250" s="146"/>
      <c r="IJ250" s="160"/>
      <c r="IK250" s="146"/>
      <c r="IM250" s="149"/>
      <c r="IN250" s="145"/>
      <c r="IO250" s="146"/>
      <c r="IP250" s="160"/>
      <c r="IQ250" s="146"/>
      <c r="IS250" s="149"/>
      <c r="IT250" s="145"/>
      <c r="IU250" s="146"/>
      <c r="IV250" s="160"/>
      <c r="IW250" s="146"/>
      <c r="IY250" s="149"/>
      <c r="IZ250" s="145"/>
      <c r="JA250" s="146"/>
      <c r="JB250" s="160"/>
      <c r="JC250" s="146"/>
      <c r="JE250" s="149"/>
      <c r="JF250" s="145"/>
      <c r="JG250" s="146"/>
      <c r="JH250" s="160"/>
      <c r="JI250" s="146"/>
      <c r="JK250" s="149"/>
      <c r="JL250" s="145"/>
      <c r="JM250" s="146"/>
      <c r="JN250" s="160"/>
      <c r="JO250" s="146"/>
      <c r="JQ250" s="149"/>
      <c r="JR250" s="145"/>
      <c r="JS250" s="146"/>
      <c r="JT250" s="160"/>
      <c r="JU250" s="146"/>
      <c r="JW250" s="149"/>
      <c r="JX250" s="145"/>
      <c r="JY250" s="146"/>
      <c r="JZ250" s="160"/>
      <c r="KA250" s="146"/>
      <c r="KC250" s="149"/>
      <c r="KD250" s="145"/>
      <c r="KE250" s="146"/>
      <c r="KF250" s="160"/>
      <c r="KG250" s="146"/>
      <c r="KI250" s="149"/>
      <c r="KJ250" s="145"/>
      <c r="KK250" s="146"/>
      <c r="KL250" s="160"/>
      <c r="KM250" s="146"/>
      <c r="KO250" s="149"/>
      <c r="KP250" s="145"/>
      <c r="KQ250" s="146"/>
      <c r="KR250" s="160"/>
      <c r="KS250" s="146"/>
      <c r="KU250" s="149"/>
      <c r="KV250" s="145"/>
      <c r="KW250" s="146"/>
      <c r="KX250" s="160"/>
      <c r="KY250" s="146"/>
    </row>
    <row r="251" spans="1:311" s="100" customFormat="1" ht="17.399999999999999" x14ac:dyDescent="0.3">
      <c r="A251" s="109"/>
      <c r="B251" s="161"/>
      <c r="C251" s="109"/>
      <c r="D251" s="162"/>
      <c r="E251" s="109"/>
      <c r="G251" s="109"/>
      <c r="H251" s="161"/>
      <c r="I251" s="109"/>
      <c r="J251" s="162"/>
      <c r="K251" s="109"/>
      <c r="M251" s="109"/>
      <c r="N251" s="161"/>
      <c r="O251" s="109"/>
      <c r="P251" s="162"/>
      <c r="Q251" s="109"/>
      <c r="S251" s="109"/>
      <c r="T251" s="161"/>
      <c r="U251" s="109"/>
      <c r="V251" s="162"/>
      <c r="W251" s="109"/>
      <c r="Y251" s="109"/>
      <c r="Z251" s="161"/>
      <c r="AA251" s="109"/>
      <c r="AB251" s="162"/>
      <c r="AC251" s="109"/>
      <c r="AE251" s="109"/>
      <c r="AF251" s="161"/>
      <c r="AG251" s="109"/>
      <c r="AH251" s="162"/>
      <c r="AI251" s="109"/>
      <c r="AK251" s="109"/>
      <c r="AL251" s="161"/>
      <c r="AM251" s="109"/>
      <c r="AN251" s="162"/>
      <c r="AO251" s="109"/>
      <c r="AQ251" s="109"/>
      <c r="AR251" s="161"/>
      <c r="AS251" s="109"/>
      <c r="AT251" s="162"/>
      <c r="AU251" s="109"/>
      <c r="AW251" s="109"/>
      <c r="AX251" s="161"/>
      <c r="AY251" s="109"/>
      <c r="AZ251" s="162"/>
      <c r="BA251" s="109"/>
      <c r="BC251" s="109"/>
      <c r="BD251" s="161"/>
      <c r="BE251" s="109"/>
      <c r="BF251" s="162"/>
      <c r="BG251" s="109"/>
      <c r="BI251" s="109"/>
      <c r="BJ251" s="161"/>
      <c r="BK251" s="109"/>
      <c r="BL251" s="162"/>
      <c r="BM251" s="109"/>
      <c r="BO251" s="109"/>
      <c r="BP251" s="161"/>
      <c r="BQ251" s="109"/>
      <c r="BR251" s="162"/>
      <c r="BS251" s="109"/>
      <c r="BU251" s="109"/>
      <c r="BV251" s="161"/>
      <c r="BW251" s="109"/>
      <c r="BX251" s="162"/>
      <c r="BY251" s="109"/>
      <c r="CA251" s="109"/>
      <c r="CB251" s="161"/>
      <c r="CC251" s="109"/>
      <c r="CD251" s="162"/>
      <c r="CE251" s="109"/>
      <c r="CG251" s="109"/>
      <c r="CH251" s="161"/>
      <c r="CI251" s="109"/>
      <c r="CJ251" s="162"/>
      <c r="CK251" s="109"/>
      <c r="CM251" s="109"/>
      <c r="CN251" s="161"/>
      <c r="CO251" s="109"/>
      <c r="CP251" s="162"/>
      <c r="CQ251" s="109"/>
      <c r="CS251" s="109"/>
      <c r="CT251" s="161"/>
      <c r="CU251" s="109"/>
      <c r="CV251" s="162"/>
      <c r="CW251" s="109"/>
      <c r="CY251" s="109"/>
      <c r="CZ251" s="161"/>
      <c r="DA251" s="109"/>
      <c r="DB251" s="162"/>
      <c r="DC251" s="109"/>
      <c r="DE251" s="109"/>
      <c r="DF251" s="161"/>
      <c r="DG251" s="109"/>
      <c r="DH251" s="162"/>
      <c r="DI251" s="109"/>
      <c r="DK251" s="109"/>
      <c r="DL251" s="161"/>
      <c r="DM251" s="109"/>
      <c r="DN251" s="162"/>
      <c r="DO251" s="109"/>
      <c r="DQ251" s="109"/>
      <c r="DR251" s="161"/>
      <c r="DS251" s="109"/>
      <c r="DT251" s="162"/>
      <c r="DU251" s="109"/>
      <c r="DW251" s="109"/>
      <c r="DX251" s="161"/>
      <c r="DY251" s="109"/>
      <c r="DZ251" s="162"/>
      <c r="EA251" s="109"/>
      <c r="EC251" s="149"/>
      <c r="ED251" s="145"/>
      <c r="EE251" s="146"/>
      <c r="EF251" s="160"/>
      <c r="EG251" s="146"/>
      <c r="EI251" s="149"/>
      <c r="EJ251" s="145"/>
      <c r="EK251" s="146"/>
      <c r="EL251" s="160"/>
      <c r="EM251" s="146"/>
      <c r="EO251" s="149"/>
      <c r="EP251" s="145"/>
      <c r="EQ251" s="146"/>
      <c r="ER251" s="160"/>
      <c r="ES251" s="146"/>
      <c r="EU251" s="149"/>
      <c r="EV251" s="145"/>
      <c r="EW251" s="146"/>
      <c r="EX251" s="160"/>
      <c r="EY251" s="146"/>
      <c r="FA251" s="149"/>
      <c r="FB251" s="145"/>
      <c r="FC251" s="146"/>
      <c r="FD251" s="160"/>
      <c r="FE251" s="146"/>
      <c r="FG251" s="149"/>
      <c r="FH251" s="145"/>
      <c r="FI251" s="146"/>
      <c r="FJ251" s="160"/>
      <c r="FK251" s="146"/>
      <c r="FM251" s="149"/>
      <c r="FN251" s="145"/>
      <c r="FO251" s="146"/>
      <c r="FP251" s="160"/>
      <c r="FQ251" s="146"/>
      <c r="FS251" s="149"/>
      <c r="FT251" s="145"/>
      <c r="FU251" s="146"/>
      <c r="FV251" s="160"/>
      <c r="FW251" s="146"/>
      <c r="FY251" s="149"/>
      <c r="FZ251" s="145"/>
      <c r="GA251" s="146"/>
      <c r="GB251" s="160"/>
      <c r="GC251" s="146"/>
      <c r="GE251" s="149"/>
      <c r="GF251" s="145"/>
      <c r="GG251" s="146"/>
      <c r="GH251" s="160"/>
      <c r="GI251" s="146"/>
      <c r="GK251" s="149"/>
      <c r="GL251" s="145"/>
      <c r="GM251" s="146"/>
      <c r="GN251" s="160"/>
      <c r="GO251" s="146"/>
      <c r="GQ251" s="149"/>
      <c r="GR251" s="145"/>
      <c r="GS251" s="146"/>
      <c r="GT251" s="160"/>
      <c r="GU251" s="146"/>
      <c r="GW251" s="149"/>
      <c r="GX251" s="145"/>
      <c r="GY251" s="146"/>
      <c r="GZ251" s="160"/>
      <c r="HA251" s="146"/>
      <c r="HC251" s="149"/>
      <c r="HD251" s="145"/>
      <c r="HE251" s="146"/>
      <c r="HF251" s="160"/>
      <c r="HG251" s="146"/>
      <c r="HI251" s="149"/>
      <c r="HJ251" s="145"/>
      <c r="HK251" s="146"/>
      <c r="HL251" s="160"/>
      <c r="HM251" s="146"/>
      <c r="HO251" s="149"/>
      <c r="HP251" s="145"/>
      <c r="HQ251" s="146"/>
      <c r="HR251" s="160"/>
      <c r="HS251" s="146"/>
      <c r="HU251" s="149"/>
      <c r="HV251" s="145"/>
      <c r="HW251" s="146"/>
      <c r="HX251" s="160"/>
      <c r="HY251" s="146"/>
      <c r="IA251" s="149"/>
      <c r="IB251" s="145"/>
      <c r="IC251" s="146"/>
      <c r="ID251" s="160"/>
      <c r="IE251" s="146"/>
      <c r="IG251" s="149"/>
      <c r="IH251" s="145"/>
      <c r="II251" s="146"/>
      <c r="IJ251" s="160"/>
      <c r="IK251" s="146"/>
      <c r="IM251" s="149"/>
      <c r="IN251" s="145"/>
      <c r="IO251" s="146"/>
      <c r="IP251" s="160"/>
      <c r="IQ251" s="146"/>
      <c r="IS251" s="149"/>
      <c r="IT251" s="145"/>
      <c r="IU251" s="146"/>
      <c r="IV251" s="160"/>
      <c r="IW251" s="146"/>
      <c r="IY251" s="149"/>
      <c r="IZ251" s="145"/>
      <c r="JA251" s="146"/>
      <c r="JB251" s="160"/>
      <c r="JC251" s="146"/>
      <c r="JE251" s="149"/>
      <c r="JF251" s="145"/>
      <c r="JG251" s="146"/>
      <c r="JH251" s="160"/>
      <c r="JI251" s="146"/>
      <c r="JK251" s="149"/>
      <c r="JL251" s="145"/>
      <c r="JM251" s="146"/>
      <c r="JN251" s="160"/>
      <c r="JO251" s="146"/>
      <c r="JQ251" s="149"/>
      <c r="JR251" s="145"/>
      <c r="JS251" s="146"/>
      <c r="JT251" s="160"/>
      <c r="JU251" s="146"/>
      <c r="JW251" s="149"/>
      <c r="JX251" s="145"/>
      <c r="JY251" s="146"/>
      <c r="JZ251" s="160"/>
      <c r="KA251" s="146"/>
      <c r="KC251" s="149"/>
      <c r="KD251" s="145"/>
      <c r="KE251" s="146"/>
      <c r="KF251" s="160"/>
      <c r="KG251" s="146"/>
      <c r="KI251" s="149"/>
      <c r="KJ251" s="145"/>
      <c r="KK251" s="146"/>
      <c r="KL251" s="160"/>
      <c r="KM251" s="146"/>
      <c r="KO251" s="149"/>
      <c r="KP251" s="145"/>
      <c r="KQ251" s="146"/>
      <c r="KR251" s="160"/>
      <c r="KS251" s="146"/>
      <c r="KU251" s="149"/>
      <c r="KV251" s="145"/>
      <c r="KW251" s="146"/>
      <c r="KX251" s="160"/>
      <c r="KY251" s="146"/>
    </row>
    <row r="252" spans="1:311" s="100" customFormat="1" ht="15" x14ac:dyDescent="0.25">
      <c r="A252" s="109"/>
      <c r="B252" s="161"/>
      <c r="C252" s="109"/>
      <c r="D252" s="162"/>
      <c r="E252" s="109"/>
      <c r="G252" s="109"/>
      <c r="H252" s="161"/>
      <c r="I252" s="109"/>
      <c r="J252" s="162"/>
      <c r="K252" s="109"/>
      <c r="M252" s="109"/>
      <c r="N252" s="161"/>
      <c r="O252" s="109"/>
      <c r="P252" s="162"/>
      <c r="Q252" s="109"/>
      <c r="S252" s="109"/>
      <c r="T252" s="161"/>
      <c r="U252" s="109"/>
      <c r="V252" s="162"/>
      <c r="W252" s="109"/>
      <c r="Y252" s="109"/>
      <c r="Z252" s="161"/>
      <c r="AA252" s="109"/>
      <c r="AB252" s="162"/>
      <c r="AC252" s="109"/>
      <c r="AE252" s="109"/>
      <c r="AF252" s="161"/>
      <c r="AG252" s="109"/>
      <c r="AH252" s="162"/>
      <c r="AI252" s="109"/>
      <c r="AK252" s="109"/>
      <c r="AL252" s="161"/>
      <c r="AM252" s="109"/>
      <c r="AN252" s="162"/>
      <c r="AO252" s="109"/>
      <c r="AQ252" s="109"/>
      <c r="AR252" s="161"/>
      <c r="AS252" s="109"/>
      <c r="AT252" s="162"/>
      <c r="AU252" s="109"/>
      <c r="AW252" s="109"/>
      <c r="AX252" s="161"/>
      <c r="AY252" s="109"/>
      <c r="AZ252" s="162"/>
      <c r="BA252" s="109"/>
      <c r="BC252" s="109"/>
      <c r="BD252" s="161"/>
      <c r="BE252" s="109"/>
      <c r="BF252" s="162"/>
      <c r="BG252" s="109"/>
      <c r="BI252" s="109"/>
      <c r="BJ252" s="161"/>
      <c r="BK252" s="109"/>
      <c r="BL252" s="162"/>
      <c r="BM252" s="109"/>
      <c r="BO252" s="109"/>
      <c r="BP252" s="161"/>
      <c r="BQ252" s="109"/>
      <c r="BR252" s="162"/>
      <c r="BS252" s="109"/>
      <c r="BU252" s="109"/>
      <c r="BV252" s="161"/>
      <c r="BW252" s="109"/>
      <c r="BX252" s="162"/>
      <c r="BY252" s="109"/>
      <c r="CA252" s="109"/>
      <c r="CB252" s="161"/>
      <c r="CC252" s="109"/>
      <c r="CD252" s="162"/>
      <c r="CE252" s="109"/>
      <c r="CG252" s="109"/>
      <c r="CH252" s="161"/>
      <c r="CI252" s="109"/>
      <c r="CJ252" s="162"/>
      <c r="CK252" s="109"/>
      <c r="CM252" s="109"/>
      <c r="CN252" s="161"/>
      <c r="CO252" s="109"/>
      <c r="CP252" s="162"/>
      <c r="CQ252" s="109"/>
      <c r="CS252" s="109"/>
      <c r="CT252" s="161"/>
      <c r="CU252" s="109"/>
      <c r="CV252" s="162"/>
      <c r="CW252" s="109"/>
      <c r="CY252" s="109"/>
      <c r="CZ252" s="161"/>
      <c r="DA252" s="109"/>
      <c r="DB252" s="162"/>
      <c r="DC252" s="109"/>
      <c r="DE252" s="109"/>
      <c r="DF252" s="161"/>
      <c r="DG252" s="109"/>
      <c r="DH252" s="162"/>
      <c r="DI252" s="109"/>
      <c r="DK252" s="109"/>
      <c r="DL252" s="161"/>
      <c r="DM252" s="109"/>
      <c r="DN252" s="162"/>
      <c r="DO252" s="109"/>
      <c r="DW252" s="163"/>
      <c r="DX252" s="163"/>
      <c r="DY252" s="163"/>
      <c r="DZ252" s="163"/>
      <c r="EA252" s="163"/>
      <c r="EB252" s="163"/>
      <c r="EC252" s="109"/>
      <c r="ED252" s="161"/>
      <c r="EE252" s="109"/>
      <c r="EF252" s="162"/>
      <c r="EG252" s="109"/>
      <c r="EH252" s="163"/>
      <c r="EI252" s="109"/>
      <c r="EJ252" s="161"/>
      <c r="EK252" s="109"/>
      <c r="EL252" s="162"/>
      <c r="EM252" s="109"/>
      <c r="EN252" s="163"/>
      <c r="EO252" s="109"/>
      <c r="EP252" s="161"/>
      <c r="EQ252" s="109"/>
      <c r="ER252" s="162"/>
      <c r="ES252" s="109"/>
      <c r="ET252" s="163"/>
      <c r="EU252" s="109"/>
      <c r="EV252" s="161"/>
      <c r="EW252" s="109"/>
      <c r="EX252" s="162"/>
      <c r="EY252" s="109"/>
      <c r="EZ252" s="163"/>
      <c r="FA252" s="109"/>
      <c r="FB252" s="161"/>
      <c r="FC252" s="109"/>
      <c r="FD252" s="162"/>
      <c r="FE252" s="109"/>
      <c r="FF252" s="163"/>
      <c r="FG252" s="109"/>
      <c r="FH252" s="161"/>
      <c r="FI252" s="109"/>
      <c r="FJ252" s="162"/>
      <c r="FK252" s="109"/>
      <c r="FL252" s="163"/>
      <c r="FM252" s="109"/>
      <c r="FN252" s="161"/>
      <c r="FO252" s="109"/>
      <c r="FP252" s="162"/>
      <c r="FQ252" s="109"/>
      <c r="FR252" s="163"/>
      <c r="FS252" s="109"/>
      <c r="FT252" s="161"/>
      <c r="FU252" s="109"/>
      <c r="FV252" s="162"/>
      <c r="FW252" s="109"/>
      <c r="FX252" s="163"/>
      <c r="FY252" s="109"/>
      <c r="FZ252" s="161"/>
      <c r="GA252" s="109"/>
      <c r="GB252" s="162"/>
      <c r="GC252" s="109"/>
      <c r="GD252" s="163"/>
      <c r="GE252" s="109"/>
      <c r="GF252" s="161"/>
      <c r="GG252" s="109"/>
      <c r="GH252" s="162"/>
      <c r="GI252" s="109"/>
      <c r="GJ252" s="163"/>
      <c r="GK252" s="109"/>
      <c r="GL252" s="161"/>
      <c r="GM252" s="109"/>
      <c r="GN252" s="162"/>
      <c r="GO252" s="109"/>
      <c r="GP252" s="163"/>
      <c r="GQ252" s="109"/>
      <c r="GR252" s="161"/>
      <c r="GS252" s="109"/>
      <c r="GT252" s="162"/>
      <c r="GU252" s="109"/>
      <c r="GW252" s="109"/>
      <c r="GX252" s="161"/>
      <c r="GY252" s="109"/>
      <c r="GZ252" s="162"/>
      <c r="HA252" s="109"/>
      <c r="HC252" s="109"/>
      <c r="HD252" s="161"/>
      <c r="HE252" s="109"/>
      <c r="HF252" s="162"/>
      <c r="HG252" s="109"/>
      <c r="HI252" s="109"/>
      <c r="HJ252" s="161"/>
      <c r="HK252" s="109"/>
      <c r="HL252" s="162"/>
      <c r="HM252" s="109"/>
      <c r="HO252" s="109"/>
      <c r="HP252" s="161"/>
      <c r="HQ252" s="109"/>
      <c r="HR252" s="162"/>
      <c r="HS252" s="109"/>
      <c r="HU252" s="109"/>
      <c r="HV252" s="161"/>
      <c r="HW252" s="109"/>
      <c r="HX252" s="162"/>
      <c r="HY252" s="109"/>
      <c r="IA252" s="109"/>
      <c r="IB252" s="161"/>
      <c r="IC252" s="109"/>
      <c r="ID252" s="162"/>
      <c r="IE252" s="109"/>
      <c r="IG252" s="109"/>
      <c r="IH252" s="161"/>
      <c r="II252" s="109"/>
      <c r="IJ252" s="162"/>
      <c r="IK252" s="109"/>
      <c r="IM252" s="109"/>
      <c r="IN252" s="161"/>
      <c r="IO252" s="109"/>
      <c r="IP252" s="162"/>
      <c r="IQ252" s="109"/>
      <c r="IS252" s="109"/>
      <c r="IT252" s="161"/>
      <c r="IU252" s="109"/>
      <c r="IV252" s="162"/>
      <c r="IW252" s="109"/>
      <c r="IY252" s="109"/>
      <c r="IZ252" s="161"/>
      <c r="JA252" s="109"/>
      <c r="JB252" s="162"/>
      <c r="JC252" s="109"/>
      <c r="JE252" s="109"/>
      <c r="JF252" s="161"/>
      <c r="JG252" s="109"/>
      <c r="JH252" s="162"/>
      <c r="JI252" s="109"/>
      <c r="JK252" s="109"/>
      <c r="JL252" s="161"/>
      <c r="JM252" s="109"/>
      <c r="JN252" s="162"/>
      <c r="JO252" s="109"/>
      <c r="JQ252" s="109"/>
      <c r="JR252" s="161"/>
      <c r="JS252" s="109"/>
      <c r="JT252" s="162"/>
      <c r="JU252" s="109"/>
      <c r="JW252" s="109"/>
      <c r="JX252" s="161"/>
      <c r="JY252" s="109"/>
      <c r="JZ252" s="162"/>
      <c r="KA252" s="109"/>
      <c r="KC252" s="109"/>
      <c r="KD252" s="161"/>
      <c r="KE252" s="109"/>
      <c r="KF252" s="162"/>
      <c r="KG252" s="109"/>
      <c r="KI252" s="109"/>
      <c r="KJ252" s="161"/>
      <c r="KK252" s="109"/>
      <c r="KL252" s="162"/>
      <c r="KM252" s="109"/>
      <c r="KO252" s="109"/>
      <c r="KP252" s="161"/>
      <c r="KQ252" s="109"/>
      <c r="KR252" s="162"/>
      <c r="KS252" s="109"/>
      <c r="KU252" s="109"/>
      <c r="KV252" s="161"/>
      <c r="KW252" s="109"/>
      <c r="KX252" s="162"/>
      <c r="KY252" s="109"/>
    </row>
    <row r="253" spans="1:311" s="100" customFormat="1" ht="17.399999999999999" x14ac:dyDescent="0.3">
      <c r="A253" s="109"/>
      <c r="B253" s="161"/>
      <c r="C253" s="109"/>
      <c r="D253" s="162"/>
      <c r="E253" s="109"/>
      <c r="G253" s="109"/>
      <c r="H253" s="161"/>
      <c r="I253" s="109"/>
      <c r="J253" s="162"/>
      <c r="K253" s="109"/>
      <c r="M253" s="144" t="s">
        <v>216</v>
      </c>
      <c r="N253" s="145"/>
      <c r="O253" s="146"/>
      <c r="P253" s="147"/>
      <c r="Q253" s="146"/>
      <c r="S253" s="144" t="s">
        <v>216</v>
      </c>
      <c r="T253" s="145"/>
      <c r="U253" s="146"/>
      <c r="V253" s="147"/>
      <c r="W253" s="146"/>
      <c r="Y253" s="144" t="s">
        <v>216</v>
      </c>
      <c r="Z253" s="145"/>
      <c r="AA253" s="146"/>
      <c r="AB253" s="147"/>
      <c r="AC253" s="146"/>
      <c r="AE253" s="144" t="s">
        <v>216</v>
      </c>
      <c r="AF253" s="145"/>
      <c r="AG253" s="146"/>
      <c r="AH253" s="147"/>
      <c r="AI253" s="146"/>
      <c r="AK253" s="144" t="s">
        <v>216</v>
      </c>
      <c r="AL253" s="145"/>
      <c r="AM253" s="146"/>
      <c r="AN253" s="147"/>
      <c r="AO253" s="146"/>
      <c r="AQ253" s="144" t="s">
        <v>216</v>
      </c>
      <c r="AR253" s="145"/>
      <c r="AS253" s="146"/>
      <c r="AT253" s="147"/>
      <c r="AU253" s="146"/>
      <c r="AW253" s="144" t="s">
        <v>216</v>
      </c>
      <c r="AX253" s="145"/>
      <c r="AY253" s="146"/>
      <c r="AZ253" s="147"/>
      <c r="BA253" s="146"/>
      <c r="BC253" s="144" t="s">
        <v>216</v>
      </c>
      <c r="BD253" s="145"/>
      <c r="BE253" s="146"/>
      <c r="BF253" s="147"/>
      <c r="BG253" s="146"/>
      <c r="BI253" s="144" t="s">
        <v>216</v>
      </c>
      <c r="BJ253" s="145"/>
      <c r="BK253" s="146"/>
      <c r="BL253" s="147"/>
      <c r="BM253" s="146"/>
      <c r="BO253" s="144" t="s">
        <v>216</v>
      </c>
      <c r="BP253" s="145"/>
      <c r="BQ253" s="146"/>
      <c r="BR253" s="147"/>
      <c r="BS253" s="146"/>
      <c r="BU253" s="144" t="s">
        <v>216</v>
      </c>
      <c r="BV253" s="145"/>
      <c r="BW253" s="146"/>
      <c r="BX253" s="147"/>
      <c r="BY253" s="146"/>
      <c r="CA253" s="144" t="s">
        <v>216</v>
      </c>
      <c r="CB253" s="145"/>
      <c r="CC253" s="146"/>
      <c r="CD253" s="147"/>
      <c r="CE253" s="146"/>
      <c r="CG253" s="144" t="s">
        <v>216</v>
      </c>
      <c r="CH253" s="145"/>
      <c r="CI253" s="146"/>
      <c r="CJ253" s="147"/>
      <c r="CK253" s="146"/>
      <c r="CM253" s="144" t="s">
        <v>216</v>
      </c>
      <c r="CN253" s="145"/>
      <c r="CO253" s="146"/>
      <c r="CP253" s="147"/>
      <c r="CQ253" s="146"/>
      <c r="CS253" s="144" t="s">
        <v>216</v>
      </c>
      <c r="CT253" s="145"/>
      <c r="CU253" s="146"/>
      <c r="CV253" s="147"/>
      <c r="CW253" s="146"/>
      <c r="CY253" s="144" t="s">
        <v>216</v>
      </c>
      <c r="CZ253" s="145"/>
      <c r="DA253" s="146"/>
      <c r="DB253" s="147"/>
      <c r="DC253" s="146"/>
      <c r="DE253" s="144" t="s">
        <v>216</v>
      </c>
      <c r="DF253" s="145"/>
      <c r="DG253" s="146"/>
      <c r="DH253" s="147"/>
      <c r="DI253" s="146"/>
      <c r="DK253" s="144" t="s">
        <v>216</v>
      </c>
      <c r="DL253" s="145"/>
      <c r="DM253" s="146"/>
      <c r="DN253" s="147"/>
      <c r="DO253" s="146"/>
      <c r="DQ253" s="144" t="s">
        <v>216</v>
      </c>
      <c r="DR253" s="145"/>
      <c r="DS253" s="146"/>
      <c r="DT253" s="147"/>
      <c r="DU253" s="146"/>
      <c r="DW253" s="164" t="s">
        <v>216</v>
      </c>
      <c r="DX253" s="165"/>
      <c r="DY253" s="166"/>
      <c r="DZ253" s="167"/>
      <c r="EA253" s="166"/>
      <c r="EB253" s="163"/>
      <c r="EC253" s="144" t="s">
        <v>216</v>
      </c>
      <c r="ED253" s="145"/>
      <c r="EE253" s="146"/>
      <c r="EF253" s="147"/>
      <c r="EG253" s="146"/>
      <c r="EH253" s="163"/>
      <c r="EI253" s="144" t="s">
        <v>216</v>
      </c>
      <c r="EJ253" s="145"/>
      <c r="EK253" s="146"/>
      <c r="EL253" s="147"/>
      <c r="EM253" s="146"/>
      <c r="EN253" s="163"/>
      <c r="EO253" s="144" t="s">
        <v>216</v>
      </c>
      <c r="EP253" s="145"/>
      <c r="EQ253" s="146"/>
      <c r="ER253" s="147"/>
      <c r="ES253" s="146"/>
      <c r="ET253" s="163"/>
      <c r="EU253" s="144" t="s">
        <v>216</v>
      </c>
      <c r="EV253" s="145"/>
      <c r="EW253" s="146"/>
      <c r="EX253" s="147"/>
      <c r="EY253" s="146"/>
      <c r="EZ253" s="163"/>
      <c r="FA253" s="144" t="s">
        <v>216</v>
      </c>
      <c r="FB253" s="145"/>
      <c r="FC253" s="146"/>
      <c r="FD253" s="147"/>
      <c r="FE253" s="146"/>
      <c r="FF253" s="163"/>
      <c r="FG253" s="144" t="s">
        <v>216</v>
      </c>
      <c r="FH253" s="145"/>
      <c r="FI253" s="146"/>
      <c r="FJ253" s="147"/>
      <c r="FK253" s="146"/>
      <c r="FL253" s="163"/>
      <c r="FM253" s="144" t="s">
        <v>216</v>
      </c>
      <c r="FN253" s="145"/>
      <c r="FO253" s="146"/>
      <c r="FP253" s="147"/>
      <c r="FQ253" s="146"/>
      <c r="FR253" s="163"/>
      <c r="FS253" s="144" t="s">
        <v>216</v>
      </c>
      <c r="FT253" s="145"/>
      <c r="FU253" s="146"/>
      <c r="FV253" s="147"/>
      <c r="FW253" s="146"/>
      <c r="FX253" s="163"/>
      <c r="FY253" s="144" t="s">
        <v>216</v>
      </c>
      <c r="FZ253" s="145"/>
      <c r="GA253" s="146"/>
      <c r="GB253" s="147"/>
      <c r="GC253" s="146"/>
      <c r="GD253" s="163"/>
      <c r="GE253" s="144" t="s">
        <v>216</v>
      </c>
      <c r="GF253" s="145"/>
      <c r="GG253" s="146"/>
      <c r="GH253" s="147"/>
      <c r="GI253" s="146"/>
      <c r="GJ253" s="163"/>
      <c r="GK253" s="144" t="s">
        <v>216</v>
      </c>
      <c r="GL253" s="145"/>
      <c r="GM253" s="146"/>
      <c r="GN253" s="147"/>
      <c r="GO253" s="146"/>
      <c r="GP253" s="163"/>
      <c r="GQ253" s="144" t="s">
        <v>216</v>
      </c>
      <c r="GR253" s="145"/>
      <c r="GS253" s="146"/>
      <c r="GT253" s="147"/>
      <c r="GU253" s="146"/>
      <c r="GW253" s="144" t="s">
        <v>216</v>
      </c>
      <c r="GX253" s="145"/>
      <c r="GY253" s="146"/>
      <c r="GZ253" s="147"/>
      <c r="HA253" s="146"/>
      <c r="HC253" s="144" t="s">
        <v>216</v>
      </c>
      <c r="HD253" s="145"/>
      <c r="HE253" s="146"/>
      <c r="HF253" s="147"/>
      <c r="HG253" s="146"/>
      <c r="HI253" s="144" t="s">
        <v>216</v>
      </c>
      <c r="HJ253" s="145"/>
      <c r="HK253" s="146"/>
      <c r="HL253" s="147"/>
      <c r="HM253" s="146"/>
      <c r="HO253" s="144" t="s">
        <v>216</v>
      </c>
      <c r="HP253" s="145"/>
      <c r="HQ253" s="146"/>
      <c r="HR253" s="147"/>
      <c r="HS253" s="146"/>
      <c r="HU253" s="144" t="s">
        <v>216</v>
      </c>
      <c r="HV253" s="145"/>
      <c r="HW253" s="146"/>
      <c r="HX253" s="147"/>
      <c r="HY253" s="146"/>
      <c r="IA253" s="144" t="s">
        <v>216</v>
      </c>
      <c r="IB253" s="145"/>
      <c r="IC253" s="146"/>
      <c r="ID253" s="147"/>
      <c r="IE253" s="146"/>
      <c r="IG253" s="144" t="s">
        <v>216</v>
      </c>
      <c r="IH253" s="145"/>
      <c r="II253" s="146"/>
      <c r="IJ253" s="147"/>
      <c r="IK253" s="146"/>
      <c r="IM253" s="144" t="s">
        <v>216</v>
      </c>
      <c r="IN253" s="145"/>
      <c r="IO253" s="146"/>
      <c r="IP253" s="147"/>
      <c r="IQ253" s="146"/>
      <c r="IS253" s="144" t="s">
        <v>216</v>
      </c>
      <c r="IT253" s="145"/>
      <c r="IU253" s="146"/>
      <c r="IV253" s="147"/>
      <c r="IW253" s="146"/>
      <c r="IY253" s="144" t="s">
        <v>216</v>
      </c>
      <c r="IZ253" s="145"/>
      <c r="JA253" s="146"/>
      <c r="JB253" s="147"/>
      <c r="JC253" s="146"/>
      <c r="JE253" s="144" t="s">
        <v>216</v>
      </c>
      <c r="JF253" s="145"/>
      <c r="JG253" s="146"/>
      <c r="JH253" s="147"/>
      <c r="JI253" s="146"/>
      <c r="JK253" s="144" t="s">
        <v>216</v>
      </c>
      <c r="JL253" s="145"/>
      <c r="JM253" s="146"/>
      <c r="JN253" s="147"/>
      <c r="JO253" s="146"/>
      <c r="JQ253" s="144" t="s">
        <v>216</v>
      </c>
      <c r="JR253" s="145"/>
      <c r="JS253" s="146"/>
      <c r="JT253" s="147"/>
      <c r="JU253" s="146"/>
      <c r="JW253" s="144" t="s">
        <v>216</v>
      </c>
      <c r="JX253" s="145"/>
      <c r="JY253" s="146"/>
      <c r="JZ253" s="147"/>
      <c r="KA253" s="146"/>
      <c r="KC253" s="144" t="s">
        <v>216</v>
      </c>
      <c r="KD253" s="145"/>
      <c r="KE253" s="146"/>
      <c r="KF253" s="147"/>
      <c r="KG253" s="146"/>
      <c r="KI253" s="144" t="s">
        <v>216</v>
      </c>
      <c r="KJ253" s="145"/>
      <c r="KK253" s="146"/>
      <c r="KL253" s="147"/>
      <c r="KM253" s="146"/>
      <c r="KO253" s="144" t="s">
        <v>216</v>
      </c>
      <c r="KP253" s="145"/>
      <c r="KQ253" s="146"/>
      <c r="KR253" s="147"/>
      <c r="KS253" s="146"/>
      <c r="KU253" s="144" t="s">
        <v>216</v>
      </c>
      <c r="KV253" s="145"/>
      <c r="KW253" s="146"/>
      <c r="KX253" s="147"/>
      <c r="KY253" s="146"/>
    </row>
    <row r="254" spans="1:311" s="100" customFormat="1" ht="17.399999999999999" x14ac:dyDescent="0.3">
      <c r="A254" s="109"/>
      <c r="B254" s="161"/>
      <c r="C254" s="109"/>
      <c r="D254" s="162"/>
      <c r="E254" s="109"/>
      <c r="G254" s="109"/>
      <c r="H254" s="161"/>
      <c r="I254" s="109"/>
      <c r="J254" s="162"/>
      <c r="K254" s="109"/>
      <c r="M254" s="146"/>
      <c r="N254" s="145"/>
      <c r="O254" s="146"/>
      <c r="P254" s="147"/>
      <c r="Q254" s="146"/>
      <c r="S254" s="146"/>
      <c r="T254" s="145"/>
      <c r="U254" s="146"/>
      <c r="V254" s="147"/>
      <c r="W254" s="146"/>
      <c r="Y254" s="146"/>
      <c r="Z254" s="145"/>
      <c r="AA254" s="146"/>
      <c r="AB254" s="147"/>
      <c r="AC254" s="146"/>
      <c r="AE254" s="146"/>
      <c r="AF254" s="145"/>
      <c r="AG254" s="146"/>
      <c r="AH254" s="147"/>
      <c r="AI254" s="146"/>
      <c r="AK254" s="146"/>
      <c r="AL254" s="145"/>
      <c r="AM254" s="146"/>
      <c r="AN254" s="147"/>
      <c r="AO254" s="146"/>
      <c r="AQ254" s="146"/>
      <c r="AR254" s="145"/>
      <c r="AS254" s="146"/>
      <c r="AT254" s="147"/>
      <c r="AU254" s="146"/>
      <c r="AW254" s="146"/>
      <c r="AX254" s="145"/>
      <c r="AY254" s="146"/>
      <c r="AZ254" s="147"/>
      <c r="BA254" s="146"/>
      <c r="BC254" s="146"/>
      <c r="BD254" s="145"/>
      <c r="BE254" s="146"/>
      <c r="BF254" s="147"/>
      <c r="BG254" s="146"/>
      <c r="BI254" s="146"/>
      <c r="BJ254" s="145"/>
      <c r="BK254" s="146"/>
      <c r="BL254" s="147"/>
      <c r="BM254" s="146"/>
      <c r="BO254" s="146"/>
      <c r="BP254" s="145"/>
      <c r="BQ254" s="146"/>
      <c r="BR254" s="147"/>
      <c r="BS254" s="146"/>
      <c r="BU254" s="146"/>
      <c r="BV254" s="145"/>
      <c r="BW254" s="146"/>
      <c r="BX254" s="147"/>
      <c r="BY254" s="146"/>
      <c r="CA254" s="146"/>
      <c r="CB254" s="145"/>
      <c r="CC254" s="146"/>
      <c r="CD254" s="147"/>
      <c r="CE254" s="146"/>
      <c r="CG254" s="146"/>
      <c r="CH254" s="145"/>
      <c r="CI254" s="146"/>
      <c r="CJ254" s="147"/>
      <c r="CK254" s="146"/>
      <c r="CM254" s="146"/>
      <c r="CN254" s="145"/>
      <c r="CO254" s="146"/>
      <c r="CP254" s="147"/>
      <c r="CQ254" s="146"/>
      <c r="CS254" s="146"/>
      <c r="CT254" s="145"/>
      <c r="CU254" s="146"/>
      <c r="CV254" s="147"/>
      <c r="CW254" s="146"/>
      <c r="CY254" s="146"/>
      <c r="CZ254" s="145"/>
      <c r="DA254" s="146"/>
      <c r="DB254" s="147"/>
      <c r="DC254" s="146"/>
      <c r="DE254" s="146"/>
      <c r="DF254" s="145"/>
      <c r="DG254" s="146"/>
      <c r="DH254" s="147"/>
      <c r="DI254" s="146"/>
      <c r="DK254" s="146"/>
      <c r="DL254" s="145"/>
      <c r="DM254" s="146"/>
      <c r="DN254" s="147"/>
      <c r="DO254" s="146"/>
      <c r="DQ254" s="146"/>
      <c r="DR254" s="145"/>
      <c r="DS254" s="146"/>
      <c r="DT254" s="147"/>
      <c r="DU254" s="146"/>
      <c r="DW254" s="166"/>
      <c r="DX254" s="165"/>
      <c r="DY254" s="166"/>
      <c r="DZ254" s="167"/>
      <c r="EA254" s="166"/>
      <c r="EB254" s="163"/>
      <c r="EC254" s="146"/>
      <c r="ED254" s="145"/>
      <c r="EE254" s="146"/>
      <c r="EF254" s="147"/>
      <c r="EG254" s="146"/>
      <c r="EH254" s="163"/>
      <c r="EI254" s="146"/>
      <c r="EJ254" s="145"/>
      <c r="EK254" s="146"/>
      <c r="EL254" s="147"/>
      <c r="EM254" s="146"/>
      <c r="EN254" s="163"/>
      <c r="EO254" s="146"/>
      <c r="EP254" s="145"/>
      <c r="EQ254" s="146"/>
      <c r="ER254" s="147"/>
      <c r="ES254" s="146"/>
      <c r="ET254" s="163"/>
      <c r="EU254" s="146"/>
      <c r="EV254" s="145"/>
      <c r="EW254" s="146"/>
      <c r="EX254" s="147"/>
      <c r="EY254" s="146"/>
      <c r="EZ254" s="163"/>
      <c r="FA254" s="146"/>
      <c r="FB254" s="145"/>
      <c r="FC254" s="146"/>
      <c r="FD254" s="147"/>
      <c r="FE254" s="146"/>
      <c r="FF254" s="163"/>
      <c r="FG254" s="146"/>
      <c r="FH254" s="145"/>
      <c r="FI254" s="146"/>
      <c r="FJ254" s="147"/>
      <c r="FK254" s="146"/>
      <c r="FL254" s="163"/>
      <c r="FM254" s="146"/>
      <c r="FN254" s="145"/>
      <c r="FO254" s="146"/>
      <c r="FP254" s="147"/>
      <c r="FQ254" s="146"/>
      <c r="FR254" s="163"/>
      <c r="FS254" s="146"/>
      <c r="FT254" s="145"/>
      <c r="FU254" s="146"/>
      <c r="FV254" s="147"/>
      <c r="FW254" s="146"/>
      <c r="FX254" s="163"/>
      <c r="FY254" s="146"/>
      <c r="FZ254" s="145"/>
      <c r="GA254" s="146"/>
      <c r="GB254" s="147"/>
      <c r="GC254" s="146"/>
      <c r="GD254" s="163"/>
      <c r="GE254" s="146"/>
      <c r="GF254" s="145"/>
      <c r="GG254" s="146"/>
      <c r="GH254" s="147"/>
      <c r="GI254" s="146"/>
      <c r="GJ254" s="163"/>
      <c r="GK254" s="146"/>
      <c r="GL254" s="145"/>
      <c r="GM254" s="146"/>
      <c r="GN254" s="147"/>
      <c r="GO254" s="146"/>
      <c r="GP254" s="163"/>
      <c r="GQ254" s="146"/>
      <c r="GR254" s="145"/>
      <c r="GS254" s="146"/>
      <c r="GT254" s="147"/>
      <c r="GU254" s="146"/>
      <c r="GW254" s="146"/>
      <c r="GX254" s="145"/>
      <c r="GY254" s="146"/>
      <c r="GZ254" s="147"/>
      <c r="HA254" s="146"/>
      <c r="HC254" s="146"/>
      <c r="HD254" s="145"/>
      <c r="HE254" s="146"/>
      <c r="HF254" s="147"/>
      <c r="HG254" s="146"/>
      <c r="HI254" s="146"/>
      <c r="HJ254" s="145"/>
      <c r="HK254" s="146"/>
      <c r="HL254" s="147"/>
      <c r="HM254" s="146"/>
      <c r="HO254" s="146"/>
      <c r="HP254" s="145"/>
      <c r="HQ254" s="146"/>
      <c r="HR254" s="147"/>
      <c r="HS254" s="146"/>
      <c r="HU254" s="146"/>
      <c r="HV254" s="145"/>
      <c r="HW254" s="146"/>
      <c r="HX254" s="147"/>
      <c r="HY254" s="146"/>
      <c r="IA254" s="146"/>
      <c r="IB254" s="145"/>
      <c r="IC254" s="146"/>
      <c r="ID254" s="147"/>
      <c r="IE254" s="146"/>
      <c r="IG254" s="146"/>
      <c r="IH254" s="145"/>
      <c r="II254" s="146"/>
      <c r="IJ254" s="147"/>
      <c r="IK254" s="146"/>
      <c r="IM254" s="146"/>
      <c r="IN254" s="145"/>
      <c r="IO254" s="146"/>
      <c r="IP254" s="147"/>
      <c r="IQ254" s="146"/>
      <c r="IS254" s="146"/>
      <c r="IT254" s="145"/>
      <c r="IU254" s="146"/>
      <c r="IV254" s="147"/>
      <c r="IW254" s="146"/>
      <c r="IY254" s="146"/>
      <c r="IZ254" s="145"/>
      <c r="JA254" s="146"/>
      <c r="JB254" s="147"/>
      <c r="JC254" s="146"/>
      <c r="JE254" s="146"/>
      <c r="JF254" s="145"/>
      <c r="JG254" s="146"/>
      <c r="JH254" s="147"/>
      <c r="JI254" s="146"/>
      <c r="JK254" s="146"/>
      <c r="JL254" s="145"/>
      <c r="JM254" s="146"/>
      <c r="JN254" s="147"/>
      <c r="JO254" s="146"/>
      <c r="JQ254" s="146"/>
      <c r="JR254" s="145"/>
      <c r="JS254" s="146"/>
      <c r="JT254" s="147"/>
      <c r="JU254" s="146"/>
      <c r="JW254" s="146"/>
      <c r="JX254" s="145"/>
      <c r="JY254" s="146"/>
      <c r="JZ254" s="147"/>
      <c r="KA254" s="146"/>
      <c r="KC254" s="146"/>
      <c r="KD254" s="145"/>
      <c r="KE254" s="146"/>
      <c r="KF254" s="147"/>
      <c r="KG254" s="146"/>
      <c r="KI254" s="146"/>
      <c r="KJ254" s="145"/>
      <c r="KK254" s="146"/>
      <c r="KL254" s="147"/>
      <c r="KM254" s="146"/>
      <c r="KO254" s="146"/>
      <c r="KP254" s="145"/>
      <c r="KQ254" s="146"/>
      <c r="KR254" s="147"/>
      <c r="KS254" s="146"/>
      <c r="KU254" s="146"/>
      <c r="KV254" s="145"/>
      <c r="KW254" s="146"/>
      <c r="KX254" s="147"/>
      <c r="KY254" s="146"/>
    </row>
    <row r="255" spans="1:311" ht="69.599999999999994" x14ac:dyDescent="0.3">
      <c r="A255" s="82"/>
      <c r="B255" s="122"/>
      <c r="C255" s="82"/>
      <c r="D255" s="123"/>
      <c r="E255" s="82"/>
      <c r="G255" s="82"/>
      <c r="H255" s="122"/>
      <c r="I255" s="82"/>
      <c r="J255" s="123"/>
      <c r="K255" s="82"/>
      <c r="M255" s="118" t="s">
        <v>112</v>
      </c>
      <c r="N255" s="119" t="s">
        <v>90</v>
      </c>
      <c r="O255" s="120" t="s">
        <v>88</v>
      </c>
      <c r="P255" s="121" t="s">
        <v>89</v>
      </c>
      <c r="Q255" s="120" t="s">
        <v>88</v>
      </c>
      <c r="S255" s="118" t="s">
        <v>112</v>
      </c>
      <c r="T255" s="119" t="s">
        <v>90</v>
      </c>
      <c r="U255" s="120" t="s">
        <v>88</v>
      </c>
      <c r="V255" s="121" t="s">
        <v>89</v>
      </c>
      <c r="W255" s="120" t="s">
        <v>88</v>
      </c>
      <c r="Y255" s="118" t="s">
        <v>112</v>
      </c>
      <c r="Z255" s="119" t="s">
        <v>90</v>
      </c>
      <c r="AA255" s="120" t="s">
        <v>88</v>
      </c>
      <c r="AB255" s="121" t="s">
        <v>89</v>
      </c>
      <c r="AC255" s="120" t="s">
        <v>88</v>
      </c>
      <c r="AE255" s="118" t="s">
        <v>112</v>
      </c>
      <c r="AF255" s="119" t="s">
        <v>90</v>
      </c>
      <c r="AG255" s="120" t="s">
        <v>88</v>
      </c>
      <c r="AH255" s="121" t="s">
        <v>89</v>
      </c>
      <c r="AI255" s="120" t="s">
        <v>88</v>
      </c>
      <c r="AK255" s="118" t="s">
        <v>112</v>
      </c>
      <c r="AL255" s="119" t="s">
        <v>90</v>
      </c>
      <c r="AM255" s="120" t="s">
        <v>88</v>
      </c>
      <c r="AN255" s="121" t="s">
        <v>89</v>
      </c>
      <c r="AO255" s="120" t="s">
        <v>88</v>
      </c>
      <c r="AQ255" s="118" t="s">
        <v>112</v>
      </c>
      <c r="AR255" s="119" t="s">
        <v>90</v>
      </c>
      <c r="AS255" s="120" t="s">
        <v>88</v>
      </c>
      <c r="AT255" s="121" t="s">
        <v>89</v>
      </c>
      <c r="AU255" s="120" t="s">
        <v>88</v>
      </c>
      <c r="AW255" s="118" t="s">
        <v>112</v>
      </c>
      <c r="AX255" s="119" t="s">
        <v>90</v>
      </c>
      <c r="AY255" s="120" t="s">
        <v>88</v>
      </c>
      <c r="AZ255" s="121" t="s">
        <v>89</v>
      </c>
      <c r="BA255" s="120" t="s">
        <v>88</v>
      </c>
      <c r="BC255" s="118" t="s">
        <v>112</v>
      </c>
      <c r="BD255" s="119" t="s">
        <v>90</v>
      </c>
      <c r="BE255" s="120" t="s">
        <v>88</v>
      </c>
      <c r="BF255" s="121" t="s">
        <v>89</v>
      </c>
      <c r="BG255" s="120" t="s">
        <v>88</v>
      </c>
      <c r="BI255" s="118" t="s">
        <v>112</v>
      </c>
      <c r="BJ255" s="119" t="s">
        <v>90</v>
      </c>
      <c r="BK255" s="120" t="s">
        <v>88</v>
      </c>
      <c r="BL255" s="121" t="s">
        <v>89</v>
      </c>
      <c r="BM255" s="120" t="s">
        <v>88</v>
      </c>
      <c r="BO255" s="118" t="s">
        <v>112</v>
      </c>
      <c r="BP255" s="119" t="s">
        <v>90</v>
      </c>
      <c r="BQ255" s="120" t="s">
        <v>88</v>
      </c>
      <c r="BR255" s="121" t="s">
        <v>89</v>
      </c>
      <c r="BS255" s="120" t="s">
        <v>88</v>
      </c>
      <c r="BU255" s="118" t="s">
        <v>112</v>
      </c>
      <c r="BV255" s="119" t="s">
        <v>90</v>
      </c>
      <c r="BW255" s="120" t="s">
        <v>88</v>
      </c>
      <c r="BX255" s="121" t="s">
        <v>89</v>
      </c>
      <c r="BY255" s="120" t="s">
        <v>88</v>
      </c>
      <c r="CA255" s="118" t="s">
        <v>112</v>
      </c>
      <c r="CB255" s="119" t="s">
        <v>90</v>
      </c>
      <c r="CC255" s="120" t="s">
        <v>88</v>
      </c>
      <c r="CD255" s="121" t="s">
        <v>89</v>
      </c>
      <c r="CE255" s="120" t="s">
        <v>88</v>
      </c>
      <c r="CG255" s="118" t="s">
        <v>112</v>
      </c>
      <c r="CH255" s="119" t="s">
        <v>90</v>
      </c>
      <c r="CI255" s="120" t="s">
        <v>88</v>
      </c>
      <c r="CJ255" s="121" t="s">
        <v>89</v>
      </c>
      <c r="CK255" s="120" t="s">
        <v>88</v>
      </c>
      <c r="CM255" s="118" t="s">
        <v>112</v>
      </c>
      <c r="CN255" s="119" t="s">
        <v>90</v>
      </c>
      <c r="CO255" s="120" t="s">
        <v>88</v>
      </c>
      <c r="CP255" s="121" t="s">
        <v>89</v>
      </c>
      <c r="CQ255" s="120" t="s">
        <v>88</v>
      </c>
      <c r="CS255" s="118" t="s">
        <v>112</v>
      </c>
      <c r="CT255" s="119" t="s">
        <v>90</v>
      </c>
      <c r="CU255" s="120" t="s">
        <v>88</v>
      </c>
      <c r="CV255" s="121" t="s">
        <v>89</v>
      </c>
      <c r="CW255" s="120" t="s">
        <v>88</v>
      </c>
      <c r="CY255" s="118" t="s">
        <v>112</v>
      </c>
      <c r="CZ255" s="119" t="s">
        <v>90</v>
      </c>
      <c r="DA255" s="120" t="s">
        <v>88</v>
      </c>
      <c r="DB255" s="121" t="s">
        <v>89</v>
      </c>
      <c r="DC255" s="120" t="s">
        <v>88</v>
      </c>
      <c r="DE255" s="118" t="s">
        <v>112</v>
      </c>
      <c r="DF255" s="119" t="s">
        <v>90</v>
      </c>
      <c r="DG255" s="120" t="s">
        <v>88</v>
      </c>
      <c r="DH255" s="121" t="s">
        <v>89</v>
      </c>
      <c r="DI255" s="120" t="s">
        <v>88</v>
      </c>
      <c r="DK255" s="118" t="s">
        <v>112</v>
      </c>
      <c r="DL255" s="119" t="s">
        <v>90</v>
      </c>
      <c r="DM255" s="120" t="s">
        <v>88</v>
      </c>
      <c r="DN255" s="121" t="s">
        <v>89</v>
      </c>
      <c r="DO255" s="120" t="s">
        <v>88</v>
      </c>
      <c r="DQ255" s="118" t="s">
        <v>112</v>
      </c>
      <c r="DR255" s="119" t="s">
        <v>90</v>
      </c>
      <c r="DS255" s="120" t="s">
        <v>88</v>
      </c>
      <c r="DT255" s="121" t="s">
        <v>89</v>
      </c>
      <c r="DU255" s="120" t="s">
        <v>88</v>
      </c>
      <c r="DW255" s="118" t="s">
        <v>112</v>
      </c>
      <c r="DX255" s="119" t="s">
        <v>90</v>
      </c>
      <c r="DY255" s="120" t="s">
        <v>88</v>
      </c>
      <c r="DZ255" s="121" t="s">
        <v>89</v>
      </c>
      <c r="EA255" s="120" t="s">
        <v>88</v>
      </c>
      <c r="EC255" s="118" t="s">
        <v>112</v>
      </c>
      <c r="ED255" s="119" t="s">
        <v>90</v>
      </c>
      <c r="EE255" s="120" t="s">
        <v>88</v>
      </c>
      <c r="EF255" s="121" t="s">
        <v>89</v>
      </c>
      <c r="EG255" s="120" t="s">
        <v>88</v>
      </c>
      <c r="EI255" s="118" t="s">
        <v>112</v>
      </c>
      <c r="EJ255" s="119" t="s">
        <v>90</v>
      </c>
      <c r="EK255" s="120" t="s">
        <v>88</v>
      </c>
      <c r="EL255" s="121" t="s">
        <v>89</v>
      </c>
      <c r="EM255" s="120" t="s">
        <v>88</v>
      </c>
      <c r="EO255" s="118" t="s">
        <v>112</v>
      </c>
      <c r="EP255" s="119" t="s">
        <v>90</v>
      </c>
      <c r="EQ255" s="120" t="s">
        <v>88</v>
      </c>
      <c r="ER255" s="121" t="s">
        <v>89</v>
      </c>
      <c r="ES255" s="120" t="s">
        <v>88</v>
      </c>
      <c r="EU255" s="118" t="s">
        <v>112</v>
      </c>
      <c r="EV255" s="119" t="s">
        <v>90</v>
      </c>
      <c r="EW255" s="120" t="s">
        <v>88</v>
      </c>
      <c r="EX255" s="121" t="s">
        <v>89</v>
      </c>
      <c r="EY255" s="120" t="s">
        <v>88</v>
      </c>
      <c r="FA255" s="118" t="s">
        <v>112</v>
      </c>
      <c r="FB255" s="119" t="s">
        <v>90</v>
      </c>
      <c r="FC255" s="120" t="s">
        <v>88</v>
      </c>
      <c r="FD255" s="121" t="s">
        <v>89</v>
      </c>
      <c r="FE255" s="120" t="s">
        <v>88</v>
      </c>
      <c r="FG255" s="118" t="s">
        <v>112</v>
      </c>
      <c r="FH255" s="119" t="s">
        <v>90</v>
      </c>
      <c r="FI255" s="120" t="s">
        <v>88</v>
      </c>
      <c r="FJ255" s="121" t="s">
        <v>89</v>
      </c>
      <c r="FK255" s="120" t="s">
        <v>88</v>
      </c>
      <c r="FM255" s="118" t="s">
        <v>112</v>
      </c>
      <c r="FN255" s="119" t="s">
        <v>90</v>
      </c>
      <c r="FO255" s="120" t="s">
        <v>88</v>
      </c>
      <c r="FP255" s="121" t="s">
        <v>89</v>
      </c>
      <c r="FQ255" s="120" t="s">
        <v>88</v>
      </c>
      <c r="FS255" s="118" t="s">
        <v>112</v>
      </c>
      <c r="FT255" s="119" t="s">
        <v>90</v>
      </c>
      <c r="FU255" s="120" t="s">
        <v>88</v>
      </c>
      <c r="FV255" s="121" t="s">
        <v>89</v>
      </c>
      <c r="FW255" s="120" t="s">
        <v>88</v>
      </c>
      <c r="FY255" s="118" t="s">
        <v>112</v>
      </c>
      <c r="FZ255" s="119" t="s">
        <v>90</v>
      </c>
      <c r="GA255" s="120" t="s">
        <v>88</v>
      </c>
      <c r="GB255" s="121" t="s">
        <v>89</v>
      </c>
      <c r="GC255" s="120" t="s">
        <v>88</v>
      </c>
      <c r="GE255" s="118" t="s">
        <v>112</v>
      </c>
      <c r="GF255" s="119" t="s">
        <v>90</v>
      </c>
      <c r="GG255" s="120" t="s">
        <v>88</v>
      </c>
      <c r="GH255" s="121" t="s">
        <v>89</v>
      </c>
      <c r="GI255" s="120" t="s">
        <v>88</v>
      </c>
      <c r="GK255" s="118" t="s">
        <v>112</v>
      </c>
      <c r="GL255" s="119" t="s">
        <v>90</v>
      </c>
      <c r="GM255" s="120" t="s">
        <v>88</v>
      </c>
      <c r="GN255" s="121" t="s">
        <v>89</v>
      </c>
      <c r="GO255" s="120" t="s">
        <v>88</v>
      </c>
      <c r="GQ255" s="118" t="s">
        <v>112</v>
      </c>
      <c r="GR255" s="119" t="s">
        <v>90</v>
      </c>
      <c r="GS255" s="120" t="s">
        <v>88</v>
      </c>
      <c r="GT255" s="121" t="s">
        <v>89</v>
      </c>
      <c r="GU255" s="120" t="s">
        <v>88</v>
      </c>
      <c r="GW255" s="118" t="s">
        <v>112</v>
      </c>
      <c r="GX255" s="119" t="s">
        <v>90</v>
      </c>
      <c r="GY255" s="120" t="s">
        <v>88</v>
      </c>
      <c r="GZ255" s="121" t="s">
        <v>89</v>
      </c>
      <c r="HA255" s="120" t="s">
        <v>88</v>
      </c>
      <c r="HC255" s="118" t="s">
        <v>112</v>
      </c>
      <c r="HD255" s="119" t="s">
        <v>90</v>
      </c>
      <c r="HE255" s="120" t="s">
        <v>88</v>
      </c>
      <c r="HF255" s="121" t="s">
        <v>89</v>
      </c>
      <c r="HG255" s="120" t="s">
        <v>88</v>
      </c>
      <c r="HI255" s="118" t="s">
        <v>112</v>
      </c>
      <c r="HJ255" s="119" t="s">
        <v>90</v>
      </c>
      <c r="HK255" s="120" t="s">
        <v>88</v>
      </c>
      <c r="HL255" s="121" t="s">
        <v>89</v>
      </c>
      <c r="HM255" s="120" t="s">
        <v>88</v>
      </c>
      <c r="HO255" s="118" t="s">
        <v>112</v>
      </c>
      <c r="HP255" s="119" t="s">
        <v>90</v>
      </c>
      <c r="HQ255" s="120" t="s">
        <v>88</v>
      </c>
      <c r="HR255" s="121" t="s">
        <v>89</v>
      </c>
      <c r="HS255" s="120" t="s">
        <v>88</v>
      </c>
      <c r="HU255" s="118" t="s">
        <v>112</v>
      </c>
      <c r="HV255" s="119" t="s">
        <v>90</v>
      </c>
      <c r="HW255" s="120" t="s">
        <v>88</v>
      </c>
      <c r="HX255" s="121" t="s">
        <v>89</v>
      </c>
      <c r="HY255" s="120" t="s">
        <v>88</v>
      </c>
      <c r="IA255" s="118" t="s">
        <v>112</v>
      </c>
      <c r="IB255" s="119" t="s">
        <v>90</v>
      </c>
      <c r="IC255" s="120" t="s">
        <v>88</v>
      </c>
      <c r="ID255" s="121" t="s">
        <v>89</v>
      </c>
      <c r="IE255" s="120" t="s">
        <v>88</v>
      </c>
      <c r="IG255" s="118" t="s">
        <v>112</v>
      </c>
      <c r="IH255" s="119" t="s">
        <v>90</v>
      </c>
      <c r="II255" s="120" t="s">
        <v>88</v>
      </c>
      <c r="IJ255" s="121" t="s">
        <v>89</v>
      </c>
      <c r="IK255" s="120" t="s">
        <v>88</v>
      </c>
      <c r="IM255" s="118" t="s">
        <v>112</v>
      </c>
      <c r="IN255" s="119" t="s">
        <v>90</v>
      </c>
      <c r="IO255" s="120" t="s">
        <v>88</v>
      </c>
      <c r="IP255" s="121" t="s">
        <v>89</v>
      </c>
      <c r="IQ255" s="120" t="s">
        <v>88</v>
      </c>
      <c r="IS255" s="118" t="s">
        <v>112</v>
      </c>
      <c r="IT255" s="119" t="s">
        <v>90</v>
      </c>
      <c r="IU255" s="120" t="s">
        <v>88</v>
      </c>
      <c r="IV255" s="121" t="s">
        <v>89</v>
      </c>
      <c r="IW255" s="120" t="s">
        <v>88</v>
      </c>
      <c r="IY255" s="118" t="s">
        <v>112</v>
      </c>
      <c r="IZ255" s="119" t="s">
        <v>90</v>
      </c>
      <c r="JA255" s="120" t="s">
        <v>88</v>
      </c>
      <c r="JB255" s="121" t="s">
        <v>89</v>
      </c>
      <c r="JC255" s="120" t="s">
        <v>88</v>
      </c>
      <c r="JE255" s="118" t="s">
        <v>112</v>
      </c>
      <c r="JF255" s="119" t="s">
        <v>90</v>
      </c>
      <c r="JG255" s="120" t="s">
        <v>88</v>
      </c>
      <c r="JH255" s="121" t="s">
        <v>89</v>
      </c>
      <c r="JI255" s="120" t="s">
        <v>88</v>
      </c>
      <c r="JK255" s="118" t="s">
        <v>112</v>
      </c>
      <c r="JL255" s="119" t="s">
        <v>90</v>
      </c>
      <c r="JM255" s="120" t="s">
        <v>88</v>
      </c>
      <c r="JN255" s="121" t="s">
        <v>89</v>
      </c>
      <c r="JO255" s="120" t="s">
        <v>88</v>
      </c>
      <c r="JQ255" s="118" t="s">
        <v>112</v>
      </c>
      <c r="JR255" s="119" t="s">
        <v>90</v>
      </c>
      <c r="JS255" s="120" t="s">
        <v>88</v>
      </c>
      <c r="JT255" s="121" t="s">
        <v>89</v>
      </c>
      <c r="JU255" s="120" t="s">
        <v>88</v>
      </c>
      <c r="JW255" s="118" t="s">
        <v>112</v>
      </c>
      <c r="JX255" s="119" t="s">
        <v>90</v>
      </c>
      <c r="JY255" s="120" t="s">
        <v>88</v>
      </c>
      <c r="JZ255" s="121" t="s">
        <v>89</v>
      </c>
      <c r="KA255" s="120" t="s">
        <v>88</v>
      </c>
      <c r="KC255" s="118" t="s">
        <v>112</v>
      </c>
      <c r="KD255" s="119" t="s">
        <v>90</v>
      </c>
      <c r="KE255" s="120" t="s">
        <v>88</v>
      </c>
      <c r="KF255" s="121" t="s">
        <v>89</v>
      </c>
      <c r="KG255" s="120" t="s">
        <v>88</v>
      </c>
      <c r="KI255" s="118" t="s">
        <v>112</v>
      </c>
      <c r="KJ255" s="119" t="s">
        <v>90</v>
      </c>
      <c r="KK255" s="120" t="s">
        <v>88</v>
      </c>
      <c r="KL255" s="121" t="s">
        <v>89</v>
      </c>
      <c r="KM255" s="120" t="s">
        <v>88</v>
      </c>
      <c r="KO255" s="118" t="s">
        <v>112</v>
      </c>
      <c r="KP255" s="119" t="s">
        <v>90</v>
      </c>
      <c r="KQ255" s="120" t="s">
        <v>88</v>
      </c>
      <c r="KR255" s="121" t="s">
        <v>89</v>
      </c>
      <c r="KS255" s="120" t="s">
        <v>88</v>
      </c>
      <c r="KU255" s="118" t="s">
        <v>112</v>
      </c>
      <c r="KV255" s="119" t="s">
        <v>90</v>
      </c>
      <c r="KW255" s="120" t="s">
        <v>88</v>
      </c>
      <c r="KX255" s="121" t="s">
        <v>89</v>
      </c>
      <c r="KY255" s="120" t="s">
        <v>88</v>
      </c>
    </row>
    <row r="256" spans="1:311" ht="17.399999999999999" x14ac:dyDescent="0.3">
      <c r="A256" s="82"/>
      <c r="B256" s="122"/>
      <c r="C256" s="82"/>
      <c r="D256" s="123"/>
      <c r="E256" s="82"/>
      <c r="G256" s="82"/>
      <c r="H256" s="122"/>
      <c r="I256" s="82"/>
      <c r="J256" s="123"/>
      <c r="K256" s="82"/>
      <c r="M256" s="116"/>
      <c r="N256" s="115"/>
      <c r="O256" s="116"/>
      <c r="P256" s="117"/>
      <c r="Q256" s="116"/>
      <c r="S256" s="116"/>
      <c r="T256" s="115"/>
      <c r="U256" s="116"/>
      <c r="V256" s="117"/>
      <c r="W256" s="116"/>
      <c r="Y256" s="116"/>
      <c r="Z256" s="115"/>
      <c r="AA256" s="116"/>
      <c r="AB256" s="117"/>
      <c r="AC256" s="116"/>
      <c r="AE256" s="116"/>
      <c r="AF256" s="115"/>
      <c r="AG256" s="116"/>
      <c r="AH256" s="117"/>
      <c r="AI256" s="116"/>
      <c r="AK256" s="116"/>
      <c r="AL256" s="115"/>
      <c r="AM256" s="116"/>
      <c r="AN256" s="117"/>
      <c r="AO256" s="116"/>
      <c r="AQ256" s="116"/>
      <c r="AR256" s="115"/>
      <c r="AS256" s="116"/>
      <c r="AT256" s="117"/>
      <c r="AU256" s="116"/>
      <c r="AW256" s="116"/>
      <c r="AX256" s="115"/>
      <c r="AY256" s="116"/>
      <c r="AZ256" s="117"/>
      <c r="BA256" s="116"/>
      <c r="BC256" s="116"/>
      <c r="BD256" s="115"/>
      <c r="BE256" s="116"/>
      <c r="BF256" s="117"/>
      <c r="BG256" s="116"/>
      <c r="BI256" s="116"/>
      <c r="BJ256" s="115"/>
      <c r="BK256" s="116"/>
      <c r="BL256" s="117"/>
      <c r="BM256" s="116"/>
      <c r="BO256" s="116"/>
      <c r="BP256" s="115"/>
      <c r="BQ256" s="116"/>
      <c r="BR256" s="117"/>
      <c r="BS256" s="116"/>
      <c r="BU256" s="116"/>
      <c r="BV256" s="115"/>
      <c r="BW256" s="116"/>
      <c r="BX256" s="117"/>
      <c r="BY256" s="116"/>
      <c r="CA256" s="116"/>
      <c r="CB256" s="115"/>
      <c r="CC256" s="116"/>
      <c r="CD256" s="117"/>
      <c r="CE256" s="116"/>
      <c r="CG256" s="116"/>
      <c r="CH256" s="115"/>
      <c r="CI256" s="116"/>
      <c r="CJ256" s="117"/>
      <c r="CK256" s="116"/>
      <c r="CM256" s="116"/>
      <c r="CN256" s="115"/>
      <c r="CO256" s="116"/>
      <c r="CP256" s="117"/>
      <c r="CQ256" s="116"/>
      <c r="CS256" s="116"/>
      <c r="CT256" s="115"/>
      <c r="CU256" s="116"/>
      <c r="CV256" s="117"/>
      <c r="CW256" s="116"/>
      <c r="CY256" s="116"/>
      <c r="CZ256" s="115"/>
      <c r="DA256" s="116"/>
      <c r="DB256" s="117"/>
      <c r="DC256" s="116"/>
      <c r="DE256" s="116"/>
      <c r="DF256" s="115"/>
      <c r="DG256" s="116"/>
      <c r="DH256" s="117"/>
      <c r="DI256" s="116"/>
      <c r="DK256" s="116"/>
      <c r="DL256" s="115"/>
      <c r="DM256" s="116"/>
      <c r="DN256" s="117"/>
      <c r="DO256" s="116"/>
      <c r="DQ256" s="116"/>
      <c r="DR256" s="115"/>
      <c r="DS256" s="116"/>
      <c r="DT256" s="117"/>
      <c r="DU256" s="116"/>
      <c r="DW256" s="126"/>
      <c r="DX256" s="125"/>
      <c r="DY256" s="126"/>
      <c r="DZ256" s="127"/>
      <c r="EA256" s="126"/>
      <c r="EB256" s="124"/>
      <c r="EC256" s="116"/>
      <c r="ED256" s="115"/>
      <c r="EE256" s="116"/>
      <c r="EF256" s="117"/>
      <c r="EG256" s="116"/>
      <c r="EH256" s="124"/>
      <c r="EI256" s="116"/>
      <c r="EJ256" s="115"/>
      <c r="EK256" s="116"/>
      <c r="EL256" s="117"/>
      <c r="EM256" s="116"/>
      <c r="EN256" s="124"/>
      <c r="EO256" s="116"/>
      <c r="EP256" s="115"/>
      <c r="EQ256" s="116"/>
      <c r="ER256" s="117"/>
      <c r="ES256" s="116"/>
      <c r="ET256" s="124"/>
      <c r="EU256" s="116"/>
      <c r="EV256" s="115"/>
      <c r="EW256" s="116"/>
      <c r="EX256" s="117"/>
      <c r="EY256" s="116"/>
      <c r="EZ256" s="124"/>
      <c r="FA256" s="116"/>
      <c r="FB256" s="115"/>
      <c r="FC256" s="116"/>
      <c r="FD256" s="117"/>
      <c r="FE256" s="116"/>
      <c r="FF256" s="124"/>
      <c r="FG256" s="116"/>
      <c r="FH256" s="115"/>
      <c r="FI256" s="116"/>
      <c r="FJ256" s="117"/>
      <c r="FK256" s="116"/>
      <c r="FL256" s="124"/>
      <c r="FM256" s="116"/>
      <c r="FN256" s="115"/>
      <c r="FO256" s="116"/>
      <c r="FP256" s="117"/>
      <c r="FQ256" s="116"/>
      <c r="FR256" s="124"/>
      <c r="FS256" s="116"/>
      <c r="FT256" s="115"/>
      <c r="FU256" s="116"/>
      <c r="FV256" s="117"/>
      <c r="FW256" s="116"/>
      <c r="FX256" s="124"/>
      <c r="FY256" s="116"/>
      <c r="FZ256" s="115"/>
      <c r="GA256" s="116"/>
      <c r="GB256" s="117"/>
      <c r="GC256" s="116"/>
      <c r="GD256" s="124"/>
      <c r="GE256" s="116"/>
      <c r="GF256" s="115"/>
      <c r="GG256" s="116"/>
      <c r="GH256" s="117"/>
      <c r="GI256" s="116"/>
      <c r="GJ256" s="124"/>
      <c r="GK256" s="116"/>
      <c r="GL256" s="115"/>
      <c r="GM256" s="116"/>
      <c r="GN256" s="117"/>
      <c r="GO256" s="116"/>
      <c r="GP256" s="124"/>
      <c r="GQ256" s="116"/>
      <c r="GR256" s="115"/>
      <c r="GS256" s="116"/>
      <c r="GT256" s="117"/>
      <c r="GU256" s="116"/>
      <c r="GW256" s="116"/>
      <c r="GX256" s="115"/>
      <c r="GY256" s="116"/>
      <c r="GZ256" s="117"/>
      <c r="HA256" s="116"/>
      <c r="HC256" s="116"/>
      <c r="HD256" s="115"/>
      <c r="HE256" s="116"/>
      <c r="HF256" s="117"/>
      <c r="HG256" s="116"/>
      <c r="HI256" s="116"/>
      <c r="HJ256" s="115"/>
      <c r="HK256" s="116"/>
      <c r="HL256" s="117"/>
      <c r="HM256" s="116"/>
      <c r="HO256" s="116"/>
      <c r="HP256" s="115"/>
      <c r="HQ256" s="116"/>
      <c r="HR256" s="117"/>
      <c r="HS256" s="116"/>
      <c r="HU256" s="116"/>
      <c r="HV256" s="115"/>
      <c r="HW256" s="116"/>
      <c r="HX256" s="117"/>
      <c r="HY256" s="116"/>
      <c r="IA256" s="116"/>
      <c r="IB256" s="115"/>
      <c r="IC256" s="116"/>
      <c r="ID256" s="117"/>
      <c r="IE256" s="116"/>
      <c r="IG256" s="116"/>
      <c r="IH256" s="115"/>
      <c r="II256" s="116"/>
      <c r="IJ256" s="117"/>
      <c r="IK256" s="116"/>
      <c r="IM256" s="116"/>
      <c r="IN256" s="115"/>
      <c r="IO256" s="116"/>
      <c r="IP256" s="117"/>
      <c r="IQ256" s="116"/>
      <c r="IS256" s="116"/>
      <c r="IT256" s="115"/>
      <c r="IU256" s="116"/>
      <c r="IV256" s="117"/>
      <c r="IW256" s="116"/>
      <c r="IY256" s="116"/>
      <c r="IZ256" s="115"/>
      <c r="JA256" s="116"/>
      <c r="JB256" s="117"/>
      <c r="JC256" s="116"/>
      <c r="JE256" s="116"/>
      <c r="JF256" s="115"/>
      <c r="JG256" s="116"/>
      <c r="JH256" s="117"/>
      <c r="JI256" s="116"/>
      <c r="JK256" s="116"/>
      <c r="JL256" s="115"/>
      <c r="JM256" s="116"/>
      <c r="JN256" s="117"/>
      <c r="JO256" s="116"/>
      <c r="JQ256" s="116"/>
      <c r="JR256" s="115"/>
      <c r="JS256" s="116"/>
      <c r="JT256" s="117"/>
      <c r="JU256" s="116"/>
      <c r="JW256" s="116"/>
      <c r="JX256" s="115"/>
      <c r="JY256" s="116"/>
      <c r="JZ256" s="117"/>
      <c r="KA256" s="116"/>
      <c r="KC256" s="116"/>
      <c r="KD256" s="115"/>
      <c r="KE256" s="116"/>
      <c r="KF256" s="117"/>
      <c r="KG256" s="116"/>
      <c r="KI256" s="116"/>
      <c r="KJ256" s="115"/>
      <c r="KK256" s="116"/>
      <c r="KL256" s="117"/>
      <c r="KM256" s="116"/>
      <c r="KO256" s="116"/>
      <c r="KP256" s="115"/>
      <c r="KQ256" s="116"/>
      <c r="KR256" s="117"/>
      <c r="KS256" s="116"/>
      <c r="KU256" s="116"/>
      <c r="KV256" s="115"/>
      <c r="KW256" s="116"/>
      <c r="KX256" s="117"/>
      <c r="KY256" s="116"/>
    </row>
    <row r="257" spans="1:311" s="100" customFormat="1" ht="17.399999999999999" x14ac:dyDescent="0.3">
      <c r="A257" s="109"/>
      <c r="B257" s="161"/>
      <c r="C257" s="109"/>
      <c r="D257" s="162"/>
      <c r="E257" s="109"/>
      <c r="G257" s="109"/>
      <c r="H257" s="161"/>
      <c r="I257" s="109"/>
      <c r="J257" s="162"/>
      <c r="K257" s="109"/>
      <c r="M257" s="146" t="s">
        <v>19</v>
      </c>
      <c r="N257" s="145">
        <v>170424.63</v>
      </c>
      <c r="O257" s="148">
        <v>4.461148571781224E-2</v>
      </c>
      <c r="P257" s="147">
        <v>3</v>
      </c>
      <c r="Q257" s="148">
        <v>9.375E-2</v>
      </c>
      <c r="S257" s="146" t="s">
        <v>19</v>
      </c>
      <c r="T257" s="145">
        <v>77313</v>
      </c>
      <c r="U257" s="148">
        <v>2.1307393475372569E-2</v>
      </c>
      <c r="V257" s="147">
        <v>4</v>
      </c>
      <c r="W257" s="148">
        <v>0.125</v>
      </c>
      <c r="Y257" s="146" t="s">
        <v>19</v>
      </c>
      <c r="Z257" s="145">
        <v>58413.29</v>
      </c>
      <c r="AA257" s="148">
        <v>8.8882630310844115E-3</v>
      </c>
      <c r="AB257" s="147">
        <v>4</v>
      </c>
      <c r="AC257" s="148">
        <v>7.2727272727272724E-2</v>
      </c>
      <c r="AE257" s="146" t="s">
        <v>19</v>
      </c>
      <c r="AF257" s="145">
        <v>193071.72</v>
      </c>
      <c r="AG257" s="148">
        <v>2.5811335927325197E-2</v>
      </c>
      <c r="AH257" s="147">
        <v>1</v>
      </c>
      <c r="AI257" s="148">
        <v>1.7241379310344827E-2</v>
      </c>
      <c r="AK257" s="146" t="s">
        <v>19</v>
      </c>
      <c r="AL257" s="145">
        <v>971780.2</v>
      </c>
      <c r="AM257" s="148">
        <v>0.15292904750203926</v>
      </c>
      <c r="AN257" s="147">
        <v>5</v>
      </c>
      <c r="AO257" s="148">
        <v>9.8039215686274508E-2</v>
      </c>
      <c r="AQ257" s="146" t="s">
        <v>19</v>
      </c>
      <c r="AR257" s="145">
        <v>1801615.65</v>
      </c>
      <c r="AS257" s="148">
        <v>0.25931945522245958</v>
      </c>
      <c r="AT257" s="147">
        <v>26</v>
      </c>
      <c r="AU257" s="148">
        <v>0.3611111111111111</v>
      </c>
      <c r="AW257" s="146" t="s">
        <v>19</v>
      </c>
      <c r="AX257" s="145">
        <v>128162.97</v>
      </c>
      <c r="AY257" s="148">
        <v>2.4273811843574425E-2</v>
      </c>
      <c r="AZ257" s="147">
        <v>5</v>
      </c>
      <c r="BA257" s="148">
        <v>0.10638297872340426</v>
      </c>
      <c r="BC257" s="146" t="s">
        <v>19</v>
      </c>
      <c r="BD257" s="145">
        <v>655781.22</v>
      </c>
      <c r="BE257" s="148">
        <v>0.12201947137470541</v>
      </c>
      <c r="BF257" s="147">
        <v>9</v>
      </c>
      <c r="BG257" s="148">
        <v>0.19565217391304349</v>
      </c>
      <c r="BI257" s="146" t="s">
        <v>19</v>
      </c>
      <c r="BJ257" s="145">
        <v>595875.96</v>
      </c>
      <c r="BK257" s="148">
        <v>0.17958378436278755</v>
      </c>
      <c r="BL257" s="147">
        <v>9</v>
      </c>
      <c r="BM257" s="148">
        <v>0.26470588235294118</v>
      </c>
      <c r="BO257" s="146" t="s">
        <v>19</v>
      </c>
      <c r="BP257" s="145">
        <v>174350</v>
      </c>
      <c r="BQ257" s="148">
        <v>5.9240221647110909E-2</v>
      </c>
      <c r="BR257" s="147">
        <v>1</v>
      </c>
      <c r="BS257" s="148">
        <v>3.8461538461538464E-2</v>
      </c>
      <c r="BU257" s="146" t="s">
        <v>19</v>
      </c>
      <c r="BV257" s="145">
        <v>126710</v>
      </c>
      <c r="BW257" s="148">
        <v>4.8206984928463377E-2</v>
      </c>
      <c r="BX257" s="147">
        <v>1</v>
      </c>
      <c r="BY257" s="148">
        <v>4.3478260869565216E-2</v>
      </c>
      <c r="CA257" s="146" t="s">
        <v>19</v>
      </c>
      <c r="CB257" s="145">
        <v>0</v>
      </c>
      <c r="CC257" s="148">
        <v>0</v>
      </c>
      <c r="CD257" s="147">
        <v>0</v>
      </c>
      <c r="CE257" s="148">
        <v>0</v>
      </c>
      <c r="CG257" s="146" t="s">
        <v>19</v>
      </c>
      <c r="CH257" s="145">
        <v>106675</v>
      </c>
      <c r="CI257" s="148">
        <v>3.7542956506540319E-2</v>
      </c>
      <c r="CJ257" s="147">
        <v>1</v>
      </c>
      <c r="CK257" s="148">
        <v>4.3478260869565216E-2</v>
      </c>
      <c r="CM257" s="146" t="s">
        <v>19</v>
      </c>
      <c r="CN257" s="145">
        <v>200798.69</v>
      </c>
      <c r="CO257" s="148">
        <v>3.6952619421367162E-2</v>
      </c>
      <c r="CP257" s="147">
        <v>1</v>
      </c>
      <c r="CQ257" s="148">
        <v>2.8571428571428571E-2</v>
      </c>
      <c r="CS257" s="146" t="s">
        <v>19</v>
      </c>
      <c r="CT257" s="145">
        <v>321275</v>
      </c>
      <c r="CU257" s="148">
        <v>4.9056719561626314E-2</v>
      </c>
      <c r="CV257" s="147">
        <v>1</v>
      </c>
      <c r="CW257" s="148">
        <v>2.5000000000000001E-2</v>
      </c>
      <c r="CY257" s="146" t="s">
        <v>19</v>
      </c>
      <c r="CZ257" s="145">
        <v>4140389.9</v>
      </c>
      <c r="DA257" s="148">
        <v>0.31166566762135223</v>
      </c>
      <c r="DB257" s="147">
        <v>32</v>
      </c>
      <c r="DC257" s="148">
        <v>0.41558441558441561</v>
      </c>
      <c r="DE257" s="146" t="s">
        <v>19</v>
      </c>
      <c r="DF257" s="145">
        <v>1673697.98</v>
      </c>
      <c r="DG257" s="148">
        <v>0.10835290945797062</v>
      </c>
      <c r="DH257" s="147">
        <v>12</v>
      </c>
      <c r="DI257" s="148">
        <v>0.13043478260869565</v>
      </c>
      <c r="DK257" s="146" t="s">
        <v>19</v>
      </c>
      <c r="DL257" s="145">
        <v>2259067.17</v>
      </c>
      <c r="DM257" s="148">
        <v>0.13893296257617238</v>
      </c>
      <c r="DN257" s="147">
        <v>15</v>
      </c>
      <c r="DO257" s="148">
        <v>0.14150943396226415</v>
      </c>
      <c r="DQ257" s="146" t="s">
        <v>19</v>
      </c>
      <c r="DR257" s="145">
        <v>2185197.94</v>
      </c>
      <c r="DS257" s="148">
        <v>0.14051723301478547</v>
      </c>
      <c r="DT257" s="147">
        <v>17</v>
      </c>
      <c r="DU257" s="148">
        <v>0.16831683168316833</v>
      </c>
      <c r="DW257" s="166" t="s">
        <v>19</v>
      </c>
      <c r="DX257" s="165">
        <v>6894026.2599999988</v>
      </c>
      <c r="DY257" s="168">
        <v>0.45999290962397066</v>
      </c>
      <c r="DZ257" s="167">
        <v>46</v>
      </c>
      <c r="EA257" s="168">
        <v>0.48936170212765956</v>
      </c>
      <c r="EB257" s="163"/>
      <c r="EC257" s="146" t="s">
        <v>19</v>
      </c>
      <c r="ED257" s="145">
        <v>5762308.6900000023</v>
      </c>
      <c r="EE257" s="148">
        <v>0.46228670276892836</v>
      </c>
      <c r="EF257" s="147">
        <v>43</v>
      </c>
      <c r="EG257" s="148">
        <v>0.53749999999999998</v>
      </c>
      <c r="EH257" s="163"/>
      <c r="EI257" s="146" t="s">
        <v>19</v>
      </c>
      <c r="EJ257" s="145">
        <v>6301256.2499999981</v>
      </c>
      <c r="EK257" s="148">
        <v>0.53559388990676537</v>
      </c>
      <c r="EL257" s="147">
        <v>45</v>
      </c>
      <c r="EM257" s="148">
        <v>0.6</v>
      </c>
      <c r="EN257" s="163"/>
      <c r="EO257" s="146" t="s">
        <v>19</v>
      </c>
      <c r="EP257" s="145">
        <v>5811525.4299999997</v>
      </c>
      <c r="EQ257" s="148">
        <v>0.59241215773338574</v>
      </c>
      <c r="ER257" s="147">
        <v>41</v>
      </c>
      <c r="ES257" s="148">
        <v>0.68333333333333335</v>
      </c>
      <c r="ET257" s="163"/>
      <c r="EU257" s="146" t="s">
        <v>19</v>
      </c>
      <c r="EV257" s="145">
        <v>6461847.5500000007</v>
      </c>
      <c r="EW257" s="148">
        <v>0.5751529432019884</v>
      </c>
      <c r="EX257" s="147">
        <v>43</v>
      </c>
      <c r="EY257" s="148">
        <v>0.63235294117647056</v>
      </c>
      <c r="EZ257" s="163"/>
      <c r="FA257" s="146" t="s">
        <v>19</v>
      </c>
      <c r="FB257" s="145">
        <v>7180078.5200000005</v>
      </c>
      <c r="FC257" s="148">
        <v>0.67530134200443881</v>
      </c>
      <c r="FD257" s="147">
        <v>45</v>
      </c>
      <c r="FE257" s="148">
        <v>0.7142857142857143</v>
      </c>
      <c r="FF257" s="163"/>
      <c r="FG257" s="146" t="s">
        <v>19</v>
      </c>
      <c r="FH257" s="145">
        <v>7497877.75</v>
      </c>
      <c r="FI257" s="148">
        <v>0.71052777724757399</v>
      </c>
      <c r="FJ257" s="147">
        <v>48</v>
      </c>
      <c r="FK257" s="148">
        <v>0.7384615384615385</v>
      </c>
      <c r="FL257" s="163"/>
      <c r="FM257" s="146" t="s">
        <v>19</v>
      </c>
      <c r="FN257" s="145">
        <v>8666524.379999999</v>
      </c>
      <c r="FO257" s="148">
        <v>0.80119209689883286</v>
      </c>
      <c r="FP257" s="147">
        <v>52</v>
      </c>
      <c r="FQ257" s="148">
        <v>0.77611940298507465</v>
      </c>
      <c r="FR257" s="163"/>
      <c r="FS257" s="146" t="s">
        <v>19</v>
      </c>
      <c r="FT257" s="145">
        <v>9226162.0700000003</v>
      </c>
      <c r="FU257" s="148">
        <v>0.80808052792134921</v>
      </c>
      <c r="FV257" s="147">
        <v>53</v>
      </c>
      <c r="FW257" s="148">
        <v>0.79104477611940294</v>
      </c>
      <c r="FX257" s="163"/>
      <c r="FY257" s="146" t="s">
        <v>19</v>
      </c>
      <c r="FZ257" s="145">
        <v>7121728.4399999985</v>
      </c>
      <c r="GA257" s="148">
        <v>0.72995272891046592</v>
      </c>
      <c r="GB257" s="147">
        <v>42</v>
      </c>
      <c r="GC257" s="148">
        <v>0.7</v>
      </c>
      <c r="GD257" s="163"/>
      <c r="GE257" s="146" t="s">
        <v>19</v>
      </c>
      <c r="GF257" s="145">
        <v>7306600.5300000003</v>
      </c>
      <c r="GG257" s="148">
        <v>0.78480813935927329</v>
      </c>
      <c r="GH257" s="147">
        <v>43</v>
      </c>
      <c r="GI257" s="148">
        <v>0.7678571428571429</v>
      </c>
      <c r="GJ257" s="163"/>
      <c r="GK257" s="146" t="s">
        <v>19</v>
      </c>
      <c r="GL257" s="145">
        <v>7812648.0599999996</v>
      </c>
      <c r="GM257" s="148">
        <v>0.8666383691815166</v>
      </c>
      <c r="GN257" s="147">
        <v>48</v>
      </c>
      <c r="GO257" s="148">
        <v>0.88888888888888884</v>
      </c>
      <c r="GP257" s="163"/>
      <c r="GQ257" s="146" t="s">
        <v>19</v>
      </c>
      <c r="GR257" s="145">
        <v>7432824.4500000002</v>
      </c>
      <c r="GS257" s="148">
        <v>0.84406904534302807</v>
      </c>
      <c r="GT257" s="147">
        <v>44</v>
      </c>
      <c r="GU257" s="148">
        <v>0.84615384615384615</v>
      </c>
      <c r="GW257" s="146" t="s">
        <v>19</v>
      </c>
      <c r="GX257" s="145">
        <v>7060302.54</v>
      </c>
      <c r="GY257" s="148">
        <v>0.87328892367052102</v>
      </c>
      <c r="GZ257" s="147">
        <v>41</v>
      </c>
      <c r="HA257" s="148">
        <v>0.87234042553191493</v>
      </c>
      <c r="HC257" s="146" t="s">
        <v>19</v>
      </c>
      <c r="HD257" s="145">
        <v>6548786.2199999997</v>
      </c>
      <c r="HE257" s="148">
        <v>0.86473049499264687</v>
      </c>
      <c r="HF257" s="147">
        <v>37</v>
      </c>
      <c r="HG257" s="148">
        <v>0.86046511627906974</v>
      </c>
      <c r="HI257" s="146" t="s">
        <v>19</v>
      </c>
      <c r="HJ257" s="145">
        <v>6156091.46</v>
      </c>
      <c r="HK257" s="148">
        <v>0.85733274998434927</v>
      </c>
      <c r="HL257" s="147">
        <v>36</v>
      </c>
      <c r="HM257" s="148">
        <v>0.8571428571428571</v>
      </c>
      <c r="HO257" s="146" t="s">
        <v>19</v>
      </c>
      <c r="HP257" s="145">
        <v>5940329.4000000013</v>
      </c>
      <c r="HQ257" s="148">
        <v>0.84051748216206701</v>
      </c>
      <c r="HR257" s="147">
        <v>35</v>
      </c>
      <c r="HS257" s="148">
        <v>0.85365853658536583</v>
      </c>
      <c r="HU257" s="146" t="s">
        <v>19</v>
      </c>
      <c r="HV257" s="145">
        <v>6142610.0700000003</v>
      </c>
      <c r="HW257" s="148">
        <v>0.88430774593895367</v>
      </c>
      <c r="HX257" s="147">
        <v>36</v>
      </c>
      <c r="HY257" s="148">
        <v>0.9</v>
      </c>
      <c r="IA257" s="146" t="s">
        <v>19</v>
      </c>
      <c r="IB257" s="145">
        <v>5710192.4299999997</v>
      </c>
      <c r="IC257" s="148">
        <v>0.85225995320035619</v>
      </c>
      <c r="ID257" s="147">
        <v>34</v>
      </c>
      <c r="IE257" s="148">
        <v>0.85</v>
      </c>
      <c r="IG257" s="146" t="s">
        <v>19</v>
      </c>
      <c r="IH257" s="145">
        <v>5610672.4300000006</v>
      </c>
      <c r="II257" s="148">
        <v>0.85022239334007899</v>
      </c>
      <c r="IJ257" s="147">
        <v>34</v>
      </c>
      <c r="IK257" s="148">
        <v>0.82926829268292679</v>
      </c>
      <c r="IM257" s="146" t="s">
        <v>19</v>
      </c>
      <c r="IN257" s="145">
        <v>5764692.3899999997</v>
      </c>
      <c r="IO257" s="148">
        <v>0.90117771437455807</v>
      </c>
      <c r="IP257" s="147">
        <v>35</v>
      </c>
      <c r="IQ257" s="148">
        <v>0.89743589743589747</v>
      </c>
      <c r="IS257" s="146" t="s">
        <v>19</v>
      </c>
      <c r="IT257" s="145">
        <v>4662687.1100000003</v>
      </c>
      <c r="IU257" s="148">
        <v>0.86103039894444289</v>
      </c>
      <c r="IV257" s="147">
        <v>30</v>
      </c>
      <c r="IW257" s="148">
        <v>0.88235294117647056</v>
      </c>
      <c r="IY257" s="146" t="s">
        <v>19</v>
      </c>
      <c r="IZ257" s="145">
        <v>4012551.2</v>
      </c>
      <c r="JA257" s="148">
        <v>0.80917630887674707</v>
      </c>
      <c r="JB257" s="147">
        <v>24</v>
      </c>
      <c r="JC257" s="148">
        <v>0.8</v>
      </c>
      <c r="JE257" s="146" t="s">
        <v>19</v>
      </c>
      <c r="JF257" s="145">
        <v>3727870.42</v>
      </c>
      <c r="JG257" s="148">
        <v>0.84286881875317354</v>
      </c>
      <c r="JH257" s="147">
        <v>21</v>
      </c>
      <c r="JI257" s="148">
        <v>0.84</v>
      </c>
      <c r="JK257" s="146" t="s">
        <v>19</v>
      </c>
      <c r="JL257" s="145">
        <v>3801999.17</v>
      </c>
      <c r="JM257" s="148">
        <v>0.85965085044720979</v>
      </c>
      <c r="JN257" s="147">
        <v>22</v>
      </c>
      <c r="JO257" s="148">
        <v>0.88</v>
      </c>
      <c r="JQ257" s="146" t="s">
        <v>19</v>
      </c>
      <c r="JR257" s="145">
        <v>2933988.6500000004</v>
      </c>
      <c r="JS257" s="148">
        <v>0.74842021821217153</v>
      </c>
      <c r="JT257" s="147">
        <v>18</v>
      </c>
      <c r="JU257" s="148">
        <v>0.78260869565217395</v>
      </c>
      <c r="JW257" s="146" t="s">
        <v>19</v>
      </c>
      <c r="JX257" s="145">
        <v>2805978.65</v>
      </c>
      <c r="JY257" s="148">
        <v>0.79289629647670401</v>
      </c>
      <c r="JZ257" s="147">
        <v>17</v>
      </c>
      <c r="KA257" s="148">
        <v>0.80952380952380953</v>
      </c>
      <c r="KC257" s="146" t="s">
        <v>19</v>
      </c>
      <c r="KD257" s="145">
        <v>2356850.91</v>
      </c>
      <c r="KE257" s="148">
        <v>0.75917555843535822</v>
      </c>
      <c r="KF257" s="147">
        <v>13</v>
      </c>
      <c r="KG257" s="148">
        <v>0.72222222222222221</v>
      </c>
      <c r="KI257" s="146" t="s">
        <v>19</v>
      </c>
      <c r="KJ257" s="145">
        <v>2312355.9700000002</v>
      </c>
      <c r="KK257" s="148">
        <v>0.70362588175025442</v>
      </c>
      <c r="KL257" s="147">
        <v>13</v>
      </c>
      <c r="KM257" s="148">
        <v>0.59090909090909094</v>
      </c>
      <c r="KO257" s="146" t="s">
        <v>19</v>
      </c>
      <c r="KP257" s="145">
        <v>2623593.14</v>
      </c>
      <c r="KQ257" s="148">
        <v>0.9451347756131564</v>
      </c>
      <c r="KR257" s="147">
        <v>17</v>
      </c>
      <c r="KS257" s="148">
        <v>0.89473684210526316</v>
      </c>
      <c r="KU257" s="146" t="s">
        <v>19</v>
      </c>
      <c r="KV257" s="145">
        <v>0</v>
      </c>
      <c r="KW257" s="148">
        <v>0</v>
      </c>
      <c r="KX257" s="147">
        <v>0</v>
      </c>
      <c r="KY257" s="148">
        <v>0</v>
      </c>
    </row>
    <row r="258" spans="1:311" s="100" customFormat="1" ht="17.399999999999999" x14ac:dyDescent="0.3">
      <c r="A258" s="109"/>
      <c r="B258" s="161"/>
      <c r="C258" s="109"/>
      <c r="D258" s="162"/>
      <c r="E258" s="109"/>
      <c r="G258" s="109"/>
      <c r="H258" s="161"/>
      <c r="I258" s="109"/>
      <c r="J258" s="162"/>
      <c r="K258" s="109"/>
      <c r="M258" s="146" t="s">
        <v>20</v>
      </c>
      <c r="N258" s="145">
        <v>298319.19</v>
      </c>
      <c r="O258" s="148">
        <v>7.8090017176709228E-2</v>
      </c>
      <c r="P258" s="147">
        <v>3</v>
      </c>
      <c r="Q258" s="148">
        <v>9.375E-2</v>
      </c>
      <c r="S258" s="146" t="s">
        <v>20</v>
      </c>
      <c r="T258" s="145">
        <v>139857</v>
      </c>
      <c r="U258" s="148">
        <v>3.8544463793736911E-2</v>
      </c>
      <c r="V258" s="147">
        <v>2</v>
      </c>
      <c r="W258" s="148">
        <v>6.25E-2</v>
      </c>
      <c r="Y258" s="146" t="s">
        <v>20</v>
      </c>
      <c r="Z258" s="145">
        <v>134945</v>
      </c>
      <c r="AA258" s="148">
        <v>2.0533454882094227E-2</v>
      </c>
      <c r="AB258" s="147">
        <v>2</v>
      </c>
      <c r="AC258" s="148">
        <v>3.6363636363636362E-2</v>
      </c>
      <c r="AE258" s="146" t="s">
        <v>20</v>
      </c>
      <c r="AF258" s="145">
        <v>50250</v>
      </c>
      <c r="AG258" s="148">
        <v>6.7178125846089273E-3</v>
      </c>
      <c r="AH258" s="147">
        <v>1</v>
      </c>
      <c r="AI258" s="148">
        <v>1.7241379310344827E-2</v>
      </c>
      <c r="AK258" s="146" t="s">
        <v>20</v>
      </c>
      <c r="AL258" s="145">
        <v>132097.68</v>
      </c>
      <c r="AM258" s="148">
        <v>2.0788211551983855E-2</v>
      </c>
      <c r="AN258" s="147">
        <v>3</v>
      </c>
      <c r="AO258" s="148">
        <v>5.8823529411764705E-2</v>
      </c>
      <c r="AQ258" s="146" t="s">
        <v>20</v>
      </c>
      <c r="AR258" s="145">
        <v>505689.1</v>
      </c>
      <c r="AS258" s="148">
        <v>7.2787457149329216E-2</v>
      </c>
      <c r="AT258" s="147">
        <v>2</v>
      </c>
      <c r="AU258" s="148">
        <v>2.7777777777777776E-2</v>
      </c>
      <c r="AW258" s="146" t="s">
        <v>20</v>
      </c>
      <c r="AX258" s="145">
        <v>0</v>
      </c>
      <c r="AY258" s="148">
        <v>0</v>
      </c>
      <c r="AZ258" s="147">
        <v>0</v>
      </c>
      <c r="BA258" s="148">
        <v>0</v>
      </c>
      <c r="BC258" s="146" t="s">
        <v>20</v>
      </c>
      <c r="BD258" s="145">
        <v>27821.58</v>
      </c>
      <c r="BE258" s="148">
        <v>5.1766875611489408E-3</v>
      </c>
      <c r="BF258" s="147">
        <v>1</v>
      </c>
      <c r="BG258" s="148">
        <v>2.1739130434782608E-2</v>
      </c>
      <c r="BI258" s="146" t="s">
        <v>20</v>
      </c>
      <c r="BJ258" s="145">
        <v>0</v>
      </c>
      <c r="BK258" s="148">
        <v>0</v>
      </c>
      <c r="BL258" s="147">
        <v>0</v>
      </c>
      <c r="BM258" s="148">
        <v>0</v>
      </c>
      <c r="BO258" s="146" t="s">
        <v>20</v>
      </c>
      <c r="BP258" s="145">
        <v>89721.17</v>
      </c>
      <c r="BQ258" s="148">
        <v>3.0485242312808247E-2</v>
      </c>
      <c r="BR258" s="147">
        <v>1</v>
      </c>
      <c r="BS258" s="148">
        <v>3.8461538461538464E-2</v>
      </c>
      <c r="BU258" s="146" t="s">
        <v>20</v>
      </c>
      <c r="BV258" s="145">
        <v>165895.79999999999</v>
      </c>
      <c r="BW258" s="148">
        <v>6.3115273698172006E-2</v>
      </c>
      <c r="BX258" s="147">
        <v>1</v>
      </c>
      <c r="BY258" s="148">
        <v>4.3478260869565216E-2</v>
      </c>
      <c r="CA258" s="146" t="s">
        <v>20</v>
      </c>
      <c r="CB258" s="145">
        <v>0</v>
      </c>
      <c r="CC258" s="148">
        <v>0</v>
      </c>
      <c r="CD258" s="147">
        <v>0</v>
      </c>
      <c r="CE258" s="148">
        <v>0</v>
      </c>
      <c r="CG258" s="146" t="s">
        <v>20</v>
      </c>
      <c r="CH258" s="145">
        <v>0</v>
      </c>
      <c r="CI258" s="148">
        <v>0</v>
      </c>
      <c r="CJ258" s="147">
        <v>0</v>
      </c>
      <c r="CK258" s="148">
        <v>0</v>
      </c>
      <c r="CM258" s="146" t="s">
        <v>20</v>
      </c>
      <c r="CN258" s="145">
        <v>1963923.25</v>
      </c>
      <c r="CO258" s="148">
        <v>0.36141724047116297</v>
      </c>
      <c r="CP258" s="147">
        <v>10</v>
      </c>
      <c r="CQ258" s="148">
        <v>0.2857142857142857</v>
      </c>
      <c r="CS258" s="146" t="s">
        <v>20</v>
      </c>
      <c r="CT258" s="145">
        <v>2387435.87</v>
      </c>
      <c r="CU258" s="148">
        <v>0.36454679619004698</v>
      </c>
      <c r="CV258" s="147">
        <v>12</v>
      </c>
      <c r="CW258" s="148">
        <v>0.3</v>
      </c>
      <c r="CY258" s="146" t="s">
        <v>20</v>
      </c>
      <c r="CZ258" s="145">
        <v>3110448.58</v>
      </c>
      <c r="DA258" s="148">
        <v>0.23413737756620148</v>
      </c>
      <c r="DB258" s="147">
        <v>14</v>
      </c>
      <c r="DC258" s="148">
        <v>0.18181818181818182</v>
      </c>
      <c r="DE258" s="146" t="s">
        <v>20</v>
      </c>
      <c r="DF258" s="145">
        <v>5677049.9700000007</v>
      </c>
      <c r="DG258" s="148">
        <v>0.36752442121474327</v>
      </c>
      <c r="DH258" s="147">
        <v>33</v>
      </c>
      <c r="DI258" s="148">
        <v>0.35869565217391303</v>
      </c>
      <c r="DK258" s="146" t="s">
        <v>20</v>
      </c>
      <c r="DL258" s="145">
        <v>4621418.8899999997</v>
      </c>
      <c r="DM258" s="148">
        <v>0.2842179401390646</v>
      </c>
      <c r="DN258" s="147">
        <v>28</v>
      </c>
      <c r="DO258" s="148">
        <v>0.26415094339622641</v>
      </c>
      <c r="DQ258" s="146" t="s">
        <v>20</v>
      </c>
      <c r="DR258" s="145">
        <v>4819565.12</v>
      </c>
      <c r="DS258" s="148">
        <v>0.30991789924393415</v>
      </c>
      <c r="DT258" s="147">
        <v>29</v>
      </c>
      <c r="DU258" s="148">
        <v>0.28712871287128711</v>
      </c>
      <c r="DW258" s="166" t="s">
        <v>20</v>
      </c>
      <c r="DX258" s="165">
        <v>311719.25</v>
      </c>
      <c r="DY258" s="168">
        <v>2.0798969917660559E-2</v>
      </c>
      <c r="DZ258" s="167">
        <v>3</v>
      </c>
      <c r="EA258" s="168">
        <v>3.1914893617021274E-2</v>
      </c>
      <c r="EB258" s="163"/>
      <c r="EC258" s="146" t="s">
        <v>20</v>
      </c>
      <c r="ED258" s="145">
        <v>1141495.8500000001</v>
      </c>
      <c r="EE258" s="148">
        <v>9.1577591744900946E-2</v>
      </c>
      <c r="EF258" s="147">
        <v>8</v>
      </c>
      <c r="EG258" s="148">
        <v>0.1</v>
      </c>
      <c r="EH258" s="163"/>
      <c r="EI258" s="146" t="s">
        <v>20</v>
      </c>
      <c r="EJ258" s="145">
        <v>415078.81</v>
      </c>
      <c r="EK258" s="148">
        <v>3.5280849666409174E-2</v>
      </c>
      <c r="EL258" s="147">
        <v>5</v>
      </c>
      <c r="EM258" s="148">
        <v>6.6666666666666666E-2</v>
      </c>
      <c r="EN258" s="163"/>
      <c r="EO258" s="146" t="s">
        <v>20</v>
      </c>
      <c r="EP258" s="145">
        <v>0</v>
      </c>
      <c r="EQ258" s="148">
        <v>0</v>
      </c>
      <c r="ER258" s="147">
        <v>0</v>
      </c>
      <c r="ES258" s="148">
        <v>0</v>
      </c>
      <c r="ET258" s="163"/>
      <c r="EU258" s="146" t="s">
        <v>20</v>
      </c>
      <c r="EV258" s="145">
        <v>420918.47</v>
      </c>
      <c r="EW258" s="148">
        <v>3.7464903805812903E-2</v>
      </c>
      <c r="EX258" s="147">
        <v>3</v>
      </c>
      <c r="EY258" s="148">
        <v>4.4117647058823532E-2</v>
      </c>
      <c r="EZ258" s="163"/>
      <c r="FA258" s="146" t="s">
        <v>20</v>
      </c>
      <c r="FB258" s="145">
        <v>304167.34999999998</v>
      </c>
      <c r="FC258" s="148">
        <v>2.8607572894472164E-2</v>
      </c>
      <c r="FD258" s="147">
        <v>2</v>
      </c>
      <c r="FE258" s="148">
        <v>3.1746031746031744E-2</v>
      </c>
      <c r="FF258" s="163"/>
      <c r="FG258" s="146" t="s">
        <v>20</v>
      </c>
      <c r="FH258" s="145">
        <v>451768.41000000003</v>
      </c>
      <c r="FI258" s="148">
        <v>4.2811314733421826E-2</v>
      </c>
      <c r="FJ258" s="147">
        <v>3</v>
      </c>
      <c r="FK258" s="148">
        <v>4.6153846153846156E-2</v>
      </c>
      <c r="FL258" s="163"/>
      <c r="FM258" s="146" t="s">
        <v>20</v>
      </c>
      <c r="FN258" s="145">
        <v>224839.15</v>
      </c>
      <c r="FO258" s="148">
        <v>2.0785650873972529E-2</v>
      </c>
      <c r="FP258" s="147">
        <v>2</v>
      </c>
      <c r="FQ258" s="148">
        <v>2.9850746268656716E-2</v>
      </c>
      <c r="FR258" s="163"/>
      <c r="FS258" s="146" t="s">
        <v>20</v>
      </c>
      <c r="FT258" s="145">
        <v>257373.19</v>
      </c>
      <c r="FU258" s="148">
        <v>2.2542229550060539E-2</v>
      </c>
      <c r="FV258" s="147">
        <v>2</v>
      </c>
      <c r="FW258" s="148">
        <v>2.9850746268656716E-2</v>
      </c>
      <c r="FX258" s="163"/>
      <c r="FY258" s="146" t="s">
        <v>20</v>
      </c>
      <c r="FZ258" s="145">
        <v>854215.98</v>
      </c>
      <c r="GA258" s="148">
        <v>8.7554206950346464E-2</v>
      </c>
      <c r="GB258" s="147">
        <v>5</v>
      </c>
      <c r="GC258" s="148">
        <v>8.3333333333333329E-2</v>
      </c>
      <c r="GD258" s="163"/>
      <c r="GE258" s="146" t="s">
        <v>20</v>
      </c>
      <c r="GF258" s="145">
        <v>521944.67000000004</v>
      </c>
      <c r="GG258" s="148">
        <v>5.6062518216140923E-2</v>
      </c>
      <c r="GH258" s="147">
        <v>4</v>
      </c>
      <c r="GI258" s="148">
        <v>7.1428571428571425E-2</v>
      </c>
      <c r="GJ258" s="163"/>
      <c r="GK258" s="146" t="s">
        <v>20</v>
      </c>
      <c r="GL258" s="145">
        <v>0</v>
      </c>
      <c r="GM258" s="148">
        <v>0</v>
      </c>
      <c r="GN258" s="147">
        <v>0</v>
      </c>
      <c r="GO258" s="148">
        <v>0</v>
      </c>
      <c r="GP258" s="163"/>
      <c r="GQ258" s="146" t="s">
        <v>20</v>
      </c>
      <c r="GR258" s="145">
        <v>170879</v>
      </c>
      <c r="GS258" s="148">
        <v>1.9404961783965082E-2</v>
      </c>
      <c r="GT258" s="147">
        <v>2</v>
      </c>
      <c r="GU258" s="148">
        <v>3.8461538461538464E-2</v>
      </c>
      <c r="GW258" s="146" t="s">
        <v>20</v>
      </c>
      <c r="GX258" s="145">
        <v>0</v>
      </c>
      <c r="GY258" s="148">
        <v>0</v>
      </c>
      <c r="GZ258" s="147">
        <v>0</v>
      </c>
      <c r="HA258" s="148">
        <v>0</v>
      </c>
      <c r="HC258" s="146" t="s">
        <v>20</v>
      </c>
      <c r="HD258" s="145">
        <v>0</v>
      </c>
      <c r="HE258" s="148">
        <v>0</v>
      </c>
      <c r="HF258" s="147">
        <v>0</v>
      </c>
      <c r="HG258" s="148">
        <v>0</v>
      </c>
      <c r="HI258" s="146" t="s">
        <v>20</v>
      </c>
      <c r="HJ258" s="145">
        <v>0</v>
      </c>
      <c r="HK258" s="148">
        <v>0</v>
      </c>
      <c r="HL258" s="147">
        <v>0</v>
      </c>
      <c r="HM258" s="148">
        <v>0</v>
      </c>
      <c r="HO258" s="146" t="s">
        <v>20</v>
      </c>
      <c r="HP258" s="145">
        <v>182951.76</v>
      </c>
      <c r="HQ258" s="148">
        <v>2.588646896791931E-2</v>
      </c>
      <c r="HR258" s="147">
        <v>1</v>
      </c>
      <c r="HS258" s="148">
        <v>2.4390243902439025E-2</v>
      </c>
      <c r="HU258" s="146" t="s">
        <v>20</v>
      </c>
      <c r="HV258" s="145">
        <v>0</v>
      </c>
      <c r="HW258" s="148">
        <v>0</v>
      </c>
      <c r="HX258" s="147">
        <v>0</v>
      </c>
      <c r="HY258" s="148">
        <v>0</v>
      </c>
      <c r="IA258" s="146" t="s">
        <v>20</v>
      </c>
      <c r="IB258" s="145">
        <v>186241.44</v>
      </c>
      <c r="IC258" s="148">
        <v>2.7796982830991381E-2</v>
      </c>
      <c r="ID258" s="147">
        <v>2</v>
      </c>
      <c r="IE258" s="148">
        <v>0.05</v>
      </c>
      <c r="IG258" s="146" t="s">
        <v>20</v>
      </c>
      <c r="IH258" s="145">
        <v>276344.96000000002</v>
      </c>
      <c r="II258" s="148">
        <v>4.1876384018139583E-2</v>
      </c>
      <c r="IJ258" s="147">
        <v>2</v>
      </c>
      <c r="IK258" s="148">
        <v>4.878048780487805E-2</v>
      </c>
      <c r="IM258" s="146" t="s">
        <v>20</v>
      </c>
      <c r="IN258" s="145">
        <v>0</v>
      </c>
      <c r="IO258" s="148">
        <v>0</v>
      </c>
      <c r="IP258" s="147">
        <v>0</v>
      </c>
      <c r="IQ258" s="148">
        <v>0</v>
      </c>
      <c r="IS258" s="146" t="s">
        <v>20</v>
      </c>
      <c r="IT258" s="145">
        <v>0</v>
      </c>
      <c r="IU258" s="148">
        <v>0</v>
      </c>
      <c r="IV258" s="147">
        <v>0</v>
      </c>
      <c r="IW258" s="148">
        <v>0</v>
      </c>
      <c r="IY258" s="146" t="s">
        <v>20</v>
      </c>
      <c r="IZ258" s="145">
        <v>64287.69</v>
      </c>
      <c r="JA258" s="148">
        <v>1.296433942086834E-2</v>
      </c>
      <c r="JB258" s="147">
        <v>1</v>
      </c>
      <c r="JC258" s="148">
        <v>3.3333333333333333E-2</v>
      </c>
      <c r="JE258" s="146" t="s">
        <v>20</v>
      </c>
      <c r="JF258" s="145">
        <v>0</v>
      </c>
      <c r="JG258" s="148">
        <v>0</v>
      </c>
      <c r="JH258" s="147">
        <v>0</v>
      </c>
      <c r="JI258" s="148">
        <v>0</v>
      </c>
      <c r="JK258" s="146" t="s">
        <v>20</v>
      </c>
      <c r="JL258" s="145">
        <v>0</v>
      </c>
      <c r="JM258" s="148">
        <v>0</v>
      </c>
      <c r="JN258" s="147">
        <v>0</v>
      </c>
      <c r="JO258" s="148">
        <v>0</v>
      </c>
      <c r="JQ258" s="146" t="s">
        <v>20</v>
      </c>
      <c r="JR258" s="145">
        <v>182781.76</v>
      </c>
      <c r="JS258" s="148">
        <v>4.6625117211821776E-2</v>
      </c>
      <c r="JT258" s="147">
        <v>1</v>
      </c>
      <c r="JU258" s="148">
        <v>4.3478260869565216E-2</v>
      </c>
      <c r="JW258" s="146" t="s">
        <v>20</v>
      </c>
      <c r="JX258" s="145">
        <v>0</v>
      </c>
      <c r="JY258" s="148">
        <v>0</v>
      </c>
      <c r="JZ258" s="147">
        <v>0</v>
      </c>
      <c r="KA258" s="148">
        <v>0</v>
      </c>
      <c r="KC258" s="146" t="s">
        <v>20</v>
      </c>
      <c r="KD258" s="145">
        <v>220900</v>
      </c>
      <c r="KE258" s="148">
        <v>7.115506549303563E-2</v>
      </c>
      <c r="KF258" s="147">
        <v>1</v>
      </c>
      <c r="KG258" s="148">
        <v>5.5555555555555552E-2</v>
      </c>
      <c r="KI258" s="146" t="s">
        <v>20</v>
      </c>
      <c r="KJ258" s="145">
        <v>69300</v>
      </c>
      <c r="KK258" s="148">
        <v>2.1087269537177974E-2</v>
      </c>
      <c r="KL258" s="147">
        <v>1</v>
      </c>
      <c r="KM258" s="148">
        <v>4.5454545454545456E-2</v>
      </c>
      <c r="KO258" s="146" t="s">
        <v>20</v>
      </c>
      <c r="KP258" s="145">
        <v>152300</v>
      </c>
      <c r="KQ258" s="148">
        <v>5.4865224386843651E-2</v>
      </c>
      <c r="KR258" s="147">
        <v>2</v>
      </c>
      <c r="KS258" s="148">
        <v>0.10526315789473684</v>
      </c>
      <c r="KU258" s="146" t="s">
        <v>20</v>
      </c>
      <c r="KV258" s="145">
        <v>0</v>
      </c>
      <c r="KW258" s="148">
        <v>0</v>
      </c>
      <c r="KX258" s="147">
        <v>0</v>
      </c>
      <c r="KY258" s="148">
        <v>0</v>
      </c>
    </row>
    <row r="259" spans="1:311" s="100" customFormat="1" ht="17.399999999999999" x14ac:dyDescent="0.3">
      <c r="A259" s="109"/>
      <c r="B259" s="161"/>
      <c r="C259" s="109"/>
      <c r="D259" s="162"/>
      <c r="E259" s="109"/>
      <c r="G259" s="109"/>
      <c r="H259" s="161"/>
      <c r="I259" s="109"/>
      <c r="J259" s="162"/>
      <c r="K259" s="109"/>
      <c r="M259" s="146" t="s">
        <v>21</v>
      </c>
      <c r="N259" s="145">
        <v>178463.32</v>
      </c>
      <c r="O259" s="148">
        <v>4.671574672823614E-2</v>
      </c>
      <c r="P259" s="147">
        <v>2</v>
      </c>
      <c r="Q259" s="148">
        <v>6.25E-2</v>
      </c>
      <c r="S259" s="146" t="s">
        <v>21</v>
      </c>
      <c r="T259" s="145">
        <v>566841.81000000006</v>
      </c>
      <c r="U259" s="148">
        <v>0.15622109456317024</v>
      </c>
      <c r="V259" s="147">
        <v>3</v>
      </c>
      <c r="W259" s="148">
        <v>9.375E-2</v>
      </c>
      <c r="Y259" s="146" t="s">
        <v>21</v>
      </c>
      <c r="Z259" s="145">
        <v>337000</v>
      </c>
      <c r="AA259" s="148">
        <v>5.1278478604362923E-2</v>
      </c>
      <c r="AB259" s="147">
        <v>1</v>
      </c>
      <c r="AC259" s="148">
        <v>1.8181818181818181E-2</v>
      </c>
      <c r="AE259" s="146" t="s">
        <v>21</v>
      </c>
      <c r="AF259" s="145">
        <v>148775</v>
      </c>
      <c r="AG259" s="148">
        <v>1.9889404323884443E-2</v>
      </c>
      <c r="AH259" s="147">
        <v>1</v>
      </c>
      <c r="AI259" s="148">
        <v>1.7241379310344827E-2</v>
      </c>
      <c r="AK259" s="146" t="s">
        <v>21</v>
      </c>
      <c r="AL259" s="145">
        <v>0</v>
      </c>
      <c r="AM259" s="148">
        <v>0</v>
      </c>
      <c r="AN259" s="147">
        <v>0</v>
      </c>
      <c r="AO259" s="148">
        <v>0</v>
      </c>
      <c r="AQ259" s="146" t="s">
        <v>21</v>
      </c>
      <c r="AR259" s="145">
        <v>192665.84</v>
      </c>
      <c r="AS259" s="148">
        <v>2.773177545875424E-2</v>
      </c>
      <c r="AT259" s="147">
        <v>2</v>
      </c>
      <c r="AU259" s="148">
        <v>2.7777777777777776E-2</v>
      </c>
      <c r="AW259" s="146" t="s">
        <v>21</v>
      </c>
      <c r="AX259" s="145">
        <v>462618.13</v>
      </c>
      <c r="AY259" s="148">
        <v>8.7618954547060313E-2</v>
      </c>
      <c r="AZ259" s="147">
        <v>3</v>
      </c>
      <c r="BA259" s="148">
        <v>6.3829787234042548E-2</v>
      </c>
      <c r="BC259" s="146" t="s">
        <v>21</v>
      </c>
      <c r="BD259" s="145">
        <v>0</v>
      </c>
      <c r="BE259" s="148">
        <v>0</v>
      </c>
      <c r="BF259" s="147">
        <v>0</v>
      </c>
      <c r="BG259" s="148">
        <v>0</v>
      </c>
      <c r="BI259" s="146" t="s">
        <v>21</v>
      </c>
      <c r="BJ259" s="145">
        <v>297624.83</v>
      </c>
      <c r="BK259" s="148">
        <v>8.9697515724130414E-2</v>
      </c>
      <c r="BL259" s="147">
        <v>1</v>
      </c>
      <c r="BM259" s="148">
        <v>2.9411764705882353E-2</v>
      </c>
      <c r="BO259" s="146" t="s">
        <v>21</v>
      </c>
      <c r="BP259" s="145">
        <v>297624.83</v>
      </c>
      <c r="BQ259" s="148">
        <v>0.10112624546534961</v>
      </c>
      <c r="BR259" s="147">
        <v>1</v>
      </c>
      <c r="BS259" s="148">
        <v>3.8461538461538464E-2</v>
      </c>
      <c r="BU259" s="146" t="s">
        <v>21</v>
      </c>
      <c r="BV259" s="145">
        <v>41303.980000000003</v>
      </c>
      <c r="BW259" s="148">
        <v>1.5714153116135689E-2</v>
      </c>
      <c r="BX259" s="147">
        <v>1</v>
      </c>
      <c r="BY259" s="148">
        <v>4.3478260869565216E-2</v>
      </c>
      <c r="CA259" s="146" t="s">
        <v>21</v>
      </c>
      <c r="CB259" s="145">
        <v>309062.31</v>
      </c>
      <c r="CC259" s="148">
        <v>0.10366595198427966</v>
      </c>
      <c r="CD259" s="147">
        <v>3</v>
      </c>
      <c r="CE259" s="148">
        <v>0.125</v>
      </c>
      <c r="CG259" s="146" t="s">
        <v>21</v>
      </c>
      <c r="CH259" s="145">
        <v>0</v>
      </c>
      <c r="CI259" s="148">
        <v>0</v>
      </c>
      <c r="CJ259" s="147">
        <v>0</v>
      </c>
      <c r="CK259" s="148">
        <v>0</v>
      </c>
      <c r="CM259" s="146" t="s">
        <v>21</v>
      </c>
      <c r="CN259" s="145">
        <v>702508.09</v>
      </c>
      <c r="CO259" s="148">
        <v>0.12928129207517014</v>
      </c>
      <c r="CP259" s="147">
        <v>3</v>
      </c>
      <c r="CQ259" s="148">
        <v>8.5714285714285715E-2</v>
      </c>
      <c r="CS259" s="146" t="s">
        <v>21</v>
      </c>
      <c r="CT259" s="145">
        <v>170590.2</v>
      </c>
      <c r="CU259" s="148">
        <v>2.604807595163566E-2</v>
      </c>
      <c r="CV259" s="147">
        <v>1</v>
      </c>
      <c r="CW259" s="148">
        <v>2.5000000000000001E-2</v>
      </c>
      <c r="CY259" s="146" t="s">
        <v>21</v>
      </c>
      <c r="CZ259" s="145">
        <v>2201345.44</v>
      </c>
      <c r="DA259" s="148">
        <v>0.16570511782545394</v>
      </c>
      <c r="DB259" s="147">
        <v>8</v>
      </c>
      <c r="DC259" s="148">
        <v>0.1038961038961039</v>
      </c>
      <c r="DE259" s="146" t="s">
        <v>21</v>
      </c>
      <c r="DF259" s="145">
        <v>1394754.82</v>
      </c>
      <c r="DG259" s="148">
        <v>9.0294512231847313E-2</v>
      </c>
      <c r="DH259" s="147">
        <v>12</v>
      </c>
      <c r="DI259" s="148">
        <v>0.13043478260869565</v>
      </c>
      <c r="DK259" s="146" t="s">
        <v>21</v>
      </c>
      <c r="DL259" s="145">
        <v>2715511.96</v>
      </c>
      <c r="DM259" s="148">
        <v>0.16700438416526961</v>
      </c>
      <c r="DN259" s="147">
        <v>27</v>
      </c>
      <c r="DO259" s="148">
        <v>0.25471698113207547</v>
      </c>
      <c r="DQ259" s="146" t="s">
        <v>21</v>
      </c>
      <c r="DR259" s="145">
        <v>1765049.44</v>
      </c>
      <c r="DS259" s="148">
        <v>0.11349995298050509</v>
      </c>
      <c r="DT259" s="147">
        <v>13</v>
      </c>
      <c r="DU259" s="148">
        <v>0.12871287128712872</v>
      </c>
      <c r="DW259" s="166" t="s">
        <v>21</v>
      </c>
      <c r="DX259" s="165">
        <v>1642326.84</v>
      </c>
      <c r="DY259" s="168">
        <v>0.10958163969702392</v>
      </c>
      <c r="DZ259" s="167">
        <v>8</v>
      </c>
      <c r="EA259" s="168">
        <v>8.5106382978723402E-2</v>
      </c>
      <c r="EB259" s="163"/>
      <c r="EC259" s="146" t="s">
        <v>21</v>
      </c>
      <c r="ED259" s="145">
        <v>1231440.1499999999</v>
      </c>
      <c r="EE259" s="148">
        <v>9.8793458876770865E-2</v>
      </c>
      <c r="EF259" s="147">
        <v>9</v>
      </c>
      <c r="EG259" s="148">
        <v>0.1125</v>
      </c>
      <c r="EH259" s="163"/>
      <c r="EI259" s="146" t="s">
        <v>21</v>
      </c>
      <c r="EJ259" s="145">
        <v>926695.79</v>
      </c>
      <c r="EK259" s="148">
        <v>7.8767246281457468E-2</v>
      </c>
      <c r="EL259" s="147">
        <v>6</v>
      </c>
      <c r="EM259" s="148">
        <v>0.08</v>
      </c>
      <c r="EN259" s="163"/>
      <c r="EO259" s="146" t="s">
        <v>21</v>
      </c>
      <c r="EP259" s="145">
        <v>128010</v>
      </c>
      <c r="EQ259" s="148">
        <v>1.3049014621871956E-2</v>
      </c>
      <c r="ER259" s="147">
        <v>1</v>
      </c>
      <c r="ES259" s="148">
        <v>1.6666666666666666E-2</v>
      </c>
      <c r="ET259" s="163"/>
      <c r="EU259" s="146" t="s">
        <v>21</v>
      </c>
      <c r="EV259" s="145">
        <v>837470.26</v>
      </c>
      <c r="EW259" s="148">
        <v>7.4541140309497766E-2</v>
      </c>
      <c r="EX259" s="147">
        <v>7</v>
      </c>
      <c r="EY259" s="148">
        <v>0.10294117647058823</v>
      </c>
      <c r="EZ259" s="163"/>
      <c r="FA259" s="146" t="s">
        <v>21</v>
      </c>
      <c r="FB259" s="145">
        <v>112582.63</v>
      </c>
      <c r="FC259" s="148">
        <v>1.0588630878285881E-2</v>
      </c>
      <c r="FD259" s="147">
        <v>1</v>
      </c>
      <c r="FE259" s="148">
        <v>1.5873015873015872E-2</v>
      </c>
      <c r="FF259" s="163"/>
      <c r="FG259" s="146" t="s">
        <v>21</v>
      </c>
      <c r="FH259" s="145">
        <v>407513.92000000004</v>
      </c>
      <c r="FI259" s="148">
        <v>3.8617588793715088E-2</v>
      </c>
      <c r="FJ259" s="147">
        <v>2</v>
      </c>
      <c r="FK259" s="148">
        <v>3.0769230769230771E-2</v>
      </c>
      <c r="FL259" s="163"/>
      <c r="FM259" s="146" t="s">
        <v>21</v>
      </c>
      <c r="FN259" s="145">
        <v>260720.33000000002</v>
      </c>
      <c r="FO259" s="148">
        <v>2.4102749699627075E-2</v>
      </c>
      <c r="FP259" s="147">
        <v>2</v>
      </c>
      <c r="FQ259" s="148">
        <v>2.9850746268656716E-2</v>
      </c>
      <c r="FR259" s="163"/>
      <c r="FS259" s="146" t="s">
        <v>21</v>
      </c>
      <c r="FT259" s="145">
        <v>421700</v>
      </c>
      <c r="FU259" s="148">
        <v>3.6934920071746903E-2</v>
      </c>
      <c r="FV259" s="147">
        <v>2</v>
      </c>
      <c r="FW259" s="148">
        <v>2.9850746268656716E-2</v>
      </c>
      <c r="FX259" s="163"/>
      <c r="FY259" s="146" t="s">
        <v>21</v>
      </c>
      <c r="FZ259" s="145">
        <v>171627.9</v>
      </c>
      <c r="GA259" s="148">
        <v>1.7591270857580266E-2</v>
      </c>
      <c r="GB259" s="147">
        <v>2</v>
      </c>
      <c r="GC259" s="148">
        <v>3.3333333333333333E-2</v>
      </c>
      <c r="GD259" s="163"/>
      <c r="GE259" s="146" t="s">
        <v>21</v>
      </c>
      <c r="GF259" s="145">
        <v>266057.83999999997</v>
      </c>
      <c r="GG259" s="148">
        <v>2.8577497499010965E-2</v>
      </c>
      <c r="GH259" s="147">
        <v>2</v>
      </c>
      <c r="GI259" s="148">
        <v>3.5714285714285712E-2</v>
      </c>
      <c r="GJ259" s="163"/>
      <c r="GK259" s="146" t="s">
        <v>21</v>
      </c>
      <c r="GL259" s="145">
        <v>0</v>
      </c>
      <c r="GM259" s="148">
        <v>0</v>
      </c>
      <c r="GN259" s="147">
        <v>0</v>
      </c>
      <c r="GO259" s="148">
        <v>0</v>
      </c>
      <c r="GP259" s="163"/>
      <c r="GQ259" s="146" t="s">
        <v>21</v>
      </c>
      <c r="GR259" s="145">
        <v>182951.76</v>
      </c>
      <c r="GS259" s="148">
        <v>2.0775940350242873E-2</v>
      </c>
      <c r="GT259" s="147">
        <v>1</v>
      </c>
      <c r="GU259" s="148">
        <v>1.9230769230769232E-2</v>
      </c>
      <c r="GW259" s="146" t="s">
        <v>21</v>
      </c>
      <c r="GX259" s="145">
        <v>0</v>
      </c>
      <c r="GY259" s="148">
        <v>0</v>
      </c>
      <c r="GZ259" s="147">
        <v>0</v>
      </c>
      <c r="HA259" s="148">
        <v>0</v>
      </c>
      <c r="HC259" s="146" t="s">
        <v>21</v>
      </c>
      <c r="HD259" s="145">
        <v>0</v>
      </c>
      <c r="HE259" s="148">
        <v>0</v>
      </c>
      <c r="HF259" s="147">
        <v>0</v>
      </c>
      <c r="HG259" s="148">
        <v>0</v>
      </c>
      <c r="HI259" s="146" t="s">
        <v>21</v>
      </c>
      <c r="HJ259" s="145">
        <v>0</v>
      </c>
      <c r="HK259" s="148">
        <v>0</v>
      </c>
      <c r="HL259" s="147">
        <v>0</v>
      </c>
      <c r="HM259" s="148">
        <v>0</v>
      </c>
      <c r="HO259" s="146" t="s">
        <v>21</v>
      </c>
      <c r="HP259" s="145">
        <v>0</v>
      </c>
      <c r="HQ259" s="148">
        <v>0</v>
      </c>
      <c r="HR259" s="147">
        <v>0</v>
      </c>
      <c r="HS259" s="148">
        <v>0</v>
      </c>
      <c r="HU259" s="146" t="s">
        <v>21</v>
      </c>
      <c r="HV259" s="145">
        <v>0</v>
      </c>
      <c r="HW259" s="148">
        <v>0</v>
      </c>
      <c r="HX259" s="147">
        <v>0</v>
      </c>
      <c r="HY259" s="148">
        <v>0</v>
      </c>
      <c r="IA259" s="146" t="s">
        <v>21</v>
      </c>
      <c r="IB259" s="145">
        <v>0</v>
      </c>
      <c r="IC259" s="148">
        <v>0</v>
      </c>
      <c r="ID259" s="147">
        <v>0</v>
      </c>
      <c r="IE259" s="148">
        <v>0</v>
      </c>
      <c r="IG259" s="146" t="s">
        <v>21</v>
      </c>
      <c r="IH259" s="145">
        <v>0</v>
      </c>
      <c r="II259" s="148">
        <v>0</v>
      </c>
      <c r="IJ259" s="147">
        <v>0</v>
      </c>
      <c r="IK259" s="148">
        <v>0</v>
      </c>
      <c r="IM259" s="146" t="s">
        <v>21</v>
      </c>
      <c r="IN259" s="145">
        <v>0</v>
      </c>
      <c r="IO259" s="148">
        <v>0</v>
      </c>
      <c r="IP259" s="147">
        <v>0</v>
      </c>
      <c r="IQ259" s="148">
        <v>0</v>
      </c>
      <c r="IS259" s="146" t="s">
        <v>21</v>
      </c>
      <c r="IT259" s="145">
        <v>0</v>
      </c>
      <c r="IU259" s="148">
        <v>0</v>
      </c>
      <c r="IV259" s="147">
        <v>0</v>
      </c>
      <c r="IW259" s="148">
        <v>0</v>
      </c>
      <c r="IY259" s="146" t="s">
        <v>21</v>
      </c>
      <c r="IZ259" s="145">
        <v>129416.77</v>
      </c>
      <c r="JA259" s="148">
        <v>2.6098354646627547E-2</v>
      </c>
      <c r="JB259" s="147">
        <v>1</v>
      </c>
      <c r="JC259" s="148">
        <v>3.3333333333333333E-2</v>
      </c>
      <c r="JE259" s="146" t="s">
        <v>21</v>
      </c>
      <c r="JF259" s="145">
        <v>0</v>
      </c>
      <c r="JG259" s="148">
        <v>0</v>
      </c>
      <c r="JH259" s="147">
        <v>0</v>
      </c>
      <c r="JI259" s="148">
        <v>0</v>
      </c>
      <c r="JK259" s="146" t="s">
        <v>21</v>
      </c>
      <c r="JL259" s="145">
        <v>0</v>
      </c>
      <c r="JM259" s="148">
        <v>0</v>
      </c>
      <c r="JN259" s="147">
        <v>0</v>
      </c>
      <c r="JO259" s="148">
        <v>0</v>
      </c>
      <c r="JQ259" s="146" t="s">
        <v>21</v>
      </c>
      <c r="JR259" s="145">
        <v>182746.29</v>
      </c>
      <c r="JS259" s="148">
        <v>4.6616069301857986E-2</v>
      </c>
      <c r="JT259" s="147">
        <v>1</v>
      </c>
      <c r="JU259" s="148">
        <v>4.3478260869565216E-2</v>
      </c>
      <c r="JW259" s="146" t="s">
        <v>21</v>
      </c>
      <c r="JX259" s="145">
        <v>174837</v>
      </c>
      <c r="JY259" s="148">
        <v>4.9404370837638947E-2</v>
      </c>
      <c r="JZ259" s="147">
        <v>1</v>
      </c>
      <c r="KA259" s="148">
        <v>4.7619047619047616E-2</v>
      </c>
      <c r="KC259" s="146" t="s">
        <v>21</v>
      </c>
      <c r="KD259" s="145">
        <v>210999.43</v>
      </c>
      <c r="KE259" s="148">
        <v>6.7965949572852818E-2</v>
      </c>
      <c r="KF259" s="147">
        <v>2</v>
      </c>
      <c r="KG259" s="148">
        <v>0.1111111111111111</v>
      </c>
      <c r="KI259" s="146" t="s">
        <v>21</v>
      </c>
      <c r="KJ259" s="145">
        <v>0</v>
      </c>
      <c r="KK259" s="148">
        <v>0</v>
      </c>
      <c r="KL259" s="147">
        <v>0</v>
      </c>
      <c r="KM259" s="148">
        <v>0</v>
      </c>
      <c r="KO259" s="146" t="s">
        <v>21</v>
      </c>
      <c r="KP259" s="145">
        <v>0</v>
      </c>
      <c r="KQ259" s="148">
        <v>0</v>
      </c>
      <c r="KR259" s="147">
        <v>0</v>
      </c>
      <c r="KS259" s="148">
        <v>0</v>
      </c>
      <c r="KU259" s="146" t="s">
        <v>21</v>
      </c>
      <c r="KV259" s="145">
        <v>0</v>
      </c>
      <c r="KW259" s="148">
        <v>0</v>
      </c>
      <c r="KX259" s="147">
        <v>0</v>
      </c>
      <c r="KY259" s="148">
        <v>0</v>
      </c>
    </row>
    <row r="260" spans="1:311" s="100" customFormat="1" ht="17.399999999999999" x14ac:dyDescent="0.3">
      <c r="A260" s="109"/>
      <c r="B260" s="161"/>
      <c r="C260" s="109"/>
      <c r="D260" s="162"/>
      <c r="E260" s="109"/>
      <c r="G260" s="109"/>
      <c r="H260" s="161"/>
      <c r="I260" s="109"/>
      <c r="J260" s="162"/>
      <c r="K260" s="109"/>
      <c r="M260" s="146" t="s">
        <v>22</v>
      </c>
      <c r="N260" s="145">
        <v>164470.35</v>
      </c>
      <c r="O260" s="148">
        <v>4.305285374554476E-2</v>
      </c>
      <c r="P260" s="147">
        <v>1</v>
      </c>
      <c r="Q260" s="148">
        <v>3.125E-2</v>
      </c>
      <c r="S260" s="146" t="s">
        <v>22</v>
      </c>
      <c r="T260" s="145">
        <v>0</v>
      </c>
      <c r="U260" s="148">
        <v>0</v>
      </c>
      <c r="V260" s="147">
        <v>0</v>
      </c>
      <c r="W260" s="148">
        <v>0</v>
      </c>
      <c r="Y260" s="146" t="s">
        <v>22</v>
      </c>
      <c r="Z260" s="145">
        <v>1062836.95</v>
      </c>
      <c r="AA260" s="148">
        <v>0.16172303204896543</v>
      </c>
      <c r="AB260" s="147">
        <v>5</v>
      </c>
      <c r="AC260" s="148">
        <v>9.0909090909090912E-2</v>
      </c>
      <c r="AE260" s="146" t="s">
        <v>22</v>
      </c>
      <c r="AF260" s="145">
        <v>899768</v>
      </c>
      <c r="AG260" s="148">
        <v>0.12028801579360011</v>
      </c>
      <c r="AH260" s="147">
        <v>4</v>
      </c>
      <c r="AI260" s="148">
        <v>6.8965517241379309E-2</v>
      </c>
      <c r="AK260" s="146" t="s">
        <v>22</v>
      </c>
      <c r="AL260" s="145">
        <v>0</v>
      </c>
      <c r="AM260" s="148">
        <v>0</v>
      </c>
      <c r="AN260" s="147">
        <v>0</v>
      </c>
      <c r="AO260" s="148">
        <v>0</v>
      </c>
      <c r="AQ260" s="146" t="s">
        <v>22</v>
      </c>
      <c r="AR260" s="145">
        <v>62555</v>
      </c>
      <c r="AS260" s="148">
        <v>9.0039895698291478E-3</v>
      </c>
      <c r="AT260" s="147">
        <v>2</v>
      </c>
      <c r="AU260" s="148">
        <v>2.7777777777777776E-2</v>
      </c>
      <c r="AW260" s="146" t="s">
        <v>22</v>
      </c>
      <c r="AX260" s="145">
        <v>556430.34</v>
      </c>
      <c r="AY260" s="148">
        <v>0.10538680070550911</v>
      </c>
      <c r="AZ260" s="147">
        <v>3</v>
      </c>
      <c r="BA260" s="148">
        <v>6.3829787234042548E-2</v>
      </c>
      <c r="BC260" s="146" t="s">
        <v>22</v>
      </c>
      <c r="BD260" s="145">
        <v>1026896.34</v>
      </c>
      <c r="BE260" s="148">
        <v>0.19107187693392588</v>
      </c>
      <c r="BF260" s="147">
        <v>4</v>
      </c>
      <c r="BG260" s="148">
        <v>8.6956521739130432E-2</v>
      </c>
      <c r="BI260" s="146" t="s">
        <v>22</v>
      </c>
      <c r="BJ260" s="145">
        <v>0</v>
      </c>
      <c r="BK260" s="148">
        <v>0</v>
      </c>
      <c r="BL260" s="147">
        <v>0</v>
      </c>
      <c r="BM260" s="148">
        <v>0</v>
      </c>
      <c r="BO260" s="146" t="s">
        <v>22</v>
      </c>
      <c r="BP260" s="145">
        <v>221100</v>
      </c>
      <c r="BQ260" s="148">
        <v>7.5124823666052318E-2</v>
      </c>
      <c r="BR260" s="147">
        <v>1</v>
      </c>
      <c r="BS260" s="148">
        <v>3.8461538461538464E-2</v>
      </c>
      <c r="BU260" s="146" t="s">
        <v>22</v>
      </c>
      <c r="BV260" s="145">
        <v>302388.84999999998</v>
      </c>
      <c r="BW260" s="148">
        <v>0.11504423277156793</v>
      </c>
      <c r="BX260" s="147">
        <v>1</v>
      </c>
      <c r="BY260" s="148">
        <v>4.3478260869565216E-2</v>
      </c>
      <c r="CA260" s="146" t="s">
        <v>22</v>
      </c>
      <c r="CB260" s="145">
        <v>740864.2</v>
      </c>
      <c r="CC260" s="148">
        <v>0.24850132189871926</v>
      </c>
      <c r="CD260" s="147">
        <v>3</v>
      </c>
      <c r="CE260" s="148">
        <v>0.125</v>
      </c>
      <c r="CG260" s="146" t="s">
        <v>22</v>
      </c>
      <c r="CH260" s="145">
        <v>648171.91</v>
      </c>
      <c r="CI260" s="148">
        <v>0.22811614554385906</v>
      </c>
      <c r="CJ260" s="147">
        <v>5</v>
      </c>
      <c r="CK260" s="148">
        <v>0.21739130434782608</v>
      </c>
      <c r="CM260" s="146" t="s">
        <v>22</v>
      </c>
      <c r="CN260" s="145">
        <v>327595.07</v>
      </c>
      <c r="CO260" s="148">
        <v>6.0286727697407456E-2</v>
      </c>
      <c r="CP260" s="147">
        <v>4</v>
      </c>
      <c r="CQ260" s="148">
        <v>0.11428571428571428</v>
      </c>
      <c r="CS260" s="146" t="s">
        <v>22</v>
      </c>
      <c r="CT260" s="145">
        <v>656922</v>
      </c>
      <c r="CU260" s="148">
        <v>0.10030795526531067</v>
      </c>
      <c r="CV260" s="147">
        <v>4</v>
      </c>
      <c r="CW260" s="148">
        <v>0.1</v>
      </c>
      <c r="CY260" s="146" t="s">
        <v>22</v>
      </c>
      <c r="CZ260" s="145">
        <v>376923.66</v>
      </c>
      <c r="DA260" s="148">
        <v>2.8372729857201028E-2</v>
      </c>
      <c r="DB260" s="147">
        <v>1</v>
      </c>
      <c r="DC260" s="148">
        <v>1.2987012987012988E-2</v>
      </c>
      <c r="DE260" s="146" t="s">
        <v>22</v>
      </c>
      <c r="DF260" s="145">
        <v>336905.55</v>
      </c>
      <c r="DG260" s="148">
        <v>2.1810802779984113E-2</v>
      </c>
      <c r="DH260" s="147">
        <v>1</v>
      </c>
      <c r="DI260" s="148">
        <v>1.0869565217391304E-2</v>
      </c>
      <c r="DK260" s="146" t="s">
        <v>22</v>
      </c>
      <c r="DL260" s="145">
        <v>286475.5</v>
      </c>
      <c r="DM260" s="148">
        <v>1.7618285303349464E-2</v>
      </c>
      <c r="DN260" s="147">
        <v>3</v>
      </c>
      <c r="DO260" s="148">
        <v>2.8301886792452831E-2</v>
      </c>
      <c r="DQ260" s="146" t="s">
        <v>22</v>
      </c>
      <c r="DR260" s="145">
        <v>316964.39</v>
      </c>
      <c r="DS260" s="148">
        <v>2.0382116526715809E-2</v>
      </c>
      <c r="DT260" s="147">
        <v>2</v>
      </c>
      <c r="DU260" s="148">
        <v>1.9801980198019802E-2</v>
      </c>
      <c r="DW260" s="166" t="s">
        <v>22</v>
      </c>
      <c r="DX260" s="165">
        <v>404261.19</v>
      </c>
      <c r="DY260" s="168">
        <v>2.6973683305370647E-2</v>
      </c>
      <c r="DZ260" s="167">
        <v>3</v>
      </c>
      <c r="EA260" s="168">
        <v>3.1914893617021274E-2</v>
      </c>
      <c r="EB260" s="163"/>
      <c r="EC260" s="146" t="s">
        <v>22</v>
      </c>
      <c r="ED260" s="145">
        <v>179214</v>
      </c>
      <c r="EE260" s="148">
        <v>1.4377613836240123E-2</v>
      </c>
      <c r="EF260" s="147">
        <v>1</v>
      </c>
      <c r="EG260" s="148">
        <v>1.2500000000000001E-2</v>
      </c>
      <c r="EH260" s="163"/>
      <c r="EI260" s="146" t="s">
        <v>22</v>
      </c>
      <c r="EJ260" s="145">
        <v>550309.34</v>
      </c>
      <c r="EK260" s="148">
        <v>4.6775168056786255E-2</v>
      </c>
      <c r="EL260" s="147">
        <v>3</v>
      </c>
      <c r="EM260" s="148">
        <v>0.04</v>
      </c>
      <c r="EN260" s="163"/>
      <c r="EO260" s="146" t="s">
        <v>22</v>
      </c>
      <c r="EP260" s="145">
        <v>381601.23</v>
      </c>
      <c r="EQ260" s="148">
        <v>3.8899461213923313E-2</v>
      </c>
      <c r="ER260" s="147">
        <v>2</v>
      </c>
      <c r="ES260" s="148">
        <v>3.3333333333333333E-2</v>
      </c>
      <c r="ET260" s="163"/>
      <c r="EU260" s="146" t="s">
        <v>22</v>
      </c>
      <c r="EV260" s="145">
        <v>682215.35</v>
      </c>
      <c r="EW260" s="148">
        <v>6.072228776893298E-2</v>
      </c>
      <c r="EX260" s="147">
        <v>2</v>
      </c>
      <c r="EY260" s="148">
        <v>2.9411764705882353E-2</v>
      </c>
      <c r="EZ260" s="163"/>
      <c r="FA260" s="146" t="s">
        <v>22</v>
      </c>
      <c r="FB260" s="145">
        <v>0</v>
      </c>
      <c r="FC260" s="148">
        <v>0</v>
      </c>
      <c r="FD260" s="147">
        <v>0</v>
      </c>
      <c r="FE260" s="148">
        <v>0</v>
      </c>
      <c r="FF260" s="163"/>
      <c r="FG260" s="146" t="s">
        <v>22</v>
      </c>
      <c r="FH260" s="145">
        <v>0</v>
      </c>
      <c r="FI260" s="148">
        <v>0</v>
      </c>
      <c r="FJ260" s="147">
        <v>0</v>
      </c>
      <c r="FK260" s="148">
        <v>0</v>
      </c>
      <c r="FL260" s="163"/>
      <c r="FM260" s="146" t="s">
        <v>22</v>
      </c>
      <c r="FN260" s="145">
        <v>0</v>
      </c>
      <c r="FO260" s="148">
        <v>0</v>
      </c>
      <c r="FP260" s="147">
        <v>0</v>
      </c>
      <c r="FQ260" s="148">
        <v>0</v>
      </c>
      <c r="FR260" s="163"/>
      <c r="FS260" s="146" t="s">
        <v>22</v>
      </c>
      <c r="FT260" s="145">
        <v>0</v>
      </c>
      <c r="FU260" s="148">
        <v>0</v>
      </c>
      <c r="FV260" s="147">
        <v>0</v>
      </c>
      <c r="FW260" s="148">
        <v>0</v>
      </c>
      <c r="FX260" s="163"/>
      <c r="FY260" s="146" t="s">
        <v>22</v>
      </c>
      <c r="FZ260" s="145">
        <v>194913.16999999998</v>
      </c>
      <c r="GA260" s="148">
        <v>1.9977931135786126E-2</v>
      </c>
      <c r="GB260" s="147">
        <v>2</v>
      </c>
      <c r="GC260" s="148">
        <v>3.3333333333333333E-2</v>
      </c>
      <c r="GD260" s="163"/>
      <c r="GE260" s="146" t="s">
        <v>22</v>
      </c>
      <c r="GF260" s="145">
        <v>196155.35</v>
      </c>
      <c r="GG260" s="148">
        <v>2.1069211957981098E-2</v>
      </c>
      <c r="GH260" s="147">
        <v>2</v>
      </c>
      <c r="GI260" s="148">
        <v>3.5714285714285712E-2</v>
      </c>
      <c r="GJ260" s="163"/>
      <c r="GK260" s="146" t="s">
        <v>22</v>
      </c>
      <c r="GL260" s="145">
        <v>0</v>
      </c>
      <c r="GM260" s="148">
        <v>0</v>
      </c>
      <c r="GN260" s="147">
        <v>0</v>
      </c>
      <c r="GO260" s="148">
        <v>0</v>
      </c>
      <c r="GP260" s="163"/>
      <c r="GQ260" s="146" t="s">
        <v>22</v>
      </c>
      <c r="GR260" s="145">
        <v>0</v>
      </c>
      <c r="GS260" s="148">
        <v>0</v>
      </c>
      <c r="GT260" s="147">
        <v>0</v>
      </c>
      <c r="GU260" s="148">
        <v>0</v>
      </c>
      <c r="GW260" s="146" t="s">
        <v>22</v>
      </c>
      <c r="GX260" s="145">
        <v>182951.76</v>
      </c>
      <c r="GY260" s="148">
        <v>2.262930585040163E-2</v>
      </c>
      <c r="GZ260" s="147">
        <v>1</v>
      </c>
      <c r="HA260" s="148">
        <v>2.1276595744680851E-2</v>
      </c>
      <c r="HC260" s="146" t="s">
        <v>22</v>
      </c>
      <c r="HD260" s="145">
        <v>0</v>
      </c>
      <c r="HE260" s="148">
        <v>0</v>
      </c>
      <c r="HF260" s="147">
        <v>0</v>
      </c>
      <c r="HG260" s="148">
        <v>0</v>
      </c>
      <c r="HI260" s="146" t="s">
        <v>22</v>
      </c>
      <c r="HJ260" s="145">
        <v>182951.76</v>
      </c>
      <c r="HK260" s="148">
        <v>2.5478915726712854E-2</v>
      </c>
      <c r="HL260" s="147">
        <v>1</v>
      </c>
      <c r="HM260" s="148">
        <v>2.3809523809523808E-2</v>
      </c>
      <c r="HO260" s="146" t="s">
        <v>22</v>
      </c>
      <c r="HP260" s="145">
        <v>140559.97</v>
      </c>
      <c r="HQ260" s="148">
        <v>1.9888309910419386E-2</v>
      </c>
      <c r="HR260" s="147">
        <v>1</v>
      </c>
      <c r="HS260" s="148">
        <v>2.4390243902439025E-2</v>
      </c>
      <c r="HU260" s="146" t="s">
        <v>22</v>
      </c>
      <c r="HV260" s="145">
        <v>0</v>
      </c>
      <c r="HW260" s="148">
        <v>0</v>
      </c>
      <c r="HX260" s="147">
        <v>0</v>
      </c>
      <c r="HY260" s="148">
        <v>0</v>
      </c>
      <c r="IA260" s="146" t="s">
        <v>22</v>
      </c>
      <c r="IB260" s="145">
        <v>0</v>
      </c>
      <c r="IC260" s="148">
        <v>0</v>
      </c>
      <c r="ID260" s="147">
        <v>0</v>
      </c>
      <c r="IE260" s="148">
        <v>0</v>
      </c>
      <c r="IG260" s="146" t="s">
        <v>22</v>
      </c>
      <c r="IH260" s="145">
        <v>79896.479999999996</v>
      </c>
      <c r="II260" s="148">
        <v>1.2107243346061418E-2</v>
      </c>
      <c r="IJ260" s="147">
        <v>1</v>
      </c>
      <c r="IK260" s="148">
        <v>2.4390243902439025E-2</v>
      </c>
      <c r="IM260" s="146" t="s">
        <v>22</v>
      </c>
      <c r="IN260" s="145">
        <v>0</v>
      </c>
      <c r="IO260" s="148">
        <v>0</v>
      </c>
      <c r="IP260" s="147">
        <v>0</v>
      </c>
      <c r="IQ260" s="148">
        <v>0</v>
      </c>
      <c r="IS260" s="146" t="s">
        <v>22</v>
      </c>
      <c r="IT260" s="145">
        <v>0</v>
      </c>
      <c r="IU260" s="148">
        <v>0</v>
      </c>
      <c r="IV260" s="147">
        <v>0</v>
      </c>
      <c r="IW260" s="148">
        <v>0</v>
      </c>
      <c r="IY260" s="146" t="s">
        <v>22</v>
      </c>
      <c r="IZ260" s="145">
        <v>0</v>
      </c>
      <c r="JA260" s="148">
        <v>0</v>
      </c>
      <c r="JB260" s="147">
        <v>0</v>
      </c>
      <c r="JC260" s="148">
        <v>0</v>
      </c>
      <c r="JE260" s="146" t="s">
        <v>22</v>
      </c>
      <c r="JF260" s="145">
        <v>74239.75</v>
      </c>
      <c r="JG260" s="148">
        <v>1.6785554039464419E-2</v>
      </c>
      <c r="JH260" s="147">
        <v>1</v>
      </c>
      <c r="JI260" s="148">
        <v>0.04</v>
      </c>
      <c r="JK260" s="146" t="s">
        <v>22</v>
      </c>
      <c r="JL260" s="145">
        <v>0</v>
      </c>
      <c r="JM260" s="148">
        <v>0</v>
      </c>
      <c r="JN260" s="147">
        <v>0</v>
      </c>
      <c r="JO260" s="148">
        <v>0</v>
      </c>
      <c r="JQ260" s="146" t="s">
        <v>22</v>
      </c>
      <c r="JR260" s="145">
        <v>0</v>
      </c>
      <c r="JS260" s="148">
        <v>0</v>
      </c>
      <c r="JT260" s="147">
        <v>0</v>
      </c>
      <c r="JU260" s="148">
        <v>0</v>
      </c>
      <c r="JW260" s="146" t="s">
        <v>22</v>
      </c>
      <c r="JX260" s="145">
        <v>417181.76</v>
      </c>
      <c r="JY260" s="148">
        <v>0.11788467188146039</v>
      </c>
      <c r="JZ260" s="147">
        <v>2</v>
      </c>
      <c r="KA260" s="148">
        <v>9.5238095238095233E-2</v>
      </c>
      <c r="KC260" s="146" t="s">
        <v>22</v>
      </c>
      <c r="KD260" s="145">
        <v>0</v>
      </c>
      <c r="KE260" s="148">
        <v>0</v>
      </c>
      <c r="KF260" s="147">
        <v>0</v>
      </c>
      <c r="KG260" s="148">
        <v>0</v>
      </c>
      <c r="KI260" s="146" t="s">
        <v>22</v>
      </c>
      <c r="KJ260" s="145">
        <v>368050</v>
      </c>
      <c r="KK260" s="148">
        <v>0.11199378864586369</v>
      </c>
      <c r="KL260" s="147">
        <v>5</v>
      </c>
      <c r="KM260" s="148">
        <v>0.22727272727272727</v>
      </c>
      <c r="KO260" s="146" t="s">
        <v>22</v>
      </c>
      <c r="KP260" s="145">
        <v>0</v>
      </c>
      <c r="KQ260" s="148">
        <v>0</v>
      </c>
      <c r="KR260" s="147">
        <v>0</v>
      </c>
      <c r="KS260" s="148">
        <v>0</v>
      </c>
      <c r="KU260" s="146" t="s">
        <v>22</v>
      </c>
      <c r="KV260" s="145">
        <v>0</v>
      </c>
      <c r="KW260" s="148">
        <v>0</v>
      </c>
      <c r="KX260" s="147">
        <v>0</v>
      </c>
      <c r="KY260" s="148">
        <v>0</v>
      </c>
    </row>
    <row r="261" spans="1:311" s="100" customFormat="1" ht="17.399999999999999" x14ac:dyDescent="0.3">
      <c r="A261" s="109"/>
      <c r="B261" s="161"/>
      <c r="C261" s="109"/>
      <c r="D261" s="162"/>
      <c r="E261" s="109"/>
      <c r="G261" s="109"/>
      <c r="H261" s="161"/>
      <c r="I261" s="109"/>
      <c r="J261" s="162"/>
      <c r="K261" s="109"/>
      <c r="M261" s="146" t="s">
        <v>23</v>
      </c>
      <c r="N261" s="145">
        <v>0</v>
      </c>
      <c r="O261" s="148">
        <v>0</v>
      </c>
      <c r="P261" s="147">
        <v>0</v>
      </c>
      <c r="Q261" s="148">
        <v>0</v>
      </c>
      <c r="S261" s="146" t="s">
        <v>23</v>
      </c>
      <c r="T261" s="145">
        <v>511619</v>
      </c>
      <c r="U261" s="148">
        <v>0.1410017376440785</v>
      </c>
      <c r="V261" s="147">
        <v>4</v>
      </c>
      <c r="W261" s="148">
        <v>0.125</v>
      </c>
      <c r="Y261" s="146" t="s">
        <v>23</v>
      </c>
      <c r="Z261" s="145">
        <v>611141.32999999996</v>
      </c>
      <c r="AA261" s="148">
        <v>9.2992277788269753E-2</v>
      </c>
      <c r="AB261" s="147">
        <v>5</v>
      </c>
      <c r="AC261" s="148">
        <v>9.0909090909090912E-2</v>
      </c>
      <c r="AE261" s="146" t="s">
        <v>23</v>
      </c>
      <c r="AF261" s="145">
        <v>591632.28</v>
      </c>
      <c r="AG261" s="148">
        <v>7.9094025393927819E-2</v>
      </c>
      <c r="AH261" s="147">
        <v>5</v>
      </c>
      <c r="AI261" s="148">
        <v>8.6206896551724144E-2</v>
      </c>
      <c r="AK261" s="146" t="s">
        <v>23</v>
      </c>
      <c r="AL261" s="145">
        <v>6497.08</v>
      </c>
      <c r="AM261" s="148">
        <v>1.0224454624045121E-3</v>
      </c>
      <c r="AN261" s="147">
        <v>1</v>
      </c>
      <c r="AO261" s="148">
        <v>1.9607843137254902E-2</v>
      </c>
      <c r="AQ261" s="146" t="s">
        <v>23</v>
      </c>
      <c r="AR261" s="145">
        <v>66053.72</v>
      </c>
      <c r="AS261" s="148">
        <v>9.5075854196853167E-3</v>
      </c>
      <c r="AT261" s="147">
        <v>2</v>
      </c>
      <c r="AU261" s="148">
        <v>2.7777777777777776E-2</v>
      </c>
      <c r="AW261" s="146" t="s">
        <v>23</v>
      </c>
      <c r="AX261" s="145">
        <v>0</v>
      </c>
      <c r="AY261" s="148">
        <v>0</v>
      </c>
      <c r="AZ261" s="147">
        <v>0</v>
      </c>
      <c r="BA261" s="148">
        <v>0</v>
      </c>
      <c r="BC261" s="146" t="s">
        <v>23</v>
      </c>
      <c r="BD261" s="145">
        <v>0</v>
      </c>
      <c r="BE261" s="148">
        <v>0</v>
      </c>
      <c r="BF261" s="147">
        <v>0</v>
      </c>
      <c r="BG261" s="148">
        <v>0</v>
      </c>
      <c r="BI261" s="146" t="s">
        <v>23</v>
      </c>
      <c r="BJ261" s="145">
        <v>221100</v>
      </c>
      <c r="BK261" s="148">
        <v>6.6634631010474607E-2</v>
      </c>
      <c r="BL261" s="147">
        <v>1</v>
      </c>
      <c r="BM261" s="148">
        <v>2.9411764705882353E-2</v>
      </c>
      <c r="BO261" s="146" t="s">
        <v>23</v>
      </c>
      <c r="BP261" s="145">
        <v>165779.41</v>
      </c>
      <c r="BQ261" s="148">
        <v>5.6328127289516923E-2</v>
      </c>
      <c r="BR261" s="147">
        <v>1</v>
      </c>
      <c r="BS261" s="148">
        <v>3.8461538461538464E-2</v>
      </c>
      <c r="BU261" s="146" t="s">
        <v>23</v>
      </c>
      <c r="BV261" s="145">
        <v>89721.17</v>
      </c>
      <c r="BW261" s="148">
        <v>3.4134536263547476E-2</v>
      </c>
      <c r="BX261" s="147">
        <v>1</v>
      </c>
      <c r="BY261" s="148">
        <v>4.3478260869565216E-2</v>
      </c>
      <c r="CA261" s="146" t="s">
        <v>23</v>
      </c>
      <c r="CB261" s="145">
        <v>311900</v>
      </c>
      <c r="CC261" s="148">
        <v>0.10461777246114813</v>
      </c>
      <c r="CD261" s="147">
        <v>2</v>
      </c>
      <c r="CE261" s="148">
        <v>8.3333333333333329E-2</v>
      </c>
      <c r="CG261" s="146" t="s">
        <v>23</v>
      </c>
      <c r="CH261" s="145">
        <v>499302.76</v>
      </c>
      <c r="CI261" s="148">
        <v>0.1757234759997707</v>
      </c>
      <c r="CJ261" s="147">
        <v>4</v>
      </c>
      <c r="CK261" s="148">
        <v>0.17391304347826086</v>
      </c>
      <c r="CM261" s="146" t="s">
        <v>23</v>
      </c>
      <c r="CN261" s="145">
        <v>254663.64</v>
      </c>
      <c r="CO261" s="148">
        <v>4.6865288659901388E-2</v>
      </c>
      <c r="CP261" s="147">
        <v>2</v>
      </c>
      <c r="CQ261" s="148">
        <v>5.7142857142857141E-2</v>
      </c>
      <c r="CS261" s="146" t="s">
        <v>23</v>
      </c>
      <c r="CT261" s="145">
        <v>438166.76</v>
      </c>
      <c r="CU261" s="148">
        <v>6.6905373485476385E-2</v>
      </c>
      <c r="CV261" s="147">
        <v>2</v>
      </c>
      <c r="CW261" s="148">
        <v>0.05</v>
      </c>
      <c r="CY261" s="146" t="s">
        <v>23</v>
      </c>
      <c r="CZ261" s="145">
        <v>349804.2</v>
      </c>
      <c r="DA261" s="148">
        <v>2.633132679841409E-2</v>
      </c>
      <c r="DB261" s="147">
        <v>2</v>
      </c>
      <c r="DC261" s="148">
        <v>2.5974025974025976E-2</v>
      </c>
      <c r="DE261" s="146" t="s">
        <v>23</v>
      </c>
      <c r="DF261" s="145">
        <v>629174.31999999995</v>
      </c>
      <c r="DG261" s="148">
        <v>4.0731881703197269E-2</v>
      </c>
      <c r="DH261" s="147">
        <v>2</v>
      </c>
      <c r="DI261" s="148">
        <v>2.1739130434782608E-2</v>
      </c>
      <c r="DK261" s="146" t="s">
        <v>23</v>
      </c>
      <c r="DL261" s="145">
        <v>499049.27</v>
      </c>
      <c r="DM261" s="148">
        <v>3.069160336324844E-2</v>
      </c>
      <c r="DN261" s="147">
        <v>3</v>
      </c>
      <c r="DO261" s="148">
        <v>2.8301886792452831E-2</v>
      </c>
      <c r="DQ261" s="146" t="s">
        <v>23</v>
      </c>
      <c r="DR261" s="145">
        <v>204024.59</v>
      </c>
      <c r="DS261" s="148">
        <v>1.3119621947738093E-2</v>
      </c>
      <c r="DT261" s="147">
        <v>2</v>
      </c>
      <c r="DU261" s="148">
        <v>1.9801980198019802E-2</v>
      </c>
      <c r="DW261" s="166" t="s">
        <v>23</v>
      </c>
      <c r="DX261" s="165">
        <v>340278.07</v>
      </c>
      <c r="DY261" s="168">
        <v>2.270451164491636E-2</v>
      </c>
      <c r="DZ261" s="167">
        <v>4</v>
      </c>
      <c r="EA261" s="168">
        <v>4.2553191489361701E-2</v>
      </c>
      <c r="EB261" s="163"/>
      <c r="EC261" s="146" t="s">
        <v>23</v>
      </c>
      <c r="ED261" s="145">
        <v>169402.8</v>
      </c>
      <c r="EE261" s="148">
        <v>1.3590500971898501E-2</v>
      </c>
      <c r="EF261" s="147">
        <v>1</v>
      </c>
      <c r="EG261" s="148">
        <v>1.2500000000000001E-2</v>
      </c>
      <c r="EH261" s="163"/>
      <c r="EI261" s="146" t="s">
        <v>23</v>
      </c>
      <c r="EJ261" s="145">
        <v>0</v>
      </c>
      <c r="EK261" s="148">
        <v>0</v>
      </c>
      <c r="EL261" s="147">
        <v>0</v>
      </c>
      <c r="EM261" s="148">
        <v>0</v>
      </c>
      <c r="EN261" s="163"/>
      <c r="EO261" s="146" t="s">
        <v>23</v>
      </c>
      <c r="EP261" s="145">
        <v>169402.8</v>
      </c>
      <c r="EQ261" s="148">
        <v>1.7268491634919541E-2</v>
      </c>
      <c r="ER261" s="147">
        <v>1</v>
      </c>
      <c r="ES261" s="148">
        <v>1.6666666666666666E-2</v>
      </c>
      <c r="ET261" s="163"/>
      <c r="EU261" s="146" t="s">
        <v>23</v>
      </c>
      <c r="EV261" s="145">
        <v>0</v>
      </c>
      <c r="EW261" s="148">
        <v>0</v>
      </c>
      <c r="EX261" s="147">
        <v>0</v>
      </c>
      <c r="EY261" s="148">
        <v>0</v>
      </c>
      <c r="EZ261" s="163"/>
      <c r="FA261" s="146" t="s">
        <v>23</v>
      </c>
      <c r="FB261" s="145">
        <v>59763</v>
      </c>
      <c r="FC261" s="148">
        <v>5.6208346454421883E-3</v>
      </c>
      <c r="FD261" s="147">
        <v>1</v>
      </c>
      <c r="FE261" s="148">
        <v>1.5873015873015872E-2</v>
      </c>
      <c r="FF261" s="163"/>
      <c r="FG261" s="146" t="s">
        <v>23</v>
      </c>
      <c r="FH261" s="145">
        <v>36375.14</v>
      </c>
      <c r="FI261" s="148">
        <v>3.4470483826265796E-3</v>
      </c>
      <c r="FJ261" s="147">
        <v>1</v>
      </c>
      <c r="FK261" s="148">
        <v>1.5384615384615385E-2</v>
      </c>
      <c r="FL261" s="163"/>
      <c r="FM261" s="146" t="s">
        <v>23</v>
      </c>
      <c r="FN261" s="145">
        <v>0</v>
      </c>
      <c r="FO261" s="148">
        <v>0</v>
      </c>
      <c r="FP261" s="147">
        <v>0</v>
      </c>
      <c r="FQ261" s="148">
        <v>0</v>
      </c>
      <c r="FR261" s="163"/>
      <c r="FS261" s="146" t="s">
        <v>23</v>
      </c>
      <c r="FT261" s="145">
        <v>135414.47999999998</v>
      </c>
      <c r="FU261" s="148">
        <v>1.1860381776991152E-2</v>
      </c>
      <c r="FV261" s="147">
        <v>2</v>
      </c>
      <c r="FW261" s="148">
        <v>2.9850746268656716E-2</v>
      </c>
      <c r="FX261" s="163"/>
      <c r="FY261" s="146" t="s">
        <v>23</v>
      </c>
      <c r="FZ261" s="145">
        <v>386774.52</v>
      </c>
      <c r="GA261" s="148">
        <v>3.964306119302629E-2</v>
      </c>
      <c r="GB261" s="147">
        <v>3</v>
      </c>
      <c r="GC261" s="148">
        <v>0.05</v>
      </c>
      <c r="GD261" s="163"/>
      <c r="GE261" s="146" t="s">
        <v>23</v>
      </c>
      <c r="GF261" s="145">
        <v>0</v>
      </c>
      <c r="GG261" s="148">
        <v>0</v>
      </c>
      <c r="GH261" s="147">
        <v>0</v>
      </c>
      <c r="GI261" s="148">
        <v>0</v>
      </c>
      <c r="GJ261" s="163"/>
      <c r="GK261" s="146" t="s">
        <v>23</v>
      </c>
      <c r="GL261" s="145">
        <v>182951.76</v>
      </c>
      <c r="GM261" s="148">
        <v>2.0294401297437713E-2</v>
      </c>
      <c r="GN261" s="147">
        <v>1</v>
      </c>
      <c r="GO261" s="148">
        <v>1.8518518518518517E-2</v>
      </c>
      <c r="GP261" s="163"/>
      <c r="GQ261" s="146" t="s">
        <v>23</v>
      </c>
      <c r="GR261" s="145">
        <v>0</v>
      </c>
      <c r="GS261" s="148">
        <v>0</v>
      </c>
      <c r="GT261" s="147">
        <v>0</v>
      </c>
      <c r="GU261" s="148">
        <v>0</v>
      </c>
      <c r="GW261" s="146" t="s">
        <v>23</v>
      </c>
      <c r="GX261" s="145">
        <v>0</v>
      </c>
      <c r="GY261" s="148">
        <v>0</v>
      </c>
      <c r="GZ261" s="147">
        <v>0</v>
      </c>
      <c r="HA261" s="148">
        <v>0</v>
      </c>
      <c r="HC261" s="146" t="s">
        <v>23</v>
      </c>
      <c r="HD261" s="145">
        <v>0</v>
      </c>
      <c r="HE261" s="148">
        <v>0</v>
      </c>
      <c r="HF261" s="147">
        <v>0</v>
      </c>
      <c r="HG261" s="148">
        <v>0</v>
      </c>
      <c r="HI261" s="146" t="s">
        <v>23</v>
      </c>
      <c r="HJ261" s="145">
        <v>0</v>
      </c>
      <c r="HK261" s="148">
        <v>0</v>
      </c>
      <c r="HL261" s="147">
        <v>0</v>
      </c>
      <c r="HM261" s="148">
        <v>0</v>
      </c>
      <c r="HO261" s="146" t="s">
        <v>23</v>
      </c>
      <c r="HP261" s="145">
        <v>0</v>
      </c>
      <c r="HQ261" s="148">
        <v>0</v>
      </c>
      <c r="HR261" s="147">
        <v>0</v>
      </c>
      <c r="HS261" s="148">
        <v>0</v>
      </c>
      <c r="HU261" s="146" t="s">
        <v>23</v>
      </c>
      <c r="HV261" s="145">
        <v>0</v>
      </c>
      <c r="HW261" s="148">
        <v>0</v>
      </c>
      <c r="HX261" s="147">
        <v>0</v>
      </c>
      <c r="HY261" s="148">
        <v>0</v>
      </c>
      <c r="IA261" s="146" t="s">
        <v>23</v>
      </c>
      <c r="IB261" s="145">
        <v>0</v>
      </c>
      <c r="IC261" s="148">
        <v>0</v>
      </c>
      <c r="ID261" s="147">
        <v>0</v>
      </c>
      <c r="IE261" s="148">
        <v>0</v>
      </c>
      <c r="IG261" s="146" t="s">
        <v>23</v>
      </c>
      <c r="IH261" s="145">
        <v>0</v>
      </c>
      <c r="II261" s="148">
        <v>0</v>
      </c>
      <c r="IJ261" s="147">
        <v>0</v>
      </c>
      <c r="IK261" s="148">
        <v>0</v>
      </c>
      <c r="IM261" s="146" t="s">
        <v>23</v>
      </c>
      <c r="IN261" s="145">
        <v>0</v>
      </c>
      <c r="IO261" s="148">
        <v>0</v>
      </c>
      <c r="IP261" s="147">
        <v>0</v>
      </c>
      <c r="IQ261" s="148">
        <v>0</v>
      </c>
      <c r="IS261" s="146" t="s">
        <v>23</v>
      </c>
      <c r="IT261" s="145">
        <v>131828.21</v>
      </c>
      <c r="IU261" s="148">
        <v>2.434392305779913E-2</v>
      </c>
      <c r="IV261" s="147">
        <v>1</v>
      </c>
      <c r="IW261" s="148">
        <v>2.9411764705882353E-2</v>
      </c>
      <c r="IY261" s="146" t="s">
        <v>23</v>
      </c>
      <c r="IZ261" s="145">
        <v>0</v>
      </c>
      <c r="JA261" s="148">
        <v>0</v>
      </c>
      <c r="JB261" s="147">
        <v>0</v>
      </c>
      <c r="JC261" s="148">
        <v>0</v>
      </c>
      <c r="JE261" s="146" t="s">
        <v>23</v>
      </c>
      <c r="JF261" s="145">
        <v>0</v>
      </c>
      <c r="JG261" s="148">
        <v>0</v>
      </c>
      <c r="JH261" s="147">
        <v>0</v>
      </c>
      <c r="JI261" s="148">
        <v>0</v>
      </c>
      <c r="JK261" s="146" t="s">
        <v>23</v>
      </c>
      <c r="JL261" s="145">
        <v>0</v>
      </c>
      <c r="JM261" s="148">
        <v>0</v>
      </c>
      <c r="JN261" s="147">
        <v>0</v>
      </c>
      <c r="JO261" s="148">
        <v>0</v>
      </c>
      <c r="JQ261" s="146" t="s">
        <v>23</v>
      </c>
      <c r="JR261" s="145">
        <v>0</v>
      </c>
      <c r="JS261" s="148">
        <v>0</v>
      </c>
      <c r="JT261" s="147">
        <v>0</v>
      </c>
      <c r="JU261" s="148">
        <v>0</v>
      </c>
      <c r="JW261" s="146" t="s">
        <v>23</v>
      </c>
      <c r="JX261" s="145">
        <v>0</v>
      </c>
      <c r="JY261" s="148">
        <v>0</v>
      </c>
      <c r="JZ261" s="147">
        <v>0</v>
      </c>
      <c r="KA261" s="148">
        <v>0</v>
      </c>
      <c r="KC261" s="146" t="s">
        <v>23</v>
      </c>
      <c r="KD261" s="145">
        <v>0</v>
      </c>
      <c r="KE261" s="148">
        <v>0</v>
      </c>
      <c r="KF261" s="147">
        <v>0</v>
      </c>
      <c r="KG261" s="148">
        <v>0</v>
      </c>
      <c r="KI261" s="146" t="s">
        <v>23</v>
      </c>
      <c r="KJ261" s="145">
        <v>220900</v>
      </c>
      <c r="KK261" s="148">
        <v>6.7217573459777996E-2</v>
      </c>
      <c r="KL261" s="147">
        <v>1</v>
      </c>
      <c r="KM261" s="148">
        <v>4.5454545454545456E-2</v>
      </c>
      <c r="KO261" s="146" t="s">
        <v>23</v>
      </c>
      <c r="KP261" s="145">
        <v>0</v>
      </c>
      <c r="KQ261" s="148">
        <v>0</v>
      </c>
      <c r="KR261" s="147">
        <v>0</v>
      </c>
      <c r="KS261" s="148">
        <v>0</v>
      </c>
      <c r="KU261" s="146" t="s">
        <v>23</v>
      </c>
      <c r="KV261" s="145">
        <v>0</v>
      </c>
      <c r="KW261" s="148">
        <v>0</v>
      </c>
      <c r="KX261" s="147">
        <v>0</v>
      </c>
      <c r="KY261" s="148">
        <v>0</v>
      </c>
    </row>
    <row r="262" spans="1:311" s="100" customFormat="1" ht="17.399999999999999" x14ac:dyDescent="0.3">
      <c r="A262" s="109"/>
      <c r="B262" s="161"/>
      <c r="C262" s="109"/>
      <c r="D262" s="162"/>
      <c r="E262" s="109"/>
      <c r="G262" s="109"/>
      <c r="H262" s="161"/>
      <c r="I262" s="109"/>
      <c r="J262" s="162"/>
      <c r="K262" s="109"/>
      <c r="M262" s="146" t="s">
        <v>24</v>
      </c>
      <c r="N262" s="145">
        <v>620435.63</v>
      </c>
      <c r="O262" s="148">
        <v>0.16240936093900768</v>
      </c>
      <c r="P262" s="147">
        <v>5</v>
      </c>
      <c r="Q262" s="148">
        <v>0.15625</v>
      </c>
      <c r="S262" s="146" t="s">
        <v>24</v>
      </c>
      <c r="T262" s="145">
        <v>484140.82</v>
      </c>
      <c r="U262" s="148">
        <v>0.1334287758750731</v>
      </c>
      <c r="V262" s="147">
        <v>4</v>
      </c>
      <c r="W262" s="148">
        <v>0.125</v>
      </c>
      <c r="Y262" s="146" t="s">
        <v>24</v>
      </c>
      <c r="Z262" s="145">
        <v>1438798.26</v>
      </c>
      <c r="AA262" s="148">
        <v>0.21892992816440535</v>
      </c>
      <c r="AB262" s="147">
        <v>14</v>
      </c>
      <c r="AC262" s="148">
        <v>0.25454545454545452</v>
      </c>
      <c r="AE262" s="146" t="s">
        <v>24</v>
      </c>
      <c r="AF262" s="145">
        <v>1497394.28</v>
      </c>
      <c r="AG262" s="148">
        <v>0.20018336593642636</v>
      </c>
      <c r="AH262" s="147">
        <v>9</v>
      </c>
      <c r="AI262" s="148">
        <v>0.15517241379310345</v>
      </c>
      <c r="AK262" s="146" t="s">
        <v>24</v>
      </c>
      <c r="AL262" s="145">
        <v>382035</v>
      </c>
      <c r="AM262" s="148">
        <v>6.0120846938887591E-2</v>
      </c>
      <c r="AN262" s="147">
        <v>3</v>
      </c>
      <c r="AO262" s="148">
        <v>5.8823529411764705E-2</v>
      </c>
      <c r="AQ262" s="146" t="s">
        <v>24</v>
      </c>
      <c r="AR262" s="145">
        <v>130257.95</v>
      </c>
      <c r="AS262" s="148">
        <v>1.8748960485769749E-2</v>
      </c>
      <c r="AT262" s="147">
        <v>2</v>
      </c>
      <c r="AU262" s="148">
        <v>2.7777777777777776E-2</v>
      </c>
      <c r="AW262" s="146" t="s">
        <v>24</v>
      </c>
      <c r="AX262" s="145">
        <v>433117.55</v>
      </c>
      <c r="AY262" s="148">
        <v>8.203160331607437E-2</v>
      </c>
      <c r="AZ262" s="147">
        <v>4</v>
      </c>
      <c r="BA262" s="148">
        <v>8.5106382978723402E-2</v>
      </c>
      <c r="BC262" s="146" t="s">
        <v>24</v>
      </c>
      <c r="BD262" s="145">
        <v>295886.95</v>
      </c>
      <c r="BE262" s="148">
        <v>5.5054899598487882E-2</v>
      </c>
      <c r="BF262" s="147">
        <v>2</v>
      </c>
      <c r="BG262" s="148">
        <v>4.3478260869565216E-2</v>
      </c>
      <c r="BI262" s="146" t="s">
        <v>24</v>
      </c>
      <c r="BJ262" s="145">
        <v>0</v>
      </c>
      <c r="BK262" s="148">
        <v>0</v>
      </c>
      <c r="BL262" s="147">
        <v>0</v>
      </c>
      <c r="BM262" s="148">
        <v>0</v>
      </c>
      <c r="BO262" s="146" t="s">
        <v>24</v>
      </c>
      <c r="BP262" s="145">
        <v>0</v>
      </c>
      <c r="BQ262" s="148">
        <v>0</v>
      </c>
      <c r="BR262" s="147">
        <v>0</v>
      </c>
      <c r="BS262" s="148">
        <v>0</v>
      </c>
      <c r="BU262" s="146" t="s">
        <v>24</v>
      </c>
      <c r="BV262" s="145">
        <v>0</v>
      </c>
      <c r="BW262" s="148">
        <v>0</v>
      </c>
      <c r="BX262" s="147">
        <v>0</v>
      </c>
      <c r="BY262" s="148">
        <v>0</v>
      </c>
      <c r="CA262" s="146" t="s">
        <v>24</v>
      </c>
      <c r="CB262" s="145">
        <v>0</v>
      </c>
      <c r="CC262" s="148">
        <v>0</v>
      </c>
      <c r="CD262" s="147">
        <v>0</v>
      </c>
      <c r="CE262" s="148">
        <v>0</v>
      </c>
      <c r="CG262" s="146" t="s">
        <v>24</v>
      </c>
      <c r="CH262" s="145">
        <v>0</v>
      </c>
      <c r="CI262" s="148">
        <v>0</v>
      </c>
      <c r="CJ262" s="147">
        <v>0</v>
      </c>
      <c r="CK262" s="148">
        <v>0</v>
      </c>
      <c r="CM262" s="146" t="s">
        <v>24</v>
      </c>
      <c r="CN262" s="145">
        <v>280970.08</v>
      </c>
      <c r="CO262" s="148">
        <v>5.170641519140929E-2</v>
      </c>
      <c r="CP262" s="147">
        <v>2</v>
      </c>
      <c r="CQ262" s="148">
        <v>5.7142857142857141E-2</v>
      </c>
      <c r="CS262" s="146" t="s">
        <v>24</v>
      </c>
      <c r="CT262" s="145">
        <v>589339.35</v>
      </c>
      <c r="CU262" s="148">
        <v>8.9988499632965957E-2</v>
      </c>
      <c r="CV262" s="147">
        <v>5</v>
      </c>
      <c r="CW262" s="148">
        <v>0.125</v>
      </c>
      <c r="CY262" s="146" t="s">
        <v>24</v>
      </c>
      <c r="CZ262" s="145">
        <v>739961.86</v>
      </c>
      <c r="DA262" s="148">
        <v>5.5700239030927398E-2</v>
      </c>
      <c r="DB262" s="147">
        <v>3</v>
      </c>
      <c r="DC262" s="148">
        <v>3.896103896103896E-2</v>
      </c>
      <c r="DE262" s="146" t="s">
        <v>24</v>
      </c>
      <c r="DF262" s="145">
        <v>2173635.63</v>
      </c>
      <c r="DG262" s="148">
        <v>0.14071818657032073</v>
      </c>
      <c r="DH262" s="147">
        <v>8</v>
      </c>
      <c r="DI262" s="148">
        <v>8.6956521739130432E-2</v>
      </c>
      <c r="DK262" s="146" t="s">
        <v>24</v>
      </c>
      <c r="DL262" s="145">
        <v>816418.01</v>
      </c>
      <c r="DM262" s="148">
        <v>5.020982746159032E-2</v>
      </c>
      <c r="DN262" s="147">
        <v>5</v>
      </c>
      <c r="DO262" s="148">
        <v>4.716981132075472E-2</v>
      </c>
      <c r="DQ262" s="146" t="s">
        <v>24</v>
      </c>
      <c r="DR262" s="145">
        <v>495395.66</v>
      </c>
      <c r="DS262" s="148">
        <v>3.1855982525195607E-2</v>
      </c>
      <c r="DT262" s="147">
        <v>4</v>
      </c>
      <c r="DU262" s="148">
        <v>3.9603960396039604E-2</v>
      </c>
      <c r="DW262" s="166" t="s">
        <v>24</v>
      </c>
      <c r="DX262" s="165">
        <v>708779.28</v>
      </c>
      <c r="DY262" s="168">
        <v>4.7292167304332701E-2</v>
      </c>
      <c r="DZ262" s="167">
        <v>7</v>
      </c>
      <c r="EA262" s="168">
        <v>7.4468085106382975E-2</v>
      </c>
      <c r="EB262" s="163"/>
      <c r="EC262" s="146" t="s">
        <v>24</v>
      </c>
      <c r="ED262" s="145">
        <v>0</v>
      </c>
      <c r="EE262" s="148">
        <v>0</v>
      </c>
      <c r="EF262" s="147">
        <v>0</v>
      </c>
      <c r="EG262" s="148">
        <v>0</v>
      </c>
      <c r="EH262" s="163"/>
      <c r="EI262" s="146" t="s">
        <v>24</v>
      </c>
      <c r="EJ262" s="145">
        <v>0</v>
      </c>
      <c r="EK262" s="148">
        <v>0</v>
      </c>
      <c r="EL262" s="147">
        <v>0</v>
      </c>
      <c r="EM262" s="148">
        <v>0</v>
      </c>
      <c r="EN262" s="163"/>
      <c r="EO262" s="146" t="s">
        <v>24</v>
      </c>
      <c r="EP262" s="145">
        <v>144329.46</v>
      </c>
      <c r="EQ262" s="148">
        <v>1.4712578969665522E-2</v>
      </c>
      <c r="ER262" s="147">
        <v>1</v>
      </c>
      <c r="ES262" s="148">
        <v>1.6666666666666666E-2</v>
      </c>
      <c r="ET262" s="163"/>
      <c r="EU262" s="146" t="s">
        <v>24</v>
      </c>
      <c r="EV262" s="145">
        <v>0</v>
      </c>
      <c r="EW262" s="148">
        <v>0</v>
      </c>
      <c r="EX262" s="147">
        <v>0</v>
      </c>
      <c r="EY262" s="148">
        <v>0</v>
      </c>
      <c r="EZ262" s="163"/>
      <c r="FA262" s="146" t="s">
        <v>24</v>
      </c>
      <c r="FB262" s="145">
        <v>224864.75</v>
      </c>
      <c r="FC262" s="148">
        <v>2.1148998165063607E-2</v>
      </c>
      <c r="FD262" s="147">
        <v>2</v>
      </c>
      <c r="FE262" s="148">
        <v>3.1746031746031744E-2</v>
      </c>
      <c r="FF262" s="163"/>
      <c r="FG262" s="146" t="s">
        <v>24</v>
      </c>
      <c r="FH262" s="145">
        <v>0</v>
      </c>
      <c r="FI262" s="148">
        <v>0</v>
      </c>
      <c r="FJ262" s="147">
        <v>0</v>
      </c>
      <c r="FK262" s="148">
        <v>0</v>
      </c>
      <c r="FL262" s="163"/>
      <c r="FM262" s="146" t="s">
        <v>24</v>
      </c>
      <c r="FN262" s="145">
        <v>220900</v>
      </c>
      <c r="FO262" s="148">
        <v>2.0421489220451741E-2</v>
      </c>
      <c r="FP262" s="147">
        <v>1</v>
      </c>
      <c r="FQ262" s="148">
        <v>1.4925373134328358E-2</v>
      </c>
      <c r="FR262" s="163"/>
      <c r="FS262" s="146" t="s">
        <v>24</v>
      </c>
      <c r="FT262" s="145">
        <v>205061.01</v>
      </c>
      <c r="FU262" s="148">
        <v>1.7960426877357584E-2</v>
      </c>
      <c r="FV262" s="147">
        <v>1</v>
      </c>
      <c r="FW262" s="148">
        <v>1.4925373134328358E-2</v>
      </c>
      <c r="FX262" s="163"/>
      <c r="FY262" s="146" t="s">
        <v>24</v>
      </c>
      <c r="FZ262" s="145">
        <v>0</v>
      </c>
      <c r="GA262" s="148">
        <v>0</v>
      </c>
      <c r="GB262" s="147">
        <v>0</v>
      </c>
      <c r="GC262" s="148">
        <v>0</v>
      </c>
      <c r="GD262" s="163"/>
      <c r="GE262" s="146" t="s">
        <v>24</v>
      </c>
      <c r="GF262" s="145">
        <v>0</v>
      </c>
      <c r="GG262" s="148">
        <v>0</v>
      </c>
      <c r="GH262" s="147">
        <v>0</v>
      </c>
      <c r="GI262" s="148">
        <v>0</v>
      </c>
      <c r="GJ262" s="163"/>
      <c r="GK262" s="146" t="s">
        <v>24</v>
      </c>
      <c r="GL262" s="145">
        <v>0</v>
      </c>
      <c r="GM262" s="148">
        <v>0</v>
      </c>
      <c r="GN262" s="147">
        <v>0</v>
      </c>
      <c r="GO262" s="148">
        <v>0</v>
      </c>
      <c r="GP262" s="163"/>
      <c r="GQ262" s="146" t="s">
        <v>24</v>
      </c>
      <c r="GR262" s="145">
        <v>0</v>
      </c>
      <c r="GS262" s="148">
        <v>0</v>
      </c>
      <c r="GT262" s="147">
        <v>0</v>
      </c>
      <c r="GU262" s="148">
        <v>0</v>
      </c>
      <c r="GW262" s="146" t="s">
        <v>24</v>
      </c>
      <c r="GX262" s="145">
        <v>0</v>
      </c>
      <c r="GY262" s="148">
        <v>0</v>
      </c>
      <c r="GZ262" s="147">
        <v>0</v>
      </c>
      <c r="HA262" s="148">
        <v>0</v>
      </c>
      <c r="HC262" s="146" t="s">
        <v>24</v>
      </c>
      <c r="HD262" s="145">
        <v>0</v>
      </c>
      <c r="HE262" s="148">
        <v>0</v>
      </c>
      <c r="HF262" s="147">
        <v>0</v>
      </c>
      <c r="HG262" s="148">
        <v>0</v>
      </c>
      <c r="HI262" s="146" t="s">
        <v>24</v>
      </c>
      <c r="HJ262" s="145">
        <v>0</v>
      </c>
      <c r="HK262" s="148">
        <v>0</v>
      </c>
      <c r="HL262" s="147">
        <v>0</v>
      </c>
      <c r="HM262" s="148">
        <v>0</v>
      </c>
      <c r="HO262" s="146" t="s">
        <v>24</v>
      </c>
      <c r="HP262" s="145">
        <v>0</v>
      </c>
      <c r="HQ262" s="148">
        <v>0</v>
      </c>
      <c r="HR262" s="147">
        <v>0</v>
      </c>
      <c r="HS262" s="148">
        <v>0</v>
      </c>
      <c r="HU262" s="146" t="s">
        <v>24</v>
      </c>
      <c r="HV262" s="145">
        <v>0</v>
      </c>
      <c r="HW262" s="148">
        <v>0</v>
      </c>
      <c r="HX262" s="147">
        <v>0</v>
      </c>
      <c r="HY262" s="148">
        <v>0</v>
      </c>
      <c r="IA262" s="146" t="s">
        <v>24</v>
      </c>
      <c r="IB262" s="145">
        <v>0</v>
      </c>
      <c r="IC262" s="148">
        <v>0</v>
      </c>
      <c r="ID262" s="147">
        <v>0</v>
      </c>
      <c r="IE262" s="148">
        <v>0</v>
      </c>
      <c r="IG262" s="146" t="s">
        <v>24</v>
      </c>
      <c r="IH262" s="145">
        <v>0</v>
      </c>
      <c r="II262" s="148">
        <v>0</v>
      </c>
      <c r="IJ262" s="147">
        <v>0</v>
      </c>
      <c r="IK262" s="148">
        <v>0</v>
      </c>
      <c r="IM262" s="146" t="s">
        <v>24</v>
      </c>
      <c r="IN262" s="145">
        <v>0</v>
      </c>
      <c r="IO262" s="148">
        <v>0</v>
      </c>
      <c r="IP262" s="147">
        <v>0</v>
      </c>
      <c r="IQ262" s="148">
        <v>0</v>
      </c>
      <c r="IS262" s="146" t="s">
        <v>24</v>
      </c>
      <c r="IT262" s="145">
        <v>0</v>
      </c>
      <c r="IU262" s="148">
        <v>0</v>
      </c>
      <c r="IV262" s="147">
        <v>0</v>
      </c>
      <c r="IW262" s="148">
        <v>0</v>
      </c>
      <c r="IY262" s="146" t="s">
        <v>24</v>
      </c>
      <c r="IZ262" s="145">
        <v>0</v>
      </c>
      <c r="JA262" s="148">
        <v>0</v>
      </c>
      <c r="JB262" s="147">
        <v>0</v>
      </c>
      <c r="JC262" s="148">
        <v>0</v>
      </c>
      <c r="JE262" s="146" t="s">
        <v>24</v>
      </c>
      <c r="JF262" s="145">
        <v>0</v>
      </c>
      <c r="JG262" s="148">
        <v>0</v>
      </c>
      <c r="JH262" s="147">
        <v>0</v>
      </c>
      <c r="JI262" s="148">
        <v>0</v>
      </c>
      <c r="JK262" s="146" t="s">
        <v>24</v>
      </c>
      <c r="JL262" s="145">
        <v>234400</v>
      </c>
      <c r="JM262" s="148">
        <v>5.299900140294507E-2</v>
      </c>
      <c r="JN262" s="147">
        <v>1</v>
      </c>
      <c r="JO262" s="148">
        <v>0.04</v>
      </c>
      <c r="JQ262" s="146" t="s">
        <v>24</v>
      </c>
      <c r="JR262" s="145">
        <v>234400</v>
      </c>
      <c r="JS262" s="148">
        <v>5.9792221469204723E-2</v>
      </c>
      <c r="JT262" s="147">
        <v>1</v>
      </c>
      <c r="JU262" s="148">
        <v>4.3478260869565216E-2</v>
      </c>
      <c r="JW262" s="146" t="s">
        <v>24</v>
      </c>
      <c r="JX262" s="145">
        <v>0</v>
      </c>
      <c r="JY262" s="148">
        <v>0</v>
      </c>
      <c r="JZ262" s="147">
        <v>0</v>
      </c>
      <c r="KA262" s="148">
        <v>0</v>
      </c>
      <c r="KC262" s="146" t="s">
        <v>24</v>
      </c>
      <c r="KD262" s="145">
        <v>0</v>
      </c>
      <c r="KE262" s="148">
        <v>0</v>
      </c>
      <c r="KF262" s="147">
        <v>0</v>
      </c>
      <c r="KG262" s="148">
        <v>0</v>
      </c>
      <c r="KI262" s="146" t="s">
        <v>24</v>
      </c>
      <c r="KJ262" s="145">
        <v>0</v>
      </c>
      <c r="KK262" s="148">
        <v>0</v>
      </c>
      <c r="KL262" s="147">
        <v>0</v>
      </c>
      <c r="KM262" s="148">
        <v>0</v>
      </c>
      <c r="KO262" s="146" t="s">
        <v>24</v>
      </c>
      <c r="KP262" s="145">
        <v>0</v>
      </c>
      <c r="KQ262" s="148">
        <v>0</v>
      </c>
      <c r="KR262" s="147">
        <v>0</v>
      </c>
      <c r="KS262" s="148">
        <v>0</v>
      </c>
      <c r="KU262" s="146" t="s">
        <v>24</v>
      </c>
      <c r="KV262" s="145">
        <v>0</v>
      </c>
      <c r="KW262" s="148">
        <v>0</v>
      </c>
      <c r="KX262" s="147">
        <v>0</v>
      </c>
      <c r="KY262" s="148">
        <v>0</v>
      </c>
    </row>
    <row r="263" spans="1:311" s="100" customFormat="1" ht="17.399999999999999" x14ac:dyDescent="0.3">
      <c r="A263" s="109"/>
      <c r="B263" s="161"/>
      <c r="C263" s="109"/>
      <c r="D263" s="162"/>
      <c r="E263" s="109"/>
      <c r="G263" s="109"/>
      <c r="H263" s="161"/>
      <c r="I263" s="109"/>
      <c r="J263" s="162"/>
      <c r="K263" s="109"/>
      <c r="M263" s="146" t="s">
        <v>196</v>
      </c>
      <c r="N263" s="145">
        <v>2388083.12</v>
      </c>
      <c r="O263" s="148">
        <v>0.62512053569268988</v>
      </c>
      <c r="P263" s="147">
        <v>18</v>
      </c>
      <c r="Q263" s="148">
        <v>0.5625</v>
      </c>
      <c r="S263" s="146" t="s">
        <v>196</v>
      </c>
      <c r="T263" s="145">
        <v>1848687.2</v>
      </c>
      <c r="U263" s="148">
        <v>0.5094965346485687</v>
      </c>
      <c r="V263" s="147">
        <v>15</v>
      </c>
      <c r="W263" s="148">
        <v>0.46875</v>
      </c>
      <c r="Y263" s="146" t="s">
        <v>196</v>
      </c>
      <c r="Z263" s="145">
        <v>2113636.02</v>
      </c>
      <c r="AA263" s="148">
        <v>0.32161436032338525</v>
      </c>
      <c r="AB263" s="147">
        <v>17</v>
      </c>
      <c r="AC263" s="148">
        <v>0.30909090909090908</v>
      </c>
      <c r="AE263" s="146" t="s">
        <v>196</v>
      </c>
      <c r="AF263" s="145">
        <v>2812855.33</v>
      </c>
      <c r="AG263" s="148">
        <v>0.3760444763096179</v>
      </c>
      <c r="AH263" s="147">
        <v>26</v>
      </c>
      <c r="AI263" s="148">
        <v>0.44827586206896552</v>
      </c>
      <c r="AK263" s="146" t="s">
        <v>196</v>
      </c>
      <c r="AL263" s="145">
        <v>2737438.47</v>
      </c>
      <c r="AM263" s="148">
        <v>0.43079068477886229</v>
      </c>
      <c r="AN263" s="147">
        <v>19</v>
      </c>
      <c r="AO263" s="148">
        <v>0.37254901960784315</v>
      </c>
      <c r="AQ263" s="146" t="s">
        <v>196</v>
      </c>
      <c r="AR263" s="145">
        <v>1743787.13</v>
      </c>
      <c r="AS263" s="148">
        <v>0.25099578180037252</v>
      </c>
      <c r="AT263" s="147">
        <v>13</v>
      </c>
      <c r="AU263" s="148">
        <v>0.18055555555555555</v>
      </c>
      <c r="AW263" s="146" t="s">
        <v>196</v>
      </c>
      <c r="AX263" s="145">
        <v>1249368.3</v>
      </c>
      <c r="AY263" s="148">
        <v>0.23662787338282226</v>
      </c>
      <c r="AZ263" s="147">
        <v>10</v>
      </c>
      <c r="BA263" s="148">
        <v>0.21276595744680851</v>
      </c>
      <c r="BC263" s="146" t="s">
        <v>196</v>
      </c>
      <c r="BD263" s="145">
        <v>565120.1</v>
      </c>
      <c r="BE263" s="148">
        <v>0.10515039736151739</v>
      </c>
      <c r="BF263" s="147">
        <v>5</v>
      </c>
      <c r="BG263" s="148">
        <v>0.10869565217391304</v>
      </c>
      <c r="BI263" s="146" t="s">
        <v>196</v>
      </c>
      <c r="BJ263" s="145">
        <v>528574.34</v>
      </c>
      <c r="BK263" s="148">
        <v>0.15930057036411194</v>
      </c>
      <c r="BL263" s="147">
        <v>6</v>
      </c>
      <c r="BM263" s="148">
        <v>0.17647058823529413</v>
      </c>
      <c r="BO263" s="146" t="s">
        <v>196</v>
      </c>
      <c r="BP263" s="145">
        <v>198112.24</v>
      </c>
      <c r="BQ263" s="148">
        <v>6.7314098127935942E-2</v>
      </c>
      <c r="BR263" s="147">
        <v>2</v>
      </c>
      <c r="BS263" s="148">
        <v>7.6923076923076927E-2</v>
      </c>
      <c r="BU263" s="146" t="s">
        <v>196</v>
      </c>
      <c r="BV263" s="145">
        <v>411800.47</v>
      </c>
      <c r="BW263" s="148">
        <v>0.15667002644482783</v>
      </c>
      <c r="BX263" s="147">
        <v>3</v>
      </c>
      <c r="BY263" s="148">
        <v>0.13043478260869565</v>
      </c>
      <c r="CA263" s="146" t="s">
        <v>196</v>
      </c>
      <c r="CB263" s="145">
        <v>388022.31</v>
      </c>
      <c r="CC263" s="148">
        <v>0.13015078466633243</v>
      </c>
      <c r="CD263" s="147">
        <v>2</v>
      </c>
      <c r="CE263" s="148">
        <v>8.3333333333333329E-2</v>
      </c>
      <c r="CG263" s="146" t="s">
        <v>196</v>
      </c>
      <c r="CH263" s="145">
        <v>311900</v>
      </c>
      <c r="CI263" s="148">
        <v>0.10976937552744247</v>
      </c>
      <c r="CJ263" s="147">
        <v>2</v>
      </c>
      <c r="CK263" s="148">
        <v>8.6956521739130432E-2</v>
      </c>
      <c r="CM263" s="146" t="s">
        <v>196</v>
      </c>
      <c r="CN263" s="145">
        <v>972643.97</v>
      </c>
      <c r="CO263" s="148">
        <v>0.17899390905337906</v>
      </c>
      <c r="CP263" s="147">
        <v>7</v>
      </c>
      <c r="CQ263" s="148">
        <v>0.2</v>
      </c>
      <c r="CS263" s="146" t="s">
        <v>196</v>
      </c>
      <c r="CT263" s="145">
        <v>1392235.86</v>
      </c>
      <c r="CU263" s="148">
        <v>0.21258586615099098</v>
      </c>
      <c r="CV263" s="147">
        <v>10</v>
      </c>
      <c r="CW263" s="148">
        <v>0.25</v>
      </c>
      <c r="CY263" s="146" t="s">
        <v>196</v>
      </c>
      <c r="CZ263" s="145">
        <v>958658.47</v>
      </c>
      <c r="DA263" s="148">
        <v>7.2162511089454179E-2</v>
      </c>
      <c r="DB263" s="147">
        <v>7</v>
      </c>
      <c r="DC263" s="148">
        <v>9.0909090909090912E-2</v>
      </c>
      <c r="DE263" s="146" t="s">
        <v>196</v>
      </c>
      <c r="DF263" s="145">
        <v>2004310.81</v>
      </c>
      <c r="DG263" s="148">
        <v>0.1297563301842318</v>
      </c>
      <c r="DH263" s="147">
        <v>13</v>
      </c>
      <c r="DI263" s="148">
        <v>0.14130434782608695</v>
      </c>
      <c r="DK263" s="146" t="s">
        <v>196</v>
      </c>
      <c r="DL263" s="145">
        <v>3276011.28</v>
      </c>
      <c r="DM263" s="148">
        <v>0.20147517462411643</v>
      </c>
      <c r="DN263" s="147">
        <v>12</v>
      </c>
      <c r="DO263" s="148">
        <v>0.11320754716981132</v>
      </c>
      <c r="DQ263" s="146" t="s">
        <v>196</v>
      </c>
      <c r="DR263" s="145">
        <v>3195674.24</v>
      </c>
      <c r="DS263" s="148">
        <v>0.20549502340343018</v>
      </c>
      <c r="DT263" s="147">
        <v>19</v>
      </c>
      <c r="DU263" s="148">
        <v>0.18811881188118812</v>
      </c>
      <c r="DW263" s="166" t="s">
        <v>196</v>
      </c>
      <c r="DX263" s="165">
        <v>2780371.16</v>
      </c>
      <c r="DY263" s="168">
        <v>0.18551583232915836</v>
      </c>
      <c r="DZ263" s="167">
        <v>13</v>
      </c>
      <c r="EA263" s="168">
        <v>0.13829787234042554</v>
      </c>
      <c r="EB263" s="163"/>
      <c r="EC263" s="146" t="s">
        <v>196</v>
      </c>
      <c r="ED263" s="145">
        <v>534486.18000000005</v>
      </c>
      <c r="EE263" s="148">
        <v>4.2879662843567631E-2</v>
      </c>
      <c r="EF263" s="147">
        <v>4</v>
      </c>
      <c r="EG263" s="148">
        <v>0.05</v>
      </c>
      <c r="EH263" s="163"/>
      <c r="EI263" s="146" t="s">
        <v>196</v>
      </c>
      <c r="EJ263" s="145">
        <v>771160.6</v>
      </c>
      <c r="EK263" s="148">
        <v>6.5547073331105238E-2</v>
      </c>
      <c r="EL263" s="147">
        <v>5</v>
      </c>
      <c r="EM263" s="148">
        <v>6.6666666666666666E-2</v>
      </c>
      <c r="EN263" s="163"/>
      <c r="EO263" s="146" t="s">
        <v>196</v>
      </c>
      <c r="EP263" s="145">
        <v>257266.94</v>
      </c>
      <c r="EQ263" s="148">
        <v>2.6225139143693892E-2</v>
      </c>
      <c r="ER263" s="147">
        <v>2</v>
      </c>
      <c r="ES263" s="148">
        <v>3.3333333333333333E-2</v>
      </c>
      <c r="ET263" s="163"/>
      <c r="EU263" s="146" t="s">
        <v>196</v>
      </c>
      <c r="EV263" s="145">
        <v>266360.27</v>
      </c>
      <c r="EW263" s="148">
        <v>2.3708063685683248E-2</v>
      </c>
      <c r="EX263" s="147">
        <v>2</v>
      </c>
      <c r="EY263" s="148">
        <v>2.9411764705882353E-2</v>
      </c>
      <c r="EZ263" s="163"/>
      <c r="FA263" s="146" t="s">
        <v>196</v>
      </c>
      <c r="FB263" s="145">
        <v>302067.01</v>
      </c>
      <c r="FC263" s="148">
        <v>2.8410031542143669E-2</v>
      </c>
      <c r="FD263" s="147">
        <v>2</v>
      </c>
      <c r="FE263" s="148">
        <v>3.1746031746031744E-2</v>
      </c>
      <c r="FF263" s="163"/>
      <c r="FG263" s="146" t="s">
        <v>196</v>
      </c>
      <c r="FH263" s="145">
        <v>59763</v>
      </c>
      <c r="FI263" s="148">
        <v>5.6633720857407642E-3</v>
      </c>
      <c r="FJ263" s="147">
        <v>1</v>
      </c>
      <c r="FK263" s="148">
        <v>1.5384615384615385E-2</v>
      </c>
      <c r="FL263" s="163"/>
      <c r="FM263" s="146" t="s">
        <v>196</v>
      </c>
      <c r="FN263" s="145">
        <v>96138.14</v>
      </c>
      <c r="FO263" s="148">
        <v>8.8876595277694904E-3</v>
      </c>
      <c r="FP263" s="147">
        <v>2</v>
      </c>
      <c r="FQ263" s="148">
        <v>2.9850746268656716E-2</v>
      </c>
      <c r="FR263" s="163"/>
      <c r="FS263" s="146" t="s">
        <v>196</v>
      </c>
      <c r="FT263" s="145">
        <v>252037.90999999997</v>
      </c>
      <c r="FU263" s="148">
        <v>2.2074934932179602E-2</v>
      </c>
      <c r="FV263" s="147">
        <v>2</v>
      </c>
      <c r="FW263" s="148">
        <v>2.9850746268656716E-2</v>
      </c>
      <c r="FX263" s="163"/>
      <c r="FY263" s="146" t="s">
        <v>196</v>
      </c>
      <c r="FZ263" s="145">
        <v>223538.47999999998</v>
      </c>
      <c r="GA263" s="148">
        <v>2.2911927191160579E-2</v>
      </c>
      <c r="GB263" s="147">
        <v>2</v>
      </c>
      <c r="GC263" s="148">
        <v>3.3333333333333333E-2</v>
      </c>
      <c r="GD263" s="163"/>
      <c r="GE263" s="146" t="s">
        <v>196</v>
      </c>
      <c r="GF263" s="145">
        <v>0</v>
      </c>
      <c r="GG263" s="148">
        <v>0</v>
      </c>
      <c r="GH263" s="147">
        <v>0</v>
      </c>
      <c r="GI263" s="148">
        <v>0</v>
      </c>
      <c r="GJ263" s="163"/>
      <c r="GK263" s="146" t="s">
        <v>196</v>
      </c>
      <c r="GL263" s="145">
        <v>0</v>
      </c>
      <c r="GM263" s="148">
        <v>0</v>
      </c>
      <c r="GN263" s="147">
        <v>0</v>
      </c>
      <c r="GO263" s="148">
        <v>0</v>
      </c>
      <c r="GP263" s="163"/>
      <c r="GQ263" s="146" t="s">
        <v>196</v>
      </c>
      <c r="GR263" s="145">
        <v>215662.77</v>
      </c>
      <c r="GS263" s="148">
        <v>2.4490591647154135E-2</v>
      </c>
      <c r="GT263" s="147">
        <v>1</v>
      </c>
      <c r="GU263" s="148">
        <v>1.9230769230769232E-2</v>
      </c>
      <c r="GW263" s="146" t="s">
        <v>196</v>
      </c>
      <c r="GX263" s="145">
        <v>37847.03</v>
      </c>
      <c r="GY263" s="148">
        <v>4.6812996901441448E-3</v>
      </c>
      <c r="GZ263" s="147">
        <v>1</v>
      </c>
      <c r="HA263" s="148">
        <v>2.1276595744680851E-2</v>
      </c>
      <c r="HC263" s="146" t="s">
        <v>196</v>
      </c>
      <c r="HD263" s="145">
        <v>403698.79000000004</v>
      </c>
      <c r="HE263" s="148">
        <v>5.3306161291157964E-2</v>
      </c>
      <c r="HF263" s="147">
        <v>3</v>
      </c>
      <c r="HG263" s="148">
        <v>6.9767441860465115E-2</v>
      </c>
      <c r="HI263" s="146" t="s">
        <v>196</v>
      </c>
      <c r="HJ263" s="145">
        <v>220747.03</v>
      </c>
      <c r="HK263" s="148">
        <v>3.0742502691923562E-2</v>
      </c>
      <c r="HL263" s="147">
        <v>2</v>
      </c>
      <c r="HM263" s="148">
        <v>4.7619047619047616E-2</v>
      </c>
      <c r="HO263" s="146" t="s">
        <v>196</v>
      </c>
      <c r="HP263" s="145">
        <v>0</v>
      </c>
      <c r="HQ263" s="148">
        <v>0</v>
      </c>
      <c r="HR263" s="147">
        <v>0</v>
      </c>
      <c r="HS263" s="148">
        <v>0</v>
      </c>
      <c r="HU263" s="146" t="s">
        <v>196</v>
      </c>
      <c r="HV263" s="145">
        <v>0</v>
      </c>
      <c r="HW263" s="148">
        <v>0</v>
      </c>
      <c r="HX263" s="147">
        <v>0</v>
      </c>
      <c r="HY263" s="148">
        <v>0</v>
      </c>
      <c r="IA263" s="146" t="s">
        <v>196</v>
      </c>
      <c r="IB263" s="145">
        <v>182900</v>
      </c>
      <c r="IC263" s="148">
        <v>2.729826487482229E-2</v>
      </c>
      <c r="ID263" s="147">
        <v>1</v>
      </c>
      <c r="IE263" s="148">
        <v>2.5000000000000001E-2</v>
      </c>
      <c r="IG263" s="146" t="s">
        <v>196</v>
      </c>
      <c r="IH263" s="145">
        <v>0</v>
      </c>
      <c r="II263" s="148">
        <v>0</v>
      </c>
      <c r="IJ263" s="147">
        <v>0</v>
      </c>
      <c r="IK263" s="148">
        <v>0</v>
      </c>
      <c r="IM263" s="146" t="s">
        <v>196</v>
      </c>
      <c r="IN263" s="145">
        <v>0</v>
      </c>
      <c r="IO263" s="148">
        <v>0</v>
      </c>
      <c r="IP263" s="147">
        <v>0</v>
      </c>
      <c r="IQ263" s="148">
        <v>0</v>
      </c>
      <c r="IS263" s="146" t="s">
        <v>196</v>
      </c>
      <c r="IT263" s="145">
        <v>0</v>
      </c>
      <c r="IU263" s="148">
        <v>0</v>
      </c>
      <c r="IV263" s="147">
        <v>0</v>
      </c>
      <c r="IW263" s="148">
        <v>0</v>
      </c>
      <c r="IY263" s="146" t="s">
        <v>196</v>
      </c>
      <c r="IZ263" s="145">
        <v>366228.20999999996</v>
      </c>
      <c r="JA263" s="148">
        <v>7.3854058528733085E-2</v>
      </c>
      <c r="JB263" s="147">
        <v>2</v>
      </c>
      <c r="JC263" s="148">
        <v>6.6666666666666666E-2</v>
      </c>
      <c r="JE263" s="146" t="s">
        <v>196</v>
      </c>
      <c r="JF263" s="145">
        <v>234400</v>
      </c>
      <c r="JG263" s="148">
        <v>5.2997671285941288E-2</v>
      </c>
      <c r="JH263" s="147">
        <v>1</v>
      </c>
      <c r="JI263" s="148">
        <v>0.04</v>
      </c>
      <c r="JK263" s="146" t="s">
        <v>196</v>
      </c>
      <c r="JL263" s="145">
        <v>0</v>
      </c>
      <c r="JM263" s="148">
        <v>0</v>
      </c>
      <c r="JN263" s="147">
        <v>0</v>
      </c>
      <c r="JO263" s="148">
        <v>0</v>
      </c>
      <c r="JQ263" s="146" t="s">
        <v>196</v>
      </c>
      <c r="JR263" s="145">
        <v>0</v>
      </c>
      <c r="JS263" s="148">
        <v>0</v>
      </c>
      <c r="JT263" s="147">
        <v>0</v>
      </c>
      <c r="JU263" s="148">
        <v>0</v>
      </c>
      <c r="JW263" s="146" t="s">
        <v>196</v>
      </c>
      <c r="JX263" s="145">
        <v>0</v>
      </c>
      <c r="JY263" s="148">
        <v>0</v>
      </c>
      <c r="JZ263" s="147">
        <v>0</v>
      </c>
      <c r="KA263" s="148">
        <v>0</v>
      </c>
      <c r="KC263" s="146" t="s">
        <v>196</v>
      </c>
      <c r="KD263" s="145">
        <v>174837</v>
      </c>
      <c r="KE263" s="148">
        <v>5.631751102583011E-2</v>
      </c>
      <c r="KF263" s="147">
        <v>1</v>
      </c>
      <c r="KG263" s="148">
        <v>5.5555555555555552E-2</v>
      </c>
      <c r="KI263" s="146" t="s">
        <v>196</v>
      </c>
      <c r="KJ263" s="145">
        <v>315737</v>
      </c>
      <c r="KK263" s="148">
        <v>9.6075486606925872E-2</v>
      </c>
      <c r="KL263" s="147">
        <v>2</v>
      </c>
      <c r="KM263" s="148">
        <v>9.0909090909090912E-2</v>
      </c>
      <c r="KO263" s="146" t="s">
        <v>196</v>
      </c>
      <c r="KP263" s="145">
        <v>0</v>
      </c>
      <c r="KQ263" s="148">
        <v>0</v>
      </c>
      <c r="KR263" s="147">
        <v>0</v>
      </c>
      <c r="KS263" s="148">
        <v>0</v>
      </c>
      <c r="KU263" s="146" t="s">
        <v>196</v>
      </c>
      <c r="KV263" s="145">
        <v>0</v>
      </c>
      <c r="KW263" s="148">
        <v>0</v>
      </c>
      <c r="KX263" s="147">
        <v>0</v>
      </c>
      <c r="KY263" s="148">
        <v>0</v>
      </c>
    </row>
    <row r="264" spans="1:311" s="100" customFormat="1" ht="17.399999999999999" x14ac:dyDescent="0.3">
      <c r="A264" s="109"/>
      <c r="B264" s="161"/>
      <c r="C264" s="109"/>
      <c r="D264" s="162"/>
      <c r="E264" s="109"/>
      <c r="G264" s="109"/>
      <c r="H264" s="161"/>
      <c r="I264" s="109"/>
      <c r="J264" s="162"/>
      <c r="K264" s="109"/>
      <c r="M264" s="146" t="s">
        <v>197</v>
      </c>
      <c r="N264" s="145">
        <v>0</v>
      </c>
      <c r="O264" s="148">
        <v>0</v>
      </c>
      <c r="P264" s="147">
        <v>0</v>
      </c>
      <c r="Q264" s="148">
        <v>0</v>
      </c>
      <c r="S264" s="146" t="s">
        <v>197</v>
      </c>
      <c r="T264" s="145">
        <v>0</v>
      </c>
      <c r="U264" s="148">
        <v>0</v>
      </c>
      <c r="V264" s="147">
        <v>0</v>
      </c>
      <c r="W264" s="148">
        <v>0</v>
      </c>
      <c r="Y264" s="146" t="s">
        <v>197</v>
      </c>
      <c r="Z264" s="145">
        <v>815187</v>
      </c>
      <c r="AA264" s="148">
        <v>0.12404020515743264</v>
      </c>
      <c r="AB264" s="147">
        <v>7</v>
      </c>
      <c r="AC264" s="148">
        <v>0.12727272727272726</v>
      </c>
      <c r="AE264" s="146" t="s">
        <v>197</v>
      </c>
      <c r="AF264" s="145">
        <v>1286366.8</v>
      </c>
      <c r="AG264" s="148">
        <v>0.17197156373060926</v>
      </c>
      <c r="AH264" s="147">
        <v>11</v>
      </c>
      <c r="AI264" s="148">
        <v>0.18965517241379309</v>
      </c>
      <c r="AK264" s="146" t="s">
        <v>197</v>
      </c>
      <c r="AL264" s="145">
        <v>2124602.9700000002</v>
      </c>
      <c r="AM264" s="148">
        <v>0.33434876376582251</v>
      </c>
      <c r="AN264" s="147">
        <v>20</v>
      </c>
      <c r="AO264" s="148">
        <v>0.39215686274509803</v>
      </c>
      <c r="AQ264" s="146" t="s">
        <v>197</v>
      </c>
      <c r="AR264" s="145">
        <v>2444851.4500000002</v>
      </c>
      <c r="AS264" s="148">
        <v>0.35190499489380012</v>
      </c>
      <c r="AT264" s="147">
        <v>23</v>
      </c>
      <c r="AU264" s="148">
        <v>0.31944444444444442</v>
      </c>
      <c r="AW264" s="146" t="s">
        <v>197</v>
      </c>
      <c r="AX264" s="145">
        <v>2450189.15</v>
      </c>
      <c r="AY264" s="148">
        <v>0.46406095620495963</v>
      </c>
      <c r="AZ264" s="147">
        <v>22</v>
      </c>
      <c r="BA264" s="148">
        <v>0.46808510638297873</v>
      </c>
      <c r="BC264" s="146" t="s">
        <v>197</v>
      </c>
      <c r="BD264" s="145">
        <v>2802891.95</v>
      </c>
      <c r="BE264" s="148">
        <v>0.52152666717021445</v>
      </c>
      <c r="BF264" s="147">
        <v>25</v>
      </c>
      <c r="BG264" s="148">
        <v>0.54347826086956519</v>
      </c>
      <c r="BI264" s="146" t="s">
        <v>197</v>
      </c>
      <c r="BJ264" s="145">
        <v>1674919.33</v>
      </c>
      <c r="BK264" s="148">
        <v>0.50478349853849558</v>
      </c>
      <c r="BL264" s="147">
        <v>17</v>
      </c>
      <c r="BM264" s="148">
        <v>0.5</v>
      </c>
      <c r="BO264" s="146" t="s">
        <v>197</v>
      </c>
      <c r="BP264" s="145">
        <v>1796414.1</v>
      </c>
      <c r="BQ264" s="148">
        <v>0.61038124149122608</v>
      </c>
      <c r="BR264" s="147">
        <v>19</v>
      </c>
      <c r="BS264" s="148">
        <v>0.73076923076923073</v>
      </c>
      <c r="BU264" s="146" t="s">
        <v>197</v>
      </c>
      <c r="BV264" s="145">
        <v>1490637</v>
      </c>
      <c r="BW264" s="148">
        <v>0.56711479277728571</v>
      </c>
      <c r="BX264" s="147">
        <v>15</v>
      </c>
      <c r="BY264" s="148">
        <v>0.65217391304347827</v>
      </c>
      <c r="CA264" s="146" t="s">
        <v>197</v>
      </c>
      <c r="CB264" s="145">
        <v>1231480.19</v>
      </c>
      <c r="CC264" s="148">
        <v>0.41306416898952059</v>
      </c>
      <c r="CD264" s="147">
        <v>14</v>
      </c>
      <c r="CE264" s="148">
        <v>0.58333333333333337</v>
      </c>
      <c r="CG264" s="146" t="s">
        <v>197</v>
      </c>
      <c r="CH264" s="145">
        <v>1275362.1399999999</v>
      </c>
      <c r="CI264" s="148">
        <v>0.44884804642238751</v>
      </c>
      <c r="CJ264" s="147">
        <v>11</v>
      </c>
      <c r="CK264" s="148">
        <v>0.47826086956521741</v>
      </c>
      <c r="CM264" s="146" t="s">
        <v>197</v>
      </c>
      <c r="CN264" s="145">
        <v>730847.31</v>
      </c>
      <c r="CO264" s="148">
        <v>0.13449650743020258</v>
      </c>
      <c r="CP264" s="147">
        <v>6</v>
      </c>
      <c r="CQ264" s="148">
        <v>0.17142857142857143</v>
      </c>
      <c r="CS264" s="146" t="s">
        <v>197</v>
      </c>
      <c r="CT264" s="145">
        <v>593086.81000000006</v>
      </c>
      <c r="CU264" s="148">
        <v>9.056071376194709E-2</v>
      </c>
      <c r="CV264" s="147">
        <v>5</v>
      </c>
      <c r="CW264" s="148">
        <v>0.125</v>
      </c>
      <c r="CY264" s="146" t="s">
        <v>197</v>
      </c>
      <c r="CZ264" s="145">
        <v>1407183.95</v>
      </c>
      <c r="DA264" s="148">
        <v>0.10592503021099572</v>
      </c>
      <c r="DB264" s="147">
        <v>10</v>
      </c>
      <c r="DC264" s="148">
        <v>0.12987012987012986</v>
      </c>
      <c r="DE264" s="146" t="s">
        <v>197</v>
      </c>
      <c r="DF264" s="145">
        <v>1557199.47</v>
      </c>
      <c r="DG264" s="148">
        <v>0.1008109558577049</v>
      </c>
      <c r="DH264" s="147">
        <v>11</v>
      </c>
      <c r="DI264" s="148">
        <v>0.11956521739130435</v>
      </c>
      <c r="DK264" s="146" t="s">
        <v>197</v>
      </c>
      <c r="DL264" s="145">
        <v>1786171.71</v>
      </c>
      <c r="DM264" s="148">
        <v>0.10984982236718877</v>
      </c>
      <c r="DN264" s="147">
        <v>13</v>
      </c>
      <c r="DO264" s="148">
        <v>0.12264150943396226</v>
      </c>
      <c r="DQ264" s="146" t="s">
        <v>197</v>
      </c>
      <c r="DR264" s="145">
        <v>2569231.4500000002</v>
      </c>
      <c r="DS264" s="148">
        <v>0.16521217035769545</v>
      </c>
      <c r="DT264" s="147">
        <v>15</v>
      </c>
      <c r="DU264" s="148">
        <v>0.14851485148514851</v>
      </c>
      <c r="DW264" s="166" t="s">
        <v>197</v>
      </c>
      <c r="DX264" s="165">
        <v>1905482.57</v>
      </c>
      <c r="DY264" s="168">
        <v>0.12714028617756692</v>
      </c>
      <c r="DZ264" s="167">
        <v>10</v>
      </c>
      <c r="EA264" s="168">
        <v>0.10638297872340426</v>
      </c>
      <c r="EB264" s="163"/>
      <c r="EC264" s="146" t="s">
        <v>197</v>
      </c>
      <c r="ED264" s="145">
        <v>3446446.7</v>
      </c>
      <c r="EE264" s="148">
        <v>0.2764944689576937</v>
      </c>
      <c r="EF264" s="147">
        <v>14</v>
      </c>
      <c r="EG264" s="148">
        <v>0.17499999999999999</v>
      </c>
      <c r="EH264" s="163"/>
      <c r="EI264" s="146" t="s">
        <v>197</v>
      </c>
      <c r="EJ264" s="145">
        <v>2800488.26</v>
      </c>
      <c r="EK264" s="148">
        <v>0.23803577275747659</v>
      </c>
      <c r="EL264" s="147">
        <v>11</v>
      </c>
      <c r="EM264" s="148">
        <v>0.14666666666666667</v>
      </c>
      <c r="EN264" s="163"/>
      <c r="EO264" s="146" t="s">
        <v>197</v>
      </c>
      <c r="EP264" s="145">
        <v>2917800.27</v>
      </c>
      <c r="EQ264" s="148">
        <v>0.29743315668253995</v>
      </c>
      <c r="ER264" s="147">
        <v>12</v>
      </c>
      <c r="ES264" s="148">
        <v>0.2</v>
      </c>
      <c r="ET264" s="163"/>
      <c r="EU264" s="146" t="s">
        <v>197</v>
      </c>
      <c r="EV264" s="145">
        <v>2566195.46</v>
      </c>
      <c r="EW264" s="148">
        <v>0.22841066122808487</v>
      </c>
      <c r="EX264" s="147">
        <v>11</v>
      </c>
      <c r="EY264" s="148">
        <v>0.16176470588235295</v>
      </c>
      <c r="EZ264" s="163"/>
      <c r="FA264" s="146" t="s">
        <v>197</v>
      </c>
      <c r="FB264" s="145">
        <v>2448883.4500000002</v>
      </c>
      <c r="FC264" s="148">
        <v>0.23032258987015367</v>
      </c>
      <c r="FD264" s="147">
        <v>10</v>
      </c>
      <c r="FE264" s="148">
        <v>0.15873015873015872</v>
      </c>
      <c r="FF264" s="163"/>
      <c r="FG264" s="146" t="s">
        <v>197</v>
      </c>
      <c r="FH264" s="145">
        <v>2099248.7599999998</v>
      </c>
      <c r="FI264" s="148">
        <v>0.19893289875692169</v>
      </c>
      <c r="FJ264" s="147">
        <v>10</v>
      </c>
      <c r="FK264" s="148">
        <v>0.15384615384615385</v>
      </c>
      <c r="FL264" s="163"/>
      <c r="FM264" s="146" t="s">
        <v>197</v>
      </c>
      <c r="FN264" s="145">
        <v>1347914.78</v>
      </c>
      <c r="FO264" s="148">
        <v>0.12461035377934622</v>
      </c>
      <c r="FP264" s="147">
        <v>8</v>
      </c>
      <c r="FQ264" s="148">
        <v>0.11940298507462686</v>
      </c>
      <c r="FR264" s="163"/>
      <c r="FS264" s="146" t="s">
        <v>197</v>
      </c>
      <c r="FT264" s="145">
        <v>919630.86</v>
      </c>
      <c r="FU264" s="148">
        <v>8.0546578870315064E-2</v>
      </c>
      <c r="FV264" s="147">
        <v>5</v>
      </c>
      <c r="FW264" s="148">
        <v>7.4626865671641784E-2</v>
      </c>
      <c r="FX264" s="163"/>
      <c r="FY264" s="146" t="s">
        <v>197</v>
      </c>
      <c r="FZ264" s="145">
        <v>803625.67</v>
      </c>
      <c r="GA264" s="148">
        <v>8.2368873761634431E-2</v>
      </c>
      <c r="GB264" s="147">
        <v>4</v>
      </c>
      <c r="GC264" s="148">
        <v>6.6666666666666666E-2</v>
      </c>
      <c r="GD264" s="163"/>
      <c r="GE264" s="146" t="s">
        <v>197</v>
      </c>
      <c r="GF264" s="145">
        <v>1019288.44</v>
      </c>
      <c r="GG264" s="148">
        <v>0.10948263296759378</v>
      </c>
      <c r="GH264" s="147">
        <v>5</v>
      </c>
      <c r="GI264" s="148">
        <v>8.9285714285714288E-2</v>
      </c>
      <c r="GJ264" s="163"/>
      <c r="GK264" s="146" t="s">
        <v>197</v>
      </c>
      <c r="GL264" s="145">
        <v>1019288.4400000001</v>
      </c>
      <c r="GM264" s="148">
        <v>0.11306722952104567</v>
      </c>
      <c r="GN264" s="147">
        <v>5</v>
      </c>
      <c r="GO264" s="148">
        <v>9.2592592592592587E-2</v>
      </c>
      <c r="GP264" s="163"/>
      <c r="GQ264" s="146" t="s">
        <v>197</v>
      </c>
      <c r="GR264" s="145">
        <v>803625.67</v>
      </c>
      <c r="GS264" s="148">
        <v>9.1259460875609849E-2</v>
      </c>
      <c r="GT264" s="147">
        <v>4</v>
      </c>
      <c r="GU264" s="148">
        <v>7.6923076923076927E-2</v>
      </c>
      <c r="GW264" s="146" t="s">
        <v>197</v>
      </c>
      <c r="GX264" s="145">
        <v>803625.67</v>
      </c>
      <c r="GY264" s="148">
        <v>9.9400470788933257E-2</v>
      </c>
      <c r="GZ264" s="147">
        <v>4</v>
      </c>
      <c r="HA264" s="148">
        <v>8.5106382978723402E-2</v>
      </c>
      <c r="HC264" s="146" t="s">
        <v>197</v>
      </c>
      <c r="HD264" s="145">
        <v>620725.67000000004</v>
      </c>
      <c r="HE264" s="148">
        <v>8.1963343716195153E-2</v>
      </c>
      <c r="HF264" s="147">
        <v>3</v>
      </c>
      <c r="HG264" s="148">
        <v>6.9767441860465115E-2</v>
      </c>
      <c r="HI264" s="146" t="s">
        <v>197</v>
      </c>
      <c r="HJ264" s="145">
        <v>620725.67000000004</v>
      </c>
      <c r="HK264" s="148">
        <v>8.6445831597014272E-2</v>
      </c>
      <c r="HL264" s="147">
        <v>3</v>
      </c>
      <c r="HM264" s="148">
        <v>7.1428571428571425E-2</v>
      </c>
      <c r="HO264" s="146" t="s">
        <v>197</v>
      </c>
      <c r="HP264" s="145">
        <v>803625.67</v>
      </c>
      <c r="HQ264" s="148">
        <v>0.11370773895959439</v>
      </c>
      <c r="HR264" s="147">
        <v>4</v>
      </c>
      <c r="HS264" s="148">
        <v>9.7560975609756101E-2</v>
      </c>
      <c r="HU264" s="146" t="s">
        <v>197</v>
      </c>
      <c r="HV264" s="145">
        <v>803625.67</v>
      </c>
      <c r="HW264" s="148">
        <v>0.11569225406104632</v>
      </c>
      <c r="HX264" s="147">
        <v>4</v>
      </c>
      <c r="HY264" s="148">
        <v>0.1</v>
      </c>
      <c r="IA264" s="146" t="s">
        <v>197</v>
      </c>
      <c r="IB264" s="145">
        <v>620725.67000000004</v>
      </c>
      <c r="IC264" s="148">
        <v>9.2644799093830152E-2</v>
      </c>
      <c r="ID264" s="147">
        <v>3</v>
      </c>
      <c r="IE264" s="148">
        <v>7.4999999999999997E-2</v>
      </c>
      <c r="IG264" s="146" t="s">
        <v>197</v>
      </c>
      <c r="IH264" s="145">
        <v>632150.65</v>
      </c>
      <c r="II264" s="148">
        <v>9.5793979295719922E-2</v>
      </c>
      <c r="IJ264" s="147">
        <v>4</v>
      </c>
      <c r="IK264" s="148">
        <v>9.7560975609756101E-2</v>
      </c>
      <c r="IM264" s="146" t="s">
        <v>197</v>
      </c>
      <c r="IN264" s="145">
        <v>632150.65</v>
      </c>
      <c r="IO264" s="148">
        <v>9.8822285625441889E-2</v>
      </c>
      <c r="IP264" s="147">
        <v>4</v>
      </c>
      <c r="IQ264" s="148">
        <v>0.10256410256410256</v>
      </c>
      <c r="IS264" s="146" t="s">
        <v>197</v>
      </c>
      <c r="IT264" s="145">
        <v>620725.67000000004</v>
      </c>
      <c r="IU264" s="148">
        <v>0.11462567799775795</v>
      </c>
      <c r="IV264" s="147">
        <v>3</v>
      </c>
      <c r="IW264" s="148">
        <v>8.8235294117647065E-2</v>
      </c>
      <c r="IY264" s="146" t="s">
        <v>197</v>
      </c>
      <c r="IZ264" s="145">
        <v>386325.67000000004</v>
      </c>
      <c r="JA264" s="148">
        <v>7.7906938527023975E-2</v>
      </c>
      <c r="JB264" s="147">
        <v>2</v>
      </c>
      <c r="JC264" s="148">
        <v>6.6666666666666666E-2</v>
      </c>
      <c r="JE264" s="146" t="s">
        <v>197</v>
      </c>
      <c r="JF264" s="145">
        <v>386325.67000000004</v>
      </c>
      <c r="JG264" s="148">
        <v>8.7347955921420778E-2</v>
      </c>
      <c r="JH264" s="147">
        <v>2</v>
      </c>
      <c r="JI264" s="148">
        <v>0.08</v>
      </c>
      <c r="JK264" s="146" t="s">
        <v>197</v>
      </c>
      <c r="JL264" s="145">
        <v>386325.67000000004</v>
      </c>
      <c r="JM264" s="148">
        <v>8.7350148149845125E-2</v>
      </c>
      <c r="JN264" s="147">
        <v>2</v>
      </c>
      <c r="JO264" s="148">
        <v>0.08</v>
      </c>
      <c r="JQ264" s="146" t="s">
        <v>197</v>
      </c>
      <c r="JR264" s="145">
        <v>386325.67000000004</v>
      </c>
      <c r="JS264" s="148">
        <v>9.8546373804944118E-2</v>
      </c>
      <c r="JT264" s="147">
        <v>2</v>
      </c>
      <c r="JU264" s="148">
        <v>8.6956521739130432E-2</v>
      </c>
      <c r="JW264" s="146" t="s">
        <v>197</v>
      </c>
      <c r="JX264" s="145">
        <v>140900</v>
      </c>
      <c r="JY264" s="148">
        <v>3.9814660804196635E-2</v>
      </c>
      <c r="JZ264" s="147">
        <v>1</v>
      </c>
      <c r="KA264" s="148">
        <v>4.7619047619047616E-2</v>
      </c>
      <c r="KC264" s="146" t="s">
        <v>197</v>
      </c>
      <c r="KD264" s="145">
        <v>140900</v>
      </c>
      <c r="KE264" s="148">
        <v>4.5385915472923137E-2</v>
      </c>
      <c r="KF264" s="147">
        <v>1</v>
      </c>
      <c r="KG264" s="148">
        <v>5.5555555555555552E-2</v>
      </c>
      <c r="KI264" s="146" t="s">
        <v>197</v>
      </c>
      <c r="KJ264" s="145">
        <v>0</v>
      </c>
      <c r="KK264" s="148">
        <v>0</v>
      </c>
      <c r="KL264" s="147">
        <v>0</v>
      </c>
      <c r="KM264" s="148">
        <v>0</v>
      </c>
      <c r="KO264" s="146" t="s">
        <v>197</v>
      </c>
      <c r="KP264" s="145">
        <v>0</v>
      </c>
      <c r="KQ264" s="148">
        <v>0</v>
      </c>
      <c r="KR264" s="147">
        <v>0</v>
      </c>
      <c r="KS264" s="148">
        <v>0</v>
      </c>
      <c r="KU264" s="146" t="s">
        <v>197</v>
      </c>
      <c r="KV264" s="145">
        <v>0</v>
      </c>
      <c r="KW264" s="148">
        <v>0</v>
      </c>
      <c r="KX264" s="147">
        <v>0</v>
      </c>
      <c r="KY264" s="148">
        <v>0</v>
      </c>
    </row>
    <row r="265" spans="1:311" s="100" customFormat="1" ht="17.399999999999999" x14ac:dyDescent="0.3">
      <c r="A265" s="109"/>
      <c r="B265" s="161"/>
      <c r="C265" s="109"/>
      <c r="D265" s="162"/>
      <c r="E265" s="109"/>
      <c r="G265" s="109"/>
      <c r="H265" s="161"/>
      <c r="I265" s="109"/>
      <c r="J265" s="162"/>
      <c r="K265" s="109"/>
      <c r="M265" s="146"/>
      <c r="N265" s="145"/>
      <c r="O265" s="146"/>
      <c r="P265" s="147"/>
      <c r="Q265" s="146"/>
      <c r="S265" s="146"/>
      <c r="T265" s="145"/>
      <c r="U265" s="146"/>
      <c r="V265" s="147"/>
      <c r="W265" s="146"/>
      <c r="Y265" s="146"/>
      <c r="Z265" s="145"/>
      <c r="AA265" s="146"/>
      <c r="AB265" s="147"/>
      <c r="AC265" s="146"/>
      <c r="AE265" s="146"/>
      <c r="AF265" s="145"/>
      <c r="AG265" s="146"/>
      <c r="AH265" s="147"/>
      <c r="AI265" s="146"/>
      <c r="AK265" s="146"/>
      <c r="AL265" s="145"/>
      <c r="AM265" s="146"/>
      <c r="AN265" s="147"/>
      <c r="AO265" s="146"/>
      <c r="AQ265" s="146"/>
      <c r="AR265" s="145"/>
      <c r="AS265" s="146"/>
      <c r="AT265" s="147"/>
      <c r="AU265" s="146"/>
      <c r="AW265" s="146"/>
      <c r="AX265" s="145"/>
      <c r="AY265" s="146"/>
      <c r="AZ265" s="147"/>
      <c r="BA265" s="146"/>
      <c r="BC265" s="146"/>
      <c r="BD265" s="145"/>
      <c r="BE265" s="146"/>
      <c r="BF265" s="147"/>
      <c r="BG265" s="146"/>
      <c r="BI265" s="146"/>
      <c r="BJ265" s="145"/>
      <c r="BK265" s="146"/>
      <c r="BL265" s="147"/>
      <c r="BM265" s="146"/>
      <c r="BO265" s="146"/>
      <c r="BP265" s="145"/>
      <c r="BQ265" s="146"/>
      <c r="BR265" s="147"/>
      <c r="BS265" s="146"/>
      <c r="BU265" s="146"/>
      <c r="BV265" s="145"/>
      <c r="BW265" s="146"/>
      <c r="BX265" s="147"/>
      <c r="BY265" s="146"/>
      <c r="CA265" s="146"/>
      <c r="CB265" s="145"/>
      <c r="CC265" s="146"/>
      <c r="CD265" s="147"/>
      <c r="CE265" s="146"/>
      <c r="CG265" s="146"/>
      <c r="CH265" s="145"/>
      <c r="CI265" s="146"/>
      <c r="CJ265" s="147"/>
      <c r="CK265" s="146"/>
      <c r="CM265" s="146"/>
      <c r="CN265" s="145"/>
      <c r="CO265" s="146"/>
      <c r="CP265" s="147"/>
      <c r="CQ265" s="146"/>
      <c r="CS265" s="146"/>
      <c r="CT265" s="145"/>
      <c r="CU265" s="146"/>
      <c r="CV265" s="147"/>
      <c r="CW265" s="146"/>
      <c r="CY265" s="146"/>
      <c r="CZ265" s="145"/>
      <c r="DA265" s="146"/>
      <c r="DB265" s="147"/>
      <c r="DC265" s="146"/>
      <c r="DE265" s="146"/>
      <c r="DF265" s="145"/>
      <c r="DG265" s="146"/>
      <c r="DH265" s="147"/>
      <c r="DI265" s="146"/>
      <c r="DK265" s="146"/>
      <c r="DL265" s="145"/>
      <c r="DM265" s="146"/>
      <c r="DN265" s="147"/>
      <c r="DO265" s="146"/>
      <c r="DQ265" s="146"/>
      <c r="DR265" s="145"/>
      <c r="DS265" s="146"/>
      <c r="DT265" s="147"/>
      <c r="DU265" s="146"/>
      <c r="DW265" s="166"/>
      <c r="DX265" s="165"/>
      <c r="DY265" s="166"/>
      <c r="DZ265" s="167"/>
      <c r="EA265" s="166"/>
      <c r="EB265" s="163"/>
      <c r="EC265" s="146"/>
      <c r="ED265" s="145"/>
      <c r="EE265" s="146"/>
      <c r="EF265" s="147"/>
      <c r="EG265" s="146"/>
      <c r="EH265" s="163"/>
      <c r="EI265" s="146"/>
      <c r="EJ265" s="145"/>
      <c r="EK265" s="146"/>
      <c r="EL265" s="147"/>
      <c r="EM265" s="146"/>
      <c r="EN265" s="163"/>
      <c r="EO265" s="146"/>
      <c r="EP265" s="145"/>
      <c r="EQ265" s="146"/>
      <c r="ER265" s="147"/>
      <c r="ES265" s="146"/>
      <c r="ET265" s="163"/>
      <c r="EU265" s="146"/>
      <c r="EV265" s="145"/>
      <c r="EW265" s="146"/>
      <c r="EX265" s="147"/>
      <c r="EY265" s="146"/>
      <c r="EZ265" s="163"/>
      <c r="FA265" s="146"/>
      <c r="FB265" s="145"/>
      <c r="FC265" s="146"/>
      <c r="FD265" s="147"/>
      <c r="FE265" s="146"/>
      <c r="FF265" s="163"/>
      <c r="FG265" s="146"/>
      <c r="FH265" s="145"/>
      <c r="FI265" s="146"/>
      <c r="FJ265" s="147"/>
      <c r="FK265" s="146"/>
      <c r="FL265" s="163"/>
      <c r="FM265" s="146"/>
      <c r="FN265" s="145"/>
      <c r="FO265" s="146"/>
      <c r="FP265" s="147"/>
      <c r="FQ265" s="146"/>
      <c r="FR265" s="163"/>
      <c r="FS265" s="146"/>
      <c r="FT265" s="145"/>
      <c r="FU265" s="146"/>
      <c r="FV265" s="147"/>
      <c r="FW265" s="146"/>
      <c r="FX265" s="163"/>
      <c r="FY265" s="146"/>
      <c r="FZ265" s="145"/>
      <c r="GA265" s="146"/>
      <c r="GB265" s="147"/>
      <c r="GC265" s="146"/>
      <c r="GD265" s="163"/>
      <c r="GE265" s="146"/>
      <c r="GF265" s="145"/>
      <c r="GG265" s="146"/>
      <c r="GH265" s="147"/>
      <c r="GI265" s="146"/>
      <c r="GJ265" s="163"/>
      <c r="GK265" s="146"/>
      <c r="GL265" s="145"/>
      <c r="GM265" s="146"/>
      <c r="GN265" s="147"/>
      <c r="GO265" s="146"/>
      <c r="GP265" s="163"/>
      <c r="GQ265" s="146"/>
      <c r="GR265" s="145"/>
      <c r="GS265" s="146"/>
      <c r="GT265" s="147"/>
      <c r="GU265" s="146"/>
      <c r="GW265" s="146"/>
      <c r="GX265" s="145"/>
      <c r="GY265" s="146"/>
      <c r="GZ265" s="147"/>
      <c r="HA265" s="146"/>
      <c r="HC265" s="146"/>
      <c r="HD265" s="145"/>
      <c r="HE265" s="146"/>
      <c r="HF265" s="147"/>
      <c r="HG265" s="146"/>
      <c r="HI265" s="146"/>
      <c r="HJ265" s="145"/>
      <c r="HK265" s="146"/>
      <c r="HL265" s="147"/>
      <c r="HM265" s="146"/>
      <c r="HO265" s="146"/>
      <c r="HP265" s="145"/>
      <c r="HQ265" s="146"/>
      <c r="HR265" s="147"/>
      <c r="HS265" s="146"/>
      <c r="HU265" s="146"/>
      <c r="HV265" s="145"/>
      <c r="HW265" s="146"/>
      <c r="HX265" s="147"/>
      <c r="HY265" s="146"/>
      <c r="IA265" s="146"/>
      <c r="IB265" s="145"/>
      <c r="IC265" s="146"/>
      <c r="ID265" s="147"/>
      <c r="IE265" s="146"/>
      <c r="IG265" s="146"/>
      <c r="IH265" s="145"/>
      <c r="II265" s="146"/>
      <c r="IJ265" s="147"/>
      <c r="IK265" s="146"/>
      <c r="IM265" s="146"/>
      <c r="IN265" s="145"/>
      <c r="IO265" s="146"/>
      <c r="IP265" s="147"/>
      <c r="IQ265" s="146"/>
      <c r="IS265" s="146"/>
      <c r="IT265" s="145"/>
      <c r="IU265" s="146"/>
      <c r="IV265" s="147"/>
      <c r="IW265" s="146"/>
      <c r="IY265" s="146"/>
      <c r="IZ265" s="145"/>
      <c r="JA265" s="146"/>
      <c r="JB265" s="147"/>
      <c r="JC265" s="146"/>
      <c r="JE265" s="146"/>
      <c r="JF265" s="145"/>
      <c r="JG265" s="146"/>
      <c r="JH265" s="147"/>
      <c r="JI265" s="146"/>
      <c r="JK265" s="146"/>
      <c r="JL265" s="145"/>
      <c r="JM265" s="146"/>
      <c r="JN265" s="147"/>
      <c r="JO265" s="146"/>
      <c r="JQ265" s="146"/>
      <c r="JR265" s="145"/>
      <c r="JS265" s="146"/>
      <c r="JT265" s="147"/>
      <c r="JU265" s="146"/>
      <c r="JW265" s="146"/>
      <c r="JX265" s="145"/>
      <c r="JY265" s="146"/>
      <c r="JZ265" s="147"/>
      <c r="KA265" s="146"/>
      <c r="KC265" s="146"/>
      <c r="KD265" s="145"/>
      <c r="KE265" s="146"/>
      <c r="KF265" s="147"/>
      <c r="KG265" s="146"/>
      <c r="KI265" s="146"/>
      <c r="KJ265" s="145"/>
      <c r="KK265" s="146"/>
      <c r="KL265" s="147"/>
      <c r="KM265" s="146"/>
      <c r="KO265" s="146"/>
      <c r="KP265" s="145"/>
      <c r="KQ265" s="146"/>
      <c r="KR265" s="147"/>
      <c r="KS265" s="146"/>
      <c r="KU265" s="146"/>
      <c r="KV265" s="145"/>
      <c r="KW265" s="146"/>
      <c r="KX265" s="147"/>
      <c r="KY265" s="146"/>
    </row>
    <row r="266" spans="1:311" s="100" customFormat="1" ht="18" thickBot="1" x14ac:dyDescent="0.35">
      <c r="A266" s="109"/>
      <c r="B266" s="161"/>
      <c r="C266" s="109"/>
      <c r="D266" s="162"/>
      <c r="E266" s="109"/>
      <c r="G266" s="109"/>
      <c r="H266" s="161"/>
      <c r="I266" s="109"/>
      <c r="J266" s="162"/>
      <c r="K266" s="109"/>
      <c r="M266" s="149"/>
      <c r="N266" s="150">
        <f>SUM(N257:N265)</f>
        <v>3820196.24</v>
      </c>
      <c r="O266" s="149"/>
      <c r="P266" s="152">
        <f>SUM(P257:P265)</f>
        <v>32</v>
      </c>
      <c r="Q266" s="158"/>
      <c r="S266" s="149"/>
      <c r="T266" s="150">
        <f>SUM(T257:T265)</f>
        <v>3628458.83</v>
      </c>
      <c r="U266" s="149"/>
      <c r="V266" s="152">
        <f>SUM(V257:V265)</f>
        <v>32</v>
      </c>
      <c r="W266" s="158"/>
      <c r="Y266" s="149"/>
      <c r="Z266" s="150">
        <f>SUM(Z257:Z265)</f>
        <v>6571957.8499999996</v>
      </c>
      <c r="AA266" s="149"/>
      <c r="AB266" s="152">
        <f>SUM(AB257:AB265)</f>
        <v>55</v>
      </c>
      <c r="AC266" s="158"/>
      <c r="AE266" s="149"/>
      <c r="AF266" s="150">
        <f>SUM(AF257:AF265)</f>
        <v>7480113.4100000001</v>
      </c>
      <c r="AG266" s="149"/>
      <c r="AH266" s="152">
        <f>SUM(AH257:AH265)</f>
        <v>58</v>
      </c>
      <c r="AI266" s="158"/>
      <c r="AK266" s="149"/>
      <c r="AL266" s="150">
        <f>SUM(AL257:AL265)</f>
        <v>6354451.4000000004</v>
      </c>
      <c r="AM266" s="149"/>
      <c r="AN266" s="152">
        <f>SUM(AN257:AN265)</f>
        <v>51</v>
      </c>
      <c r="AO266" s="158"/>
      <c r="AQ266" s="149"/>
      <c r="AR266" s="150">
        <f>SUM(AR257:AR265)</f>
        <v>6947475.8400000008</v>
      </c>
      <c r="AS266" s="149"/>
      <c r="AT266" s="152">
        <f>SUM(AT257:AT265)</f>
        <v>72</v>
      </c>
      <c r="AU266" s="158"/>
      <c r="AW266" s="149"/>
      <c r="AX266" s="150">
        <f>SUM(AX257:AX265)</f>
        <v>5279886.4399999995</v>
      </c>
      <c r="AY266" s="149"/>
      <c r="AZ266" s="152">
        <f>SUM(AZ257:AZ265)</f>
        <v>47</v>
      </c>
      <c r="BA266" s="158"/>
      <c r="BC266" s="149"/>
      <c r="BD266" s="150">
        <f>SUM(BD257:BD265)</f>
        <v>5374398.1400000006</v>
      </c>
      <c r="BE266" s="149"/>
      <c r="BF266" s="152">
        <f>SUM(BF257:BF265)</f>
        <v>46</v>
      </c>
      <c r="BG266" s="158"/>
      <c r="BI266" s="149"/>
      <c r="BJ266" s="150">
        <f>SUM(BJ257:BJ265)</f>
        <v>3318094.46</v>
      </c>
      <c r="BK266" s="149"/>
      <c r="BL266" s="152">
        <f>SUM(BL257:BL265)</f>
        <v>34</v>
      </c>
      <c r="BM266" s="158"/>
      <c r="BO266" s="149"/>
      <c r="BP266" s="150">
        <f>SUM(BP257:BP265)</f>
        <v>2943101.75</v>
      </c>
      <c r="BQ266" s="149"/>
      <c r="BR266" s="152">
        <f>SUM(BR257:BR265)</f>
        <v>26</v>
      </c>
      <c r="BS266" s="158"/>
      <c r="BU266" s="149"/>
      <c r="BV266" s="150">
        <f>SUM(BV257:BV265)</f>
        <v>2628457.27</v>
      </c>
      <c r="BW266" s="149"/>
      <c r="BX266" s="152">
        <f>SUM(BX257:BX265)</f>
        <v>23</v>
      </c>
      <c r="BY266" s="158"/>
      <c r="CA266" s="149"/>
      <c r="CB266" s="150">
        <f>SUM(CB257:CB265)</f>
        <v>2981329.01</v>
      </c>
      <c r="CC266" s="149"/>
      <c r="CD266" s="152">
        <f>SUM(CD257:CD265)</f>
        <v>24</v>
      </c>
      <c r="CE266" s="158"/>
      <c r="CG266" s="149"/>
      <c r="CH266" s="150">
        <f>SUM(CH257:CH265)</f>
        <v>2841411.8099999996</v>
      </c>
      <c r="CI266" s="149"/>
      <c r="CJ266" s="152">
        <f>SUM(CJ257:CJ265)</f>
        <v>23</v>
      </c>
      <c r="CK266" s="158"/>
      <c r="CM266" s="149"/>
      <c r="CN266" s="150">
        <f>SUM(CN257:CN265)</f>
        <v>5433950.0999999996</v>
      </c>
      <c r="CO266" s="149"/>
      <c r="CP266" s="152">
        <f>SUM(CP257:CP265)</f>
        <v>35</v>
      </c>
      <c r="CQ266" s="158"/>
      <c r="CS266" s="149"/>
      <c r="CT266" s="150">
        <f>SUM(CT257:CT265)</f>
        <v>6549051.8499999996</v>
      </c>
      <c r="CU266" s="149"/>
      <c r="CV266" s="152">
        <f>SUM(CV257:CV265)</f>
        <v>40</v>
      </c>
      <c r="CW266" s="158"/>
      <c r="CY266" s="149"/>
      <c r="CZ266" s="150">
        <f>SUM(CZ257:CZ265)</f>
        <v>13284716.059999999</v>
      </c>
      <c r="DA266" s="149"/>
      <c r="DB266" s="152">
        <f>SUM(DB257:DB265)</f>
        <v>77</v>
      </c>
      <c r="DC266" s="158"/>
      <c r="DE266" s="149"/>
      <c r="DF266" s="150">
        <f>SUM(DF257:DF265)</f>
        <v>15446728.550000004</v>
      </c>
      <c r="DG266" s="149"/>
      <c r="DH266" s="152">
        <f>SUM(DH257:DH265)</f>
        <v>92</v>
      </c>
      <c r="DI266" s="158"/>
      <c r="DK266" s="149"/>
      <c r="DL266" s="150">
        <v>16260123.789999999</v>
      </c>
      <c r="DM266" s="149"/>
      <c r="DN266" s="152">
        <v>106</v>
      </c>
      <c r="DO266" s="158"/>
      <c r="DQ266" s="149"/>
      <c r="DR266" s="150">
        <v>15551102.830000002</v>
      </c>
      <c r="DS266" s="149"/>
      <c r="DT266" s="152">
        <v>101</v>
      </c>
      <c r="DU266" s="158"/>
      <c r="DW266" s="169"/>
      <c r="DX266" s="150">
        <v>14987244.619999997</v>
      </c>
      <c r="DY266" s="169"/>
      <c r="DZ266" s="152">
        <v>94</v>
      </c>
      <c r="EA266" s="170"/>
      <c r="EB266" s="163"/>
      <c r="EC266" s="149"/>
      <c r="ED266" s="150">
        <v>12464794.370000001</v>
      </c>
      <c r="EE266" s="149"/>
      <c r="EF266" s="152">
        <v>80</v>
      </c>
      <c r="EG266" s="158"/>
      <c r="EH266" s="163"/>
      <c r="EI266" s="149"/>
      <c r="EJ266" s="150">
        <v>11764989.049999997</v>
      </c>
      <c r="EK266" s="149"/>
      <c r="EL266" s="152">
        <v>75</v>
      </c>
      <c r="EM266" s="158"/>
      <c r="EN266" s="163"/>
      <c r="EO266" s="149"/>
      <c r="EP266" s="150">
        <v>9809936.1300000008</v>
      </c>
      <c r="EQ266" s="149"/>
      <c r="ER266" s="152">
        <v>60</v>
      </c>
      <c r="ES266" s="158"/>
      <c r="ET266" s="163"/>
      <c r="EU266" s="149"/>
      <c r="EV266" s="150">
        <v>11235007.359999999</v>
      </c>
      <c r="EW266" s="149"/>
      <c r="EX266" s="152">
        <v>68</v>
      </c>
      <c r="EY266" s="158"/>
      <c r="EZ266" s="163"/>
      <c r="FA266" s="149"/>
      <c r="FB266" s="150">
        <v>10632406.710000001</v>
      </c>
      <c r="FC266" s="149"/>
      <c r="FD266" s="152">
        <v>63</v>
      </c>
      <c r="FE266" s="158"/>
      <c r="FF266" s="163"/>
      <c r="FG266" s="149"/>
      <c r="FH266" s="150">
        <v>10552546.98</v>
      </c>
      <c r="FI266" s="149"/>
      <c r="FJ266" s="152">
        <v>65</v>
      </c>
      <c r="FK266" s="158"/>
      <c r="FL266" s="163"/>
      <c r="FM266" s="149"/>
      <c r="FN266" s="150">
        <v>10817036.779999999</v>
      </c>
      <c r="FO266" s="149"/>
      <c r="FP266" s="152">
        <v>67</v>
      </c>
      <c r="FQ266" s="158"/>
      <c r="FR266" s="163"/>
      <c r="FS266" s="149"/>
      <c r="FT266" s="150">
        <v>11417379.52</v>
      </c>
      <c r="FU266" s="149"/>
      <c r="FV266" s="152">
        <v>67</v>
      </c>
      <c r="FW266" s="158"/>
      <c r="FX266" s="163"/>
      <c r="FY266" s="149"/>
      <c r="FZ266" s="150">
        <v>9756424.1599999983</v>
      </c>
      <c r="GA266" s="149"/>
      <c r="GB266" s="152">
        <v>60</v>
      </c>
      <c r="GC266" s="158"/>
      <c r="GD266" s="163"/>
      <c r="GE266" s="149"/>
      <c r="GF266" s="150">
        <v>9310046.8300000001</v>
      </c>
      <c r="GG266" s="149"/>
      <c r="GH266" s="152">
        <v>56</v>
      </c>
      <c r="GI266" s="158"/>
      <c r="GJ266" s="163"/>
      <c r="GK266" s="149"/>
      <c r="GL266" s="150">
        <v>9014888.2599999998</v>
      </c>
      <c r="GM266" s="149"/>
      <c r="GN266" s="152">
        <v>54</v>
      </c>
      <c r="GO266" s="158"/>
      <c r="GP266" s="163"/>
      <c r="GQ266" s="149"/>
      <c r="GR266" s="150">
        <v>8805943.6500000004</v>
      </c>
      <c r="GS266" s="149"/>
      <c r="GT266" s="152">
        <v>52</v>
      </c>
      <c r="GU266" s="158"/>
      <c r="GW266" s="149"/>
      <c r="GX266" s="150">
        <v>8084727</v>
      </c>
      <c r="GY266" s="149"/>
      <c r="GZ266" s="152">
        <v>47</v>
      </c>
      <c r="HA266" s="158"/>
      <c r="HC266" s="149"/>
      <c r="HD266" s="150">
        <v>7573210.6799999997</v>
      </c>
      <c r="HE266" s="149"/>
      <c r="HF266" s="152">
        <v>43</v>
      </c>
      <c r="HG266" s="158"/>
      <c r="HI266" s="149"/>
      <c r="HJ266" s="150">
        <v>7180515.9199999999</v>
      </c>
      <c r="HK266" s="149"/>
      <c r="HL266" s="152">
        <v>42</v>
      </c>
      <c r="HM266" s="158"/>
      <c r="HO266" s="149"/>
      <c r="HP266" s="150">
        <v>7067466.8000000007</v>
      </c>
      <c r="HQ266" s="149"/>
      <c r="HR266" s="152">
        <v>41</v>
      </c>
      <c r="HS266" s="158"/>
      <c r="HU266" s="149"/>
      <c r="HV266" s="150">
        <v>6946235.7400000002</v>
      </c>
      <c r="HW266" s="149"/>
      <c r="HX266" s="152">
        <v>40</v>
      </c>
      <c r="HY266" s="158"/>
      <c r="IA266" s="149"/>
      <c r="IB266" s="150">
        <v>6700059.54</v>
      </c>
      <c r="IC266" s="149"/>
      <c r="ID266" s="152">
        <v>40</v>
      </c>
      <c r="IE266" s="158"/>
      <c r="IG266" s="149"/>
      <c r="IH266" s="150">
        <v>6599064.5200000014</v>
      </c>
      <c r="II266" s="149"/>
      <c r="IJ266" s="152">
        <v>41</v>
      </c>
      <c r="IK266" s="158"/>
      <c r="IM266" s="149"/>
      <c r="IN266" s="150">
        <v>6396843.04</v>
      </c>
      <c r="IO266" s="149"/>
      <c r="IP266" s="152">
        <v>39</v>
      </c>
      <c r="IQ266" s="158"/>
      <c r="IS266" s="149"/>
      <c r="IT266" s="150">
        <v>5415240.9900000002</v>
      </c>
      <c r="IU266" s="149"/>
      <c r="IV266" s="152">
        <v>34</v>
      </c>
      <c r="IW266" s="158"/>
      <c r="IY266" s="149"/>
      <c r="IZ266" s="150">
        <v>4958809.54</v>
      </c>
      <c r="JA266" s="149"/>
      <c r="JB266" s="152">
        <v>30</v>
      </c>
      <c r="JC266" s="158"/>
      <c r="JE266" s="149"/>
      <c r="JF266" s="150">
        <v>4422835.84</v>
      </c>
      <c r="JG266" s="149"/>
      <c r="JH266" s="152">
        <v>25</v>
      </c>
      <c r="JI266" s="158"/>
      <c r="JK266" s="149"/>
      <c r="JL266" s="150">
        <v>4422724.84</v>
      </c>
      <c r="JM266" s="149"/>
      <c r="JN266" s="152">
        <v>25</v>
      </c>
      <c r="JO266" s="158"/>
      <c r="JQ266" s="149"/>
      <c r="JR266" s="150">
        <v>3920242.37</v>
      </c>
      <c r="JS266" s="149"/>
      <c r="JT266" s="152">
        <v>23</v>
      </c>
      <c r="JU266" s="158"/>
      <c r="JW266" s="149"/>
      <c r="JX266" s="150">
        <v>3538897.41</v>
      </c>
      <c r="JY266" s="149"/>
      <c r="JZ266" s="152">
        <v>21</v>
      </c>
      <c r="KA266" s="158"/>
      <c r="KC266" s="149"/>
      <c r="KD266" s="150">
        <v>3104487.3400000003</v>
      </c>
      <c r="KE266" s="149"/>
      <c r="KF266" s="152">
        <v>18</v>
      </c>
      <c r="KG266" s="158"/>
      <c r="KI266" s="149"/>
      <c r="KJ266" s="150">
        <v>3286342.97</v>
      </c>
      <c r="KK266" s="149"/>
      <c r="KL266" s="152">
        <v>22</v>
      </c>
      <c r="KM266" s="158"/>
      <c r="KO266" s="149"/>
      <c r="KP266" s="150">
        <v>2775893.14</v>
      </c>
      <c r="KQ266" s="149"/>
      <c r="KR266" s="152">
        <v>19</v>
      </c>
      <c r="KS266" s="158"/>
      <c r="KU266" s="149"/>
      <c r="KV266" s="150">
        <v>0</v>
      </c>
      <c r="KW266" s="149"/>
      <c r="KX266" s="152">
        <v>0</v>
      </c>
      <c r="KY266" s="158"/>
    </row>
    <row r="267" spans="1:311" s="100" customFormat="1" ht="18" thickTop="1" x14ac:dyDescent="0.3">
      <c r="A267" s="109"/>
      <c r="B267" s="161"/>
      <c r="C267" s="109"/>
      <c r="D267" s="162"/>
      <c r="E267" s="109"/>
      <c r="G267" s="109"/>
      <c r="H267" s="161"/>
      <c r="I267" s="109"/>
      <c r="J267" s="162"/>
      <c r="K267" s="109"/>
      <c r="M267" s="146"/>
      <c r="N267" s="145"/>
      <c r="O267" s="146"/>
      <c r="P267" s="147"/>
      <c r="Q267" s="146"/>
      <c r="S267" s="146"/>
      <c r="T267" s="145"/>
      <c r="U267" s="146"/>
      <c r="V267" s="147"/>
      <c r="W267" s="146"/>
      <c r="Y267" s="146"/>
      <c r="Z267" s="145"/>
      <c r="AA267" s="146"/>
      <c r="AB267" s="147"/>
      <c r="AC267" s="146"/>
      <c r="AE267" s="146"/>
      <c r="AF267" s="145"/>
      <c r="AG267" s="146"/>
      <c r="AH267" s="147"/>
      <c r="AI267" s="146"/>
      <c r="AK267" s="146"/>
      <c r="AL267" s="145"/>
      <c r="AM267" s="146"/>
      <c r="AN267" s="147"/>
      <c r="AO267" s="146"/>
      <c r="AQ267" s="146"/>
      <c r="AR267" s="145"/>
      <c r="AS267" s="146"/>
      <c r="AT267" s="147"/>
      <c r="AU267" s="146"/>
      <c r="AW267" s="146"/>
      <c r="AX267" s="145"/>
      <c r="AY267" s="146"/>
      <c r="AZ267" s="147"/>
      <c r="BA267" s="146"/>
      <c r="BC267" s="146"/>
      <c r="BD267" s="145"/>
      <c r="BE267" s="146"/>
      <c r="BF267" s="147"/>
      <c r="BG267" s="146"/>
      <c r="BI267" s="146"/>
      <c r="BJ267" s="145"/>
      <c r="BK267" s="146"/>
      <c r="BL267" s="147"/>
      <c r="BM267" s="146"/>
      <c r="BO267" s="146"/>
      <c r="BP267" s="145"/>
      <c r="BQ267" s="146"/>
      <c r="BR267" s="147"/>
      <c r="BS267" s="146"/>
      <c r="BU267" s="146"/>
      <c r="BV267" s="145"/>
      <c r="BW267" s="146"/>
      <c r="BX267" s="147"/>
      <c r="BY267" s="146"/>
      <c r="CA267" s="146"/>
      <c r="CB267" s="145"/>
      <c r="CC267" s="146"/>
      <c r="CD267" s="147"/>
      <c r="CE267" s="146"/>
      <c r="CG267" s="146"/>
      <c r="CH267" s="145"/>
      <c r="CI267" s="146"/>
      <c r="CJ267" s="147"/>
      <c r="CK267" s="146"/>
      <c r="CM267" s="146"/>
      <c r="CN267" s="145"/>
      <c r="CO267" s="146"/>
      <c r="CP267" s="147"/>
      <c r="CQ267" s="146"/>
      <c r="CS267" s="146"/>
      <c r="CT267" s="145"/>
      <c r="CU267" s="146"/>
      <c r="CV267" s="147"/>
      <c r="CW267" s="146"/>
      <c r="CY267" s="146"/>
      <c r="CZ267" s="145"/>
      <c r="DA267" s="146"/>
      <c r="DB267" s="147"/>
      <c r="DC267" s="146"/>
      <c r="DE267" s="146"/>
      <c r="DF267" s="145"/>
      <c r="DG267" s="146"/>
      <c r="DH267" s="147"/>
      <c r="DI267" s="146"/>
      <c r="DK267" s="146"/>
      <c r="DL267" s="145"/>
      <c r="DM267" s="146"/>
      <c r="DN267" s="147"/>
      <c r="DO267" s="146"/>
      <c r="DQ267" s="146"/>
      <c r="DR267" s="145"/>
      <c r="DS267" s="146"/>
      <c r="DT267" s="147"/>
      <c r="DU267" s="146"/>
      <c r="DW267" s="166"/>
      <c r="DX267" s="165"/>
      <c r="DY267" s="166"/>
      <c r="DZ267" s="167"/>
      <c r="EA267" s="166"/>
      <c r="EB267" s="163"/>
      <c r="EC267" s="146"/>
      <c r="ED267" s="145"/>
      <c r="EE267" s="146"/>
      <c r="EF267" s="147"/>
      <c r="EG267" s="146"/>
      <c r="EH267" s="163"/>
      <c r="EI267" s="146"/>
      <c r="EJ267" s="145"/>
      <c r="EK267" s="146"/>
      <c r="EL267" s="147"/>
      <c r="EM267" s="146"/>
      <c r="EN267" s="163"/>
      <c r="EO267" s="146"/>
      <c r="EP267" s="145"/>
      <c r="EQ267" s="146"/>
      <c r="ER267" s="147"/>
      <c r="ES267" s="146"/>
      <c r="ET267" s="163"/>
      <c r="EU267" s="146"/>
      <c r="EV267" s="145"/>
      <c r="EW267" s="146"/>
      <c r="EX267" s="147"/>
      <c r="EY267" s="146"/>
      <c r="EZ267" s="163"/>
      <c r="FA267" s="146"/>
      <c r="FB267" s="145"/>
      <c r="FC267" s="146"/>
      <c r="FD267" s="147"/>
      <c r="FE267" s="146"/>
      <c r="FF267" s="163"/>
      <c r="FG267" s="146"/>
      <c r="FH267" s="145"/>
      <c r="FI267" s="146"/>
      <c r="FJ267" s="147"/>
      <c r="FK267" s="146"/>
      <c r="FL267" s="163"/>
      <c r="FM267" s="146"/>
      <c r="FN267" s="145"/>
      <c r="FO267" s="146"/>
      <c r="FP267" s="147"/>
      <c r="FQ267" s="146"/>
      <c r="FR267" s="163"/>
      <c r="FS267" s="146"/>
      <c r="FT267" s="145"/>
      <c r="FU267" s="146"/>
      <c r="FV267" s="147"/>
      <c r="FW267" s="146"/>
      <c r="FX267" s="163"/>
      <c r="FY267" s="146"/>
      <c r="FZ267" s="145"/>
      <c r="GA267" s="146"/>
      <c r="GB267" s="147"/>
      <c r="GC267" s="146"/>
      <c r="GD267" s="163"/>
      <c r="GE267" s="146"/>
      <c r="GF267" s="145"/>
      <c r="GG267" s="146"/>
      <c r="GH267" s="147"/>
      <c r="GI267" s="146"/>
      <c r="GJ267" s="163"/>
      <c r="GK267" s="146"/>
      <c r="GL267" s="145"/>
      <c r="GM267" s="146"/>
      <c r="GN267" s="147"/>
      <c r="GO267" s="146"/>
      <c r="GP267" s="163"/>
      <c r="GQ267" s="146"/>
      <c r="GR267" s="145"/>
      <c r="GS267" s="146"/>
      <c r="GT267" s="147"/>
      <c r="GU267" s="146"/>
      <c r="GW267" s="146"/>
      <c r="GX267" s="145"/>
      <c r="GY267" s="146"/>
      <c r="GZ267" s="147"/>
      <c r="HA267" s="146"/>
      <c r="HC267" s="146"/>
      <c r="HD267" s="145"/>
      <c r="HE267" s="146"/>
      <c r="HF267" s="147"/>
      <c r="HG267" s="146"/>
      <c r="HI267" s="146"/>
      <c r="HJ267" s="145"/>
      <c r="HK267" s="146"/>
      <c r="HL267" s="147"/>
      <c r="HM267" s="146"/>
      <c r="HO267" s="146"/>
      <c r="HP267" s="145"/>
      <c r="HQ267" s="146"/>
      <c r="HR267" s="147"/>
      <c r="HS267" s="146"/>
      <c r="HU267" s="146"/>
      <c r="HV267" s="145"/>
      <c r="HW267" s="146"/>
      <c r="HX267" s="147"/>
      <c r="HY267" s="146"/>
      <c r="IA267" s="146"/>
      <c r="IB267" s="145"/>
      <c r="IC267" s="146"/>
      <c r="ID267" s="147"/>
      <c r="IE267" s="146"/>
      <c r="IG267" s="146"/>
      <c r="IH267" s="145"/>
      <c r="II267" s="146"/>
      <c r="IJ267" s="147"/>
      <c r="IK267" s="146"/>
      <c r="IM267" s="146"/>
      <c r="IN267" s="145"/>
      <c r="IO267" s="146"/>
      <c r="IP267" s="147"/>
      <c r="IQ267" s="146"/>
      <c r="IS267" s="146"/>
      <c r="IT267" s="145"/>
      <c r="IU267" s="146"/>
      <c r="IV267" s="147"/>
      <c r="IW267" s="146"/>
      <c r="IY267" s="146"/>
      <c r="IZ267" s="145"/>
      <c r="JA267" s="146"/>
      <c r="JB267" s="147"/>
      <c r="JC267" s="146"/>
      <c r="JE267" s="146"/>
      <c r="JF267" s="145"/>
      <c r="JG267" s="146"/>
      <c r="JH267" s="147"/>
      <c r="JI267" s="146"/>
      <c r="JK267" s="146"/>
      <c r="JL267" s="145"/>
      <c r="JM267" s="146"/>
      <c r="JN267" s="147"/>
      <c r="JO267" s="146"/>
      <c r="JQ267" s="146"/>
      <c r="JR267" s="145"/>
      <c r="JS267" s="146"/>
      <c r="JT267" s="147"/>
      <c r="JU267" s="146"/>
      <c r="JW267" s="146"/>
      <c r="JX267" s="145"/>
      <c r="JY267" s="146"/>
      <c r="JZ267" s="147"/>
      <c r="KA267" s="146"/>
      <c r="KC267" s="146"/>
      <c r="KD267" s="145"/>
      <c r="KE267" s="146"/>
      <c r="KF267" s="147"/>
      <c r="KG267" s="146"/>
      <c r="KI267" s="146"/>
      <c r="KJ267" s="145"/>
      <c r="KK267" s="146"/>
      <c r="KL267" s="147"/>
      <c r="KM267" s="146"/>
      <c r="KO267" s="146"/>
      <c r="KP267" s="145"/>
      <c r="KQ267" s="146"/>
      <c r="KR267" s="147"/>
      <c r="KS267" s="146"/>
      <c r="KU267" s="146"/>
      <c r="KV267" s="145"/>
      <c r="KW267" s="146"/>
      <c r="KX267" s="147"/>
      <c r="KY267" s="146"/>
    </row>
    <row r="268" spans="1:311" s="100" customFormat="1" ht="17.399999999999999" x14ac:dyDescent="0.3">
      <c r="A268" s="109"/>
      <c r="B268" s="161"/>
      <c r="C268" s="109"/>
      <c r="D268" s="162"/>
      <c r="E268" s="109"/>
      <c r="G268" s="109"/>
      <c r="H268" s="161"/>
      <c r="I268" s="109"/>
      <c r="J268" s="162"/>
      <c r="K268" s="109"/>
      <c r="M268" s="149" t="s">
        <v>161</v>
      </c>
      <c r="N268" s="145"/>
      <c r="O268" s="146"/>
      <c r="P268" s="160">
        <v>7.6756357715983228</v>
      </c>
      <c r="Q268" s="146"/>
      <c r="S268" s="149" t="s">
        <v>161</v>
      </c>
      <c r="T268" s="145"/>
      <c r="U268" s="146"/>
      <c r="V268" s="160">
        <v>6.7549675648831373</v>
      </c>
      <c r="W268" s="146"/>
      <c r="Y268" s="149" t="s">
        <v>161</v>
      </c>
      <c r="Z268" s="145"/>
      <c r="AA268" s="146"/>
      <c r="AB268" s="160">
        <v>6.9474572755697857</v>
      </c>
      <c r="AC268" s="146"/>
      <c r="AE268" s="149" t="s">
        <v>161</v>
      </c>
      <c r="AF268" s="145"/>
      <c r="AG268" s="146"/>
      <c r="AH268" s="160">
        <v>8.0564731214750385</v>
      </c>
      <c r="AI268" s="146"/>
      <c r="AK268" s="149" t="s">
        <v>161</v>
      </c>
      <c r="AL268" s="145"/>
      <c r="AM268" s="146"/>
      <c r="AN268" s="160">
        <v>10.468233347869669</v>
      </c>
      <c r="AO268" s="146"/>
      <c r="AQ268" s="149" t="s">
        <v>161</v>
      </c>
      <c r="AR268" s="145"/>
      <c r="AS268" s="146"/>
      <c r="AT268" s="160">
        <v>11.737844315078911</v>
      </c>
      <c r="AU268" s="146"/>
      <c r="AW268" s="149" t="s">
        <v>161</v>
      </c>
      <c r="AX268" s="145"/>
      <c r="AY268" s="146"/>
      <c r="AZ268" s="160">
        <v>11.582985384607612</v>
      </c>
      <c r="BA268" s="146"/>
      <c r="BC268" s="149" t="s">
        <v>161</v>
      </c>
      <c r="BD268" s="145"/>
      <c r="BE268" s="146"/>
      <c r="BF268" s="160">
        <v>11.313152939273674</v>
      </c>
      <c r="BG268" s="146"/>
      <c r="BI268" s="149" t="s">
        <v>161</v>
      </c>
      <c r="BJ268" s="145"/>
      <c r="BK268" s="146"/>
      <c r="BL268" s="160">
        <v>13.537617917032149</v>
      </c>
      <c r="BM268" s="146"/>
      <c r="BO268" s="149" t="s">
        <v>161</v>
      </c>
      <c r="BP268" s="145"/>
      <c r="BQ268" s="146"/>
      <c r="BR268" s="160">
        <v>13.726115237935623</v>
      </c>
      <c r="BS268" s="146"/>
      <c r="BU268" s="149" t="s">
        <v>161</v>
      </c>
      <c r="BV268" s="145"/>
      <c r="BW268" s="146"/>
      <c r="BX268" s="160">
        <v>14.839430264308834</v>
      </c>
      <c r="BY268" s="146"/>
      <c r="CA268" s="149" t="s">
        <v>161</v>
      </c>
      <c r="CB268" s="145"/>
      <c r="CC268" s="146"/>
      <c r="CD268" s="160">
        <v>15.988717721064273</v>
      </c>
      <c r="CE268" s="146"/>
      <c r="CG268" s="149" t="s">
        <v>161</v>
      </c>
      <c r="CH268" s="145"/>
      <c r="CI268" s="146"/>
      <c r="CJ268" s="160">
        <v>12.955320292617115</v>
      </c>
      <c r="CK268" s="146"/>
      <c r="CM268" s="149" t="s">
        <v>161</v>
      </c>
      <c r="CN268" s="145"/>
      <c r="CO268" s="146"/>
      <c r="CP268" s="160">
        <v>6.5419211634314243</v>
      </c>
      <c r="CQ268" s="146"/>
      <c r="CS268" s="149" t="s">
        <v>161</v>
      </c>
      <c r="CT268" s="145"/>
      <c r="CU268" s="146"/>
      <c r="CV268" s="160">
        <v>6.4024881505958247</v>
      </c>
      <c r="CW268" s="146"/>
      <c r="CY268" s="149" t="s">
        <v>161</v>
      </c>
      <c r="CZ268" s="145"/>
      <c r="DA268" s="146"/>
      <c r="DB268" s="160">
        <v>5.6622050568673945</v>
      </c>
      <c r="DC268" s="146"/>
      <c r="DE268" s="149" t="s">
        <v>161</v>
      </c>
      <c r="DF268" s="145"/>
      <c r="DG268" s="146"/>
      <c r="DH268" s="160">
        <v>6.2974266998637329</v>
      </c>
      <c r="DI268" s="146"/>
      <c r="DK268" s="149" t="s">
        <v>161</v>
      </c>
      <c r="DL268" s="145"/>
      <c r="DM268" s="146"/>
      <c r="DN268" s="160">
        <v>7.7715533568555868</v>
      </c>
      <c r="DO268" s="146"/>
      <c r="DQ268" s="149" t="s">
        <v>161</v>
      </c>
      <c r="DR268" s="145"/>
      <c r="DS268" s="146"/>
      <c r="DT268" s="160">
        <v>7.9941644900253426</v>
      </c>
      <c r="DU268" s="146"/>
      <c r="DW268" s="169" t="s">
        <v>161</v>
      </c>
      <c r="DX268" s="165"/>
      <c r="DY268" s="166"/>
      <c r="DZ268" s="171">
        <v>9.4309334361992523</v>
      </c>
      <c r="EA268" s="166"/>
      <c r="EB268" s="163"/>
      <c r="EC268" s="149" t="s">
        <v>161</v>
      </c>
      <c r="ED268" s="145"/>
      <c r="EE268" s="146"/>
      <c r="EF268" s="160">
        <v>10.256644805460986</v>
      </c>
      <c r="EG268" s="146"/>
      <c r="EH268" s="163"/>
      <c r="EI268" s="149" t="s">
        <v>161</v>
      </c>
      <c r="EJ268" s="145"/>
      <c r="EK268" s="146"/>
      <c r="EL268" s="160">
        <v>12.619655853447693</v>
      </c>
      <c r="EM268" s="146"/>
      <c r="EN268" s="163"/>
      <c r="EO268" s="149" t="s">
        <v>161</v>
      </c>
      <c r="EP268" s="145"/>
      <c r="EQ268" s="146"/>
      <c r="ER268" s="160">
        <v>14.817041347854055</v>
      </c>
      <c r="ES268" s="146"/>
      <c r="ET268" s="163"/>
      <c r="EU268" s="149" t="s">
        <v>161</v>
      </c>
      <c r="EV268" s="145"/>
      <c r="EW268" s="146"/>
      <c r="EX268" s="160">
        <v>15.127586146610792</v>
      </c>
      <c r="EY268" s="146"/>
      <c r="EZ268" s="163"/>
      <c r="FA268" s="149" t="s">
        <v>161</v>
      </c>
      <c r="FB268" s="145"/>
      <c r="FC268" s="146"/>
      <c r="FD268" s="160">
        <v>21.898250798557829</v>
      </c>
      <c r="FE268" s="146"/>
      <c r="FF268" s="163"/>
      <c r="FG268" s="149" t="s">
        <v>161</v>
      </c>
      <c r="FH268" s="145"/>
      <c r="FI268" s="146"/>
      <c r="FJ268" s="160">
        <v>14.218367138778186</v>
      </c>
      <c r="FK268" s="146"/>
      <c r="FL268" s="163"/>
      <c r="FM268" s="149" t="s">
        <v>161</v>
      </c>
      <c r="FN268" s="145"/>
      <c r="FO268" s="146"/>
      <c r="FP268" s="160">
        <v>9.9443675861131027</v>
      </c>
      <c r="FQ268" s="146"/>
      <c r="FR268" s="163"/>
      <c r="FS268" s="149" t="s">
        <v>161</v>
      </c>
      <c r="FT268" s="145"/>
      <c r="FU268" s="146"/>
      <c r="FV268" s="160">
        <v>8.7676253944484266</v>
      </c>
      <c r="FW268" s="146"/>
      <c r="FX268" s="163"/>
      <c r="FY268" s="149" t="s">
        <v>161</v>
      </c>
      <c r="FZ268" s="145"/>
      <c r="GA268" s="146"/>
      <c r="GB268" s="160">
        <v>9.0084154117767223</v>
      </c>
      <c r="GC268" s="146"/>
      <c r="GD268" s="163"/>
      <c r="GE268" s="149" t="s">
        <v>161</v>
      </c>
      <c r="GF268" s="145"/>
      <c r="GG268" s="146"/>
      <c r="GH268" s="160">
        <v>10.498303272644952</v>
      </c>
      <c r="GI268" s="146"/>
      <c r="GJ268" s="163"/>
      <c r="GK268" s="149" t="s">
        <v>161</v>
      </c>
      <c r="GL268" s="145"/>
      <c r="GM268" s="146"/>
      <c r="GN268" s="160">
        <v>8.2520362818753288</v>
      </c>
      <c r="GO268" s="146"/>
      <c r="GP268" s="163"/>
      <c r="GQ268" s="149" t="s">
        <v>161</v>
      </c>
      <c r="GR268" s="145"/>
      <c r="GS268" s="146"/>
      <c r="GT268" s="160">
        <v>11.400358914283585</v>
      </c>
      <c r="GU268" s="146"/>
      <c r="GW268" s="149" t="s">
        <v>161</v>
      </c>
      <c r="GX268" s="145"/>
      <c r="GY268" s="146"/>
      <c r="GZ268" s="160">
        <v>18.270767286580867</v>
      </c>
      <c r="HA268" s="146"/>
      <c r="HC268" s="149" t="s">
        <v>161</v>
      </c>
      <c r="HD268" s="145"/>
      <c r="HE268" s="146"/>
      <c r="HF268" s="160">
        <v>18.982649515555224</v>
      </c>
      <c r="HG268" s="146"/>
      <c r="HI268" s="149" t="s">
        <v>161</v>
      </c>
      <c r="HJ268" s="145"/>
      <c r="HK268" s="146"/>
      <c r="HL268" s="160">
        <v>11.357024815724916</v>
      </c>
      <c r="HM268" s="146"/>
      <c r="HO268" s="149" t="s">
        <v>161</v>
      </c>
      <c r="HP268" s="145"/>
      <c r="HQ268" s="146"/>
      <c r="HR268" s="160">
        <v>15.78468413847119</v>
      </c>
      <c r="HS268" s="146"/>
      <c r="HU268" s="149" t="s">
        <v>161</v>
      </c>
      <c r="HV268" s="145"/>
      <c r="HW268" s="146"/>
      <c r="HX268" s="160">
        <v>20.297161504765558</v>
      </c>
      <c r="HY268" s="146"/>
      <c r="IA268" s="149" t="s">
        <v>161</v>
      </c>
      <c r="IB268" s="145"/>
      <c r="IC268" s="146"/>
      <c r="ID268" s="160">
        <v>16.197777039913017</v>
      </c>
      <c r="IE268" s="146"/>
      <c r="IG268" s="149" t="s">
        <v>161</v>
      </c>
      <c r="IH268" s="145"/>
      <c r="II268" s="146"/>
      <c r="IJ268" s="160">
        <v>13.677203889652345</v>
      </c>
      <c r="IK268" s="146"/>
      <c r="IM268" s="149" t="s">
        <v>161</v>
      </c>
      <c r="IN268" s="145"/>
      <c r="IO268" s="146"/>
      <c r="IP268" s="160">
        <v>19.42271628012158</v>
      </c>
      <c r="IQ268" s="146"/>
      <c r="IS268" s="149" t="s">
        <v>161</v>
      </c>
      <c r="IT268" s="145"/>
      <c r="IU268" s="146"/>
      <c r="IV268" s="160">
        <v>12.008412269628899</v>
      </c>
      <c r="IW268" s="146"/>
      <c r="IY268" s="149" t="s">
        <v>161</v>
      </c>
      <c r="IZ268" s="145"/>
      <c r="JA268" s="146"/>
      <c r="JB268" s="160">
        <v>10.472587178199268</v>
      </c>
      <c r="JC268" s="146"/>
      <c r="JE268" s="149" t="s">
        <v>161</v>
      </c>
      <c r="JF268" s="145"/>
      <c r="JG268" s="146"/>
      <c r="JH268" s="160">
        <v>10.867083111109546</v>
      </c>
      <c r="JI268" s="146"/>
      <c r="JK268" s="149" t="s">
        <v>161</v>
      </c>
      <c r="JL268" s="145"/>
      <c r="JM268" s="146"/>
      <c r="JN268" s="160">
        <v>15.566053255753172</v>
      </c>
      <c r="JO268" s="146"/>
      <c r="JQ268" s="149" t="s">
        <v>161</v>
      </c>
      <c r="JR268" s="145"/>
      <c r="JS268" s="146"/>
      <c r="JT268" s="160">
        <v>11.921103723358822</v>
      </c>
      <c r="JU268" s="146"/>
      <c r="JW268" s="149" t="s">
        <v>161</v>
      </c>
      <c r="JX268" s="145"/>
      <c r="JY268" s="146"/>
      <c r="JZ268" s="160">
        <v>4.1749206842977165</v>
      </c>
      <c r="KA268" s="146"/>
      <c r="KC268" s="149" t="s">
        <v>161</v>
      </c>
      <c r="KD268" s="145"/>
      <c r="KE268" s="146"/>
      <c r="KF268" s="160">
        <v>5.6496879532643556</v>
      </c>
      <c r="KG268" s="146"/>
      <c r="KI268" s="149" t="s">
        <v>161</v>
      </c>
      <c r="KJ268" s="145"/>
      <c r="KK268" s="146"/>
      <c r="KL268" s="160">
        <v>5.631044019602931</v>
      </c>
      <c r="KM268" s="146"/>
      <c r="KO268" s="149" t="s">
        <v>161</v>
      </c>
      <c r="KP268" s="145"/>
      <c r="KQ268" s="146"/>
      <c r="KR268" s="160">
        <v>1.2511257327642813</v>
      </c>
      <c r="KS268" s="146"/>
      <c r="KU268" s="149" t="s">
        <v>161</v>
      </c>
      <c r="KV268" s="145"/>
      <c r="KW268" s="146"/>
      <c r="KX268" s="160">
        <v>0</v>
      </c>
      <c r="KY268" s="146"/>
    </row>
    <row r="269" spans="1:311" s="100" customFormat="1" ht="15" x14ac:dyDescent="0.25">
      <c r="A269" s="109"/>
      <c r="B269" s="161"/>
      <c r="C269" s="109"/>
      <c r="D269" s="162"/>
      <c r="E269" s="109"/>
      <c r="G269" s="109"/>
      <c r="H269" s="161"/>
      <c r="I269" s="109"/>
      <c r="J269" s="162"/>
      <c r="K269" s="109"/>
      <c r="M269" s="109"/>
      <c r="N269" s="161"/>
      <c r="O269" s="109"/>
      <c r="P269" s="162"/>
      <c r="Q269" s="109"/>
      <c r="S269" s="109"/>
      <c r="T269" s="161"/>
      <c r="U269" s="109"/>
      <c r="V269" s="162"/>
      <c r="W269" s="109"/>
      <c r="Y269" s="109"/>
      <c r="Z269" s="161"/>
      <c r="AA269" s="109"/>
      <c r="AB269" s="162"/>
      <c r="AC269" s="109"/>
      <c r="AE269" s="109"/>
      <c r="AF269" s="161"/>
      <c r="AG269" s="109"/>
      <c r="AH269" s="162"/>
      <c r="AI269" s="109"/>
      <c r="AK269" s="109"/>
      <c r="AL269" s="161"/>
      <c r="AM269" s="109"/>
      <c r="AN269" s="162"/>
      <c r="AO269" s="109"/>
      <c r="AQ269" s="109"/>
      <c r="AR269" s="161"/>
      <c r="AS269" s="109"/>
      <c r="AT269" s="162"/>
      <c r="AU269" s="109"/>
      <c r="AW269" s="109"/>
      <c r="AX269" s="161"/>
      <c r="AY269" s="109"/>
      <c r="AZ269" s="162"/>
      <c r="BA269" s="109"/>
      <c r="BC269" s="109"/>
      <c r="BD269" s="161"/>
      <c r="BE269" s="109"/>
      <c r="BF269" s="162"/>
      <c r="BG269" s="109"/>
      <c r="BI269" s="109"/>
      <c r="BJ269" s="161"/>
      <c r="BK269" s="109"/>
      <c r="BL269" s="162"/>
      <c r="BM269" s="109"/>
      <c r="BO269" s="109"/>
      <c r="BP269" s="161"/>
      <c r="BQ269" s="109"/>
      <c r="BR269" s="162"/>
      <c r="BS269" s="109"/>
      <c r="BU269" s="109"/>
      <c r="BV269" s="161"/>
      <c r="BW269" s="109"/>
      <c r="BX269" s="162"/>
      <c r="BY269" s="109"/>
      <c r="CA269" s="109"/>
      <c r="CB269" s="161"/>
      <c r="CC269" s="109"/>
      <c r="CD269" s="162"/>
      <c r="CE269" s="109"/>
      <c r="CG269" s="109"/>
      <c r="CH269" s="161"/>
      <c r="CI269" s="109"/>
      <c r="CJ269" s="162"/>
      <c r="CK269" s="109"/>
      <c r="CM269" s="109"/>
      <c r="CN269" s="161"/>
      <c r="CO269" s="109"/>
      <c r="CP269" s="162"/>
      <c r="CQ269" s="109"/>
      <c r="CS269" s="109"/>
      <c r="CT269" s="161"/>
      <c r="CU269" s="109"/>
      <c r="CV269" s="162"/>
      <c r="CW269" s="109"/>
      <c r="CY269" s="109"/>
      <c r="CZ269" s="161"/>
      <c r="DA269" s="109"/>
      <c r="DB269" s="162"/>
      <c r="DC269" s="109"/>
      <c r="DE269" s="109"/>
      <c r="DF269" s="161"/>
      <c r="DG269" s="109"/>
      <c r="DH269" s="162"/>
      <c r="DI269" s="109"/>
      <c r="DK269" s="109"/>
      <c r="DL269" s="161"/>
      <c r="DM269" s="109"/>
      <c r="DN269" s="162"/>
      <c r="DO269" s="109"/>
      <c r="DQ269" s="109"/>
      <c r="DR269" s="161"/>
      <c r="DS269" s="109"/>
      <c r="DT269" s="162"/>
      <c r="DU269" s="109"/>
      <c r="DW269" s="172"/>
      <c r="DX269" s="173"/>
      <c r="DY269" s="172"/>
      <c r="DZ269" s="174"/>
      <c r="EA269" s="172"/>
      <c r="EB269" s="163"/>
      <c r="EC269" s="109"/>
      <c r="ED269" s="161"/>
      <c r="EE269" s="109"/>
      <c r="EF269" s="162"/>
      <c r="EG269" s="109"/>
      <c r="EH269" s="163"/>
      <c r="EI269" s="109"/>
      <c r="EJ269" s="161"/>
      <c r="EK269" s="109"/>
      <c r="EL269" s="162"/>
      <c r="EM269" s="109"/>
      <c r="EN269" s="163"/>
      <c r="EO269" s="109"/>
      <c r="EP269" s="161"/>
      <c r="EQ269" s="109"/>
      <c r="ER269" s="162"/>
      <c r="ES269" s="109"/>
      <c r="ET269" s="163"/>
      <c r="EU269" s="109"/>
      <c r="EV269" s="161"/>
      <c r="EW269" s="109"/>
      <c r="EX269" s="162"/>
      <c r="EY269" s="109"/>
      <c r="EZ269" s="163"/>
      <c r="FA269" s="109"/>
      <c r="FB269" s="161"/>
      <c r="FC269" s="109"/>
      <c r="FD269" s="162"/>
      <c r="FE269" s="109"/>
      <c r="FF269" s="163"/>
      <c r="FG269" s="109"/>
      <c r="FH269" s="161"/>
      <c r="FI269" s="109"/>
      <c r="FJ269" s="162"/>
      <c r="FK269" s="109"/>
      <c r="FL269" s="163"/>
      <c r="FM269" s="109"/>
      <c r="FN269" s="161"/>
      <c r="FO269" s="109"/>
      <c r="FP269" s="162"/>
      <c r="FQ269" s="109"/>
      <c r="FR269" s="163"/>
      <c r="FS269" s="109"/>
      <c r="FT269" s="161"/>
      <c r="FU269" s="109"/>
      <c r="FV269" s="162"/>
      <c r="FW269" s="109"/>
      <c r="FX269" s="163"/>
      <c r="FY269" s="109"/>
      <c r="FZ269" s="161"/>
      <c r="GA269" s="109"/>
      <c r="GB269" s="162"/>
      <c r="GC269" s="109"/>
      <c r="GD269" s="163"/>
      <c r="GE269" s="109"/>
      <c r="GF269" s="161"/>
      <c r="GG269" s="109"/>
      <c r="GH269" s="162"/>
      <c r="GI269" s="109"/>
      <c r="GJ269" s="163"/>
      <c r="GK269" s="109"/>
      <c r="GL269" s="161"/>
      <c r="GM269" s="109"/>
      <c r="GN269" s="162"/>
      <c r="GO269" s="109"/>
      <c r="GP269" s="163"/>
      <c r="GQ269" s="109"/>
      <c r="GR269" s="161"/>
      <c r="GS269" s="109"/>
      <c r="GT269" s="162"/>
      <c r="GU269" s="109"/>
      <c r="GW269" s="109"/>
      <c r="GX269" s="161"/>
      <c r="GY269" s="109"/>
      <c r="GZ269" s="162"/>
      <c r="HA269" s="109"/>
      <c r="HC269" s="109"/>
      <c r="HD269" s="161"/>
      <c r="HE269" s="109"/>
      <c r="HF269" s="162"/>
      <c r="HG269" s="109"/>
      <c r="HI269" s="109"/>
      <c r="HJ269" s="161"/>
      <c r="HK269" s="109"/>
      <c r="HL269" s="162"/>
      <c r="HM269" s="109"/>
      <c r="HO269" s="109"/>
      <c r="HP269" s="161"/>
      <c r="HQ269" s="109"/>
      <c r="HR269" s="162"/>
      <c r="HS269" s="109"/>
      <c r="HU269" s="109"/>
      <c r="HV269" s="161"/>
      <c r="HW269" s="109"/>
      <c r="HX269" s="162"/>
      <c r="HY269" s="109"/>
      <c r="IA269" s="109"/>
      <c r="IB269" s="161"/>
      <c r="IC269" s="109"/>
      <c r="ID269" s="162"/>
      <c r="IE269" s="109"/>
      <c r="IG269" s="109"/>
      <c r="IH269" s="161"/>
      <c r="II269" s="109"/>
      <c r="IJ269" s="162"/>
      <c r="IK269" s="109"/>
      <c r="IM269" s="109"/>
      <c r="IN269" s="161"/>
      <c r="IO269" s="109"/>
      <c r="IP269" s="162"/>
      <c r="IQ269" s="109"/>
      <c r="IS269" s="109"/>
      <c r="IT269" s="161"/>
      <c r="IU269" s="109"/>
      <c r="IV269" s="162"/>
      <c r="IW269" s="109"/>
      <c r="IY269" s="109"/>
      <c r="IZ269" s="161"/>
      <c r="JA269" s="109"/>
      <c r="JB269" s="162"/>
      <c r="JC269" s="109"/>
      <c r="JE269" s="109"/>
      <c r="JF269" s="161"/>
      <c r="JG269" s="109"/>
      <c r="JH269" s="162"/>
      <c r="JI269" s="109"/>
      <c r="JK269" s="109"/>
      <c r="JL269" s="161"/>
      <c r="JM269" s="109"/>
      <c r="JN269" s="162"/>
      <c r="JO269" s="109"/>
      <c r="JQ269" s="109"/>
      <c r="JR269" s="161"/>
      <c r="JS269" s="109"/>
      <c r="JT269" s="162"/>
      <c r="JU269" s="109"/>
      <c r="JW269" s="109"/>
      <c r="JX269" s="161"/>
      <c r="JY269" s="109"/>
      <c r="JZ269" s="162"/>
      <c r="KA269" s="109"/>
      <c r="KC269" s="109"/>
      <c r="KD269" s="161"/>
      <c r="KE269" s="109"/>
      <c r="KF269" s="162"/>
      <c r="KG269" s="109"/>
      <c r="KI269" s="109"/>
      <c r="KJ269" s="161"/>
      <c r="KK269" s="109"/>
      <c r="KL269" s="162"/>
      <c r="KM269" s="109"/>
      <c r="KO269" s="109"/>
      <c r="KP269" s="161"/>
      <c r="KQ269" s="109"/>
      <c r="KR269" s="162"/>
      <c r="KS269" s="109"/>
      <c r="KU269" s="109"/>
      <c r="KV269" s="161"/>
      <c r="KW269" s="109"/>
      <c r="KX269" s="162"/>
      <c r="KY269" s="109"/>
    </row>
    <row r="270" spans="1:311" s="100" customFormat="1" ht="15" x14ac:dyDescent="0.25">
      <c r="A270" s="109"/>
      <c r="B270" s="161"/>
      <c r="C270" s="109"/>
      <c r="D270" s="162"/>
      <c r="E270" s="109"/>
      <c r="G270" s="109"/>
      <c r="H270" s="161"/>
      <c r="I270" s="109"/>
      <c r="J270" s="162"/>
      <c r="K270" s="109"/>
      <c r="M270" s="109"/>
      <c r="N270" s="161"/>
      <c r="O270" s="109"/>
      <c r="P270" s="162"/>
      <c r="Q270" s="109"/>
      <c r="S270" s="109"/>
      <c r="T270" s="161"/>
      <c r="U270" s="109"/>
      <c r="V270" s="162"/>
      <c r="W270" s="109"/>
      <c r="Y270" s="109"/>
      <c r="Z270" s="161"/>
      <c r="AA270" s="109"/>
      <c r="AB270" s="162"/>
      <c r="AC270" s="109"/>
      <c r="AE270" s="109"/>
      <c r="AF270" s="161"/>
      <c r="AG270" s="109"/>
      <c r="AH270" s="162"/>
      <c r="AI270" s="109"/>
      <c r="AK270" s="109"/>
      <c r="AL270" s="161"/>
      <c r="AM270" s="109"/>
      <c r="AN270" s="162"/>
      <c r="AO270" s="109"/>
      <c r="AQ270" s="109"/>
      <c r="AR270" s="161"/>
      <c r="AS270" s="109"/>
      <c r="AT270" s="162"/>
      <c r="AU270" s="109"/>
      <c r="AW270" s="109"/>
      <c r="AX270" s="161"/>
      <c r="AY270" s="109"/>
      <c r="AZ270" s="162"/>
      <c r="BA270" s="109"/>
      <c r="BC270" s="109"/>
      <c r="BD270" s="161"/>
      <c r="BE270" s="109"/>
      <c r="BF270" s="162"/>
      <c r="BG270" s="109"/>
      <c r="BI270" s="109"/>
      <c r="BJ270" s="161"/>
      <c r="BK270" s="109"/>
      <c r="BL270" s="162"/>
      <c r="BM270" s="109"/>
      <c r="BO270" s="109"/>
      <c r="BP270" s="161"/>
      <c r="BQ270" s="109"/>
      <c r="BR270" s="162"/>
      <c r="BS270" s="109"/>
      <c r="BU270" s="109"/>
      <c r="BV270" s="161"/>
      <c r="BW270" s="109"/>
      <c r="BX270" s="162"/>
      <c r="BY270" s="109"/>
      <c r="CA270" s="109"/>
      <c r="CB270" s="161"/>
      <c r="CC270" s="109"/>
      <c r="CD270" s="162"/>
      <c r="CE270" s="109"/>
      <c r="CG270" s="109"/>
      <c r="CH270" s="161"/>
      <c r="CI270" s="109"/>
      <c r="CJ270" s="162"/>
      <c r="CK270" s="109"/>
      <c r="CM270" s="109"/>
      <c r="CN270" s="161"/>
      <c r="CO270" s="109"/>
      <c r="CP270" s="162"/>
      <c r="CQ270" s="109"/>
      <c r="CS270" s="109"/>
      <c r="CT270" s="161"/>
      <c r="CU270" s="109"/>
      <c r="CV270" s="162"/>
      <c r="CW270" s="109"/>
      <c r="CY270" s="109"/>
      <c r="CZ270" s="161"/>
      <c r="DA270" s="109"/>
      <c r="DB270" s="162"/>
      <c r="DC270" s="109"/>
      <c r="DE270" s="109"/>
      <c r="DF270" s="161"/>
      <c r="DG270" s="109"/>
      <c r="DH270" s="162"/>
      <c r="DI270" s="109"/>
      <c r="DK270" s="109"/>
      <c r="DL270" s="161"/>
      <c r="DM270" s="109"/>
      <c r="DN270" s="162"/>
      <c r="DO270" s="109"/>
      <c r="DQ270" s="109"/>
      <c r="DR270" s="161"/>
      <c r="DS270" s="109"/>
      <c r="DT270" s="162"/>
      <c r="DU270" s="109"/>
      <c r="DW270" s="172"/>
      <c r="DX270" s="173"/>
      <c r="DY270" s="172"/>
      <c r="DZ270" s="174"/>
      <c r="EA270" s="172"/>
      <c r="EB270" s="163"/>
      <c r="EC270" s="109"/>
      <c r="ED270" s="161"/>
      <c r="EE270" s="109"/>
      <c r="EF270" s="162"/>
      <c r="EG270" s="109"/>
      <c r="EH270" s="163"/>
      <c r="EI270" s="109"/>
      <c r="EJ270" s="161"/>
      <c r="EK270" s="109"/>
      <c r="EL270" s="162"/>
      <c r="EM270" s="109"/>
      <c r="EN270" s="163"/>
      <c r="EO270" s="109"/>
      <c r="EP270" s="161"/>
      <c r="EQ270" s="109"/>
      <c r="ER270" s="162"/>
      <c r="ES270" s="109"/>
      <c r="ET270" s="163"/>
      <c r="EU270" s="109"/>
      <c r="EV270" s="161"/>
      <c r="EW270" s="109"/>
      <c r="EX270" s="162"/>
      <c r="EY270" s="109"/>
      <c r="EZ270" s="163"/>
      <c r="FA270" s="109"/>
      <c r="FB270" s="161"/>
      <c r="FC270" s="109"/>
      <c r="FD270" s="162"/>
      <c r="FE270" s="109"/>
      <c r="FF270" s="163"/>
      <c r="FG270" s="109"/>
      <c r="FH270" s="161"/>
      <c r="FI270" s="109"/>
      <c r="FJ270" s="162"/>
      <c r="FK270" s="109"/>
      <c r="FL270" s="163"/>
      <c r="FM270" s="109"/>
      <c r="FN270" s="161"/>
      <c r="FO270" s="109"/>
      <c r="FP270" s="162"/>
      <c r="FQ270" s="109"/>
      <c r="FR270" s="163"/>
      <c r="FS270" s="109"/>
      <c r="FT270" s="161"/>
      <c r="FU270" s="109"/>
      <c r="FV270" s="162"/>
      <c r="FW270" s="109"/>
      <c r="FX270" s="163"/>
      <c r="FY270" s="109"/>
      <c r="FZ270" s="161"/>
      <c r="GA270" s="109"/>
      <c r="GB270" s="162"/>
      <c r="GC270" s="109"/>
      <c r="GD270" s="163"/>
      <c r="GE270" s="109"/>
      <c r="GF270" s="161"/>
      <c r="GG270" s="109"/>
      <c r="GH270" s="162"/>
      <c r="GI270" s="109"/>
      <c r="GJ270" s="163"/>
      <c r="GK270" s="109"/>
      <c r="GL270" s="161"/>
      <c r="GM270" s="109"/>
      <c r="GN270" s="162"/>
      <c r="GO270" s="109"/>
      <c r="GP270" s="163"/>
      <c r="GQ270" s="109"/>
      <c r="GR270" s="161"/>
      <c r="GS270" s="109"/>
      <c r="GT270" s="162"/>
      <c r="GU270" s="109"/>
      <c r="GW270" s="109"/>
      <c r="GX270" s="161"/>
      <c r="GY270" s="109"/>
      <c r="GZ270" s="162"/>
      <c r="HA270" s="109"/>
      <c r="HC270" s="109"/>
      <c r="HD270" s="161"/>
      <c r="HE270" s="109"/>
      <c r="HF270" s="162"/>
      <c r="HG270" s="109"/>
      <c r="HI270" s="109"/>
      <c r="HJ270" s="161"/>
      <c r="HK270" s="109"/>
      <c r="HL270" s="162"/>
      <c r="HM270" s="109"/>
      <c r="HO270" s="109"/>
      <c r="HP270" s="161"/>
      <c r="HQ270" s="109"/>
      <c r="HR270" s="162"/>
      <c r="HS270" s="109"/>
      <c r="HU270" s="109"/>
      <c r="HV270" s="161"/>
      <c r="HW270" s="109"/>
      <c r="HX270" s="162"/>
      <c r="HY270" s="109"/>
      <c r="IA270" s="109"/>
      <c r="IB270" s="161"/>
      <c r="IC270" s="109"/>
      <c r="ID270" s="162"/>
      <c r="IE270" s="109"/>
      <c r="IG270" s="109"/>
      <c r="IH270" s="161"/>
      <c r="II270" s="109"/>
      <c r="IJ270" s="162"/>
      <c r="IK270" s="109"/>
      <c r="IM270" s="109"/>
      <c r="IN270" s="161"/>
      <c r="IO270" s="109"/>
      <c r="IP270" s="162"/>
      <c r="IQ270" s="109"/>
      <c r="IS270" s="109"/>
      <c r="IT270" s="161"/>
      <c r="IU270" s="109"/>
      <c r="IV270" s="162"/>
      <c r="IW270" s="109"/>
      <c r="IY270" s="109"/>
      <c r="IZ270" s="161"/>
      <c r="JA270" s="109"/>
      <c r="JB270" s="162"/>
      <c r="JC270" s="109"/>
      <c r="JE270" s="109"/>
      <c r="JF270" s="161"/>
      <c r="JG270" s="109"/>
      <c r="JH270" s="162"/>
      <c r="JI270" s="109"/>
      <c r="JK270" s="109"/>
      <c r="JL270" s="161"/>
      <c r="JM270" s="109"/>
      <c r="JN270" s="162"/>
      <c r="JO270" s="109"/>
      <c r="JQ270" s="109"/>
      <c r="JR270" s="161"/>
      <c r="JS270" s="109"/>
      <c r="JT270" s="162"/>
      <c r="JU270" s="109"/>
      <c r="JW270" s="109"/>
      <c r="JX270" s="161"/>
      <c r="JY270" s="109"/>
      <c r="JZ270" s="162"/>
      <c r="KA270" s="109"/>
      <c r="KC270" s="109"/>
      <c r="KD270" s="161"/>
      <c r="KE270" s="109"/>
      <c r="KF270" s="162"/>
      <c r="KG270" s="109"/>
      <c r="KI270" s="109"/>
      <c r="KJ270" s="161"/>
      <c r="KK270" s="109"/>
      <c r="KL270" s="162"/>
      <c r="KM270" s="109"/>
      <c r="KO270" s="109"/>
      <c r="KP270" s="161"/>
      <c r="KQ270" s="109"/>
      <c r="KR270" s="162"/>
      <c r="KS270" s="109"/>
      <c r="KU270" s="109"/>
      <c r="KV270" s="161"/>
      <c r="KW270" s="109"/>
      <c r="KX270" s="162"/>
      <c r="KY270" s="109"/>
    </row>
    <row r="271" spans="1:311" s="100" customFormat="1" ht="17.399999999999999" x14ac:dyDescent="0.3">
      <c r="A271" s="109"/>
      <c r="B271" s="161"/>
      <c r="C271" s="109"/>
      <c r="D271" s="162"/>
      <c r="E271" s="109"/>
      <c r="G271" s="109"/>
      <c r="H271" s="161"/>
      <c r="I271" s="109"/>
      <c r="J271" s="162"/>
      <c r="K271" s="109"/>
      <c r="M271" s="109"/>
      <c r="N271" s="161"/>
      <c r="O271" s="109"/>
      <c r="P271" s="162"/>
      <c r="Q271" s="109"/>
      <c r="S271" s="109"/>
      <c r="T271" s="161"/>
      <c r="U271" s="109"/>
      <c r="V271" s="162"/>
      <c r="W271" s="109"/>
      <c r="Y271" s="109"/>
      <c r="Z271" s="161"/>
      <c r="AA271" s="109"/>
      <c r="AB271" s="162"/>
      <c r="AC271" s="109"/>
      <c r="AE271" s="109"/>
      <c r="AF271" s="161"/>
      <c r="AG271" s="109"/>
      <c r="AH271" s="162"/>
      <c r="AI271" s="109"/>
      <c r="AK271" s="109"/>
      <c r="AL271" s="161"/>
      <c r="AM271" s="109"/>
      <c r="AN271" s="162"/>
      <c r="AO271" s="109"/>
      <c r="AQ271" s="109"/>
      <c r="AR271" s="161"/>
      <c r="AS271" s="109"/>
      <c r="AT271" s="162"/>
      <c r="AU271" s="109"/>
      <c r="AW271" s="109"/>
      <c r="AX271" s="161"/>
      <c r="AY271" s="109"/>
      <c r="AZ271" s="162"/>
      <c r="BA271" s="109"/>
      <c r="BC271" s="109"/>
      <c r="BD271" s="161"/>
      <c r="BE271" s="109"/>
      <c r="BF271" s="162"/>
      <c r="BG271" s="109"/>
      <c r="BI271" s="109"/>
      <c r="BJ271" s="161"/>
      <c r="BK271" s="109"/>
      <c r="BL271" s="162"/>
      <c r="BM271" s="109"/>
      <c r="BO271" s="109"/>
      <c r="BP271" s="161"/>
      <c r="BQ271" s="109"/>
      <c r="BR271" s="162"/>
      <c r="BS271" s="109"/>
      <c r="BU271" s="109"/>
      <c r="BV271" s="161"/>
      <c r="BW271" s="109"/>
      <c r="BX271" s="162"/>
      <c r="BY271" s="109"/>
      <c r="CA271" s="109"/>
      <c r="CB271" s="161"/>
      <c r="CC271" s="109"/>
      <c r="CD271" s="162"/>
      <c r="CE271" s="109"/>
      <c r="CG271" s="109"/>
      <c r="CH271" s="161"/>
      <c r="CI271" s="109"/>
      <c r="CJ271" s="162"/>
      <c r="CK271" s="109"/>
      <c r="CM271" s="109"/>
      <c r="CN271" s="161"/>
      <c r="CO271" s="109"/>
      <c r="CP271" s="162"/>
      <c r="CQ271" s="109"/>
      <c r="CS271" s="109"/>
      <c r="CT271" s="161"/>
      <c r="CU271" s="109"/>
      <c r="CV271" s="162"/>
      <c r="CW271" s="109"/>
      <c r="CY271" s="109"/>
      <c r="CZ271" s="161"/>
      <c r="DA271" s="109"/>
      <c r="DB271" s="162"/>
      <c r="DC271" s="109"/>
      <c r="DE271" s="109"/>
      <c r="DF271" s="161"/>
      <c r="DG271" s="109"/>
      <c r="DH271" s="162"/>
      <c r="DI271" s="109"/>
      <c r="DK271" s="109"/>
      <c r="DL271" s="161"/>
      <c r="DM271" s="109"/>
      <c r="DN271" s="162"/>
      <c r="DO271" s="109"/>
      <c r="DQ271" s="164"/>
      <c r="DR271" s="173"/>
      <c r="DS271" s="172"/>
      <c r="DT271" s="174"/>
      <c r="DU271" s="172"/>
      <c r="DW271" s="164"/>
      <c r="DX271" s="173"/>
      <c r="DY271" s="172"/>
      <c r="DZ271" s="174"/>
      <c r="EA271" s="172"/>
      <c r="EB271" s="163"/>
      <c r="EC271" s="109"/>
      <c r="ED271" s="161"/>
      <c r="EE271" s="109"/>
      <c r="EF271" s="162"/>
      <c r="EG271" s="109"/>
      <c r="EH271" s="163"/>
      <c r="EI271" s="109"/>
      <c r="EJ271" s="161"/>
      <c r="EK271" s="109"/>
      <c r="EL271" s="162"/>
      <c r="EM271" s="109"/>
      <c r="EN271" s="163"/>
      <c r="EO271" s="109"/>
      <c r="EP271" s="161"/>
      <c r="EQ271" s="109"/>
      <c r="ER271" s="162"/>
      <c r="ES271" s="109"/>
      <c r="ET271" s="163"/>
      <c r="EU271" s="109"/>
      <c r="EV271" s="161"/>
      <c r="EW271" s="109"/>
      <c r="EX271" s="162"/>
      <c r="EY271" s="109"/>
      <c r="EZ271" s="163"/>
      <c r="FA271" s="109"/>
      <c r="FB271" s="161"/>
      <c r="FC271" s="109"/>
      <c r="FD271" s="162"/>
      <c r="FE271" s="109"/>
      <c r="FF271" s="163"/>
      <c r="FG271" s="109"/>
      <c r="FH271" s="161"/>
      <c r="FI271" s="109"/>
      <c r="FJ271" s="162"/>
      <c r="FK271" s="109"/>
      <c r="FL271" s="163"/>
      <c r="FM271" s="109"/>
      <c r="FN271" s="161"/>
      <c r="FO271" s="109"/>
      <c r="FP271" s="162"/>
      <c r="FQ271" s="109"/>
      <c r="FR271" s="163"/>
      <c r="FS271" s="109"/>
      <c r="FT271" s="161"/>
      <c r="FU271" s="109"/>
      <c r="FV271" s="162"/>
      <c r="FW271" s="109"/>
      <c r="FX271" s="163"/>
      <c r="FY271" s="109"/>
      <c r="FZ271" s="161"/>
      <c r="GA271" s="109"/>
      <c r="GB271" s="162"/>
      <c r="GC271" s="109"/>
      <c r="GD271" s="163"/>
      <c r="GE271" s="109"/>
      <c r="GF271" s="161"/>
      <c r="GG271" s="109"/>
      <c r="GH271" s="162"/>
      <c r="GI271" s="109"/>
      <c r="GJ271" s="163"/>
      <c r="GK271" s="109"/>
      <c r="GL271" s="161"/>
      <c r="GM271" s="109"/>
      <c r="GN271" s="162"/>
      <c r="GO271" s="109"/>
      <c r="GP271" s="163"/>
      <c r="GQ271" s="109"/>
      <c r="GR271" s="161"/>
      <c r="GS271" s="109"/>
      <c r="GT271" s="162"/>
      <c r="GU271" s="109"/>
      <c r="GW271" s="109"/>
      <c r="GX271" s="161"/>
      <c r="GY271" s="109"/>
      <c r="GZ271" s="162"/>
      <c r="HA271" s="109"/>
      <c r="HC271" s="109"/>
      <c r="HD271" s="161"/>
      <c r="HE271" s="109"/>
      <c r="HF271" s="162"/>
      <c r="HG271" s="109"/>
      <c r="HI271" s="109"/>
      <c r="HJ271" s="161"/>
      <c r="HK271" s="109"/>
      <c r="HL271" s="162"/>
      <c r="HM271" s="109"/>
      <c r="HO271" s="109"/>
      <c r="HP271" s="161"/>
      <c r="HQ271" s="109"/>
      <c r="HR271" s="162"/>
      <c r="HS271" s="109"/>
      <c r="HU271" s="109"/>
      <c r="HV271" s="161"/>
      <c r="HW271" s="109"/>
      <c r="HX271" s="162"/>
      <c r="HY271" s="109"/>
      <c r="IA271" s="109"/>
      <c r="IB271" s="161"/>
      <c r="IC271" s="109"/>
      <c r="ID271" s="162"/>
      <c r="IE271" s="109"/>
      <c r="IG271" s="109"/>
      <c r="IH271" s="161"/>
      <c r="II271" s="109"/>
      <c r="IJ271" s="162"/>
      <c r="IK271" s="109"/>
      <c r="IM271" s="109"/>
      <c r="IN271" s="161"/>
      <c r="IO271" s="109"/>
      <c r="IP271" s="162"/>
      <c r="IQ271" s="109"/>
      <c r="IS271" s="109"/>
      <c r="IT271" s="161"/>
      <c r="IU271" s="109"/>
      <c r="IV271" s="162"/>
      <c r="IW271" s="109"/>
      <c r="IY271" s="109"/>
      <c r="IZ271" s="161"/>
      <c r="JA271" s="109"/>
      <c r="JB271" s="162"/>
      <c r="JC271" s="109"/>
      <c r="JE271" s="109"/>
      <c r="JF271" s="161"/>
      <c r="JG271" s="109"/>
      <c r="JH271" s="162"/>
      <c r="JI271" s="109"/>
      <c r="JK271" s="109"/>
      <c r="JL271" s="161"/>
      <c r="JM271" s="109"/>
      <c r="JN271" s="162"/>
      <c r="JO271" s="109"/>
      <c r="JQ271" s="109"/>
      <c r="JR271" s="161"/>
      <c r="JS271" s="109"/>
      <c r="JT271" s="162"/>
      <c r="JU271" s="109"/>
      <c r="JW271" s="109"/>
      <c r="JX271" s="161"/>
      <c r="JY271" s="109"/>
      <c r="JZ271" s="162"/>
      <c r="KA271" s="109"/>
      <c r="KC271" s="109"/>
      <c r="KD271" s="161"/>
      <c r="KE271" s="109"/>
      <c r="KF271" s="162"/>
      <c r="KG271" s="109"/>
      <c r="KI271" s="109"/>
      <c r="KJ271" s="161"/>
      <c r="KK271" s="109"/>
      <c r="KL271" s="162"/>
      <c r="KM271" s="109"/>
      <c r="KO271" s="109"/>
      <c r="KP271" s="161"/>
      <c r="KQ271" s="109"/>
      <c r="KR271" s="162"/>
      <c r="KS271" s="109"/>
      <c r="KU271" s="109"/>
      <c r="KV271" s="161"/>
      <c r="KW271" s="109"/>
      <c r="KX271" s="162"/>
      <c r="KY271" s="109"/>
    </row>
    <row r="272" spans="1:311" s="100" customFormat="1" ht="17.399999999999999" x14ac:dyDescent="0.3">
      <c r="A272" s="144" t="s">
        <v>114</v>
      </c>
      <c r="B272" s="161"/>
      <c r="C272" s="109"/>
      <c r="D272" s="162"/>
      <c r="E272" s="109"/>
      <c r="G272" s="144" t="s">
        <v>114</v>
      </c>
      <c r="H272" s="161"/>
      <c r="I272" s="109"/>
      <c r="J272" s="162"/>
      <c r="K272" s="109"/>
      <c r="M272" s="144" t="s">
        <v>114</v>
      </c>
      <c r="N272" s="161"/>
      <c r="O272" s="109"/>
      <c r="P272" s="162"/>
      <c r="Q272" s="109"/>
      <c r="S272" s="144" t="s">
        <v>114</v>
      </c>
      <c r="T272" s="161"/>
      <c r="U272" s="109"/>
      <c r="V272" s="162"/>
      <c r="W272" s="109"/>
      <c r="Y272" s="144" t="s">
        <v>114</v>
      </c>
      <c r="Z272" s="161"/>
      <c r="AA272" s="109"/>
      <c r="AB272" s="162"/>
      <c r="AC272" s="109"/>
      <c r="AE272" s="144" t="s">
        <v>114</v>
      </c>
      <c r="AF272" s="161"/>
      <c r="AG272" s="109"/>
      <c r="AH272" s="162"/>
      <c r="AI272" s="109"/>
      <c r="AK272" s="144" t="s">
        <v>114</v>
      </c>
      <c r="AL272" s="161"/>
      <c r="AM272" s="109"/>
      <c r="AN272" s="162"/>
      <c r="AO272" s="109"/>
      <c r="AQ272" s="144" t="s">
        <v>114</v>
      </c>
      <c r="AR272" s="161"/>
      <c r="AS272" s="109"/>
      <c r="AT272" s="162"/>
      <c r="AU272" s="109"/>
      <c r="AW272" s="144" t="s">
        <v>114</v>
      </c>
      <c r="AX272" s="161"/>
      <c r="AY272" s="109"/>
      <c r="AZ272" s="162"/>
      <c r="BA272" s="109"/>
      <c r="BC272" s="144" t="s">
        <v>114</v>
      </c>
      <c r="BD272" s="161"/>
      <c r="BE272" s="109"/>
      <c r="BF272" s="162"/>
      <c r="BG272" s="109"/>
      <c r="BI272" s="144" t="s">
        <v>114</v>
      </c>
      <c r="BJ272" s="161"/>
      <c r="BK272" s="109"/>
      <c r="BL272" s="162"/>
      <c r="BM272" s="109"/>
      <c r="BO272" s="144" t="s">
        <v>114</v>
      </c>
      <c r="BP272" s="161"/>
      <c r="BQ272" s="109"/>
      <c r="BR272" s="162"/>
      <c r="BS272" s="109"/>
      <c r="BU272" s="144" t="s">
        <v>114</v>
      </c>
      <c r="BV272" s="161"/>
      <c r="BW272" s="109"/>
      <c r="BX272" s="162"/>
      <c r="BY272" s="109"/>
      <c r="CA272" s="144" t="s">
        <v>114</v>
      </c>
      <c r="CB272" s="161"/>
      <c r="CC272" s="109"/>
      <c r="CD272" s="162"/>
      <c r="CE272" s="109"/>
      <c r="CG272" s="144" t="s">
        <v>114</v>
      </c>
      <c r="CH272" s="161"/>
      <c r="CI272" s="109"/>
      <c r="CJ272" s="162"/>
      <c r="CK272" s="109"/>
      <c r="CM272" s="144" t="s">
        <v>114</v>
      </c>
      <c r="CN272" s="161"/>
      <c r="CO272" s="109"/>
      <c r="CP272" s="162"/>
      <c r="CQ272" s="109"/>
      <c r="CS272" s="144" t="s">
        <v>114</v>
      </c>
      <c r="CT272" s="161"/>
      <c r="CU272" s="109"/>
      <c r="CV272" s="162"/>
      <c r="CW272" s="109"/>
      <c r="CY272" s="144" t="s">
        <v>114</v>
      </c>
      <c r="CZ272" s="161"/>
      <c r="DA272" s="109"/>
      <c r="DB272" s="162"/>
      <c r="DC272" s="109"/>
      <c r="DE272" s="144" t="s">
        <v>114</v>
      </c>
      <c r="DF272" s="161"/>
      <c r="DG272" s="109"/>
      <c r="DH272" s="162"/>
      <c r="DI272" s="109"/>
      <c r="DK272" s="144" t="s">
        <v>114</v>
      </c>
      <c r="DL272" s="161"/>
      <c r="DM272" s="109"/>
      <c r="DN272" s="162"/>
      <c r="DO272" s="109"/>
      <c r="DQ272" s="144" t="s">
        <v>114</v>
      </c>
      <c r="DR272" s="161"/>
      <c r="DS272" s="109"/>
      <c r="DT272" s="162"/>
      <c r="DU272" s="109"/>
      <c r="DW272" s="164" t="s">
        <v>114</v>
      </c>
      <c r="DX272" s="173"/>
      <c r="DY272" s="172"/>
      <c r="DZ272" s="174"/>
      <c r="EA272" s="172"/>
      <c r="EB272" s="163"/>
      <c r="EC272" s="144" t="s">
        <v>114</v>
      </c>
      <c r="ED272" s="161"/>
      <c r="EE272" s="109"/>
      <c r="EF272" s="162"/>
      <c r="EG272" s="109"/>
      <c r="EH272" s="163"/>
      <c r="EI272" s="144" t="s">
        <v>114</v>
      </c>
      <c r="EJ272" s="161"/>
      <c r="EK272" s="109"/>
      <c r="EL272" s="162"/>
      <c r="EM272" s="109"/>
      <c r="EN272" s="163"/>
      <c r="EO272" s="144" t="s">
        <v>114</v>
      </c>
      <c r="EP272" s="161"/>
      <c r="EQ272" s="109"/>
      <c r="ER272" s="162"/>
      <c r="ES272" s="109"/>
      <c r="ET272" s="163"/>
      <c r="EU272" s="144" t="s">
        <v>114</v>
      </c>
      <c r="EV272" s="161"/>
      <c r="EW272" s="109"/>
      <c r="EX272" s="162"/>
      <c r="EY272" s="109"/>
      <c r="EZ272" s="163"/>
      <c r="FA272" s="144" t="s">
        <v>114</v>
      </c>
      <c r="FB272" s="161"/>
      <c r="FC272" s="109"/>
      <c r="FD272" s="162"/>
      <c r="FE272" s="109"/>
      <c r="FF272" s="163"/>
      <c r="FG272" s="144" t="s">
        <v>114</v>
      </c>
      <c r="FH272" s="161"/>
      <c r="FI272" s="109"/>
      <c r="FJ272" s="162"/>
      <c r="FK272" s="109"/>
      <c r="FL272" s="163"/>
      <c r="FM272" s="144" t="s">
        <v>114</v>
      </c>
      <c r="FN272" s="161"/>
      <c r="FO272" s="109"/>
      <c r="FP272" s="162"/>
      <c r="FQ272" s="109"/>
      <c r="FR272" s="163"/>
      <c r="FS272" s="144" t="s">
        <v>114</v>
      </c>
      <c r="FT272" s="161"/>
      <c r="FU272" s="109"/>
      <c r="FV272" s="162"/>
      <c r="FW272" s="109"/>
      <c r="FX272" s="163"/>
      <c r="FY272" s="144" t="s">
        <v>114</v>
      </c>
      <c r="FZ272" s="161"/>
      <c r="GA272" s="109"/>
      <c r="GB272" s="162"/>
      <c r="GC272" s="109"/>
      <c r="GD272" s="163"/>
      <c r="GE272" s="144" t="s">
        <v>114</v>
      </c>
      <c r="GF272" s="161"/>
      <c r="GG272" s="109"/>
      <c r="GH272" s="162"/>
      <c r="GI272" s="109"/>
      <c r="GJ272" s="163"/>
      <c r="GK272" s="144" t="s">
        <v>114</v>
      </c>
      <c r="GL272" s="161"/>
      <c r="GM272" s="109"/>
      <c r="GN272" s="162"/>
      <c r="GO272" s="109"/>
      <c r="GP272" s="163"/>
      <c r="GQ272" s="144" t="s">
        <v>114</v>
      </c>
      <c r="GR272" s="161"/>
      <c r="GS272" s="109"/>
      <c r="GT272" s="162"/>
      <c r="GU272" s="109"/>
      <c r="GW272" s="144" t="s">
        <v>114</v>
      </c>
      <c r="GX272" s="161"/>
      <c r="GY272" s="109"/>
      <c r="GZ272" s="162"/>
      <c r="HA272" s="109"/>
      <c r="HC272" s="144" t="s">
        <v>114</v>
      </c>
      <c r="HD272" s="161"/>
      <c r="HE272" s="109"/>
      <c r="HF272" s="162"/>
      <c r="HG272" s="109"/>
      <c r="HI272" s="144" t="s">
        <v>114</v>
      </c>
      <c r="HJ272" s="161"/>
      <c r="HK272" s="109"/>
      <c r="HL272" s="162"/>
      <c r="HM272" s="109"/>
      <c r="HO272" s="144" t="s">
        <v>114</v>
      </c>
      <c r="HP272" s="161"/>
      <c r="HQ272" s="109"/>
      <c r="HR272" s="162"/>
      <c r="HS272" s="109"/>
      <c r="HU272" s="144" t="s">
        <v>114</v>
      </c>
      <c r="HV272" s="161"/>
      <c r="HW272" s="109"/>
      <c r="HX272" s="162"/>
      <c r="HY272" s="109"/>
      <c r="IA272" s="144" t="s">
        <v>114</v>
      </c>
      <c r="IB272" s="161"/>
      <c r="IC272" s="109"/>
      <c r="ID272" s="162"/>
      <c r="IE272" s="109"/>
      <c r="IG272" s="144" t="s">
        <v>114</v>
      </c>
      <c r="IH272" s="161"/>
      <c r="II272" s="109"/>
      <c r="IJ272" s="162"/>
      <c r="IK272" s="109"/>
      <c r="IM272" s="144" t="s">
        <v>114</v>
      </c>
      <c r="IN272" s="161"/>
      <c r="IO272" s="109"/>
      <c r="IP272" s="162"/>
      <c r="IQ272" s="109"/>
      <c r="IS272" s="144" t="s">
        <v>114</v>
      </c>
      <c r="IT272" s="161"/>
      <c r="IU272" s="109"/>
      <c r="IV272" s="162"/>
      <c r="IW272" s="109"/>
      <c r="IY272" s="144" t="s">
        <v>114</v>
      </c>
      <c r="IZ272" s="161"/>
      <c r="JA272" s="109"/>
      <c r="JB272" s="162"/>
      <c r="JC272" s="109"/>
      <c r="JE272" s="144" t="s">
        <v>114</v>
      </c>
      <c r="JF272" s="161"/>
      <c r="JG272" s="109"/>
      <c r="JH272" s="162"/>
      <c r="JI272" s="109"/>
      <c r="JK272" s="144" t="s">
        <v>114</v>
      </c>
      <c r="JL272" s="161"/>
      <c r="JM272" s="109"/>
      <c r="JN272" s="162"/>
      <c r="JO272" s="109"/>
      <c r="JQ272" s="144" t="s">
        <v>114</v>
      </c>
      <c r="JR272" s="161"/>
      <c r="JS272" s="109"/>
      <c r="JT272" s="162"/>
      <c r="JU272" s="109"/>
      <c r="JW272" s="144" t="s">
        <v>114</v>
      </c>
      <c r="JX272" s="161"/>
      <c r="JY272" s="109"/>
      <c r="JZ272" s="162"/>
      <c r="KA272" s="109"/>
      <c r="KC272" s="144" t="s">
        <v>114</v>
      </c>
      <c r="KD272" s="161"/>
      <c r="KE272" s="109"/>
      <c r="KF272" s="162"/>
      <c r="KG272" s="109"/>
      <c r="KI272" s="144" t="s">
        <v>114</v>
      </c>
      <c r="KJ272" s="161"/>
      <c r="KK272" s="109"/>
      <c r="KL272" s="162"/>
      <c r="KM272" s="109"/>
      <c r="KO272" s="144" t="s">
        <v>114</v>
      </c>
      <c r="KP272" s="161"/>
      <c r="KQ272" s="109"/>
      <c r="KR272" s="162"/>
      <c r="KS272" s="109"/>
      <c r="KU272" s="144" t="s">
        <v>114</v>
      </c>
      <c r="KV272" s="161"/>
      <c r="KW272" s="109"/>
      <c r="KX272" s="162"/>
      <c r="KY272" s="109"/>
    </row>
    <row r="273" spans="1:311" ht="15" x14ac:dyDescent="0.25">
      <c r="A273" s="82"/>
      <c r="B273" s="122"/>
      <c r="C273" s="82"/>
      <c r="D273" s="123"/>
      <c r="E273" s="82"/>
      <c r="G273" s="82"/>
      <c r="H273" s="122"/>
      <c r="I273" s="82"/>
      <c r="J273" s="123"/>
      <c r="K273" s="82"/>
      <c r="M273" s="82"/>
      <c r="N273" s="122"/>
      <c r="O273" s="82"/>
      <c r="P273" s="123"/>
      <c r="Q273" s="82"/>
      <c r="S273" s="82"/>
      <c r="T273" s="122"/>
      <c r="U273" s="82"/>
      <c r="V273" s="123"/>
      <c r="W273" s="82"/>
      <c r="Y273" s="82"/>
      <c r="Z273" s="122"/>
      <c r="AA273" s="82"/>
      <c r="AB273" s="123"/>
      <c r="AC273" s="82"/>
      <c r="AE273" s="82"/>
      <c r="AF273" s="122"/>
      <c r="AG273" s="82"/>
      <c r="AH273" s="123"/>
      <c r="AI273" s="82"/>
      <c r="AK273" s="82"/>
      <c r="AL273" s="122"/>
      <c r="AM273" s="82"/>
      <c r="AN273" s="123"/>
      <c r="AO273" s="82"/>
      <c r="AQ273" s="82"/>
      <c r="AR273" s="122"/>
      <c r="AS273" s="82"/>
      <c r="AT273" s="123"/>
      <c r="AU273" s="82"/>
      <c r="AW273" s="82"/>
      <c r="AX273" s="122"/>
      <c r="AY273" s="82"/>
      <c r="AZ273" s="123"/>
      <c r="BA273" s="82"/>
      <c r="BC273" s="82"/>
      <c r="BD273" s="122"/>
      <c r="BE273" s="82"/>
      <c r="BF273" s="123"/>
      <c r="BG273" s="82"/>
      <c r="BI273" s="82"/>
      <c r="BJ273" s="122"/>
      <c r="BK273" s="82"/>
      <c r="BL273" s="123"/>
      <c r="BM273" s="82"/>
      <c r="BO273" s="82"/>
      <c r="BP273" s="122"/>
      <c r="BQ273" s="82"/>
      <c r="BR273" s="123"/>
      <c r="BS273" s="82"/>
      <c r="BU273" s="82"/>
      <c r="BV273" s="122"/>
      <c r="BW273" s="82"/>
      <c r="BX273" s="123"/>
      <c r="BY273" s="82"/>
      <c r="CA273" s="82"/>
      <c r="CB273" s="122"/>
      <c r="CC273" s="82"/>
      <c r="CD273" s="123"/>
      <c r="CE273" s="82"/>
      <c r="CG273" s="82"/>
      <c r="CH273" s="122"/>
      <c r="CI273" s="82"/>
      <c r="CJ273" s="123"/>
      <c r="CK273" s="82"/>
      <c r="CM273" s="82"/>
      <c r="CN273" s="122"/>
      <c r="CO273" s="82"/>
      <c r="CP273" s="123"/>
      <c r="CQ273" s="82"/>
      <c r="CS273" s="82"/>
      <c r="CT273" s="122"/>
      <c r="CU273" s="82"/>
      <c r="CV273" s="123"/>
      <c r="CW273" s="82"/>
      <c r="CY273" s="82"/>
      <c r="CZ273" s="122"/>
      <c r="DA273" s="82"/>
      <c r="DB273" s="123"/>
      <c r="DC273" s="82"/>
      <c r="DE273" s="82"/>
      <c r="DF273" s="122"/>
      <c r="DG273" s="82"/>
      <c r="DH273" s="123"/>
      <c r="DI273" s="82"/>
      <c r="DK273" s="82"/>
      <c r="DL273" s="122"/>
      <c r="DM273" s="82"/>
      <c r="DN273" s="123"/>
      <c r="DO273" s="82"/>
      <c r="DQ273" s="82"/>
      <c r="DR273" s="122"/>
      <c r="DS273" s="82"/>
      <c r="DT273" s="123"/>
      <c r="DU273" s="82"/>
      <c r="DW273" s="128"/>
      <c r="DX273" s="129"/>
      <c r="DY273" s="128"/>
      <c r="DZ273" s="130"/>
      <c r="EA273" s="128"/>
      <c r="EB273" s="124"/>
      <c r="EC273" s="82"/>
      <c r="ED273" s="122"/>
      <c r="EE273" s="82"/>
      <c r="EF273" s="123"/>
      <c r="EG273" s="82"/>
      <c r="EH273" s="124"/>
      <c r="EI273" s="82"/>
      <c r="EJ273" s="122"/>
      <c r="EK273" s="82"/>
      <c r="EL273" s="123"/>
      <c r="EM273" s="82"/>
      <c r="EN273" s="124"/>
      <c r="EO273" s="82"/>
      <c r="EP273" s="122"/>
      <c r="EQ273" s="82"/>
      <c r="ER273" s="123"/>
      <c r="ES273" s="82"/>
      <c r="ET273" s="124"/>
      <c r="EU273" s="82"/>
      <c r="EV273" s="122"/>
      <c r="EW273" s="82"/>
      <c r="EX273" s="123"/>
      <c r="EY273" s="82"/>
      <c r="EZ273" s="124"/>
      <c r="FA273" s="82"/>
      <c r="FB273" s="122"/>
      <c r="FC273" s="82"/>
      <c r="FD273" s="123"/>
      <c r="FE273" s="82"/>
      <c r="FF273" s="124"/>
      <c r="FG273" s="82"/>
      <c r="FH273" s="122"/>
      <c r="FI273" s="82"/>
      <c r="FJ273" s="123"/>
      <c r="FK273" s="82"/>
      <c r="FL273" s="124"/>
      <c r="FM273" s="82"/>
      <c r="FN273" s="122"/>
      <c r="FO273" s="82"/>
      <c r="FP273" s="123"/>
      <c r="FQ273" s="82"/>
      <c r="FR273" s="124"/>
      <c r="FS273" s="82"/>
      <c r="FT273" s="122"/>
      <c r="FU273" s="82"/>
      <c r="FV273" s="123"/>
      <c r="FW273" s="82"/>
      <c r="FX273" s="124"/>
      <c r="FY273" s="82"/>
      <c r="FZ273" s="122"/>
      <c r="GA273" s="82"/>
      <c r="GB273" s="123"/>
      <c r="GC273" s="82"/>
      <c r="GD273" s="124"/>
      <c r="GE273" s="82"/>
      <c r="GF273" s="122"/>
      <c r="GG273" s="82"/>
      <c r="GH273" s="123"/>
      <c r="GI273" s="82"/>
      <c r="GJ273" s="124"/>
      <c r="GK273" s="82"/>
      <c r="GL273" s="122"/>
      <c r="GM273" s="82"/>
      <c r="GN273" s="123"/>
      <c r="GO273" s="82"/>
      <c r="GP273" s="124"/>
      <c r="GQ273" s="82"/>
      <c r="GR273" s="122"/>
      <c r="GS273" s="82"/>
      <c r="GT273" s="123"/>
      <c r="GU273" s="82"/>
      <c r="GW273" s="82"/>
      <c r="GX273" s="122"/>
      <c r="GY273" s="82"/>
      <c r="GZ273" s="123"/>
      <c r="HA273" s="82"/>
      <c r="HC273" s="82"/>
      <c r="HD273" s="122"/>
      <c r="HE273" s="82"/>
      <c r="HF273" s="123"/>
      <c r="HG273" s="82"/>
      <c r="HI273" s="82"/>
      <c r="HJ273" s="122"/>
      <c r="HK273" s="82"/>
      <c r="HL273" s="123"/>
      <c r="HM273" s="82"/>
      <c r="HO273" s="82"/>
      <c r="HP273" s="122"/>
      <c r="HQ273" s="82"/>
      <c r="HR273" s="123"/>
      <c r="HS273" s="82"/>
      <c r="HU273" s="82"/>
      <c r="HV273" s="122"/>
      <c r="HW273" s="82"/>
      <c r="HX273" s="123"/>
      <c r="HY273" s="82"/>
      <c r="IA273" s="82"/>
      <c r="IB273" s="122"/>
      <c r="IC273" s="82"/>
      <c r="ID273" s="123"/>
      <c r="IE273" s="82"/>
      <c r="IG273" s="82"/>
      <c r="IH273" s="122"/>
      <c r="II273" s="82"/>
      <c r="IJ273" s="123"/>
      <c r="IK273" s="82"/>
      <c r="IM273" s="82"/>
      <c r="IN273" s="122"/>
      <c r="IO273" s="82"/>
      <c r="IP273" s="123"/>
      <c r="IQ273" s="82"/>
      <c r="IS273" s="82"/>
      <c r="IT273" s="122"/>
      <c r="IU273" s="82"/>
      <c r="IV273" s="123"/>
      <c r="IW273" s="82"/>
      <c r="IY273" s="82"/>
      <c r="IZ273" s="122"/>
      <c r="JA273" s="82"/>
      <c r="JB273" s="123"/>
      <c r="JC273" s="82"/>
      <c r="JE273" s="82"/>
      <c r="JF273" s="122"/>
      <c r="JG273" s="82"/>
      <c r="JH273" s="123"/>
      <c r="JI273" s="82"/>
      <c r="JK273" s="82"/>
      <c r="JL273" s="122"/>
      <c r="JM273" s="82"/>
      <c r="JN273" s="123"/>
      <c r="JO273" s="82"/>
      <c r="JQ273" s="82"/>
      <c r="JR273" s="122"/>
      <c r="JS273" s="82"/>
      <c r="JT273" s="123"/>
      <c r="JU273" s="82"/>
      <c r="JW273" s="82"/>
      <c r="JX273" s="122"/>
      <c r="JY273" s="82"/>
      <c r="JZ273" s="123"/>
      <c r="KA273" s="82"/>
      <c r="KC273" s="82"/>
      <c r="KD273" s="122"/>
      <c r="KE273" s="82"/>
      <c r="KF273" s="123"/>
      <c r="KG273" s="82"/>
      <c r="KI273" s="82"/>
      <c r="KJ273" s="122"/>
      <c r="KK273" s="82"/>
      <c r="KL273" s="123"/>
      <c r="KM273" s="82"/>
      <c r="KO273" s="82"/>
      <c r="KP273" s="122"/>
      <c r="KQ273" s="82"/>
      <c r="KR273" s="123"/>
      <c r="KS273" s="82"/>
      <c r="KU273" s="82"/>
      <c r="KV273" s="122"/>
      <c r="KW273" s="82"/>
      <c r="KX273" s="123"/>
      <c r="KY273" s="82"/>
    </row>
    <row r="274" spans="1:311" ht="69.599999999999994" x14ac:dyDescent="0.3">
      <c r="A274" s="118" t="s">
        <v>162</v>
      </c>
      <c r="B274" s="119" t="s">
        <v>90</v>
      </c>
      <c r="C274" s="120" t="s">
        <v>88</v>
      </c>
      <c r="D274" s="121" t="s">
        <v>89</v>
      </c>
      <c r="E274" s="120" t="s">
        <v>88</v>
      </c>
      <c r="G274" s="118" t="s">
        <v>162</v>
      </c>
      <c r="H274" s="119" t="s">
        <v>90</v>
      </c>
      <c r="I274" s="120" t="s">
        <v>88</v>
      </c>
      <c r="J274" s="121" t="s">
        <v>89</v>
      </c>
      <c r="K274" s="120" t="s">
        <v>88</v>
      </c>
      <c r="M274" s="118" t="s">
        <v>162</v>
      </c>
      <c r="N274" s="119" t="s">
        <v>90</v>
      </c>
      <c r="O274" s="120" t="s">
        <v>88</v>
      </c>
      <c r="P274" s="121" t="s">
        <v>89</v>
      </c>
      <c r="Q274" s="120" t="s">
        <v>88</v>
      </c>
      <c r="S274" s="118" t="s">
        <v>162</v>
      </c>
      <c r="T274" s="119" t="s">
        <v>90</v>
      </c>
      <c r="U274" s="120" t="s">
        <v>88</v>
      </c>
      <c r="V274" s="121" t="s">
        <v>89</v>
      </c>
      <c r="W274" s="120" t="s">
        <v>88</v>
      </c>
      <c r="Y274" s="118" t="s">
        <v>162</v>
      </c>
      <c r="Z274" s="119" t="s">
        <v>90</v>
      </c>
      <c r="AA274" s="120" t="s">
        <v>88</v>
      </c>
      <c r="AB274" s="121" t="s">
        <v>89</v>
      </c>
      <c r="AC274" s="120" t="s">
        <v>88</v>
      </c>
      <c r="AE274" s="118" t="s">
        <v>162</v>
      </c>
      <c r="AF274" s="119" t="s">
        <v>90</v>
      </c>
      <c r="AG274" s="120" t="s">
        <v>88</v>
      </c>
      <c r="AH274" s="121" t="s">
        <v>89</v>
      </c>
      <c r="AI274" s="120" t="s">
        <v>88</v>
      </c>
      <c r="AK274" s="118" t="s">
        <v>162</v>
      </c>
      <c r="AL274" s="119" t="s">
        <v>90</v>
      </c>
      <c r="AM274" s="120" t="s">
        <v>88</v>
      </c>
      <c r="AN274" s="121" t="s">
        <v>89</v>
      </c>
      <c r="AO274" s="120" t="s">
        <v>88</v>
      </c>
      <c r="AQ274" s="118" t="s">
        <v>162</v>
      </c>
      <c r="AR274" s="119" t="s">
        <v>90</v>
      </c>
      <c r="AS274" s="120" t="s">
        <v>88</v>
      </c>
      <c r="AT274" s="121" t="s">
        <v>89</v>
      </c>
      <c r="AU274" s="120" t="s">
        <v>88</v>
      </c>
      <c r="AW274" s="118" t="s">
        <v>162</v>
      </c>
      <c r="AX274" s="119" t="s">
        <v>90</v>
      </c>
      <c r="AY274" s="120" t="s">
        <v>88</v>
      </c>
      <c r="AZ274" s="121" t="s">
        <v>89</v>
      </c>
      <c r="BA274" s="120" t="s">
        <v>88</v>
      </c>
      <c r="BC274" s="118" t="s">
        <v>162</v>
      </c>
      <c r="BD274" s="119" t="s">
        <v>90</v>
      </c>
      <c r="BE274" s="120" t="s">
        <v>88</v>
      </c>
      <c r="BF274" s="121" t="s">
        <v>89</v>
      </c>
      <c r="BG274" s="120" t="s">
        <v>88</v>
      </c>
      <c r="BI274" s="118" t="s">
        <v>162</v>
      </c>
      <c r="BJ274" s="119" t="s">
        <v>90</v>
      </c>
      <c r="BK274" s="120" t="s">
        <v>88</v>
      </c>
      <c r="BL274" s="121" t="s">
        <v>89</v>
      </c>
      <c r="BM274" s="120" t="s">
        <v>88</v>
      </c>
      <c r="BO274" s="118" t="s">
        <v>162</v>
      </c>
      <c r="BP274" s="119" t="s">
        <v>90</v>
      </c>
      <c r="BQ274" s="120" t="s">
        <v>88</v>
      </c>
      <c r="BR274" s="121" t="s">
        <v>89</v>
      </c>
      <c r="BS274" s="120" t="s">
        <v>88</v>
      </c>
      <c r="BU274" s="118" t="s">
        <v>162</v>
      </c>
      <c r="BV274" s="119" t="s">
        <v>90</v>
      </c>
      <c r="BW274" s="120" t="s">
        <v>88</v>
      </c>
      <c r="BX274" s="121" t="s">
        <v>89</v>
      </c>
      <c r="BY274" s="120" t="s">
        <v>88</v>
      </c>
      <c r="CA274" s="118" t="s">
        <v>162</v>
      </c>
      <c r="CB274" s="119" t="s">
        <v>90</v>
      </c>
      <c r="CC274" s="120" t="s">
        <v>88</v>
      </c>
      <c r="CD274" s="121" t="s">
        <v>89</v>
      </c>
      <c r="CE274" s="120" t="s">
        <v>88</v>
      </c>
      <c r="CG274" s="118" t="s">
        <v>162</v>
      </c>
      <c r="CH274" s="119" t="s">
        <v>90</v>
      </c>
      <c r="CI274" s="120" t="s">
        <v>88</v>
      </c>
      <c r="CJ274" s="121" t="s">
        <v>89</v>
      </c>
      <c r="CK274" s="120" t="s">
        <v>88</v>
      </c>
      <c r="CM274" s="118" t="s">
        <v>162</v>
      </c>
      <c r="CN274" s="119" t="s">
        <v>90</v>
      </c>
      <c r="CO274" s="120" t="s">
        <v>88</v>
      </c>
      <c r="CP274" s="121" t="s">
        <v>89</v>
      </c>
      <c r="CQ274" s="120" t="s">
        <v>88</v>
      </c>
      <c r="CS274" s="118" t="s">
        <v>162</v>
      </c>
      <c r="CT274" s="119" t="s">
        <v>90</v>
      </c>
      <c r="CU274" s="120" t="s">
        <v>88</v>
      </c>
      <c r="CV274" s="121" t="s">
        <v>89</v>
      </c>
      <c r="CW274" s="120" t="s">
        <v>88</v>
      </c>
      <c r="CY274" s="118" t="s">
        <v>162</v>
      </c>
      <c r="CZ274" s="119" t="s">
        <v>90</v>
      </c>
      <c r="DA274" s="120" t="s">
        <v>88</v>
      </c>
      <c r="DB274" s="121" t="s">
        <v>89</v>
      </c>
      <c r="DC274" s="120" t="s">
        <v>88</v>
      </c>
      <c r="DE274" s="118" t="s">
        <v>162</v>
      </c>
      <c r="DF274" s="119" t="s">
        <v>90</v>
      </c>
      <c r="DG274" s="120" t="s">
        <v>88</v>
      </c>
      <c r="DH274" s="121" t="s">
        <v>89</v>
      </c>
      <c r="DI274" s="120" t="s">
        <v>88</v>
      </c>
      <c r="DK274" s="118" t="s">
        <v>162</v>
      </c>
      <c r="DL274" s="119" t="s">
        <v>90</v>
      </c>
      <c r="DM274" s="120" t="s">
        <v>88</v>
      </c>
      <c r="DN274" s="121" t="s">
        <v>89</v>
      </c>
      <c r="DO274" s="120" t="s">
        <v>88</v>
      </c>
      <c r="DQ274" s="118" t="s">
        <v>162</v>
      </c>
      <c r="DR274" s="119" t="s">
        <v>90</v>
      </c>
      <c r="DS274" s="120" t="s">
        <v>88</v>
      </c>
      <c r="DT274" s="121" t="s">
        <v>89</v>
      </c>
      <c r="DU274" s="120" t="s">
        <v>88</v>
      </c>
      <c r="DW274" s="118" t="s">
        <v>162</v>
      </c>
      <c r="DX274" s="119" t="s">
        <v>90</v>
      </c>
      <c r="DY274" s="120" t="s">
        <v>88</v>
      </c>
      <c r="DZ274" s="121" t="s">
        <v>89</v>
      </c>
      <c r="EA274" s="120" t="s">
        <v>88</v>
      </c>
      <c r="EB274" s="124"/>
      <c r="EC274" s="118" t="s">
        <v>162</v>
      </c>
      <c r="ED274" s="119" t="s">
        <v>90</v>
      </c>
      <c r="EE274" s="120" t="s">
        <v>88</v>
      </c>
      <c r="EF274" s="121" t="s">
        <v>89</v>
      </c>
      <c r="EG274" s="120" t="s">
        <v>88</v>
      </c>
      <c r="EH274" s="124"/>
      <c r="EI274" s="118" t="s">
        <v>162</v>
      </c>
      <c r="EJ274" s="119" t="s">
        <v>90</v>
      </c>
      <c r="EK274" s="120" t="s">
        <v>88</v>
      </c>
      <c r="EL274" s="121" t="s">
        <v>89</v>
      </c>
      <c r="EM274" s="120" t="s">
        <v>88</v>
      </c>
      <c r="EN274" s="124"/>
      <c r="EO274" s="118" t="s">
        <v>162</v>
      </c>
      <c r="EP274" s="119" t="s">
        <v>90</v>
      </c>
      <c r="EQ274" s="120" t="s">
        <v>88</v>
      </c>
      <c r="ER274" s="121" t="s">
        <v>89</v>
      </c>
      <c r="ES274" s="120" t="s">
        <v>88</v>
      </c>
      <c r="ET274" s="124"/>
      <c r="EU274" s="118" t="s">
        <v>162</v>
      </c>
      <c r="EV274" s="119" t="s">
        <v>90</v>
      </c>
      <c r="EW274" s="120" t="s">
        <v>88</v>
      </c>
      <c r="EX274" s="121" t="s">
        <v>89</v>
      </c>
      <c r="EY274" s="120" t="s">
        <v>88</v>
      </c>
      <c r="EZ274" s="124"/>
      <c r="FA274" s="118" t="s">
        <v>162</v>
      </c>
      <c r="FB274" s="119" t="s">
        <v>90</v>
      </c>
      <c r="FC274" s="120" t="s">
        <v>88</v>
      </c>
      <c r="FD274" s="121" t="s">
        <v>89</v>
      </c>
      <c r="FE274" s="120" t="s">
        <v>88</v>
      </c>
      <c r="FF274" s="124"/>
      <c r="FG274" s="118" t="s">
        <v>162</v>
      </c>
      <c r="FH274" s="119" t="s">
        <v>90</v>
      </c>
      <c r="FI274" s="120" t="s">
        <v>88</v>
      </c>
      <c r="FJ274" s="121" t="s">
        <v>89</v>
      </c>
      <c r="FK274" s="120" t="s">
        <v>88</v>
      </c>
      <c r="FL274" s="124"/>
      <c r="FM274" s="118" t="s">
        <v>162</v>
      </c>
      <c r="FN274" s="119" t="s">
        <v>90</v>
      </c>
      <c r="FO274" s="120" t="s">
        <v>88</v>
      </c>
      <c r="FP274" s="121" t="s">
        <v>89</v>
      </c>
      <c r="FQ274" s="120" t="s">
        <v>88</v>
      </c>
      <c r="FR274" s="124"/>
      <c r="FS274" s="118" t="s">
        <v>162</v>
      </c>
      <c r="FT274" s="119" t="s">
        <v>90</v>
      </c>
      <c r="FU274" s="120" t="s">
        <v>88</v>
      </c>
      <c r="FV274" s="121" t="s">
        <v>89</v>
      </c>
      <c r="FW274" s="120" t="s">
        <v>88</v>
      </c>
      <c r="FX274" s="124"/>
      <c r="FY274" s="118" t="s">
        <v>162</v>
      </c>
      <c r="FZ274" s="119" t="s">
        <v>90</v>
      </c>
      <c r="GA274" s="120" t="s">
        <v>88</v>
      </c>
      <c r="GB274" s="121" t="s">
        <v>89</v>
      </c>
      <c r="GC274" s="120" t="s">
        <v>88</v>
      </c>
      <c r="GD274" s="124"/>
      <c r="GE274" s="118" t="s">
        <v>162</v>
      </c>
      <c r="GF274" s="119" t="s">
        <v>90</v>
      </c>
      <c r="GG274" s="120" t="s">
        <v>88</v>
      </c>
      <c r="GH274" s="121" t="s">
        <v>89</v>
      </c>
      <c r="GI274" s="120" t="s">
        <v>88</v>
      </c>
      <c r="GJ274" s="124"/>
      <c r="GK274" s="118" t="s">
        <v>162</v>
      </c>
      <c r="GL274" s="119" t="s">
        <v>90</v>
      </c>
      <c r="GM274" s="120" t="s">
        <v>88</v>
      </c>
      <c r="GN274" s="121" t="s">
        <v>89</v>
      </c>
      <c r="GO274" s="120" t="s">
        <v>88</v>
      </c>
      <c r="GP274" s="124"/>
      <c r="GQ274" s="118" t="s">
        <v>162</v>
      </c>
      <c r="GR274" s="119" t="s">
        <v>90</v>
      </c>
      <c r="GS274" s="120" t="s">
        <v>88</v>
      </c>
      <c r="GT274" s="121" t="s">
        <v>89</v>
      </c>
      <c r="GU274" s="120" t="s">
        <v>88</v>
      </c>
      <c r="GW274" s="118" t="s">
        <v>162</v>
      </c>
      <c r="GX274" s="119" t="s">
        <v>90</v>
      </c>
      <c r="GY274" s="120" t="s">
        <v>88</v>
      </c>
      <c r="GZ274" s="121" t="s">
        <v>89</v>
      </c>
      <c r="HA274" s="120" t="s">
        <v>88</v>
      </c>
      <c r="HC274" s="118" t="s">
        <v>162</v>
      </c>
      <c r="HD274" s="119" t="s">
        <v>90</v>
      </c>
      <c r="HE274" s="120" t="s">
        <v>88</v>
      </c>
      <c r="HF274" s="121" t="s">
        <v>89</v>
      </c>
      <c r="HG274" s="120" t="s">
        <v>88</v>
      </c>
      <c r="HI274" s="118" t="s">
        <v>162</v>
      </c>
      <c r="HJ274" s="119" t="s">
        <v>90</v>
      </c>
      <c r="HK274" s="120" t="s">
        <v>88</v>
      </c>
      <c r="HL274" s="121" t="s">
        <v>89</v>
      </c>
      <c r="HM274" s="120" t="s">
        <v>88</v>
      </c>
      <c r="HO274" s="118" t="s">
        <v>162</v>
      </c>
      <c r="HP274" s="119" t="s">
        <v>90</v>
      </c>
      <c r="HQ274" s="120" t="s">
        <v>88</v>
      </c>
      <c r="HR274" s="121" t="s">
        <v>89</v>
      </c>
      <c r="HS274" s="120" t="s">
        <v>88</v>
      </c>
      <c r="HU274" s="118" t="s">
        <v>162</v>
      </c>
      <c r="HV274" s="119" t="s">
        <v>90</v>
      </c>
      <c r="HW274" s="120" t="s">
        <v>88</v>
      </c>
      <c r="HX274" s="121" t="s">
        <v>89</v>
      </c>
      <c r="HY274" s="120" t="s">
        <v>88</v>
      </c>
      <c r="IA274" s="118" t="s">
        <v>162</v>
      </c>
      <c r="IB274" s="119" t="s">
        <v>90</v>
      </c>
      <c r="IC274" s="120" t="s">
        <v>88</v>
      </c>
      <c r="ID274" s="121" t="s">
        <v>89</v>
      </c>
      <c r="IE274" s="120" t="s">
        <v>88</v>
      </c>
      <c r="IG274" s="118" t="s">
        <v>162</v>
      </c>
      <c r="IH274" s="119" t="s">
        <v>90</v>
      </c>
      <c r="II274" s="120" t="s">
        <v>88</v>
      </c>
      <c r="IJ274" s="121" t="s">
        <v>89</v>
      </c>
      <c r="IK274" s="120" t="s">
        <v>88</v>
      </c>
      <c r="IM274" s="118" t="s">
        <v>162</v>
      </c>
      <c r="IN274" s="119" t="s">
        <v>90</v>
      </c>
      <c r="IO274" s="120" t="s">
        <v>88</v>
      </c>
      <c r="IP274" s="121" t="s">
        <v>89</v>
      </c>
      <c r="IQ274" s="120" t="s">
        <v>88</v>
      </c>
      <c r="IS274" s="118" t="s">
        <v>162</v>
      </c>
      <c r="IT274" s="119" t="s">
        <v>90</v>
      </c>
      <c r="IU274" s="120" t="s">
        <v>88</v>
      </c>
      <c r="IV274" s="121" t="s">
        <v>89</v>
      </c>
      <c r="IW274" s="120" t="s">
        <v>88</v>
      </c>
      <c r="IY274" s="118" t="s">
        <v>162</v>
      </c>
      <c r="IZ274" s="119" t="s">
        <v>90</v>
      </c>
      <c r="JA274" s="120" t="s">
        <v>88</v>
      </c>
      <c r="JB274" s="121" t="s">
        <v>89</v>
      </c>
      <c r="JC274" s="120" t="s">
        <v>88</v>
      </c>
      <c r="JE274" s="118" t="s">
        <v>162</v>
      </c>
      <c r="JF274" s="119" t="s">
        <v>90</v>
      </c>
      <c r="JG274" s="120" t="s">
        <v>88</v>
      </c>
      <c r="JH274" s="121" t="s">
        <v>89</v>
      </c>
      <c r="JI274" s="120" t="s">
        <v>88</v>
      </c>
      <c r="JK274" s="118" t="s">
        <v>162</v>
      </c>
      <c r="JL274" s="119" t="s">
        <v>90</v>
      </c>
      <c r="JM274" s="120" t="s">
        <v>88</v>
      </c>
      <c r="JN274" s="121" t="s">
        <v>89</v>
      </c>
      <c r="JO274" s="120" t="s">
        <v>88</v>
      </c>
      <c r="JQ274" s="118" t="s">
        <v>162</v>
      </c>
      <c r="JR274" s="119" t="s">
        <v>90</v>
      </c>
      <c r="JS274" s="120" t="s">
        <v>88</v>
      </c>
      <c r="JT274" s="121" t="s">
        <v>89</v>
      </c>
      <c r="JU274" s="120" t="s">
        <v>88</v>
      </c>
      <c r="JW274" s="118" t="s">
        <v>162</v>
      </c>
      <c r="JX274" s="119" t="s">
        <v>90</v>
      </c>
      <c r="JY274" s="120" t="s">
        <v>88</v>
      </c>
      <c r="JZ274" s="121" t="s">
        <v>89</v>
      </c>
      <c r="KA274" s="120" t="s">
        <v>88</v>
      </c>
      <c r="KC274" s="118" t="s">
        <v>162</v>
      </c>
      <c r="KD274" s="119" t="s">
        <v>90</v>
      </c>
      <c r="KE274" s="120" t="s">
        <v>88</v>
      </c>
      <c r="KF274" s="121" t="s">
        <v>89</v>
      </c>
      <c r="KG274" s="120" t="s">
        <v>88</v>
      </c>
      <c r="KI274" s="118" t="s">
        <v>162</v>
      </c>
      <c r="KJ274" s="119" t="s">
        <v>90</v>
      </c>
      <c r="KK274" s="120" t="s">
        <v>88</v>
      </c>
      <c r="KL274" s="121" t="s">
        <v>89</v>
      </c>
      <c r="KM274" s="120" t="s">
        <v>88</v>
      </c>
      <c r="KO274" s="118" t="s">
        <v>162</v>
      </c>
      <c r="KP274" s="119" t="s">
        <v>90</v>
      </c>
      <c r="KQ274" s="120" t="s">
        <v>88</v>
      </c>
      <c r="KR274" s="121" t="s">
        <v>89</v>
      </c>
      <c r="KS274" s="120" t="s">
        <v>88</v>
      </c>
      <c r="KU274" s="118" t="s">
        <v>162</v>
      </c>
      <c r="KV274" s="119" t="s">
        <v>90</v>
      </c>
      <c r="KW274" s="120" t="s">
        <v>88</v>
      </c>
      <c r="KX274" s="121" t="s">
        <v>89</v>
      </c>
      <c r="KY274" s="120" t="s">
        <v>88</v>
      </c>
    </row>
    <row r="275" spans="1:311" ht="15" x14ac:dyDescent="0.25">
      <c r="A275" s="82"/>
      <c r="B275" s="122"/>
      <c r="C275" s="82"/>
      <c r="D275" s="123"/>
      <c r="E275" s="82"/>
      <c r="G275" s="82"/>
      <c r="H275" s="122"/>
      <c r="I275" s="82"/>
      <c r="J275" s="123"/>
      <c r="K275" s="82"/>
      <c r="M275" s="82"/>
      <c r="N275" s="122"/>
      <c r="O275" s="82"/>
      <c r="P275" s="123"/>
      <c r="Q275" s="82"/>
      <c r="S275" s="82"/>
      <c r="T275" s="122"/>
      <c r="U275" s="82"/>
      <c r="V275" s="123"/>
      <c r="W275" s="82"/>
      <c r="Y275" s="82"/>
      <c r="Z275" s="122"/>
      <c r="AA275" s="82"/>
      <c r="AB275" s="123"/>
      <c r="AC275" s="82"/>
      <c r="AE275" s="82"/>
      <c r="AF275" s="122"/>
      <c r="AG275" s="82"/>
      <c r="AH275" s="123"/>
      <c r="AI275" s="82"/>
      <c r="AK275" s="82"/>
      <c r="AL275" s="122"/>
      <c r="AM275" s="82"/>
      <c r="AN275" s="123"/>
      <c r="AO275" s="82"/>
      <c r="AQ275" s="82"/>
      <c r="AR275" s="122"/>
      <c r="AS275" s="82"/>
      <c r="AT275" s="123"/>
      <c r="AU275" s="82"/>
      <c r="AW275" s="82"/>
      <c r="AX275" s="122"/>
      <c r="AY275" s="82"/>
      <c r="AZ275" s="123"/>
      <c r="BA275" s="82"/>
      <c r="BC275" s="82"/>
      <c r="BD275" s="122"/>
      <c r="BE275" s="82"/>
      <c r="BF275" s="123"/>
      <c r="BG275" s="82"/>
      <c r="BI275" s="82"/>
      <c r="BJ275" s="122"/>
      <c r="BK275" s="82"/>
      <c r="BL275" s="123"/>
      <c r="BM275" s="82"/>
      <c r="BO275" s="82"/>
      <c r="BP275" s="122"/>
      <c r="BQ275" s="82"/>
      <c r="BR275" s="123"/>
      <c r="BS275" s="82"/>
      <c r="BU275" s="82"/>
      <c r="BV275" s="122"/>
      <c r="BW275" s="82"/>
      <c r="BX275" s="123"/>
      <c r="BY275" s="82"/>
      <c r="CA275" s="82"/>
      <c r="CB275" s="122"/>
      <c r="CC275" s="82"/>
      <c r="CD275" s="123"/>
      <c r="CE275" s="82"/>
      <c r="CG275" s="82"/>
      <c r="CH275" s="122"/>
      <c r="CI275" s="82"/>
      <c r="CJ275" s="123"/>
      <c r="CK275" s="82"/>
      <c r="CM275" s="82"/>
      <c r="CN275" s="122"/>
      <c r="CO275" s="82"/>
      <c r="CP275" s="123"/>
      <c r="CQ275" s="82"/>
      <c r="CS275" s="82"/>
      <c r="CT275" s="122"/>
      <c r="CU275" s="82"/>
      <c r="CV275" s="123"/>
      <c r="CW275" s="82"/>
      <c r="CY275" s="82"/>
      <c r="CZ275" s="122"/>
      <c r="DA275" s="82"/>
      <c r="DB275" s="123"/>
      <c r="DC275" s="82"/>
      <c r="DE275" s="82"/>
      <c r="DF275" s="122"/>
      <c r="DG275" s="82"/>
      <c r="DH275" s="123"/>
      <c r="DI275" s="82"/>
      <c r="DK275" s="82"/>
      <c r="DL275" s="122"/>
      <c r="DM275" s="82"/>
      <c r="DN275" s="123"/>
      <c r="DO275" s="82"/>
      <c r="DQ275" s="82"/>
      <c r="DR275" s="122"/>
      <c r="DS275" s="82"/>
      <c r="DT275" s="123"/>
      <c r="DU275" s="82"/>
      <c r="DW275" s="82"/>
      <c r="DX275" s="122"/>
      <c r="DY275" s="82"/>
      <c r="DZ275" s="123"/>
      <c r="EA275" s="82"/>
      <c r="EB275" s="124"/>
      <c r="EC275" s="82"/>
      <c r="ED275" s="122"/>
      <c r="EE275" s="82"/>
      <c r="EF275" s="123"/>
      <c r="EG275" s="82"/>
      <c r="EH275" s="124"/>
      <c r="EI275" s="82"/>
      <c r="EJ275" s="122"/>
      <c r="EK275" s="82"/>
      <c r="EL275" s="123"/>
      <c r="EM275" s="82"/>
      <c r="EN275" s="124"/>
      <c r="EO275" s="82"/>
      <c r="EP275" s="122"/>
      <c r="EQ275" s="82"/>
      <c r="ER275" s="123"/>
      <c r="ES275" s="82"/>
      <c r="ET275" s="124"/>
      <c r="EU275" s="82"/>
      <c r="EV275" s="122"/>
      <c r="EW275" s="82"/>
      <c r="EX275" s="123"/>
      <c r="EY275" s="82"/>
      <c r="EZ275" s="124"/>
      <c r="FA275" s="82"/>
      <c r="FB275" s="122"/>
      <c r="FC275" s="82"/>
      <c r="FD275" s="123"/>
      <c r="FE275" s="82"/>
      <c r="FF275" s="124"/>
      <c r="FG275" s="82"/>
      <c r="FH275" s="122"/>
      <c r="FI275" s="82"/>
      <c r="FJ275" s="123"/>
      <c r="FK275" s="82"/>
      <c r="FL275" s="124"/>
      <c r="FM275" s="82"/>
      <c r="FN275" s="122"/>
      <c r="FO275" s="82"/>
      <c r="FP275" s="123"/>
      <c r="FQ275" s="82"/>
      <c r="FR275" s="124"/>
      <c r="FS275" s="82"/>
      <c r="FT275" s="122"/>
      <c r="FU275" s="82"/>
      <c r="FV275" s="123"/>
      <c r="FW275" s="82"/>
      <c r="FX275" s="124"/>
      <c r="FY275" s="82"/>
      <c r="FZ275" s="122"/>
      <c r="GA275" s="82"/>
      <c r="GB275" s="123"/>
      <c r="GC275" s="82"/>
      <c r="GD275" s="124"/>
      <c r="GE275" s="82"/>
      <c r="GF275" s="122"/>
      <c r="GG275" s="82"/>
      <c r="GH275" s="123"/>
      <c r="GI275" s="82"/>
      <c r="GJ275" s="124"/>
      <c r="GK275" s="82"/>
      <c r="GL275" s="122"/>
      <c r="GM275" s="82"/>
      <c r="GN275" s="123"/>
      <c r="GO275" s="82"/>
      <c r="GP275" s="124"/>
      <c r="GQ275" s="82"/>
      <c r="GR275" s="122"/>
      <c r="GS275" s="82"/>
      <c r="GT275" s="123"/>
      <c r="GU275" s="82"/>
      <c r="GW275" s="82"/>
      <c r="GX275" s="122"/>
      <c r="GY275" s="82"/>
      <c r="GZ275" s="123"/>
      <c r="HA275" s="82"/>
      <c r="HC275" s="82"/>
      <c r="HD275" s="122"/>
      <c r="HE275" s="82"/>
      <c r="HF275" s="123"/>
      <c r="HG275" s="82"/>
      <c r="HI275" s="82"/>
      <c r="HJ275" s="122"/>
      <c r="HK275" s="82"/>
      <c r="HL275" s="123"/>
      <c r="HM275" s="82"/>
      <c r="HO275" s="82"/>
      <c r="HP275" s="122"/>
      <c r="HQ275" s="82"/>
      <c r="HR275" s="123"/>
      <c r="HS275" s="82"/>
      <c r="HU275" s="82"/>
      <c r="HV275" s="122"/>
      <c r="HW275" s="82"/>
      <c r="HX275" s="123"/>
      <c r="HY275" s="82"/>
      <c r="IA275" s="82"/>
      <c r="IB275" s="122"/>
      <c r="IC275" s="82"/>
      <c r="ID275" s="123"/>
      <c r="IE275" s="82"/>
      <c r="IG275" s="82"/>
      <c r="IH275" s="122"/>
      <c r="II275" s="82"/>
      <c r="IJ275" s="123"/>
      <c r="IK275" s="82"/>
      <c r="IM275" s="82"/>
      <c r="IN275" s="122"/>
      <c r="IO275" s="82"/>
      <c r="IP275" s="123"/>
      <c r="IQ275" s="82"/>
      <c r="IS275" s="82"/>
      <c r="IT275" s="122"/>
      <c r="IU275" s="82"/>
      <c r="IV275" s="123"/>
      <c r="IW275" s="82"/>
      <c r="IY275" s="82"/>
      <c r="IZ275" s="122"/>
      <c r="JA275" s="82"/>
      <c r="JB275" s="123"/>
      <c r="JC275" s="82"/>
      <c r="JE275" s="82"/>
      <c r="JF275" s="122"/>
      <c r="JG275" s="82"/>
      <c r="JH275" s="123"/>
      <c r="JI275" s="82"/>
      <c r="JK275" s="82"/>
      <c r="JL275" s="122"/>
      <c r="JM275" s="82"/>
      <c r="JN275" s="123"/>
      <c r="JO275" s="82"/>
      <c r="JQ275" s="82"/>
      <c r="JR275" s="122"/>
      <c r="JS275" s="82"/>
      <c r="JT275" s="123"/>
      <c r="JU275" s="82"/>
      <c r="JW275" s="82"/>
      <c r="JX275" s="122"/>
      <c r="JY275" s="82"/>
      <c r="JZ275" s="123"/>
      <c r="KA275" s="82"/>
      <c r="KC275" s="82"/>
      <c r="KD275" s="122"/>
      <c r="KE275" s="82"/>
      <c r="KF275" s="123"/>
      <c r="KG275" s="82"/>
      <c r="KI275" s="82"/>
      <c r="KJ275" s="122"/>
      <c r="KK275" s="82"/>
      <c r="KL275" s="123"/>
      <c r="KM275" s="82"/>
      <c r="KO275" s="82"/>
      <c r="KP275" s="122"/>
      <c r="KQ275" s="82"/>
      <c r="KR275" s="123"/>
      <c r="KS275" s="82"/>
      <c r="KU275" s="82"/>
      <c r="KV275" s="122"/>
      <c r="KW275" s="82"/>
      <c r="KX275" s="123"/>
      <c r="KY275" s="82"/>
    </row>
    <row r="276" spans="1:311" s="100" customFormat="1" ht="17.399999999999999" x14ac:dyDescent="0.3">
      <c r="A276" s="146" t="s">
        <v>163</v>
      </c>
      <c r="B276" s="145">
        <v>12121149.430000005</v>
      </c>
      <c r="C276" s="148">
        <v>1.4964692150602253E-2</v>
      </c>
      <c r="D276" s="147">
        <v>359</v>
      </c>
      <c r="E276" s="148">
        <v>3.9844617092119866E-2</v>
      </c>
      <c r="G276" s="146" t="s">
        <v>163</v>
      </c>
      <c r="H276" s="145">
        <v>11534015.689999988</v>
      </c>
      <c r="I276" s="148">
        <v>1.4623281596808502E-2</v>
      </c>
      <c r="J276" s="147">
        <v>321</v>
      </c>
      <c r="K276" s="148">
        <v>3.7126995142262316E-2</v>
      </c>
      <c r="M276" s="146" t="s">
        <v>163</v>
      </c>
      <c r="N276" s="145">
        <v>10512478.18</v>
      </c>
      <c r="O276" s="148">
        <v>1.3709679357834216E-2</v>
      </c>
      <c r="P276" s="147">
        <v>286</v>
      </c>
      <c r="Q276" s="148">
        <v>3.4280234927484117E-2</v>
      </c>
      <c r="S276" s="146" t="s">
        <v>163</v>
      </c>
      <c r="T276" s="145">
        <v>9590251.1100000031</v>
      </c>
      <c r="U276" s="148">
        <v>1.2883953989284427E-2</v>
      </c>
      <c r="V276" s="147">
        <v>282</v>
      </c>
      <c r="W276" s="148">
        <v>3.5052827843380985E-2</v>
      </c>
      <c r="Y276" s="146" t="s">
        <v>163</v>
      </c>
      <c r="Z276" s="145">
        <v>9045251.1999999993</v>
      </c>
      <c r="AA276" s="148">
        <v>1.2581896647037152E-2</v>
      </c>
      <c r="AB276" s="147">
        <v>281</v>
      </c>
      <c r="AC276" s="148">
        <v>3.66028396509053E-2</v>
      </c>
      <c r="AE276" s="146" t="s">
        <v>163</v>
      </c>
      <c r="AF276" s="145">
        <v>9084156.1500000004</v>
      </c>
      <c r="AG276" s="148">
        <v>1.312930956834543E-2</v>
      </c>
      <c r="AH276" s="147">
        <v>254</v>
      </c>
      <c r="AI276" s="148">
        <v>3.4799287573640224E-2</v>
      </c>
      <c r="AK276" s="146" t="s">
        <v>163</v>
      </c>
      <c r="AL276" s="145">
        <v>8276799.6999999965</v>
      </c>
      <c r="AM276" s="148">
        <v>1.2291906847018684E-2</v>
      </c>
      <c r="AN276" s="147">
        <v>248</v>
      </c>
      <c r="AO276" s="148">
        <v>3.5262334707806056E-2</v>
      </c>
      <c r="AQ276" s="146" t="s">
        <v>163</v>
      </c>
      <c r="AR276" s="145">
        <v>7331515.2699999986</v>
      </c>
      <c r="AS276" s="148">
        <v>1.1215704334751369E-2</v>
      </c>
      <c r="AT276" s="147">
        <v>221</v>
      </c>
      <c r="AU276" s="148">
        <v>3.1544390522409364E-2</v>
      </c>
      <c r="AW276" s="146" t="s">
        <v>163</v>
      </c>
      <c r="AX276" s="145">
        <v>6484610.6099999975</v>
      </c>
      <c r="AY276" s="148">
        <v>1.0385785289303779E-2</v>
      </c>
      <c r="AZ276" s="147">
        <v>204</v>
      </c>
      <c r="BA276" s="148">
        <v>3.0658250676284943E-2</v>
      </c>
      <c r="BC276" s="146" t="s">
        <v>163</v>
      </c>
      <c r="BD276" s="145">
        <v>6285004.5399999982</v>
      </c>
      <c r="BE276" s="148">
        <v>1.0452646853206531E-2</v>
      </c>
      <c r="BF276" s="147">
        <v>198</v>
      </c>
      <c r="BG276" s="148">
        <v>3.125E-2</v>
      </c>
      <c r="BI276" s="146" t="s">
        <v>163</v>
      </c>
      <c r="BJ276" s="145">
        <v>5764487.299999997</v>
      </c>
      <c r="BK276" s="148">
        <v>1.0050647523233812E-2</v>
      </c>
      <c r="BL276" s="147">
        <v>183</v>
      </c>
      <c r="BM276" s="148">
        <v>3.0766644250168125E-2</v>
      </c>
      <c r="BO276" s="146" t="s">
        <v>163</v>
      </c>
      <c r="BP276" s="145">
        <v>5207802</v>
      </c>
      <c r="BQ276" s="148">
        <v>9.8279375385083613E-3</v>
      </c>
      <c r="BR276" s="147">
        <v>164</v>
      </c>
      <c r="BS276" s="148">
        <v>3.1453778289221329E-2</v>
      </c>
      <c r="BU276" s="146" t="s">
        <v>163</v>
      </c>
      <c r="BV276" s="145">
        <v>4855592.9400000004</v>
      </c>
      <c r="BW276" s="148">
        <v>9.9627646703811124E-3</v>
      </c>
      <c r="BX276" s="147">
        <v>154</v>
      </c>
      <c r="BY276" s="148">
        <v>3.233935321293574E-2</v>
      </c>
      <c r="CA276" s="146" t="s">
        <v>163</v>
      </c>
      <c r="CB276" s="145">
        <v>4498314.16</v>
      </c>
      <c r="CC276" s="148">
        <v>9.8650787874313469E-3</v>
      </c>
      <c r="CD276" s="147">
        <v>146</v>
      </c>
      <c r="CE276" s="148">
        <v>3.2979444318951889E-2</v>
      </c>
      <c r="CG276" s="146" t="s">
        <v>163</v>
      </c>
      <c r="CH276" s="145">
        <v>4422283.63</v>
      </c>
      <c r="CI276" s="148">
        <v>1.0135793427606146E-2</v>
      </c>
      <c r="CJ276" s="147">
        <v>144</v>
      </c>
      <c r="CK276" s="148">
        <v>3.4524094941261088E-2</v>
      </c>
      <c r="CM276" s="146" t="s">
        <v>163</v>
      </c>
      <c r="CN276" s="145">
        <v>4357967.12</v>
      </c>
      <c r="CO276" s="148">
        <v>1.0239296848678858E-2</v>
      </c>
      <c r="CP276" s="147">
        <v>142</v>
      </c>
      <c r="CQ276" s="148">
        <v>3.5508877219304825E-2</v>
      </c>
      <c r="CS276" s="146" t="s">
        <v>163</v>
      </c>
      <c r="CT276" s="145">
        <v>4276063.2699999996</v>
      </c>
      <c r="CU276" s="148">
        <v>1.0279812569935202E-2</v>
      </c>
      <c r="CV276" s="147">
        <v>140</v>
      </c>
      <c r="CW276" s="148">
        <v>3.6363636363636362E-2</v>
      </c>
      <c r="CY276" s="146" t="s">
        <v>163</v>
      </c>
      <c r="CZ276" s="145">
        <v>4155262.1</v>
      </c>
      <c r="DA276" s="148">
        <v>1.0149300072548221E-2</v>
      </c>
      <c r="DB276" s="147">
        <v>136</v>
      </c>
      <c r="DC276" s="148">
        <v>3.6305392418579815E-2</v>
      </c>
      <c r="DE276" s="146" t="s">
        <v>163</v>
      </c>
      <c r="DF276" s="145">
        <v>4027136.55</v>
      </c>
      <c r="DG276" s="148">
        <v>9.8870972218210087E-3</v>
      </c>
      <c r="DH276" s="147">
        <v>131</v>
      </c>
      <c r="DI276" s="148">
        <v>3.5501355013550139E-2</v>
      </c>
      <c r="DK276" s="146" t="s">
        <v>163</v>
      </c>
      <c r="DL276" s="145">
        <v>3923244.05</v>
      </c>
      <c r="DM276" s="148">
        <v>9.7168900664632036E-3</v>
      </c>
      <c r="DN276" s="147">
        <v>129</v>
      </c>
      <c r="DO276" s="148">
        <v>3.5507844756399669E-2</v>
      </c>
      <c r="DQ276" s="146" t="s">
        <v>163</v>
      </c>
      <c r="DR276" s="145">
        <v>3787632.68</v>
      </c>
      <c r="DS276" s="148">
        <v>9.4652257471065544E-3</v>
      </c>
      <c r="DT276" s="147">
        <v>125</v>
      </c>
      <c r="DU276" s="148">
        <v>3.4906450712091593E-2</v>
      </c>
      <c r="DW276" s="146" t="s">
        <v>163</v>
      </c>
      <c r="DX276" s="145">
        <v>3628086</v>
      </c>
      <c r="DY276" s="148">
        <v>9.1466424113032761E-3</v>
      </c>
      <c r="DZ276" s="147">
        <v>119</v>
      </c>
      <c r="EA276" s="148">
        <v>3.3615819209039548E-2</v>
      </c>
      <c r="EB276" s="163"/>
      <c r="EC276" s="146" t="s">
        <v>163</v>
      </c>
      <c r="ED276" s="145">
        <v>3558158.95</v>
      </c>
      <c r="EE276" s="148">
        <v>9.0362014615937378E-3</v>
      </c>
      <c r="EF276" s="147">
        <v>118</v>
      </c>
      <c r="EG276" s="148">
        <v>3.3637400228050174E-2</v>
      </c>
      <c r="EH276" s="163"/>
      <c r="EI276" s="146" t="s">
        <v>163</v>
      </c>
      <c r="EJ276" s="145">
        <v>3427008.85</v>
      </c>
      <c r="EK276" s="148">
        <v>8.7866078096271658E-3</v>
      </c>
      <c r="EL276" s="147">
        <v>113</v>
      </c>
      <c r="EM276" s="148">
        <v>3.2611832611832613E-2</v>
      </c>
      <c r="EN276" s="163"/>
      <c r="EO276" s="146" t="s">
        <v>163</v>
      </c>
      <c r="EP276" s="145">
        <v>3304732.28</v>
      </c>
      <c r="EQ276" s="148">
        <v>8.543363486975793E-3</v>
      </c>
      <c r="ER276" s="147">
        <v>110</v>
      </c>
      <c r="ES276" s="148">
        <v>3.2041945819982522E-2</v>
      </c>
      <c r="ET276" s="163"/>
      <c r="EU276" s="146" t="s">
        <v>163</v>
      </c>
      <c r="EV276" s="145">
        <v>3218244.67</v>
      </c>
      <c r="EW276" s="148">
        <v>8.3635278033666275E-3</v>
      </c>
      <c r="EX276" s="147">
        <v>107</v>
      </c>
      <c r="EY276" s="148">
        <v>3.1387503666764446E-2</v>
      </c>
      <c r="EZ276" s="163"/>
      <c r="FA276" s="146" t="s">
        <v>163</v>
      </c>
      <c r="FB276" s="145">
        <v>3199387.5899999994</v>
      </c>
      <c r="FC276" s="148">
        <v>8.3776914462958627E-3</v>
      </c>
      <c r="FD276" s="147">
        <v>107</v>
      </c>
      <c r="FE276" s="148">
        <v>3.1684927450399761E-2</v>
      </c>
      <c r="FF276" s="163"/>
      <c r="FG276" s="146" t="s">
        <v>163</v>
      </c>
      <c r="FH276" s="145">
        <v>3075882.1399999992</v>
      </c>
      <c r="FI276" s="148">
        <v>8.0929493167386859E-3</v>
      </c>
      <c r="FJ276" s="147">
        <v>103</v>
      </c>
      <c r="FK276" s="148">
        <v>3.0783024506873879E-2</v>
      </c>
      <c r="FL276" s="163"/>
      <c r="FM276" s="146" t="s">
        <v>163</v>
      </c>
      <c r="FN276" s="145">
        <v>2934862.07</v>
      </c>
      <c r="FO276" s="148">
        <v>7.7896298723988504E-3</v>
      </c>
      <c r="FP276" s="147">
        <v>101</v>
      </c>
      <c r="FQ276" s="148">
        <v>3.0430852666465804E-2</v>
      </c>
      <c r="FR276" s="163"/>
      <c r="FS276" s="146" t="s">
        <v>163</v>
      </c>
      <c r="FT276" s="145">
        <v>2878049.4699999993</v>
      </c>
      <c r="FU276" s="148">
        <v>7.683163223726152E-3</v>
      </c>
      <c r="FV276" s="147">
        <v>100</v>
      </c>
      <c r="FW276" s="148">
        <v>3.0349013657056147E-2</v>
      </c>
      <c r="FX276" s="163"/>
      <c r="FY276" s="146" t="s">
        <v>163</v>
      </c>
      <c r="FZ276" s="145">
        <v>2801337.8600000003</v>
      </c>
      <c r="GA276" s="148">
        <v>7.5401641801464726E-3</v>
      </c>
      <c r="GB276" s="147">
        <v>98</v>
      </c>
      <c r="GC276" s="148">
        <v>3.0042918454935622E-2</v>
      </c>
      <c r="GD276" s="163"/>
      <c r="GE276" s="146" t="s">
        <v>163</v>
      </c>
      <c r="GF276" s="145">
        <v>2716711.2099999995</v>
      </c>
      <c r="GG276" s="148">
        <v>7.3617967598921825E-3</v>
      </c>
      <c r="GH276" s="147">
        <v>95</v>
      </c>
      <c r="GI276" s="148">
        <v>2.9330040135844396E-2</v>
      </c>
      <c r="GJ276" s="163"/>
      <c r="GK276" s="146" t="s">
        <v>163</v>
      </c>
      <c r="GL276" s="145">
        <v>2665546.31</v>
      </c>
      <c r="GM276" s="148">
        <v>7.2678912143590837E-3</v>
      </c>
      <c r="GN276" s="147">
        <v>94</v>
      </c>
      <c r="GO276" s="148">
        <v>2.9165373875271485E-2</v>
      </c>
      <c r="GP276" s="163"/>
      <c r="GQ276" s="146" t="s">
        <v>163</v>
      </c>
      <c r="GR276" s="145">
        <v>2597176.64</v>
      </c>
      <c r="GS276" s="148">
        <v>7.1098509470063622E-3</v>
      </c>
      <c r="GT276" s="147">
        <v>93</v>
      </c>
      <c r="GU276" s="148">
        <v>2.9053420805998126E-2</v>
      </c>
      <c r="GW276" s="146" t="s">
        <v>163</v>
      </c>
      <c r="GX276" s="145">
        <v>2535665.189999999</v>
      </c>
      <c r="GY276" s="148">
        <v>6.9835045011888636E-3</v>
      </c>
      <c r="GZ276" s="147">
        <v>90</v>
      </c>
      <c r="HA276" s="148">
        <v>2.8382213812677391E-2</v>
      </c>
      <c r="HC276" s="146" t="s">
        <v>163</v>
      </c>
      <c r="HD276" s="145">
        <v>2214201.4899999998</v>
      </c>
      <c r="HE276" s="148">
        <v>6.1417541685137179E-3</v>
      </c>
      <c r="HF276" s="147">
        <v>85</v>
      </c>
      <c r="HG276" s="148">
        <v>2.717391304347826E-2</v>
      </c>
      <c r="HI276" s="146" t="s">
        <v>163</v>
      </c>
      <c r="HJ276" s="145">
        <v>2156971.5199999996</v>
      </c>
      <c r="HK276" s="148">
        <v>6.0484998357751224E-3</v>
      </c>
      <c r="HL276" s="147">
        <v>83</v>
      </c>
      <c r="HM276" s="148">
        <v>2.6921829386960753E-2</v>
      </c>
      <c r="HO276" s="146" t="s">
        <v>163</v>
      </c>
      <c r="HP276" s="145">
        <v>2001756.9200000004</v>
      </c>
      <c r="HQ276" s="148">
        <v>5.647639317685871E-3</v>
      </c>
      <c r="HR276" s="147">
        <v>77</v>
      </c>
      <c r="HS276" s="148">
        <v>2.5270758122743681E-2</v>
      </c>
      <c r="HU276" s="146" t="s">
        <v>163</v>
      </c>
      <c r="HV276" s="145">
        <v>1974006.76</v>
      </c>
      <c r="HW276" s="148">
        <v>5.6317612677190126E-3</v>
      </c>
      <c r="HX276" s="147">
        <v>77</v>
      </c>
      <c r="HY276" s="148">
        <v>2.5598404255319149E-2</v>
      </c>
      <c r="IA276" s="146" t="s">
        <v>163</v>
      </c>
      <c r="IB276" s="145">
        <v>1940259.4800000002</v>
      </c>
      <c r="IC276" s="148">
        <v>5.576111664597796E-3</v>
      </c>
      <c r="ID276" s="147">
        <v>76</v>
      </c>
      <c r="IE276" s="148">
        <v>2.5486250838363516E-2</v>
      </c>
      <c r="IG276" s="146" t="s">
        <v>163</v>
      </c>
      <c r="IH276" s="145">
        <v>1912995.5299999996</v>
      </c>
      <c r="II276" s="148">
        <v>5.5706376994113837E-3</v>
      </c>
      <c r="IJ276" s="147">
        <v>75</v>
      </c>
      <c r="IK276" s="148">
        <v>2.5449609772650154E-2</v>
      </c>
      <c r="IM276" s="146" t="s">
        <v>163</v>
      </c>
      <c r="IN276" s="145">
        <v>1867903.1099999994</v>
      </c>
      <c r="IO276" s="148">
        <v>5.4835627440522625E-3</v>
      </c>
      <c r="IP276" s="147">
        <v>73</v>
      </c>
      <c r="IQ276" s="148">
        <v>2.5008564576909902E-2</v>
      </c>
      <c r="IS276" s="146" t="s">
        <v>163</v>
      </c>
      <c r="IT276" s="145">
        <v>1835889.46</v>
      </c>
      <c r="IU276" s="148">
        <v>5.4570161772888358E-3</v>
      </c>
      <c r="IV276" s="147">
        <v>71</v>
      </c>
      <c r="IW276" s="148">
        <v>2.4601524601524601E-2</v>
      </c>
      <c r="IY276" s="146" t="s">
        <v>163</v>
      </c>
      <c r="IZ276" s="145">
        <v>1818200.0100000005</v>
      </c>
      <c r="JA276" s="148">
        <v>5.4645373210640193E-3</v>
      </c>
      <c r="JB276" s="147">
        <v>71</v>
      </c>
      <c r="JC276" s="148">
        <v>2.4929775280898875E-2</v>
      </c>
      <c r="JE276" s="146" t="s">
        <v>163</v>
      </c>
      <c r="JF276" s="145">
        <v>1749198.66</v>
      </c>
      <c r="JG276" s="148">
        <v>5.3034926117560234E-3</v>
      </c>
      <c r="JH276" s="147">
        <v>70</v>
      </c>
      <c r="JI276" s="148">
        <v>2.4831500532103583E-2</v>
      </c>
      <c r="JK276" s="146" t="s">
        <v>163</v>
      </c>
      <c r="JL276" s="145">
        <v>1709740.5900000005</v>
      </c>
      <c r="JM276" s="148">
        <v>5.2352376403816516E-3</v>
      </c>
      <c r="JN276" s="147">
        <v>69</v>
      </c>
      <c r="JO276" s="148">
        <v>2.4704618689581095E-2</v>
      </c>
      <c r="JQ276" s="146" t="s">
        <v>163</v>
      </c>
      <c r="JR276" s="145">
        <v>1614055.1600000001</v>
      </c>
      <c r="JS276" s="148">
        <v>5.0238797819746155E-3</v>
      </c>
      <c r="JT276" s="147">
        <v>66</v>
      </c>
      <c r="JU276" s="148">
        <v>2.4061246810061977E-2</v>
      </c>
      <c r="JW276" s="146" t="s">
        <v>163</v>
      </c>
      <c r="JX276" s="145">
        <v>1559640.9400000004</v>
      </c>
      <c r="JY276" s="148">
        <v>4.9014622337949978E-3</v>
      </c>
      <c r="JZ276" s="147">
        <v>62</v>
      </c>
      <c r="KA276" s="148">
        <v>2.2869789745481373E-2</v>
      </c>
      <c r="KC276" s="146" t="s">
        <v>163</v>
      </c>
      <c r="KD276" s="145">
        <v>1540217.5000000002</v>
      </c>
      <c r="KE276" s="148">
        <v>4.8617148865396226E-3</v>
      </c>
      <c r="KF276" s="147">
        <v>60</v>
      </c>
      <c r="KG276" s="148">
        <v>2.2413149047441166E-2</v>
      </c>
      <c r="KI276" s="146" t="s">
        <v>163</v>
      </c>
      <c r="KJ276" s="145">
        <v>1478859.26</v>
      </c>
      <c r="KK276" s="148">
        <v>4.70606247973841E-3</v>
      </c>
      <c r="KL276" s="147">
        <v>58</v>
      </c>
      <c r="KM276" s="148">
        <v>2.1903323262839881E-2</v>
      </c>
      <c r="KO276" s="146" t="s">
        <v>163</v>
      </c>
      <c r="KP276" s="145">
        <v>1450520.4100000004</v>
      </c>
      <c r="KQ276" s="148">
        <v>4.6836091552715647E-3</v>
      </c>
      <c r="KR276" s="147">
        <v>57</v>
      </c>
      <c r="KS276" s="148">
        <v>2.1855828220858894E-2</v>
      </c>
      <c r="KU276" s="146" t="s">
        <v>163</v>
      </c>
      <c r="KV276" s="145">
        <v>0</v>
      </c>
      <c r="KW276" s="148">
        <v>0</v>
      </c>
      <c r="KX276" s="147">
        <v>0</v>
      </c>
      <c r="KY276" s="148">
        <v>0</v>
      </c>
    </row>
    <row r="277" spans="1:311" s="100" customFormat="1" ht="17.399999999999999" x14ac:dyDescent="0.3">
      <c r="A277" s="146" t="s">
        <v>164</v>
      </c>
      <c r="B277" s="145">
        <v>614610416.98000121</v>
      </c>
      <c r="C277" s="148">
        <v>0.75879401832099991</v>
      </c>
      <c r="D277" s="147">
        <v>6651</v>
      </c>
      <c r="E277" s="148">
        <v>0.7381798002219756</v>
      </c>
      <c r="G277" s="146" t="s">
        <v>164</v>
      </c>
      <c r="H277" s="145">
        <v>602050890.09999967</v>
      </c>
      <c r="I277" s="148">
        <v>0.76330394705241744</v>
      </c>
      <c r="J277" s="147">
        <v>6440</v>
      </c>
      <c r="K277" s="148">
        <v>0.74485311126532505</v>
      </c>
      <c r="M277" s="146" t="s">
        <v>164</v>
      </c>
      <c r="N277" s="145">
        <v>587698773.22000015</v>
      </c>
      <c r="O277" s="148">
        <v>0.76643790378252452</v>
      </c>
      <c r="P277" s="147">
        <v>6256</v>
      </c>
      <c r="Q277" s="148">
        <v>0.74985017379839392</v>
      </c>
      <c r="S277" s="146" t="s">
        <v>164</v>
      </c>
      <c r="T277" s="145">
        <v>570777365.26000023</v>
      </c>
      <c r="U277" s="148">
        <v>0.76680675279365362</v>
      </c>
      <c r="V277" s="147">
        <v>6019</v>
      </c>
      <c r="W277" s="148">
        <v>0.74816656308266005</v>
      </c>
      <c r="Y277" s="146" t="s">
        <v>164</v>
      </c>
      <c r="Z277" s="145">
        <v>551796342.06999886</v>
      </c>
      <c r="AA277" s="148">
        <v>0.76754579752720242</v>
      </c>
      <c r="AB277" s="147">
        <v>5722</v>
      </c>
      <c r="AC277" s="148">
        <v>0.74534323303373717</v>
      </c>
      <c r="AE277" s="146" t="s">
        <v>164</v>
      </c>
      <c r="AF277" s="145">
        <v>530299323.11999887</v>
      </c>
      <c r="AG277" s="148">
        <v>0.76644036740016919</v>
      </c>
      <c r="AH277" s="147">
        <v>5433</v>
      </c>
      <c r="AI277" s="148">
        <v>0.7443485408960131</v>
      </c>
      <c r="AK277" s="146" t="s">
        <v>164</v>
      </c>
      <c r="AL277" s="145">
        <v>517643140.19999975</v>
      </c>
      <c r="AM277" s="148">
        <v>0.76875380460597975</v>
      </c>
      <c r="AN277" s="147">
        <v>5232</v>
      </c>
      <c r="AO277" s="148">
        <v>0.74392151286790842</v>
      </c>
      <c r="AQ277" s="146" t="s">
        <v>164</v>
      </c>
      <c r="AR277" s="145">
        <v>504222468.88000315</v>
      </c>
      <c r="AS277" s="148">
        <v>0.77135625060172452</v>
      </c>
      <c r="AT277" s="147">
        <v>5137</v>
      </c>
      <c r="AU277" s="148">
        <v>0.73322866114758778</v>
      </c>
      <c r="AW277" s="146" t="s">
        <v>164</v>
      </c>
      <c r="AX277" s="145">
        <v>482762489.3100065</v>
      </c>
      <c r="AY277" s="148">
        <v>0.7731948549033294</v>
      </c>
      <c r="AZ277" s="147">
        <v>4884</v>
      </c>
      <c r="BA277" s="148">
        <v>0.73399458972046894</v>
      </c>
      <c r="BC277" s="146" t="s">
        <v>164</v>
      </c>
      <c r="BD277" s="145">
        <v>464953436.27000552</v>
      </c>
      <c r="BE277" s="148">
        <v>0.77326818804736108</v>
      </c>
      <c r="BF277" s="147">
        <v>4636</v>
      </c>
      <c r="BG277" s="148">
        <v>0.73169191919191923</v>
      </c>
      <c r="BI277" s="146" t="s">
        <v>164</v>
      </c>
      <c r="BJ277" s="145">
        <v>448866097.81000447</v>
      </c>
      <c r="BK277" s="148">
        <v>0.78261859198089467</v>
      </c>
      <c r="BL277" s="147">
        <v>4361</v>
      </c>
      <c r="BM277" s="148">
        <v>0.7331876260928043</v>
      </c>
      <c r="BO277" s="146" t="s">
        <v>164</v>
      </c>
      <c r="BP277" s="145">
        <v>420143457.47000343</v>
      </c>
      <c r="BQ277" s="148">
        <v>0.79287646827358971</v>
      </c>
      <c r="BR277" s="147">
        <v>3934</v>
      </c>
      <c r="BS277" s="148">
        <v>0.75450709627924817</v>
      </c>
      <c r="BU277" s="146" t="s">
        <v>164</v>
      </c>
      <c r="BV277" s="145">
        <v>391086824.05000252</v>
      </c>
      <c r="BW277" s="148">
        <v>0.80243670378532994</v>
      </c>
      <c r="BX277" s="147">
        <v>3615</v>
      </c>
      <c r="BY277" s="148">
        <v>0.75913481730365395</v>
      </c>
      <c r="CA277" s="146" t="s">
        <v>164</v>
      </c>
      <c r="CB277" s="145">
        <v>366376228.45000082</v>
      </c>
      <c r="CC277" s="148">
        <v>0.80348553501234443</v>
      </c>
      <c r="CD277" s="147">
        <v>3355</v>
      </c>
      <c r="CE277" s="148">
        <v>0.75784955952112043</v>
      </c>
      <c r="CG277" s="146" t="s">
        <v>164</v>
      </c>
      <c r="CH277" s="145">
        <v>350824860.2800011</v>
      </c>
      <c r="CI277" s="148">
        <v>0.80408418151752059</v>
      </c>
      <c r="CJ277" s="147">
        <v>3151</v>
      </c>
      <c r="CK277" s="148">
        <v>0.75545432749940067</v>
      </c>
      <c r="CM277" s="146" t="s">
        <v>164</v>
      </c>
      <c r="CN277" s="145">
        <v>342910953.41000199</v>
      </c>
      <c r="CO277" s="148">
        <v>0.80568920047944181</v>
      </c>
      <c r="CP277" s="147">
        <v>3016</v>
      </c>
      <c r="CQ277" s="148">
        <v>0.75418854713678418</v>
      </c>
      <c r="CS277" s="146" t="s">
        <v>164</v>
      </c>
      <c r="CT277" s="145">
        <v>335607860.52000183</v>
      </c>
      <c r="CU277" s="148">
        <v>0.80681357718604929</v>
      </c>
      <c r="CV277" s="147">
        <v>2904</v>
      </c>
      <c r="CW277" s="148">
        <v>0.75428571428571434</v>
      </c>
      <c r="CY277" s="146" t="s">
        <v>164</v>
      </c>
      <c r="CZ277" s="145">
        <v>330523101.67000163</v>
      </c>
      <c r="DA277" s="148">
        <v>0.80730843422806242</v>
      </c>
      <c r="DB277" s="147">
        <v>2822</v>
      </c>
      <c r="DC277" s="148">
        <v>0.75333689268553128</v>
      </c>
      <c r="DE277" s="146" t="s">
        <v>164</v>
      </c>
      <c r="DF277" s="145">
        <v>329845112.88000131</v>
      </c>
      <c r="DG277" s="148">
        <v>0.80980882041039748</v>
      </c>
      <c r="DH277" s="147">
        <v>2790</v>
      </c>
      <c r="DI277" s="148">
        <v>0.75609756097560976</v>
      </c>
      <c r="DK277" s="146" t="s">
        <v>164</v>
      </c>
      <c r="DL277" s="145">
        <v>327133399.75</v>
      </c>
      <c r="DM277" s="148">
        <v>0.81022726140096024</v>
      </c>
      <c r="DN277" s="147">
        <v>2746</v>
      </c>
      <c r="DO277" s="148">
        <v>0.75584916047343798</v>
      </c>
      <c r="DQ277" s="146" t="s">
        <v>164</v>
      </c>
      <c r="DR277" s="145">
        <v>324779216.36999989</v>
      </c>
      <c r="DS277" s="148">
        <v>0.8116174034358612</v>
      </c>
      <c r="DT277" s="147">
        <v>2716</v>
      </c>
      <c r="DU277" s="148">
        <v>0.75844736107232613</v>
      </c>
      <c r="DW277" s="146" t="s">
        <v>164</v>
      </c>
      <c r="DX277" s="145">
        <v>322806227.30000144</v>
      </c>
      <c r="DY277" s="148">
        <v>0.81381563977673033</v>
      </c>
      <c r="DZ277" s="147">
        <v>2694</v>
      </c>
      <c r="EA277" s="148">
        <v>0.76101694915254237</v>
      </c>
      <c r="EB277" s="163"/>
      <c r="EC277" s="146" t="s">
        <v>164</v>
      </c>
      <c r="ED277" s="145">
        <v>320410656.50000012</v>
      </c>
      <c r="EE277" s="148">
        <v>0.81370598763596835</v>
      </c>
      <c r="EF277" s="147">
        <v>2669</v>
      </c>
      <c r="EG277" s="148">
        <v>0.76083238312428736</v>
      </c>
      <c r="EH277" s="163"/>
      <c r="EI277" s="146" t="s">
        <v>164</v>
      </c>
      <c r="EJ277" s="145">
        <v>318139315.09000123</v>
      </c>
      <c r="EK277" s="148">
        <v>0.8156866564611418</v>
      </c>
      <c r="EL277" s="147">
        <v>2644</v>
      </c>
      <c r="EM277" s="148">
        <v>0.7630591630591631</v>
      </c>
      <c r="EN277" s="163"/>
      <c r="EO277" s="146" t="s">
        <v>164</v>
      </c>
      <c r="EP277" s="145">
        <v>315959383.49000114</v>
      </c>
      <c r="EQ277" s="148">
        <v>0.81681529139657205</v>
      </c>
      <c r="ER277" s="147">
        <v>2624</v>
      </c>
      <c r="ES277" s="148">
        <v>0.76434605301485581</v>
      </c>
      <c r="ET277" s="163"/>
      <c r="EU277" s="146" t="s">
        <v>164</v>
      </c>
      <c r="EV277" s="145">
        <v>314432025.34000129</v>
      </c>
      <c r="EW277" s="148">
        <v>0.81714140963681947</v>
      </c>
      <c r="EX277" s="147">
        <v>2610</v>
      </c>
      <c r="EY277" s="148">
        <v>0.76562041654444124</v>
      </c>
      <c r="EZ277" s="163"/>
      <c r="FA277" s="146" t="s">
        <v>164</v>
      </c>
      <c r="FB277" s="145">
        <v>312284733.34000075</v>
      </c>
      <c r="FC277" s="148">
        <v>0.81772685106630338</v>
      </c>
      <c r="FD277" s="147">
        <v>2587</v>
      </c>
      <c r="FE277" s="148">
        <v>0.76606455433817</v>
      </c>
      <c r="FF277" s="163"/>
      <c r="FG277" s="146" t="s">
        <v>164</v>
      </c>
      <c r="FH277" s="145">
        <v>311053795.33000064</v>
      </c>
      <c r="FI277" s="148">
        <v>0.81841321799960254</v>
      </c>
      <c r="FJ277" s="147">
        <v>2569</v>
      </c>
      <c r="FK277" s="148">
        <v>0.76778242677824271</v>
      </c>
      <c r="FL277" s="163"/>
      <c r="FM277" s="146" t="s">
        <v>164</v>
      </c>
      <c r="FN277" s="145">
        <v>308875623.6200012</v>
      </c>
      <c r="FO277" s="148">
        <v>0.81980915191908332</v>
      </c>
      <c r="FP277" s="147">
        <v>2554</v>
      </c>
      <c r="FQ277" s="148">
        <v>0.76950888821934316</v>
      </c>
      <c r="FR277" s="163"/>
      <c r="FS277" s="146" t="s">
        <v>164</v>
      </c>
      <c r="FT277" s="145">
        <v>306978022.02000093</v>
      </c>
      <c r="FU277" s="148">
        <v>0.81950024621233097</v>
      </c>
      <c r="FV277" s="147">
        <v>2536</v>
      </c>
      <c r="FW277" s="148">
        <v>0.76965098634294382</v>
      </c>
      <c r="FX277" s="163"/>
      <c r="FY277" s="146" t="s">
        <v>164</v>
      </c>
      <c r="FZ277" s="145">
        <v>304695941.14000118</v>
      </c>
      <c r="GA277" s="148">
        <v>0.82012864425423304</v>
      </c>
      <c r="GB277" s="147">
        <v>2514</v>
      </c>
      <c r="GC277" s="148">
        <v>0.77069282648681792</v>
      </c>
      <c r="GD277" s="163"/>
      <c r="GE277" s="146" t="s">
        <v>164</v>
      </c>
      <c r="GF277" s="145">
        <v>302705851.4200002</v>
      </c>
      <c r="GG277" s="148">
        <v>0.82027819077028885</v>
      </c>
      <c r="GH277" s="147">
        <v>2501</v>
      </c>
      <c r="GI277" s="148">
        <v>0.77215189873417722</v>
      </c>
      <c r="GJ277" s="163"/>
      <c r="GK277" s="146" t="s">
        <v>164</v>
      </c>
      <c r="GL277" s="145">
        <v>300908600.61000019</v>
      </c>
      <c r="GM277" s="148">
        <v>0.82045881795184672</v>
      </c>
      <c r="GN277" s="147">
        <v>2490</v>
      </c>
      <c r="GO277" s="148">
        <v>0.77257213775985112</v>
      </c>
      <c r="GP277" s="163"/>
      <c r="GQ277" s="146" t="s">
        <v>164</v>
      </c>
      <c r="GR277" s="145">
        <v>299792154.51999998</v>
      </c>
      <c r="GS277" s="148">
        <v>0.82069024528077517</v>
      </c>
      <c r="GT277" s="147">
        <v>2476</v>
      </c>
      <c r="GU277" s="148">
        <v>0.77350827866291783</v>
      </c>
      <c r="GW277" s="146" t="s">
        <v>164</v>
      </c>
      <c r="GX277" s="145">
        <v>298034460.83000022</v>
      </c>
      <c r="GY277" s="148">
        <v>0.82082011731040228</v>
      </c>
      <c r="GZ277" s="147">
        <v>2457</v>
      </c>
      <c r="HA277" s="148">
        <v>0.77483443708609268</v>
      </c>
      <c r="HC277" s="146" t="s">
        <v>164</v>
      </c>
      <c r="HD277" s="145">
        <v>296228243.43999958</v>
      </c>
      <c r="HE277" s="148">
        <v>0.82167817933277343</v>
      </c>
      <c r="HF277" s="147">
        <v>2430</v>
      </c>
      <c r="HG277" s="148">
        <v>0.77685421994884907</v>
      </c>
      <c r="HI277" s="146" t="s">
        <v>164</v>
      </c>
      <c r="HJ277" s="145">
        <v>292946218.0399996</v>
      </c>
      <c r="HK277" s="148">
        <v>0.82146896019558069</v>
      </c>
      <c r="HL277" s="147">
        <v>2400</v>
      </c>
      <c r="HM277" s="148">
        <v>0.7784625364904314</v>
      </c>
      <c r="HO277" s="146" t="s">
        <v>164</v>
      </c>
      <c r="HP277" s="145">
        <v>291433831.75999975</v>
      </c>
      <c r="HQ277" s="148">
        <v>0.82223428344717475</v>
      </c>
      <c r="HR277" s="147">
        <v>2380</v>
      </c>
      <c r="HS277" s="148">
        <v>0.78109616015753203</v>
      </c>
      <c r="HU277" s="146" t="s">
        <v>164</v>
      </c>
      <c r="HV277" s="145">
        <v>288916790.3599999</v>
      </c>
      <c r="HW277" s="148">
        <v>0.82426789133343248</v>
      </c>
      <c r="HX277" s="147">
        <v>2359</v>
      </c>
      <c r="HY277" s="148">
        <v>0.7842420212765957</v>
      </c>
      <c r="IA277" s="146" t="s">
        <v>164</v>
      </c>
      <c r="IB277" s="145">
        <v>287216457.43999964</v>
      </c>
      <c r="IC277" s="148">
        <v>0.82543136889898783</v>
      </c>
      <c r="ID277" s="147">
        <v>2341</v>
      </c>
      <c r="IE277" s="148">
        <v>0.78504359490274989</v>
      </c>
      <c r="IG277" s="146" t="s">
        <v>164</v>
      </c>
      <c r="IH277" s="145">
        <v>283502612.03999984</v>
      </c>
      <c r="II277" s="148">
        <v>0.82555882318848028</v>
      </c>
      <c r="IJ277" s="147">
        <v>2317</v>
      </c>
      <c r="IK277" s="148">
        <v>0.78622327790973867</v>
      </c>
      <c r="IM277" s="146" t="s">
        <v>164</v>
      </c>
      <c r="IN277" s="145">
        <v>281925706.49999988</v>
      </c>
      <c r="IO277" s="148">
        <v>0.82764319652212193</v>
      </c>
      <c r="IP277" s="147">
        <v>2299</v>
      </c>
      <c r="IQ277" s="148">
        <v>0.78759849263446391</v>
      </c>
      <c r="IS277" s="146" t="s">
        <v>164</v>
      </c>
      <c r="IT277" s="145">
        <v>278503088.75000006</v>
      </c>
      <c r="IU277" s="148">
        <v>0.82782536413366559</v>
      </c>
      <c r="IV277" s="147">
        <v>2274</v>
      </c>
      <c r="IW277" s="148">
        <v>0.78794178794178793</v>
      </c>
      <c r="IY277" s="146" t="s">
        <v>164</v>
      </c>
      <c r="IZ277" s="145">
        <v>275268475.78000009</v>
      </c>
      <c r="JA277" s="148">
        <v>0.8273098949175659</v>
      </c>
      <c r="JB277" s="147">
        <v>2241</v>
      </c>
      <c r="JC277" s="148">
        <v>0.7868679775280899</v>
      </c>
      <c r="JE277" s="146" t="s">
        <v>164</v>
      </c>
      <c r="JF277" s="145">
        <v>272907321.78000009</v>
      </c>
      <c r="JG277" s="148">
        <v>0.82744287304356512</v>
      </c>
      <c r="JH277" s="147">
        <v>2219</v>
      </c>
      <c r="JI277" s="148">
        <v>0.7871585668676836</v>
      </c>
      <c r="JK277" s="146" t="s">
        <v>164</v>
      </c>
      <c r="JL277" s="145">
        <v>270948780.45000011</v>
      </c>
      <c r="JM277" s="148">
        <v>0.82964706010011979</v>
      </c>
      <c r="JN277" s="147">
        <v>2206</v>
      </c>
      <c r="JO277" s="148">
        <v>0.78983172216254927</v>
      </c>
      <c r="JQ277" s="146" t="s">
        <v>164</v>
      </c>
      <c r="JR277" s="145">
        <v>266490477.22000009</v>
      </c>
      <c r="JS277" s="148">
        <v>0.82947358539736971</v>
      </c>
      <c r="JT277" s="147">
        <v>2172</v>
      </c>
      <c r="JU277" s="148">
        <v>0.79183375865840322</v>
      </c>
      <c r="JW277" s="146" t="s">
        <v>164</v>
      </c>
      <c r="JX277" s="145">
        <v>263897083.93000007</v>
      </c>
      <c r="JY277" s="148">
        <v>0.8293457534472799</v>
      </c>
      <c r="JZ277" s="147">
        <v>2151</v>
      </c>
      <c r="KA277" s="148">
        <v>0.79343415713758758</v>
      </c>
      <c r="KC277" s="146" t="s">
        <v>164</v>
      </c>
      <c r="KD277" s="145">
        <v>262880881.92000028</v>
      </c>
      <c r="KE277" s="148">
        <v>0.82978663534022301</v>
      </c>
      <c r="KF277" s="147">
        <v>2124</v>
      </c>
      <c r="KG277" s="148">
        <v>0.79342547627941729</v>
      </c>
      <c r="KI277" s="146" t="s">
        <v>164</v>
      </c>
      <c r="KJ277" s="145">
        <v>260545509.76000014</v>
      </c>
      <c r="KK277" s="148">
        <v>0.82911435922973109</v>
      </c>
      <c r="KL277" s="147">
        <v>2100</v>
      </c>
      <c r="KM277" s="148">
        <v>0.79305135951661632</v>
      </c>
      <c r="KO277" s="146" t="s">
        <v>164</v>
      </c>
      <c r="KP277" s="145">
        <v>257197157.46000016</v>
      </c>
      <c r="KQ277" s="148">
        <v>0.83046812239579493</v>
      </c>
      <c r="KR277" s="147">
        <v>2071</v>
      </c>
      <c r="KS277" s="148">
        <v>0.79409509202453987</v>
      </c>
      <c r="KU277" s="146" t="s">
        <v>164</v>
      </c>
      <c r="KV277" s="145">
        <v>0</v>
      </c>
      <c r="KW277" s="148">
        <v>0</v>
      </c>
      <c r="KX277" s="147">
        <v>0</v>
      </c>
      <c r="KY277" s="148">
        <v>0</v>
      </c>
    </row>
    <row r="278" spans="1:311" s="100" customFormat="1" ht="17.399999999999999" x14ac:dyDescent="0.3">
      <c r="A278" s="146" t="s">
        <v>165</v>
      </c>
      <c r="B278" s="145">
        <v>183251646.6100001</v>
      </c>
      <c r="C278" s="148">
        <v>0.22624128952839789</v>
      </c>
      <c r="D278" s="147">
        <v>2000</v>
      </c>
      <c r="E278" s="148">
        <v>0.22197558268590456</v>
      </c>
      <c r="G278" s="146" t="s">
        <v>165</v>
      </c>
      <c r="H278" s="145">
        <v>175158415.17000028</v>
      </c>
      <c r="I278" s="148">
        <v>0.22207277135077411</v>
      </c>
      <c r="J278" s="147">
        <v>1885</v>
      </c>
      <c r="K278" s="148">
        <v>0.21801989359241267</v>
      </c>
      <c r="M278" s="146" t="s">
        <v>165</v>
      </c>
      <c r="N278" s="145">
        <v>168581166.24999994</v>
      </c>
      <c r="O278" s="148">
        <v>0.21985241685964124</v>
      </c>
      <c r="P278" s="147">
        <v>1801</v>
      </c>
      <c r="Q278" s="148">
        <v>0.21586959127412203</v>
      </c>
      <c r="S278" s="146" t="s">
        <v>165</v>
      </c>
      <c r="T278" s="145">
        <v>163988589.65000001</v>
      </c>
      <c r="U278" s="148">
        <v>0.22030929321706197</v>
      </c>
      <c r="V278" s="147">
        <v>1744</v>
      </c>
      <c r="W278" s="148">
        <v>0.21678060907395899</v>
      </c>
      <c r="Y278" s="146" t="s">
        <v>165</v>
      </c>
      <c r="Z278" s="145">
        <v>158068397.31000006</v>
      </c>
      <c r="AA278" s="148">
        <v>0.21987230582576039</v>
      </c>
      <c r="AB278" s="147">
        <v>1674</v>
      </c>
      <c r="AC278" s="148">
        <v>0.21805392731535755</v>
      </c>
      <c r="AE278" s="146" t="s">
        <v>165</v>
      </c>
      <c r="AF278" s="145">
        <v>152515519.88999999</v>
      </c>
      <c r="AG278" s="148">
        <v>0.22043032303148538</v>
      </c>
      <c r="AH278" s="147">
        <v>1612</v>
      </c>
      <c r="AI278" s="148">
        <v>0.22085217153034661</v>
      </c>
      <c r="AK278" s="146" t="s">
        <v>165</v>
      </c>
      <c r="AL278" s="145">
        <v>147433657.96000004</v>
      </c>
      <c r="AM278" s="148">
        <v>0.21895428854700155</v>
      </c>
      <c r="AN278" s="147">
        <v>1553</v>
      </c>
      <c r="AO278" s="148">
        <v>0.22081615242428551</v>
      </c>
      <c r="AQ278" s="146" t="s">
        <v>165</v>
      </c>
      <c r="AR278" s="145">
        <v>142129017.03999966</v>
      </c>
      <c r="AS278" s="148">
        <v>0.2174280450635242</v>
      </c>
      <c r="AT278" s="147">
        <v>1648</v>
      </c>
      <c r="AU278" s="148">
        <v>0.23522694833000285</v>
      </c>
      <c r="AW278" s="146" t="s">
        <v>165</v>
      </c>
      <c r="AX278" s="145">
        <v>135126544.38</v>
      </c>
      <c r="AY278" s="148">
        <v>0.21641935980736685</v>
      </c>
      <c r="AZ278" s="147">
        <v>1566</v>
      </c>
      <c r="BA278" s="148">
        <v>0.23534715960324618</v>
      </c>
      <c r="BC278" s="146" t="s">
        <v>165</v>
      </c>
      <c r="BD278" s="145">
        <v>130045102.80000022</v>
      </c>
      <c r="BE278" s="148">
        <v>0.21627916509943246</v>
      </c>
      <c r="BF278" s="147">
        <v>1502</v>
      </c>
      <c r="BG278" s="148">
        <v>0.2370580808080808</v>
      </c>
      <c r="BI278" s="146" t="s">
        <v>165</v>
      </c>
      <c r="BJ278" s="145">
        <v>118913287.23000024</v>
      </c>
      <c r="BK278" s="148">
        <v>0.20733076049587157</v>
      </c>
      <c r="BL278" s="147">
        <v>1404</v>
      </c>
      <c r="BM278" s="148">
        <v>0.23604572965702758</v>
      </c>
      <c r="BO278" s="146" t="s">
        <v>165</v>
      </c>
      <c r="BP278" s="145">
        <v>104546491.66999994</v>
      </c>
      <c r="BQ278" s="148">
        <v>0.19729559418790191</v>
      </c>
      <c r="BR278" s="147">
        <v>1116</v>
      </c>
      <c r="BS278" s="148">
        <v>0.2140391254315305</v>
      </c>
      <c r="BU278" s="146" t="s">
        <v>165</v>
      </c>
      <c r="BV278" s="145">
        <v>91431630.339999944</v>
      </c>
      <c r="BW278" s="148">
        <v>0.18760053154428905</v>
      </c>
      <c r="BX278" s="147">
        <v>993</v>
      </c>
      <c r="BY278" s="148">
        <v>0.20852582948341034</v>
      </c>
      <c r="CA278" s="146" t="s">
        <v>165</v>
      </c>
      <c r="CB278" s="145">
        <v>85109059.439999953</v>
      </c>
      <c r="CC278" s="148">
        <v>0.18664938620022423</v>
      </c>
      <c r="CD278" s="147">
        <v>926</v>
      </c>
      <c r="CE278" s="148">
        <v>0.20917099615992771</v>
      </c>
      <c r="CG278" s="146" t="s">
        <v>165</v>
      </c>
      <c r="CH278" s="145">
        <v>81056502.330000013</v>
      </c>
      <c r="CI278" s="148">
        <v>0.18578002505487337</v>
      </c>
      <c r="CJ278" s="147">
        <v>876</v>
      </c>
      <c r="CK278" s="148">
        <v>0.21002157755933828</v>
      </c>
      <c r="CM278" s="146" t="s">
        <v>165</v>
      </c>
      <c r="CN278" s="145">
        <v>78343031.579999983</v>
      </c>
      <c r="CO278" s="148">
        <v>0.18407150267187927</v>
      </c>
      <c r="CP278" s="147">
        <v>841</v>
      </c>
      <c r="CQ278" s="148">
        <v>0.21030257564391097</v>
      </c>
      <c r="CS278" s="146" t="s">
        <v>165</v>
      </c>
      <c r="CT278" s="145">
        <v>76083122.390000001</v>
      </c>
      <c r="CU278" s="148">
        <v>0.18290661024401553</v>
      </c>
      <c r="CV278" s="147">
        <v>806</v>
      </c>
      <c r="CW278" s="148">
        <v>0.20935064935064934</v>
      </c>
      <c r="CY278" s="146" t="s">
        <v>165</v>
      </c>
      <c r="CZ278" s="145">
        <v>74735297.299999982</v>
      </c>
      <c r="DA278" s="148">
        <v>0.18254226569938939</v>
      </c>
      <c r="DB278" s="147">
        <v>788</v>
      </c>
      <c r="DC278" s="148">
        <v>0.21035771489588895</v>
      </c>
      <c r="DE278" s="146" t="s">
        <v>165</v>
      </c>
      <c r="DF278" s="145">
        <v>73440074.86999996</v>
      </c>
      <c r="DG278" s="148">
        <v>0.1803040823677815</v>
      </c>
      <c r="DH278" s="147">
        <v>769</v>
      </c>
      <c r="DI278" s="148">
        <v>0.20840108401084012</v>
      </c>
      <c r="DK278" s="146" t="s">
        <v>165</v>
      </c>
      <c r="DL278" s="145">
        <v>72698469.530000001</v>
      </c>
      <c r="DM278" s="148">
        <v>0.18005584853257728</v>
      </c>
      <c r="DN278" s="147">
        <v>758</v>
      </c>
      <c r="DO278" s="148">
        <v>0.2086429947701624</v>
      </c>
      <c r="DQ278" s="146" t="s">
        <v>165</v>
      </c>
      <c r="DR278" s="145">
        <v>71596103.340000018</v>
      </c>
      <c r="DS278" s="148">
        <v>0.17891737081703221</v>
      </c>
      <c r="DT278" s="147">
        <v>740</v>
      </c>
      <c r="DU278" s="148">
        <v>0.20664618821558223</v>
      </c>
      <c r="DW278" s="146" t="s">
        <v>165</v>
      </c>
      <c r="DX278" s="145">
        <v>70223371.220000014</v>
      </c>
      <c r="DY278" s="148">
        <v>0.17703771781196639</v>
      </c>
      <c r="DZ278" s="147">
        <v>727</v>
      </c>
      <c r="EA278" s="148">
        <v>0.20536723163841808</v>
      </c>
      <c r="EB278" s="163"/>
      <c r="EC278" s="146" t="s">
        <v>165</v>
      </c>
      <c r="ED278" s="145">
        <v>69798296.220000014</v>
      </c>
      <c r="EE278" s="148">
        <v>0.17725781090243786</v>
      </c>
      <c r="EF278" s="147">
        <v>721</v>
      </c>
      <c r="EG278" s="148">
        <v>0.20553021664766249</v>
      </c>
      <c r="EH278" s="163"/>
      <c r="EI278" s="146" t="s">
        <v>165</v>
      </c>
      <c r="EJ278" s="145">
        <v>68460057.600000054</v>
      </c>
      <c r="EK278" s="148">
        <v>0.17552673572923108</v>
      </c>
      <c r="EL278" s="147">
        <v>708</v>
      </c>
      <c r="EM278" s="148">
        <v>0.20432900432900433</v>
      </c>
      <c r="EN278" s="163"/>
      <c r="EO278" s="146" t="s">
        <v>165</v>
      </c>
      <c r="EP278" s="145">
        <v>67554528.320000023</v>
      </c>
      <c r="EQ278" s="148">
        <v>0.17464134511645232</v>
      </c>
      <c r="ER278" s="147">
        <v>699</v>
      </c>
      <c r="ES278" s="148">
        <v>0.20361200116516168</v>
      </c>
      <c r="ET278" s="163"/>
      <c r="EU278" s="146" t="s">
        <v>165</v>
      </c>
      <c r="EV278" s="145">
        <v>67144848.230000034</v>
      </c>
      <c r="EW278" s="148">
        <v>0.17449506255981395</v>
      </c>
      <c r="EX278" s="147">
        <v>692</v>
      </c>
      <c r="EY278" s="148">
        <v>0.20299207978879436</v>
      </c>
      <c r="EZ278" s="163"/>
      <c r="FA278" s="146" t="s">
        <v>165</v>
      </c>
      <c r="FB278" s="145">
        <v>66409579.79999999</v>
      </c>
      <c r="FC278" s="148">
        <v>0.17389545748740076</v>
      </c>
      <c r="FD278" s="147">
        <v>683</v>
      </c>
      <c r="FE278" s="148">
        <v>0.20225051821143025</v>
      </c>
      <c r="FF278" s="163"/>
      <c r="FG278" s="146" t="s">
        <v>165</v>
      </c>
      <c r="FH278" s="145">
        <v>65939691.509999976</v>
      </c>
      <c r="FI278" s="148">
        <v>0.17349383268365873</v>
      </c>
      <c r="FJ278" s="147">
        <v>674</v>
      </c>
      <c r="FK278" s="148">
        <v>0.20143454871488345</v>
      </c>
      <c r="FL278" s="163"/>
      <c r="FM278" s="146" t="s">
        <v>165</v>
      </c>
      <c r="FN278" s="145">
        <v>64954793.029999964</v>
      </c>
      <c r="FO278" s="148">
        <v>0.17240121820851784</v>
      </c>
      <c r="FP278" s="147">
        <v>664</v>
      </c>
      <c r="FQ278" s="148">
        <v>0.20006025911419101</v>
      </c>
      <c r="FR278" s="163"/>
      <c r="FS278" s="146" t="s">
        <v>165</v>
      </c>
      <c r="FT278" s="145">
        <v>64735667.119999997</v>
      </c>
      <c r="FU278" s="148">
        <v>0.17281659056394275</v>
      </c>
      <c r="FV278" s="147">
        <v>659</v>
      </c>
      <c r="FW278" s="148">
        <v>0.2</v>
      </c>
      <c r="FX278" s="163"/>
      <c r="FY278" s="146" t="s">
        <v>165</v>
      </c>
      <c r="FZ278" s="145">
        <v>64024851.42999997</v>
      </c>
      <c r="GA278" s="148">
        <v>0.17233119156562049</v>
      </c>
      <c r="GB278" s="147">
        <v>650</v>
      </c>
      <c r="GC278" s="148">
        <v>0.19926425505824646</v>
      </c>
      <c r="GD278" s="163"/>
      <c r="GE278" s="146" t="s">
        <v>165</v>
      </c>
      <c r="GF278" s="145">
        <v>63605719.269999951</v>
      </c>
      <c r="GG278" s="148">
        <v>0.17236001246981913</v>
      </c>
      <c r="GH278" s="147">
        <v>643</v>
      </c>
      <c r="GI278" s="148">
        <v>0.19851806112997838</v>
      </c>
      <c r="GJ278" s="163"/>
      <c r="GK278" s="146" t="s">
        <v>165</v>
      </c>
      <c r="GL278" s="145">
        <v>63182348.380000018</v>
      </c>
      <c r="GM278" s="148">
        <v>0.17227329083379422</v>
      </c>
      <c r="GN278" s="147">
        <v>639</v>
      </c>
      <c r="GO278" s="148">
        <v>0.19826248836487745</v>
      </c>
      <c r="GP278" s="163"/>
      <c r="GQ278" s="146" t="s">
        <v>165</v>
      </c>
      <c r="GR278" s="145">
        <v>62903367.569999978</v>
      </c>
      <c r="GS278" s="148">
        <v>0.17219990377221844</v>
      </c>
      <c r="GT278" s="147">
        <v>632</v>
      </c>
      <c r="GU278" s="148">
        <v>0.19743830053108405</v>
      </c>
      <c r="GW278" s="146" t="s">
        <v>165</v>
      </c>
      <c r="GX278" s="145">
        <v>62523388.070000052</v>
      </c>
      <c r="GY278" s="148">
        <v>0.17219637818840888</v>
      </c>
      <c r="GZ278" s="147">
        <v>624</v>
      </c>
      <c r="HA278" s="148">
        <v>0.19678334910122991</v>
      </c>
      <c r="HC278" s="146" t="s">
        <v>165</v>
      </c>
      <c r="HD278" s="145">
        <v>62073692.520000048</v>
      </c>
      <c r="HE278" s="148">
        <v>0.17218006649871287</v>
      </c>
      <c r="HF278" s="147">
        <v>613</v>
      </c>
      <c r="HG278" s="148">
        <v>0.19597186700767263</v>
      </c>
      <c r="HI278" s="146" t="s">
        <v>165</v>
      </c>
      <c r="HJ278" s="145">
        <v>61509454.659999959</v>
      </c>
      <c r="HK278" s="148">
        <v>0.17248253996864418</v>
      </c>
      <c r="HL278" s="147">
        <v>600</v>
      </c>
      <c r="HM278" s="148">
        <v>0.19461563412260785</v>
      </c>
      <c r="HO278" s="146" t="s">
        <v>165</v>
      </c>
      <c r="HP278" s="145">
        <v>61005764.139999993</v>
      </c>
      <c r="HQ278" s="148">
        <v>0.17211807723513936</v>
      </c>
      <c r="HR278" s="147">
        <v>590</v>
      </c>
      <c r="HS278" s="148">
        <v>0.19363308171972432</v>
      </c>
      <c r="HU278" s="146" t="s">
        <v>165</v>
      </c>
      <c r="HV278" s="145">
        <v>59622420</v>
      </c>
      <c r="HW278" s="148">
        <v>0.17010034739884852</v>
      </c>
      <c r="HX278" s="147">
        <v>572</v>
      </c>
      <c r="HY278" s="148">
        <v>0.1901595744680851</v>
      </c>
      <c r="IA278" s="146" t="s">
        <v>165</v>
      </c>
      <c r="IB278" s="145">
        <v>58802505.689999983</v>
      </c>
      <c r="IC278" s="148">
        <v>0.16899251943641433</v>
      </c>
      <c r="ID278" s="147">
        <v>565</v>
      </c>
      <c r="IE278" s="148">
        <v>0.18947015425888666</v>
      </c>
      <c r="IG278" s="146" t="s">
        <v>165</v>
      </c>
      <c r="IH278" s="145">
        <v>57991311.56999997</v>
      </c>
      <c r="II278" s="148">
        <v>0.16887053911210836</v>
      </c>
      <c r="IJ278" s="147">
        <v>555</v>
      </c>
      <c r="IK278" s="148">
        <v>0.18832711231761112</v>
      </c>
      <c r="IM278" s="146" t="s">
        <v>165</v>
      </c>
      <c r="IN278" s="145">
        <v>56843161.989999987</v>
      </c>
      <c r="IO278" s="148">
        <v>0.1668732407338257</v>
      </c>
      <c r="IP278" s="147">
        <v>547</v>
      </c>
      <c r="IQ278" s="148">
        <v>0.18739294278862625</v>
      </c>
      <c r="IS278" s="146" t="s">
        <v>165</v>
      </c>
      <c r="IT278" s="145">
        <v>56088366.029999994</v>
      </c>
      <c r="IU278" s="148">
        <v>0.16671761968904575</v>
      </c>
      <c r="IV278" s="147">
        <v>541</v>
      </c>
      <c r="IW278" s="148">
        <v>0.18745668745668745</v>
      </c>
      <c r="IY278" s="146" t="s">
        <v>165</v>
      </c>
      <c r="IZ278" s="145">
        <v>55640489.049999997</v>
      </c>
      <c r="JA278" s="148">
        <v>0.1672255677613701</v>
      </c>
      <c r="JB278" s="147">
        <v>536</v>
      </c>
      <c r="JC278" s="148">
        <v>0.18820224719101122</v>
      </c>
      <c r="JE278" s="146" t="s">
        <v>165</v>
      </c>
      <c r="JF278" s="145">
        <v>55163616.600000001</v>
      </c>
      <c r="JG278" s="148">
        <v>0.16725363434467869</v>
      </c>
      <c r="JH278" s="147">
        <v>530</v>
      </c>
      <c r="JI278" s="148">
        <v>0.18800993260021284</v>
      </c>
      <c r="JK278" s="146" t="s">
        <v>165</v>
      </c>
      <c r="JL278" s="145">
        <v>53924665.330000013</v>
      </c>
      <c r="JM278" s="148">
        <v>0.16511770225949857</v>
      </c>
      <c r="JN278" s="147">
        <v>518</v>
      </c>
      <c r="JO278" s="148">
        <v>0.18546365914786966</v>
      </c>
      <c r="JQ278" s="146" t="s">
        <v>165</v>
      </c>
      <c r="JR278" s="145">
        <v>53172096.449999988</v>
      </c>
      <c r="JS278" s="148">
        <v>0.1655025348206558</v>
      </c>
      <c r="JT278" s="147">
        <v>505</v>
      </c>
      <c r="JU278" s="148">
        <v>0.18410499453153481</v>
      </c>
      <c r="JW278" s="146" t="s">
        <v>165</v>
      </c>
      <c r="JX278" s="145">
        <v>52742389.109999999</v>
      </c>
      <c r="JY278" s="148">
        <v>0.16575278431892504</v>
      </c>
      <c r="JZ278" s="147">
        <v>498</v>
      </c>
      <c r="KA278" s="148">
        <v>0.18369605311693102</v>
      </c>
      <c r="KC278" s="146" t="s">
        <v>656</v>
      </c>
      <c r="KD278" s="145">
        <v>52384294.550000012</v>
      </c>
      <c r="KE278" s="148">
        <v>0.16535164977323749</v>
      </c>
      <c r="KF278" s="147">
        <v>493</v>
      </c>
      <c r="KG278" s="148">
        <v>0.18416137467314159</v>
      </c>
      <c r="KI278" s="146" t="s">
        <v>656</v>
      </c>
      <c r="KJ278" s="145">
        <v>52221195.369999975</v>
      </c>
      <c r="KK278" s="148">
        <v>0.16617957829053054</v>
      </c>
      <c r="KL278" s="147">
        <v>490</v>
      </c>
      <c r="KM278" s="148">
        <v>0.18504531722054382</v>
      </c>
      <c r="KO278" s="146" t="s">
        <v>656</v>
      </c>
      <c r="KP278" s="145">
        <v>51053742.959999986</v>
      </c>
      <c r="KQ278" s="148">
        <v>0.16484826844893349</v>
      </c>
      <c r="KR278" s="147">
        <v>480</v>
      </c>
      <c r="KS278" s="148">
        <v>0.18404907975460122</v>
      </c>
      <c r="KU278" s="146" t="s">
        <v>656</v>
      </c>
      <c r="KV278" s="145">
        <v>0</v>
      </c>
      <c r="KW278" s="148">
        <v>0</v>
      </c>
      <c r="KX278" s="147">
        <v>0</v>
      </c>
      <c r="KY278" s="148">
        <v>0</v>
      </c>
    </row>
    <row r="279" spans="1:311" s="100" customFormat="1" ht="17.399999999999999" x14ac:dyDescent="0.3">
      <c r="A279" s="146"/>
      <c r="B279" s="145"/>
      <c r="C279" s="146"/>
      <c r="D279" s="147"/>
      <c r="E279" s="146"/>
      <c r="G279" s="146"/>
      <c r="H279" s="145"/>
      <c r="I279" s="146"/>
      <c r="J279" s="147"/>
      <c r="K279" s="146"/>
      <c r="M279" s="146"/>
      <c r="N279" s="145"/>
      <c r="O279" s="146"/>
      <c r="P279" s="147"/>
      <c r="Q279" s="146"/>
      <c r="S279" s="146"/>
      <c r="T279" s="145"/>
      <c r="U279" s="146"/>
      <c r="V279" s="147"/>
      <c r="W279" s="146"/>
      <c r="Y279" s="146"/>
      <c r="Z279" s="145"/>
      <c r="AA279" s="146"/>
      <c r="AB279" s="147"/>
      <c r="AC279" s="146"/>
      <c r="AE279" s="146"/>
      <c r="AF279" s="145"/>
      <c r="AG279" s="146"/>
      <c r="AH279" s="147"/>
      <c r="AI279" s="146"/>
      <c r="AK279" s="146"/>
      <c r="AL279" s="145"/>
      <c r="AM279" s="146"/>
      <c r="AN279" s="147"/>
      <c r="AO279" s="146"/>
      <c r="AQ279" s="146"/>
      <c r="AR279" s="145"/>
      <c r="AS279" s="146"/>
      <c r="AT279" s="147"/>
      <c r="AU279" s="146"/>
      <c r="AW279" s="146"/>
      <c r="AX279" s="145"/>
      <c r="AY279" s="146"/>
      <c r="AZ279" s="147"/>
      <c r="BA279" s="146"/>
      <c r="BC279" s="146"/>
      <c r="BD279" s="145"/>
      <c r="BE279" s="146"/>
      <c r="BF279" s="147"/>
      <c r="BG279" s="146"/>
      <c r="BI279" s="146"/>
      <c r="BJ279" s="145"/>
      <c r="BK279" s="146"/>
      <c r="BL279" s="147"/>
      <c r="BM279" s="146"/>
      <c r="BO279" s="146"/>
      <c r="BP279" s="145"/>
      <c r="BQ279" s="146"/>
      <c r="BR279" s="147"/>
      <c r="BS279" s="146"/>
      <c r="BU279" s="146"/>
      <c r="BV279" s="145"/>
      <c r="BW279" s="146"/>
      <c r="BX279" s="147"/>
      <c r="BY279" s="146"/>
      <c r="CA279" s="146"/>
      <c r="CB279" s="145"/>
      <c r="CC279" s="146"/>
      <c r="CD279" s="147"/>
      <c r="CE279" s="146"/>
      <c r="CG279" s="146"/>
      <c r="CH279" s="145"/>
      <c r="CI279" s="146"/>
      <c r="CJ279" s="147"/>
      <c r="CK279" s="146"/>
      <c r="CM279" s="146"/>
      <c r="CN279" s="145"/>
      <c r="CO279" s="146"/>
      <c r="CP279" s="147"/>
      <c r="CQ279" s="146"/>
      <c r="CS279" s="146"/>
      <c r="CT279" s="145"/>
      <c r="CU279" s="146"/>
      <c r="CV279" s="147"/>
      <c r="CW279" s="146"/>
      <c r="CY279" s="146"/>
      <c r="CZ279" s="145"/>
      <c r="DA279" s="146"/>
      <c r="DB279" s="147"/>
      <c r="DC279" s="146"/>
      <c r="DE279" s="146"/>
      <c r="DF279" s="145"/>
      <c r="DG279" s="146"/>
      <c r="DH279" s="147"/>
      <c r="DI279" s="146"/>
      <c r="DK279" s="146"/>
      <c r="DL279" s="145"/>
      <c r="DM279" s="146"/>
      <c r="DN279" s="147"/>
      <c r="DO279" s="146"/>
      <c r="DQ279" s="146"/>
      <c r="DR279" s="145"/>
      <c r="DS279" s="146"/>
      <c r="DT279" s="147"/>
      <c r="DU279" s="146"/>
      <c r="DW279" s="146"/>
      <c r="DX279" s="145"/>
      <c r="DY279" s="146"/>
      <c r="DZ279" s="147"/>
      <c r="EA279" s="146"/>
      <c r="EB279" s="163"/>
      <c r="EC279" s="146"/>
      <c r="ED279" s="145"/>
      <c r="EE279" s="146"/>
      <c r="EF279" s="147"/>
      <c r="EG279" s="146"/>
      <c r="EH279" s="163"/>
      <c r="EI279" s="146"/>
      <c r="EJ279" s="145"/>
      <c r="EK279" s="146"/>
      <c r="EL279" s="147"/>
      <c r="EM279" s="146"/>
      <c r="EN279" s="163"/>
      <c r="EO279" s="146"/>
      <c r="EP279" s="145"/>
      <c r="EQ279" s="146"/>
      <c r="ER279" s="147"/>
      <c r="ES279" s="146"/>
      <c r="ET279" s="163"/>
      <c r="EU279" s="146"/>
      <c r="EV279" s="145"/>
      <c r="EW279" s="146"/>
      <c r="EX279" s="147"/>
      <c r="EY279" s="146"/>
      <c r="EZ279" s="163"/>
      <c r="FA279" s="146"/>
      <c r="FB279" s="145"/>
      <c r="FC279" s="146"/>
      <c r="FD279" s="147"/>
      <c r="FE279" s="146"/>
      <c r="FF279" s="163"/>
      <c r="FG279" s="146"/>
      <c r="FH279" s="145"/>
      <c r="FI279" s="146"/>
      <c r="FJ279" s="147"/>
      <c r="FK279" s="146"/>
      <c r="FL279" s="163"/>
      <c r="FM279" s="146"/>
      <c r="FN279" s="145"/>
      <c r="FO279" s="146"/>
      <c r="FP279" s="147"/>
      <c r="FQ279" s="146"/>
      <c r="FR279" s="163"/>
      <c r="FS279" s="146"/>
      <c r="FT279" s="145"/>
      <c r="FU279" s="146"/>
      <c r="FV279" s="147"/>
      <c r="FW279" s="146"/>
      <c r="FX279" s="163"/>
      <c r="FY279" s="146"/>
      <c r="FZ279" s="145"/>
      <c r="GA279" s="146"/>
      <c r="GB279" s="147"/>
      <c r="GC279" s="146"/>
      <c r="GD279" s="163"/>
      <c r="GE279" s="146"/>
      <c r="GF279" s="145"/>
      <c r="GG279" s="146"/>
      <c r="GH279" s="147"/>
      <c r="GI279" s="146"/>
      <c r="GJ279" s="163"/>
      <c r="GK279" s="146"/>
      <c r="GL279" s="145"/>
      <c r="GM279" s="146"/>
      <c r="GN279" s="147"/>
      <c r="GO279" s="146"/>
      <c r="GP279" s="163"/>
      <c r="GQ279" s="146"/>
      <c r="GR279" s="145"/>
      <c r="GS279" s="146"/>
      <c r="GT279" s="147"/>
      <c r="GU279" s="146"/>
      <c r="GW279" s="146"/>
      <c r="GX279" s="145"/>
      <c r="GY279" s="146"/>
      <c r="GZ279" s="147"/>
      <c r="HA279" s="146"/>
      <c r="HC279" s="146"/>
      <c r="HD279" s="145"/>
      <c r="HE279" s="146"/>
      <c r="HF279" s="147"/>
      <c r="HG279" s="146"/>
      <c r="HI279" s="146"/>
      <c r="HJ279" s="145"/>
      <c r="HK279" s="146"/>
      <c r="HL279" s="147"/>
      <c r="HM279" s="146"/>
      <c r="HO279" s="146"/>
      <c r="HP279" s="145"/>
      <c r="HQ279" s="146"/>
      <c r="HR279" s="147"/>
      <c r="HS279" s="146"/>
      <c r="HU279" s="146"/>
      <c r="HV279" s="145"/>
      <c r="HW279" s="146"/>
      <c r="HX279" s="147"/>
      <c r="HY279" s="146"/>
      <c r="IA279" s="146"/>
      <c r="IB279" s="145"/>
      <c r="IC279" s="146"/>
      <c r="ID279" s="147"/>
      <c r="IE279" s="146"/>
      <c r="IG279" s="146"/>
      <c r="IH279" s="145"/>
      <c r="II279" s="146"/>
      <c r="IJ279" s="147"/>
      <c r="IK279" s="146"/>
      <c r="IM279" s="146"/>
      <c r="IN279" s="145"/>
      <c r="IO279" s="146"/>
      <c r="IP279" s="147"/>
      <c r="IQ279" s="146"/>
      <c r="IS279" s="146"/>
      <c r="IT279" s="145"/>
      <c r="IU279" s="146"/>
      <c r="IV279" s="147"/>
      <c r="IW279" s="146"/>
      <c r="IY279" s="146"/>
      <c r="IZ279" s="145"/>
      <c r="JA279" s="146"/>
      <c r="JB279" s="147"/>
      <c r="JC279" s="146"/>
      <c r="JE279" s="146"/>
      <c r="JF279" s="145"/>
      <c r="JG279" s="146"/>
      <c r="JH279" s="147"/>
      <c r="JI279" s="146"/>
      <c r="JK279" s="146"/>
      <c r="JL279" s="145"/>
      <c r="JM279" s="146"/>
      <c r="JN279" s="147"/>
      <c r="JO279" s="146"/>
      <c r="JQ279" s="146"/>
      <c r="JR279" s="145"/>
      <c r="JS279" s="146"/>
      <c r="JT279" s="147"/>
      <c r="JU279" s="146"/>
      <c r="JW279" s="146"/>
      <c r="JX279" s="145"/>
      <c r="JY279" s="146"/>
      <c r="JZ279" s="147"/>
      <c r="KA279" s="146"/>
      <c r="KC279" s="146"/>
      <c r="KD279" s="145"/>
      <c r="KE279" s="146"/>
      <c r="KF279" s="147"/>
      <c r="KG279" s="146"/>
      <c r="KI279" s="146"/>
      <c r="KJ279" s="145"/>
      <c r="KK279" s="146"/>
      <c r="KL279" s="147"/>
      <c r="KM279" s="146"/>
      <c r="KO279" s="146"/>
      <c r="KP279" s="145"/>
      <c r="KQ279" s="146"/>
      <c r="KR279" s="147"/>
      <c r="KS279" s="146"/>
      <c r="KU279" s="146"/>
      <c r="KV279" s="145"/>
      <c r="KW279" s="146"/>
      <c r="KX279" s="147"/>
      <c r="KY279" s="146"/>
    </row>
    <row r="280" spans="1:311" s="100" customFormat="1" ht="18" thickBot="1" x14ac:dyDescent="0.35">
      <c r="A280" s="146"/>
      <c r="B280" s="150">
        <f>SUM(B276:B279)</f>
        <v>809983213.02000129</v>
      </c>
      <c r="C280" s="149"/>
      <c r="D280" s="152">
        <f>SUM(D276:D279)</f>
        <v>9010</v>
      </c>
      <c r="E280" s="146"/>
      <c r="G280" s="146"/>
      <c r="H280" s="150">
        <f>SUM(H276:H279)</f>
        <v>788743320.95999992</v>
      </c>
      <c r="I280" s="149"/>
      <c r="J280" s="152">
        <f>SUM(J276:J279)</f>
        <v>8646</v>
      </c>
      <c r="K280" s="146"/>
      <c r="M280" s="146"/>
      <c r="N280" s="150">
        <f>SUM(N276:N279)</f>
        <v>766792417.6500001</v>
      </c>
      <c r="O280" s="149"/>
      <c r="P280" s="152">
        <f>SUM(P276:P279)</f>
        <v>8343</v>
      </c>
      <c r="Q280" s="146"/>
      <c r="S280" s="146"/>
      <c r="T280" s="150">
        <f>SUM(T276:T279)</f>
        <v>744356206.02000022</v>
      </c>
      <c r="U280" s="149"/>
      <c r="V280" s="152">
        <f>SUM(V276:V279)</f>
        <v>8045</v>
      </c>
      <c r="W280" s="146"/>
      <c r="Y280" s="146"/>
      <c r="Z280" s="150">
        <f>SUM(Z276:Z279)</f>
        <v>718909990.57999897</v>
      </c>
      <c r="AA280" s="149"/>
      <c r="AB280" s="152">
        <f>SUM(AB276:AB279)</f>
        <v>7677</v>
      </c>
      <c r="AC280" s="146"/>
      <c r="AE280" s="146"/>
      <c r="AF280" s="150">
        <f>SUM(AF276:AF279)</f>
        <v>691898999.15999889</v>
      </c>
      <c r="AG280" s="149"/>
      <c r="AH280" s="152">
        <f>SUM(AH276:AH279)</f>
        <v>7299</v>
      </c>
      <c r="AI280" s="146"/>
      <c r="AK280" s="146"/>
      <c r="AL280" s="150">
        <f>SUM(AL276:AL279)</f>
        <v>673353597.85999978</v>
      </c>
      <c r="AM280" s="149"/>
      <c r="AN280" s="152">
        <f>SUM(AN276:AN279)</f>
        <v>7033</v>
      </c>
      <c r="AO280" s="146"/>
      <c r="AQ280" s="146"/>
      <c r="AR280" s="150">
        <f>SUM(AR276:AR279)</f>
        <v>653683001.1900028</v>
      </c>
      <c r="AS280" s="149"/>
      <c r="AT280" s="152">
        <f>SUM(AT276:AT279)</f>
        <v>7006</v>
      </c>
      <c r="AU280" s="146"/>
      <c r="AW280" s="146"/>
      <c r="AX280" s="150">
        <f>SUM(AX276:AX279)</f>
        <v>624373644.30000651</v>
      </c>
      <c r="AY280" s="149"/>
      <c r="AZ280" s="152">
        <f>SUM(AZ276:AZ279)</f>
        <v>6654</v>
      </c>
      <c r="BA280" s="146"/>
      <c r="BC280" s="146"/>
      <c r="BD280" s="150">
        <f>SUM(BD276:BD279)</f>
        <v>601283543.61000574</v>
      </c>
      <c r="BE280" s="149"/>
      <c r="BF280" s="152">
        <f>SUM(BF276:BF279)</f>
        <v>6336</v>
      </c>
      <c r="BG280" s="146"/>
      <c r="BI280" s="146"/>
      <c r="BJ280" s="150">
        <f>SUM(BJ276:BJ279)</f>
        <v>573543872.34000468</v>
      </c>
      <c r="BK280" s="149"/>
      <c r="BL280" s="152">
        <f>SUM(BL276:BL279)</f>
        <v>5948</v>
      </c>
      <c r="BM280" s="146"/>
      <c r="BO280" s="146"/>
      <c r="BP280" s="150">
        <f>SUM(BP276:BP279)</f>
        <v>529897751.14000338</v>
      </c>
      <c r="BQ280" s="149"/>
      <c r="BR280" s="152">
        <f>SUM(BR276:BR279)</f>
        <v>5214</v>
      </c>
      <c r="BS280" s="146"/>
      <c r="BU280" s="146"/>
      <c r="BV280" s="150">
        <f>SUM(BV276:BV279)</f>
        <v>487374047.33000243</v>
      </c>
      <c r="BW280" s="149"/>
      <c r="BX280" s="152">
        <f>SUM(BX276:BX279)</f>
        <v>4762</v>
      </c>
      <c r="BY280" s="146"/>
      <c r="CA280" s="146"/>
      <c r="CB280" s="150">
        <f>SUM(CB276:CB279)</f>
        <v>455983602.05000079</v>
      </c>
      <c r="CC280" s="149"/>
      <c r="CD280" s="152">
        <f>SUM(CD276:CD279)</f>
        <v>4427</v>
      </c>
      <c r="CE280" s="146"/>
      <c r="CG280" s="146"/>
      <c r="CH280" s="150">
        <f>SUM(CH276:CH279)</f>
        <v>436303646.24000108</v>
      </c>
      <c r="CI280" s="149"/>
      <c r="CJ280" s="152">
        <f>SUM(CJ276:CJ279)</f>
        <v>4171</v>
      </c>
      <c r="CK280" s="146"/>
      <c r="CM280" s="146"/>
      <c r="CN280" s="150">
        <f>SUM(CN276:CN279)</f>
        <v>425611952.11000198</v>
      </c>
      <c r="CO280" s="149"/>
      <c r="CP280" s="152">
        <f>SUM(CP276:CP279)</f>
        <v>3999</v>
      </c>
      <c r="CQ280" s="146"/>
      <c r="CS280" s="146"/>
      <c r="CT280" s="150">
        <f>SUM(CT276:CT279)</f>
        <v>415967046.1800018</v>
      </c>
      <c r="CU280" s="149"/>
      <c r="CV280" s="152">
        <f>SUM(CV276:CV279)</f>
        <v>3850</v>
      </c>
      <c r="CW280" s="146"/>
      <c r="CY280" s="146"/>
      <c r="CZ280" s="150">
        <f>SUM(CZ276:CZ279)</f>
        <v>409413661.0700016</v>
      </c>
      <c r="DA280" s="149"/>
      <c r="DB280" s="152">
        <f>SUM(DB276:DB279)</f>
        <v>3746</v>
      </c>
      <c r="DC280" s="146"/>
      <c r="DE280" s="146"/>
      <c r="DF280" s="150">
        <f>SUM(DF276:DF279)</f>
        <v>407312324.30000126</v>
      </c>
      <c r="DG280" s="149"/>
      <c r="DH280" s="152">
        <f>SUM(DH276:DH279)</f>
        <v>3690</v>
      </c>
      <c r="DI280" s="146"/>
      <c r="DK280" s="146"/>
      <c r="DL280" s="150">
        <v>403755113.32999969</v>
      </c>
      <c r="DM280" s="149"/>
      <c r="DN280" s="152">
        <v>3633</v>
      </c>
      <c r="DO280" s="146"/>
      <c r="DQ280" s="146"/>
      <c r="DR280" s="150">
        <v>400162952.38999993</v>
      </c>
      <c r="DS280" s="149"/>
      <c r="DT280" s="152">
        <v>3581</v>
      </c>
      <c r="DU280" s="146"/>
      <c r="DW280" s="146"/>
      <c r="DX280" s="150">
        <v>396657684.52000147</v>
      </c>
      <c r="DY280" s="149"/>
      <c r="DZ280" s="152">
        <v>3540</v>
      </c>
      <c r="EA280" s="146"/>
      <c r="EB280" s="163"/>
      <c r="EC280" s="146"/>
      <c r="ED280" s="150">
        <v>393767111.67000014</v>
      </c>
      <c r="EE280" s="149"/>
      <c r="EF280" s="152">
        <v>3508</v>
      </c>
      <c r="EG280" s="146"/>
      <c r="EH280" s="163"/>
      <c r="EI280" s="146"/>
      <c r="EJ280" s="150">
        <v>390026381.54000127</v>
      </c>
      <c r="EK280" s="149"/>
      <c r="EL280" s="152">
        <v>3465</v>
      </c>
      <c r="EM280" s="146"/>
      <c r="EN280" s="163"/>
      <c r="EO280" s="146"/>
      <c r="EP280" s="150">
        <v>386818644.09000111</v>
      </c>
      <c r="EQ280" s="149"/>
      <c r="ER280" s="152">
        <v>3433</v>
      </c>
      <c r="ES280" s="146"/>
      <c r="ET280" s="163"/>
      <c r="EU280" s="146"/>
      <c r="EV280" s="150">
        <v>384795118.24000132</v>
      </c>
      <c r="EW280" s="149"/>
      <c r="EX280" s="152">
        <v>3409</v>
      </c>
      <c r="EY280" s="146"/>
      <c r="EZ280" s="163"/>
      <c r="FA280" s="146"/>
      <c r="FB280" s="150">
        <v>381893700.73000073</v>
      </c>
      <c r="FC280" s="149"/>
      <c r="FD280" s="152">
        <v>3377</v>
      </c>
      <c r="FE280" s="146"/>
      <c r="FF280" s="163"/>
      <c r="FG280" s="146"/>
      <c r="FH280" s="150">
        <v>380069368.98000062</v>
      </c>
      <c r="FI280" s="149"/>
      <c r="FJ280" s="152">
        <v>3346</v>
      </c>
      <c r="FK280" s="146"/>
      <c r="FL280" s="163"/>
      <c r="FM280" s="146"/>
      <c r="FN280" s="150">
        <v>376765278.72000116</v>
      </c>
      <c r="FO280" s="149"/>
      <c r="FP280" s="152">
        <v>3319</v>
      </c>
      <c r="FQ280" s="146"/>
      <c r="FR280" s="163"/>
      <c r="FS280" s="146"/>
      <c r="FT280" s="150">
        <v>374591738.61000097</v>
      </c>
      <c r="FU280" s="149"/>
      <c r="FV280" s="152">
        <v>3295</v>
      </c>
      <c r="FW280" s="146"/>
      <c r="FX280" s="163"/>
      <c r="FY280" s="146"/>
      <c r="FZ280" s="150">
        <v>371522130.43000114</v>
      </c>
      <c r="GA280" s="149"/>
      <c r="GB280" s="152">
        <v>3262</v>
      </c>
      <c r="GC280" s="146"/>
      <c r="GD280" s="163"/>
      <c r="GE280" s="146"/>
      <c r="GF280" s="150">
        <v>369028281.9000001</v>
      </c>
      <c r="GG280" s="149"/>
      <c r="GH280" s="152">
        <v>3239</v>
      </c>
      <c r="GI280" s="146"/>
      <c r="GJ280" s="163"/>
      <c r="GK280" s="146"/>
      <c r="GL280" s="150">
        <v>366756495.30000019</v>
      </c>
      <c r="GM280" s="149"/>
      <c r="GN280" s="152">
        <v>3223</v>
      </c>
      <c r="GO280" s="146"/>
      <c r="GP280" s="163"/>
      <c r="GQ280" s="146"/>
      <c r="GR280" s="150">
        <v>365292698.72999996</v>
      </c>
      <c r="GS280" s="149"/>
      <c r="GT280" s="152">
        <v>3201</v>
      </c>
      <c r="GU280" s="146"/>
      <c r="GW280" s="146"/>
      <c r="GX280" s="150">
        <v>363093514.09000027</v>
      </c>
      <c r="GY280" s="149"/>
      <c r="GZ280" s="152">
        <v>3171</v>
      </c>
      <c r="HA280" s="146"/>
      <c r="HC280" s="146"/>
      <c r="HD280" s="150">
        <v>360516137.44999963</v>
      </c>
      <c r="HE280" s="149"/>
      <c r="HF280" s="152">
        <v>3128</v>
      </c>
      <c r="HG280" s="146"/>
      <c r="HI280" s="146"/>
      <c r="HJ280" s="150">
        <v>356612644.21999955</v>
      </c>
      <c r="HK280" s="149"/>
      <c r="HL280" s="152">
        <v>3083</v>
      </c>
      <c r="HM280" s="146"/>
      <c r="HO280" s="146"/>
      <c r="HP280" s="150">
        <v>354441352.81999975</v>
      </c>
      <c r="HQ280" s="149"/>
      <c r="HR280" s="152">
        <v>3047</v>
      </c>
      <c r="HS280" s="146"/>
      <c r="HU280" s="146"/>
      <c r="HV280" s="150">
        <v>350513217.11999989</v>
      </c>
      <c r="HW280" s="149"/>
      <c r="HX280" s="152">
        <v>3008</v>
      </c>
      <c r="HY280" s="146"/>
      <c r="IA280" s="146"/>
      <c r="IB280" s="150">
        <v>347959222.60999966</v>
      </c>
      <c r="IC280" s="149"/>
      <c r="ID280" s="152">
        <v>2982</v>
      </c>
      <c r="IE280" s="146"/>
      <c r="IG280" s="146"/>
      <c r="IH280" s="150">
        <v>343406919.13999981</v>
      </c>
      <c r="II280" s="149"/>
      <c r="IJ280" s="152">
        <v>2947</v>
      </c>
      <c r="IK280" s="146"/>
      <c r="IM280" s="146"/>
      <c r="IN280" s="150">
        <v>340636771.5999999</v>
      </c>
      <c r="IO280" s="149"/>
      <c r="IP280" s="152">
        <v>2919</v>
      </c>
      <c r="IQ280" s="146"/>
      <c r="IS280" s="146"/>
      <c r="IT280" s="150">
        <v>336427344.24000001</v>
      </c>
      <c r="IU280" s="149"/>
      <c r="IV280" s="152">
        <v>2886</v>
      </c>
      <c r="IW280" s="146"/>
      <c r="IY280" s="146"/>
      <c r="IZ280" s="150">
        <v>332727164.84000009</v>
      </c>
      <c r="JA280" s="149"/>
      <c r="JB280" s="152">
        <v>2848</v>
      </c>
      <c r="JC280" s="146"/>
      <c r="JE280" s="146"/>
      <c r="JF280" s="150">
        <v>329820137.04000014</v>
      </c>
      <c r="JG280" s="149"/>
      <c r="JH280" s="152">
        <v>2819</v>
      </c>
      <c r="JI280" s="146"/>
      <c r="JK280" s="146"/>
      <c r="JL280" s="150">
        <v>326583186.37000012</v>
      </c>
      <c r="JM280" s="149"/>
      <c r="JN280" s="152">
        <v>2793</v>
      </c>
      <c r="JO280" s="146"/>
      <c r="JQ280" s="146"/>
      <c r="JR280" s="150">
        <v>321276628.83000004</v>
      </c>
      <c r="JS280" s="149"/>
      <c r="JT280" s="152">
        <v>2743</v>
      </c>
      <c r="JU280" s="146"/>
      <c r="JW280" s="146"/>
      <c r="JX280" s="150">
        <v>318199113.98000008</v>
      </c>
      <c r="JY280" s="149"/>
      <c r="JZ280" s="152">
        <v>2711</v>
      </c>
      <c r="KA280" s="146"/>
      <c r="KC280" s="146"/>
      <c r="KD280" s="150">
        <v>316805393.97000027</v>
      </c>
      <c r="KE280" s="149"/>
      <c r="KF280" s="152">
        <v>2677</v>
      </c>
      <c r="KG280" s="146"/>
      <c r="KI280" s="146"/>
      <c r="KJ280" s="150">
        <v>314245564.3900001</v>
      </c>
      <c r="KK280" s="149"/>
      <c r="KL280" s="152">
        <v>2648</v>
      </c>
      <c r="KM280" s="146"/>
      <c r="KO280" s="146"/>
      <c r="KP280" s="150">
        <v>309701420.83000016</v>
      </c>
      <c r="KQ280" s="149"/>
      <c r="KR280" s="152">
        <v>2608</v>
      </c>
      <c r="KS280" s="146"/>
      <c r="KU280" s="146"/>
      <c r="KV280" s="150">
        <v>0</v>
      </c>
      <c r="KW280" s="149"/>
      <c r="KX280" s="152">
        <v>0</v>
      </c>
      <c r="KY280" s="146"/>
    </row>
    <row r="281" spans="1:311" s="100" customFormat="1" ht="15.6" thickTop="1" x14ac:dyDescent="0.25">
      <c r="A281" s="109"/>
      <c r="B281" s="161"/>
      <c r="C281" s="109"/>
      <c r="D281" s="162"/>
      <c r="E281" s="109"/>
      <c r="G281" s="109"/>
      <c r="H281" s="161"/>
      <c r="I281" s="109"/>
      <c r="J281" s="162"/>
      <c r="K281" s="109"/>
      <c r="M281" s="109"/>
      <c r="N281" s="161"/>
      <c r="O281" s="109"/>
      <c r="P281" s="162"/>
      <c r="Q281" s="109"/>
      <c r="S281" s="109"/>
      <c r="T281" s="161"/>
      <c r="U281" s="109"/>
      <c r="V281" s="162"/>
      <c r="W281" s="109"/>
      <c r="Y281" s="109"/>
      <c r="Z281" s="161"/>
      <c r="AA281" s="109"/>
      <c r="AB281" s="162"/>
      <c r="AC281" s="109"/>
      <c r="AE281" s="109"/>
      <c r="AF281" s="161"/>
      <c r="AG281" s="109"/>
      <c r="AH281" s="162"/>
      <c r="AI281" s="109"/>
      <c r="AK281" s="109"/>
      <c r="AL281" s="161"/>
      <c r="AM281" s="109"/>
      <c r="AN281" s="162"/>
      <c r="AO281" s="109"/>
      <c r="AQ281" s="109"/>
      <c r="AR281" s="161"/>
      <c r="AS281" s="109"/>
      <c r="AT281" s="162"/>
      <c r="AU281" s="109"/>
      <c r="AW281" s="109"/>
      <c r="AX281" s="161"/>
      <c r="AY281" s="109"/>
      <c r="AZ281" s="162"/>
      <c r="BA281" s="109"/>
      <c r="BC281" s="109"/>
      <c r="BD281" s="161"/>
      <c r="BE281" s="109"/>
      <c r="BF281" s="162"/>
      <c r="BG281" s="109"/>
      <c r="BI281" s="109"/>
      <c r="BJ281" s="161"/>
      <c r="BK281" s="109"/>
      <c r="BL281" s="162"/>
      <c r="BM281" s="109"/>
      <c r="BO281" s="109"/>
      <c r="BP281" s="161"/>
      <c r="BQ281" s="109"/>
      <c r="BR281" s="162"/>
      <c r="BS281" s="109"/>
      <c r="BU281" s="109"/>
      <c r="BV281" s="161"/>
      <c r="BW281" s="109"/>
      <c r="BX281" s="162"/>
      <c r="BY281" s="109"/>
      <c r="CA281" s="109"/>
      <c r="CB281" s="161"/>
      <c r="CC281" s="109"/>
      <c r="CD281" s="162"/>
      <c r="CE281" s="109"/>
      <c r="CG281" s="109"/>
      <c r="CH281" s="161"/>
      <c r="CI281" s="109"/>
      <c r="CJ281" s="162"/>
      <c r="CK281" s="109"/>
      <c r="CM281" s="109"/>
      <c r="CN281" s="161"/>
      <c r="CO281" s="109"/>
      <c r="CP281" s="162"/>
      <c r="CQ281" s="109"/>
      <c r="CS281" s="109"/>
      <c r="CT281" s="161"/>
      <c r="CU281" s="109"/>
      <c r="CV281" s="162"/>
      <c r="CW281" s="109"/>
      <c r="CY281" s="109"/>
      <c r="CZ281" s="161"/>
      <c r="DA281" s="109"/>
      <c r="DB281" s="162"/>
      <c r="DC281" s="109"/>
      <c r="DE281" s="109"/>
      <c r="DF281" s="161"/>
      <c r="DG281" s="109"/>
      <c r="DH281" s="162"/>
      <c r="DI281" s="109"/>
      <c r="DK281" s="109"/>
      <c r="DL281" s="161"/>
      <c r="DM281" s="109"/>
      <c r="DN281" s="162"/>
      <c r="DO281" s="109"/>
      <c r="DQ281" s="172"/>
      <c r="DR281" s="173"/>
      <c r="DS281" s="172"/>
      <c r="DT281" s="174"/>
      <c r="DU281" s="172"/>
      <c r="DW281" s="172"/>
      <c r="DX281" s="173"/>
      <c r="DY281" s="172"/>
      <c r="DZ281" s="174"/>
      <c r="EA281" s="172"/>
      <c r="EB281" s="163"/>
      <c r="EC281" s="109"/>
      <c r="ED281" s="161"/>
      <c r="EE281" s="109"/>
      <c r="EF281" s="162"/>
      <c r="EG281" s="109"/>
      <c r="EH281" s="163"/>
      <c r="EI281" s="109"/>
      <c r="EJ281" s="161"/>
      <c r="EK281" s="109"/>
      <c r="EL281" s="162"/>
      <c r="EM281" s="109"/>
      <c r="EN281" s="163"/>
      <c r="EO281" s="109"/>
      <c r="EP281" s="161"/>
      <c r="EQ281" s="109"/>
      <c r="ER281" s="162"/>
      <c r="ES281" s="109"/>
      <c r="ET281" s="163"/>
      <c r="EU281" s="109"/>
      <c r="EV281" s="161"/>
      <c r="EW281" s="109"/>
      <c r="EX281" s="162"/>
      <c r="EY281" s="109"/>
      <c r="EZ281" s="163"/>
      <c r="FA281" s="109"/>
      <c r="FB281" s="161"/>
      <c r="FC281" s="109"/>
      <c r="FD281" s="162"/>
      <c r="FE281" s="109"/>
      <c r="FF281" s="163"/>
      <c r="FG281" s="109"/>
      <c r="FH281" s="161"/>
      <c r="FI281" s="109"/>
      <c r="FJ281" s="162"/>
      <c r="FK281" s="109"/>
      <c r="FL281" s="163"/>
      <c r="FM281" s="109"/>
      <c r="FN281" s="161"/>
      <c r="FO281" s="109"/>
      <c r="FP281" s="162"/>
      <c r="FQ281" s="109"/>
      <c r="FR281" s="163"/>
      <c r="FS281" s="109"/>
      <c r="FT281" s="161"/>
      <c r="FU281" s="109"/>
      <c r="FV281" s="162"/>
      <c r="FW281" s="109"/>
      <c r="FX281" s="163"/>
      <c r="FY281" s="109"/>
      <c r="FZ281" s="161"/>
      <c r="GA281" s="109"/>
      <c r="GB281" s="162"/>
      <c r="GC281" s="109"/>
      <c r="GD281" s="163"/>
      <c r="GE281" s="109"/>
      <c r="GF281" s="161"/>
      <c r="GG281" s="109"/>
      <c r="GH281" s="162"/>
      <c r="GI281" s="109"/>
      <c r="GJ281" s="163"/>
      <c r="GK281" s="109"/>
      <c r="GL281" s="161"/>
      <c r="GM281" s="109"/>
      <c r="GN281" s="162"/>
      <c r="GO281" s="109"/>
      <c r="GP281" s="163"/>
      <c r="GQ281" s="109"/>
      <c r="GR281" s="161"/>
      <c r="GS281" s="109"/>
      <c r="GT281" s="162"/>
      <c r="GU281" s="109"/>
      <c r="GW281" s="109"/>
      <c r="GX281" s="161"/>
      <c r="GY281" s="109"/>
      <c r="GZ281" s="162"/>
      <c r="HA281" s="109"/>
      <c r="HC281" s="109"/>
      <c r="HD281" s="161"/>
      <c r="HE281" s="109"/>
      <c r="HF281" s="162"/>
      <c r="HG281" s="109"/>
      <c r="HI281" s="109"/>
      <c r="HJ281" s="161"/>
      <c r="HK281" s="109"/>
      <c r="HL281" s="162"/>
      <c r="HM281" s="109"/>
      <c r="HO281" s="109"/>
      <c r="HP281" s="161"/>
      <c r="HQ281" s="109"/>
      <c r="HR281" s="162"/>
      <c r="HS281" s="109"/>
      <c r="HU281" s="109"/>
      <c r="HV281" s="161"/>
      <c r="HW281" s="109"/>
      <c r="HX281" s="162"/>
      <c r="HY281" s="109"/>
      <c r="IA281" s="109"/>
      <c r="IB281" s="161"/>
      <c r="IC281" s="109"/>
      <c r="ID281" s="162"/>
      <c r="IE281" s="109"/>
      <c r="IG281" s="109"/>
      <c r="IH281" s="161"/>
      <c r="II281" s="109"/>
      <c r="IJ281" s="162"/>
      <c r="IK281" s="109"/>
      <c r="IM281" s="109"/>
      <c r="IN281" s="161"/>
      <c r="IO281" s="109"/>
      <c r="IP281" s="162"/>
      <c r="IQ281" s="109"/>
      <c r="IS281" s="109"/>
      <c r="IT281" s="161"/>
      <c r="IU281" s="109"/>
      <c r="IV281" s="162"/>
      <c r="IW281" s="109"/>
      <c r="IY281" s="109"/>
      <c r="IZ281" s="161"/>
      <c r="JA281" s="109"/>
      <c r="JB281" s="162"/>
      <c r="JC281" s="109"/>
      <c r="JE281" s="109"/>
      <c r="JF281" s="161"/>
      <c r="JG281" s="109"/>
      <c r="JH281" s="162"/>
      <c r="JI281" s="109"/>
      <c r="JK281" s="109"/>
      <c r="JL281" s="161"/>
      <c r="JM281" s="109"/>
      <c r="JN281" s="162"/>
      <c r="JO281" s="109"/>
      <c r="JQ281" s="109"/>
      <c r="JR281" s="161"/>
      <c r="JS281" s="109"/>
      <c r="JT281" s="162"/>
      <c r="JU281" s="109"/>
      <c r="JW281" s="109"/>
      <c r="JX281" s="161"/>
      <c r="JY281" s="109"/>
      <c r="JZ281" s="162"/>
      <c r="KA281" s="109"/>
      <c r="KC281" s="109"/>
      <c r="KD281" s="161"/>
      <c r="KE281" s="109"/>
      <c r="KF281" s="162"/>
      <c r="KG281" s="109"/>
      <c r="KI281" s="109"/>
      <c r="KJ281" s="161"/>
      <c r="KK281" s="109"/>
      <c r="KL281" s="162"/>
      <c r="KM281" s="109"/>
      <c r="KO281" s="109"/>
      <c r="KP281" s="161"/>
      <c r="KQ281" s="109"/>
      <c r="KR281" s="162"/>
      <c r="KS281" s="109"/>
      <c r="KU281" s="109"/>
      <c r="KV281" s="161"/>
      <c r="KW281" s="109"/>
      <c r="KX281" s="162"/>
      <c r="KY281" s="109"/>
    </row>
    <row r="282" spans="1:311" s="100" customFormat="1" ht="15" x14ac:dyDescent="0.25">
      <c r="A282" s="109"/>
      <c r="B282" s="161"/>
      <c r="C282" s="109"/>
      <c r="D282" s="162"/>
      <c r="E282" s="109"/>
      <c r="G282" s="109"/>
      <c r="H282" s="161"/>
      <c r="I282" s="109"/>
      <c r="J282" s="162"/>
      <c r="K282" s="109"/>
      <c r="M282" s="109"/>
      <c r="N282" s="161"/>
      <c r="O282" s="109"/>
      <c r="P282" s="162"/>
      <c r="Q282" s="109"/>
      <c r="S282" s="109"/>
      <c r="T282" s="161"/>
      <c r="U282" s="109"/>
      <c r="V282" s="162"/>
      <c r="W282" s="109"/>
      <c r="Y282" s="109"/>
      <c r="Z282" s="161"/>
      <c r="AA282" s="109"/>
      <c r="AB282" s="162"/>
      <c r="AC282" s="109"/>
      <c r="AE282" s="109"/>
      <c r="AF282" s="161"/>
      <c r="AG282" s="109"/>
      <c r="AH282" s="162"/>
      <c r="AI282" s="109"/>
      <c r="AK282" s="109"/>
      <c r="AL282" s="161"/>
      <c r="AM282" s="109"/>
      <c r="AN282" s="162"/>
      <c r="AO282" s="109"/>
      <c r="AQ282" s="109"/>
      <c r="AR282" s="161"/>
      <c r="AS282" s="109"/>
      <c r="AT282" s="162"/>
      <c r="AU282" s="109"/>
      <c r="AW282" s="109"/>
      <c r="AX282" s="161"/>
      <c r="AY282" s="109"/>
      <c r="AZ282" s="162"/>
      <c r="BA282" s="109"/>
      <c r="BC282" s="109"/>
      <c r="BD282" s="161"/>
      <c r="BE282" s="109"/>
      <c r="BF282" s="162"/>
      <c r="BG282" s="109"/>
      <c r="BI282" s="109"/>
      <c r="BJ282" s="161"/>
      <c r="BK282" s="109"/>
      <c r="BL282" s="162"/>
      <c r="BM282" s="109"/>
      <c r="BO282" s="109"/>
      <c r="BP282" s="161"/>
      <c r="BQ282" s="109"/>
      <c r="BR282" s="162"/>
      <c r="BS282" s="109"/>
      <c r="BU282" s="109"/>
      <c r="BV282" s="161"/>
      <c r="BW282" s="109"/>
      <c r="BX282" s="162"/>
      <c r="BY282" s="109"/>
      <c r="CA282" s="109"/>
      <c r="CB282" s="161"/>
      <c r="CC282" s="109"/>
      <c r="CD282" s="162"/>
      <c r="CE282" s="109"/>
      <c r="CG282" s="109"/>
      <c r="CH282" s="161"/>
      <c r="CI282" s="109"/>
      <c r="CJ282" s="162"/>
      <c r="CK282" s="109"/>
      <c r="CM282" s="109"/>
      <c r="CN282" s="161"/>
      <c r="CO282" s="109"/>
      <c r="CP282" s="162"/>
      <c r="CQ282" s="109"/>
      <c r="CS282" s="109"/>
      <c r="CT282" s="161"/>
      <c r="CU282" s="109"/>
      <c r="CV282" s="162"/>
      <c r="CW282" s="109"/>
      <c r="CY282" s="109"/>
      <c r="CZ282" s="161"/>
      <c r="DA282" s="109"/>
      <c r="DB282" s="162"/>
      <c r="DC282" s="109"/>
      <c r="DE282" s="109"/>
      <c r="DF282" s="161"/>
      <c r="DG282" s="109"/>
      <c r="DH282" s="162"/>
      <c r="DI282" s="109"/>
      <c r="DK282" s="109"/>
      <c r="DL282" s="161"/>
      <c r="DM282" s="109"/>
      <c r="DN282" s="162"/>
      <c r="DO282" s="109"/>
      <c r="DQ282" s="172"/>
      <c r="DR282" s="173"/>
      <c r="DS282" s="172"/>
      <c r="DT282" s="174"/>
      <c r="DU282" s="172"/>
      <c r="DW282" s="172"/>
      <c r="DX282" s="173"/>
      <c r="DY282" s="172"/>
      <c r="DZ282" s="174"/>
      <c r="EA282" s="172"/>
      <c r="EB282" s="163"/>
      <c r="EC282" s="109"/>
      <c r="ED282" s="161"/>
      <c r="EE282" s="109"/>
      <c r="EF282" s="162"/>
      <c r="EG282" s="109"/>
      <c r="EH282" s="163"/>
      <c r="EI282" s="109"/>
      <c r="EJ282" s="161"/>
      <c r="EK282" s="109"/>
      <c r="EL282" s="162"/>
      <c r="EM282" s="109"/>
      <c r="EN282" s="163"/>
      <c r="EO282" s="109"/>
      <c r="EP282" s="161"/>
      <c r="EQ282" s="109"/>
      <c r="ER282" s="162"/>
      <c r="ES282" s="109"/>
      <c r="ET282" s="163"/>
      <c r="EU282" s="109"/>
      <c r="EV282" s="161"/>
      <c r="EW282" s="109"/>
      <c r="EX282" s="162"/>
      <c r="EY282" s="109"/>
      <c r="EZ282" s="163"/>
      <c r="FA282" s="109"/>
      <c r="FB282" s="161"/>
      <c r="FC282" s="109"/>
      <c r="FD282" s="162"/>
      <c r="FE282" s="109"/>
      <c r="FF282" s="163"/>
      <c r="FG282" s="109"/>
      <c r="FH282" s="161"/>
      <c r="FI282" s="109"/>
      <c r="FJ282" s="162"/>
      <c r="FK282" s="109"/>
      <c r="FL282" s="163"/>
      <c r="FM282" s="109"/>
      <c r="FN282" s="161"/>
      <c r="FO282" s="109"/>
      <c r="FP282" s="162"/>
      <c r="FQ282" s="109"/>
      <c r="FR282" s="163"/>
      <c r="FS282" s="109"/>
      <c r="FT282" s="161"/>
      <c r="FU282" s="109"/>
      <c r="FV282" s="162"/>
      <c r="FW282" s="109"/>
      <c r="FX282" s="163"/>
      <c r="FY282" s="109"/>
      <c r="FZ282" s="161"/>
      <c r="GA282" s="109"/>
      <c r="GB282" s="162"/>
      <c r="GC282" s="109"/>
      <c r="GD282" s="163"/>
      <c r="GE282" s="109"/>
      <c r="GF282" s="161"/>
      <c r="GG282" s="109"/>
      <c r="GH282" s="162"/>
      <c r="GI282" s="109"/>
      <c r="GJ282" s="163"/>
      <c r="GK282" s="109"/>
      <c r="GL282" s="161"/>
      <c r="GM282" s="109"/>
      <c r="GN282" s="162"/>
      <c r="GO282" s="109"/>
      <c r="GP282" s="163"/>
      <c r="GQ282" s="109"/>
      <c r="GR282" s="161"/>
      <c r="GS282" s="109"/>
      <c r="GT282" s="162"/>
      <c r="GU282" s="109"/>
      <c r="GW282" s="109"/>
      <c r="GX282" s="161"/>
      <c r="GY282" s="109"/>
      <c r="GZ282" s="162"/>
      <c r="HA282" s="109"/>
      <c r="HC282" s="109"/>
      <c r="HD282" s="161"/>
      <c r="HE282" s="109"/>
      <c r="HF282" s="162"/>
      <c r="HG282" s="109"/>
      <c r="HI282" s="109"/>
      <c r="HJ282" s="161"/>
      <c r="HK282" s="109"/>
      <c r="HL282" s="162"/>
      <c r="HM282" s="109"/>
      <c r="HO282" s="109"/>
      <c r="HP282" s="161"/>
      <c r="HQ282" s="109"/>
      <c r="HR282" s="162"/>
      <c r="HS282" s="109"/>
      <c r="HU282" s="109"/>
      <c r="HV282" s="161"/>
      <c r="HW282" s="109"/>
      <c r="HX282" s="162"/>
      <c r="HY282" s="109"/>
      <c r="IA282" s="109"/>
      <c r="IB282" s="161"/>
      <c r="IC282" s="109"/>
      <c r="ID282" s="162"/>
      <c r="IE282" s="109"/>
      <c r="IG282" s="109"/>
      <c r="IH282" s="161"/>
      <c r="II282" s="109"/>
      <c r="IJ282" s="162"/>
      <c r="IK282" s="109"/>
      <c r="IM282" s="109"/>
      <c r="IN282" s="161"/>
      <c r="IO282" s="109"/>
      <c r="IP282" s="162"/>
      <c r="IQ282" s="109"/>
      <c r="IS282" s="109"/>
      <c r="IT282" s="161"/>
      <c r="IU282" s="109"/>
      <c r="IV282" s="162"/>
      <c r="IW282" s="109"/>
      <c r="IY282" s="109"/>
      <c r="IZ282" s="161"/>
      <c r="JA282" s="109"/>
      <c r="JB282" s="162"/>
      <c r="JC282" s="109"/>
      <c r="JE282" s="109"/>
      <c r="JF282" s="161"/>
      <c r="JG282" s="109"/>
      <c r="JH282" s="162"/>
      <c r="JI282" s="109"/>
      <c r="JK282" s="109"/>
      <c r="JL282" s="161"/>
      <c r="JM282" s="109"/>
      <c r="JN282" s="162"/>
      <c r="JO282" s="109"/>
      <c r="JQ282" s="109"/>
      <c r="JR282" s="161"/>
      <c r="JS282" s="109"/>
      <c r="JT282" s="162"/>
      <c r="JU282" s="109"/>
      <c r="JW282" s="109"/>
      <c r="JX282" s="161"/>
      <c r="JY282" s="109"/>
      <c r="JZ282" s="162"/>
      <c r="KA282" s="109"/>
      <c r="KC282" s="109"/>
      <c r="KD282" s="161"/>
      <c r="KE282" s="109"/>
      <c r="KF282" s="162"/>
      <c r="KG282" s="109"/>
      <c r="KI282" s="109"/>
      <c r="KJ282" s="161"/>
      <c r="KK282" s="109"/>
      <c r="KL282" s="162"/>
      <c r="KM282" s="109"/>
      <c r="KO282" s="109"/>
      <c r="KP282" s="161"/>
      <c r="KQ282" s="109"/>
      <c r="KR282" s="162"/>
      <c r="KS282" s="109"/>
      <c r="KU282" s="109"/>
      <c r="KV282" s="161"/>
      <c r="KW282" s="109"/>
      <c r="KX282" s="162"/>
      <c r="KY282" s="109"/>
    </row>
    <row r="283" spans="1:311" s="100" customFormat="1" ht="15" x14ac:dyDescent="0.25">
      <c r="A283" s="109"/>
      <c r="B283" s="161"/>
      <c r="C283" s="109"/>
      <c r="D283" s="162"/>
      <c r="E283" s="109"/>
      <c r="G283" s="109"/>
      <c r="H283" s="161"/>
      <c r="I283" s="109"/>
      <c r="J283" s="162"/>
      <c r="K283" s="109"/>
      <c r="M283" s="109"/>
      <c r="N283" s="161"/>
      <c r="O283" s="109"/>
      <c r="P283" s="162"/>
      <c r="Q283" s="109"/>
      <c r="S283" s="109"/>
      <c r="T283" s="161"/>
      <c r="U283" s="109"/>
      <c r="V283" s="162"/>
      <c r="W283" s="109"/>
      <c r="Y283" s="109"/>
      <c r="Z283" s="161"/>
      <c r="AA283" s="109"/>
      <c r="AB283" s="162"/>
      <c r="AC283" s="109"/>
      <c r="AE283" s="109"/>
      <c r="AF283" s="161"/>
      <c r="AG283" s="109"/>
      <c r="AH283" s="162"/>
      <c r="AI283" s="109"/>
      <c r="AK283" s="109"/>
      <c r="AL283" s="161"/>
      <c r="AM283" s="109"/>
      <c r="AN283" s="162"/>
      <c r="AO283" s="109"/>
      <c r="AQ283" s="109"/>
      <c r="AR283" s="161"/>
      <c r="AS283" s="109"/>
      <c r="AT283" s="162"/>
      <c r="AU283" s="109"/>
      <c r="AW283" s="109"/>
      <c r="AX283" s="161"/>
      <c r="AY283" s="109"/>
      <c r="AZ283" s="162"/>
      <c r="BA283" s="109"/>
      <c r="BC283" s="109"/>
      <c r="BD283" s="161"/>
      <c r="BE283" s="109"/>
      <c r="BF283" s="162"/>
      <c r="BG283" s="109"/>
      <c r="BI283" s="109"/>
      <c r="BJ283" s="161"/>
      <c r="BK283" s="109"/>
      <c r="BL283" s="162"/>
      <c r="BM283" s="109"/>
      <c r="BO283" s="109"/>
      <c r="BP283" s="161"/>
      <c r="BQ283" s="109"/>
      <c r="BR283" s="162"/>
      <c r="BS283" s="109"/>
      <c r="BU283" s="109"/>
      <c r="BV283" s="161"/>
      <c r="BW283" s="109"/>
      <c r="BX283" s="162"/>
      <c r="BY283" s="109"/>
      <c r="CA283" s="109"/>
      <c r="CB283" s="161"/>
      <c r="CC283" s="109"/>
      <c r="CD283" s="162"/>
      <c r="CE283" s="109"/>
      <c r="CG283" s="109"/>
      <c r="CH283" s="161"/>
      <c r="CI283" s="109"/>
      <c r="CJ283" s="162"/>
      <c r="CK283" s="109"/>
      <c r="CM283" s="109"/>
      <c r="CN283" s="161"/>
      <c r="CO283" s="109"/>
      <c r="CP283" s="162"/>
      <c r="CQ283" s="109"/>
      <c r="CS283" s="109"/>
      <c r="CT283" s="161"/>
      <c r="CU283" s="109"/>
      <c r="CV283" s="162"/>
      <c r="CW283" s="109"/>
      <c r="CY283" s="109"/>
      <c r="CZ283" s="161"/>
      <c r="DA283" s="109"/>
      <c r="DB283" s="162"/>
      <c r="DC283" s="109"/>
      <c r="DE283" s="109"/>
      <c r="DF283" s="161"/>
      <c r="DG283" s="109"/>
      <c r="DH283" s="162"/>
      <c r="DI283" s="109"/>
      <c r="DK283" s="109"/>
      <c r="DL283" s="161"/>
      <c r="DM283" s="109"/>
      <c r="DN283" s="162"/>
      <c r="DO283" s="109"/>
      <c r="DQ283" s="172"/>
      <c r="DR283" s="172"/>
      <c r="DS283" s="172"/>
      <c r="DT283" s="172"/>
      <c r="DU283" s="172"/>
      <c r="DW283" s="172"/>
      <c r="DX283" s="172"/>
      <c r="DY283" s="172"/>
      <c r="DZ283" s="172"/>
      <c r="EA283" s="172"/>
      <c r="EB283" s="163"/>
      <c r="EC283" s="109"/>
      <c r="ED283" s="161"/>
      <c r="EE283" s="109"/>
      <c r="EF283" s="162"/>
      <c r="EG283" s="109"/>
      <c r="EH283" s="163"/>
      <c r="EI283" s="109"/>
      <c r="EJ283" s="161"/>
      <c r="EK283" s="109"/>
      <c r="EL283" s="162"/>
      <c r="EM283" s="109"/>
      <c r="EN283" s="163"/>
      <c r="EO283" s="109"/>
      <c r="EP283" s="161"/>
      <c r="EQ283" s="109"/>
      <c r="ER283" s="162"/>
      <c r="ES283" s="109"/>
      <c r="ET283" s="163"/>
      <c r="EU283" s="109"/>
      <c r="EV283" s="161"/>
      <c r="EW283" s="109"/>
      <c r="EX283" s="162"/>
      <c r="EY283" s="109"/>
      <c r="EZ283" s="163"/>
      <c r="FA283" s="109"/>
      <c r="FB283" s="161"/>
      <c r="FC283" s="109"/>
      <c r="FD283" s="162"/>
      <c r="FE283" s="109"/>
      <c r="FF283" s="163"/>
      <c r="FG283" s="109"/>
      <c r="FH283" s="161"/>
      <c r="FI283" s="109"/>
      <c r="FJ283" s="162"/>
      <c r="FK283" s="109"/>
      <c r="FL283" s="163"/>
      <c r="FM283" s="109"/>
      <c r="FN283" s="161"/>
      <c r="FO283" s="109"/>
      <c r="FP283" s="162"/>
      <c r="FQ283" s="109"/>
      <c r="FR283" s="163"/>
      <c r="FS283" s="109"/>
      <c r="FT283" s="161"/>
      <c r="FU283" s="109"/>
      <c r="FV283" s="162"/>
      <c r="FW283" s="109"/>
      <c r="FX283" s="163"/>
      <c r="FY283" s="109"/>
      <c r="FZ283" s="161"/>
      <c r="GA283" s="109"/>
      <c r="GB283" s="162"/>
      <c r="GC283" s="109"/>
      <c r="GD283" s="163"/>
      <c r="GE283" s="109"/>
      <c r="GF283" s="161"/>
      <c r="GG283" s="109"/>
      <c r="GH283" s="162"/>
      <c r="GI283" s="109"/>
      <c r="GJ283" s="163"/>
      <c r="GK283" s="109"/>
      <c r="GL283" s="161"/>
      <c r="GM283" s="109"/>
      <c r="GN283" s="162"/>
      <c r="GO283" s="109"/>
      <c r="GP283" s="163"/>
      <c r="GQ283" s="109"/>
      <c r="GR283" s="161"/>
      <c r="GS283" s="109"/>
      <c r="GT283" s="162"/>
      <c r="GU283" s="109"/>
      <c r="GW283" s="109"/>
      <c r="GX283" s="161"/>
      <c r="GY283" s="109"/>
      <c r="GZ283" s="162"/>
      <c r="HA283" s="109"/>
      <c r="HC283" s="109"/>
      <c r="HD283" s="161"/>
      <c r="HE283" s="109"/>
      <c r="HF283" s="162"/>
      <c r="HG283" s="109"/>
      <c r="HI283" s="109"/>
      <c r="HJ283" s="161"/>
      <c r="HK283" s="109"/>
      <c r="HL283" s="162"/>
      <c r="HM283" s="109"/>
      <c r="HO283" s="109"/>
      <c r="HP283" s="161"/>
      <c r="HQ283" s="109"/>
      <c r="HR283" s="162"/>
      <c r="HS283" s="109"/>
      <c r="HU283" s="109"/>
      <c r="HV283" s="161"/>
      <c r="HW283" s="109"/>
      <c r="HX283" s="162"/>
      <c r="HY283" s="109"/>
      <c r="IA283" s="109"/>
      <c r="IB283" s="161"/>
      <c r="IC283" s="109"/>
      <c r="ID283" s="162"/>
      <c r="IE283" s="109"/>
      <c r="IG283" s="109"/>
      <c r="IH283" s="161"/>
      <c r="II283" s="109"/>
      <c r="IJ283" s="162"/>
      <c r="IK283" s="109"/>
      <c r="IM283" s="109"/>
      <c r="IN283" s="161"/>
      <c r="IO283" s="109"/>
      <c r="IP283" s="162"/>
      <c r="IQ283" s="109"/>
      <c r="IS283" s="109"/>
      <c r="IT283" s="161"/>
      <c r="IU283" s="109"/>
      <c r="IV283" s="162"/>
      <c r="IW283" s="109"/>
      <c r="IY283" s="109"/>
      <c r="IZ283" s="161"/>
      <c r="JA283" s="109"/>
      <c r="JB283" s="162"/>
      <c r="JC283" s="109"/>
      <c r="JE283" s="109"/>
      <c r="JF283" s="161"/>
      <c r="JG283" s="109"/>
      <c r="JH283" s="162"/>
      <c r="JI283" s="109"/>
      <c r="JK283" s="109"/>
      <c r="JL283" s="161"/>
      <c r="JM283" s="109"/>
      <c r="JN283" s="162"/>
      <c r="JO283" s="109"/>
      <c r="JQ283" s="109"/>
      <c r="JR283" s="161"/>
      <c r="JS283" s="109"/>
      <c r="JT283" s="162"/>
      <c r="JU283" s="109"/>
      <c r="JW283" s="109"/>
      <c r="JX283" s="161"/>
      <c r="JY283" s="109"/>
      <c r="JZ283" s="162"/>
      <c r="KA283" s="109"/>
      <c r="KC283" s="109"/>
      <c r="KD283" s="161"/>
      <c r="KE283" s="109"/>
      <c r="KF283" s="162"/>
      <c r="KG283" s="109"/>
      <c r="KI283" s="109"/>
      <c r="KJ283" s="161"/>
      <c r="KK283" s="109"/>
      <c r="KL283" s="162"/>
      <c r="KM283" s="109"/>
      <c r="KO283" s="109"/>
      <c r="KP283" s="161"/>
      <c r="KQ283" s="109"/>
      <c r="KR283" s="162"/>
      <c r="KS283" s="109"/>
      <c r="KU283" s="109"/>
      <c r="KV283" s="161"/>
      <c r="KW283" s="109"/>
      <c r="KX283" s="162"/>
      <c r="KY283" s="109"/>
    </row>
    <row r="284" spans="1:311" s="100" customFormat="1" ht="15" x14ac:dyDescent="0.25">
      <c r="A284" s="109"/>
      <c r="B284" s="109"/>
      <c r="C284" s="109"/>
      <c r="D284" s="109"/>
      <c r="E284" s="109"/>
      <c r="G284" s="109"/>
      <c r="H284" s="109"/>
      <c r="I284" s="109"/>
      <c r="J284" s="109"/>
      <c r="K284" s="109"/>
      <c r="M284" s="109"/>
      <c r="N284" s="109"/>
      <c r="O284" s="109"/>
      <c r="P284" s="109"/>
      <c r="Q284" s="109"/>
      <c r="S284" s="109"/>
      <c r="T284" s="109"/>
      <c r="U284" s="109"/>
      <c r="V284" s="109"/>
      <c r="W284" s="109"/>
      <c r="Y284" s="109"/>
      <c r="Z284" s="109"/>
      <c r="AA284" s="109"/>
      <c r="AB284" s="109"/>
      <c r="AC284" s="109"/>
      <c r="AE284" s="109"/>
      <c r="AF284" s="109"/>
      <c r="AG284" s="109"/>
      <c r="AH284" s="109"/>
      <c r="AI284" s="109"/>
      <c r="AK284" s="109"/>
      <c r="AL284" s="109"/>
      <c r="AM284" s="109"/>
      <c r="AN284" s="109"/>
      <c r="AO284" s="109"/>
      <c r="AQ284" s="109"/>
      <c r="AR284" s="109"/>
      <c r="AS284" s="109"/>
      <c r="AT284" s="109"/>
      <c r="AU284" s="109"/>
      <c r="AW284" s="109"/>
      <c r="AX284" s="109"/>
      <c r="AY284" s="109"/>
      <c r="AZ284" s="109"/>
      <c r="BA284" s="109"/>
      <c r="BC284" s="109"/>
      <c r="BD284" s="109"/>
      <c r="BE284" s="109"/>
      <c r="BF284" s="109"/>
      <c r="BG284" s="109"/>
      <c r="BI284" s="109"/>
      <c r="BJ284" s="109"/>
      <c r="BK284" s="109"/>
      <c r="BL284" s="109"/>
      <c r="BM284" s="109"/>
      <c r="BO284" s="109"/>
      <c r="BP284" s="109"/>
      <c r="BQ284" s="109"/>
      <c r="BR284" s="109"/>
      <c r="BS284" s="109"/>
      <c r="BU284" s="109"/>
      <c r="BV284" s="109"/>
      <c r="BW284" s="109"/>
      <c r="BX284" s="109"/>
      <c r="BY284" s="109"/>
      <c r="CA284" s="109"/>
      <c r="CB284" s="109"/>
      <c r="CC284" s="109"/>
      <c r="CD284" s="109"/>
      <c r="CE284" s="109"/>
      <c r="CG284" s="109"/>
      <c r="CH284" s="109"/>
      <c r="CI284" s="109"/>
      <c r="CJ284" s="109"/>
      <c r="CK284" s="109"/>
      <c r="CM284" s="109"/>
      <c r="CN284" s="109"/>
      <c r="CO284" s="109"/>
      <c r="CP284" s="109"/>
      <c r="CQ284" s="109"/>
      <c r="CS284" s="109"/>
      <c r="CT284" s="109"/>
      <c r="CU284" s="109"/>
      <c r="CV284" s="109"/>
      <c r="CW284" s="109"/>
      <c r="CY284" s="109"/>
      <c r="CZ284" s="109"/>
      <c r="DA284" s="109"/>
      <c r="DB284" s="109"/>
      <c r="DC284" s="109"/>
      <c r="DE284" s="109"/>
      <c r="DF284" s="109"/>
      <c r="DG284" s="109"/>
      <c r="DH284" s="109"/>
      <c r="DI284" s="109"/>
      <c r="DK284" s="109"/>
      <c r="DL284" s="109"/>
      <c r="DM284" s="109"/>
      <c r="DN284" s="109"/>
      <c r="DO284" s="109"/>
      <c r="DQ284" s="172"/>
      <c r="DR284" s="172"/>
      <c r="DS284" s="172"/>
      <c r="DT284" s="172"/>
      <c r="DU284" s="172"/>
      <c r="DW284" s="172"/>
      <c r="DX284" s="172"/>
      <c r="DY284" s="172"/>
      <c r="DZ284" s="172"/>
      <c r="EA284" s="172"/>
      <c r="EB284" s="163"/>
      <c r="EC284" s="109"/>
      <c r="ED284" s="109"/>
      <c r="EE284" s="109"/>
      <c r="EF284" s="109"/>
      <c r="EG284" s="109"/>
      <c r="EH284" s="163"/>
      <c r="EI284" s="109"/>
      <c r="EJ284" s="109"/>
      <c r="EK284" s="109"/>
      <c r="EL284" s="109"/>
      <c r="EM284" s="109"/>
      <c r="EN284" s="163"/>
      <c r="EO284" s="109"/>
      <c r="EP284" s="109"/>
      <c r="EQ284" s="109"/>
      <c r="ER284" s="109"/>
      <c r="ES284" s="109"/>
      <c r="ET284" s="163"/>
      <c r="EU284" s="109"/>
      <c r="EV284" s="109"/>
      <c r="EW284" s="109"/>
      <c r="EX284" s="109"/>
      <c r="EY284" s="109"/>
      <c r="EZ284" s="163"/>
      <c r="FA284" s="109"/>
      <c r="FB284" s="109"/>
      <c r="FC284" s="109"/>
      <c r="FD284" s="109"/>
      <c r="FE284" s="109"/>
      <c r="FF284" s="163"/>
      <c r="FG284" s="109"/>
      <c r="FH284" s="109"/>
      <c r="FI284" s="109"/>
      <c r="FJ284" s="109"/>
      <c r="FK284" s="109"/>
      <c r="FL284" s="163"/>
      <c r="FM284" s="109"/>
      <c r="FN284" s="109"/>
      <c r="FO284" s="109"/>
      <c r="FP284" s="109"/>
      <c r="FQ284" s="109"/>
      <c r="FR284" s="163"/>
      <c r="FS284" s="109"/>
      <c r="FT284" s="109"/>
      <c r="FU284" s="109"/>
      <c r="FV284" s="109"/>
      <c r="FW284" s="109"/>
      <c r="FX284" s="163"/>
      <c r="FY284" s="109"/>
      <c r="FZ284" s="109"/>
      <c r="GA284" s="109"/>
      <c r="GB284" s="109"/>
      <c r="GC284" s="109"/>
      <c r="GD284" s="163"/>
      <c r="GE284" s="109"/>
      <c r="GF284" s="109"/>
      <c r="GG284" s="109"/>
      <c r="GH284" s="109"/>
      <c r="GI284" s="109"/>
      <c r="GJ284" s="163"/>
      <c r="GK284" s="109"/>
      <c r="GL284" s="109"/>
      <c r="GM284" s="109"/>
      <c r="GN284" s="109"/>
      <c r="GO284" s="109"/>
      <c r="GP284" s="163"/>
      <c r="GQ284" s="109"/>
      <c r="GR284" s="109"/>
      <c r="GS284" s="109"/>
      <c r="GT284" s="109"/>
      <c r="GU284" s="109"/>
      <c r="GW284" s="109"/>
      <c r="GX284" s="109"/>
      <c r="GY284" s="109"/>
      <c r="GZ284" s="109"/>
      <c r="HA284" s="109"/>
      <c r="HC284" s="109"/>
      <c r="HD284" s="109"/>
      <c r="HE284" s="109"/>
      <c r="HF284" s="109"/>
      <c r="HG284" s="109"/>
      <c r="HI284" s="109"/>
      <c r="HJ284" s="109"/>
      <c r="HK284" s="109"/>
      <c r="HL284" s="109"/>
      <c r="HM284" s="109"/>
      <c r="HO284" s="109"/>
      <c r="HP284" s="109"/>
      <c r="HQ284" s="109"/>
      <c r="HR284" s="109"/>
      <c r="HS284" s="109"/>
      <c r="HU284" s="109"/>
      <c r="HV284" s="109"/>
      <c r="HW284" s="109"/>
      <c r="HX284" s="109"/>
      <c r="HY284" s="109"/>
      <c r="IA284" s="109"/>
      <c r="IB284" s="109"/>
      <c r="IC284" s="109"/>
      <c r="ID284" s="109"/>
      <c r="IE284" s="109"/>
      <c r="IG284" s="109"/>
      <c r="IH284" s="109"/>
      <c r="II284" s="109"/>
      <c r="IJ284" s="109"/>
      <c r="IK284" s="109"/>
      <c r="IM284" s="109"/>
      <c r="IN284" s="109"/>
      <c r="IO284" s="109"/>
      <c r="IP284" s="109"/>
      <c r="IQ284" s="109"/>
      <c r="IS284" s="109"/>
      <c r="IT284" s="109"/>
      <c r="IU284" s="109"/>
      <c r="IV284" s="109"/>
      <c r="IW284" s="109"/>
      <c r="IY284" s="109"/>
      <c r="IZ284" s="109"/>
      <c r="JA284" s="109"/>
      <c r="JB284" s="109"/>
      <c r="JC284" s="109"/>
      <c r="JE284" s="109"/>
      <c r="JF284" s="109"/>
      <c r="JG284" s="109"/>
      <c r="JH284" s="109"/>
      <c r="JI284" s="109"/>
      <c r="JK284" s="109"/>
      <c r="JL284" s="109"/>
      <c r="JM284" s="109"/>
      <c r="JN284" s="109"/>
      <c r="JO284" s="109"/>
      <c r="JQ284" s="109"/>
      <c r="JR284" s="109"/>
      <c r="JS284" s="109"/>
      <c r="JT284" s="109"/>
      <c r="JU284" s="109"/>
      <c r="JW284" s="109"/>
      <c r="JX284" s="109"/>
      <c r="JY284" s="109"/>
      <c r="JZ284" s="109"/>
      <c r="KA284" s="109"/>
      <c r="KC284" s="109"/>
      <c r="KD284" s="109"/>
      <c r="KE284" s="109"/>
      <c r="KF284" s="109"/>
      <c r="KG284" s="109"/>
      <c r="KI284" s="109"/>
      <c r="KJ284" s="109"/>
      <c r="KK284" s="109"/>
      <c r="KL284" s="109"/>
      <c r="KM284" s="109"/>
      <c r="KO284" s="109"/>
      <c r="KP284" s="109"/>
      <c r="KQ284" s="109"/>
      <c r="KR284" s="109"/>
      <c r="KS284" s="109"/>
      <c r="KU284" s="109"/>
      <c r="KV284" s="109"/>
      <c r="KW284" s="109"/>
      <c r="KX284" s="109"/>
      <c r="KY284" s="109"/>
    </row>
    <row r="285" spans="1:311" s="100" customFormat="1" ht="17.399999999999999" x14ac:dyDescent="0.3">
      <c r="A285" s="109"/>
      <c r="B285" s="109"/>
      <c r="C285" s="109"/>
      <c r="D285" s="109"/>
      <c r="E285" s="109"/>
      <c r="G285" s="109"/>
      <c r="H285" s="109"/>
      <c r="I285" s="109"/>
      <c r="J285" s="109"/>
      <c r="K285" s="109"/>
      <c r="M285" s="109"/>
      <c r="N285" s="109"/>
      <c r="O285" s="109"/>
      <c r="P285" s="109"/>
      <c r="Q285" s="109"/>
      <c r="S285" s="109"/>
      <c r="T285" s="109"/>
      <c r="U285" s="109"/>
      <c r="V285" s="109"/>
      <c r="W285" s="109"/>
      <c r="Y285" s="109"/>
      <c r="Z285" s="109"/>
      <c r="AA285" s="109"/>
      <c r="AB285" s="109"/>
      <c r="AC285" s="109"/>
      <c r="AE285" s="109"/>
      <c r="AF285" s="109"/>
      <c r="AG285" s="109"/>
      <c r="AH285" s="109"/>
      <c r="AI285" s="109"/>
      <c r="AK285" s="109"/>
      <c r="AL285" s="109"/>
      <c r="AM285" s="109"/>
      <c r="AN285" s="109"/>
      <c r="AO285" s="109"/>
      <c r="AQ285" s="109"/>
      <c r="AR285" s="109"/>
      <c r="AS285" s="109"/>
      <c r="AT285" s="109"/>
      <c r="AU285" s="109"/>
      <c r="AW285" s="109"/>
      <c r="AX285" s="109"/>
      <c r="AY285" s="109"/>
      <c r="AZ285" s="109"/>
      <c r="BA285" s="109"/>
      <c r="BC285" s="109"/>
      <c r="BD285" s="109"/>
      <c r="BE285" s="109"/>
      <c r="BF285" s="109"/>
      <c r="BG285" s="109"/>
      <c r="BI285" s="109"/>
      <c r="BJ285" s="109"/>
      <c r="BK285" s="109"/>
      <c r="BL285" s="109"/>
      <c r="BM285" s="109"/>
      <c r="BO285" s="109"/>
      <c r="BP285" s="109"/>
      <c r="BQ285" s="109"/>
      <c r="BR285" s="109"/>
      <c r="BS285" s="109"/>
      <c r="BU285" s="109"/>
      <c r="BV285" s="109"/>
      <c r="BW285" s="109"/>
      <c r="BX285" s="109"/>
      <c r="BY285" s="109"/>
      <c r="CA285" s="109"/>
      <c r="CB285" s="109"/>
      <c r="CC285" s="109"/>
      <c r="CD285" s="109"/>
      <c r="CE285" s="109"/>
      <c r="CG285" s="109"/>
      <c r="CH285" s="109"/>
      <c r="CI285" s="109"/>
      <c r="CJ285" s="109"/>
      <c r="CK285" s="109"/>
      <c r="CM285" s="109"/>
      <c r="CN285" s="109"/>
      <c r="CO285" s="109"/>
      <c r="CP285" s="109"/>
      <c r="CQ285" s="109"/>
      <c r="CS285" s="109"/>
      <c r="CT285" s="109"/>
      <c r="CU285" s="109"/>
      <c r="CV285" s="109"/>
      <c r="CW285" s="109"/>
      <c r="CY285" s="109"/>
      <c r="CZ285" s="109"/>
      <c r="DA285" s="109"/>
      <c r="DB285" s="109"/>
      <c r="DC285" s="109"/>
      <c r="DE285" s="109"/>
      <c r="DF285" s="109"/>
      <c r="DG285" s="109"/>
      <c r="DH285" s="109"/>
      <c r="DI285" s="109"/>
      <c r="DK285" s="109"/>
      <c r="DL285" s="109"/>
      <c r="DM285" s="109"/>
      <c r="DN285" s="109"/>
      <c r="DO285" s="109"/>
      <c r="DQ285" s="164"/>
      <c r="DR285" s="173"/>
      <c r="DS285" s="172"/>
      <c r="DT285" s="174"/>
      <c r="DU285" s="172"/>
      <c r="DW285" s="164"/>
      <c r="DX285" s="173"/>
      <c r="DY285" s="172"/>
      <c r="DZ285" s="174"/>
      <c r="EA285" s="172"/>
      <c r="EB285" s="163"/>
      <c r="EC285" s="109"/>
      <c r="ED285" s="109"/>
      <c r="EE285" s="109"/>
      <c r="EF285" s="109"/>
      <c r="EG285" s="109"/>
      <c r="EH285" s="163"/>
      <c r="EI285" s="109"/>
      <c r="EJ285" s="109"/>
      <c r="EK285" s="109"/>
      <c r="EL285" s="109"/>
      <c r="EM285" s="109"/>
      <c r="EN285" s="163"/>
      <c r="EO285" s="109"/>
      <c r="EP285" s="109"/>
      <c r="EQ285" s="109"/>
      <c r="ER285" s="109"/>
      <c r="ES285" s="109"/>
      <c r="ET285" s="163"/>
      <c r="EU285" s="109"/>
      <c r="EV285" s="109"/>
      <c r="EW285" s="109"/>
      <c r="EX285" s="109"/>
      <c r="EY285" s="109"/>
      <c r="EZ285" s="163"/>
      <c r="FA285" s="109"/>
      <c r="FB285" s="109"/>
      <c r="FC285" s="109"/>
      <c r="FD285" s="109"/>
      <c r="FE285" s="109"/>
      <c r="FF285" s="163"/>
      <c r="FG285" s="109"/>
      <c r="FH285" s="109"/>
      <c r="FI285" s="109"/>
      <c r="FJ285" s="109"/>
      <c r="FK285" s="109"/>
      <c r="FL285" s="163"/>
      <c r="FM285" s="109"/>
      <c r="FN285" s="109"/>
      <c r="FO285" s="109"/>
      <c r="FP285" s="109"/>
      <c r="FQ285" s="109"/>
      <c r="FR285" s="163"/>
      <c r="FS285" s="109"/>
      <c r="FT285" s="109"/>
      <c r="FU285" s="109"/>
      <c r="FV285" s="109"/>
      <c r="FW285" s="109"/>
      <c r="FX285" s="163"/>
      <c r="FY285" s="109"/>
      <c r="FZ285" s="109"/>
      <c r="GA285" s="109"/>
      <c r="GB285" s="109"/>
      <c r="GC285" s="109"/>
      <c r="GD285" s="163"/>
      <c r="GE285" s="109"/>
      <c r="GF285" s="109"/>
      <c r="GG285" s="109"/>
      <c r="GH285" s="109"/>
      <c r="GI285" s="109"/>
      <c r="GJ285" s="163"/>
      <c r="GK285" s="109"/>
      <c r="GL285" s="109"/>
      <c r="GM285" s="109"/>
      <c r="GN285" s="109"/>
      <c r="GO285" s="109"/>
      <c r="GP285" s="163"/>
      <c r="GQ285" s="109"/>
      <c r="GR285" s="109"/>
      <c r="GS285" s="109"/>
      <c r="GT285" s="109"/>
      <c r="GU285" s="109"/>
      <c r="GW285" s="109"/>
      <c r="GX285" s="109"/>
      <c r="GY285" s="109"/>
      <c r="GZ285" s="109"/>
      <c r="HA285" s="109"/>
      <c r="HC285" s="109"/>
      <c r="HD285" s="109"/>
      <c r="HE285" s="109"/>
      <c r="HF285" s="109"/>
      <c r="HG285" s="109"/>
      <c r="HI285" s="109"/>
      <c r="HJ285" s="109"/>
      <c r="HK285" s="109"/>
      <c r="HL285" s="109"/>
      <c r="HM285" s="109"/>
      <c r="HO285" s="109"/>
      <c r="HP285" s="109"/>
      <c r="HQ285" s="109"/>
      <c r="HR285" s="109"/>
      <c r="HS285" s="109"/>
      <c r="HU285" s="109"/>
      <c r="HV285" s="109"/>
      <c r="HW285" s="109"/>
      <c r="HX285" s="109"/>
      <c r="HY285" s="109"/>
      <c r="IA285" s="109"/>
      <c r="IB285" s="109"/>
      <c r="IC285" s="109"/>
      <c r="ID285" s="109"/>
      <c r="IE285" s="109"/>
      <c r="IG285" s="109"/>
      <c r="IH285" s="109"/>
      <c r="II285" s="109"/>
      <c r="IJ285" s="109"/>
      <c r="IK285" s="109"/>
      <c r="IM285" s="109"/>
      <c r="IN285" s="109"/>
      <c r="IO285" s="109"/>
      <c r="IP285" s="109"/>
      <c r="IQ285" s="109"/>
      <c r="IS285" s="109"/>
      <c r="IT285" s="109"/>
      <c r="IU285" s="109"/>
      <c r="IV285" s="109"/>
      <c r="IW285" s="109"/>
      <c r="IY285" s="109"/>
      <c r="IZ285" s="109"/>
      <c r="JA285" s="109"/>
      <c r="JB285" s="109"/>
      <c r="JC285" s="109"/>
      <c r="JE285" s="109"/>
      <c r="JF285" s="109"/>
      <c r="JG285" s="109"/>
      <c r="JH285" s="109"/>
      <c r="JI285" s="109"/>
      <c r="JK285" s="109"/>
      <c r="JL285" s="109"/>
      <c r="JM285" s="109"/>
      <c r="JN285" s="109"/>
      <c r="JO285" s="109"/>
      <c r="JQ285" s="109"/>
      <c r="JR285" s="109"/>
      <c r="JS285" s="109"/>
      <c r="JT285" s="109"/>
      <c r="JU285" s="109"/>
      <c r="JW285" s="109"/>
      <c r="JX285" s="109"/>
      <c r="JY285" s="109"/>
      <c r="JZ285" s="109"/>
      <c r="KA285" s="109"/>
      <c r="KC285" s="109"/>
      <c r="KD285" s="109"/>
      <c r="KE285" s="109"/>
      <c r="KF285" s="109"/>
      <c r="KG285" s="109"/>
      <c r="KI285" s="109"/>
      <c r="KJ285" s="109"/>
      <c r="KK285" s="109"/>
      <c r="KL285" s="109"/>
      <c r="KM285" s="109"/>
      <c r="KO285" s="109"/>
      <c r="KP285" s="109"/>
      <c r="KQ285" s="109"/>
      <c r="KR285" s="109"/>
      <c r="KS285" s="109"/>
      <c r="KU285" s="109"/>
      <c r="KV285" s="109"/>
      <c r="KW285" s="109"/>
      <c r="KX285" s="109"/>
      <c r="KY285" s="109"/>
    </row>
    <row r="286" spans="1:311" s="100" customFormat="1" ht="17.399999999999999" x14ac:dyDescent="0.3">
      <c r="A286" s="144" t="s">
        <v>147</v>
      </c>
      <c r="B286" s="161"/>
      <c r="C286" s="109"/>
      <c r="D286" s="162"/>
      <c r="E286" s="109"/>
      <c r="G286" s="144" t="s">
        <v>147</v>
      </c>
      <c r="H286" s="161"/>
      <c r="I286" s="109"/>
      <c r="J286" s="162"/>
      <c r="K286" s="109"/>
      <c r="M286" s="144" t="s">
        <v>147</v>
      </c>
      <c r="N286" s="161"/>
      <c r="O286" s="109"/>
      <c r="P286" s="162"/>
      <c r="Q286" s="109"/>
      <c r="S286" s="144" t="s">
        <v>147</v>
      </c>
      <c r="T286" s="161"/>
      <c r="U286" s="109"/>
      <c r="V286" s="162"/>
      <c r="W286" s="109"/>
      <c r="Y286" s="144" t="s">
        <v>147</v>
      </c>
      <c r="Z286" s="161"/>
      <c r="AA286" s="109"/>
      <c r="AB286" s="162"/>
      <c r="AC286" s="109"/>
      <c r="AE286" s="144" t="s">
        <v>147</v>
      </c>
      <c r="AF286" s="161"/>
      <c r="AG286" s="109"/>
      <c r="AH286" s="162"/>
      <c r="AI286" s="109"/>
      <c r="AK286" s="144" t="s">
        <v>147</v>
      </c>
      <c r="AL286" s="161"/>
      <c r="AM286" s="109"/>
      <c r="AN286" s="162"/>
      <c r="AO286" s="109"/>
      <c r="AQ286" s="144" t="s">
        <v>147</v>
      </c>
      <c r="AR286" s="161"/>
      <c r="AS286" s="109"/>
      <c r="AT286" s="162"/>
      <c r="AU286" s="109"/>
      <c r="AW286" s="144" t="s">
        <v>147</v>
      </c>
      <c r="AX286" s="161"/>
      <c r="AY286" s="109"/>
      <c r="AZ286" s="162"/>
      <c r="BA286" s="109"/>
      <c r="BC286" s="144" t="s">
        <v>147</v>
      </c>
      <c r="BD286" s="161"/>
      <c r="BE286" s="109"/>
      <c r="BF286" s="162"/>
      <c r="BG286" s="109"/>
      <c r="BI286" s="144" t="s">
        <v>147</v>
      </c>
      <c r="BJ286" s="161"/>
      <c r="BK286" s="109"/>
      <c r="BL286" s="162"/>
      <c r="BM286" s="109"/>
      <c r="BO286" s="144" t="s">
        <v>147</v>
      </c>
      <c r="BP286" s="161"/>
      <c r="BQ286" s="109"/>
      <c r="BR286" s="162"/>
      <c r="BS286" s="109"/>
      <c r="BU286" s="144" t="s">
        <v>147</v>
      </c>
      <c r="BV286" s="161"/>
      <c r="BW286" s="109"/>
      <c r="BX286" s="162"/>
      <c r="BY286" s="109"/>
      <c r="CA286" s="144" t="s">
        <v>147</v>
      </c>
      <c r="CB286" s="161"/>
      <c r="CC286" s="109"/>
      <c r="CD286" s="162"/>
      <c r="CE286" s="109"/>
      <c r="CG286" s="144" t="s">
        <v>147</v>
      </c>
      <c r="CH286" s="161"/>
      <c r="CI286" s="109"/>
      <c r="CJ286" s="162"/>
      <c r="CK286" s="109"/>
      <c r="CM286" s="144" t="s">
        <v>147</v>
      </c>
      <c r="CN286" s="161"/>
      <c r="CO286" s="109"/>
      <c r="CP286" s="162"/>
      <c r="CQ286" s="109"/>
      <c r="CS286" s="144" t="s">
        <v>147</v>
      </c>
      <c r="CT286" s="161"/>
      <c r="CU286" s="109"/>
      <c r="CV286" s="162"/>
      <c r="CW286" s="109"/>
      <c r="CY286" s="144" t="s">
        <v>147</v>
      </c>
      <c r="CZ286" s="161"/>
      <c r="DA286" s="109"/>
      <c r="DB286" s="162"/>
      <c r="DC286" s="109"/>
      <c r="DE286" s="144" t="s">
        <v>147</v>
      </c>
      <c r="DF286" s="161"/>
      <c r="DG286" s="109"/>
      <c r="DH286" s="162"/>
      <c r="DI286" s="109"/>
      <c r="DK286" s="144" t="s">
        <v>147</v>
      </c>
      <c r="DL286" s="161"/>
      <c r="DM286" s="109"/>
      <c r="DN286" s="162"/>
      <c r="DO286" s="109"/>
      <c r="DQ286" s="144" t="s">
        <v>147</v>
      </c>
      <c r="DR286" s="161"/>
      <c r="DS286" s="109"/>
      <c r="DT286" s="162"/>
      <c r="DU286" s="109"/>
      <c r="DW286" s="144" t="s">
        <v>147</v>
      </c>
      <c r="DX286" s="161"/>
      <c r="DY286" s="109"/>
      <c r="DZ286" s="162"/>
      <c r="EA286" s="109"/>
      <c r="EB286" s="163"/>
      <c r="EC286" s="144" t="s">
        <v>147</v>
      </c>
      <c r="ED286" s="161"/>
      <c r="EE286" s="109"/>
      <c r="EF286" s="162"/>
      <c r="EG286" s="109"/>
      <c r="EH286" s="163"/>
      <c r="EI286" s="144" t="s">
        <v>147</v>
      </c>
      <c r="EJ286" s="161"/>
      <c r="EK286" s="109"/>
      <c r="EL286" s="162"/>
      <c r="EM286" s="109"/>
      <c r="EN286" s="163"/>
      <c r="EO286" s="144" t="s">
        <v>147</v>
      </c>
      <c r="EP286" s="161"/>
      <c r="EQ286" s="109"/>
      <c r="ER286" s="162"/>
      <c r="ES286" s="109"/>
      <c r="ET286" s="163"/>
      <c r="EU286" s="144" t="s">
        <v>147</v>
      </c>
      <c r="EV286" s="161"/>
      <c r="EW286" s="109"/>
      <c r="EX286" s="162"/>
      <c r="EY286" s="109"/>
      <c r="EZ286" s="163"/>
      <c r="FA286" s="144" t="s">
        <v>147</v>
      </c>
      <c r="FB286" s="161"/>
      <c r="FC286" s="109"/>
      <c r="FD286" s="162"/>
      <c r="FE286" s="109"/>
      <c r="FF286" s="163"/>
      <c r="FG286" s="144" t="s">
        <v>147</v>
      </c>
      <c r="FH286" s="161"/>
      <c r="FI286" s="109"/>
      <c r="FJ286" s="162"/>
      <c r="FK286" s="109"/>
      <c r="FL286" s="163"/>
      <c r="FM286" s="144" t="s">
        <v>147</v>
      </c>
      <c r="FN286" s="161"/>
      <c r="FO286" s="109"/>
      <c r="FP286" s="162"/>
      <c r="FQ286" s="109"/>
      <c r="FR286" s="163"/>
      <c r="FS286" s="144" t="s">
        <v>147</v>
      </c>
      <c r="FT286" s="161"/>
      <c r="FU286" s="109"/>
      <c r="FV286" s="162"/>
      <c r="FW286" s="109"/>
      <c r="FX286" s="163"/>
      <c r="FY286" s="144" t="s">
        <v>147</v>
      </c>
      <c r="FZ286" s="161"/>
      <c r="GA286" s="109"/>
      <c r="GB286" s="162"/>
      <c r="GC286" s="109"/>
      <c r="GD286" s="163"/>
      <c r="GE286" s="144" t="s">
        <v>147</v>
      </c>
      <c r="GF286" s="161"/>
      <c r="GG286" s="109"/>
      <c r="GH286" s="162"/>
      <c r="GI286" s="109"/>
      <c r="GJ286" s="163"/>
      <c r="GK286" s="144" t="s">
        <v>147</v>
      </c>
      <c r="GL286" s="161"/>
      <c r="GM286" s="109"/>
      <c r="GN286" s="162"/>
      <c r="GO286" s="109"/>
      <c r="GP286" s="163"/>
      <c r="GQ286" s="144" t="s">
        <v>147</v>
      </c>
      <c r="GR286" s="161"/>
      <c r="GS286" s="109"/>
      <c r="GT286" s="162"/>
      <c r="GU286" s="109"/>
      <c r="GW286" s="144" t="s">
        <v>147</v>
      </c>
      <c r="GX286" s="161"/>
      <c r="GY286" s="109"/>
      <c r="GZ286" s="162"/>
      <c r="HA286" s="109"/>
      <c r="HC286" s="144" t="s">
        <v>147</v>
      </c>
      <c r="HD286" s="161"/>
      <c r="HE286" s="109"/>
      <c r="HF286" s="162"/>
      <c r="HG286" s="109"/>
      <c r="HI286" s="144" t="s">
        <v>147</v>
      </c>
      <c r="HJ286" s="161"/>
      <c r="HK286" s="109"/>
      <c r="HL286" s="162"/>
      <c r="HM286" s="109"/>
      <c r="HO286" s="144" t="s">
        <v>147</v>
      </c>
      <c r="HP286" s="161"/>
      <c r="HQ286" s="109"/>
      <c r="HR286" s="162"/>
      <c r="HS286" s="109"/>
      <c r="HU286" s="144" t="s">
        <v>147</v>
      </c>
      <c r="HV286" s="161"/>
      <c r="HW286" s="109"/>
      <c r="HX286" s="162"/>
      <c r="HY286" s="109"/>
      <c r="IA286" s="144" t="s">
        <v>147</v>
      </c>
      <c r="IB286" s="161"/>
      <c r="IC286" s="109"/>
      <c r="ID286" s="162"/>
      <c r="IE286" s="109"/>
      <c r="IG286" s="144" t="s">
        <v>147</v>
      </c>
      <c r="IH286" s="161"/>
      <c r="II286" s="109"/>
      <c r="IJ286" s="162"/>
      <c r="IK286" s="109"/>
      <c r="IM286" s="144" t="s">
        <v>147</v>
      </c>
      <c r="IN286" s="161"/>
      <c r="IO286" s="109"/>
      <c r="IP286" s="162"/>
      <c r="IQ286" s="109"/>
      <c r="IS286" s="144" t="s">
        <v>147</v>
      </c>
      <c r="IT286" s="161"/>
      <c r="IU286" s="109"/>
      <c r="IV286" s="162"/>
      <c r="IW286" s="109"/>
      <c r="IY286" s="144" t="s">
        <v>147</v>
      </c>
      <c r="IZ286" s="161"/>
      <c r="JA286" s="109"/>
      <c r="JB286" s="162"/>
      <c r="JC286" s="109"/>
      <c r="JE286" s="144" t="s">
        <v>147</v>
      </c>
      <c r="JF286" s="161"/>
      <c r="JG286" s="109"/>
      <c r="JH286" s="162"/>
      <c r="JI286" s="109"/>
      <c r="JK286" s="144" t="s">
        <v>147</v>
      </c>
      <c r="JL286" s="161"/>
      <c r="JM286" s="109"/>
      <c r="JN286" s="162"/>
      <c r="JO286" s="109"/>
      <c r="JQ286" s="144" t="s">
        <v>147</v>
      </c>
      <c r="JR286" s="161"/>
      <c r="JS286" s="109"/>
      <c r="JT286" s="162"/>
      <c r="JU286" s="109"/>
      <c r="JW286" s="144" t="s">
        <v>147</v>
      </c>
      <c r="JX286" s="161"/>
      <c r="JY286" s="109"/>
      <c r="JZ286" s="162"/>
      <c r="KA286" s="109"/>
      <c r="KC286" s="144" t="s">
        <v>147</v>
      </c>
      <c r="KD286" s="161"/>
      <c r="KE286" s="109"/>
      <c r="KF286" s="162"/>
      <c r="KG286" s="109"/>
      <c r="KI286" s="144" t="s">
        <v>147</v>
      </c>
      <c r="KJ286" s="161"/>
      <c r="KK286" s="109"/>
      <c r="KL286" s="162"/>
      <c r="KM286" s="109"/>
      <c r="KO286" s="144" t="s">
        <v>147</v>
      </c>
      <c r="KP286" s="161"/>
      <c r="KQ286" s="109"/>
      <c r="KR286" s="162"/>
      <c r="KS286" s="109"/>
      <c r="KU286" s="144" t="s">
        <v>147</v>
      </c>
      <c r="KV286" s="161"/>
      <c r="KW286" s="109"/>
      <c r="KX286" s="162"/>
      <c r="KY286" s="109"/>
    </row>
    <row r="287" spans="1:311" ht="15" x14ac:dyDescent="0.25">
      <c r="A287" s="82"/>
      <c r="B287" s="122"/>
      <c r="C287" s="82"/>
      <c r="D287" s="123"/>
      <c r="E287" s="82"/>
      <c r="G287" s="82"/>
      <c r="H287" s="122"/>
      <c r="I287" s="82"/>
      <c r="J287" s="123"/>
      <c r="K287" s="82"/>
      <c r="M287" s="82"/>
      <c r="N287" s="122"/>
      <c r="O287" s="82"/>
      <c r="P287" s="123"/>
      <c r="Q287" s="82"/>
      <c r="S287" s="82"/>
      <c r="T287" s="122"/>
      <c r="U287" s="82"/>
      <c r="V287" s="123"/>
      <c r="W287" s="82"/>
      <c r="Y287" s="82"/>
      <c r="Z287" s="122"/>
      <c r="AA287" s="82"/>
      <c r="AB287" s="123"/>
      <c r="AC287" s="82"/>
      <c r="AE287" s="82"/>
      <c r="AF287" s="122"/>
      <c r="AG287" s="82"/>
      <c r="AH287" s="123"/>
      <c r="AI287" s="82"/>
      <c r="AK287" s="82"/>
      <c r="AL287" s="122"/>
      <c r="AM287" s="82"/>
      <c r="AN287" s="123"/>
      <c r="AO287" s="82"/>
      <c r="AQ287" s="82"/>
      <c r="AR287" s="122"/>
      <c r="AS287" s="82"/>
      <c r="AT287" s="123"/>
      <c r="AU287" s="82"/>
      <c r="AW287" s="82"/>
      <c r="AX287" s="122"/>
      <c r="AY287" s="82"/>
      <c r="AZ287" s="123"/>
      <c r="BA287" s="82"/>
      <c r="BC287" s="82"/>
      <c r="BD287" s="122"/>
      <c r="BE287" s="82"/>
      <c r="BF287" s="123"/>
      <c r="BG287" s="82"/>
      <c r="BI287" s="82"/>
      <c r="BJ287" s="122"/>
      <c r="BK287" s="82"/>
      <c r="BL287" s="123"/>
      <c r="BM287" s="82"/>
      <c r="BO287" s="82"/>
      <c r="BP287" s="122"/>
      <c r="BQ287" s="82"/>
      <c r="BR287" s="123"/>
      <c r="BS287" s="82"/>
      <c r="BU287" s="82"/>
      <c r="BV287" s="122"/>
      <c r="BW287" s="82"/>
      <c r="BX287" s="123"/>
      <c r="BY287" s="82"/>
      <c r="CA287" s="82"/>
      <c r="CB287" s="122"/>
      <c r="CC287" s="82"/>
      <c r="CD287" s="123"/>
      <c r="CE287" s="82"/>
      <c r="CG287" s="82"/>
      <c r="CH287" s="122"/>
      <c r="CI287" s="82"/>
      <c r="CJ287" s="123"/>
      <c r="CK287" s="82"/>
      <c r="CM287" s="82"/>
      <c r="CN287" s="122"/>
      <c r="CO287" s="82"/>
      <c r="CP287" s="123"/>
      <c r="CQ287" s="82"/>
      <c r="CS287" s="82"/>
      <c r="CT287" s="122"/>
      <c r="CU287" s="82"/>
      <c r="CV287" s="123"/>
      <c r="CW287" s="82"/>
      <c r="CY287" s="82"/>
      <c r="CZ287" s="122"/>
      <c r="DA287" s="82"/>
      <c r="DB287" s="123"/>
      <c r="DC287" s="82"/>
      <c r="DE287" s="82"/>
      <c r="DF287" s="122"/>
      <c r="DG287" s="82"/>
      <c r="DH287" s="123"/>
      <c r="DI287" s="82"/>
      <c r="DK287" s="82"/>
      <c r="DL287" s="122"/>
      <c r="DM287" s="82"/>
      <c r="DN287" s="123"/>
      <c r="DO287" s="82"/>
      <c r="DQ287" s="82"/>
      <c r="DR287" s="122"/>
      <c r="DS287" s="82"/>
      <c r="DT287" s="123"/>
      <c r="DU287" s="82"/>
      <c r="DW287" s="82"/>
      <c r="DX287" s="122"/>
      <c r="DY287" s="82"/>
      <c r="DZ287" s="123"/>
      <c r="EA287" s="82"/>
      <c r="EB287" s="124"/>
      <c r="EC287" s="82"/>
      <c r="ED287" s="122"/>
      <c r="EE287" s="82"/>
      <c r="EF287" s="123"/>
      <c r="EG287" s="82"/>
      <c r="EH287" s="124"/>
      <c r="EI287" s="82"/>
      <c r="EJ287" s="122"/>
      <c r="EK287" s="82"/>
      <c r="EL287" s="123"/>
      <c r="EM287" s="82"/>
      <c r="EN287" s="124"/>
      <c r="EO287" s="82"/>
      <c r="EP287" s="122"/>
      <c r="EQ287" s="82"/>
      <c r="ER287" s="123"/>
      <c r="ES287" s="82"/>
      <c r="ET287" s="124"/>
      <c r="EU287" s="82"/>
      <c r="EV287" s="122"/>
      <c r="EW287" s="82"/>
      <c r="EX287" s="123"/>
      <c r="EY287" s="82"/>
      <c r="EZ287" s="124"/>
      <c r="FA287" s="82"/>
      <c r="FB287" s="122"/>
      <c r="FC287" s="82"/>
      <c r="FD287" s="123"/>
      <c r="FE287" s="82"/>
      <c r="FF287" s="124"/>
      <c r="FG287" s="82"/>
      <c r="FH287" s="122"/>
      <c r="FI287" s="82"/>
      <c r="FJ287" s="123"/>
      <c r="FK287" s="82"/>
      <c r="FL287" s="124"/>
      <c r="FM287" s="82"/>
      <c r="FN287" s="122"/>
      <c r="FO287" s="82"/>
      <c r="FP287" s="123"/>
      <c r="FQ287" s="82"/>
      <c r="FR287" s="124"/>
      <c r="FS287" s="82"/>
      <c r="FT287" s="122"/>
      <c r="FU287" s="82"/>
      <c r="FV287" s="123"/>
      <c r="FW287" s="82"/>
      <c r="FX287" s="124"/>
      <c r="FY287" s="82"/>
      <c r="FZ287" s="122"/>
      <c r="GA287" s="82"/>
      <c r="GB287" s="123"/>
      <c r="GC287" s="82"/>
      <c r="GD287" s="124"/>
      <c r="GE287" s="82"/>
      <c r="GF287" s="122"/>
      <c r="GG287" s="82"/>
      <c r="GH287" s="123"/>
      <c r="GI287" s="82"/>
      <c r="GJ287" s="124"/>
      <c r="GK287" s="82"/>
      <c r="GL287" s="122"/>
      <c r="GM287" s="82"/>
      <c r="GN287" s="123"/>
      <c r="GO287" s="82"/>
      <c r="GP287" s="124"/>
      <c r="GQ287" s="82"/>
      <c r="GR287" s="122"/>
      <c r="GS287" s="82"/>
      <c r="GT287" s="123"/>
      <c r="GU287" s="82"/>
      <c r="GW287" s="82"/>
      <c r="GX287" s="122"/>
      <c r="GY287" s="82"/>
      <c r="GZ287" s="123"/>
      <c r="HA287" s="82"/>
      <c r="HC287" s="82"/>
      <c r="HD287" s="122"/>
      <c r="HE287" s="82"/>
      <c r="HF287" s="123"/>
      <c r="HG287" s="82"/>
      <c r="HI287" s="82"/>
      <c r="HJ287" s="122"/>
      <c r="HK287" s="82"/>
      <c r="HL287" s="123"/>
      <c r="HM287" s="82"/>
      <c r="HO287" s="82"/>
      <c r="HP287" s="122"/>
      <c r="HQ287" s="82"/>
      <c r="HR287" s="123"/>
      <c r="HS287" s="82"/>
      <c r="HU287" s="82"/>
      <c r="HV287" s="122"/>
      <c r="HW287" s="82"/>
      <c r="HX287" s="123"/>
      <c r="HY287" s="82"/>
      <c r="IA287" s="82"/>
      <c r="IB287" s="122"/>
      <c r="IC287" s="82"/>
      <c r="ID287" s="123"/>
      <c r="IE287" s="82"/>
      <c r="IG287" s="82"/>
      <c r="IH287" s="122"/>
      <c r="II287" s="82"/>
      <c r="IJ287" s="123"/>
      <c r="IK287" s="82"/>
      <c r="IM287" s="82"/>
      <c r="IN287" s="122"/>
      <c r="IO287" s="82"/>
      <c r="IP287" s="123"/>
      <c r="IQ287" s="82"/>
      <c r="IS287" s="82"/>
      <c r="IT287" s="122"/>
      <c r="IU287" s="82"/>
      <c r="IV287" s="123"/>
      <c r="IW287" s="82"/>
      <c r="IY287" s="82"/>
      <c r="IZ287" s="122"/>
      <c r="JA287" s="82"/>
      <c r="JB287" s="123"/>
      <c r="JC287" s="82"/>
      <c r="JE287" s="82"/>
      <c r="JF287" s="122"/>
      <c r="JG287" s="82"/>
      <c r="JH287" s="123"/>
      <c r="JI287" s="82"/>
      <c r="JK287" s="82"/>
      <c r="JL287" s="122"/>
      <c r="JM287" s="82"/>
      <c r="JN287" s="123"/>
      <c r="JO287" s="82"/>
      <c r="JQ287" s="82"/>
      <c r="JR287" s="122"/>
      <c r="JS287" s="82"/>
      <c r="JT287" s="123"/>
      <c r="JU287" s="82"/>
      <c r="JW287" s="82"/>
      <c r="JX287" s="122"/>
      <c r="JY287" s="82"/>
      <c r="JZ287" s="123"/>
      <c r="KA287" s="82"/>
      <c r="KC287" s="82"/>
      <c r="KD287" s="122"/>
      <c r="KE287" s="82"/>
      <c r="KF287" s="123"/>
      <c r="KG287" s="82"/>
      <c r="KI287" s="82"/>
      <c r="KJ287" s="122"/>
      <c r="KK287" s="82"/>
      <c r="KL287" s="123"/>
      <c r="KM287" s="82"/>
      <c r="KO287" s="82"/>
      <c r="KP287" s="122"/>
      <c r="KQ287" s="82"/>
      <c r="KR287" s="123"/>
      <c r="KS287" s="82"/>
      <c r="KU287" s="82"/>
      <c r="KV287" s="122"/>
      <c r="KW287" s="82"/>
      <c r="KX287" s="123"/>
      <c r="KY287" s="82"/>
    </row>
    <row r="288" spans="1:311" ht="72" customHeight="1" x14ac:dyDescent="0.3">
      <c r="A288" s="118" t="s">
        <v>116</v>
      </c>
      <c r="B288" s="119" t="s">
        <v>90</v>
      </c>
      <c r="C288" s="120" t="s">
        <v>88</v>
      </c>
      <c r="D288" s="121" t="s">
        <v>89</v>
      </c>
      <c r="E288" s="120" t="s">
        <v>88</v>
      </c>
      <c r="G288" s="118" t="s">
        <v>116</v>
      </c>
      <c r="H288" s="119" t="s">
        <v>90</v>
      </c>
      <c r="I288" s="120" t="s">
        <v>88</v>
      </c>
      <c r="J288" s="121" t="s">
        <v>89</v>
      </c>
      <c r="K288" s="120" t="s">
        <v>88</v>
      </c>
      <c r="M288" s="118" t="s">
        <v>116</v>
      </c>
      <c r="N288" s="119" t="s">
        <v>90</v>
      </c>
      <c r="O288" s="120" t="s">
        <v>88</v>
      </c>
      <c r="P288" s="121" t="s">
        <v>89</v>
      </c>
      <c r="Q288" s="120" t="s">
        <v>88</v>
      </c>
      <c r="S288" s="118" t="s">
        <v>116</v>
      </c>
      <c r="T288" s="119" t="s">
        <v>90</v>
      </c>
      <c r="U288" s="120" t="s">
        <v>88</v>
      </c>
      <c r="V288" s="121" t="s">
        <v>89</v>
      </c>
      <c r="W288" s="120" t="s">
        <v>88</v>
      </c>
      <c r="Y288" s="118" t="s">
        <v>116</v>
      </c>
      <c r="Z288" s="119" t="s">
        <v>90</v>
      </c>
      <c r="AA288" s="120" t="s">
        <v>88</v>
      </c>
      <c r="AB288" s="121" t="s">
        <v>89</v>
      </c>
      <c r="AC288" s="120" t="s">
        <v>88</v>
      </c>
      <c r="AE288" s="118" t="s">
        <v>116</v>
      </c>
      <c r="AF288" s="119" t="s">
        <v>90</v>
      </c>
      <c r="AG288" s="120" t="s">
        <v>88</v>
      </c>
      <c r="AH288" s="121" t="s">
        <v>89</v>
      </c>
      <c r="AI288" s="120" t="s">
        <v>88</v>
      </c>
      <c r="AK288" s="118" t="s">
        <v>116</v>
      </c>
      <c r="AL288" s="119" t="s">
        <v>90</v>
      </c>
      <c r="AM288" s="120" t="s">
        <v>88</v>
      </c>
      <c r="AN288" s="121" t="s">
        <v>89</v>
      </c>
      <c r="AO288" s="120" t="s">
        <v>88</v>
      </c>
      <c r="AQ288" s="118" t="s">
        <v>116</v>
      </c>
      <c r="AR288" s="119" t="s">
        <v>90</v>
      </c>
      <c r="AS288" s="120" t="s">
        <v>88</v>
      </c>
      <c r="AT288" s="121" t="s">
        <v>89</v>
      </c>
      <c r="AU288" s="120" t="s">
        <v>88</v>
      </c>
      <c r="AW288" s="118" t="s">
        <v>116</v>
      </c>
      <c r="AX288" s="119" t="s">
        <v>90</v>
      </c>
      <c r="AY288" s="120" t="s">
        <v>88</v>
      </c>
      <c r="AZ288" s="121" t="s">
        <v>89</v>
      </c>
      <c r="BA288" s="120" t="s">
        <v>88</v>
      </c>
      <c r="BC288" s="118" t="s">
        <v>116</v>
      </c>
      <c r="BD288" s="119" t="s">
        <v>90</v>
      </c>
      <c r="BE288" s="120" t="s">
        <v>88</v>
      </c>
      <c r="BF288" s="121" t="s">
        <v>89</v>
      </c>
      <c r="BG288" s="120" t="s">
        <v>88</v>
      </c>
      <c r="BI288" s="118" t="s">
        <v>116</v>
      </c>
      <c r="BJ288" s="119" t="s">
        <v>90</v>
      </c>
      <c r="BK288" s="120" t="s">
        <v>88</v>
      </c>
      <c r="BL288" s="121" t="s">
        <v>89</v>
      </c>
      <c r="BM288" s="120" t="s">
        <v>88</v>
      </c>
      <c r="BO288" s="118" t="s">
        <v>116</v>
      </c>
      <c r="BP288" s="119" t="s">
        <v>90</v>
      </c>
      <c r="BQ288" s="120" t="s">
        <v>88</v>
      </c>
      <c r="BR288" s="121" t="s">
        <v>89</v>
      </c>
      <c r="BS288" s="120" t="s">
        <v>88</v>
      </c>
      <c r="BU288" s="118" t="s">
        <v>116</v>
      </c>
      <c r="BV288" s="119" t="s">
        <v>90</v>
      </c>
      <c r="BW288" s="120" t="s">
        <v>88</v>
      </c>
      <c r="BX288" s="121" t="s">
        <v>89</v>
      </c>
      <c r="BY288" s="120" t="s">
        <v>88</v>
      </c>
      <c r="CA288" s="118" t="s">
        <v>116</v>
      </c>
      <c r="CB288" s="119" t="s">
        <v>90</v>
      </c>
      <c r="CC288" s="120" t="s">
        <v>88</v>
      </c>
      <c r="CD288" s="121" t="s">
        <v>89</v>
      </c>
      <c r="CE288" s="120" t="s">
        <v>88</v>
      </c>
      <c r="CG288" s="118" t="s">
        <v>116</v>
      </c>
      <c r="CH288" s="119" t="s">
        <v>90</v>
      </c>
      <c r="CI288" s="120" t="s">
        <v>88</v>
      </c>
      <c r="CJ288" s="121" t="s">
        <v>89</v>
      </c>
      <c r="CK288" s="120" t="s">
        <v>88</v>
      </c>
      <c r="CM288" s="118" t="s">
        <v>116</v>
      </c>
      <c r="CN288" s="119" t="s">
        <v>90</v>
      </c>
      <c r="CO288" s="120" t="s">
        <v>88</v>
      </c>
      <c r="CP288" s="121" t="s">
        <v>89</v>
      </c>
      <c r="CQ288" s="120" t="s">
        <v>88</v>
      </c>
      <c r="CS288" s="118" t="s">
        <v>116</v>
      </c>
      <c r="CT288" s="119" t="s">
        <v>90</v>
      </c>
      <c r="CU288" s="120" t="s">
        <v>88</v>
      </c>
      <c r="CV288" s="121" t="s">
        <v>89</v>
      </c>
      <c r="CW288" s="120" t="s">
        <v>88</v>
      </c>
      <c r="CY288" s="118" t="s">
        <v>116</v>
      </c>
      <c r="CZ288" s="119" t="s">
        <v>90</v>
      </c>
      <c r="DA288" s="120" t="s">
        <v>88</v>
      </c>
      <c r="DB288" s="121" t="s">
        <v>89</v>
      </c>
      <c r="DC288" s="120" t="s">
        <v>88</v>
      </c>
      <c r="DE288" s="118" t="s">
        <v>116</v>
      </c>
      <c r="DF288" s="119" t="s">
        <v>90</v>
      </c>
      <c r="DG288" s="120" t="s">
        <v>88</v>
      </c>
      <c r="DH288" s="121" t="s">
        <v>89</v>
      </c>
      <c r="DI288" s="120" t="s">
        <v>88</v>
      </c>
      <c r="DK288" s="118" t="s">
        <v>116</v>
      </c>
      <c r="DL288" s="119" t="s">
        <v>90</v>
      </c>
      <c r="DM288" s="120" t="s">
        <v>88</v>
      </c>
      <c r="DN288" s="121" t="s">
        <v>89</v>
      </c>
      <c r="DO288" s="120" t="s">
        <v>88</v>
      </c>
      <c r="DQ288" s="118" t="s">
        <v>116</v>
      </c>
      <c r="DR288" s="119" t="s">
        <v>90</v>
      </c>
      <c r="DS288" s="120" t="s">
        <v>88</v>
      </c>
      <c r="DT288" s="121" t="s">
        <v>89</v>
      </c>
      <c r="DU288" s="120" t="s">
        <v>88</v>
      </c>
      <c r="DW288" s="118" t="s">
        <v>116</v>
      </c>
      <c r="DX288" s="119" t="s">
        <v>90</v>
      </c>
      <c r="DY288" s="120" t="s">
        <v>88</v>
      </c>
      <c r="DZ288" s="121" t="s">
        <v>89</v>
      </c>
      <c r="EA288" s="120" t="s">
        <v>88</v>
      </c>
      <c r="EB288" s="124"/>
      <c r="EC288" s="118" t="s">
        <v>116</v>
      </c>
      <c r="ED288" s="119" t="s">
        <v>90</v>
      </c>
      <c r="EE288" s="120" t="s">
        <v>88</v>
      </c>
      <c r="EF288" s="121" t="s">
        <v>89</v>
      </c>
      <c r="EG288" s="120" t="s">
        <v>88</v>
      </c>
      <c r="EH288" s="124"/>
      <c r="EI288" s="118" t="s">
        <v>116</v>
      </c>
      <c r="EJ288" s="119" t="s">
        <v>90</v>
      </c>
      <c r="EK288" s="120" t="s">
        <v>88</v>
      </c>
      <c r="EL288" s="121" t="s">
        <v>89</v>
      </c>
      <c r="EM288" s="120" t="s">
        <v>88</v>
      </c>
      <c r="EN288" s="124"/>
      <c r="EO288" s="118" t="s">
        <v>116</v>
      </c>
      <c r="EP288" s="119" t="s">
        <v>90</v>
      </c>
      <c r="EQ288" s="120" t="s">
        <v>88</v>
      </c>
      <c r="ER288" s="121" t="s">
        <v>89</v>
      </c>
      <c r="ES288" s="120" t="s">
        <v>88</v>
      </c>
      <c r="ET288" s="124"/>
      <c r="EU288" s="118" t="s">
        <v>116</v>
      </c>
      <c r="EV288" s="119" t="s">
        <v>90</v>
      </c>
      <c r="EW288" s="120" t="s">
        <v>88</v>
      </c>
      <c r="EX288" s="121" t="s">
        <v>89</v>
      </c>
      <c r="EY288" s="120" t="s">
        <v>88</v>
      </c>
      <c r="EZ288" s="124"/>
      <c r="FA288" s="118" t="s">
        <v>116</v>
      </c>
      <c r="FB288" s="119" t="s">
        <v>90</v>
      </c>
      <c r="FC288" s="120" t="s">
        <v>88</v>
      </c>
      <c r="FD288" s="121" t="s">
        <v>89</v>
      </c>
      <c r="FE288" s="120" t="s">
        <v>88</v>
      </c>
      <c r="FF288" s="124"/>
      <c r="FG288" s="118" t="s">
        <v>116</v>
      </c>
      <c r="FH288" s="119" t="s">
        <v>90</v>
      </c>
      <c r="FI288" s="120" t="s">
        <v>88</v>
      </c>
      <c r="FJ288" s="121" t="s">
        <v>89</v>
      </c>
      <c r="FK288" s="120" t="s">
        <v>88</v>
      </c>
      <c r="FL288" s="124"/>
      <c r="FM288" s="118" t="s">
        <v>116</v>
      </c>
      <c r="FN288" s="119" t="s">
        <v>90</v>
      </c>
      <c r="FO288" s="120" t="s">
        <v>88</v>
      </c>
      <c r="FP288" s="121" t="s">
        <v>89</v>
      </c>
      <c r="FQ288" s="120" t="s">
        <v>88</v>
      </c>
      <c r="FR288" s="124"/>
      <c r="FS288" s="118" t="s">
        <v>116</v>
      </c>
      <c r="FT288" s="119" t="s">
        <v>90</v>
      </c>
      <c r="FU288" s="120" t="s">
        <v>88</v>
      </c>
      <c r="FV288" s="121" t="s">
        <v>89</v>
      </c>
      <c r="FW288" s="120" t="s">
        <v>88</v>
      </c>
      <c r="FX288" s="124"/>
      <c r="FY288" s="118" t="s">
        <v>116</v>
      </c>
      <c r="FZ288" s="119" t="s">
        <v>90</v>
      </c>
      <c r="GA288" s="120" t="s">
        <v>88</v>
      </c>
      <c r="GB288" s="121" t="s">
        <v>89</v>
      </c>
      <c r="GC288" s="120" t="s">
        <v>88</v>
      </c>
      <c r="GD288" s="124"/>
      <c r="GE288" s="118" t="s">
        <v>116</v>
      </c>
      <c r="GF288" s="119" t="s">
        <v>90</v>
      </c>
      <c r="GG288" s="120" t="s">
        <v>88</v>
      </c>
      <c r="GH288" s="121" t="s">
        <v>89</v>
      </c>
      <c r="GI288" s="120" t="s">
        <v>88</v>
      </c>
      <c r="GJ288" s="124"/>
      <c r="GK288" s="118" t="s">
        <v>116</v>
      </c>
      <c r="GL288" s="119" t="s">
        <v>90</v>
      </c>
      <c r="GM288" s="120" t="s">
        <v>88</v>
      </c>
      <c r="GN288" s="121" t="s">
        <v>89</v>
      </c>
      <c r="GO288" s="120" t="s">
        <v>88</v>
      </c>
      <c r="GP288" s="124"/>
      <c r="GQ288" s="118" t="s">
        <v>116</v>
      </c>
      <c r="GR288" s="119" t="s">
        <v>90</v>
      </c>
      <c r="GS288" s="120" t="s">
        <v>88</v>
      </c>
      <c r="GT288" s="121" t="s">
        <v>89</v>
      </c>
      <c r="GU288" s="120" t="s">
        <v>88</v>
      </c>
      <c r="GW288" s="118" t="s">
        <v>116</v>
      </c>
      <c r="GX288" s="119" t="s">
        <v>90</v>
      </c>
      <c r="GY288" s="120" t="s">
        <v>88</v>
      </c>
      <c r="GZ288" s="121" t="s">
        <v>89</v>
      </c>
      <c r="HA288" s="120" t="s">
        <v>88</v>
      </c>
      <c r="HC288" s="118" t="s">
        <v>116</v>
      </c>
      <c r="HD288" s="119" t="s">
        <v>90</v>
      </c>
      <c r="HE288" s="120" t="s">
        <v>88</v>
      </c>
      <c r="HF288" s="121" t="s">
        <v>89</v>
      </c>
      <c r="HG288" s="120" t="s">
        <v>88</v>
      </c>
      <c r="HI288" s="118" t="s">
        <v>116</v>
      </c>
      <c r="HJ288" s="119" t="s">
        <v>90</v>
      </c>
      <c r="HK288" s="120" t="s">
        <v>88</v>
      </c>
      <c r="HL288" s="121" t="s">
        <v>89</v>
      </c>
      <c r="HM288" s="120" t="s">
        <v>88</v>
      </c>
      <c r="HO288" s="118" t="s">
        <v>116</v>
      </c>
      <c r="HP288" s="119" t="s">
        <v>90</v>
      </c>
      <c r="HQ288" s="120" t="s">
        <v>88</v>
      </c>
      <c r="HR288" s="121" t="s">
        <v>89</v>
      </c>
      <c r="HS288" s="120" t="s">
        <v>88</v>
      </c>
      <c r="HU288" s="118" t="s">
        <v>116</v>
      </c>
      <c r="HV288" s="119" t="s">
        <v>90</v>
      </c>
      <c r="HW288" s="120" t="s">
        <v>88</v>
      </c>
      <c r="HX288" s="121" t="s">
        <v>89</v>
      </c>
      <c r="HY288" s="120" t="s">
        <v>88</v>
      </c>
      <c r="IA288" s="118" t="s">
        <v>116</v>
      </c>
      <c r="IB288" s="119" t="s">
        <v>90</v>
      </c>
      <c r="IC288" s="120" t="s">
        <v>88</v>
      </c>
      <c r="ID288" s="121" t="s">
        <v>89</v>
      </c>
      <c r="IE288" s="120" t="s">
        <v>88</v>
      </c>
      <c r="IG288" s="118" t="s">
        <v>116</v>
      </c>
      <c r="IH288" s="119" t="s">
        <v>90</v>
      </c>
      <c r="II288" s="120" t="s">
        <v>88</v>
      </c>
      <c r="IJ288" s="121" t="s">
        <v>89</v>
      </c>
      <c r="IK288" s="120" t="s">
        <v>88</v>
      </c>
      <c r="IM288" s="118" t="s">
        <v>116</v>
      </c>
      <c r="IN288" s="119" t="s">
        <v>90</v>
      </c>
      <c r="IO288" s="120" t="s">
        <v>88</v>
      </c>
      <c r="IP288" s="121" t="s">
        <v>89</v>
      </c>
      <c r="IQ288" s="120" t="s">
        <v>88</v>
      </c>
      <c r="IS288" s="118" t="s">
        <v>116</v>
      </c>
      <c r="IT288" s="119" t="s">
        <v>90</v>
      </c>
      <c r="IU288" s="120" t="s">
        <v>88</v>
      </c>
      <c r="IV288" s="121" t="s">
        <v>89</v>
      </c>
      <c r="IW288" s="120" t="s">
        <v>88</v>
      </c>
      <c r="IY288" s="118" t="s">
        <v>116</v>
      </c>
      <c r="IZ288" s="119" t="s">
        <v>90</v>
      </c>
      <c r="JA288" s="120" t="s">
        <v>88</v>
      </c>
      <c r="JB288" s="121" t="s">
        <v>89</v>
      </c>
      <c r="JC288" s="120" t="s">
        <v>88</v>
      </c>
      <c r="JE288" s="118" t="s">
        <v>116</v>
      </c>
      <c r="JF288" s="119" t="s">
        <v>90</v>
      </c>
      <c r="JG288" s="120" t="s">
        <v>88</v>
      </c>
      <c r="JH288" s="121" t="s">
        <v>89</v>
      </c>
      <c r="JI288" s="120" t="s">
        <v>88</v>
      </c>
      <c r="JK288" s="118" t="s">
        <v>116</v>
      </c>
      <c r="JL288" s="119" t="s">
        <v>90</v>
      </c>
      <c r="JM288" s="120" t="s">
        <v>88</v>
      </c>
      <c r="JN288" s="121" t="s">
        <v>89</v>
      </c>
      <c r="JO288" s="120" t="s">
        <v>88</v>
      </c>
      <c r="JQ288" s="118" t="s">
        <v>116</v>
      </c>
      <c r="JR288" s="119" t="s">
        <v>90</v>
      </c>
      <c r="JS288" s="120" t="s">
        <v>88</v>
      </c>
      <c r="JT288" s="121" t="s">
        <v>89</v>
      </c>
      <c r="JU288" s="120" t="s">
        <v>88</v>
      </c>
      <c r="JW288" s="118" t="s">
        <v>116</v>
      </c>
      <c r="JX288" s="119" t="s">
        <v>90</v>
      </c>
      <c r="JY288" s="120" t="s">
        <v>88</v>
      </c>
      <c r="JZ288" s="121" t="s">
        <v>89</v>
      </c>
      <c r="KA288" s="120" t="s">
        <v>88</v>
      </c>
      <c r="KC288" s="118" t="s">
        <v>116</v>
      </c>
      <c r="KD288" s="119" t="s">
        <v>90</v>
      </c>
      <c r="KE288" s="120" t="s">
        <v>88</v>
      </c>
      <c r="KF288" s="121" t="s">
        <v>89</v>
      </c>
      <c r="KG288" s="120" t="s">
        <v>88</v>
      </c>
      <c r="KI288" s="118" t="s">
        <v>116</v>
      </c>
      <c r="KJ288" s="119" t="s">
        <v>90</v>
      </c>
      <c r="KK288" s="120" t="s">
        <v>88</v>
      </c>
      <c r="KL288" s="121" t="s">
        <v>89</v>
      </c>
      <c r="KM288" s="120" t="s">
        <v>88</v>
      </c>
      <c r="KO288" s="118" t="s">
        <v>116</v>
      </c>
      <c r="KP288" s="119" t="s">
        <v>90</v>
      </c>
      <c r="KQ288" s="120" t="s">
        <v>88</v>
      </c>
      <c r="KR288" s="121" t="s">
        <v>89</v>
      </c>
      <c r="KS288" s="120" t="s">
        <v>88</v>
      </c>
      <c r="KU288" s="118" t="s">
        <v>116</v>
      </c>
      <c r="KV288" s="119" t="s">
        <v>90</v>
      </c>
      <c r="KW288" s="120" t="s">
        <v>88</v>
      </c>
      <c r="KX288" s="121" t="s">
        <v>89</v>
      </c>
      <c r="KY288" s="120" t="s">
        <v>88</v>
      </c>
    </row>
    <row r="289" spans="1:311" ht="15" x14ac:dyDescent="0.25">
      <c r="A289" s="82"/>
      <c r="B289" s="82"/>
      <c r="C289" s="82"/>
      <c r="D289" s="82"/>
      <c r="E289" s="82"/>
      <c r="G289" s="82"/>
      <c r="H289" s="82"/>
      <c r="I289" s="82"/>
      <c r="J289" s="82"/>
      <c r="K289" s="82"/>
      <c r="M289" s="82"/>
      <c r="N289" s="82"/>
      <c r="O289" s="82"/>
      <c r="P289" s="82"/>
      <c r="Q289" s="82"/>
      <c r="S289" s="82"/>
      <c r="T289" s="82"/>
      <c r="U289" s="82"/>
      <c r="V289" s="82"/>
      <c r="W289" s="82"/>
      <c r="Y289" s="82"/>
      <c r="Z289" s="82"/>
      <c r="AA289" s="82"/>
      <c r="AB289" s="82"/>
      <c r="AC289" s="82"/>
      <c r="AE289" s="82"/>
      <c r="AF289" s="82"/>
      <c r="AG289" s="82"/>
      <c r="AH289" s="82"/>
      <c r="AI289" s="82"/>
      <c r="AK289" s="82"/>
      <c r="AL289" s="82"/>
      <c r="AM289" s="82"/>
      <c r="AN289" s="82"/>
      <c r="AO289" s="82"/>
      <c r="AQ289" s="82"/>
      <c r="AR289" s="82"/>
      <c r="AS289" s="82"/>
      <c r="AT289" s="82"/>
      <c r="AU289" s="82"/>
      <c r="AW289" s="82"/>
      <c r="AX289" s="82"/>
      <c r="AY289" s="82"/>
      <c r="AZ289" s="82"/>
      <c r="BA289" s="82"/>
      <c r="BC289" s="82"/>
      <c r="BD289" s="82"/>
      <c r="BE289" s="82"/>
      <c r="BF289" s="82"/>
      <c r="BG289" s="82"/>
      <c r="BI289" s="82"/>
      <c r="BJ289" s="82"/>
      <c r="BK289" s="82"/>
      <c r="BL289" s="82"/>
      <c r="BM289" s="82"/>
      <c r="BO289" s="82"/>
      <c r="BP289" s="82"/>
      <c r="BQ289" s="82"/>
      <c r="BR289" s="82"/>
      <c r="BS289" s="82"/>
      <c r="BU289" s="82"/>
      <c r="BV289" s="82"/>
      <c r="BW289" s="82"/>
      <c r="BX289" s="82"/>
      <c r="BY289" s="82"/>
      <c r="CA289" s="82"/>
      <c r="CB289" s="82"/>
      <c r="CC289" s="82"/>
      <c r="CD289" s="82"/>
      <c r="CE289" s="82"/>
      <c r="CG289" s="82"/>
      <c r="CH289" s="82"/>
      <c r="CI289" s="82"/>
      <c r="CJ289" s="82"/>
      <c r="CK289" s="82"/>
      <c r="CM289" s="82"/>
      <c r="CN289" s="82"/>
      <c r="CO289" s="82"/>
      <c r="CP289" s="82"/>
      <c r="CQ289" s="82"/>
      <c r="CS289" s="82"/>
      <c r="CT289" s="82"/>
      <c r="CU289" s="82"/>
      <c r="CV289" s="82"/>
      <c r="CW289" s="82"/>
      <c r="CY289" s="82"/>
      <c r="CZ289" s="82"/>
      <c r="DA289" s="82"/>
      <c r="DB289" s="82"/>
      <c r="DC289" s="82"/>
      <c r="DE289" s="82"/>
      <c r="DF289" s="82"/>
      <c r="DG289" s="82"/>
      <c r="DH289" s="82"/>
      <c r="DI289" s="82"/>
      <c r="DK289" s="82"/>
      <c r="DL289" s="82"/>
      <c r="DM289" s="82"/>
      <c r="DN289" s="82"/>
      <c r="DO289" s="82"/>
      <c r="DQ289" s="82"/>
      <c r="DR289" s="82"/>
      <c r="DS289" s="82"/>
      <c r="DT289" s="82"/>
      <c r="DU289" s="82"/>
      <c r="DW289" s="82"/>
      <c r="DX289" s="82"/>
      <c r="DY289" s="82"/>
      <c r="DZ289" s="82"/>
      <c r="EA289" s="82"/>
      <c r="EB289" s="124"/>
      <c r="EC289" s="82"/>
      <c r="ED289" s="82"/>
      <c r="EE289" s="82"/>
      <c r="EF289" s="82"/>
      <c r="EG289" s="82"/>
      <c r="EH289" s="124"/>
      <c r="EI289" s="82"/>
      <c r="EJ289" s="82"/>
      <c r="EK289" s="82"/>
      <c r="EL289" s="82"/>
      <c r="EM289" s="82"/>
      <c r="EN289" s="124"/>
      <c r="EO289" s="82"/>
      <c r="EP289" s="82"/>
      <c r="EQ289" s="82"/>
      <c r="ER289" s="82"/>
      <c r="ES289" s="82"/>
      <c r="ET289" s="124"/>
      <c r="EU289" s="82"/>
      <c r="EV289" s="82"/>
      <c r="EW289" s="82"/>
      <c r="EX289" s="82"/>
      <c r="EY289" s="82"/>
      <c r="EZ289" s="124"/>
      <c r="FA289" s="82"/>
      <c r="FB289" s="82"/>
      <c r="FC289" s="82"/>
      <c r="FD289" s="82"/>
      <c r="FE289" s="82"/>
      <c r="FF289" s="124"/>
      <c r="FG289" s="82"/>
      <c r="FH289" s="82"/>
      <c r="FI289" s="82"/>
      <c r="FJ289" s="82"/>
      <c r="FK289" s="82"/>
      <c r="FL289" s="124"/>
      <c r="FM289" s="82"/>
      <c r="FN289" s="82"/>
      <c r="FO289" s="82"/>
      <c r="FP289" s="82"/>
      <c r="FQ289" s="82"/>
      <c r="FR289" s="124"/>
      <c r="FS289" s="82"/>
      <c r="FT289" s="82"/>
      <c r="FU289" s="82"/>
      <c r="FV289" s="82"/>
      <c r="FW289" s="82"/>
      <c r="FX289" s="124"/>
      <c r="FY289" s="82"/>
      <c r="FZ289" s="82"/>
      <c r="GA289" s="82"/>
      <c r="GB289" s="82"/>
      <c r="GC289" s="82"/>
      <c r="GD289" s="124"/>
      <c r="GE289" s="82"/>
      <c r="GF289" s="82"/>
      <c r="GG289" s="82"/>
      <c r="GH289" s="82"/>
      <c r="GI289" s="82"/>
      <c r="GJ289" s="124"/>
      <c r="GK289" s="82"/>
      <c r="GL289" s="82"/>
      <c r="GM289" s="82"/>
      <c r="GN289" s="82"/>
      <c r="GO289" s="82"/>
      <c r="GP289" s="124"/>
      <c r="GQ289" s="82"/>
      <c r="GR289" s="82"/>
      <c r="GS289" s="82"/>
      <c r="GT289" s="82"/>
      <c r="GU289" s="82"/>
      <c r="GW289" s="82"/>
      <c r="GX289" s="82"/>
      <c r="GY289" s="82"/>
      <c r="GZ289" s="82"/>
      <c r="HA289" s="82"/>
      <c r="HC289" s="82"/>
      <c r="HD289" s="82"/>
      <c r="HE289" s="82"/>
      <c r="HF289" s="82"/>
      <c r="HG289" s="82"/>
      <c r="HI289" s="82"/>
      <c r="HJ289" s="82"/>
      <c r="HK289" s="82"/>
      <c r="HL289" s="82"/>
      <c r="HM289" s="82"/>
      <c r="HO289" s="82"/>
      <c r="HP289" s="82"/>
      <c r="HQ289" s="82"/>
      <c r="HR289" s="82"/>
      <c r="HS289" s="82"/>
      <c r="HU289" s="82"/>
      <c r="HV289" s="82"/>
      <c r="HW289" s="82"/>
      <c r="HX289" s="82"/>
      <c r="HY289" s="82"/>
      <c r="IA289" s="82"/>
      <c r="IB289" s="82"/>
      <c r="IC289" s="82"/>
      <c r="ID289" s="82"/>
      <c r="IE289" s="82"/>
      <c r="IG289" s="82"/>
      <c r="IH289" s="82"/>
      <c r="II289" s="82"/>
      <c r="IJ289" s="82"/>
      <c r="IK289" s="82"/>
      <c r="IM289" s="82"/>
      <c r="IN289" s="82"/>
      <c r="IO289" s="82"/>
      <c r="IP289" s="82"/>
      <c r="IQ289" s="82"/>
      <c r="IS289" s="82"/>
      <c r="IT289" s="82"/>
      <c r="IU289" s="82"/>
      <c r="IV289" s="82"/>
      <c r="IW289" s="82"/>
      <c r="IY289" s="82"/>
      <c r="IZ289" s="82"/>
      <c r="JA289" s="82"/>
      <c r="JB289" s="82"/>
      <c r="JC289" s="82"/>
      <c r="JE289" s="82"/>
      <c r="JF289" s="82"/>
      <c r="JG289" s="82"/>
      <c r="JH289" s="82"/>
      <c r="JI289" s="82"/>
      <c r="JK289" s="82"/>
      <c r="JL289" s="82"/>
      <c r="JM289" s="82"/>
      <c r="JN289" s="82"/>
      <c r="JO289" s="82"/>
      <c r="JQ289" s="82"/>
      <c r="JR289" s="82"/>
      <c r="JS289" s="82"/>
      <c r="JT289" s="82"/>
      <c r="JU289" s="82"/>
      <c r="JW289" s="82"/>
      <c r="JX289" s="82"/>
      <c r="JY289" s="82"/>
      <c r="JZ289" s="82"/>
      <c r="KA289" s="82"/>
      <c r="KC289" s="82"/>
      <c r="KD289" s="82"/>
      <c r="KE289" s="82"/>
      <c r="KF289" s="82"/>
      <c r="KG289" s="82"/>
      <c r="KI289" s="82"/>
      <c r="KJ289" s="82"/>
      <c r="KK289" s="82"/>
      <c r="KL289" s="82"/>
      <c r="KM289" s="82"/>
      <c r="KO289" s="82"/>
      <c r="KP289" s="82"/>
      <c r="KQ289" s="82"/>
      <c r="KR289" s="82"/>
      <c r="KS289" s="82"/>
      <c r="KU289" s="82"/>
      <c r="KV289" s="82"/>
      <c r="KW289" s="82"/>
      <c r="KX289" s="82"/>
      <c r="KY289" s="82"/>
    </row>
    <row r="290" spans="1:311" s="100" customFormat="1" ht="17.399999999999999" x14ac:dyDescent="0.3">
      <c r="A290" s="146" t="s">
        <v>72</v>
      </c>
      <c r="B290" s="145">
        <v>3743457.2</v>
      </c>
      <c r="C290" s="148">
        <v>6.0907805930041914E-3</v>
      </c>
      <c r="D290" s="147">
        <v>31</v>
      </c>
      <c r="E290" s="148">
        <v>4.6609532401142685E-3</v>
      </c>
      <c r="G290" s="146" t="s">
        <v>72</v>
      </c>
      <c r="H290" s="145">
        <v>2962265.5</v>
      </c>
      <c r="I290" s="148">
        <v>4.9202908735970332E-3</v>
      </c>
      <c r="J290" s="147">
        <v>27</v>
      </c>
      <c r="K290" s="148">
        <v>4.1925465838509313E-3</v>
      </c>
      <c r="M290" s="146" t="s">
        <v>72</v>
      </c>
      <c r="N290" s="145">
        <v>2768728.27</v>
      </c>
      <c r="O290" s="148">
        <v>4.7111350170600894E-3</v>
      </c>
      <c r="P290" s="147">
        <v>25</v>
      </c>
      <c r="Q290" s="148">
        <v>3.9961636828644504E-3</v>
      </c>
      <c r="S290" s="146" t="s">
        <v>72</v>
      </c>
      <c r="T290" s="145">
        <v>2757988.23</v>
      </c>
      <c r="U290" s="148">
        <v>4.8319859858908069E-3</v>
      </c>
      <c r="V290" s="147">
        <v>23</v>
      </c>
      <c r="W290" s="148">
        <v>3.8212327629174279E-3</v>
      </c>
      <c r="Y290" s="146" t="s">
        <v>72</v>
      </c>
      <c r="Z290" s="145">
        <v>2699448.07</v>
      </c>
      <c r="AA290" s="148">
        <v>4.8921093965091081E-3</v>
      </c>
      <c r="AB290" s="147">
        <v>22</v>
      </c>
      <c r="AC290" s="148">
        <v>3.8448095071653269E-3</v>
      </c>
      <c r="AE290" s="146" t="s">
        <v>72</v>
      </c>
      <c r="AF290" s="145">
        <v>2433603.17</v>
      </c>
      <c r="AG290" s="148">
        <v>4.5891123444811669E-3</v>
      </c>
      <c r="AH290" s="147">
        <v>20</v>
      </c>
      <c r="AI290" s="148">
        <v>3.681207436039021E-3</v>
      </c>
      <c r="AK290" s="146" t="s">
        <v>72</v>
      </c>
      <c r="AL290" s="145">
        <v>2361146.09</v>
      </c>
      <c r="AM290" s="148">
        <v>4.561339476241745E-3</v>
      </c>
      <c r="AN290" s="147">
        <v>20</v>
      </c>
      <c r="AO290" s="148">
        <v>3.8226299694189602E-3</v>
      </c>
      <c r="AQ290" s="146" t="s">
        <v>72</v>
      </c>
      <c r="AR290" s="145">
        <v>2355922.17</v>
      </c>
      <c r="AS290" s="148">
        <v>4.6723863282671094E-3</v>
      </c>
      <c r="AT290" s="147">
        <v>20</v>
      </c>
      <c r="AU290" s="148">
        <v>3.8933229511387969E-3</v>
      </c>
      <c r="AW290" s="146" t="s">
        <v>72</v>
      </c>
      <c r="AX290" s="145">
        <v>2350718.4300000002</v>
      </c>
      <c r="AY290" s="148">
        <v>4.8693062987553645E-3</v>
      </c>
      <c r="AZ290" s="147">
        <v>20</v>
      </c>
      <c r="BA290" s="148">
        <v>4.095004095004095E-3</v>
      </c>
      <c r="BC290" s="146" t="s">
        <v>72</v>
      </c>
      <c r="BD290" s="145">
        <v>2345658.7799999998</v>
      </c>
      <c r="BE290" s="148">
        <v>5.0449326685648409E-3</v>
      </c>
      <c r="BF290" s="147">
        <v>20</v>
      </c>
      <c r="BG290" s="148">
        <v>4.3140638481449526E-3</v>
      </c>
      <c r="BI290" s="146" t="s">
        <v>72</v>
      </c>
      <c r="BJ290" s="145">
        <v>2120175.1800000002</v>
      </c>
      <c r="BK290" s="148">
        <v>4.723402347257352E-3</v>
      </c>
      <c r="BL290" s="147">
        <v>17</v>
      </c>
      <c r="BM290" s="148">
        <v>3.8981884888786974E-3</v>
      </c>
      <c r="BO290" s="146" t="s">
        <v>72</v>
      </c>
      <c r="BP290" s="145">
        <v>2114734.77</v>
      </c>
      <c r="BQ290" s="148">
        <v>5.0333635628516315E-3</v>
      </c>
      <c r="BR290" s="147">
        <v>16</v>
      </c>
      <c r="BS290" s="148">
        <v>4.0671072699542451E-3</v>
      </c>
      <c r="BU290" s="146" t="s">
        <v>72</v>
      </c>
      <c r="BV290" s="145">
        <v>1900922.41</v>
      </c>
      <c r="BW290" s="148">
        <v>4.8606148126252675E-3</v>
      </c>
      <c r="BX290" s="147">
        <v>14</v>
      </c>
      <c r="BY290" s="148">
        <v>3.8727524204702629E-3</v>
      </c>
      <c r="CA290" s="146" t="s">
        <v>72</v>
      </c>
      <c r="CB290" s="145">
        <v>1899293.5</v>
      </c>
      <c r="CC290" s="148">
        <v>5.1839976300733183E-3</v>
      </c>
      <c r="CD290" s="147">
        <v>14</v>
      </c>
      <c r="CE290" s="148">
        <v>4.172876304023845E-3</v>
      </c>
      <c r="CG290" s="146" t="s">
        <v>72</v>
      </c>
      <c r="CH290" s="145">
        <v>1947899.52</v>
      </c>
      <c r="CI290" s="148">
        <v>5.5523417537894689E-3</v>
      </c>
      <c r="CJ290" s="147">
        <v>14</v>
      </c>
      <c r="CK290" s="148">
        <v>4.443033957473818E-3</v>
      </c>
      <c r="CM290" s="146" t="s">
        <v>72</v>
      </c>
      <c r="CN290" s="145">
        <v>1944182.95</v>
      </c>
      <c r="CO290" s="148">
        <v>5.6696437680584886E-3</v>
      </c>
      <c r="CP290" s="147">
        <v>14</v>
      </c>
      <c r="CQ290" s="148">
        <v>4.6419098143236073E-3</v>
      </c>
      <c r="CS290" s="146" t="s">
        <v>72</v>
      </c>
      <c r="CT290" s="145">
        <v>1940406</v>
      </c>
      <c r="CU290" s="148">
        <v>5.7817656505228529E-3</v>
      </c>
      <c r="CV290" s="147">
        <v>14</v>
      </c>
      <c r="CW290" s="148">
        <v>4.8209366391184574E-3</v>
      </c>
      <c r="CY290" s="146" t="s">
        <v>72</v>
      </c>
      <c r="CZ290" s="145">
        <v>1936814.05</v>
      </c>
      <c r="DA290" s="148">
        <v>5.8598447134680159E-3</v>
      </c>
      <c r="DB290" s="147">
        <v>14</v>
      </c>
      <c r="DC290" s="148">
        <v>4.961020552799433E-3</v>
      </c>
      <c r="DE290" s="146" t="s">
        <v>72</v>
      </c>
      <c r="DF290" s="145">
        <v>1932943.98</v>
      </c>
      <c r="DG290" s="148">
        <v>5.8601564932181374E-3</v>
      </c>
      <c r="DH290" s="147">
        <v>14</v>
      </c>
      <c r="DI290" s="148">
        <v>5.017921146953405E-3</v>
      </c>
      <c r="DK290" s="146" t="s">
        <v>72</v>
      </c>
      <c r="DL290" s="145">
        <v>1929023.57</v>
      </c>
      <c r="DM290" s="148">
        <v>5.896749067732578E-3</v>
      </c>
      <c r="DN290" s="147">
        <v>14</v>
      </c>
      <c r="DO290" s="148">
        <v>5.0983248361252727E-3</v>
      </c>
      <c r="DQ290" s="146" t="s">
        <v>72</v>
      </c>
      <c r="DR290" s="145">
        <v>1925028.29</v>
      </c>
      <c r="DS290" s="148">
        <v>5.9271905127295486E-3</v>
      </c>
      <c r="DT290" s="147">
        <v>14</v>
      </c>
      <c r="DU290" s="148">
        <v>5.1546391752577319E-3</v>
      </c>
      <c r="DW290" s="146" t="s">
        <v>72</v>
      </c>
      <c r="DX290" s="145">
        <v>1920975.15</v>
      </c>
      <c r="DY290" s="148">
        <v>5.9508615000005601E-3</v>
      </c>
      <c r="DZ290" s="147">
        <v>14</v>
      </c>
      <c r="EA290" s="148">
        <v>5.196733481811433E-3</v>
      </c>
      <c r="EB290" s="163"/>
      <c r="EC290" s="146" t="s">
        <v>72</v>
      </c>
      <c r="ED290" s="145">
        <v>1916904.78</v>
      </c>
      <c r="EE290" s="148">
        <v>5.9826498935437265E-3</v>
      </c>
      <c r="EF290" s="147">
        <v>14</v>
      </c>
      <c r="EG290" s="148">
        <v>5.245410266017235E-3</v>
      </c>
      <c r="EH290" s="163"/>
      <c r="EI290" s="146" t="s">
        <v>72</v>
      </c>
      <c r="EJ290" s="145">
        <v>1912755.6500000001</v>
      </c>
      <c r="EK290" s="148">
        <v>6.012320889855728E-3</v>
      </c>
      <c r="EL290" s="147">
        <v>14</v>
      </c>
      <c r="EM290" s="148">
        <v>5.2950075642965201E-3</v>
      </c>
      <c r="EN290" s="163"/>
      <c r="EO290" s="146" t="s">
        <v>72</v>
      </c>
      <c r="EP290" s="145">
        <v>1908561.19</v>
      </c>
      <c r="EQ290" s="148">
        <v>6.0405270098914665E-3</v>
      </c>
      <c r="ER290" s="147">
        <v>14</v>
      </c>
      <c r="ES290" s="148">
        <v>5.335365853658537E-3</v>
      </c>
      <c r="ET290" s="163"/>
      <c r="EU290" s="146" t="s">
        <v>72</v>
      </c>
      <c r="EV290" s="145">
        <v>1889389.77</v>
      </c>
      <c r="EW290" s="148">
        <v>6.0088973696523929E-3</v>
      </c>
      <c r="EX290" s="147">
        <v>14</v>
      </c>
      <c r="EY290" s="148">
        <v>5.3639846743295016E-3</v>
      </c>
      <c r="EZ290" s="163"/>
      <c r="FA290" s="146" t="s">
        <v>72</v>
      </c>
      <c r="FB290" s="145">
        <v>1825163.0999999999</v>
      </c>
      <c r="FC290" s="148">
        <v>5.844547956216784E-3</v>
      </c>
      <c r="FD290" s="147">
        <v>14</v>
      </c>
      <c r="FE290" s="148">
        <v>5.4116737533822963E-3</v>
      </c>
      <c r="FF290" s="163"/>
      <c r="FG290" s="146" t="s">
        <v>72</v>
      </c>
      <c r="FH290" s="145">
        <v>1820706.9</v>
      </c>
      <c r="FI290" s="148">
        <v>5.8533505372226511E-3</v>
      </c>
      <c r="FJ290" s="147">
        <v>14</v>
      </c>
      <c r="FK290" s="148">
        <v>5.4495912806539508E-3</v>
      </c>
      <c r="FL290" s="163"/>
      <c r="FM290" s="146" t="s">
        <v>72</v>
      </c>
      <c r="FN290" s="145">
        <v>1816177.62</v>
      </c>
      <c r="FO290" s="148">
        <v>5.879964235165373E-3</v>
      </c>
      <c r="FP290" s="147">
        <v>14</v>
      </c>
      <c r="FQ290" s="148">
        <v>5.4815974941268596E-3</v>
      </c>
      <c r="FR290" s="163"/>
      <c r="FS290" s="146" t="s">
        <v>72</v>
      </c>
      <c r="FT290" s="145">
        <v>1811447.1600000001</v>
      </c>
      <c r="FU290" s="148">
        <v>5.9009017912102597E-3</v>
      </c>
      <c r="FV290" s="147">
        <v>14</v>
      </c>
      <c r="FW290" s="148">
        <v>5.5205047318611991E-3</v>
      </c>
      <c r="FX290" s="163"/>
      <c r="FY290" s="146" t="s">
        <v>72</v>
      </c>
      <c r="FZ290" s="145">
        <v>1806506.63</v>
      </c>
      <c r="GA290" s="148">
        <v>5.9288831457389082E-3</v>
      </c>
      <c r="GB290" s="147">
        <v>14</v>
      </c>
      <c r="GC290" s="148">
        <v>5.5688146380270488E-3</v>
      </c>
      <c r="GD290" s="163"/>
      <c r="GE290" s="146" t="s">
        <v>72</v>
      </c>
      <c r="GF290" s="145">
        <v>1801991.88</v>
      </c>
      <c r="GG290" s="148">
        <v>5.9529469666569591E-3</v>
      </c>
      <c r="GH290" s="147">
        <v>14</v>
      </c>
      <c r="GI290" s="148">
        <v>5.5977608956417433E-3</v>
      </c>
      <c r="GJ290" s="163"/>
      <c r="GK290" s="146" t="s">
        <v>72</v>
      </c>
      <c r="GL290" s="145">
        <v>1797053.0699999998</v>
      </c>
      <c r="GM290" s="148">
        <v>5.9720894197009518E-3</v>
      </c>
      <c r="GN290" s="147">
        <v>14</v>
      </c>
      <c r="GO290" s="148">
        <v>5.6224899598393578E-3</v>
      </c>
      <c r="GP290" s="163"/>
      <c r="GQ290" s="146" t="s">
        <v>72</v>
      </c>
      <c r="GR290" s="145">
        <v>1786256.8800000001</v>
      </c>
      <c r="GS290" s="148">
        <v>5.9583176312935646E-3</v>
      </c>
      <c r="GT290" s="147">
        <v>14</v>
      </c>
      <c r="GU290" s="148">
        <v>5.6542810985460417E-3</v>
      </c>
      <c r="GW290" s="146" t="s">
        <v>72</v>
      </c>
      <c r="GX290" s="145">
        <v>1781722.82</v>
      </c>
      <c r="GY290" s="148">
        <v>5.9782443112050112E-3</v>
      </c>
      <c r="GZ290" s="147">
        <v>14</v>
      </c>
      <c r="HA290" s="148">
        <v>5.6980056980056983E-3</v>
      </c>
      <c r="HC290" s="146" t="s">
        <v>72</v>
      </c>
      <c r="HD290" s="145">
        <v>1558987.5399999998</v>
      </c>
      <c r="HE290" s="148">
        <v>5.2627916970238806E-3</v>
      </c>
      <c r="HF290" s="147">
        <v>12</v>
      </c>
      <c r="HG290" s="148">
        <v>4.9382716049382715E-3</v>
      </c>
      <c r="HI290" s="146" t="s">
        <v>72</v>
      </c>
      <c r="HJ290" s="145">
        <v>1453068.6199999999</v>
      </c>
      <c r="HK290" s="148">
        <v>4.9601890398926138E-3</v>
      </c>
      <c r="HL290" s="147">
        <v>11</v>
      </c>
      <c r="HM290" s="148">
        <v>4.5833333333333334E-3</v>
      </c>
      <c r="HO290" s="146" t="s">
        <v>72</v>
      </c>
      <c r="HP290" s="145">
        <v>1448470.98</v>
      </c>
      <c r="HQ290" s="148">
        <v>4.9701538467669627E-3</v>
      </c>
      <c r="HR290" s="147">
        <v>10</v>
      </c>
      <c r="HS290" s="148">
        <v>4.2016806722689074E-3</v>
      </c>
      <c r="HU290" s="146" t="s">
        <v>72</v>
      </c>
      <c r="HV290" s="145">
        <v>1447812.84</v>
      </c>
      <c r="HW290" s="148">
        <v>5.0111758413070315E-3</v>
      </c>
      <c r="HX290" s="147">
        <v>10</v>
      </c>
      <c r="HY290" s="148">
        <v>4.2390843577787196E-3</v>
      </c>
      <c r="IA290" s="146" t="s">
        <v>72</v>
      </c>
      <c r="IB290" s="145">
        <v>1447362.84</v>
      </c>
      <c r="IC290" s="148">
        <v>5.0392754402047331E-3</v>
      </c>
      <c r="ID290" s="147">
        <v>10</v>
      </c>
      <c r="IE290" s="148">
        <v>4.2716787697565147E-3</v>
      </c>
      <c r="IG290" s="146" t="s">
        <v>72</v>
      </c>
      <c r="IH290" s="145">
        <v>913538.93</v>
      </c>
      <c r="II290" s="148">
        <v>3.2223298523651944E-3</v>
      </c>
      <c r="IJ290" s="147">
        <v>9</v>
      </c>
      <c r="IK290" s="148">
        <v>3.8843331894691411E-3</v>
      </c>
      <c r="IM290" s="146" t="s">
        <v>72</v>
      </c>
      <c r="IN290" s="145">
        <v>913088.21000000008</v>
      </c>
      <c r="IO290" s="148">
        <v>3.2387547107202161E-3</v>
      </c>
      <c r="IP290" s="147">
        <v>9</v>
      </c>
      <c r="IQ290" s="148">
        <v>3.9147455415397998E-3</v>
      </c>
      <c r="IS290" s="146" t="s">
        <v>72</v>
      </c>
      <c r="IT290" s="145">
        <v>912637.01</v>
      </c>
      <c r="IU290" s="148">
        <v>3.2769367625191189E-3</v>
      </c>
      <c r="IV290" s="147">
        <v>9</v>
      </c>
      <c r="IW290" s="148">
        <v>3.9577836411609502E-3</v>
      </c>
      <c r="IY290" s="146" t="s">
        <v>72</v>
      </c>
      <c r="IZ290" s="145">
        <v>766764.02</v>
      </c>
      <c r="JA290" s="148">
        <v>2.7855133713633566E-3</v>
      </c>
      <c r="JB290" s="147">
        <v>8</v>
      </c>
      <c r="JC290" s="148">
        <v>3.5698348951360998E-3</v>
      </c>
      <c r="JE290" s="146" t="s">
        <v>72</v>
      </c>
      <c r="JF290" s="145">
        <v>766314.02</v>
      </c>
      <c r="JG290" s="148">
        <v>2.8079643118470543E-3</v>
      </c>
      <c r="JH290" s="147">
        <v>8</v>
      </c>
      <c r="JI290" s="148">
        <v>3.605227579990987E-3</v>
      </c>
      <c r="JK290" s="146" t="s">
        <v>72</v>
      </c>
      <c r="JL290" s="145">
        <v>765864.02</v>
      </c>
      <c r="JM290" s="148">
        <v>2.826600727739131E-3</v>
      </c>
      <c r="JN290" s="147">
        <v>8</v>
      </c>
      <c r="JO290" s="148">
        <v>3.6264732547597461E-3</v>
      </c>
      <c r="JQ290" s="146" t="s">
        <v>72</v>
      </c>
      <c r="JR290" s="145">
        <v>765414.02</v>
      </c>
      <c r="JS290" s="148">
        <v>2.8722002676595314E-3</v>
      </c>
      <c r="JT290" s="147">
        <v>8</v>
      </c>
      <c r="JU290" s="148">
        <v>3.6832412523020259E-3</v>
      </c>
      <c r="JW290" s="146" t="s">
        <v>72</v>
      </c>
      <c r="JX290" s="145">
        <v>764964.02</v>
      </c>
      <c r="JY290" s="148">
        <v>2.8987210036883573E-3</v>
      </c>
      <c r="JZ290" s="147">
        <v>8</v>
      </c>
      <c r="KA290" s="148">
        <v>3.7192003719200371E-3</v>
      </c>
      <c r="KC290" s="146" t="s">
        <v>658</v>
      </c>
      <c r="KD290" s="145">
        <v>666064.02</v>
      </c>
      <c r="KE290" s="148">
        <v>2.5337103829509255E-3</v>
      </c>
      <c r="KF290" s="147">
        <v>6</v>
      </c>
      <c r="KG290" s="148">
        <v>2.8248587570621469E-3</v>
      </c>
      <c r="KI290" s="146" t="s">
        <v>658</v>
      </c>
      <c r="KJ290" s="145">
        <v>665614.02</v>
      </c>
      <c r="KK290" s="148">
        <v>2.5546938828964151E-3</v>
      </c>
      <c r="KL290" s="147">
        <v>6</v>
      </c>
      <c r="KM290" s="148">
        <v>2.8571428571428571E-3</v>
      </c>
      <c r="KO290" s="146" t="s">
        <v>658</v>
      </c>
      <c r="KP290" s="145">
        <v>665314.02</v>
      </c>
      <c r="KQ290" s="148">
        <v>2.5867860538212658E-3</v>
      </c>
      <c r="KR290" s="147">
        <v>6</v>
      </c>
      <c r="KS290" s="148">
        <v>2.8971511347175277E-3</v>
      </c>
      <c r="KU290" s="146" t="s">
        <v>658</v>
      </c>
      <c r="KV290" s="145">
        <v>0</v>
      </c>
      <c r="KW290" s="148">
        <v>0</v>
      </c>
      <c r="KX290" s="147">
        <v>0</v>
      </c>
      <c r="KY290" s="148">
        <v>0</v>
      </c>
    </row>
    <row r="291" spans="1:311" s="100" customFormat="1" ht="17.399999999999999" x14ac:dyDescent="0.3">
      <c r="A291" s="146" t="s">
        <v>64</v>
      </c>
      <c r="B291" s="145">
        <v>28528201.90000001</v>
      </c>
      <c r="C291" s="148">
        <v>4.6416723686816923E-2</v>
      </c>
      <c r="D291" s="147">
        <v>231</v>
      </c>
      <c r="E291" s="148">
        <v>3.4731619305367611E-2</v>
      </c>
      <c r="G291" s="146" t="s">
        <v>64</v>
      </c>
      <c r="H291" s="145">
        <v>26662297.230000008</v>
      </c>
      <c r="I291" s="148">
        <v>4.4285786581216471E-2</v>
      </c>
      <c r="J291" s="147">
        <v>213</v>
      </c>
      <c r="K291" s="148">
        <v>3.3074534161490685E-2</v>
      </c>
      <c r="M291" s="146" t="s">
        <v>64</v>
      </c>
      <c r="N291" s="145">
        <v>26368478.970000006</v>
      </c>
      <c r="O291" s="148">
        <v>4.4867337097757011E-2</v>
      </c>
      <c r="P291" s="147">
        <v>209</v>
      </c>
      <c r="Q291" s="148">
        <v>3.3407928388746802E-2</v>
      </c>
      <c r="S291" s="146" t="s">
        <v>64</v>
      </c>
      <c r="T291" s="145">
        <v>25638859.530000001</v>
      </c>
      <c r="U291" s="148">
        <v>4.4919194576542108E-2</v>
      </c>
      <c r="V291" s="147">
        <v>205</v>
      </c>
      <c r="W291" s="148">
        <v>3.4058813756437947E-2</v>
      </c>
      <c r="Y291" s="146" t="s">
        <v>64</v>
      </c>
      <c r="Z291" s="145">
        <v>24392546.710000008</v>
      </c>
      <c r="AA291" s="148">
        <v>4.4205705711085737E-2</v>
      </c>
      <c r="AB291" s="147">
        <v>194</v>
      </c>
      <c r="AC291" s="148">
        <v>3.3904229290457881E-2</v>
      </c>
      <c r="AE291" s="146" t="s">
        <v>64</v>
      </c>
      <c r="AF291" s="145">
        <v>23463336.16</v>
      </c>
      <c r="AG291" s="148">
        <v>4.4245457493617309E-2</v>
      </c>
      <c r="AH291" s="147">
        <v>187</v>
      </c>
      <c r="AI291" s="148">
        <v>3.4419289526964846E-2</v>
      </c>
      <c r="AK291" s="146" t="s">
        <v>64</v>
      </c>
      <c r="AL291" s="145">
        <v>23208873.09</v>
      </c>
      <c r="AM291" s="148">
        <v>4.4835662423794248E-2</v>
      </c>
      <c r="AN291" s="147">
        <v>182</v>
      </c>
      <c r="AO291" s="148">
        <v>3.4785932721712536E-2</v>
      </c>
      <c r="AQ291" s="146" t="s">
        <v>64</v>
      </c>
      <c r="AR291" s="145">
        <v>22708431.079999998</v>
      </c>
      <c r="AS291" s="148">
        <v>4.503653145493676E-2</v>
      </c>
      <c r="AT291" s="147">
        <v>180</v>
      </c>
      <c r="AU291" s="148">
        <v>3.5039906560249176E-2</v>
      </c>
      <c r="AW291" s="146" t="s">
        <v>64</v>
      </c>
      <c r="AX291" s="145">
        <v>21258814.900000002</v>
      </c>
      <c r="AY291" s="148">
        <v>4.4035763694865143E-2</v>
      </c>
      <c r="AZ291" s="147">
        <v>167</v>
      </c>
      <c r="BA291" s="148">
        <v>3.4193284193284192E-2</v>
      </c>
      <c r="BC291" s="146" t="s">
        <v>64</v>
      </c>
      <c r="BD291" s="145">
        <v>20005796.920000006</v>
      </c>
      <c r="BE291" s="148">
        <v>4.3027527832663663E-2</v>
      </c>
      <c r="BF291" s="147">
        <v>157</v>
      </c>
      <c r="BG291" s="148">
        <v>3.3865401207937879E-2</v>
      </c>
      <c r="BI291" s="146" t="s">
        <v>64</v>
      </c>
      <c r="BJ291" s="145">
        <v>18723264.109999999</v>
      </c>
      <c r="BK291" s="148">
        <v>4.1712359657702119E-2</v>
      </c>
      <c r="BL291" s="147">
        <v>143</v>
      </c>
      <c r="BM291" s="148">
        <v>3.2790644347626692E-2</v>
      </c>
      <c r="BO291" s="146" t="s">
        <v>64</v>
      </c>
      <c r="BP291" s="145">
        <v>17903571.490000006</v>
      </c>
      <c r="BQ291" s="148">
        <v>4.261299604142571E-2</v>
      </c>
      <c r="BR291" s="147">
        <v>135</v>
      </c>
      <c r="BS291" s="148">
        <v>3.4316217590238944E-2</v>
      </c>
      <c r="BU291" s="146" t="s">
        <v>64</v>
      </c>
      <c r="BV291" s="145">
        <v>16872207.890000004</v>
      </c>
      <c r="BW291" s="148">
        <v>4.3141846905696127E-2</v>
      </c>
      <c r="BX291" s="147">
        <v>127</v>
      </c>
      <c r="BY291" s="148">
        <v>3.5131396957123098E-2</v>
      </c>
      <c r="CA291" s="146" t="s">
        <v>64</v>
      </c>
      <c r="CB291" s="145">
        <v>16241545.450000009</v>
      </c>
      <c r="CC291" s="148">
        <v>4.4330238123559171E-2</v>
      </c>
      <c r="CD291" s="147">
        <v>117</v>
      </c>
      <c r="CE291" s="148">
        <v>3.4873323397913561E-2</v>
      </c>
      <c r="CG291" s="146" t="s">
        <v>64</v>
      </c>
      <c r="CH291" s="145">
        <v>15912085.479999995</v>
      </c>
      <c r="CI291" s="148">
        <v>4.535620841493463E-2</v>
      </c>
      <c r="CJ291" s="147">
        <v>115</v>
      </c>
      <c r="CK291" s="148">
        <v>3.6496350364963501E-2</v>
      </c>
      <c r="CM291" s="146" t="s">
        <v>64</v>
      </c>
      <c r="CN291" s="145">
        <v>15550261.410000004</v>
      </c>
      <c r="CO291" s="148">
        <v>4.5347811889249891E-2</v>
      </c>
      <c r="CP291" s="147">
        <v>112</v>
      </c>
      <c r="CQ291" s="148">
        <v>3.7135278514588858E-2</v>
      </c>
      <c r="CS291" s="146" t="s">
        <v>64</v>
      </c>
      <c r="CT291" s="145">
        <v>15015196.270000003</v>
      </c>
      <c r="CU291" s="148">
        <v>4.4740299725802173E-2</v>
      </c>
      <c r="CV291" s="147">
        <v>107</v>
      </c>
      <c r="CW291" s="148">
        <v>3.6845730027548207E-2</v>
      </c>
      <c r="CY291" s="146" t="s">
        <v>64</v>
      </c>
      <c r="CZ291" s="145">
        <v>14710052.920000004</v>
      </c>
      <c r="DA291" s="148">
        <v>4.4505369959546077E-2</v>
      </c>
      <c r="DB291" s="147">
        <v>106</v>
      </c>
      <c r="DC291" s="148">
        <v>3.7562012756909992E-2</v>
      </c>
      <c r="DE291" s="146" t="s">
        <v>64</v>
      </c>
      <c r="DF291" s="145">
        <v>14495696.380000003</v>
      </c>
      <c r="DG291" s="148">
        <v>4.3946979397186496E-2</v>
      </c>
      <c r="DH291" s="147">
        <v>105</v>
      </c>
      <c r="DI291" s="148">
        <v>3.7634408602150539E-2</v>
      </c>
      <c r="DK291" s="146" t="s">
        <v>64</v>
      </c>
      <c r="DL291" s="145">
        <v>14490227.08</v>
      </c>
      <c r="DM291" s="148">
        <v>4.4294551064103044E-2</v>
      </c>
      <c r="DN291" s="147">
        <v>105</v>
      </c>
      <c r="DO291" s="148">
        <v>3.8237436270939548E-2</v>
      </c>
      <c r="DQ291" s="146" t="s">
        <v>64</v>
      </c>
      <c r="DR291" s="145">
        <v>14484433.810000002</v>
      </c>
      <c r="DS291" s="148">
        <v>4.4597785449112089E-2</v>
      </c>
      <c r="DT291" s="147">
        <v>105</v>
      </c>
      <c r="DU291" s="148">
        <v>3.8659793814432991E-2</v>
      </c>
      <c r="DW291" s="146" t="s">
        <v>64</v>
      </c>
      <c r="DX291" s="145">
        <v>14479981.960000003</v>
      </c>
      <c r="DY291" s="148">
        <v>4.4856575664951562E-2</v>
      </c>
      <c r="DZ291" s="147">
        <v>105</v>
      </c>
      <c r="EA291" s="148">
        <v>3.8975501113585748E-2</v>
      </c>
      <c r="EB291" s="163"/>
      <c r="EC291" s="146" t="s">
        <v>64</v>
      </c>
      <c r="ED291" s="145">
        <v>14280456.07</v>
      </c>
      <c r="EE291" s="148">
        <v>4.4569229456948495E-2</v>
      </c>
      <c r="EF291" s="147">
        <v>103</v>
      </c>
      <c r="EG291" s="148">
        <v>3.8591232671412512E-2</v>
      </c>
      <c r="EH291" s="163"/>
      <c r="EI291" s="146" t="s">
        <v>64</v>
      </c>
      <c r="EJ291" s="145">
        <v>14199110.060000004</v>
      </c>
      <c r="EK291" s="148">
        <v>4.4631736432773648E-2</v>
      </c>
      <c r="EL291" s="147">
        <v>102</v>
      </c>
      <c r="EM291" s="148">
        <v>3.8577912254160365E-2</v>
      </c>
      <c r="EN291" s="163"/>
      <c r="EO291" s="146" t="s">
        <v>64</v>
      </c>
      <c r="EP291" s="145">
        <v>13896249.360000003</v>
      </c>
      <c r="EQ291" s="148">
        <v>4.3981125695669747E-2</v>
      </c>
      <c r="ER291" s="147">
        <v>100</v>
      </c>
      <c r="ES291" s="148">
        <v>3.8109756097560975E-2</v>
      </c>
      <c r="ET291" s="163"/>
      <c r="EU291" s="146" t="s">
        <v>64</v>
      </c>
      <c r="EV291" s="145">
        <v>13888296.750000004</v>
      </c>
      <c r="EW291" s="148">
        <v>4.4169472670547431E-2</v>
      </c>
      <c r="EX291" s="147">
        <v>100</v>
      </c>
      <c r="EY291" s="148">
        <v>3.8314176245210725E-2</v>
      </c>
      <c r="EZ291" s="163"/>
      <c r="FA291" s="146" t="s">
        <v>64</v>
      </c>
      <c r="FB291" s="145">
        <v>13560540.43</v>
      </c>
      <c r="FC291" s="148">
        <v>4.3423641895538857E-2</v>
      </c>
      <c r="FD291" s="147">
        <v>98</v>
      </c>
      <c r="FE291" s="148">
        <v>3.7881716273676071E-2</v>
      </c>
      <c r="FF291" s="163"/>
      <c r="FG291" s="146" t="s">
        <v>64</v>
      </c>
      <c r="FH291" s="145">
        <v>13452111.15</v>
      </c>
      <c r="FI291" s="148">
        <v>4.3246896041659051E-2</v>
      </c>
      <c r="FJ291" s="147">
        <v>97</v>
      </c>
      <c r="FK291" s="148">
        <v>3.7757882444530946E-2</v>
      </c>
      <c r="FL291" s="163"/>
      <c r="FM291" s="146" t="s">
        <v>64</v>
      </c>
      <c r="FN291" s="145">
        <v>13445100.340000004</v>
      </c>
      <c r="FO291" s="148">
        <v>4.3529172624321738E-2</v>
      </c>
      <c r="FP291" s="147">
        <v>97</v>
      </c>
      <c r="FQ291" s="148">
        <v>3.7979639780736103E-2</v>
      </c>
      <c r="FR291" s="163"/>
      <c r="FS291" s="146" t="s">
        <v>64</v>
      </c>
      <c r="FT291" s="145">
        <v>13437779.230000004</v>
      </c>
      <c r="FU291" s="148">
        <v>4.3774401638188028E-2</v>
      </c>
      <c r="FV291" s="147">
        <v>97</v>
      </c>
      <c r="FW291" s="148">
        <v>3.8249211356466875E-2</v>
      </c>
      <c r="FX291" s="163"/>
      <c r="FY291" s="146" t="s">
        <v>64</v>
      </c>
      <c r="FZ291" s="145">
        <v>13430395.160000002</v>
      </c>
      <c r="GA291" s="148">
        <v>4.4078024504530834E-2</v>
      </c>
      <c r="GB291" s="147">
        <v>97</v>
      </c>
      <c r="GC291" s="148">
        <v>3.8583929992044554E-2</v>
      </c>
      <c r="GD291" s="163"/>
      <c r="GE291" s="146" t="s">
        <v>64</v>
      </c>
      <c r="GF291" s="145">
        <v>13316653.359999999</v>
      </c>
      <c r="GG291" s="148">
        <v>4.3992057958348964E-2</v>
      </c>
      <c r="GH291" s="147">
        <v>97</v>
      </c>
      <c r="GI291" s="148">
        <v>3.878448620551779E-2</v>
      </c>
      <c r="GJ291" s="163"/>
      <c r="GK291" s="146" t="s">
        <v>64</v>
      </c>
      <c r="GL291" s="145">
        <v>13302857.790000003</v>
      </c>
      <c r="GM291" s="148">
        <v>4.4208964991470964E-2</v>
      </c>
      <c r="GN291" s="147">
        <v>97</v>
      </c>
      <c r="GO291" s="148">
        <v>3.8955823293172688E-2</v>
      </c>
      <c r="GP291" s="163"/>
      <c r="GQ291" s="146" t="s">
        <v>64</v>
      </c>
      <c r="GR291" s="145">
        <v>13295187.870000001</v>
      </c>
      <c r="GS291" s="148">
        <v>4.4348018016972635E-2</v>
      </c>
      <c r="GT291" s="147">
        <v>97</v>
      </c>
      <c r="GU291" s="148">
        <v>3.9176090468497578E-2</v>
      </c>
      <c r="GW291" s="146" t="s">
        <v>64</v>
      </c>
      <c r="GX291" s="145">
        <v>13288472.17</v>
      </c>
      <c r="GY291" s="148">
        <v>4.4587032429044493E-2</v>
      </c>
      <c r="GZ291" s="147">
        <v>97</v>
      </c>
      <c r="HA291" s="148">
        <v>3.9479039479039482E-2</v>
      </c>
      <c r="HC291" s="146" t="s">
        <v>64</v>
      </c>
      <c r="HD291" s="145">
        <v>13089420.759999998</v>
      </c>
      <c r="HE291" s="148">
        <v>4.4186943851122769E-2</v>
      </c>
      <c r="HF291" s="147">
        <v>96</v>
      </c>
      <c r="HG291" s="148">
        <v>3.9506172839506172E-2</v>
      </c>
      <c r="HI291" s="146" t="s">
        <v>64</v>
      </c>
      <c r="HJ291" s="145">
        <v>13057624.010000002</v>
      </c>
      <c r="HK291" s="148">
        <v>4.4573451391057256E-2</v>
      </c>
      <c r="HL291" s="147">
        <v>96</v>
      </c>
      <c r="HM291" s="148">
        <v>0.04</v>
      </c>
      <c r="HO291" s="146" t="s">
        <v>64</v>
      </c>
      <c r="HP291" s="145">
        <v>13050786.16</v>
      </c>
      <c r="HQ291" s="148">
        <v>4.4781301063040305E-2</v>
      </c>
      <c r="HR291" s="147">
        <v>96</v>
      </c>
      <c r="HS291" s="148">
        <v>4.0336134453781515E-2</v>
      </c>
      <c r="HU291" s="146" t="s">
        <v>64</v>
      </c>
      <c r="HV291" s="145">
        <v>13039116.820000002</v>
      </c>
      <c r="HW291" s="148">
        <v>4.5131045529589429E-2</v>
      </c>
      <c r="HX291" s="147">
        <v>96</v>
      </c>
      <c r="HY291" s="148">
        <v>4.0695209834675714E-2</v>
      </c>
      <c r="IA291" s="146" t="s">
        <v>64</v>
      </c>
      <c r="IB291" s="145">
        <v>12920334.060000001</v>
      </c>
      <c r="IC291" s="148">
        <v>4.4984657826228777E-2</v>
      </c>
      <c r="ID291" s="147">
        <v>95</v>
      </c>
      <c r="IE291" s="148">
        <v>4.0580948312686889E-2</v>
      </c>
      <c r="IG291" s="146" t="s">
        <v>64</v>
      </c>
      <c r="IH291" s="145">
        <v>12263886.489999998</v>
      </c>
      <c r="II291" s="148">
        <v>4.3258460307482677E-2</v>
      </c>
      <c r="IJ291" s="147">
        <v>90</v>
      </c>
      <c r="IK291" s="148">
        <v>3.8843331894691413E-2</v>
      </c>
      <c r="IM291" s="146" t="s">
        <v>64</v>
      </c>
      <c r="IN291" s="145">
        <v>12257789.459999999</v>
      </c>
      <c r="IO291" s="148">
        <v>4.3478793091186241E-2</v>
      </c>
      <c r="IP291" s="147">
        <v>90</v>
      </c>
      <c r="IQ291" s="148">
        <v>3.9147455415397998E-2</v>
      </c>
      <c r="IS291" s="146" t="s">
        <v>64</v>
      </c>
      <c r="IT291" s="145">
        <v>12081717.909999998</v>
      </c>
      <c r="IU291" s="148">
        <v>4.3380911731450214E-2</v>
      </c>
      <c r="IV291" s="147">
        <v>89</v>
      </c>
      <c r="IW291" s="148">
        <v>3.9138082673702723E-2</v>
      </c>
      <c r="IY291" s="146" t="s">
        <v>64</v>
      </c>
      <c r="IZ291" s="145">
        <v>11875646.91</v>
      </c>
      <c r="JA291" s="148">
        <v>4.314205205063603E-2</v>
      </c>
      <c r="JB291" s="147">
        <v>87</v>
      </c>
      <c r="JC291" s="148">
        <v>3.8821954484605084E-2</v>
      </c>
      <c r="JE291" s="146" t="s">
        <v>64</v>
      </c>
      <c r="JF291" s="145">
        <v>11728933.200000001</v>
      </c>
      <c r="JG291" s="148">
        <v>4.2977715377878728E-2</v>
      </c>
      <c r="JH291" s="147">
        <v>86</v>
      </c>
      <c r="JI291" s="148">
        <v>3.875619648490311E-2</v>
      </c>
      <c r="JK291" s="146" t="s">
        <v>64</v>
      </c>
      <c r="JL291" s="145">
        <v>11234833.280000005</v>
      </c>
      <c r="JM291" s="148">
        <v>4.1464786301458348E-2</v>
      </c>
      <c r="JN291" s="147">
        <v>85</v>
      </c>
      <c r="JO291" s="148">
        <v>3.8531278331822301E-2</v>
      </c>
      <c r="JQ291" s="146" t="s">
        <v>64</v>
      </c>
      <c r="JR291" s="145">
        <v>11064047.460000005</v>
      </c>
      <c r="JS291" s="148">
        <v>4.1517609092148286E-2</v>
      </c>
      <c r="JT291" s="147">
        <v>83</v>
      </c>
      <c r="JU291" s="148">
        <v>3.8213627992633517E-2</v>
      </c>
      <c r="JW291" s="146" t="s">
        <v>64</v>
      </c>
      <c r="JX291" s="145">
        <v>11059144.010000004</v>
      </c>
      <c r="JY291" s="148">
        <v>4.1907033777355038E-2</v>
      </c>
      <c r="JZ291" s="147">
        <v>82</v>
      </c>
      <c r="KA291" s="148">
        <v>3.8121803812180381E-2</v>
      </c>
      <c r="KC291" s="146" t="s">
        <v>64</v>
      </c>
      <c r="KD291" s="145">
        <v>10971045.999999998</v>
      </c>
      <c r="KE291" s="148">
        <v>4.1733905942002714E-2</v>
      </c>
      <c r="KF291" s="147">
        <v>81</v>
      </c>
      <c r="KG291" s="148">
        <v>3.8135593220338986E-2</v>
      </c>
      <c r="KI291" s="146" t="s">
        <v>64</v>
      </c>
      <c r="KJ291" s="145">
        <v>10845682.630000003</v>
      </c>
      <c r="KK291" s="148">
        <v>4.162682611567723E-2</v>
      </c>
      <c r="KL291" s="147">
        <v>80</v>
      </c>
      <c r="KM291" s="148">
        <v>3.8095238095238099E-2</v>
      </c>
      <c r="KO291" s="146" t="s">
        <v>64</v>
      </c>
      <c r="KP291" s="145">
        <v>10546948.590000004</v>
      </c>
      <c r="KQ291" s="148">
        <v>4.1007251768092716E-2</v>
      </c>
      <c r="KR291" s="147">
        <v>77</v>
      </c>
      <c r="KS291" s="148">
        <v>3.7180106228874937E-2</v>
      </c>
      <c r="KU291" s="146" t="s">
        <v>64</v>
      </c>
      <c r="KV291" s="145">
        <v>0</v>
      </c>
      <c r="KW291" s="148">
        <v>0</v>
      </c>
      <c r="KX291" s="147">
        <v>0</v>
      </c>
      <c r="KY291" s="148">
        <v>0</v>
      </c>
    </row>
    <row r="292" spans="1:311" s="100" customFormat="1" ht="17.399999999999999" x14ac:dyDescent="0.3">
      <c r="A292" s="146" t="s">
        <v>65</v>
      </c>
      <c r="B292" s="145">
        <v>169000160.57000008</v>
      </c>
      <c r="C292" s="148">
        <v>0.2749711945990323</v>
      </c>
      <c r="D292" s="147">
        <v>1418</v>
      </c>
      <c r="E292" s="148">
        <v>0.21320102240264621</v>
      </c>
      <c r="G292" s="146" t="s">
        <v>65</v>
      </c>
      <c r="H292" s="145">
        <v>162517097.79000008</v>
      </c>
      <c r="I292" s="148">
        <v>0.26993913714338369</v>
      </c>
      <c r="J292" s="147">
        <v>1352</v>
      </c>
      <c r="K292" s="148">
        <v>0.20993788819875778</v>
      </c>
      <c r="M292" s="146" t="s">
        <v>65</v>
      </c>
      <c r="N292" s="145">
        <v>158315199.67999986</v>
      </c>
      <c r="O292" s="148">
        <v>0.2693815384581989</v>
      </c>
      <c r="P292" s="147">
        <v>1314</v>
      </c>
      <c r="Q292" s="148">
        <v>0.21003836317135549</v>
      </c>
      <c r="S292" s="146" t="s">
        <v>65</v>
      </c>
      <c r="T292" s="145">
        <v>152907138.89000008</v>
      </c>
      <c r="U292" s="148">
        <v>0.26789278656897658</v>
      </c>
      <c r="V292" s="147">
        <v>1267</v>
      </c>
      <c r="W292" s="148">
        <v>0.21050008307027746</v>
      </c>
      <c r="Y292" s="146" t="s">
        <v>65</v>
      </c>
      <c r="Z292" s="145">
        <v>147246974.21999994</v>
      </c>
      <c r="AA292" s="148">
        <v>0.26685021808520881</v>
      </c>
      <c r="AB292" s="147">
        <v>1216</v>
      </c>
      <c r="AC292" s="148">
        <v>0.21251310730513806</v>
      </c>
      <c r="AE292" s="146" t="s">
        <v>65</v>
      </c>
      <c r="AF292" s="145">
        <v>140729456.98999992</v>
      </c>
      <c r="AG292" s="148">
        <v>0.265377402637481</v>
      </c>
      <c r="AH292" s="147">
        <v>1151</v>
      </c>
      <c r="AI292" s="148">
        <v>0.21185348794404565</v>
      </c>
      <c r="AK292" s="146" t="s">
        <v>65</v>
      </c>
      <c r="AL292" s="145">
        <v>135752585.58999997</v>
      </c>
      <c r="AM292" s="148">
        <v>0.2622512983318</v>
      </c>
      <c r="AN292" s="147">
        <v>1110</v>
      </c>
      <c r="AO292" s="148">
        <v>0.2121559633027523</v>
      </c>
      <c r="AQ292" s="146" t="s">
        <v>65</v>
      </c>
      <c r="AR292" s="145">
        <v>131959975.36999971</v>
      </c>
      <c r="AS292" s="148">
        <v>0.26170982753528355</v>
      </c>
      <c r="AT292" s="147">
        <v>1074</v>
      </c>
      <c r="AU292" s="148">
        <v>0.20907144247615339</v>
      </c>
      <c r="AW292" s="146" t="s">
        <v>65</v>
      </c>
      <c r="AX292" s="145">
        <v>126719184.14999984</v>
      </c>
      <c r="AY292" s="148">
        <v>0.26248763513320272</v>
      </c>
      <c r="AZ292" s="147">
        <v>1028</v>
      </c>
      <c r="BA292" s="148">
        <v>0.21048321048321048</v>
      </c>
      <c r="BC292" s="146" t="s">
        <v>65</v>
      </c>
      <c r="BD292" s="145">
        <v>122642059.53999977</v>
      </c>
      <c r="BE292" s="148">
        <v>0.26377277803100546</v>
      </c>
      <c r="BF292" s="147">
        <v>985</v>
      </c>
      <c r="BG292" s="148">
        <v>0.21246764452113892</v>
      </c>
      <c r="BI292" s="146" t="s">
        <v>65</v>
      </c>
      <c r="BJ292" s="145">
        <v>117533888.21999991</v>
      </c>
      <c r="BK292" s="148">
        <v>0.261846213811743</v>
      </c>
      <c r="BL292" s="147">
        <v>929</v>
      </c>
      <c r="BM292" s="148">
        <v>0.21302453565695942</v>
      </c>
      <c r="BO292" s="146" t="s">
        <v>65</v>
      </c>
      <c r="BP292" s="145">
        <v>108002015.43999989</v>
      </c>
      <c r="BQ292" s="148">
        <v>0.25705985305676643</v>
      </c>
      <c r="BR292" s="147">
        <v>842</v>
      </c>
      <c r="BS292" s="148">
        <v>0.21403152008134216</v>
      </c>
      <c r="BU292" s="146" t="s">
        <v>65</v>
      </c>
      <c r="BV292" s="145">
        <v>100369192.68999988</v>
      </c>
      <c r="BW292" s="148">
        <v>0.25664171359853299</v>
      </c>
      <c r="BX292" s="147">
        <v>771</v>
      </c>
      <c r="BY292" s="148">
        <v>0.21327800829875518</v>
      </c>
      <c r="CA292" s="146" t="s">
        <v>65</v>
      </c>
      <c r="CB292" s="145">
        <v>92247641.529999912</v>
      </c>
      <c r="CC292" s="148">
        <v>0.25178391600422606</v>
      </c>
      <c r="CD292" s="147">
        <v>701</v>
      </c>
      <c r="CE292" s="148">
        <v>0.20894187779433682</v>
      </c>
      <c r="CG292" s="146" t="s">
        <v>65</v>
      </c>
      <c r="CH292" s="145">
        <v>88475587.050000027</v>
      </c>
      <c r="CI292" s="148">
        <v>0.25219303723056002</v>
      </c>
      <c r="CJ292" s="147">
        <v>665</v>
      </c>
      <c r="CK292" s="148">
        <v>0.21104411298000636</v>
      </c>
      <c r="CM292" s="146" t="s">
        <v>65</v>
      </c>
      <c r="CN292" s="145">
        <v>87117068.079999939</v>
      </c>
      <c r="CO292" s="148">
        <v>0.25405157582073162</v>
      </c>
      <c r="CP292" s="147">
        <v>646</v>
      </c>
      <c r="CQ292" s="148">
        <v>0.21419098143236073</v>
      </c>
      <c r="CS292" s="146" t="s">
        <v>65</v>
      </c>
      <c r="CT292" s="145">
        <v>85397038.939999998</v>
      </c>
      <c r="CU292" s="148">
        <v>0.25445482357798033</v>
      </c>
      <c r="CV292" s="147">
        <v>628</v>
      </c>
      <c r="CW292" s="148">
        <v>0.21625344352617079</v>
      </c>
      <c r="CY292" s="146" t="s">
        <v>65</v>
      </c>
      <c r="CZ292" s="145">
        <v>84189185.679999962</v>
      </c>
      <c r="DA292" s="148">
        <v>0.25471498135720616</v>
      </c>
      <c r="DB292" s="147">
        <v>622</v>
      </c>
      <c r="DC292" s="148">
        <v>0.22041105598866054</v>
      </c>
      <c r="DE292" s="146" t="s">
        <v>65</v>
      </c>
      <c r="DF292" s="145">
        <v>83875041.379999891</v>
      </c>
      <c r="DG292" s="148">
        <v>0.25428614250990672</v>
      </c>
      <c r="DH292" s="147">
        <v>620</v>
      </c>
      <c r="DI292" s="148">
        <v>0.22222222222222221</v>
      </c>
      <c r="DK292" s="146" t="s">
        <v>65</v>
      </c>
      <c r="DL292" s="145">
        <v>83204649.979999989</v>
      </c>
      <c r="DM292" s="148">
        <v>0.25434471088426375</v>
      </c>
      <c r="DN292" s="147">
        <v>614</v>
      </c>
      <c r="DO292" s="148">
        <v>0.22359796067006554</v>
      </c>
      <c r="DQ292" s="146" t="s">
        <v>65</v>
      </c>
      <c r="DR292" s="145">
        <v>82671588.939999998</v>
      </c>
      <c r="DS292" s="148">
        <v>0.2545470423385025</v>
      </c>
      <c r="DT292" s="147">
        <v>610</v>
      </c>
      <c r="DU292" s="148">
        <v>0.22459499263622976</v>
      </c>
      <c r="DW292" s="146" t="s">
        <v>65</v>
      </c>
      <c r="DX292" s="145">
        <v>82092800.459999844</v>
      </c>
      <c r="DY292" s="148">
        <v>0.25430984137647039</v>
      </c>
      <c r="DZ292" s="147">
        <v>604</v>
      </c>
      <c r="EA292" s="148">
        <v>0.22420193021529325</v>
      </c>
      <c r="EB292" s="163"/>
      <c r="EC292" s="146" t="s">
        <v>65</v>
      </c>
      <c r="ED292" s="145">
        <v>81847714.610000059</v>
      </c>
      <c r="EE292" s="148">
        <v>0.25544629352863013</v>
      </c>
      <c r="EF292" s="147">
        <v>602</v>
      </c>
      <c r="EG292" s="148">
        <v>0.2255526414387411</v>
      </c>
      <c r="EH292" s="163"/>
      <c r="EI292" s="146" t="s">
        <v>65</v>
      </c>
      <c r="EJ292" s="145">
        <v>81427651.72999987</v>
      </c>
      <c r="EK292" s="148">
        <v>0.25594966691546572</v>
      </c>
      <c r="EL292" s="147">
        <v>597</v>
      </c>
      <c r="EM292" s="148">
        <v>0.22579425113464449</v>
      </c>
      <c r="EN292" s="163"/>
      <c r="EO292" s="146" t="s">
        <v>65</v>
      </c>
      <c r="EP292" s="145">
        <v>81094775.549999908</v>
      </c>
      <c r="EQ292" s="148">
        <v>0.25666202615744305</v>
      </c>
      <c r="ER292" s="147">
        <v>593</v>
      </c>
      <c r="ES292" s="148">
        <v>0.22599085365853658</v>
      </c>
      <c r="ET292" s="163"/>
      <c r="EU292" s="146" t="s">
        <v>65</v>
      </c>
      <c r="EV292" s="145">
        <v>80658463.339999899</v>
      </c>
      <c r="EW292" s="148">
        <v>0.25652114555692196</v>
      </c>
      <c r="EX292" s="147">
        <v>590</v>
      </c>
      <c r="EY292" s="148">
        <v>0.22605363984674329</v>
      </c>
      <c r="EZ292" s="163"/>
      <c r="FA292" s="146" t="s">
        <v>65</v>
      </c>
      <c r="FB292" s="145">
        <v>79742385.509999961</v>
      </c>
      <c r="FC292" s="148">
        <v>0.25535153338149408</v>
      </c>
      <c r="FD292" s="147">
        <v>586</v>
      </c>
      <c r="FE292" s="148">
        <v>0.22651720139157325</v>
      </c>
      <c r="FF292" s="163"/>
      <c r="FG292" s="146" t="s">
        <v>65</v>
      </c>
      <c r="FH292" s="145">
        <v>79655695.089999899</v>
      </c>
      <c r="FI292" s="148">
        <v>0.256083340842996</v>
      </c>
      <c r="FJ292" s="147">
        <v>586</v>
      </c>
      <c r="FK292" s="148">
        <v>0.22810432074737252</v>
      </c>
      <c r="FL292" s="163"/>
      <c r="FM292" s="146" t="s">
        <v>65</v>
      </c>
      <c r="FN292" s="145">
        <v>78831977.329999968</v>
      </c>
      <c r="FO292" s="148">
        <v>0.25522239795453883</v>
      </c>
      <c r="FP292" s="147">
        <v>581</v>
      </c>
      <c r="FQ292" s="148">
        <v>0.22748629600626469</v>
      </c>
      <c r="FR292" s="163"/>
      <c r="FS292" s="146" t="s">
        <v>65</v>
      </c>
      <c r="FT292" s="145">
        <v>78022836.540000007</v>
      </c>
      <c r="FU292" s="148">
        <v>0.25416424285552514</v>
      </c>
      <c r="FV292" s="147">
        <v>574</v>
      </c>
      <c r="FW292" s="148">
        <v>0.22634069400630916</v>
      </c>
      <c r="FX292" s="163"/>
      <c r="FY292" s="146" t="s">
        <v>65</v>
      </c>
      <c r="FZ292" s="145">
        <v>77991384.809999987</v>
      </c>
      <c r="GA292" s="148">
        <v>0.25596463319531049</v>
      </c>
      <c r="GB292" s="147">
        <v>574</v>
      </c>
      <c r="GC292" s="148">
        <v>0.22832140015910898</v>
      </c>
      <c r="GD292" s="163"/>
      <c r="GE292" s="146" t="s">
        <v>65</v>
      </c>
      <c r="GF292" s="145">
        <v>77857853.13000001</v>
      </c>
      <c r="GG292" s="148">
        <v>0.25720630362699337</v>
      </c>
      <c r="GH292" s="147">
        <v>574</v>
      </c>
      <c r="GI292" s="148">
        <v>0.22950819672131148</v>
      </c>
      <c r="GJ292" s="163"/>
      <c r="GK292" s="146" t="s">
        <v>65</v>
      </c>
      <c r="GL292" s="145">
        <v>77386973.529999912</v>
      </c>
      <c r="GM292" s="148">
        <v>0.25717767246639528</v>
      </c>
      <c r="GN292" s="147">
        <v>572</v>
      </c>
      <c r="GO292" s="148">
        <v>0.22971887550200804</v>
      </c>
      <c r="GP292" s="163"/>
      <c r="GQ292" s="146" t="s">
        <v>65</v>
      </c>
      <c r="GR292" s="145">
        <v>77264074.579999924</v>
      </c>
      <c r="GS292" s="148">
        <v>0.25772547218157915</v>
      </c>
      <c r="GT292" s="147">
        <v>571</v>
      </c>
      <c r="GU292" s="148">
        <v>0.23061389337641358</v>
      </c>
      <c r="GW292" s="146" t="s">
        <v>65</v>
      </c>
      <c r="GX292" s="145">
        <v>76806042.819999933</v>
      </c>
      <c r="GY292" s="148">
        <v>0.25770859720752359</v>
      </c>
      <c r="GZ292" s="147">
        <v>566</v>
      </c>
      <c r="HA292" s="148">
        <v>0.23036223036223036</v>
      </c>
      <c r="HC292" s="146" t="s">
        <v>65</v>
      </c>
      <c r="HD292" s="145">
        <v>76679435.489999995</v>
      </c>
      <c r="HE292" s="148">
        <v>0.25885254761513377</v>
      </c>
      <c r="HF292" s="147">
        <v>565</v>
      </c>
      <c r="HG292" s="148">
        <v>0.23251028806584362</v>
      </c>
      <c r="HI292" s="146" t="s">
        <v>65</v>
      </c>
      <c r="HJ292" s="145">
        <v>75999107.699999958</v>
      </c>
      <c r="HK292" s="148">
        <v>0.2594302401597236</v>
      </c>
      <c r="HL292" s="147">
        <v>559</v>
      </c>
      <c r="HM292" s="148">
        <v>0.23291666666666666</v>
      </c>
      <c r="HO292" s="146" t="s">
        <v>65</v>
      </c>
      <c r="HP292" s="145">
        <v>75684900.279999956</v>
      </c>
      <c r="HQ292" s="148">
        <v>0.25969840159919239</v>
      </c>
      <c r="HR292" s="147">
        <v>556</v>
      </c>
      <c r="HS292" s="148">
        <v>0.23361344537815126</v>
      </c>
      <c r="HU292" s="146" t="s">
        <v>65</v>
      </c>
      <c r="HV292" s="145">
        <v>74804884.609999985</v>
      </c>
      <c r="HW292" s="148">
        <v>0.25891497865800944</v>
      </c>
      <c r="HX292" s="147">
        <v>549</v>
      </c>
      <c r="HY292" s="148">
        <v>0.2327257312420517</v>
      </c>
      <c r="IA292" s="146" t="s">
        <v>65</v>
      </c>
      <c r="IB292" s="145">
        <v>74194028.140000001</v>
      </c>
      <c r="IC292" s="148">
        <v>0.25832094999465433</v>
      </c>
      <c r="ID292" s="147">
        <v>545</v>
      </c>
      <c r="IE292" s="148">
        <v>0.23280649295173003</v>
      </c>
      <c r="IG292" s="146" t="s">
        <v>65</v>
      </c>
      <c r="IH292" s="145">
        <v>73710937.719999984</v>
      </c>
      <c r="II292" s="148">
        <v>0.26000091212422394</v>
      </c>
      <c r="IJ292" s="147">
        <v>541</v>
      </c>
      <c r="IK292" s="148">
        <v>0.23349158394475614</v>
      </c>
      <c r="IM292" s="146" t="s">
        <v>65</v>
      </c>
      <c r="IN292" s="145">
        <v>73402131.829999968</v>
      </c>
      <c r="IO292" s="148">
        <v>0.26035983997791268</v>
      </c>
      <c r="IP292" s="147">
        <v>538</v>
      </c>
      <c r="IQ292" s="148">
        <v>0.23401478903871248</v>
      </c>
      <c r="IS292" s="146" t="s">
        <v>65</v>
      </c>
      <c r="IT292" s="145">
        <v>72236253.999999985</v>
      </c>
      <c r="IU292" s="148">
        <v>0.25937325982349618</v>
      </c>
      <c r="IV292" s="147">
        <v>528</v>
      </c>
      <c r="IW292" s="148">
        <v>0.23218997361477572</v>
      </c>
      <c r="IY292" s="146" t="s">
        <v>65</v>
      </c>
      <c r="IZ292" s="145">
        <v>71529723.700000003</v>
      </c>
      <c r="JA292" s="148">
        <v>0.25985439668423199</v>
      </c>
      <c r="JB292" s="147">
        <v>522</v>
      </c>
      <c r="JC292" s="148">
        <v>0.23293172690763053</v>
      </c>
      <c r="JE292" s="146" t="s">
        <v>65</v>
      </c>
      <c r="JF292" s="145">
        <v>71035565.790000007</v>
      </c>
      <c r="JG292" s="148">
        <v>0.2602919017587379</v>
      </c>
      <c r="JH292" s="147">
        <v>519</v>
      </c>
      <c r="JI292" s="148">
        <v>0.23388913925191529</v>
      </c>
      <c r="JK292" s="146" t="s">
        <v>65</v>
      </c>
      <c r="JL292" s="145">
        <v>70395888.540000007</v>
      </c>
      <c r="JM292" s="148">
        <v>0.25981253144260097</v>
      </c>
      <c r="JN292" s="147">
        <v>514</v>
      </c>
      <c r="JO292" s="148">
        <v>0.23300090661831369</v>
      </c>
      <c r="JQ292" s="146" t="s">
        <v>65</v>
      </c>
      <c r="JR292" s="145">
        <v>69177603.149999991</v>
      </c>
      <c r="JS292" s="148">
        <v>0.25958752399580398</v>
      </c>
      <c r="JT292" s="147">
        <v>505</v>
      </c>
      <c r="JU292" s="148">
        <v>0.23250460405156537</v>
      </c>
      <c r="JW292" s="146" t="s">
        <v>65</v>
      </c>
      <c r="JX292" s="145">
        <v>68180297.020000011</v>
      </c>
      <c r="JY292" s="148">
        <v>0.25835941801496065</v>
      </c>
      <c r="JZ292" s="147">
        <v>500</v>
      </c>
      <c r="KA292" s="148">
        <v>0.23245002324500233</v>
      </c>
      <c r="KC292" s="146" t="s">
        <v>65</v>
      </c>
      <c r="KD292" s="145">
        <v>68447355.399999961</v>
      </c>
      <c r="KE292" s="148">
        <v>0.26037403290829614</v>
      </c>
      <c r="KF292" s="147">
        <v>497</v>
      </c>
      <c r="KG292" s="148">
        <v>0.2339924670433145</v>
      </c>
      <c r="KI292" s="146" t="s">
        <v>65</v>
      </c>
      <c r="KJ292" s="145">
        <v>67684092.859999999</v>
      </c>
      <c r="KK292" s="148">
        <v>0.25977838928157632</v>
      </c>
      <c r="KL292" s="147">
        <v>491</v>
      </c>
      <c r="KM292" s="148">
        <v>0.2338095238095238</v>
      </c>
      <c r="KO292" s="146" t="s">
        <v>65</v>
      </c>
      <c r="KP292" s="145">
        <v>66346321.18</v>
      </c>
      <c r="KQ292" s="148">
        <v>0.25795899859553606</v>
      </c>
      <c r="KR292" s="147">
        <v>478</v>
      </c>
      <c r="KS292" s="148">
        <v>0.23080637373249638</v>
      </c>
      <c r="KU292" s="146" t="s">
        <v>65</v>
      </c>
      <c r="KV292" s="145">
        <v>0</v>
      </c>
      <c r="KW292" s="148">
        <v>0</v>
      </c>
      <c r="KX292" s="147">
        <v>0</v>
      </c>
      <c r="KY292" s="148">
        <v>0</v>
      </c>
    </row>
    <row r="293" spans="1:311" s="100" customFormat="1" ht="17.399999999999999" x14ac:dyDescent="0.3">
      <c r="A293" s="146" t="s">
        <v>66</v>
      </c>
      <c r="B293" s="145">
        <v>201908630.09000036</v>
      </c>
      <c r="C293" s="148">
        <v>0.32851481932589915</v>
      </c>
      <c r="D293" s="147">
        <v>2008</v>
      </c>
      <c r="E293" s="148">
        <v>0.30190948729514361</v>
      </c>
      <c r="G293" s="146" t="s">
        <v>66</v>
      </c>
      <c r="H293" s="145">
        <v>226740132.86000004</v>
      </c>
      <c r="I293" s="148">
        <v>0.37661290197966285</v>
      </c>
      <c r="J293" s="147">
        <v>2250</v>
      </c>
      <c r="K293" s="148">
        <v>0.34937888198757766</v>
      </c>
      <c r="M293" s="146" t="s">
        <v>66</v>
      </c>
      <c r="N293" s="145">
        <v>233260192.24000031</v>
      </c>
      <c r="O293" s="148">
        <v>0.39690433750944926</v>
      </c>
      <c r="P293" s="147">
        <v>2306</v>
      </c>
      <c r="Q293" s="148">
        <v>0.36860613810741688</v>
      </c>
      <c r="S293" s="146" t="s">
        <v>66</v>
      </c>
      <c r="T293" s="145">
        <v>226527413.8000001</v>
      </c>
      <c r="U293" s="148">
        <v>0.39687525747768992</v>
      </c>
      <c r="V293" s="147">
        <v>2215</v>
      </c>
      <c r="W293" s="148">
        <v>0.36800132912443928</v>
      </c>
      <c r="Y293" s="146" t="s">
        <v>66</v>
      </c>
      <c r="Z293" s="145">
        <v>219384225.89999992</v>
      </c>
      <c r="AA293" s="148">
        <v>0.39758187790264338</v>
      </c>
      <c r="AB293" s="147">
        <v>2104</v>
      </c>
      <c r="AC293" s="148">
        <v>0.36770360013981124</v>
      </c>
      <c r="AE293" s="146" t="s">
        <v>66</v>
      </c>
      <c r="AF293" s="145">
        <v>212891754.05000031</v>
      </c>
      <c r="AG293" s="148">
        <v>0.40145582837529953</v>
      </c>
      <c r="AH293" s="147">
        <v>2015</v>
      </c>
      <c r="AI293" s="148">
        <v>0.37088164918093136</v>
      </c>
      <c r="AK293" s="146" t="s">
        <v>66</v>
      </c>
      <c r="AL293" s="145">
        <v>208566437.57000005</v>
      </c>
      <c r="AM293" s="148">
        <v>0.4029154863124757</v>
      </c>
      <c r="AN293" s="147">
        <v>1961</v>
      </c>
      <c r="AO293" s="148">
        <v>0.37480886850152906</v>
      </c>
      <c r="AQ293" s="146" t="s">
        <v>66</v>
      </c>
      <c r="AR293" s="145">
        <v>203584626.87000036</v>
      </c>
      <c r="AS293" s="148">
        <v>0.40375952964216566</v>
      </c>
      <c r="AT293" s="147">
        <v>2000</v>
      </c>
      <c r="AU293" s="148">
        <v>0.38933229511387968</v>
      </c>
      <c r="AW293" s="146" t="s">
        <v>66</v>
      </c>
      <c r="AX293" s="145">
        <v>194280511.61999986</v>
      </c>
      <c r="AY293" s="148">
        <v>0.40243497770027692</v>
      </c>
      <c r="AZ293" s="147">
        <v>1909</v>
      </c>
      <c r="BA293" s="148">
        <v>0.39086814086814087</v>
      </c>
      <c r="BC293" s="146" t="s">
        <v>66</v>
      </c>
      <c r="BD293" s="145">
        <v>186823359.93999961</v>
      </c>
      <c r="BE293" s="148">
        <v>0.40181090269760039</v>
      </c>
      <c r="BF293" s="147">
        <v>1825</v>
      </c>
      <c r="BG293" s="148">
        <v>0.39365832614322693</v>
      </c>
      <c r="BI293" s="146" t="s">
        <v>66</v>
      </c>
      <c r="BJ293" s="145">
        <v>179904310.16999984</v>
      </c>
      <c r="BK293" s="148">
        <v>0.40079727795827319</v>
      </c>
      <c r="BL293" s="147">
        <v>1730</v>
      </c>
      <c r="BM293" s="148">
        <v>0.39669800504471453</v>
      </c>
      <c r="BO293" s="146" t="s">
        <v>66</v>
      </c>
      <c r="BP293" s="145">
        <v>170779750.44999987</v>
      </c>
      <c r="BQ293" s="148">
        <v>0.40647961407847083</v>
      </c>
      <c r="BR293" s="147">
        <v>1500</v>
      </c>
      <c r="BS293" s="148">
        <v>0.38129130655821047</v>
      </c>
      <c r="BU293" s="146" t="s">
        <v>66</v>
      </c>
      <c r="BV293" s="145">
        <v>159104348.65999985</v>
      </c>
      <c r="BW293" s="148">
        <v>0.40682615438780079</v>
      </c>
      <c r="BX293" s="147">
        <v>1377</v>
      </c>
      <c r="BY293" s="148">
        <v>0.3809128630705394</v>
      </c>
      <c r="CA293" s="146" t="s">
        <v>66</v>
      </c>
      <c r="CB293" s="145">
        <v>150268617.33999988</v>
      </c>
      <c r="CC293" s="148">
        <v>0.41014838210363685</v>
      </c>
      <c r="CD293" s="147">
        <v>1293</v>
      </c>
      <c r="CE293" s="148">
        <v>0.38539493293591653</v>
      </c>
      <c r="CG293" s="146" t="s">
        <v>66</v>
      </c>
      <c r="CH293" s="145">
        <v>144666486.93999991</v>
      </c>
      <c r="CI293" s="148">
        <v>0.41236099067933468</v>
      </c>
      <c r="CJ293" s="147">
        <v>1224</v>
      </c>
      <c r="CK293" s="148">
        <v>0.38844811171056809</v>
      </c>
      <c r="CM293" s="146" t="s">
        <v>66</v>
      </c>
      <c r="CN293" s="145">
        <v>141884295.05999988</v>
      </c>
      <c r="CO293" s="148">
        <v>0.41376425468205041</v>
      </c>
      <c r="CP293" s="147">
        <v>1185</v>
      </c>
      <c r="CQ293" s="148">
        <v>0.39290450928381965</v>
      </c>
      <c r="CS293" s="146" t="s">
        <v>66</v>
      </c>
      <c r="CT293" s="145">
        <v>139436534.01999992</v>
      </c>
      <c r="CU293" s="148">
        <v>0.41547457739503835</v>
      </c>
      <c r="CV293" s="147">
        <v>1152</v>
      </c>
      <c r="CW293" s="148">
        <v>0.39669421487603307</v>
      </c>
      <c r="CY293" s="146" t="s">
        <v>66</v>
      </c>
      <c r="CZ293" s="145">
        <v>137567574.30999988</v>
      </c>
      <c r="DA293" s="148">
        <v>0.41621167662691788</v>
      </c>
      <c r="DB293" s="147">
        <v>1121</v>
      </c>
      <c r="DC293" s="148">
        <v>0.39723600283486887</v>
      </c>
      <c r="DE293" s="146" t="s">
        <v>66</v>
      </c>
      <c r="DF293" s="145">
        <v>137142833.46999991</v>
      </c>
      <c r="DG293" s="148">
        <v>0.41577949199415165</v>
      </c>
      <c r="DH293" s="147">
        <v>1108</v>
      </c>
      <c r="DI293" s="148">
        <v>0.39713261648745518</v>
      </c>
      <c r="DK293" s="146" t="s">
        <v>66</v>
      </c>
      <c r="DL293" s="145">
        <v>135818758.15999994</v>
      </c>
      <c r="DM293" s="148">
        <v>0.41517851208037648</v>
      </c>
      <c r="DN293" s="147">
        <v>1092</v>
      </c>
      <c r="DO293" s="148">
        <v>0.39766933721777131</v>
      </c>
      <c r="DQ293" s="146" t="s">
        <v>66</v>
      </c>
      <c r="DR293" s="145">
        <v>135213691.73999977</v>
      </c>
      <c r="DS293" s="148">
        <v>0.41632495222834592</v>
      </c>
      <c r="DT293" s="147">
        <v>1082</v>
      </c>
      <c r="DU293" s="148">
        <v>0.39837997054491897</v>
      </c>
      <c r="DW293" s="146" t="s">
        <v>66</v>
      </c>
      <c r="DX293" s="145">
        <v>134746383.45000011</v>
      </c>
      <c r="DY293" s="148">
        <v>0.41742188363910815</v>
      </c>
      <c r="DZ293" s="147">
        <v>1079</v>
      </c>
      <c r="EA293" s="148">
        <v>0.40051967334818112</v>
      </c>
      <c r="EB293" s="163"/>
      <c r="EC293" s="146" t="s">
        <v>66</v>
      </c>
      <c r="ED293" s="145">
        <v>133607423.97999994</v>
      </c>
      <c r="EE293" s="148">
        <v>0.41698807848483654</v>
      </c>
      <c r="EF293" s="147">
        <v>1069</v>
      </c>
      <c r="EG293" s="148">
        <v>0.40052454102660173</v>
      </c>
      <c r="EH293" s="163"/>
      <c r="EI293" s="146" t="s">
        <v>66</v>
      </c>
      <c r="EJ293" s="145">
        <v>132667790.65000007</v>
      </c>
      <c r="EK293" s="148">
        <v>0.41701161836118572</v>
      </c>
      <c r="EL293" s="147">
        <v>1063</v>
      </c>
      <c r="EM293" s="148">
        <v>0.40204236006051436</v>
      </c>
      <c r="EN293" s="163"/>
      <c r="EO293" s="146" t="s">
        <v>66</v>
      </c>
      <c r="EP293" s="145">
        <v>131830075.29000001</v>
      </c>
      <c r="EQ293" s="148">
        <v>0.41723741144776749</v>
      </c>
      <c r="ER293" s="147">
        <v>1056</v>
      </c>
      <c r="ES293" s="148">
        <v>0.40243902439024393</v>
      </c>
      <c r="ET293" s="163"/>
      <c r="EU293" s="146" t="s">
        <v>66</v>
      </c>
      <c r="EV293" s="145">
        <v>130990544.28000003</v>
      </c>
      <c r="EW293" s="148">
        <v>0.41659415620389828</v>
      </c>
      <c r="EX293" s="147">
        <v>1049</v>
      </c>
      <c r="EY293" s="148">
        <v>0.40191570881226052</v>
      </c>
      <c r="EZ293" s="163"/>
      <c r="FA293" s="146" t="s">
        <v>66</v>
      </c>
      <c r="FB293" s="145">
        <v>130571749.28000003</v>
      </c>
      <c r="FC293" s="148">
        <v>0.41811761940293146</v>
      </c>
      <c r="FD293" s="147">
        <v>1043</v>
      </c>
      <c r="FE293" s="148">
        <v>0.40316969462698105</v>
      </c>
      <c r="FF293" s="163"/>
      <c r="FG293" s="146" t="s">
        <v>66</v>
      </c>
      <c r="FH293" s="145">
        <v>129977900.86000012</v>
      </c>
      <c r="FI293" s="148">
        <v>0.41786309253068366</v>
      </c>
      <c r="FJ293" s="147">
        <v>1038</v>
      </c>
      <c r="FK293" s="148">
        <v>0.40404826780848579</v>
      </c>
      <c r="FL293" s="163"/>
      <c r="FM293" s="146" t="s">
        <v>66</v>
      </c>
      <c r="FN293" s="145">
        <v>129042825.32999989</v>
      </c>
      <c r="FO293" s="148">
        <v>0.4177824841521236</v>
      </c>
      <c r="FP293" s="147">
        <v>1034</v>
      </c>
      <c r="FQ293" s="148">
        <v>0.40485512920908379</v>
      </c>
      <c r="FR293" s="163"/>
      <c r="FS293" s="146" t="s">
        <v>66</v>
      </c>
      <c r="FT293" s="145">
        <v>128347025.0599999</v>
      </c>
      <c r="FU293" s="148">
        <v>0.41809841699884936</v>
      </c>
      <c r="FV293" s="147">
        <v>1028</v>
      </c>
      <c r="FW293" s="148">
        <v>0.40536277602523657</v>
      </c>
      <c r="FX293" s="163"/>
      <c r="FY293" s="146" t="s">
        <v>66</v>
      </c>
      <c r="FZ293" s="145">
        <v>127157647.89999989</v>
      </c>
      <c r="GA293" s="148">
        <v>0.41732635959720327</v>
      </c>
      <c r="GB293" s="147">
        <v>1019</v>
      </c>
      <c r="GC293" s="148">
        <v>0.40533015115354015</v>
      </c>
      <c r="GD293" s="163"/>
      <c r="GE293" s="146" t="s">
        <v>66</v>
      </c>
      <c r="GF293" s="145">
        <v>126521755.61999984</v>
      </c>
      <c r="GG293" s="148">
        <v>0.41796930923694903</v>
      </c>
      <c r="GH293" s="147">
        <v>1015</v>
      </c>
      <c r="GI293" s="148">
        <v>0.4058376649340264</v>
      </c>
      <c r="GJ293" s="163"/>
      <c r="GK293" s="146" t="s">
        <v>66</v>
      </c>
      <c r="GL293" s="145">
        <v>125948430.91000007</v>
      </c>
      <c r="GM293" s="148">
        <v>0.41856042218360745</v>
      </c>
      <c r="GN293" s="147">
        <v>1012</v>
      </c>
      <c r="GO293" s="148">
        <v>0.40642570281124496</v>
      </c>
      <c r="GP293" s="163"/>
      <c r="GQ293" s="146" t="s">
        <v>66</v>
      </c>
      <c r="GR293" s="145">
        <v>125481538.66000003</v>
      </c>
      <c r="GS293" s="148">
        <v>0.4185617827821736</v>
      </c>
      <c r="GT293" s="147">
        <v>1008</v>
      </c>
      <c r="GU293" s="148">
        <v>0.40710823909531502</v>
      </c>
      <c r="GW293" s="146" t="s">
        <v>66</v>
      </c>
      <c r="GX293" s="145">
        <v>124673869.55000004</v>
      </c>
      <c r="GY293" s="148">
        <v>0.41832031504945499</v>
      </c>
      <c r="GZ293" s="147">
        <v>1003</v>
      </c>
      <c r="HA293" s="148">
        <v>0.40822140822140823</v>
      </c>
      <c r="HC293" s="146" t="s">
        <v>66</v>
      </c>
      <c r="HD293" s="145">
        <v>124134277.26999991</v>
      </c>
      <c r="HE293" s="148">
        <v>0.41904943238521059</v>
      </c>
      <c r="HF293" s="147">
        <v>995</v>
      </c>
      <c r="HG293" s="148">
        <v>0.40946502057613171</v>
      </c>
      <c r="HI293" s="146" t="s">
        <v>66</v>
      </c>
      <c r="HJ293" s="145">
        <v>122432344.23000005</v>
      </c>
      <c r="HK293" s="148">
        <v>0.4179345446039609</v>
      </c>
      <c r="HL293" s="147">
        <v>983</v>
      </c>
      <c r="HM293" s="148">
        <v>0.40958333333333335</v>
      </c>
      <c r="HO293" s="146" t="s">
        <v>66</v>
      </c>
      <c r="HP293" s="145">
        <v>121528812.17999995</v>
      </c>
      <c r="HQ293" s="148">
        <v>0.41700310305798904</v>
      </c>
      <c r="HR293" s="147">
        <v>973</v>
      </c>
      <c r="HS293" s="148">
        <v>0.4088235294117647</v>
      </c>
      <c r="HU293" s="146" t="s">
        <v>66</v>
      </c>
      <c r="HV293" s="145">
        <v>120875331.12</v>
      </c>
      <c r="HW293" s="148">
        <v>0.41837420029962713</v>
      </c>
      <c r="HX293" s="147">
        <v>970</v>
      </c>
      <c r="HY293" s="148">
        <v>0.41119118270453581</v>
      </c>
      <c r="IA293" s="146" t="s">
        <v>66</v>
      </c>
      <c r="IB293" s="145">
        <v>120509703.65000007</v>
      </c>
      <c r="IC293" s="148">
        <v>0.41957798910313049</v>
      </c>
      <c r="ID293" s="147">
        <v>966</v>
      </c>
      <c r="IE293" s="148">
        <v>0.41264416915847929</v>
      </c>
      <c r="IG293" s="146" t="s">
        <v>66</v>
      </c>
      <c r="IH293" s="145">
        <v>118950651.26000008</v>
      </c>
      <c r="II293" s="148">
        <v>0.41957515101560011</v>
      </c>
      <c r="IJ293" s="147">
        <v>957</v>
      </c>
      <c r="IK293" s="148">
        <v>0.41303409581355199</v>
      </c>
      <c r="IM293" s="146" t="s">
        <v>66</v>
      </c>
      <c r="IN293" s="145">
        <v>118419015.91000003</v>
      </c>
      <c r="IO293" s="148">
        <v>0.42003624777650428</v>
      </c>
      <c r="IP293" s="147">
        <v>954</v>
      </c>
      <c r="IQ293" s="148">
        <v>0.41496302740321878</v>
      </c>
      <c r="IS293" s="146" t="s">
        <v>66</v>
      </c>
      <c r="IT293" s="145">
        <v>117065606.74000007</v>
      </c>
      <c r="IU293" s="148">
        <v>0.42033862987094084</v>
      </c>
      <c r="IV293" s="147">
        <v>948</v>
      </c>
      <c r="IW293" s="148">
        <v>0.41688654353562005</v>
      </c>
      <c r="IY293" s="146" t="s">
        <v>66</v>
      </c>
      <c r="IZ293" s="145">
        <v>116109930.33999997</v>
      </c>
      <c r="JA293" s="148">
        <v>0.42180612949227558</v>
      </c>
      <c r="JB293" s="147">
        <v>935</v>
      </c>
      <c r="JC293" s="148">
        <v>0.41722445336903169</v>
      </c>
      <c r="JE293" s="146" t="s">
        <v>66</v>
      </c>
      <c r="JF293" s="145">
        <v>115438904.82999991</v>
      </c>
      <c r="JG293" s="148">
        <v>0.42299673045437464</v>
      </c>
      <c r="JH293" s="147">
        <v>926</v>
      </c>
      <c r="JI293" s="148">
        <v>0.41730509238395674</v>
      </c>
      <c r="JK293" s="146" t="s">
        <v>66</v>
      </c>
      <c r="JL293" s="145">
        <v>114952604.00999996</v>
      </c>
      <c r="JM293" s="148">
        <v>0.42425953650384834</v>
      </c>
      <c r="JN293" s="147">
        <v>923</v>
      </c>
      <c r="JO293" s="148">
        <v>0.41840435176790569</v>
      </c>
      <c r="JQ293" s="146" t="s">
        <v>66</v>
      </c>
      <c r="JR293" s="145">
        <v>112422955.06999995</v>
      </c>
      <c r="JS293" s="148">
        <v>0.42186481199172349</v>
      </c>
      <c r="JT293" s="147">
        <v>904</v>
      </c>
      <c r="JU293" s="148">
        <v>0.41620626151012891</v>
      </c>
      <c r="JW293" s="146" t="s">
        <v>66</v>
      </c>
      <c r="JX293" s="145">
        <v>111041497.48999992</v>
      </c>
      <c r="JY293" s="148">
        <v>0.42077576544746609</v>
      </c>
      <c r="JZ293" s="147">
        <v>894</v>
      </c>
      <c r="KA293" s="148">
        <v>0.41562064156206413</v>
      </c>
      <c r="KC293" s="146" t="s">
        <v>66</v>
      </c>
      <c r="KD293" s="145">
        <v>110596728.01999994</v>
      </c>
      <c r="KE293" s="148">
        <v>0.42071042676148968</v>
      </c>
      <c r="KF293" s="147">
        <v>886</v>
      </c>
      <c r="KG293" s="148">
        <v>0.41713747645951038</v>
      </c>
      <c r="KI293" s="146" t="s">
        <v>66</v>
      </c>
      <c r="KJ293" s="145">
        <v>109808251.72999997</v>
      </c>
      <c r="KK293" s="148">
        <v>0.42145516854675119</v>
      </c>
      <c r="KL293" s="147">
        <v>878</v>
      </c>
      <c r="KM293" s="148">
        <v>0.41809523809523808</v>
      </c>
      <c r="KO293" s="146" t="s">
        <v>66</v>
      </c>
      <c r="KP293" s="145">
        <v>109263226.47999996</v>
      </c>
      <c r="KQ293" s="148">
        <v>0.42482283847554925</v>
      </c>
      <c r="KR293" s="147">
        <v>872</v>
      </c>
      <c r="KS293" s="148">
        <v>0.42105263157894735</v>
      </c>
      <c r="KU293" s="146" t="s">
        <v>66</v>
      </c>
      <c r="KV293" s="145">
        <v>0</v>
      </c>
      <c r="KW293" s="148">
        <v>0</v>
      </c>
      <c r="KX293" s="147">
        <v>0</v>
      </c>
      <c r="KY293" s="148">
        <v>0</v>
      </c>
    </row>
    <row r="294" spans="1:311" s="100" customFormat="1" ht="17.399999999999999" x14ac:dyDescent="0.3">
      <c r="A294" s="146" t="s">
        <v>67</v>
      </c>
      <c r="B294" s="145">
        <v>128832295.66000003</v>
      </c>
      <c r="C294" s="148">
        <v>0.20961619279582153</v>
      </c>
      <c r="D294" s="147">
        <v>1552</v>
      </c>
      <c r="E294" s="148">
        <v>0.23334836866636596</v>
      </c>
      <c r="G294" s="146" t="s">
        <v>67</v>
      </c>
      <c r="H294" s="145">
        <v>104489436.65999992</v>
      </c>
      <c r="I294" s="148">
        <v>0.17355582124070004</v>
      </c>
      <c r="J294" s="147">
        <v>1297</v>
      </c>
      <c r="K294" s="148">
        <v>0.20139751552795032</v>
      </c>
      <c r="M294" s="146" t="s">
        <v>67</v>
      </c>
      <c r="N294" s="145">
        <v>91162446.740000069</v>
      </c>
      <c r="O294" s="148">
        <v>0.15511764001228251</v>
      </c>
      <c r="P294" s="147">
        <v>1154</v>
      </c>
      <c r="Q294" s="148">
        <v>0.18446291560102301</v>
      </c>
      <c r="S294" s="146" t="s">
        <v>67</v>
      </c>
      <c r="T294" s="145">
        <v>88561469.550000086</v>
      </c>
      <c r="U294" s="148">
        <v>0.15515939303174467</v>
      </c>
      <c r="V294" s="147">
        <v>1112</v>
      </c>
      <c r="W294" s="148">
        <v>0.18474829705931217</v>
      </c>
      <c r="Y294" s="146" t="s">
        <v>67</v>
      </c>
      <c r="Z294" s="145">
        <v>85450418.820000008</v>
      </c>
      <c r="AA294" s="148">
        <v>0.15485861776365298</v>
      </c>
      <c r="AB294" s="147">
        <v>1052</v>
      </c>
      <c r="AC294" s="148">
        <v>0.18385180006990562</v>
      </c>
      <c r="AE294" s="146" t="s">
        <v>67</v>
      </c>
      <c r="AF294" s="145">
        <v>81305911.720000014</v>
      </c>
      <c r="AG294" s="148">
        <v>0.15332079106124277</v>
      </c>
      <c r="AH294" s="147">
        <v>984</v>
      </c>
      <c r="AI294" s="148">
        <v>0.18111540585311983</v>
      </c>
      <c r="AK294" s="146" t="s">
        <v>67</v>
      </c>
      <c r="AL294" s="145">
        <v>79179065.609999985</v>
      </c>
      <c r="AM294" s="148">
        <v>0.15296071648782564</v>
      </c>
      <c r="AN294" s="147">
        <v>927</v>
      </c>
      <c r="AO294" s="148">
        <v>0.17717889908256881</v>
      </c>
      <c r="AQ294" s="146" t="s">
        <v>67</v>
      </c>
      <c r="AR294" s="145">
        <v>76403806.520000011</v>
      </c>
      <c r="AS294" s="148">
        <v>0.1515279687747976</v>
      </c>
      <c r="AT294" s="147">
        <v>872</v>
      </c>
      <c r="AU294" s="148">
        <v>0.16974888066965155</v>
      </c>
      <c r="AW294" s="146" t="s">
        <v>67</v>
      </c>
      <c r="AX294" s="145">
        <v>72469646.049999878</v>
      </c>
      <c r="AY294" s="148">
        <v>0.15011449243618522</v>
      </c>
      <c r="AZ294" s="147">
        <v>815</v>
      </c>
      <c r="BA294" s="148">
        <v>0.16687141687141688</v>
      </c>
      <c r="BC294" s="146" t="s">
        <v>67</v>
      </c>
      <c r="BD294" s="145">
        <v>70307966.079999864</v>
      </c>
      <c r="BE294" s="148">
        <v>0.15121506928528625</v>
      </c>
      <c r="BF294" s="147">
        <v>770</v>
      </c>
      <c r="BG294" s="148">
        <v>0.16609145815358067</v>
      </c>
      <c r="BI294" s="146" t="s">
        <v>67</v>
      </c>
      <c r="BJ294" s="145">
        <v>68614750.669999912</v>
      </c>
      <c r="BK294" s="148">
        <v>0.15286240374305085</v>
      </c>
      <c r="BL294" s="147">
        <v>719</v>
      </c>
      <c r="BM294" s="148">
        <v>0.16487044255904609</v>
      </c>
      <c r="BO294" s="146" t="s">
        <v>67</v>
      </c>
      <c r="BP294" s="145">
        <v>62420679.079999931</v>
      </c>
      <c r="BQ294" s="148">
        <v>0.14856991813196826</v>
      </c>
      <c r="BR294" s="147">
        <v>660</v>
      </c>
      <c r="BS294" s="148">
        <v>0.1677681748856126</v>
      </c>
      <c r="BU294" s="146" t="s">
        <v>67</v>
      </c>
      <c r="BV294" s="145">
        <v>59325329.189999923</v>
      </c>
      <c r="BW294" s="148">
        <v>0.15169350011754756</v>
      </c>
      <c r="BX294" s="147">
        <v>618</v>
      </c>
      <c r="BY294" s="148">
        <v>0.17095435684647303</v>
      </c>
      <c r="CA294" s="146" t="s">
        <v>67</v>
      </c>
      <c r="CB294" s="145">
        <v>54673522.580000021</v>
      </c>
      <c r="CC294" s="148">
        <v>0.1492278110162964</v>
      </c>
      <c r="CD294" s="147">
        <v>556</v>
      </c>
      <c r="CE294" s="148">
        <v>0.16572280178837556</v>
      </c>
      <c r="CG294" s="146" t="s">
        <v>67</v>
      </c>
      <c r="CH294" s="145">
        <v>51570522.179999895</v>
      </c>
      <c r="CI294" s="148">
        <v>0.14699791268737483</v>
      </c>
      <c r="CJ294" s="147">
        <v>512</v>
      </c>
      <c r="CK294" s="148">
        <v>0.16248809901618533</v>
      </c>
      <c r="CM294" s="146" t="s">
        <v>67</v>
      </c>
      <c r="CN294" s="145">
        <v>49695315.519999973</v>
      </c>
      <c r="CO294" s="148">
        <v>0.14492192514067059</v>
      </c>
      <c r="CP294" s="147">
        <v>476</v>
      </c>
      <c r="CQ294" s="148">
        <v>0.15782493368700265</v>
      </c>
      <c r="CS294" s="146" t="s">
        <v>67</v>
      </c>
      <c r="CT294" s="145">
        <v>48428390.299999952</v>
      </c>
      <c r="CU294" s="148">
        <v>0.14430052450191036</v>
      </c>
      <c r="CV294" s="147">
        <v>457</v>
      </c>
      <c r="CW294" s="148">
        <v>0.15736914600550964</v>
      </c>
      <c r="CY294" s="146" t="s">
        <v>67</v>
      </c>
      <c r="CZ294" s="145">
        <v>47621487.099999972</v>
      </c>
      <c r="DA294" s="148">
        <v>0.14407914865674387</v>
      </c>
      <c r="DB294" s="147">
        <v>438</v>
      </c>
      <c r="DC294" s="148">
        <v>0.15520907158043939</v>
      </c>
      <c r="DE294" s="146" t="s">
        <v>67</v>
      </c>
      <c r="DF294" s="145">
        <v>47800864.149999999</v>
      </c>
      <c r="DG294" s="148">
        <v>0.14491912198617393</v>
      </c>
      <c r="DH294" s="147">
        <v>433</v>
      </c>
      <c r="DI294" s="148">
        <v>0.15519713261648746</v>
      </c>
      <c r="DK294" s="146" t="s">
        <v>67</v>
      </c>
      <c r="DL294" s="145">
        <v>47439365.339999966</v>
      </c>
      <c r="DM294" s="148">
        <v>0.14501535268564394</v>
      </c>
      <c r="DN294" s="147">
        <v>425</v>
      </c>
      <c r="DO294" s="148">
        <v>0.15477057538237438</v>
      </c>
      <c r="DQ294" s="146" t="s">
        <v>67</v>
      </c>
      <c r="DR294" s="145">
        <v>46979107.350000001</v>
      </c>
      <c r="DS294" s="148">
        <v>0.14464936480565854</v>
      </c>
      <c r="DT294" s="147">
        <v>420</v>
      </c>
      <c r="DU294" s="148">
        <v>0.15463917525773196</v>
      </c>
      <c r="DW294" s="146" t="s">
        <v>67</v>
      </c>
      <c r="DX294" s="145">
        <v>46193251.580000006</v>
      </c>
      <c r="DY294" s="148">
        <v>0.14309901009769027</v>
      </c>
      <c r="DZ294" s="147">
        <v>408</v>
      </c>
      <c r="EA294" s="148">
        <v>0.15144766146993319</v>
      </c>
      <c r="EB294" s="163"/>
      <c r="EC294" s="146" t="s">
        <v>67</v>
      </c>
      <c r="ED294" s="145">
        <v>45451419.299999937</v>
      </c>
      <c r="EE294" s="148">
        <v>0.14185364430911165</v>
      </c>
      <c r="EF294" s="147">
        <v>403</v>
      </c>
      <c r="EG294" s="148">
        <v>0.15099288122892468</v>
      </c>
      <c r="EH294" s="163"/>
      <c r="EI294" s="146" t="s">
        <v>67</v>
      </c>
      <c r="EJ294" s="145">
        <v>45198279.679999962</v>
      </c>
      <c r="EK294" s="148">
        <v>0.14207071410590549</v>
      </c>
      <c r="EL294" s="147">
        <v>398</v>
      </c>
      <c r="EM294" s="148">
        <v>0.15052950075642965</v>
      </c>
      <c r="EN294" s="163"/>
      <c r="EO294" s="146" t="s">
        <v>67</v>
      </c>
      <c r="EP294" s="145">
        <v>44984063.519999981</v>
      </c>
      <c r="EQ294" s="148">
        <v>0.14237293104929652</v>
      </c>
      <c r="ER294" s="147">
        <v>395</v>
      </c>
      <c r="ES294" s="148">
        <v>0.15053353658536586</v>
      </c>
      <c r="ET294" s="163"/>
      <c r="EU294" s="146" t="s">
        <v>67</v>
      </c>
      <c r="EV294" s="145">
        <v>44908966.079999983</v>
      </c>
      <c r="EW294" s="148">
        <v>0.14282567442498667</v>
      </c>
      <c r="EX294" s="147">
        <v>394</v>
      </c>
      <c r="EY294" s="148">
        <v>0.15095785440613027</v>
      </c>
      <c r="EZ294" s="163"/>
      <c r="FA294" s="146" t="s">
        <v>67</v>
      </c>
      <c r="FB294" s="145">
        <v>44828368.999999978</v>
      </c>
      <c r="FC294" s="148">
        <v>0.14354966546249029</v>
      </c>
      <c r="FD294" s="147">
        <v>393</v>
      </c>
      <c r="FE294" s="148">
        <v>0.15191341321994589</v>
      </c>
      <c r="FF294" s="163"/>
      <c r="FG294" s="146" t="s">
        <v>67</v>
      </c>
      <c r="FH294" s="145">
        <v>44727999.069999993</v>
      </c>
      <c r="FI294" s="148">
        <v>0.14379505970196449</v>
      </c>
      <c r="FJ294" s="147">
        <v>390</v>
      </c>
      <c r="FK294" s="148">
        <v>0.15181004281821719</v>
      </c>
      <c r="FL294" s="163"/>
      <c r="FM294" s="146" t="s">
        <v>67</v>
      </c>
      <c r="FN294" s="145">
        <v>44677210.86999996</v>
      </c>
      <c r="FO294" s="148">
        <v>0.14464466423858993</v>
      </c>
      <c r="FP294" s="147">
        <v>389</v>
      </c>
      <c r="FQ294" s="148">
        <v>0.15231010180109633</v>
      </c>
      <c r="FR294" s="163"/>
      <c r="FS294" s="146" t="s">
        <v>67</v>
      </c>
      <c r="FT294" s="145">
        <v>44596181.459999964</v>
      </c>
      <c r="FU294" s="148">
        <v>0.14527483487757464</v>
      </c>
      <c r="FV294" s="147">
        <v>388</v>
      </c>
      <c r="FW294" s="148">
        <v>0.1529968454258675</v>
      </c>
      <c r="FX294" s="163"/>
      <c r="FY294" s="146" t="s">
        <v>67</v>
      </c>
      <c r="FZ294" s="145">
        <v>44200280.619999968</v>
      </c>
      <c r="GA294" s="148">
        <v>0.14506356879788918</v>
      </c>
      <c r="GB294" s="147">
        <v>384</v>
      </c>
      <c r="GC294" s="148">
        <v>0.15274463007159905</v>
      </c>
      <c r="GD294" s="163"/>
      <c r="GE294" s="146" t="s">
        <v>67</v>
      </c>
      <c r="GF294" s="145">
        <v>43732932.900000006</v>
      </c>
      <c r="GG294" s="148">
        <v>0.14447336480232495</v>
      </c>
      <c r="GH294" s="147">
        <v>380</v>
      </c>
      <c r="GI294" s="148">
        <v>0.1519392243102759</v>
      </c>
      <c r="GJ294" s="163"/>
      <c r="GK294" s="146" t="s">
        <v>67</v>
      </c>
      <c r="GL294" s="145">
        <v>43389350.449999973</v>
      </c>
      <c r="GM294" s="148">
        <v>0.14419445094637168</v>
      </c>
      <c r="GN294" s="147">
        <v>379</v>
      </c>
      <c r="GO294" s="148">
        <v>0.15220883534136545</v>
      </c>
      <c r="GP294" s="163"/>
      <c r="GQ294" s="146" t="s">
        <v>67</v>
      </c>
      <c r="GR294" s="145">
        <v>43313832.049999975</v>
      </c>
      <c r="GS294" s="148">
        <v>0.14447953822991186</v>
      </c>
      <c r="GT294" s="147">
        <v>378</v>
      </c>
      <c r="GU294" s="148">
        <v>0.15266558966074315</v>
      </c>
      <c r="GW294" s="146" t="s">
        <v>67</v>
      </c>
      <c r="GX294" s="145">
        <v>43149477.179999992</v>
      </c>
      <c r="GY294" s="148">
        <v>0.14478016085734671</v>
      </c>
      <c r="GZ294" s="147">
        <v>376</v>
      </c>
      <c r="HA294" s="148">
        <v>0.15303215303215303</v>
      </c>
      <c r="HC294" s="146" t="s">
        <v>67</v>
      </c>
      <c r="HD294" s="145">
        <v>42883658.469999984</v>
      </c>
      <c r="HE294" s="148">
        <v>0.14476559686546547</v>
      </c>
      <c r="HF294" s="147">
        <v>372</v>
      </c>
      <c r="HG294" s="148">
        <v>0.15308641975308643</v>
      </c>
      <c r="HI294" s="146" t="s">
        <v>67</v>
      </c>
      <c r="HJ294" s="145">
        <v>42655724.809999965</v>
      </c>
      <c r="HK294" s="148">
        <v>0.14560940603839981</v>
      </c>
      <c r="HL294" s="147">
        <v>368</v>
      </c>
      <c r="HM294" s="148">
        <v>0.15333333333333332</v>
      </c>
      <c r="HO294" s="146" t="s">
        <v>67</v>
      </c>
      <c r="HP294" s="145">
        <v>42603639.809999995</v>
      </c>
      <c r="HQ294" s="148">
        <v>0.1461863214463196</v>
      </c>
      <c r="HR294" s="147">
        <v>366</v>
      </c>
      <c r="HS294" s="148">
        <v>0.15378151260504203</v>
      </c>
      <c r="HU294" s="146" t="s">
        <v>67</v>
      </c>
      <c r="HV294" s="145">
        <v>41902315.589999981</v>
      </c>
      <c r="HW294" s="148">
        <v>0.14503246951410578</v>
      </c>
      <c r="HX294" s="147">
        <v>363</v>
      </c>
      <c r="HY294" s="148">
        <v>0.15387876218736754</v>
      </c>
      <c r="IA294" s="146" t="s">
        <v>67</v>
      </c>
      <c r="IB294" s="145">
        <v>41583773.969999991</v>
      </c>
      <c r="IC294" s="148">
        <v>0.14478200288605297</v>
      </c>
      <c r="ID294" s="147">
        <v>359</v>
      </c>
      <c r="IE294" s="148">
        <v>0.15335326783425887</v>
      </c>
      <c r="IG294" s="146" t="s">
        <v>67</v>
      </c>
      <c r="IH294" s="145">
        <v>41240148.619999982</v>
      </c>
      <c r="II294" s="148">
        <v>0.14546655610418618</v>
      </c>
      <c r="IJ294" s="147">
        <v>357</v>
      </c>
      <c r="IK294" s="148">
        <v>0.15407854984894259</v>
      </c>
      <c r="IM294" s="146" t="s">
        <v>67</v>
      </c>
      <c r="IN294" s="145">
        <v>40933145.829999991</v>
      </c>
      <c r="IO294" s="148">
        <v>0.14519125034098299</v>
      </c>
      <c r="IP294" s="147">
        <v>353</v>
      </c>
      <c r="IQ294" s="148">
        <v>0.15354501957372771</v>
      </c>
      <c r="IS294" s="146" t="s">
        <v>67</v>
      </c>
      <c r="IT294" s="145">
        <v>40778304.959999986</v>
      </c>
      <c r="IU294" s="148">
        <v>0.14641957883851289</v>
      </c>
      <c r="IV294" s="147">
        <v>351</v>
      </c>
      <c r="IW294" s="148">
        <v>0.15435356200527706</v>
      </c>
      <c r="IY294" s="146" t="s">
        <v>67</v>
      </c>
      <c r="IZ294" s="145">
        <v>40461747.419999972</v>
      </c>
      <c r="JA294" s="148">
        <v>0.14699012411554824</v>
      </c>
      <c r="JB294" s="147">
        <v>347</v>
      </c>
      <c r="JC294" s="148">
        <v>0.15484158857652833</v>
      </c>
      <c r="JE294" s="146" t="s">
        <v>67</v>
      </c>
      <c r="JF294" s="145">
        <v>40005122.48999998</v>
      </c>
      <c r="JG294" s="148">
        <v>0.1465886742395629</v>
      </c>
      <c r="JH294" s="147">
        <v>343</v>
      </c>
      <c r="JI294" s="148">
        <v>0.15457413249211358</v>
      </c>
      <c r="JK294" s="146" t="s">
        <v>67</v>
      </c>
      <c r="JL294" s="145">
        <v>39919272.269999981</v>
      </c>
      <c r="JM294" s="148">
        <v>0.14733143365214946</v>
      </c>
      <c r="JN294" s="147">
        <v>342</v>
      </c>
      <c r="JO294" s="148">
        <v>0.15503173164097914</v>
      </c>
      <c r="JQ294" s="146" t="s">
        <v>67</v>
      </c>
      <c r="JR294" s="145">
        <v>39828352.509999983</v>
      </c>
      <c r="JS294" s="148">
        <v>0.14945506843428358</v>
      </c>
      <c r="JT294" s="147">
        <v>342</v>
      </c>
      <c r="JU294" s="148">
        <v>0.15745856353591159</v>
      </c>
      <c r="JW294" s="146" t="s">
        <v>67</v>
      </c>
      <c r="JX294" s="145">
        <v>39830320.069999978</v>
      </c>
      <c r="JY294" s="148">
        <v>0.150931262584793</v>
      </c>
      <c r="JZ294" s="147">
        <v>340</v>
      </c>
      <c r="KA294" s="148">
        <v>0.15806601580660157</v>
      </c>
      <c r="KC294" s="146" t="s">
        <v>67</v>
      </c>
      <c r="KD294" s="145">
        <v>39366050.569999978</v>
      </c>
      <c r="KE294" s="148">
        <v>0.14974862486188661</v>
      </c>
      <c r="KF294" s="147">
        <v>335</v>
      </c>
      <c r="KG294" s="148">
        <v>0.15772128060263654</v>
      </c>
      <c r="KI294" s="146" t="s">
        <v>67</v>
      </c>
      <c r="KJ294" s="145">
        <v>39255025.86999999</v>
      </c>
      <c r="KK294" s="148">
        <v>0.15066475682562921</v>
      </c>
      <c r="KL294" s="147">
        <v>334</v>
      </c>
      <c r="KM294" s="148">
        <v>0.15904761904761905</v>
      </c>
      <c r="KO294" s="146" t="s">
        <v>67</v>
      </c>
      <c r="KP294" s="145">
        <v>38209582.959999979</v>
      </c>
      <c r="KQ294" s="148">
        <v>0.14856145121254866</v>
      </c>
      <c r="KR294" s="147">
        <v>330</v>
      </c>
      <c r="KS294" s="148">
        <v>0.15934331240946403</v>
      </c>
      <c r="KU294" s="146" t="s">
        <v>67</v>
      </c>
      <c r="KV294" s="145">
        <v>0</v>
      </c>
      <c r="KW294" s="148">
        <v>0</v>
      </c>
      <c r="KX294" s="147">
        <v>0</v>
      </c>
      <c r="KY294" s="148">
        <v>0</v>
      </c>
    </row>
    <row r="295" spans="1:311" s="100" customFormat="1" ht="17.399999999999999" x14ac:dyDescent="0.3">
      <c r="A295" s="146" t="s">
        <v>68</v>
      </c>
      <c r="B295" s="145">
        <v>43069313.86999996</v>
      </c>
      <c r="C295" s="148">
        <v>7.0075795463456075E-2</v>
      </c>
      <c r="D295" s="147">
        <v>659</v>
      </c>
      <c r="E295" s="148">
        <v>9.9082844685009774E-2</v>
      </c>
      <c r="G295" s="146" t="s">
        <v>68</v>
      </c>
      <c r="H295" s="145">
        <v>41146975.25999999</v>
      </c>
      <c r="I295" s="148">
        <v>6.834467972161877E-2</v>
      </c>
      <c r="J295" s="147">
        <v>615</v>
      </c>
      <c r="K295" s="148">
        <v>9.5496894409937888E-2</v>
      </c>
      <c r="M295" s="146" t="s">
        <v>68</v>
      </c>
      <c r="N295" s="145">
        <v>40050623.919999979</v>
      </c>
      <c r="O295" s="148">
        <v>6.8148217666956654E-2</v>
      </c>
      <c r="P295" s="147">
        <v>590</v>
      </c>
      <c r="Q295" s="148">
        <v>9.4309462915601022E-2</v>
      </c>
      <c r="S295" s="146" t="s">
        <v>68</v>
      </c>
      <c r="T295" s="145">
        <v>39028976.599999994</v>
      </c>
      <c r="U295" s="148">
        <v>6.8378634079544351E-2</v>
      </c>
      <c r="V295" s="147">
        <v>561</v>
      </c>
      <c r="W295" s="148">
        <v>9.3204851304203362E-2</v>
      </c>
      <c r="Y295" s="146" t="s">
        <v>68</v>
      </c>
      <c r="Z295" s="145">
        <v>37263467.820000023</v>
      </c>
      <c r="AA295" s="148">
        <v>6.7531197615791461E-2</v>
      </c>
      <c r="AB295" s="147">
        <v>527</v>
      </c>
      <c r="AC295" s="148">
        <v>9.2100664103460322E-2</v>
      </c>
      <c r="AE295" s="146" t="s">
        <v>68</v>
      </c>
      <c r="AF295" s="145">
        <v>35559854.349999987</v>
      </c>
      <c r="AG295" s="148">
        <v>6.7056194114645765E-2</v>
      </c>
      <c r="AH295" s="147">
        <v>501</v>
      </c>
      <c r="AI295" s="148">
        <v>9.2214246272777467E-2</v>
      </c>
      <c r="AK295" s="146" t="s">
        <v>68</v>
      </c>
      <c r="AL295" s="145">
        <v>35320726.379999973</v>
      </c>
      <c r="AM295" s="148">
        <v>6.8233737949957615E-2</v>
      </c>
      <c r="AN295" s="147">
        <v>477</v>
      </c>
      <c r="AO295" s="148">
        <v>9.1169724770642196E-2</v>
      </c>
      <c r="AQ295" s="146" t="s">
        <v>68</v>
      </c>
      <c r="AR295" s="145">
        <v>34324818.219999976</v>
      </c>
      <c r="AS295" s="148">
        <v>6.8074749418136182E-2</v>
      </c>
      <c r="AT295" s="147">
        <v>458</v>
      </c>
      <c r="AU295" s="148">
        <v>8.9157095581078455E-2</v>
      </c>
      <c r="AW295" s="146" t="s">
        <v>68</v>
      </c>
      <c r="AX295" s="145">
        <v>33454070.29999999</v>
      </c>
      <c r="AY295" s="148">
        <v>6.9297161732294194E-2</v>
      </c>
      <c r="AZ295" s="147">
        <v>434</v>
      </c>
      <c r="BA295" s="148">
        <v>8.8861588861588861E-2</v>
      </c>
      <c r="BC295" s="146" t="s">
        <v>68</v>
      </c>
      <c r="BD295" s="145">
        <v>31858365.320000004</v>
      </c>
      <c r="BE295" s="148">
        <v>6.8519474929742849E-2</v>
      </c>
      <c r="BF295" s="147">
        <v>398</v>
      </c>
      <c r="BG295" s="148">
        <v>8.5849870578084561E-2</v>
      </c>
      <c r="BI295" s="146" t="s">
        <v>68</v>
      </c>
      <c r="BJ295" s="145">
        <v>31409994.289999984</v>
      </c>
      <c r="BK295" s="148">
        <v>6.9976312408640662E-2</v>
      </c>
      <c r="BL295" s="147">
        <v>365</v>
      </c>
      <c r="BM295" s="148">
        <v>8.3696399908277916E-2</v>
      </c>
      <c r="BO295" s="146" t="s">
        <v>68</v>
      </c>
      <c r="BP295" s="145">
        <v>30351175.079999987</v>
      </c>
      <c r="BQ295" s="148">
        <v>7.2240027877066765E-2</v>
      </c>
      <c r="BR295" s="147">
        <v>346</v>
      </c>
      <c r="BS295" s="148">
        <v>8.7951194712760555E-2</v>
      </c>
      <c r="BU295" s="146" t="s">
        <v>68</v>
      </c>
      <c r="BV295" s="145">
        <v>28037520.079999994</v>
      </c>
      <c r="BW295" s="148">
        <v>7.1691292970830059E-2</v>
      </c>
      <c r="BX295" s="147">
        <v>315</v>
      </c>
      <c r="BY295" s="148">
        <v>8.7136929460580909E-2</v>
      </c>
      <c r="CA295" s="146" t="s">
        <v>68</v>
      </c>
      <c r="CB295" s="145">
        <v>27196885.380000006</v>
      </c>
      <c r="CC295" s="148">
        <v>7.4232123342335296E-2</v>
      </c>
      <c r="CD295" s="147">
        <v>299</v>
      </c>
      <c r="CE295" s="148">
        <v>8.9120715350223548E-2</v>
      </c>
      <c r="CG295" s="146" t="s">
        <v>68</v>
      </c>
      <c r="CH295" s="145">
        <v>25983353.869999994</v>
      </c>
      <c r="CI295" s="148">
        <v>7.4063604983016867E-2</v>
      </c>
      <c r="CJ295" s="147">
        <v>282</v>
      </c>
      <c r="CK295" s="148">
        <v>8.9495398286258326E-2</v>
      </c>
      <c r="CM295" s="146" t="s">
        <v>68</v>
      </c>
      <c r="CN295" s="145">
        <v>24969003.350000009</v>
      </c>
      <c r="CO295" s="148">
        <v>7.281483166898417E-2</v>
      </c>
      <c r="CP295" s="147">
        <v>258</v>
      </c>
      <c r="CQ295" s="148">
        <v>8.5543766578249331E-2</v>
      </c>
      <c r="CS295" s="146" t="s">
        <v>68</v>
      </c>
      <c r="CT295" s="145">
        <v>24348388.590000004</v>
      </c>
      <c r="CU295" s="148">
        <v>7.2550114148917585E-2</v>
      </c>
      <c r="CV295" s="147">
        <v>246</v>
      </c>
      <c r="CW295" s="148">
        <v>8.4710743801652888E-2</v>
      </c>
      <c r="CY295" s="146" t="s">
        <v>68</v>
      </c>
      <c r="CZ295" s="145">
        <v>24009181.760000005</v>
      </c>
      <c r="DA295" s="148">
        <v>7.2639950547151777E-2</v>
      </c>
      <c r="DB295" s="147">
        <v>239</v>
      </c>
      <c r="DC295" s="148">
        <v>8.4691708008504604E-2</v>
      </c>
      <c r="DE295" s="146" t="s">
        <v>68</v>
      </c>
      <c r="DF295" s="145">
        <v>23971734.419999998</v>
      </c>
      <c r="DG295" s="148">
        <v>7.2675730165270333E-2</v>
      </c>
      <c r="DH295" s="147">
        <v>236</v>
      </c>
      <c r="DI295" s="148">
        <v>8.4587813620071686E-2</v>
      </c>
      <c r="DK295" s="146" t="s">
        <v>68</v>
      </c>
      <c r="DL295" s="145">
        <v>23817817.329999983</v>
      </c>
      <c r="DM295" s="148">
        <v>7.280765995829809E-2</v>
      </c>
      <c r="DN295" s="147">
        <v>231</v>
      </c>
      <c r="DO295" s="148">
        <v>8.4122359796067012E-2</v>
      </c>
      <c r="DQ295" s="146" t="s">
        <v>68</v>
      </c>
      <c r="DR295" s="145">
        <v>23505976.449999999</v>
      </c>
      <c r="DS295" s="148">
        <v>7.2375248369406661E-2</v>
      </c>
      <c r="DT295" s="147">
        <v>228</v>
      </c>
      <c r="DU295" s="148">
        <v>8.3946980854197342E-2</v>
      </c>
      <c r="DW295" s="146" t="s">
        <v>68</v>
      </c>
      <c r="DX295" s="145">
        <v>23469545.089999985</v>
      </c>
      <c r="DY295" s="148">
        <v>7.2704747012790921E-2</v>
      </c>
      <c r="DZ295" s="147">
        <v>228</v>
      </c>
      <c r="EA295" s="148">
        <v>8.4632516703786187E-2</v>
      </c>
      <c r="EB295" s="163"/>
      <c r="EC295" s="146" t="s">
        <v>68</v>
      </c>
      <c r="ED295" s="145">
        <v>23520951.080000002</v>
      </c>
      <c r="EE295" s="148">
        <v>7.3408766540197803E-2</v>
      </c>
      <c r="EF295" s="147">
        <v>226</v>
      </c>
      <c r="EG295" s="148">
        <v>8.4675908579992507E-2</v>
      </c>
      <c r="EH295" s="163"/>
      <c r="EI295" s="146" t="s">
        <v>68</v>
      </c>
      <c r="EJ295" s="145">
        <v>23111591.219999995</v>
      </c>
      <c r="EK295" s="148">
        <v>7.2646133702343102E-2</v>
      </c>
      <c r="EL295" s="147">
        <v>221</v>
      </c>
      <c r="EM295" s="148">
        <v>8.3585476550680785E-2</v>
      </c>
      <c r="EN295" s="163"/>
      <c r="EO295" s="146" t="s">
        <v>68</v>
      </c>
      <c r="EP295" s="145">
        <v>22942945.169999983</v>
      </c>
      <c r="EQ295" s="148">
        <v>7.2613590128511346E-2</v>
      </c>
      <c r="ER295" s="147">
        <v>220</v>
      </c>
      <c r="ES295" s="148">
        <v>8.3841463414634151E-2</v>
      </c>
      <c r="ET295" s="163"/>
      <c r="EU295" s="146" t="s">
        <v>68</v>
      </c>
      <c r="EV295" s="145">
        <v>22989139.29999999</v>
      </c>
      <c r="EW295" s="148">
        <v>7.3113224631433452E-2</v>
      </c>
      <c r="EX295" s="147">
        <v>219</v>
      </c>
      <c r="EY295" s="148">
        <v>8.39080459770115E-2</v>
      </c>
      <c r="EZ295" s="163"/>
      <c r="FA295" s="146" t="s">
        <v>68</v>
      </c>
      <c r="FB295" s="145">
        <v>22822137.339999985</v>
      </c>
      <c r="FC295" s="148">
        <v>7.3081181702060308E-2</v>
      </c>
      <c r="FD295" s="147">
        <v>214</v>
      </c>
      <c r="FE295" s="148">
        <v>8.2721298801700816E-2</v>
      </c>
      <c r="FF295" s="163"/>
      <c r="FG295" s="146" t="s">
        <v>68</v>
      </c>
      <c r="FH295" s="145">
        <v>22761738.879999988</v>
      </c>
      <c r="FI295" s="148">
        <v>7.3176213316580294E-2</v>
      </c>
      <c r="FJ295" s="147">
        <v>211</v>
      </c>
      <c r="FK295" s="148">
        <v>8.2133125729855969E-2</v>
      </c>
      <c r="FL295" s="163"/>
      <c r="FM295" s="146" t="s">
        <v>68</v>
      </c>
      <c r="FN295" s="145">
        <v>22601644.219999999</v>
      </c>
      <c r="FO295" s="148">
        <v>7.3173933103267808E-2</v>
      </c>
      <c r="FP295" s="147">
        <v>208</v>
      </c>
      <c r="FQ295" s="148">
        <v>8.1440877055599062E-2</v>
      </c>
      <c r="FR295" s="163"/>
      <c r="FS295" s="146" t="s">
        <v>68</v>
      </c>
      <c r="FT295" s="145">
        <v>22544985.160000004</v>
      </c>
      <c r="FU295" s="148">
        <v>7.3441691400732187E-2</v>
      </c>
      <c r="FV295" s="147">
        <v>208</v>
      </c>
      <c r="FW295" s="148">
        <v>8.2018927444794956E-2</v>
      </c>
      <c r="FX295" s="163"/>
      <c r="FY295" s="146" t="s">
        <v>68</v>
      </c>
      <c r="FZ295" s="145">
        <v>22234728.640000001</v>
      </c>
      <c r="GA295" s="148">
        <v>7.2973497962625353E-2</v>
      </c>
      <c r="GB295" s="147">
        <v>204</v>
      </c>
      <c r="GC295" s="148">
        <v>8.1145584725536998E-2</v>
      </c>
      <c r="GD295" s="163"/>
      <c r="GE295" s="146" t="s">
        <v>68</v>
      </c>
      <c r="GF295" s="145">
        <v>21937233.389999993</v>
      </c>
      <c r="GG295" s="148">
        <v>7.2470463610438823E-2</v>
      </c>
      <c r="GH295" s="147">
        <v>203</v>
      </c>
      <c r="GI295" s="148">
        <v>8.1167532986805277E-2</v>
      </c>
      <c r="GJ295" s="163"/>
      <c r="GK295" s="146" t="s">
        <v>68</v>
      </c>
      <c r="GL295" s="145">
        <v>21727829.579999991</v>
      </c>
      <c r="GM295" s="148">
        <v>7.220740628866533E-2</v>
      </c>
      <c r="GN295" s="147">
        <v>200</v>
      </c>
      <c r="GO295" s="148">
        <v>8.0321285140562249E-2</v>
      </c>
      <c r="GP295" s="163"/>
      <c r="GQ295" s="146" t="s">
        <v>68</v>
      </c>
      <c r="GR295" s="145">
        <v>21502701.150000002</v>
      </c>
      <c r="GS295" s="148">
        <v>7.1725363141767945E-2</v>
      </c>
      <c r="GT295" s="147">
        <v>197</v>
      </c>
      <c r="GU295" s="148">
        <v>7.95638126009693E-2</v>
      </c>
      <c r="GW295" s="146" t="s">
        <v>68</v>
      </c>
      <c r="GX295" s="145">
        <v>21288989.819999985</v>
      </c>
      <c r="GY295" s="148">
        <v>7.1431302812137915E-2</v>
      </c>
      <c r="GZ295" s="147">
        <v>193</v>
      </c>
      <c r="HA295" s="148">
        <v>7.8551078551078554E-2</v>
      </c>
      <c r="HC295" s="146" t="s">
        <v>68</v>
      </c>
      <c r="HD295" s="145">
        <v>20976013.189999998</v>
      </c>
      <c r="HE295" s="148">
        <v>7.0810308113813017E-2</v>
      </c>
      <c r="HF295" s="147">
        <v>189</v>
      </c>
      <c r="HG295" s="148">
        <v>7.7777777777777779E-2</v>
      </c>
      <c r="HI295" s="146" t="s">
        <v>68</v>
      </c>
      <c r="HJ295" s="145">
        <v>20525067.009999994</v>
      </c>
      <c r="HK295" s="148">
        <v>7.0064283974464625E-2</v>
      </c>
      <c r="HL295" s="147">
        <v>187</v>
      </c>
      <c r="HM295" s="148">
        <v>7.7916666666666662E-2</v>
      </c>
      <c r="HO295" s="146" t="s">
        <v>68</v>
      </c>
      <c r="HP295" s="145">
        <v>20481403.850000001</v>
      </c>
      <c r="HQ295" s="148">
        <v>7.0278058406296265E-2</v>
      </c>
      <c r="HR295" s="147">
        <v>185</v>
      </c>
      <c r="HS295" s="148">
        <v>7.7731092436974791E-2</v>
      </c>
      <c r="HU295" s="146" t="s">
        <v>68</v>
      </c>
      <c r="HV295" s="145">
        <v>20399687.440000009</v>
      </c>
      <c r="HW295" s="148">
        <v>7.0607483263888257E-2</v>
      </c>
      <c r="HX295" s="147">
        <v>182</v>
      </c>
      <c r="HY295" s="148">
        <v>7.71513353115727E-2</v>
      </c>
      <c r="IA295" s="146" t="s">
        <v>68</v>
      </c>
      <c r="IB295" s="145">
        <v>20225834.899999991</v>
      </c>
      <c r="IC295" s="148">
        <v>7.0420180933487078E-2</v>
      </c>
      <c r="ID295" s="147">
        <v>180</v>
      </c>
      <c r="IE295" s="148">
        <v>7.6890217855617254E-2</v>
      </c>
      <c r="IG295" s="146" t="s">
        <v>68</v>
      </c>
      <c r="IH295" s="145">
        <v>20187122.599999998</v>
      </c>
      <c r="II295" s="148">
        <v>7.1206125597007744E-2</v>
      </c>
      <c r="IJ295" s="147">
        <v>180</v>
      </c>
      <c r="IK295" s="148">
        <v>7.7686663789382826E-2</v>
      </c>
      <c r="IM295" s="146" t="s">
        <v>68</v>
      </c>
      <c r="IN295" s="145">
        <v>19895080.310000002</v>
      </c>
      <c r="IO295" s="148">
        <v>7.0568521604467457E-2</v>
      </c>
      <c r="IP295" s="147">
        <v>176</v>
      </c>
      <c r="IQ295" s="148">
        <v>7.6555023923444973E-2</v>
      </c>
      <c r="IS295" s="146" t="s">
        <v>68</v>
      </c>
      <c r="IT295" s="145">
        <v>19625547.250000011</v>
      </c>
      <c r="IU295" s="148">
        <v>7.0467969809903969E-2</v>
      </c>
      <c r="IV295" s="147">
        <v>173</v>
      </c>
      <c r="IW295" s="148">
        <v>7.6077396657871596E-2</v>
      </c>
      <c r="IY295" s="146" t="s">
        <v>68</v>
      </c>
      <c r="IZ295" s="145">
        <v>19497888.689999998</v>
      </c>
      <c r="JA295" s="148">
        <v>7.0832261612052888E-2</v>
      </c>
      <c r="JB295" s="147">
        <v>171</v>
      </c>
      <c r="JC295" s="148">
        <v>7.6305220883534142E-2</v>
      </c>
      <c r="JE295" s="146" t="s">
        <v>68</v>
      </c>
      <c r="JF295" s="145">
        <v>19349492.059999999</v>
      </c>
      <c r="JG295" s="148">
        <v>7.0901329923270792E-2</v>
      </c>
      <c r="JH295" s="147">
        <v>170</v>
      </c>
      <c r="JI295" s="148">
        <v>7.6611086074808474E-2</v>
      </c>
      <c r="JK295" s="146" t="s">
        <v>68</v>
      </c>
      <c r="JL295" s="145">
        <v>19185689.269999996</v>
      </c>
      <c r="JM295" s="148">
        <v>7.0809284463786176E-2</v>
      </c>
      <c r="JN295" s="147">
        <v>168</v>
      </c>
      <c r="JO295" s="148">
        <v>7.6155938349954669E-2</v>
      </c>
      <c r="JQ295" s="146" t="s">
        <v>68</v>
      </c>
      <c r="JR295" s="145">
        <v>19154909.23</v>
      </c>
      <c r="JS295" s="148">
        <v>7.1878400420990488E-2</v>
      </c>
      <c r="JT295" s="147">
        <v>168</v>
      </c>
      <c r="JU295" s="148">
        <v>7.7348066298342538E-2</v>
      </c>
      <c r="JW295" s="146" t="s">
        <v>68</v>
      </c>
      <c r="JX295" s="145">
        <v>19125164.91</v>
      </c>
      <c r="JY295" s="148">
        <v>7.2472058520635457E-2</v>
      </c>
      <c r="JZ295" s="147">
        <v>168</v>
      </c>
      <c r="KA295" s="148">
        <v>7.8103207810320777E-2</v>
      </c>
      <c r="KC295" s="146" t="s">
        <v>68</v>
      </c>
      <c r="KD295" s="145">
        <v>19066258.239999998</v>
      </c>
      <c r="KE295" s="148">
        <v>7.2528127951892132E-2</v>
      </c>
      <c r="KF295" s="147">
        <v>166</v>
      </c>
      <c r="KG295" s="148">
        <v>7.8154425612052728E-2</v>
      </c>
      <c r="KI295" s="146" t="s">
        <v>68</v>
      </c>
      <c r="KJ295" s="145">
        <v>18740027.739999998</v>
      </c>
      <c r="KK295" s="148">
        <v>7.1926120535572735E-2</v>
      </c>
      <c r="KL295" s="147">
        <v>161</v>
      </c>
      <c r="KM295" s="148">
        <v>7.6666666666666661E-2</v>
      </c>
      <c r="KO295" s="146" t="s">
        <v>68</v>
      </c>
      <c r="KP295" s="145">
        <v>18700667.059999999</v>
      </c>
      <c r="KQ295" s="148">
        <v>7.2709462439950884E-2</v>
      </c>
      <c r="KR295" s="147">
        <v>160</v>
      </c>
      <c r="KS295" s="148">
        <v>7.7257363592467404E-2</v>
      </c>
      <c r="KU295" s="146" t="s">
        <v>68</v>
      </c>
      <c r="KV295" s="145">
        <v>0</v>
      </c>
      <c r="KW295" s="148">
        <v>0</v>
      </c>
      <c r="KX295" s="147">
        <v>0</v>
      </c>
      <c r="KY295" s="148">
        <v>0</v>
      </c>
    </row>
    <row r="296" spans="1:311" s="100" customFormat="1" ht="17.399999999999999" x14ac:dyDescent="0.3">
      <c r="A296" s="146" t="s">
        <v>69</v>
      </c>
      <c r="B296" s="145">
        <v>18649391.769999992</v>
      </c>
      <c r="C296" s="148">
        <v>3.0343435865661302E-2</v>
      </c>
      <c r="D296" s="147">
        <v>282</v>
      </c>
      <c r="E296" s="148">
        <v>4.2399639152007215E-2</v>
      </c>
      <c r="G296" s="146" t="s">
        <v>69</v>
      </c>
      <c r="H296" s="145">
        <v>17582117.029999997</v>
      </c>
      <c r="I296" s="148">
        <v>2.9203705731719175E-2</v>
      </c>
      <c r="J296" s="147">
        <v>249</v>
      </c>
      <c r="K296" s="148">
        <v>3.8664596273291926E-2</v>
      </c>
      <c r="M296" s="146" t="s">
        <v>69</v>
      </c>
      <c r="N296" s="145">
        <v>16400824.489999993</v>
      </c>
      <c r="O296" s="148">
        <v>2.7906855071586942E-2</v>
      </c>
      <c r="P296" s="147">
        <v>236</v>
      </c>
      <c r="Q296" s="148">
        <v>3.7723785166240406E-2</v>
      </c>
      <c r="S296" s="146" t="s">
        <v>69</v>
      </c>
      <c r="T296" s="145">
        <v>16205504.239999998</v>
      </c>
      <c r="U296" s="148">
        <v>2.8391988236285564E-2</v>
      </c>
      <c r="V296" s="147">
        <v>234</v>
      </c>
      <c r="W296" s="148">
        <v>3.8876889848812095E-2</v>
      </c>
      <c r="Y296" s="146" t="s">
        <v>69</v>
      </c>
      <c r="Z296" s="145">
        <v>16400009.059999999</v>
      </c>
      <c r="AA296" s="148">
        <v>2.9721126817327696E-2</v>
      </c>
      <c r="AB296" s="147">
        <v>225</v>
      </c>
      <c r="AC296" s="148">
        <v>3.932191541419084E-2</v>
      </c>
      <c r="AE296" s="146" t="s">
        <v>69</v>
      </c>
      <c r="AF296" s="145">
        <v>15606861.209999995</v>
      </c>
      <c r="AG296" s="148">
        <v>2.943028687681043E-2</v>
      </c>
      <c r="AH296" s="147">
        <v>209</v>
      </c>
      <c r="AI296" s="148">
        <v>3.8468617706607769E-2</v>
      </c>
      <c r="AK296" s="146" t="s">
        <v>69</v>
      </c>
      <c r="AL296" s="145">
        <v>15242855.449999996</v>
      </c>
      <c r="AM296" s="148">
        <v>2.9446648214271062E-2</v>
      </c>
      <c r="AN296" s="147">
        <v>205</v>
      </c>
      <c r="AO296" s="148">
        <v>3.9181957186544346E-2</v>
      </c>
      <c r="AQ296" s="146" t="s">
        <v>69</v>
      </c>
      <c r="AR296" s="145">
        <v>14696887.66</v>
      </c>
      <c r="AS296" s="148">
        <v>2.914762543732995E-2</v>
      </c>
      <c r="AT296" s="147">
        <v>196</v>
      </c>
      <c r="AU296" s="148">
        <v>3.8154564921160213E-2</v>
      </c>
      <c r="AW296" s="146" t="s">
        <v>69</v>
      </c>
      <c r="AX296" s="145">
        <v>14639333.459999995</v>
      </c>
      <c r="AY296" s="148">
        <v>3.0324090591469999E-2</v>
      </c>
      <c r="AZ296" s="147">
        <v>187</v>
      </c>
      <c r="BA296" s="148">
        <v>3.8288288288288286E-2</v>
      </c>
      <c r="BC296" s="146" t="s">
        <v>69</v>
      </c>
      <c r="BD296" s="145">
        <v>14313042.359999998</v>
      </c>
      <c r="BE296" s="148">
        <v>3.0783818858988687E-2</v>
      </c>
      <c r="BF296" s="147">
        <v>180</v>
      </c>
      <c r="BG296" s="148">
        <v>3.8826574633304571E-2</v>
      </c>
      <c r="BI296" s="146" t="s">
        <v>69</v>
      </c>
      <c r="BJ296" s="145">
        <v>14157060.309999993</v>
      </c>
      <c r="BK296" s="148">
        <v>3.1539606976494203E-2</v>
      </c>
      <c r="BL296" s="147">
        <v>171</v>
      </c>
      <c r="BM296" s="148">
        <v>3.9211190094015136E-2</v>
      </c>
      <c r="BO296" s="146" t="s">
        <v>69</v>
      </c>
      <c r="BP296" s="145">
        <v>13105626.060000001</v>
      </c>
      <c r="BQ296" s="148">
        <v>3.1193217047621905E-2</v>
      </c>
      <c r="BR296" s="147">
        <v>161</v>
      </c>
      <c r="BS296" s="148">
        <v>4.0925266903914591E-2</v>
      </c>
      <c r="BU296" s="146" t="s">
        <v>69</v>
      </c>
      <c r="BV296" s="145">
        <v>11976358.779999997</v>
      </c>
      <c r="BW296" s="148">
        <v>3.0623273512453707E-2</v>
      </c>
      <c r="BX296" s="147">
        <v>143</v>
      </c>
      <c r="BY296" s="148">
        <v>3.9557399723374825E-2</v>
      </c>
      <c r="CA296" s="146" t="s">
        <v>69</v>
      </c>
      <c r="CB296" s="145">
        <v>11341819.41</v>
      </c>
      <c r="CC296" s="148">
        <v>3.0956755731623133E-2</v>
      </c>
      <c r="CD296" s="147">
        <v>138</v>
      </c>
      <c r="CE296" s="148">
        <v>4.1132637853949328E-2</v>
      </c>
      <c r="CG296" s="146" t="s">
        <v>69</v>
      </c>
      <c r="CH296" s="145">
        <v>10757685.23</v>
      </c>
      <c r="CI296" s="148">
        <v>3.0663976382443624E-2</v>
      </c>
      <c r="CJ296" s="147">
        <v>130</v>
      </c>
      <c r="CK296" s="148">
        <v>4.1256743890828305E-2</v>
      </c>
      <c r="CM296" s="146" t="s">
        <v>69</v>
      </c>
      <c r="CN296" s="145">
        <v>10593969.829999996</v>
      </c>
      <c r="CO296" s="148">
        <v>3.0894229900359494E-2</v>
      </c>
      <c r="CP296" s="147">
        <v>125</v>
      </c>
      <c r="CQ296" s="148">
        <v>4.1445623342175067E-2</v>
      </c>
      <c r="CS296" s="146" t="s">
        <v>69</v>
      </c>
      <c r="CT296" s="145">
        <v>10053372.759999996</v>
      </c>
      <c r="CU296" s="148">
        <v>2.9955713028958945E-2</v>
      </c>
      <c r="CV296" s="147">
        <v>115</v>
      </c>
      <c r="CW296" s="148">
        <v>3.9600550964187325E-2</v>
      </c>
      <c r="CY296" s="146" t="s">
        <v>69</v>
      </c>
      <c r="CZ296" s="145">
        <v>9735585.089999998</v>
      </c>
      <c r="DA296" s="148">
        <v>2.9455082082946747E-2</v>
      </c>
      <c r="DB296" s="147">
        <v>110</v>
      </c>
      <c r="DC296" s="148">
        <v>3.8979447200566973E-2</v>
      </c>
      <c r="DE296" s="146" t="s">
        <v>69</v>
      </c>
      <c r="DF296" s="145">
        <v>9849261.1500000022</v>
      </c>
      <c r="DG296" s="148">
        <v>2.9860260969163551E-2</v>
      </c>
      <c r="DH296" s="147">
        <v>108</v>
      </c>
      <c r="DI296" s="148">
        <v>3.870967741935484E-2</v>
      </c>
      <c r="DK296" s="146" t="s">
        <v>69</v>
      </c>
      <c r="DL296" s="145">
        <v>9611266.9700000007</v>
      </c>
      <c r="DM296" s="148">
        <v>2.9380268041554525E-2</v>
      </c>
      <c r="DN296" s="147">
        <v>104</v>
      </c>
      <c r="DO296" s="148">
        <v>3.7873270211216316E-2</v>
      </c>
      <c r="DQ296" s="146" t="s">
        <v>69</v>
      </c>
      <c r="DR296" s="145">
        <v>9542498.5499999989</v>
      </c>
      <c r="DS296" s="148">
        <v>2.9381493854978864E-2</v>
      </c>
      <c r="DT296" s="147">
        <v>102</v>
      </c>
      <c r="DU296" s="148">
        <v>3.755522827687776E-2</v>
      </c>
      <c r="DW296" s="146" t="s">
        <v>69</v>
      </c>
      <c r="DX296" s="145">
        <v>9511842.8499999978</v>
      </c>
      <c r="DY296" s="148">
        <v>2.9466107049911913E-2</v>
      </c>
      <c r="DZ296" s="147">
        <v>102</v>
      </c>
      <c r="EA296" s="148">
        <v>3.7861915367483297E-2</v>
      </c>
      <c r="EB296" s="163"/>
      <c r="EC296" s="146" t="s">
        <v>69</v>
      </c>
      <c r="ED296" s="145">
        <v>9531842.2699999977</v>
      </c>
      <c r="EE296" s="148">
        <v>2.9748830373249466E-2</v>
      </c>
      <c r="EF296" s="147">
        <v>101</v>
      </c>
      <c r="EG296" s="148">
        <v>3.7841888347695765E-2</v>
      </c>
      <c r="EH296" s="163"/>
      <c r="EI296" s="146" t="s">
        <v>69</v>
      </c>
      <c r="EJ296" s="145">
        <v>9500958.7900000028</v>
      </c>
      <c r="EK296" s="148">
        <v>2.9864145483912394E-2</v>
      </c>
      <c r="EL296" s="147">
        <v>101</v>
      </c>
      <c r="EM296" s="148">
        <v>3.8199697428139182E-2</v>
      </c>
      <c r="EN296" s="163"/>
      <c r="EO296" s="146" t="s">
        <v>69</v>
      </c>
      <c r="EP296" s="145">
        <v>9270900.6900000032</v>
      </c>
      <c r="EQ296" s="148">
        <v>2.9342064754007944E-2</v>
      </c>
      <c r="ER296" s="147">
        <v>100</v>
      </c>
      <c r="ES296" s="148">
        <v>3.8109756097560975E-2</v>
      </c>
      <c r="ET296" s="163"/>
      <c r="EU296" s="146" t="s">
        <v>69</v>
      </c>
      <c r="EV296" s="145">
        <v>9146143.410000002</v>
      </c>
      <c r="EW296" s="148">
        <v>2.9087823990288982E-2</v>
      </c>
      <c r="EX296" s="147">
        <v>99</v>
      </c>
      <c r="EY296" s="148">
        <v>3.793103448275862E-2</v>
      </c>
      <c r="EZ296" s="163"/>
      <c r="FA296" s="146" t="s">
        <v>69</v>
      </c>
      <c r="FB296" s="145">
        <v>9078141.9000000041</v>
      </c>
      <c r="FC296" s="148">
        <v>2.9070079100268344E-2</v>
      </c>
      <c r="FD296" s="147">
        <v>98</v>
      </c>
      <c r="FE296" s="148">
        <v>3.7881716273676071E-2</v>
      </c>
      <c r="FF296" s="163"/>
      <c r="FG296" s="146" t="s">
        <v>69</v>
      </c>
      <c r="FH296" s="145">
        <v>8869250.2400000021</v>
      </c>
      <c r="FI296" s="148">
        <v>2.8513557375471111E-2</v>
      </c>
      <c r="FJ296" s="147">
        <v>94</v>
      </c>
      <c r="FK296" s="148">
        <v>3.6590112884390812E-2</v>
      </c>
      <c r="FL296" s="163"/>
      <c r="FM296" s="146" t="s">
        <v>69</v>
      </c>
      <c r="FN296" s="145">
        <v>8798017.2400000021</v>
      </c>
      <c r="FO296" s="148">
        <v>2.8484012875110955E-2</v>
      </c>
      <c r="FP296" s="147">
        <v>93</v>
      </c>
      <c r="FQ296" s="148">
        <v>3.6413469068128423E-2</v>
      </c>
      <c r="FR296" s="163"/>
      <c r="FS296" s="146" t="s">
        <v>69</v>
      </c>
      <c r="FT296" s="145">
        <v>8653820.4399999995</v>
      </c>
      <c r="FU296" s="148">
        <v>2.8190358329418758E-2</v>
      </c>
      <c r="FV296" s="147">
        <v>91</v>
      </c>
      <c r="FW296" s="148">
        <v>3.5883280757097791E-2</v>
      </c>
      <c r="FX296" s="163"/>
      <c r="FY296" s="146" t="s">
        <v>69</v>
      </c>
      <c r="FZ296" s="145">
        <v>8407230.0500000007</v>
      </c>
      <c r="GA296" s="148">
        <v>2.7592195742893389E-2</v>
      </c>
      <c r="GB296" s="147">
        <v>88</v>
      </c>
      <c r="GC296" s="148">
        <v>3.5003977724741446E-2</v>
      </c>
      <c r="GD296" s="163"/>
      <c r="GE296" s="146" t="s">
        <v>69</v>
      </c>
      <c r="GF296" s="145">
        <v>8139472.2799999993</v>
      </c>
      <c r="GG296" s="148">
        <v>2.6889048367639928E-2</v>
      </c>
      <c r="GH296" s="147">
        <v>86</v>
      </c>
      <c r="GI296" s="148">
        <v>3.4386245501799279E-2</v>
      </c>
      <c r="GJ296" s="163"/>
      <c r="GK296" s="146" t="s">
        <v>69</v>
      </c>
      <c r="GL296" s="145">
        <v>8022722.9400000023</v>
      </c>
      <c r="GM296" s="148">
        <v>2.6661660463464295E-2</v>
      </c>
      <c r="GN296" s="147">
        <v>84</v>
      </c>
      <c r="GO296" s="148">
        <v>3.3734939759036145E-2</v>
      </c>
      <c r="GP296" s="163"/>
      <c r="GQ296" s="146" t="s">
        <v>69</v>
      </c>
      <c r="GR296" s="145">
        <v>7984324.8400000008</v>
      </c>
      <c r="GS296" s="148">
        <v>2.6632867870687874E-2</v>
      </c>
      <c r="GT296" s="147">
        <v>84</v>
      </c>
      <c r="GU296" s="148">
        <v>3.3925686591276254E-2</v>
      </c>
      <c r="GW296" s="146" t="s">
        <v>69</v>
      </c>
      <c r="GX296" s="145">
        <v>7936997.8300000038</v>
      </c>
      <c r="GY296" s="148">
        <v>2.6631141271033415E-2</v>
      </c>
      <c r="GZ296" s="147">
        <v>84</v>
      </c>
      <c r="HA296" s="148">
        <v>3.4188034188034191E-2</v>
      </c>
      <c r="HC296" s="146" t="s">
        <v>69</v>
      </c>
      <c r="HD296" s="145">
        <v>7886596.1499999994</v>
      </c>
      <c r="HE296" s="148">
        <v>2.6623376820574526E-2</v>
      </c>
      <c r="HF296" s="147">
        <v>81</v>
      </c>
      <c r="HG296" s="148">
        <v>3.3333333333333333E-2</v>
      </c>
      <c r="HI296" s="146" t="s">
        <v>69</v>
      </c>
      <c r="HJ296" s="145">
        <v>7850540.5300000049</v>
      </c>
      <c r="HK296" s="148">
        <v>2.6798572729578852E-2</v>
      </c>
      <c r="HL296" s="147">
        <v>78</v>
      </c>
      <c r="HM296" s="148">
        <v>3.2500000000000001E-2</v>
      </c>
      <c r="HO296" s="146" t="s">
        <v>69</v>
      </c>
      <c r="HP296" s="145">
        <v>7816270.2200000025</v>
      </c>
      <c r="HQ296" s="148">
        <v>2.6820050962500515E-2</v>
      </c>
      <c r="HR296" s="147">
        <v>78</v>
      </c>
      <c r="HS296" s="148">
        <v>3.2773109243697481E-2</v>
      </c>
      <c r="HU296" s="146" t="s">
        <v>69</v>
      </c>
      <c r="HV296" s="145">
        <v>7783315.7800000021</v>
      </c>
      <c r="HW296" s="148">
        <v>2.6939645045556997E-2</v>
      </c>
      <c r="HX296" s="147">
        <v>76</v>
      </c>
      <c r="HY296" s="148">
        <v>3.2217041119118273E-2</v>
      </c>
      <c r="IA296" s="146" t="s">
        <v>69</v>
      </c>
      <c r="IB296" s="145">
        <v>7750231.4500000039</v>
      </c>
      <c r="IC296" s="148">
        <v>2.6983939287737509E-2</v>
      </c>
      <c r="ID296" s="147">
        <v>76</v>
      </c>
      <c r="IE296" s="148">
        <v>3.2464758650149507E-2</v>
      </c>
      <c r="IG296" s="146" t="s">
        <v>69</v>
      </c>
      <c r="IH296" s="145">
        <v>7716977.110000005</v>
      </c>
      <c r="II296" s="148">
        <v>2.7220127019186691E-2</v>
      </c>
      <c r="IJ296" s="147">
        <v>76</v>
      </c>
      <c r="IK296" s="148">
        <v>3.2801035822183862E-2</v>
      </c>
      <c r="IM296" s="146" t="s">
        <v>69</v>
      </c>
      <c r="IN296" s="145">
        <v>7648771.3500000034</v>
      </c>
      <c r="IO296" s="148">
        <v>2.7130450234413097E-2</v>
      </c>
      <c r="IP296" s="147">
        <v>75</v>
      </c>
      <c r="IQ296" s="148">
        <v>3.2622879512831666E-2</v>
      </c>
      <c r="IS296" s="146" t="s">
        <v>69</v>
      </c>
      <c r="IT296" s="145">
        <v>7550740.2200000025</v>
      </c>
      <c r="IU296" s="148">
        <v>2.7111872453156053E-2</v>
      </c>
      <c r="IV296" s="147">
        <v>74</v>
      </c>
      <c r="IW296" s="148">
        <v>3.2541776605101144E-2</v>
      </c>
      <c r="IY296" s="146" t="s">
        <v>69</v>
      </c>
      <c r="IZ296" s="145">
        <v>7484468.1699999999</v>
      </c>
      <c r="JA296" s="148">
        <v>2.7189703248045507E-2</v>
      </c>
      <c r="JB296" s="147">
        <v>72</v>
      </c>
      <c r="JC296" s="148">
        <v>3.2128514056224897E-2</v>
      </c>
      <c r="JE296" s="146" t="s">
        <v>69</v>
      </c>
      <c r="JF296" s="145">
        <v>7108132.9299999997</v>
      </c>
      <c r="JG296" s="148">
        <v>2.6045959059061496E-2</v>
      </c>
      <c r="JH296" s="147">
        <v>71</v>
      </c>
      <c r="JI296" s="148">
        <v>3.1996394772420007E-2</v>
      </c>
      <c r="JK296" s="146" t="s">
        <v>69</v>
      </c>
      <c r="JL296" s="145">
        <v>7052179.3900000006</v>
      </c>
      <c r="JM296" s="148">
        <v>2.6027721469303263E-2</v>
      </c>
      <c r="JN296" s="147">
        <v>70</v>
      </c>
      <c r="JO296" s="148">
        <v>3.1731640979147782E-2</v>
      </c>
      <c r="JQ296" s="146" t="s">
        <v>69</v>
      </c>
      <c r="JR296" s="145">
        <v>6904034.6200000001</v>
      </c>
      <c r="JS296" s="148">
        <v>2.5907247013184666E-2</v>
      </c>
      <c r="JT296" s="147">
        <v>68</v>
      </c>
      <c r="JU296" s="148">
        <v>3.1307550644567222E-2</v>
      </c>
      <c r="JW296" s="146" t="s">
        <v>69</v>
      </c>
      <c r="JX296" s="145">
        <v>6879753.5699999994</v>
      </c>
      <c r="JY296" s="148">
        <v>2.6069835511425696E-2</v>
      </c>
      <c r="JZ296" s="147">
        <v>68</v>
      </c>
      <c r="KA296" s="148">
        <v>3.1613203161320318E-2</v>
      </c>
      <c r="KC296" s="146" t="s">
        <v>69</v>
      </c>
      <c r="KD296" s="145">
        <v>6849977.3600000003</v>
      </c>
      <c r="KE296" s="148">
        <v>2.6057343196545537E-2</v>
      </c>
      <c r="KF296" s="147">
        <v>67</v>
      </c>
      <c r="KG296" s="148">
        <v>3.154425612052731E-2</v>
      </c>
      <c r="KI296" s="146" t="s">
        <v>69</v>
      </c>
      <c r="KJ296" s="145">
        <v>6669288.5699999994</v>
      </c>
      <c r="KK296" s="148">
        <v>2.5597403601940322E-2</v>
      </c>
      <c r="KL296" s="147">
        <v>65</v>
      </c>
      <c r="KM296" s="148">
        <v>3.0952380952380953E-2</v>
      </c>
      <c r="KO296" s="146" t="s">
        <v>69</v>
      </c>
      <c r="KP296" s="145">
        <v>6626875.7700000005</v>
      </c>
      <c r="KQ296" s="148">
        <v>2.5765742652232193E-2</v>
      </c>
      <c r="KR296" s="147">
        <v>65</v>
      </c>
      <c r="KS296" s="148">
        <v>3.1385803959439885E-2</v>
      </c>
      <c r="KU296" s="146" t="s">
        <v>69</v>
      </c>
      <c r="KV296" s="145">
        <v>0</v>
      </c>
      <c r="KW296" s="148">
        <v>0</v>
      </c>
      <c r="KX296" s="147">
        <v>0</v>
      </c>
      <c r="KY296" s="148">
        <v>0</v>
      </c>
    </row>
    <row r="297" spans="1:311" s="100" customFormat="1" ht="17.399999999999999" x14ac:dyDescent="0.3">
      <c r="A297" s="146" t="s">
        <v>70</v>
      </c>
      <c r="B297" s="145">
        <v>8981909.8800000008</v>
      </c>
      <c r="C297" s="148">
        <v>1.4613989011338665E-2</v>
      </c>
      <c r="D297" s="147">
        <v>138</v>
      </c>
      <c r="E297" s="148">
        <v>2.0748759585024808E-2</v>
      </c>
      <c r="G297" s="146" t="s">
        <v>70</v>
      </c>
      <c r="H297" s="145">
        <v>8516041.1099999994</v>
      </c>
      <c r="I297" s="148">
        <v>1.4145051938359389E-2</v>
      </c>
      <c r="J297" s="147">
        <v>127</v>
      </c>
      <c r="K297" s="148">
        <v>1.9720496894409939E-2</v>
      </c>
      <c r="M297" s="146" t="s">
        <v>70</v>
      </c>
      <c r="N297" s="145">
        <v>8490740.9799999986</v>
      </c>
      <c r="O297" s="148">
        <v>1.4447436964142781E-2</v>
      </c>
      <c r="P297" s="147">
        <v>124</v>
      </c>
      <c r="Q297" s="148">
        <v>1.9820971867007674E-2</v>
      </c>
      <c r="S297" s="146" t="s">
        <v>70</v>
      </c>
      <c r="T297" s="145">
        <v>8367249.8299999982</v>
      </c>
      <c r="U297" s="148">
        <v>1.4659393205244835E-2</v>
      </c>
      <c r="V297" s="147">
        <v>120</v>
      </c>
      <c r="W297" s="148">
        <v>1.9936866589134409E-2</v>
      </c>
      <c r="Y297" s="146" t="s">
        <v>70</v>
      </c>
      <c r="Z297" s="145">
        <v>8647671.2700000014</v>
      </c>
      <c r="AA297" s="148">
        <v>1.5671853201417153E-2</v>
      </c>
      <c r="AB297" s="147">
        <v>118</v>
      </c>
      <c r="AC297" s="148">
        <v>2.0622160083886752E-2</v>
      </c>
      <c r="AE297" s="146" t="s">
        <v>70</v>
      </c>
      <c r="AF297" s="145">
        <v>8441439.7100000009</v>
      </c>
      <c r="AG297" s="148">
        <v>1.5918254732695192E-2</v>
      </c>
      <c r="AH297" s="147">
        <v>116</v>
      </c>
      <c r="AI297" s="148">
        <v>2.1351003129026321E-2</v>
      </c>
      <c r="AK297" s="146" t="s">
        <v>70</v>
      </c>
      <c r="AL297" s="145">
        <v>8571431.9699999969</v>
      </c>
      <c r="AM297" s="148">
        <v>1.6558573473393817E-2</v>
      </c>
      <c r="AN297" s="147">
        <v>114</v>
      </c>
      <c r="AO297" s="148">
        <v>2.1788990825688075E-2</v>
      </c>
      <c r="AQ297" s="146" t="s">
        <v>70</v>
      </c>
      <c r="AR297" s="145">
        <v>8701694.1400000025</v>
      </c>
      <c r="AS297" s="148">
        <v>1.7257648512428586E-2</v>
      </c>
      <c r="AT297" s="147">
        <v>110</v>
      </c>
      <c r="AU297" s="148">
        <v>2.1413276231263382E-2</v>
      </c>
      <c r="AW297" s="146" t="s">
        <v>70</v>
      </c>
      <c r="AX297" s="145">
        <v>8520269.4099999964</v>
      </c>
      <c r="AY297" s="148">
        <v>1.7648988060729006E-2</v>
      </c>
      <c r="AZ297" s="147">
        <v>105</v>
      </c>
      <c r="BA297" s="148">
        <v>2.14987714987715E-2</v>
      </c>
      <c r="BC297" s="146" t="s">
        <v>70</v>
      </c>
      <c r="BD297" s="145">
        <v>8147505.5300000031</v>
      </c>
      <c r="BE297" s="148">
        <v>1.7523271997647378E-2</v>
      </c>
      <c r="BF297" s="147">
        <v>99</v>
      </c>
      <c r="BG297" s="148">
        <v>2.1354616048317517E-2</v>
      </c>
      <c r="BI297" s="146" t="s">
        <v>70</v>
      </c>
      <c r="BJ297" s="145">
        <v>8024190.290000001</v>
      </c>
      <c r="BK297" s="148">
        <v>1.7876579071464109E-2</v>
      </c>
      <c r="BL297" s="147">
        <v>95</v>
      </c>
      <c r="BM297" s="148">
        <v>2.1783994496675074E-2</v>
      </c>
      <c r="BO297" s="146" t="s">
        <v>70</v>
      </c>
      <c r="BP297" s="145">
        <v>7631804.3300000001</v>
      </c>
      <c r="BQ297" s="148">
        <v>1.816475823747642E-2</v>
      </c>
      <c r="BR297" s="147">
        <v>90</v>
      </c>
      <c r="BS297" s="148">
        <v>2.2877478393492627E-2</v>
      </c>
      <c r="BU297" s="146" t="s">
        <v>70</v>
      </c>
      <c r="BV297" s="145">
        <v>6191513.2499999991</v>
      </c>
      <c r="BW297" s="148">
        <v>1.5831556752237776E-2</v>
      </c>
      <c r="BX297" s="147">
        <v>79</v>
      </c>
      <c r="BY297" s="148">
        <v>2.185338865836791E-2</v>
      </c>
      <c r="CA297" s="146" t="s">
        <v>70</v>
      </c>
      <c r="CB297" s="145">
        <v>5953960.7599999998</v>
      </c>
      <c r="CC297" s="148">
        <v>1.6250947244009172E-2</v>
      </c>
      <c r="CD297" s="147">
        <v>76</v>
      </c>
      <c r="CE297" s="148">
        <v>2.2652757078986587E-2</v>
      </c>
      <c r="CG297" s="146" t="s">
        <v>70</v>
      </c>
      <c r="CH297" s="145">
        <v>5446763.5100000007</v>
      </c>
      <c r="CI297" s="148">
        <v>1.5525591617574755E-2</v>
      </c>
      <c r="CJ297" s="147">
        <v>70</v>
      </c>
      <c r="CK297" s="148">
        <v>2.221516978736909E-2</v>
      </c>
      <c r="CM297" s="146" t="s">
        <v>70</v>
      </c>
      <c r="CN297" s="145">
        <v>5240720.83</v>
      </c>
      <c r="CO297" s="148">
        <v>1.5283037120526033E-2</v>
      </c>
      <c r="CP297" s="147">
        <v>68</v>
      </c>
      <c r="CQ297" s="148">
        <v>2.2546419098143235E-2</v>
      </c>
      <c r="CS297" s="146" t="s">
        <v>70</v>
      </c>
      <c r="CT297" s="145">
        <v>5137232.4400000004</v>
      </c>
      <c r="CU297" s="148">
        <v>1.5307247071150939E-2</v>
      </c>
      <c r="CV297" s="147">
        <v>63</v>
      </c>
      <c r="CW297" s="148">
        <v>2.1694214876033058E-2</v>
      </c>
      <c r="CY297" s="146" t="s">
        <v>70</v>
      </c>
      <c r="CZ297" s="145">
        <v>5055553.41</v>
      </c>
      <c r="DA297" s="148">
        <v>1.5295612876849843E-2</v>
      </c>
      <c r="DB297" s="147">
        <v>59</v>
      </c>
      <c r="DC297" s="148">
        <v>2.0907158043940468E-2</v>
      </c>
      <c r="DE297" s="146" t="s">
        <v>70</v>
      </c>
      <c r="DF297" s="145">
        <v>5119620.84</v>
      </c>
      <c r="DG297" s="148">
        <v>1.5521287537955907E-2</v>
      </c>
      <c r="DH297" s="147">
        <v>58</v>
      </c>
      <c r="DI297" s="148">
        <v>2.078853046594982E-2</v>
      </c>
      <c r="DK297" s="146" t="s">
        <v>70</v>
      </c>
      <c r="DL297" s="145">
        <v>5133437.68</v>
      </c>
      <c r="DM297" s="148">
        <v>1.5692184545885716E-2</v>
      </c>
      <c r="DN297" s="147">
        <v>55</v>
      </c>
      <c r="DO297" s="148">
        <v>2.0029133284777859E-2</v>
      </c>
      <c r="DQ297" s="146" t="s">
        <v>70</v>
      </c>
      <c r="DR297" s="145">
        <v>5066657.71</v>
      </c>
      <c r="DS297" s="148">
        <v>1.5600313858223882E-2</v>
      </c>
      <c r="DT297" s="147">
        <v>54</v>
      </c>
      <c r="DU297" s="148">
        <v>1.9882179675994108E-2</v>
      </c>
      <c r="DW297" s="146" t="s">
        <v>70</v>
      </c>
      <c r="DX297" s="145">
        <v>5046275.5999999996</v>
      </c>
      <c r="DY297" s="148">
        <v>1.5632522464661881E-2</v>
      </c>
      <c r="DZ297" s="147">
        <v>54</v>
      </c>
      <c r="EA297" s="148">
        <v>2.0044543429844099E-2</v>
      </c>
      <c r="EB297" s="163"/>
      <c r="EC297" s="146" t="s">
        <v>70</v>
      </c>
      <c r="ED297" s="145">
        <v>5008764.08</v>
      </c>
      <c r="EE297" s="148">
        <v>1.5632326760642561E-2</v>
      </c>
      <c r="EF297" s="147">
        <v>53</v>
      </c>
      <c r="EG297" s="148">
        <v>1.985762457849382E-2</v>
      </c>
      <c r="EH297" s="163"/>
      <c r="EI297" s="146" t="s">
        <v>70</v>
      </c>
      <c r="EJ297" s="145">
        <v>4988474.5800000019</v>
      </c>
      <c r="EK297" s="148">
        <v>1.5680157539123354E-2</v>
      </c>
      <c r="EL297" s="147">
        <v>53</v>
      </c>
      <c r="EM297" s="148">
        <v>2.0045385779122543E-2</v>
      </c>
      <c r="EN297" s="163"/>
      <c r="EO297" s="146" t="s">
        <v>70</v>
      </c>
      <c r="EP297" s="145">
        <v>4943292.2100000009</v>
      </c>
      <c r="EQ297" s="148">
        <v>1.5645340725120312E-2</v>
      </c>
      <c r="ER297" s="147">
        <v>52</v>
      </c>
      <c r="ES297" s="148">
        <v>1.9817073170731708E-2</v>
      </c>
      <c r="ET297" s="163"/>
      <c r="EU297" s="146" t="s">
        <v>70</v>
      </c>
      <c r="EV297" s="145">
        <v>4899500.3200000012</v>
      </c>
      <c r="EW297" s="148">
        <v>1.5582065200585407E-2</v>
      </c>
      <c r="EX297" s="147">
        <v>51</v>
      </c>
      <c r="EY297" s="148">
        <v>1.9540229885057471E-2</v>
      </c>
      <c r="EZ297" s="163"/>
      <c r="FA297" s="146" t="s">
        <v>70</v>
      </c>
      <c r="FB297" s="145">
        <v>4869575.7700000014</v>
      </c>
      <c r="FC297" s="148">
        <v>1.5593384018226252E-2</v>
      </c>
      <c r="FD297" s="147">
        <v>51</v>
      </c>
      <c r="FE297" s="148">
        <v>1.9713954387321223E-2</v>
      </c>
      <c r="FF297" s="163"/>
      <c r="FG297" s="146" t="s">
        <v>70</v>
      </c>
      <c r="FH297" s="145">
        <v>4835767.4700000007</v>
      </c>
      <c r="FI297" s="148">
        <v>1.5546402399204575E-2</v>
      </c>
      <c r="FJ297" s="147">
        <v>50</v>
      </c>
      <c r="FK297" s="148">
        <v>1.9462826002335541E-2</v>
      </c>
      <c r="FL297" s="163"/>
      <c r="FM297" s="146" t="s">
        <v>70</v>
      </c>
      <c r="FN297" s="145">
        <v>4735451.6800000006</v>
      </c>
      <c r="FO297" s="148">
        <v>1.5331257366641144E-2</v>
      </c>
      <c r="FP297" s="147">
        <v>49</v>
      </c>
      <c r="FQ297" s="148">
        <v>1.9185591229444011E-2</v>
      </c>
      <c r="FR297" s="163"/>
      <c r="FS297" s="146" t="s">
        <v>70</v>
      </c>
      <c r="FT297" s="145">
        <v>4716112.96</v>
      </c>
      <c r="FU297" s="148">
        <v>1.5363031297702286E-2</v>
      </c>
      <c r="FV297" s="147">
        <v>48</v>
      </c>
      <c r="FW297" s="148">
        <v>1.8927444794952682E-2</v>
      </c>
      <c r="FX297" s="163"/>
      <c r="FY297" s="146" t="s">
        <v>70</v>
      </c>
      <c r="FZ297" s="145">
        <v>4672229.9300000006</v>
      </c>
      <c r="GA297" s="148">
        <v>1.5334073412724693E-2</v>
      </c>
      <c r="GB297" s="147">
        <v>48</v>
      </c>
      <c r="GC297" s="148">
        <v>1.9093078758949882E-2</v>
      </c>
      <c r="GD297" s="163"/>
      <c r="GE297" s="146" t="s">
        <v>70</v>
      </c>
      <c r="GF297" s="145">
        <v>4654114.3199999994</v>
      </c>
      <c r="GG297" s="148">
        <v>1.5375039161507606E-2</v>
      </c>
      <c r="GH297" s="147">
        <v>48</v>
      </c>
      <c r="GI297" s="148">
        <v>1.9192323070771691E-2</v>
      </c>
      <c r="GJ297" s="163"/>
      <c r="GK297" s="146" t="s">
        <v>70</v>
      </c>
      <c r="GL297" s="145">
        <v>4615290.6900000004</v>
      </c>
      <c r="GM297" s="148">
        <v>1.5337849036697236E-2</v>
      </c>
      <c r="GN297" s="147">
        <v>48</v>
      </c>
      <c r="GO297" s="148">
        <v>1.9277108433734941E-2</v>
      </c>
      <c r="GP297" s="163"/>
      <c r="GQ297" s="146" t="s">
        <v>70</v>
      </c>
      <c r="GR297" s="145">
        <v>4571772.870000001</v>
      </c>
      <c r="GS297" s="148">
        <v>1.5249808245715804E-2</v>
      </c>
      <c r="GT297" s="147">
        <v>47</v>
      </c>
      <c r="GU297" s="148">
        <v>1.8982229402261713E-2</v>
      </c>
      <c r="GW297" s="146" t="s">
        <v>70</v>
      </c>
      <c r="GX297" s="145">
        <v>4543831.2300000004</v>
      </c>
      <c r="GY297" s="148">
        <v>1.5245992753139441E-2</v>
      </c>
      <c r="GZ297" s="147">
        <v>47</v>
      </c>
      <c r="HA297" s="148">
        <v>1.9129019129019129E-2</v>
      </c>
      <c r="HC297" s="146" t="s">
        <v>70</v>
      </c>
      <c r="HD297" s="145">
        <v>4510813.01</v>
      </c>
      <c r="HE297" s="148">
        <v>1.5227491334443443E-2</v>
      </c>
      <c r="HF297" s="147">
        <v>46</v>
      </c>
      <c r="HG297" s="148">
        <v>1.8930041152263374E-2</v>
      </c>
      <c r="HI297" s="146" t="s">
        <v>70</v>
      </c>
      <c r="HJ297" s="145">
        <v>4484441.07</v>
      </c>
      <c r="HK297" s="148">
        <v>1.5308069515298119E-2</v>
      </c>
      <c r="HL297" s="147">
        <v>45</v>
      </c>
      <c r="HM297" s="148">
        <v>1.8749999999999999E-2</v>
      </c>
      <c r="HO297" s="146" t="s">
        <v>70</v>
      </c>
      <c r="HP297" s="145">
        <v>4399194.7300000004</v>
      </c>
      <c r="HQ297" s="148">
        <v>1.5095003567131494E-2</v>
      </c>
      <c r="HR297" s="147">
        <v>43</v>
      </c>
      <c r="HS297" s="148">
        <v>1.8067226890756304E-2</v>
      </c>
      <c r="HU297" s="146" t="s">
        <v>70</v>
      </c>
      <c r="HV297" s="145">
        <v>4374164.2700000005</v>
      </c>
      <c r="HW297" s="148">
        <v>1.5139875617992453E-2</v>
      </c>
      <c r="HX297" s="147">
        <v>43</v>
      </c>
      <c r="HY297" s="148">
        <v>1.8228062738448497E-2</v>
      </c>
      <c r="IA297" s="146" t="s">
        <v>70</v>
      </c>
      <c r="IB297" s="145">
        <v>4336220.96</v>
      </c>
      <c r="IC297" s="148">
        <v>1.509739726842026E-2</v>
      </c>
      <c r="ID297" s="147">
        <v>43</v>
      </c>
      <c r="IE297" s="148">
        <v>1.8368218709953012E-2</v>
      </c>
      <c r="IG297" s="146" t="s">
        <v>70</v>
      </c>
      <c r="IH297" s="145">
        <v>4308306.580000001</v>
      </c>
      <c r="II297" s="148">
        <v>1.5196708591143891E-2</v>
      </c>
      <c r="IJ297" s="147">
        <v>42</v>
      </c>
      <c r="IK297" s="148">
        <v>1.812688821752266E-2</v>
      </c>
      <c r="IM297" s="146" t="s">
        <v>70</v>
      </c>
      <c r="IN297" s="145">
        <v>4291986.6600000011</v>
      </c>
      <c r="IO297" s="148">
        <v>1.5223821599255267E-2</v>
      </c>
      <c r="IP297" s="147">
        <v>41</v>
      </c>
      <c r="IQ297" s="148">
        <v>1.7833840800347979E-2</v>
      </c>
      <c r="IS297" s="146" t="s">
        <v>70</v>
      </c>
      <c r="IT297" s="145">
        <v>4272635.2000000011</v>
      </c>
      <c r="IU297" s="148">
        <v>1.5341428417102251E-2</v>
      </c>
      <c r="IV297" s="147">
        <v>41</v>
      </c>
      <c r="IW297" s="148">
        <v>1.8029903254177661E-2</v>
      </c>
      <c r="IY297" s="146" t="s">
        <v>70</v>
      </c>
      <c r="IZ297" s="145">
        <v>3844674.3000000003</v>
      </c>
      <c r="JA297" s="148">
        <v>1.3966998179162153E-2</v>
      </c>
      <c r="JB297" s="147">
        <v>39</v>
      </c>
      <c r="JC297" s="148">
        <v>1.7402945113788489E-2</v>
      </c>
      <c r="JE297" s="146" t="s">
        <v>70</v>
      </c>
      <c r="JF297" s="145">
        <v>3822307.7600000007</v>
      </c>
      <c r="JG297" s="148">
        <v>1.4005882052081021E-2</v>
      </c>
      <c r="JH297" s="147">
        <v>37</v>
      </c>
      <c r="JI297" s="148">
        <v>1.6674177557458314E-2</v>
      </c>
      <c r="JK297" s="146" t="s">
        <v>70</v>
      </c>
      <c r="JL297" s="145">
        <v>3808009.5500000012</v>
      </c>
      <c r="JM297" s="148">
        <v>1.4054352057520033E-2</v>
      </c>
      <c r="JN297" s="147">
        <v>37</v>
      </c>
      <c r="JO297" s="148">
        <v>1.6772438803263828E-2</v>
      </c>
      <c r="JQ297" s="146" t="s">
        <v>70</v>
      </c>
      <c r="JR297" s="145">
        <v>3554490.6100000003</v>
      </c>
      <c r="JS297" s="148">
        <v>1.3338152443869909E-2</v>
      </c>
      <c r="JT297" s="147">
        <v>36</v>
      </c>
      <c r="JU297" s="148">
        <v>1.6574585635359115E-2</v>
      </c>
      <c r="JW297" s="146" t="s">
        <v>70</v>
      </c>
      <c r="JX297" s="145">
        <v>3521935.3900000006</v>
      </c>
      <c r="JY297" s="148">
        <v>1.3345867023427256E-2</v>
      </c>
      <c r="JZ297" s="147">
        <v>35</v>
      </c>
      <c r="KA297" s="148">
        <v>1.6271501627150162E-2</v>
      </c>
      <c r="KC297" s="146" t="s">
        <v>70</v>
      </c>
      <c r="KD297" s="145">
        <v>3509165.4499999997</v>
      </c>
      <c r="KE297" s="148">
        <v>1.3348880391644119E-2</v>
      </c>
      <c r="KF297" s="147">
        <v>35</v>
      </c>
      <c r="KG297" s="148">
        <v>1.6478342749529189E-2</v>
      </c>
      <c r="KI297" s="146" t="s">
        <v>70</v>
      </c>
      <c r="KJ297" s="145">
        <v>3475339.6400000006</v>
      </c>
      <c r="KK297" s="148">
        <v>1.3338704793651178E-2</v>
      </c>
      <c r="KL297" s="147">
        <v>34</v>
      </c>
      <c r="KM297" s="148">
        <v>1.6190476190476189E-2</v>
      </c>
      <c r="KO297" s="146" t="s">
        <v>70</v>
      </c>
      <c r="KP297" s="145">
        <v>3451732.5500000007</v>
      </c>
      <c r="KQ297" s="148">
        <v>1.342057036744982E-2</v>
      </c>
      <c r="KR297" s="147">
        <v>33</v>
      </c>
      <c r="KS297" s="148">
        <v>1.5934331240946401E-2</v>
      </c>
      <c r="KU297" s="146" t="s">
        <v>70</v>
      </c>
      <c r="KV297" s="145">
        <v>0</v>
      </c>
      <c r="KW297" s="148">
        <v>0</v>
      </c>
      <c r="KX297" s="147">
        <v>0</v>
      </c>
      <c r="KY297" s="148">
        <v>0</v>
      </c>
    </row>
    <row r="298" spans="1:311" s="100" customFormat="1" ht="17.399999999999999" x14ac:dyDescent="0.3">
      <c r="A298" s="146" t="s">
        <v>71</v>
      </c>
      <c r="B298" s="145">
        <v>4123537.53</v>
      </c>
      <c r="C298" s="148">
        <v>6.709189131973629E-3</v>
      </c>
      <c r="D298" s="147">
        <v>90</v>
      </c>
      <c r="E298" s="148">
        <v>1.3531799729364006E-2</v>
      </c>
      <c r="G298" s="146" t="s">
        <v>71</v>
      </c>
      <c r="H298" s="145">
        <v>4090057.4</v>
      </c>
      <c r="I298" s="148">
        <v>6.7935409900658833E-3</v>
      </c>
      <c r="J298" s="147">
        <v>85</v>
      </c>
      <c r="K298" s="148">
        <v>1.3198757763975156E-2</v>
      </c>
      <c r="M298" s="146" t="s">
        <v>71</v>
      </c>
      <c r="N298" s="145">
        <v>4217996.33</v>
      </c>
      <c r="O298" s="148">
        <v>7.1771399264449814E-3</v>
      </c>
      <c r="P298" s="147">
        <v>82</v>
      </c>
      <c r="Q298" s="148">
        <v>1.3107416879795396E-2</v>
      </c>
      <c r="S298" s="146" t="s">
        <v>71</v>
      </c>
      <c r="T298" s="145">
        <v>4187753.58</v>
      </c>
      <c r="U298" s="148">
        <v>7.3369300096411414E-3</v>
      </c>
      <c r="V298" s="147">
        <v>80</v>
      </c>
      <c r="W298" s="148">
        <v>1.3291244392756273E-2</v>
      </c>
      <c r="Y298" s="146" t="s">
        <v>71</v>
      </c>
      <c r="Z298" s="145">
        <v>4166314.17</v>
      </c>
      <c r="AA298" s="148">
        <v>7.5504563048942241E-3</v>
      </c>
      <c r="AB298" s="147">
        <v>80</v>
      </c>
      <c r="AC298" s="148">
        <v>1.3981125480601188E-2</v>
      </c>
      <c r="AE298" s="146" t="s">
        <v>71</v>
      </c>
      <c r="AF298" s="145">
        <v>3991655.88</v>
      </c>
      <c r="AG298" s="148">
        <v>7.5271751367043289E-3</v>
      </c>
      <c r="AH298" s="147">
        <v>77</v>
      </c>
      <c r="AI298" s="148">
        <v>1.417264862875023E-2</v>
      </c>
      <c r="AK298" s="146" t="s">
        <v>71</v>
      </c>
      <c r="AL298" s="145">
        <v>3800416.13</v>
      </c>
      <c r="AM298" s="148">
        <v>7.3417685560976352E-3</v>
      </c>
      <c r="AN298" s="147">
        <v>69</v>
      </c>
      <c r="AO298" s="148">
        <v>1.3188073394495414E-2</v>
      </c>
      <c r="AQ298" s="146" t="s">
        <v>71</v>
      </c>
      <c r="AR298" s="145">
        <v>3826795.91</v>
      </c>
      <c r="AS298" s="148">
        <v>7.5894989735388798E-3</v>
      </c>
      <c r="AT298" s="147">
        <v>67</v>
      </c>
      <c r="AU298" s="148">
        <v>1.304263188631497E-2</v>
      </c>
      <c r="AW298" s="146" t="s">
        <v>71</v>
      </c>
      <c r="AX298" s="145">
        <v>3750117.26</v>
      </c>
      <c r="AY298" s="148">
        <v>7.7680377888513022E-3</v>
      </c>
      <c r="AZ298" s="147">
        <v>65</v>
      </c>
      <c r="BA298" s="148">
        <v>1.330876330876331E-2</v>
      </c>
      <c r="BC298" s="146" t="s">
        <v>71</v>
      </c>
      <c r="BD298" s="145">
        <v>3562923.06</v>
      </c>
      <c r="BE298" s="148">
        <v>7.6629674760184049E-3</v>
      </c>
      <c r="BF298" s="147">
        <v>61</v>
      </c>
      <c r="BG298" s="148">
        <v>1.3157894736842105E-2</v>
      </c>
      <c r="BI298" s="146" t="s">
        <v>71</v>
      </c>
      <c r="BJ298" s="145">
        <v>3583130.34</v>
      </c>
      <c r="BK298" s="148">
        <v>7.9826263500004917E-3</v>
      </c>
      <c r="BL298" s="147">
        <v>59</v>
      </c>
      <c r="BM298" s="148">
        <v>1.3529007108461362E-2</v>
      </c>
      <c r="BO298" s="146" t="s">
        <v>71</v>
      </c>
      <c r="BP298" s="145">
        <v>3486935.54</v>
      </c>
      <c r="BQ298" s="148">
        <v>8.299392690766785E-3</v>
      </c>
      <c r="BR298" s="147">
        <v>56</v>
      </c>
      <c r="BS298" s="148">
        <v>1.4234875444839857E-2</v>
      </c>
      <c r="BU298" s="146" t="s">
        <v>71</v>
      </c>
      <c r="BV298" s="145">
        <v>3297719.19</v>
      </c>
      <c r="BW298" s="148">
        <v>8.4321920024040316E-3</v>
      </c>
      <c r="BX298" s="147">
        <v>54</v>
      </c>
      <c r="BY298" s="148">
        <v>1.4937759336099586E-2</v>
      </c>
      <c r="CA298" s="146" t="s">
        <v>71</v>
      </c>
      <c r="CB298" s="145">
        <v>2964195.1</v>
      </c>
      <c r="CC298" s="148">
        <v>8.0905770348158115E-3</v>
      </c>
      <c r="CD298" s="147">
        <v>51</v>
      </c>
      <c r="CE298" s="148">
        <v>1.5201192250372579E-2</v>
      </c>
      <c r="CG298" s="146" t="s">
        <v>71</v>
      </c>
      <c r="CH298" s="145">
        <v>2793877.76</v>
      </c>
      <c r="CI298" s="148">
        <v>7.9637393934117277E-3</v>
      </c>
      <c r="CJ298" s="147">
        <v>47</v>
      </c>
      <c r="CK298" s="148">
        <v>1.4915899714376388E-2</v>
      </c>
      <c r="CM298" s="146" t="s">
        <v>71</v>
      </c>
      <c r="CN298" s="145">
        <v>2737428.08</v>
      </c>
      <c r="CO298" s="148">
        <v>7.9829123356319476E-3</v>
      </c>
      <c r="CP298" s="147">
        <v>45</v>
      </c>
      <c r="CQ298" s="148">
        <v>1.4920424403183023E-2</v>
      </c>
      <c r="CS298" s="146" t="s">
        <v>71</v>
      </c>
      <c r="CT298" s="145">
        <v>2642125.17</v>
      </c>
      <c r="CU298" s="148">
        <v>7.8726558010477465E-3</v>
      </c>
      <c r="CV298" s="147">
        <v>39</v>
      </c>
      <c r="CW298" s="148">
        <v>1.3429752066115703E-2</v>
      </c>
      <c r="CY298" s="146" t="s">
        <v>71</v>
      </c>
      <c r="CZ298" s="145">
        <v>2703943.06</v>
      </c>
      <c r="DA298" s="148">
        <v>8.1807990011532241E-3</v>
      </c>
      <c r="DB298" s="147">
        <v>37</v>
      </c>
      <c r="DC298" s="148">
        <v>1.3111268603827072E-2</v>
      </c>
      <c r="DE298" s="146" t="s">
        <v>71</v>
      </c>
      <c r="DF298" s="145">
        <v>2730900.54</v>
      </c>
      <c r="DG298" s="148">
        <v>8.2793421316917429E-3</v>
      </c>
      <c r="DH298" s="147">
        <v>36</v>
      </c>
      <c r="DI298" s="148">
        <v>1.2903225806451613E-2</v>
      </c>
      <c r="DK298" s="146" t="s">
        <v>71</v>
      </c>
      <c r="DL298" s="145">
        <v>2703599.59</v>
      </c>
      <c r="DM298" s="148">
        <v>8.2645171421387477E-3</v>
      </c>
      <c r="DN298" s="147">
        <v>35</v>
      </c>
      <c r="DO298" s="148">
        <v>1.2745812090313183E-2</v>
      </c>
      <c r="DQ298" s="146" t="s">
        <v>71</v>
      </c>
      <c r="DR298" s="145">
        <v>2461242.6</v>
      </c>
      <c r="DS298" s="148">
        <v>7.5782022861834442E-3</v>
      </c>
      <c r="DT298" s="147">
        <v>32</v>
      </c>
      <c r="DU298" s="148">
        <v>1.1782032400589101E-2</v>
      </c>
      <c r="DW298" s="146" t="s">
        <v>71</v>
      </c>
      <c r="DX298" s="145">
        <v>2454589.25</v>
      </c>
      <c r="DY298" s="148">
        <v>7.6039092260721088E-3</v>
      </c>
      <c r="DZ298" s="147">
        <v>32</v>
      </c>
      <c r="EA298" s="148">
        <v>1.1878247958426132E-2</v>
      </c>
      <c r="EB298" s="163"/>
      <c r="EC298" s="146" t="s">
        <v>71</v>
      </c>
      <c r="ED298" s="145">
        <v>2425815.2999999998</v>
      </c>
      <c r="EE298" s="148">
        <v>7.5709569915631087E-3</v>
      </c>
      <c r="EF298" s="147">
        <v>31</v>
      </c>
      <c r="EG298" s="148">
        <v>1.1614837017609592E-2</v>
      </c>
      <c r="EH298" s="163"/>
      <c r="EI298" s="146" t="s">
        <v>71</v>
      </c>
      <c r="EJ298" s="145">
        <v>2407364.9299999997</v>
      </c>
      <c r="EK298" s="148">
        <v>7.5670148762310907E-3</v>
      </c>
      <c r="EL298" s="147">
        <v>30</v>
      </c>
      <c r="EM298" s="148">
        <v>1.1346444780635401E-2</v>
      </c>
      <c r="EN298" s="163"/>
      <c r="EO298" s="146" t="s">
        <v>71</v>
      </c>
      <c r="EP298" s="145">
        <v>2401317.21</v>
      </c>
      <c r="EQ298" s="148">
        <v>7.6000819582432251E-3</v>
      </c>
      <c r="ER298" s="147">
        <v>30</v>
      </c>
      <c r="ES298" s="148">
        <v>1.1432926829268292E-2</v>
      </c>
      <c r="ET298" s="163"/>
      <c r="EU298" s="146" t="s">
        <v>71</v>
      </c>
      <c r="EV298" s="145">
        <v>2395220.0700000003</v>
      </c>
      <c r="EW298" s="148">
        <v>7.6176085034913793E-3</v>
      </c>
      <c r="EX298" s="147">
        <v>30</v>
      </c>
      <c r="EY298" s="148">
        <v>1.1494252873563218E-2</v>
      </c>
      <c r="EZ298" s="163"/>
      <c r="FA298" s="146" t="s">
        <v>71</v>
      </c>
      <c r="FB298" s="145">
        <v>2389082.77</v>
      </c>
      <c r="FC298" s="148">
        <v>7.6503348224803763E-3</v>
      </c>
      <c r="FD298" s="147">
        <v>30</v>
      </c>
      <c r="FE298" s="148">
        <v>1.1596443757247778E-2</v>
      </c>
      <c r="FF298" s="163"/>
      <c r="FG298" s="146" t="s">
        <v>71</v>
      </c>
      <c r="FH298" s="145">
        <v>2374903.3899999997</v>
      </c>
      <c r="FI298" s="148">
        <v>7.6350246345023428E-3</v>
      </c>
      <c r="FJ298" s="147">
        <v>29</v>
      </c>
      <c r="FK298" s="148">
        <v>1.1288439081354613E-2</v>
      </c>
      <c r="FL298" s="163"/>
      <c r="FM298" s="146" t="s">
        <v>71</v>
      </c>
      <c r="FN298" s="145">
        <v>2369609.42</v>
      </c>
      <c r="FO298" s="148">
        <v>7.6717268660710406E-3</v>
      </c>
      <c r="FP298" s="147">
        <v>29</v>
      </c>
      <c r="FQ298" s="148">
        <v>1.1354737666405637E-2</v>
      </c>
      <c r="FR298" s="163"/>
      <c r="FS298" s="146" t="s">
        <v>71</v>
      </c>
      <c r="FT298" s="145">
        <v>2331492.7300000004</v>
      </c>
      <c r="FU298" s="148">
        <v>7.5949825810269289E-3</v>
      </c>
      <c r="FV298" s="147">
        <v>29</v>
      </c>
      <c r="FW298" s="148">
        <v>1.1435331230283912E-2</v>
      </c>
      <c r="FX298" s="163"/>
      <c r="FY298" s="146" t="s">
        <v>71</v>
      </c>
      <c r="FZ298" s="145">
        <v>2326165.79</v>
      </c>
      <c r="GA298" s="148">
        <v>7.6343839084196622E-3</v>
      </c>
      <c r="GB298" s="147">
        <v>29</v>
      </c>
      <c r="GC298" s="148">
        <v>1.1535401750198886E-2</v>
      </c>
      <c r="GD298" s="163"/>
      <c r="GE298" s="146" t="s">
        <v>71</v>
      </c>
      <c r="GF298" s="145">
        <v>2314939.0300000003</v>
      </c>
      <c r="GG298" s="148">
        <v>7.6474868891386492E-3</v>
      </c>
      <c r="GH298" s="147">
        <v>28</v>
      </c>
      <c r="GI298" s="148">
        <v>1.1195521791283487E-2</v>
      </c>
      <c r="GJ298" s="163"/>
      <c r="GK298" s="146" t="s">
        <v>71</v>
      </c>
      <c r="GL298" s="145">
        <v>2309754.15</v>
      </c>
      <c r="GM298" s="148">
        <v>7.6759326430606567E-3</v>
      </c>
      <c r="GN298" s="147">
        <v>28</v>
      </c>
      <c r="GO298" s="148">
        <v>1.1244979919678716E-2</v>
      </c>
      <c r="GP298" s="163"/>
      <c r="GQ298" s="146" t="s">
        <v>71</v>
      </c>
      <c r="GR298" s="145">
        <v>2262593.4700000002</v>
      </c>
      <c r="GS298" s="148">
        <v>7.5472070762580834E-3</v>
      </c>
      <c r="GT298" s="147">
        <v>26</v>
      </c>
      <c r="GU298" s="148">
        <v>1.050080775444265E-2</v>
      </c>
      <c r="GW298" s="146" t="s">
        <v>71</v>
      </c>
      <c r="GX298" s="145">
        <v>2257749.4899999998</v>
      </c>
      <c r="GY298" s="148">
        <v>7.5754645409539696E-3</v>
      </c>
      <c r="GZ298" s="147">
        <v>26</v>
      </c>
      <c r="HA298" s="148">
        <v>1.0582010582010581E-2</v>
      </c>
      <c r="HC298" s="146" t="s">
        <v>71</v>
      </c>
      <c r="HD298" s="145">
        <v>2251676.8200000003</v>
      </c>
      <c r="HE298" s="148">
        <v>7.6011550885628871E-3</v>
      </c>
      <c r="HF298" s="147">
        <v>25</v>
      </c>
      <c r="HG298" s="148">
        <v>1.0288065843621399E-2</v>
      </c>
      <c r="HI298" s="146" t="s">
        <v>71</v>
      </c>
      <c r="HJ298" s="145">
        <v>2247731.11</v>
      </c>
      <c r="HK298" s="148">
        <v>7.6728456337097541E-3</v>
      </c>
      <c r="HL298" s="147">
        <v>25</v>
      </c>
      <c r="HM298" s="148">
        <v>1.0416666666666666E-2</v>
      </c>
      <c r="HO298" s="146" t="s">
        <v>71</v>
      </c>
      <c r="HP298" s="145">
        <v>2196771.35</v>
      </c>
      <c r="HQ298" s="148">
        <v>7.5378048483028311E-3</v>
      </c>
      <c r="HR298" s="147">
        <v>25</v>
      </c>
      <c r="HS298" s="148">
        <v>1.050420168067227E-2</v>
      </c>
      <c r="HU298" s="146" t="s">
        <v>71</v>
      </c>
      <c r="HV298" s="145">
        <v>2163430.2599999998</v>
      </c>
      <c r="HW298" s="148">
        <v>7.4880738405832823E-3</v>
      </c>
      <c r="HX298" s="147">
        <v>24</v>
      </c>
      <c r="HY298" s="148">
        <v>1.0173802458668928E-2</v>
      </c>
      <c r="IA298" s="146" t="s">
        <v>71</v>
      </c>
      <c r="IB298" s="145">
        <v>2159830.3299999996</v>
      </c>
      <c r="IC298" s="148">
        <v>7.519869680347937E-3</v>
      </c>
      <c r="ID298" s="147">
        <v>24</v>
      </c>
      <c r="IE298" s="148">
        <v>1.0252029047415635E-2</v>
      </c>
      <c r="IG298" s="146" t="s">
        <v>71</v>
      </c>
      <c r="IH298" s="145">
        <v>2154164.38</v>
      </c>
      <c r="II298" s="148">
        <v>7.5983934133773143E-3</v>
      </c>
      <c r="IJ298" s="147">
        <v>24</v>
      </c>
      <c r="IK298" s="148">
        <v>1.0358221838584376E-2</v>
      </c>
      <c r="IM298" s="146" t="s">
        <v>71</v>
      </c>
      <c r="IN298" s="145">
        <v>2147671.9899999998</v>
      </c>
      <c r="IO298" s="148">
        <v>7.6178650633265321E-3</v>
      </c>
      <c r="IP298" s="147">
        <v>24</v>
      </c>
      <c r="IQ298" s="148">
        <v>1.0439321444106133E-2</v>
      </c>
      <c r="IS298" s="146" t="s">
        <v>71</v>
      </c>
      <c r="IT298" s="145">
        <v>2062086.97</v>
      </c>
      <c r="IU298" s="148">
        <v>7.4041798934985767E-3</v>
      </c>
      <c r="IV298" s="147">
        <v>23</v>
      </c>
      <c r="IW298" s="148">
        <v>1.0114335971855761E-2</v>
      </c>
      <c r="IY298" s="146" t="s">
        <v>71</v>
      </c>
      <c r="IZ298" s="145">
        <v>1789202.9500000002</v>
      </c>
      <c r="JA298" s="148">
        <v>6.4998469037550344E-3</v>
      </c>
      <c r="JB298" s="147">
        <v>22</v>
      </c>
      <c r="JC298" s="148">
        <v>9.8170459616242749E-3</v>
      </c>
      <c r="JE298" s="146" t="s">
        <v>71</v>
      </c>
      <c r="JF298" s="145">
        <v>1787153.3400000003</v>
      </c>
      <c r="JG298" s="148">
        <v>6.5485723444264603E-3</v>
      </c>
      <c r="JH298" s="147">
        <v>22</v>
      </c>
      <c r="JI298" s="148">
        <v>9.9143758449752144E-3</v>
      </c>
      <c r="JK298" s="146" t="s">
        <v>71</v>
      </c>
      <c r="JL298" s="145">
        <v>1775088.6</v>
      </c>
      <c r="JM298" s="148">
        <v>6.5513806596651913E-3</v>
      </c>
      <c r="JN298" s="147">
        <v>22</v>
      </c>
      <c r="JO298" s="148">
        <v>9.9728014505893019E-3</v>
      </c>
      <c r="JQ298" s="146" t="s">
        <v>71</v>
      </c>
      <c r="JR298" s="145">
        <v>1773009.1900000004</v>
      </c>
      <c r="JS298" s="148">
        <v>6.6531802880757393E-3</v>
      </c>
      <c r="JT298" s="147">
        <v>22</v>
      </c>
      <c r="JU298" s="148">
        <v>1.0128913443830571E-2</v>
      </c>
      <c r="JW298" s="146" t="s">
        <v>71</v>
      </c>
      <c r="JX298" s="145">
        <v>1726114.83</v>
      </c>
      <c r="JY298" s="148">
        <v>6.5408635983937626E-3</v>
      </c>
      <c r="JZ298" s="147">
        <v>21</v>
      </c>
      <c r="KA298" s="148">
        <v>9.7629009762900971E-3</v>
      </c>
      <c r="KC298" s="146" t="s">
        <v>71</v>
      </c>
      <c r="KD298" s="145">
        <v>1713598.24</v>
      </c>
      <c r="KE298" s="148">
        <v>6.51853503946127E-3</v>
      </c>
      <c r="KF298" s="147">
        <v>19</v>
      </c>
      <c r="KG298" s="148">
        <v>8.9453860640301315E-3</v>
      </c>
      <c r="KI298" s="146" t="s">
        <v>71</v>
      </c>
      <c r="KJ298" s="145">
        <v>1712808.4200000004</v>
      </c>
      <c r="KK298" s="148">
        <v>6.5739318308641916E-3</v>
      </c>
      <c r="KL298" s="147">
        <v>19</v>
      </c>
      <c r="KM298" s="148">
        <v>9.0476190476190474E-3</v>
      </c>
      <c r="KO298" s="146" t="s">
        <v>71</v>
      </c>
      <c r="KP298" s="145">
        <v>1702450.54</v>
      </c>
      <c r="KQ298" s="148">
        <v>6.6192432171991254E-3</v>
      </c>
      <c r="KR298" s="147">
        <v>18</v>
      </c>
      <c r="KS298" s="148">
        <v>8.691453404152583E-3</v>
      </c>
      <c r="KU298" s="146" t="s">
        <v>71</v>
      </c>
      <c r="KV298" s="145">
        <v>0</v>
      </c>
      <c r="KW298" s="148">
        <v>0</v>
      </c>
      <c r="KX298" s="147">
        <v>0</v>
      </c>
      <c r="KY298" s="148">
        <v>0</v>
      </c>
    </row>
    <row r="299" spans="1:311" s="100" customFormat="1" ht="17.399999999999999" x14ac:dyDescent="0.3">
      <c r="A299" s="146" t="s">
        <v>73</v>
      </c>
      <c r="B299" s="145">
        <v>2457089.29</v>
      </c>
      <c r="C299" s="148">
        <v>3.9977996176396632E-3</v>
      </c>
      <c r="D299" s="147">
        <v>60</v>
      </c>
      <c r="E299" s="148">
        <v>9.0211998195760031E-3</v>
      </c>
      <c r="G299" s="146" t="s">
        <v>73</v>
      </c>
      <c r="H299" s="145">
        <v>2430191.42</v>
      </c>
      <c r="I299" s="148">
        <v>4.0365215963659631E-3</v>
      </c>
      <c r="J299" s="147">
        <v>59</v>
      </c>
      <c r="K299" s="148">
        <v>9.1614906832298143E-3</v>
      </c>
      <c r="M299" s="146" t="s">
        <v>73</v>
      </c>
      <c r="N299" s="145">
        <v>2367998.9900000002</v>
      </c>
      <c r="O299" s="148">
        <v>4.0292733248799197E-3</v>
      </c>
      <c r="P299" s="147">
        <v>57</v>
      </c>
      <c r="Q299" s="148">
        <v>9.111253196930947E-3</v>
      </c>
      <c r="S299" s="146" t="s">
        <v>73</v>
      </c>
      <c r="T299" s="145">
        <v>2454811.0299999998</v>
      </c>
      <c r="U299" s="148">
        <v>4.3008205640421371E-3</v>
      </c>
      <c r="V299" s="147">
        <v>55</v>
      </c>
      <c r="W299" s="148">
        <v>9.137730520019937E-3</v>
      </c>
      <c r="Y299" s="146" t="s">
        <v>73</v>
      </c>
      <c r="Z299" s="145">
        <v>2338716.4700000002</v>
      </c>
      <c r="AA299" s="148">
        <v>4.2383689265256402E-3</v>
      </c>
      <c r="AB299" s="147">
        <v>53</v>
      </c>
      <c r="AC299" s="148">
        <v>9.2624956308982875E-3</v>
      </c>
      <c r="AE299" s="146" t="s">
        <v>73</v>
      </c>
      <c r="AF299" s="145">
        <v>2264306.7400000002</v>
      </c>
      <c r="AG299" s="148">
        <v>4.2698654161540681E-3</v>
      </c>
      <c r="AH299" s="147">
        <v>49</v>
      </c>
      <c r="AI299" s="148">
        <v>9.0189582182956009E-3</v>
      </c>
      <c r="AK299" s="146" t="s">
        <v>73</v>
      </c>
      <c r="AL299" s="145">
        <v>2236224.41</v>
      </c>
      <c r="AM299" s="148">
        <v>4.3200116766465742E-3</v>
      </c>
      <c r="AN299" s="147">
        <v>49</v>
      </c>
      <c r="AO299" s="148">
        <v>9.3654434250764525E-3</v>
      </c>
      <c r="AQ299" s="146" t="s">
        <v>73</v>
      </c>
      <c r="AR299" s="145">
        <v>2356239.6</v>
      </c>
      <c r="AS299" s="148">
        <v>4.6730158718110626E-3</v>
      </c>
      <c r="AT299" s="147">
        <v>46</v>
      </c>
      <c r="AU299" s="148">
        <v>8.9546427876192325E-3</v>
      </c>
      <c r="AW299" s="146" t="s">
        <v>73</v>
      </c>
      <c r="AX299" s="145">
        <v>2118104.1800000002</v>
      </c>
      <c r="AY299" s="148">
        <v>4.3874663564423847E-3</v>
      </c>
      <c r="AZ299" s="147">
        <v>43</v>
      </c>
      <c r="BA299" s="148">
        <v>8.8042588042588042E-3</v>
      </c>
      <c r="BC299" s="146" t="s">
        <v>73</v>
      </c>
      <c r="BD299" s="145">
        <v>1672939.58</v>
      </c>
      <c r="BE299" s="148">
        <v>3.5980798279949076E-3</v>
      </c>
      <c r="BF299" s="147">
        <v>36</v>
      </c>
      <c r="BG299" s="148">
        <v>7.7653149266609144E-3</v>
      </c>
      <c r="BI299" s="146" t="s">
        <v>73</v>
      </c>
      <c r="BJ299" s="145">
        <v>1625293.99</v>
      </c>
      <c r="BK299" s="148">
        <v>3.6208882736516444E-3</v>
      </c>
      <c r="BL299" s="147">
        <v>34</v>
      </c>
      <c r="BM299" s="148">
        <v>7.7963769777573948E-3</v>
      </c>
      <c r="BO299" s="146" t="s">
        <v>73</v>
      </c>
      <c r="BP299" s="145">
        <v>1541089.78</v>
      </c>
      <c r="BQ299" s="148">
        <v>3.6680085161388994E-3</v>
      </c>
      <c r="BR299" s="147">
        <v>33</v>
      </c>
      <c r="BS299" s="148">
        <v>8.3884087442806302E-3</v>
      </c>
      <c r="BU299" s="146" t="s">
        <v>73</v>
      </c>
      <c r="BV299" s="145">
        <v>1506839.5</v>
      </c>
      <c r="BW299" s="148">
        <v>3.8529538898691039E-3</v>
      </c>
      <c r="BX299" s="147">
        <v>29</v>
      </c>
      <c r="BY299" s="148">
        <v>8.0221300138312579E-3</v>
      </c>
      <c r="CA299" s="146" t="s">
        <v>73</v>
      </c>
      <c r="CB299" s="145">
        <v>1350387.59</v>
      </c>
      <c r="CC299" s="148">
        <v>3.6857947790799161E-3</v>
      </c>
      <c r="CD299" s="147">
        <v>27</v>
      </c>
      <c r="CE299" s="148">
        <v>8.0476900149031305E-3</v>
      </c>
      <c r="CG299" s="146" t="s">
        <v>73</v>
      </c>
      <c r="CH299" s="145">
        <v>1292365.98</v>
      </c>
      <c r="CI299" s="148">
        <v>3.6837924740240439E-3</v>
      </c>
      <c r="CJ299" s="147">
        <v>25</v>
      </c>
      <c r="CK299" s="148">
        <v>7.933989209774674E-3</v>
      </c>
      <c r="CM299" s="146" t="s">
        <v>73</v>
      </c>
      <c r="CN299" s="145">
        <v>1276476.08</v>
      </c>
      <c r="CO299" s="148">
        <v>3.7224710010175369E-3</v>
      </c>
      <c r="CP299" s="147">
        <v>25</v>
      </c>
      <c r="CQ299" s="148">
        <v>8.2891246684350141E-3</v>
      </c>
      <c r="CS299" s="146" t="s">
        <v>73</v>
      </c>
      <c r="CT299" s="145">
        <v>1266001.78</v>
      </c>
      <c r="CU299" s="148">
        <v>3.7722649822278386E-3</v>
      </c>
      <c r="CV299" s="147">
        <v>24</v>
      </c>
      <c r="CW299" s="148">
        <v>8.2644628099173556E-3</v>
      </c>
      <c r="CY299" s="146" t="s">
        <v>73</v>
      </c>
      <c r="CZ299" s="145">
        <v>1255560.8799999999</v>
      </c>
      <c r="DA299" s="148">
        <v>3.798708391807282E-3</v>
      </c>
      <c r="DB299" s="147">
        <v>24</v>
      </c>
      <c r="DC299" s="148">
        <v>8.5046066619418846E-3</v>
      </c>
      <c r="DE299" s="146" t="s">
        <v>73</v>
      </c>
      <c r="DF299" s="145">
        <v>1212728.27</v>
      </c>
      <c r="DG299" s="148">
        <v>3.6766598098459625E-3</v>
      </c>
      <c r="DH299" s="147">
        <v>21</v>
      </c>
      <c r="DI299" s="148">
        <v>7.526881720430108E-3</v>
      </c>
      <c r="DK299" s="146" t="s">
        <v>73</v>
      </c>
      <c r="DL299" s="145">
        <v>1182582.78</v>
      </c>
      <c r="DM299" s="148">
        <v>3.6149863661238727E-3</v>
      </c>
      <c r="DN299" s="147">
        <v>20</v>
      </c>
      <c r="DO299" s="148">
        <v>7.2833211944646759E-3</v>
      </c>
      <c r="DQ299" s="146" t="s">
        <v>73</v>
      </c>
      <c r="DR299" s="145">
        <v>1174413.23</v>
      </c>
      <c r="DS299" s="148">
        <v>3.6160356660940632E-3</v>
      </c>
      <c r="DT299" s="147">
        <v>20</v>
      </c>
      <c r="DU299" s="148">
        <v>7.3637702503681884E-3</v>
      </c>
      <c r="DW299" s="146" t="s">
        <v>73</v>
      </c>
      <c r="DX299" s="145">
        <v>1157205.6200000001</v>
      </c>
      <c r="DY299" s="148">
        <v>3.5848305334102203E-3</v>
      </c>
      <c r="DZ299" s="147">
        <v>19</v>
      </c>
      <c r="EA299" s="148">
        <v>7.0527097253155159E-3</v>
      </c>
      <c r="EB299" s="163"/>
      <c r="EC299" s="146" t="s">
        <v>73</v>
      </c>
      <c r="ED299" s="145">
        <v>1136349.77</v>
      </c>
      <c r="EE299" s="148">
        <v>3.5465417486824466E-3</v>
      </c>
      <c r="EF299" s="147">
        <v>19</v>
      </c>
      <c r="EG299" s="148">
        <v>7.1187710753091047E-3</v>
      </c>
      <c r="EH299" s="163"/>
      <c r="EI299" s="146" t="s">
        <v>73</v>
      </c>
      <c r="EJ299" s="145">
        <v>1129782.1000000001</v>
      </c>
      <c r="EK299" s="148">
        <v>3.5512181186421136E-3</v>
      </c>
      <c r="EL299" s="147">
        <v>19</v>
      </c>
      <c r="EM299" s="148">
        <v>7.1860816944024205E-3</v>
      </c>
      <c r="EN299" s="163"/>
      <c r="EO299" s="146" t="s">
        <v>73</v>
      </c>
      <c r="EP299" s="145">
        <v>1123168.47</v>
      </c>
      <c r="EQ299" s="148">
        <v>3.5547875096912525E-3</v>
      </c>
      <c r="ER299" s="147">
        <v>19</v>
      </c>
      <c r="ES299" s="148">
        <v>7.2408536585365857E-3</v>
      </c>
      <c r="ET299" s="163"/>
      <c r="EU299" s="146" t="s">
        <v>73</v>
      </c>
      <c r="EV299" s="145">
        <v>1116498.7100000002</v>
      </c>
      <c r="EW299" s="148">
        <v>3.5508428532135487E-3</v>
      </c>
      <c r="EX299" s="147">
        <v>19</v>
      </c>
      <c r="EY299" s="148">
        <v>7.2796934865900385E-3</v>
      </c>
      <c r="EZ299" s="163"/>
      <c r="FA299" s="146" t="s">
        <v>73</v>
      </c>
      <c r="FB299" s="145">
        <v>1108639.5</v>
      </c>
      <c r="FC299" s="148">
        <v>3.5500918925580939E-3</v>
      </c>
      <c r="FD299" s="147">
        <v>17</v>
      </c>
      <c r="FE299" s="148">
        <v>6.5713181291070736E-3</v>
      </c>
      <c r="FF299" s="163"/>
      <c r="FG299" s="146" t="s">
        <v>73</v>
      </c>
      <c r="FH299" s="145">
        <v>1102853.44</v>
      </c>
      <c r="FI299" s="148">
        <v>3.5455392493442235E-3</v>
      </c>
      <c r="FJ299" s="147">
        <v>17</v>
      </c>
      <c r="FK299" s="148">
        <v>6.6173608407940829E-3</v>
      </c>
      <c r="FL299" s="163"/>
      <c r="FM299" s="146" t="s">
        <v>73</v>
      </c>
      <c r="FN299" s="145">
        <v>1097017.1600000001</v>
      </c>
      <c r="FO299" s="148">
        <v>3.5516469287638782E-3</v>
      </c>
      <c r="FP299" s="147">
        <v>17</v>
      </c>
      <c r="FQ299" s="148">
        <v>6.6562255285826152E-3</v>
      </c>
      <c r="FR299" s="163"/>
      <c r="FS299" s="146" t="s">
        <v>73</v>
      </c>
      <c r="FT299" s="145">
        <v>1091125.1199999999</v>
      </c>
      <c r="FU299" s="148">
        <v>3.5544079436700261E-3</v>
      </c>
      <c r="FV299" s="147">
        <v>17</v>
      </c>
      <c r="FW299" s="148">
        <v>6.7034700315457413E-3</v>
      </c>
      <c r="FX299" s="163"/>
      <c r="FY299" s="146" t="s">
        <v>73</v>
      </c>
      <c r="FZ299" s="145">
        <v>1085155.3499999999</v>
      </c>
      <c r="GA299" s="148">
        <v>3.5614368407401887E-3</v>
      </c>
      <c r="GB299" s="147">
        <v>17</v>
      </c>
      <c r="GC299" s="148">
        <v>6.7621320604614159E-3</v>
      </c>
      <c r="GD299" s="163"/>
      <c r="GE299" s="146" t="s">
        <v>73</v>
      </c>
      <c r="GF299" s="145">
        <v>1079112.6700000002</v>
      </c>
      <c r="GG299" s="148">
        <v>3.5648887028045841E-3</v>
      </c>
      <c r="GH299" s="147">
        <v>17</v>
      </c>
      <c r="GI299" s="148">
        <v>6.797281087564974E-3</v>
      </c>
      <c r="GJ299" s="163"/>
      <c r="GK299" s="146" t="s">
        <v>73</v>
      </c>
      <c r="GL299" s="145">
        <v>1072997.7300000002</v>
      </c>
      <c r="GM299" s="148">
        <v>3.5658592935689654E-3</v>
      </c>
      <c r="GN299" s="147">
        <v>17</v>
      </c>
      <c r="GO299" s="148">
        <v>6.8273092369477914E-3</v>
      </c>
      <c r="GP299" s="163"/>
      <c r="GQ299" s="146" t="s">
        <v>73</v>
      </c>
      <c r="GR299" s="145">
        <v>1066829.4000000001</v>
      </c>
      <c r="GS299" s="148">
        <v>3.5585634377527688E-3</v>
      </c>
      <c r="GT299" s="147">
        <v>17</v>
      </c>
      <c r="GU299" s="148">
        <v>6.8659127625201937E-3</v>
      </c>
      <c r="GW299" s="146" t="s">
        <v>73</v>
      </c>
      <c r="GX299" s="145">
        <v>1060635.47</v>
      </c>
      <c r="GY299" s="148">
        <v>3.5587678922974972E-3</v>
      </c>
      <c r="GZ299" s="147">
        <v>17</v>
      </c>
      <c r="HA299" s="148">
        <v>6.9190069190069193E-3</v>
      </c>
      <c r="HC299" s="146" t="s">
        <v>73</v>
      </c>
      <c r="HD299" s="145">
        <v>1054956.57</v>
      </c>
      <c r="HE299" s="148">
        <v>3.5612963765680856E-3</v>
      </c>
      <c r="HF299" s="147">
        <v>16</v>
      </c>
      <c r="HG299" s="148">
        <v>6.5843621399176953E-3</v>
      </c>
      <c r="HI299" s="146" t="s">
        <v>73</v>
      </c>
      <c r="HJ299" s="145">
        <v>1051102.82</v>
      </c>
      <c r="HK299" s="148">
        <v>3.588040245177285E-3</v>
      </c>
      <c r="HL299" s="147">
        <v>15</v>
      </c>
      <c r="HM299" s="148">
        <v>6.2500000000000003E-3</v>
      </c>
      <c r="HO299" s="146" t="s">
        <v>73</v>
      </c>
      <c r="HP299" s="145">
        <v>1047588.8500000001</v>
      </c>
      <c r="HQ299" s="148">
        <v>3.5946027394057139E-3</v>
      </c>
      <c r="HR299" s="147">
        <v>15</v>
      </c>
      <c r="HS299" s="148">
        <v>6.3025210084033615E-3</v>
      </c>
      <c r="HU299" s="146" t="s">
        <v>73</v>
      </c>
      <c r="HV299" s="145">
        <v>1045120.31</v>
      </c>
      <c r="HW299" s="148">
        <v>3.6173747766536702E-3</v>
      </c>
      <c r="HX299" s="147">
        <v>14</v>
      </c>
      <c r="HY299" s="148">
        <v>5.9347181008902079E-3</v>
      </c>
      <c r="IA299" s="146" t="s">
        <v>73</v>
      </c>
      <c r="IB299" s="145">
        <v>1044770.4</v>
      </c>
      <c r="IC299" s="148">
        <v>3.6375715002969645E-3</v>
      </c>
      <c r="ID299" s="147">
        <v>14</v>
      </c>
      <c r="IE299" s="148">
        <v>5.9803502776591203E-3</v>
      </c>
      <c r="IG299" s="146" t="s">
        <v>73</v>
      </c>
      <c r="IH299" s="145">
        <v>1044414.64</v>
      </c>
      <c r="II299" s="148">
        <v>3.6839683150878392E-3</v>
      </c>
      <c r="IJ299" s="147">
        <v>14</v>
      </c>
      <c r="IK299" s="148">
        <v>6.0422960725075529E-3</v>
      </c>
      <c r="IM299" s="146" t="s">
        <v>73</v>
      </c>
      <c r="IN299" s="145">
        <v>1044052.9400000001</v>
      </c>
      <c r="IO299" s="148">
        <v>3.7032910299721108E-3</v>
      </c>
      <c r="IP299" s="147">
        <v>14</v>
      </c>
      <c r="IQ299" s="148">
        <v>6.0896041757285777E-3</v>
      </c>
      <c r="IS299" s="146" t="s">
        <v>73</v>
      </c>
      <c r="IT299" s="145">
        <v>1043685.2000000001</v>
      </c>
      <c r="IU299" s="148">
        <v>3.7474815977242902E-3</v>
      </c>
      <c r="IV299" s="147">
        <v>14</v>
      </c>
      <c r="IW299" s="148">
        <v>6.156552330694811E-3</v>
      </c>
      <c r="IY299" s="146" t="s">
        <v>73</v>
      </c>
      <c r="IZ299" s="145">
        <v>1043311.3099999999</v>
      </c>
      <c r="JA299" s="148">
        <v>3.7901590694091511E-3</v>
      </c>
      <c r="JB299" s="147">
        <v>14</v>
      </c>
      <c r="JC299" s="148">
        <v>6.2472110664881751E-3</v>
      </c>
      <c r="JE299" s="146" t="s">
        <v>73</v>
      </c>
      <c r="JF299" s="145">
        <v>1042931.1599999999</v>
      </c>
      <c r="JG299" s="148">
        <v>3.8215580043716928E-3</v>
      </c>
      <c r="JH299" s="147">
        <v>14</v>
      </c>
      <c r="JI299" s="148">
        <v>6.3091482649842269E-3</v>
      </c>
      <c r="JK299" s="146" t="s">
        <v>73</v>
      </c>
      <c r="JL299" s="145">
        <v>1042544.86</v>
      </c>
      <c r="JM299" s="148">
        <v>3.8477562374280103E-3</v>
      </c>
      <c r="JN299" s="147">
        <v>14</v>
      </c>
      <c r="JO299" s="148">
        <v>6.3463281958295557E-3</v>
      </c>
      <c r="JQ299" s="146" t="s">
        <v>73</v>
      </c>
      <c r="JR299" s="145">
        <v>1042152.5599999999</v>
      </c>
      <c r="JS299" s="148">
        <v>3.9106559111290714E-3</v>
      </c>
      <c r="JT299" s="147">
        <v>14</v>
      </c>
      <c r="JU299" s="148">
        <v>6.4456721915285451E-3</v>
      </c>
      <c r="JW299" s="146" t="s">
        <v>73</v>
      </c>
      <c r="JX299" s="145">
        <v>969353.67999999993</v>
      </c>
      <c r="JY299" s="148">
        <v>3.6732261894077091E-3</v>
      </c>
      <c r="JZ299" s="147">
        <v>13</v>
      </c>
      <c r="KA299" s="148">
        <v>6.04370060437006E-3</v>
      </c>
      <c r="KC299" s="146" t="s">
        <v>73</v>
      </c>
      <c r="KD299" s="145">
        <v>948748.11</v>
      </c>
      <c r="KE299" s="148">
        <v>3.6090418712484526E-3</v>
      </c>
      <c r="KF299" s="147">
        <v>12</v>
      </c>
      <c r="KG299" s="148">
        <v>5.6497175141242938E-3</v>
      </c>
      <c r="KI299" s="146" t="s">
        <v>73</v>
      </c>
      <c r="KJ299" s="145">
        <v>948335.53999999992</v>
      </c>
      <c r="KK299" s="148">
        <v>3.6398076515444613E-3</v>
      </c>
      <c r="KL299" s="147">
        <v>12</v>
      </c>
      <c r="KM299" s="148">
        <v>5.7142857142857143E-3</v>
      </c>
      <c r="KO299" s="146" t="s">
        <v>73</v>
      </c>
      <c r="KP299" s="145">
        <v>947915.6399999999</v>
      </c>
      <c r="KQ299" s="148">
        <v>3.6855603279652206E-3</v>
      </c>
      <c r="KR299" s="147">
        <v>12</v>
      </c>
      <c r="KS299" s="148">
        <v>5.7943022694350553E-3</v>
      </c>
      <c r="KU299" s="146" t="s">
        <v>73</v>
      </c>
      <c r="KV299" s="145">
        <v>0</v>
      </c>
      <c r="KW299" s="148">
        <v>0</v>
      </c>
      <c r="KX299" s="147">
        <v>0</v>
      </c>
      <c r="KY299" s="148">
        <v>0</v>
      </c>
    </row>
    <row r="300" spans="1:311" s="100" customFormat="1" ht="17.399999999999999" x14ac:dyDescent="0.3">
      <c r="A300" s="146" t="s">
        <v>63</v>
      </c>
      <c r="B300" s="145">
        <v>5316429.22</v>
      </c>
      <c r="C300" s="148">
        <v>8.6500799093566227E-3</v>
      </c>
      <c r="D300" s="147">
        <v>182</v>
      </c>
      <c r="E300" s="148">
        <v>2.7364306119380545E-2</v>
      </c>
      <c r="G300" s="146" t="s">
        <v>63</v>
      </c>
      <c r="H300" s="145">
        <v>4914277.84</v>
      </c>
      <c r="I300" s="148">
        <v>8.1625622033109947E-3</v>
      </c>
      <c r="J300" s="147">
        <v>166</v>
      </c>
      <c r="K300" s="148">
        <v>2.577639751552795E-2</v>
      </c>
      <c r="M300" s="146" t="s">
        <v>63</v>
      </c>
      <c r="N300" s="145">
        <v>4295542.6100000003</v>
      </c>
      <c r="O300" s="148">
        <v>7.3090889512406687E-3</v>
      </c>
      <c r="P300" s="147">
        <v>159</v>
      </c>
      <c r="Q300" s="148">
        <v>2.5415601023017903E-2</v>
      </c>
      <c r="S300" s="146" t="s">
        <v>63</v>
      </c>
      <c r="T300" s="145">
        <v>4140199.98</v>
      </c>
      <c r="U300" s="148">
        <v>7.2536162643976896E-3</v>
      </c>
      <c r="V300" s="147">
        <v>147</v>
      </c>
      <c r="W300" s="148">
        <v>2.4422661571689649E-2</v>
      </c>
      <c r="Y300" s="146" t="s">
        <v>63</v>
      </c>
      <c r="Z300" s="145">
        <v>3806549.56</v>
      </c>
      <c r="AA300" s="148">
        <v>6.8984682749439266E-3</v>
      </c>
      <c r="AB300" s="147">
        <v>131</v>
      </c>
      <c r="AC300" s="148">
        <v>2.2894092974484446E-2</v>
      </c>
      <c r="AE300" s="146" t="s">
        <v>63</v>
      </c>
      <c r="AF300" s="145">
        <v>3611143.14</v>
      </c>
      <c r="AG300" s="148">
        <v>6.8096318108685269E-3</v>
      </c>
      <c r="AH300" s="147">
        <v>124</v>
      </c>
      <c r="AI300" s="148">
        <v>2.2823486103441929E-2</v>
      </c>
      <c r="AK300" s="146" t="s">
        <v>63</v>
      </c>
      <c r="AL300" s="145">
        <v>3403377.91</v>
      </c>
      <c r="AM300" s="148">
        <v>6.5747570974958695E-3</v>
      </c>
      <c r="AN300" s="147">
        <v>118</v>
      </c>
      <c r="AO300" s="148">
        <v>2.2553516819571864E-2</v>
      </c>
      <c r="AQ300" s="146" t="s">
        <v>63</v>
      </c>
      <c r="AR300" s="145">
        <v>3303271.34</v>
      </c>
      <c r="AS300" s="148">
        <v>6.5512180513045467E-3</v>
      </c>
      <c r="AT300" s="147">
        <v>114</v>
      </c>
      <c r="AU300" s="148">
        <v>2.2191940821491143E-2</v>
      </c>
      <c r="AW300" s="146" t="s">
        <v>63</v>
      </c>
      <c r="AX300" s="145">
        <v>3201719.55</v>
      </c>
      <c r="AY300" s="148">
        <v>6.6320802069277131E-3</v>
      </c>
      <c r="AZ300" s="147">
        <v>111</v>
      </c>
      <c r="BA300" s="148">
        <v>2.2727272727272728E-2</v>
      </c>
      <c r="BC300" s="146" t="s">
        <v>63</v>
      </c>
      <c r="BD300" s="145">
        <v>3273819.16</v>
      </c>
      <c r="BE300" s="148">
        <v>7.0411763944871414E-3</v>
      </c>
      <c r="BF300" s="147">
        <v>105</v>
      </c>
      <c r="BG300" s="148">
        <v>2.2648835202761002E-2</v>
      </c>
      <c r="BI300" s="146" t="s">
        <v>63</v>
      </c>
      <c r="BJ300" s="145">
        <v>3170040.24</v>
      </c>
      <c r="BK300" s="148">
        <v>7.0623294017224834E-3</v>
      </c>
      <c r="BL300" s="147">
        <v>99</v>
      </c>
      <c r="BM300" s="148">
        <v>2.270121531758771E-2</v>
      </c>
      <c r="BO300" s="146" t="s">
        <v>63</v>
      </c>
      <c r="BP300" s="145">
        <v>2806075.45</v>
      </c>
      <c r="BQ300" s="148">
        <v>6.6788507594465344E-3</v>
      </c>
      <c r="BR300" s="147">
        <v>95</v>
      </c>
      <c r="BS300" s="148">
        <v>2.4148449415353331E-2</v>
      </c>
      <c r="BU300" s="146" t="s">
        <v>63</v>
      </c>
      <c r="BV300" s="145">
        <v>2504872.41</v>
      </c>
      <c r="BW300" s="148">
        <v>6.4049010500025379E-3</v>
      </c>
      <c r="BX300" s="147">
        <v>88</v>
      </c>
      <c r="BY300" s="148">
        <v>2.4343015214384509E-2</v>
      </c>
      <c r="CA300" s="146" t="s">
        <v>63</v>
      </c>
      <c r="CB300" s="145">
        <v>2238359.81</v>
      </c>
      <c r="CC300" s="148">
        <v>6.1094569903447585E-3</v>
      </c>
      <c r="CD300" s="147">
        <v>83</v>
      </c>
      <c r="CE300" s="148">
        <v>2.4739195230998511E-2</v>
      </c>
      <c r="CG300" s="146" t="s">
        <v>63</v>
      </c>
      <c r="CH300" s="145">
        <v>1978232.76</v>
      </c>
      <c r="CI300" s="148">
        <v>5.6388043835352373E-3</v>
      </c>
      <c r="CJ300" s="147">
        <v>67</v>
      </c>
      <c r="CK300" s="148">
        <v>2.126309108219613E-2</v>
      </c>
      <c r="CM300" s="146" t="s">
        <v>63</v>
      </c>
      <c r="CN300" s="145">
        <v>1902232.22</v>
      </c>
      <c r="CO300" s="148">
        <v>5.5473066727198001E-3</v>
      </c>
      <c r="CP300" s="147">
        <v>62</v>
      </c>
      <c r="CQ300" s="148">
        <v>2.0557029177718834E-2</v>
      </c>
      <c r="CS300" s="146" t="s">
        <v>63</v>
      </c>
      <c r="CT300" s="145">
        <v>1943174.25</v>
      </c>
      <c r="CU300" s="148">
        <v>5.7900141164429026E-3</v>
      </c>
      <c r="CV300" s="147">
        <v>59</v>
      </c>
      <c r="CW300" s="148">
        <v>2.0316804407713499E-2</v>
      </c>
      <c r="CY300" s="146" t="s">
        <v>63</v>
      </c>
      <c r="CZ300" s="145">
        <v>1738163.41</v>
      </c>
      <c r="DA300" s="148">
        <v>5.2588257862090796E-3</v>
      </c>
      <c r="DB300" s="147">
        <v>52</v>
      </c>
      <c r="DC300" s="148">
        <v>1.8426647767540751E-2</v>
      </c>
      <c r="DE300" s="146" t="s">
        <v>63</v>
      </c>
      <c r="DF300" s="145">
        <v>1713488.3</v>
      </c>
      <c r="DG300" s="148">
        <v>5.1948270054356727E-3</v>
      </c>
      <c r="DH300" s="147">
        <v>51</v>
      </c>
      <c r="DI300" s="148">
        <v>1.8279569892473119E-2</v>
      </c>
      <c r="DK300" s="146" t="s">
        <v>63</v>
      </c>
      <c r="DL300" s="145">
        <v>1802671.27</v>
      </c>
      <c r="DM300" s="148">
        <v>5.5105081638794099E-3</v>
      </c>
      <c r="DN300" s="147">
        <v>51</v>
      </c>
      <c r="DO300" s="148">
        <v>1.8572469045884922E-2</v>
      </c>
      <c r="DQ300" s="146" t="s">
        <v>63</v>
      </c>
      <c r="DR300" s="145">
        <v>1754577.7</v>
      </c>
      <c r="DS300" s="148">
        <v>5.4023706307645136E-3</v>
      </c>
      <c r="DT300" s="147">
        <v>49</v>
      </c>
      <c r="DU300" s="148">
        <v>1.804123711340206E-2</v>
      </c>
      <c r="DW300" s="146" t="s">
        <v>63</v>
      </c>
      <c r="DX300" s="145">
        <v>1733376.29</v>
      </c>
      <c r="DY300" s="148">
        <v>5.3697114349317869E-3</v>
      </c>
      <c r="DZ300" s="147">
        <v>49</v>
      </c>
      <c r="EA300" s="148">
        <v>1.8188567186340016E-2</v>
      </c>
      <c r="EB300" s="163"/>
      <c r="EC300" s="146" t="s">
        <v>63</v>
      </c>
      <c r="ED300" s="145">
        <v>1683015.26</v>
      </c>
      <c r="EE300" s="148">
        <v>5.252681912594254E-3</v>
      </c>
      <c r="EF300" s="147">
        <v>48</v>
      </c>
      <c r="EG300" s="148">
        <v>1.7984263769201949E-2</v>
      </c>
      <c r="EH300" s="163"/>
      <c r="EI300" s="146" t="s">
        <v>63</v>
      </c>
      <c r="EJ300" s="145">
        <v>1595555.7000000002</v>
      </c>
      <c r="EK300" s="148">
        <v>5.0152735745615908E-3</v>
      </c>
      <c r="EL300" s="147">
        <v>46</v>
      </c>
      <c r="EM300" s="148">
        <v>1.7397881996974281E-2</v>
      </c>
      <c r="EN300" s="163"/>
      <c r="EO300" s="146" t="s">
        <v>63</v>
      </c>
      <c r="EP300" s="145">
        <v>1564034.8299999996</v>
      </c>
      <c r="EQ300" s="148">
        <v>4.9501135643578746E-3</v>
      </c>
      <c r="ER300" s="147">
        <v>45</v>
      </c>
      <c r="ES300" s="148">
        <v>1.714939024390244E-2</v>
      </c>
      <c r="ET300" s="163"/>
      <c r="EU300" s="146" t="s">
        <v>63</v>
      </c>
      <c r="EV300" s="145">
        <v>1549863.3099999996</v>
      </c>
      <c r="EW300" s="148">
        <v>4.9290885949804571E-3</v>
      </c>
      <c r="EX300" s="147">
        <v>45</v>
      </c>
      <c r="EY300" s="148">
        <v>1.7241379310344827E-2</v>
      </c>
      <c r="EZ300" s="163"/>
      <c r="FA300" s="146" t="s">
        <v>63</v>
      </c>
      <c r="FB300" s="145">
        <v>1488948.74</v>
      </c>
      <c r="FC300" s="148">
        <v>4.7679203657352903E-3</v>
      </c>
      <c r="FD300" s="147">
        <v>43</v>
      </c>
      <c r="FE300" s="148">
        <v>1.6621569385388481E-2</v>
      </c>
      <c r="FF300" s="163"/>
      <c r="FG300" s="146" t="s">
        <v>63</v>
      </c>
      <c r="FH300" s="145">
        <v>1474868.8399999999</v>
      </c>
      <c r="FI300" s="148">
        <v>4.7415233703716657E-3</v>
      </c>
      <c r="FJ300" s="147">
        <v>43</v>
      </c>
      <c r="FK300" s="148">
        <v>1.6738030362008563E-2</v>
      </c>
      <c r="FL300" s="163"/>
      <c r="FM300" s="146" t="s">
        <v>63</v>
      </c>
      <c r="FN300" s="145">
        <v>1460592.41</v>
      </c>
      <c r="FO300" s="148">
        <v>4.7287396554055085E-3</v>
      </c>
      <c r="FP300" s="147">
        <v>43</v>
      </c>
      <c r="FQ300" s="148">
        <v>1.6836335160532498E-2</v>
      </c>
      <c r="FR300" s="163"/>
      <c r="FS300" s="146" t="s">
        <v>63</v>
      </c>
      <c r="FT300" s="145">
        <v>1425216.1600000004</v>
      </c>
      <c r="FU300" s="148">
        <v>4.642730286102196E-3</v>
      </c>
      <c r="FV300" s="147">
        <v>42</v>
      </c>
      <c r="FW300" s="148">
        <v>1.6561514195583597E-2</v>
      </c>
      <c r="FX300" s="163"/>
      <c r="FY300" s="146" t="s">
        <v>63</v>
      </c>
      <c r="FZ300" s="145">
        <v>1384216.26</v>
      </c>
      <c r="GA300" s="148">
        <v>4.5429428919238155E-3</v>
      </c>
      <c r="GB300" s="147">
        <v>40</v>
      </c>
      <c r="GC300" s="148">
        <v>1.5910898965791568E-2</v>
      </c>
      <c r="GD300" s="163"/>
      <c r="GE300" s="146" t="s">
        <v>63</v>
      </c>
      <c r="GF300" s="145">
        <v>1349792.8399999999</v>
      </c>
      <c r="GG300" s="148">
        <v>4.4590906771973257E-3</v>
      </c>
      <c r="GH300" s="147">
        <v>39</v>
      </c>
      <c r="GI300" s="148">
        <v>1.5593762495002E-2</v>
      </c>
      <c r="GJ300" s="163"/>
      <c r="GK300" s="146" t="s">
        <v>63</v>
      </c>
      <c r="GL300" s="145">
        <v>1335339.77</v>
      </c>
      <c r="GM300" s="148">
        <v>4.4376922669973817E-3</v>
      </c>
      <c r="GN300" s="147">
        <v>39</v>
      </c>
      <c r="GO300" s="148">
        <v>1.566265060240964E-2</v>
      </c>
      <c r="GP300" s="163"/>
      <c r="GQ300" s="146" t="s">
        <v>63</v>
      </c>
      <c r="GR300" s="145">
        <v>1263042.75</v>
      </c>
      <c r="GS300" s="148">
        <v>4.2130613858867311E-3</v>
      </c>
      <c r="GT300" s="147">
        <v>37</v>
      </c>
      <c r="GU300" s="148">
        <v>1.494345718901454E-2</v>
      </c>
      <c r="GW300" s="146" t="s">
        <v>63</v>
      </c>
      <c r="GX300" s="145">
        <v>1246672.4500000002</v>
      </c>
      <c r="GY300" s="148">
        <v>4.1829808758628989E-3</v>
      </c>
      <c r="GZ300" s="147">
        <v>34</v>
      </c>
      <c r="HA300" s="148">
        <v>1.3838013838013839E-2</v>
      </c>
      <c r="HC300" s="146" t="s">
        <v>63</v>
      </c>
      <c r="HD300" s="145">
        <v>1202408.17</v>
      </c>
      <c r="HE300" s="148">
        <v>4.0590598520817422E-3</v>
      </c>
      <c r="HF300" s="147">
        <v>33</v>
      </c>
      <c r="HG300" s="148">
        <v>1.3580246913580247E-2</v>
      </c>
      <c r="HI300" s="146" t="s">
        <v>63</v>
      </c>
      <c r="HJ300" s="145">
        <v>1189466.1299999999</v>
      </c>
      <c r="HK300" s="148">
        <v>4.0603566687370087E-3</v>
      </c>
      <c r="HL300" s="147">
        <v>33</v>
      </c>
      <c r="HM300" s="148">
        <v>1.375E-2</v>
      </c>
      <c r="HO300" s="146" t="s">
        <v>63</v>
      </c>
      <c r="HP300" s="145">
        <v>1175993.3499999996</v>
      </c>
      <c r="HQ300" s="148">
        <v>4.0351984630543755E-3</v>
      </c>
      <c r="HR300" s="147">
        <v>33</v>
      </c>
      <c r="HS300" s="148">
        <v>1.3865546218487394E-2</v>
      </c>
      <c r="HU300" s="146" t="s">
        <v>63</v>
      </c>
      <c r="HV300" s="145">
        <v>1081611.32</v>
      </c>
      <c r="HW300" s="148">
        <v>3.7436776126866019E-3</v>
      </c>
      <c r="HX300" s="147">
        <v>32</v>
      </c>
      <c r="HY300" s="148">
        <v>1.3565069944891903E-2</v>
      </c>
      <c r="IA300" s="146" t="s">
        <v>63</v>
      </c>
      <c r="IB300" s="145">
        <v>1044366.74</v>
      </c>
      <c r="IC300" s="148">
        <v>3.6361660794391282E-3</v>
      </c>
      <c r="ID300" s="147">
        <v>29</v>
      </c>
      <c r="IE300" s="148">
        <v>1.2387868432293891E-2</v>
      </c>
      <c r="IG300" s="146" t="s">
        <v>63</v>
      </c>
      <c r="IH300" s="145">
        <v>1012463.7100000001</v>
      </c>
      <c r="II300" s="148">
        <v>3.5712676603386973E-3</v>
      </c>
      <c r="IJ300" s="147">
        <v>27</v>
      </c>
      <c r="IK300" s="148">
        <v>1.1652999568407424E-2</v>
      </c>
      <c r="IM300" s="146" t="s">
        <v>63</v>
      </c>
      <c r="IN300" s="145">
        <v>972972.01000000013</v>
      </c>
      <c r="IO300" s="148">
        <v>3.4511645712591312E-3</v>
      </c>
      <c r="IP300" s="147">
        <v>25</v>
      </c>
      <c r="IQ300" s="148">
        <v>1.0874293170943889E-2</v>
      </c>
      <c r="IS300" s="146" t="s">
        <v>63</v>
      </c>
      <c r="IT300" s="145">
        <v>873873.29</v>
      </c>
      <c r="IU300" s="148">
        <v>3.1377508016955514E-3</v>
      </c>
      <c r="IV300" s="147">
        <v>24</v>
      </c>
      <c r="IW300" s="148">
        <v>1.0554089709762533E-2</v>
      </c>
      <c r="IY300" s="146" t="s">
        <v>63</v>
      </c>
      <c r="IZ300" s="145">
        <v>865117.97000000009</v>
      </c>
      <c r="JA300" s="148">
        <v>3.1428152735201676E-3</v>
      </c>
      <c r="JB300" s="147">
        <v>24</v>
      </c>
      <c r="JC300" s="148">
        <v>1.0709504685408299E-2</v>
      </c>
      <c r="JE300" s="146" t="s">
        <v>63</v>
      </c>
      <c r="JF300" s="145">
        <v>822464.20000000007</v>
      </c>
      <c r="JG300" s="148">
        <v>3.0137124743872465E-3</v>
      </c>
      <c r="JH300" s="147">
        <v>23</v>
      </c>
      <c r="JI300" s="148">
        <v>1.0365029292474088E-2</v>
      </c>
      <c r="JK300" s="146" t="s">
        <v>63</v>
      </c>
      <c r="JL300" s="145">
        <v>816806.66</v>
      </c>
      <c r="JM300" s="148">
        <v>3.0146164845009549E-3</v>
      </c>
      <c r="JN300" s="147">
        <v>23</v>
      </c>
      <c r="JO300" s="148">
        <v>1.042611060743427E-2</v>
      </c>
      <c r="JQ300" s="146" t="s">
        <v>63</v>
      </c>
      <c r="JR300" s="145">
        <v>803508.79999999993</v>
      </c>
      <c r="JS300" s="148">
        <v>3.015150141131186E-3</v>
      </c>
      <c r="JT300" s="147">
        <v>22</v>
      </c>
      <c r="JU300" s="148">
        <v>1.0128913443830571E-2</v>
      </c>
      <c r="JW300" s="146" t="s">
        <v>63</v>
      </c>
      <c r="JX300" s="145">
        <v>798538.93999999983</v>
      </c>
      <c r="JY300" s="148">
        <v>3.0259483284469199E-3</v>
      </c>
      <c r="JZ300" s="147">
        <v>22</v>
      </c>
      <c r="KA300" s="148">
        <v>1.0227801022780102E-2</v>
      </c>
      <c r="KC300" s="146" t="s">
        <v>63</v>
      </c>
      <c r="KD300" s="145">
        <v>745890.51</v>
      </c>
      <c r="KE300" s="148">
        <v>2.8373706925823154E-3</v>
      </c>
      <c r="KF300" s="147">
        <v>20</v>
      </c>
      <c r="KG300" s="148">
        <v>9.4161958568738224E-3</v>
      </c>
      <c r="KI300" s="146" t="s">
        <v>63</v>
      </c>
      <c r="KJ300" s="145">
        <v>741042.74000000011</v>
      </c>
      <c r="KK300" s="148">
        <v>2.8441969338969132E-3</v>
      </c>
      <c r="KL300" s="147">
        <v>20</v>
      </c>
      <c r="KM300" s="148">
        <v>9.5238095238095247E-3</v>
      </c>
      <c r="KO300" s="146" t="s">
        <v>63</v>
      </c>
      <c r="KP300" s="145">
        <v>736122.67</v>
      </c>
      <c r="KQ300" s="148">
        <v>2.8620948896547738E-3</v>
      </c>
      <c r="KR300" s="147">
        <v>20</v>
      </c>
      <c r="KS300" s="148">
        <v>9.6571704490584255E-3</v>
      </c>
      <c r="KU300" s="146" t="s">
        <v>63</v>
      </c>
      <c r="KV300" s="145">
        <v>0</v>
      </c>
      <c r="KW300" s="148">
        <v>0</v>
      </c>
      <c r="KX300" s="147">
        <v>0</v>
      </c>
      <c r="KY300" s="148">
        <v>0</v>
      </c>
    </row>
    <row r="301" spans="1:311" s="100" customFormat="1" ht="15" x14ac:dyDescent="0.25">
      <c r="A301" s="109"/>
      <c r="B301" s="161"/>
      <c r="C301" s="175"/>
      <c r="D301" s="162"/>
      <c r="E301" s="175"/>
      <c r="G301" s="109"/>
      <c r="H301" s="161"/>
      <c r="I301" s="175"/>
      <c r="J301" s="162"/>
      <c r="K301" s="175"/>
      <c r="M301" s="109"/>
      <c r="N301" s="161"/>
      <c r="O301" s="175"/>
      <c r="P301" s="162"/>
      <c r="Q301" s="175"/>
      <c r="S301" s="109"/>
      <c r="T301" s="161"/>
      <c r="U301" s="175"/>
      <c r="V301" s="162"/>
      <c r="W301" s="175"/>
      <c r="Y301" s="109"/>
      <c r="Z301" s="161"/>
      <c r="AA301" s="175"/>
      <c r="AB301" s="162"/>
      <c r="AC301" s="175"/>
      <c r="AE301" s="109"/>
      <c r="AF301" s="161"/>
      <c r="AG301" s="175"/>
      <c r="AH301" s="162"/>
      <c r="AI301" s="175"/>
      <c r="AK301" s="109"/>
      <c r="AL301" s="161"/>
      <c r="AM301" s="175"/>
      <c r="AN301" s="162"/>
      <c r="AO301" s="175"/>
      <c r="AQ301" s="109"/>
      <c r="AR301" s="161"/>
      <c r="AS301" s="175"/>
      <c r="AT301" s="162"/>
      <c r="AU301" s="175"/>
      <c r="AW301" s="109"/>
      <c r="AX301" s="161"/>
      <c r="AY301" s="175"/>
      <c r="AZ301" s="162"/>
      <c r="BA301" s="175"/>
      <c r="BC301" s="109"/>
      <c r="BD301" s="161"/>
      <c r="BE301" s="175"/>
      <c r="BF301" s="162"/>
      <c r="BG301" s="175"/>
      <c r="BI301" s="109"/>
      <c r="BJ301" s="161"/>
      <c r="BK301" s="175"/>
      <c r="BL301" s="162"/>
      <c r="BM301" s="175"/>
      <c r="BO301" s="109"/>
      <c r="BP301" s="161"/>
      <c r="BQ301" s="175"/>
      <c r="BR301" s="162"/>
      <c r="BS301" s="175"/>
      <c r="BU301" s="109"/>
      <c r="BV301" s="161"/>
      <c r="BW301" s="175"/>
      <c r="BX301" s="162"/>
      <c r="BY301" s="175"/>
      <c r="CA301" s="109"/>
      <c r="CB301" s="161"/>
      <c r="CC301" s="175"/>
      <c r="CD301" s="162"/>
      <c r="CE301" s="175"/>
      <c r="CG301" s="109"/>
      <c r="CH301" s="161"/>
      <c r="CI301" s="175"/>
      <c r="CJ301" s="162"/>
      <c r="CK301" s="175"/>
      <c r="CM301" s="109"/>
      <c r="CN301" s="161"/>
      <c r="CO301" s="175"/>
      <c r="CP301" s="162"/>
      <c r="CQ301" s="175"/>
      <c r="CS301" s="109"/>
      <c r="CT301" s="161"/>
      <c r="CU301" s="175"/>
      <c r="CV301" s="162"/>
      <c r="CW301" s="175"/>
      <c r="CY301" s="109"/>
      <c r="CZ301" s="161"/>
      <c r="DA301" s="175"/>
      <c r="DB301" s="162"/>
      <c r="DC301" s="175"/>
      <c r="DE301" s="109"/>
      <c r="DF301" s="161"/>
      <c r="DG301" s="175"/>
      <c r="DH301" s="162"/>
      <c r="DI301" s="175"/>
      <c r="DK301" s="109"/>
      <c r="DL301" s="161"/>
      <c r="DM301" s="175"/>
      <c r="DN301" s="162"/>
      <c r="DO301" s="175"/>
      <c r="DQ301" s="109"/>
      <c r="DR301" s="161"/>
      <c r="DS301" s="175"/>
      <c r="DT301" s="162"/>
      <c r="DU301" s="175"/>
      <c r="DW301" s="109"/>
      <c r="DX301" s="161"/>
      <c r="DY301" s="175"/>
      <c r="DZ301" s="162"/>
      <c r="EA301" s="175"/>
      <c r="EB301" s="163"/>
      <c r="EC301" s="109"/>
      <c r="ED301" s="161"/>
      <c r="EE301" s="175"/>
      <c r="EF301" s="162"/>
      <c r="EG301" s="175"/>
      <c r="EH301" s="163"/>
      <c r="EI301" s="109"/>
      <c r="EJ301" s="161"/>
      <c r="EK301" s="175"/>
      <c r="EL301" s="162"/>
      <c r="EM301" s="175"/>
      <c r="EN301" s="163"/>
      <c r="EO301" s="109"/>
      <c r="EP301" s="161"/>
      <c r="EQ301" s="175"/>
      <c r="ER301" s="162"/>
      <c r="ES301" s="175"/>
      <c r="ET301" s="163"/>
      <c r="EU301" s="109"/>
      <c r="EV301" s="161"/>
      <c r="EW301" s="175"/>
      <c r="EX301" s="162"/>
      <c r="EY301" s="175"/>
      <c r="EZ301" s="163"/>
      <c r="FA301" s="109"/>
      <c r="FB301" s="161"/>
      <c r="FC301" s="175"/>
      <c r="FD301" s="162"/>
      <c r="FE301" s="175"/>
      <c r="FF301" s="163"/>
      <c r="FG301" s="109"/>
      <c r="FH301" s="161"/>
      <c r="FI301" s="175"/>
      <c r="FJ301" s="162"/>
      <c r="FK301" s="175"/>
      <c r="FL301" s="163"/>
      <c r="FM301" s="109"/>
      <c r="FN301" s="161"/>
      <c r="FO301" s="175"/>
      <c r="FP301" s="162"/>
      <c r="FQ301" s="175"/>
      <c r="FR301" s="163"/>
      <c r="FS301" s="109"/>
      <c r="FT301" s="161"/>
      <c r="FU301" s="175"/>
      <c r="FV301" s="162"/>
      <c r="FW301" s="175"/>
      <c r="FX301" s="163"/>
      <c r="FY301" s="109"/>
      <c r="FZ301" s="161"/>
      <c r="GA301" s="175"/>
      <c r="GB301" s="162"/>
      <c r="GC301" s="175"/>
      <c r="GD301" s="163"/>
      <c r="GE301" s="109"/>
      <c r="GF301" s="161"/>
      <c r="GG301" s="175"/>
      <c r="GH301" s="162"/>
      <c r="GI301" s="175"/>
      <c r="GJ301" s="163"/>
      <c r="GK301" s="109"/>
      <c r="GL301" s="161"/>
      <c r="GM301" s="175"/>
      <c r="GN301" s="162"/>
      <c r="GO301" s="175"/>
      <c r="GP301" s="163"/>
      <c r="GQ301" s="109"/>
      <c r="GR301" s="161"/>
      <c r="GS301" s="175"/>
      <c r="GT301" s="162"/>
      <c r="GU301" s="175"/>
      <c r="GW301" s="109"/>
      <c r="GX301" s="161"/>
      <c r="GY301" s="175"/>
      <c r="GZ301" s="162"/>
      <c r="HA301" s="175"/>
      <c r="HC301" s="109"/>
      <c r="HD301" s="161"/>
      <c r="HE301" s="175"/>
      <c r="HF301" s="162"/>
      <c r="HG301" s="175"/>
      <c r="HI301" s="109"/>
      <c r="HJ301" s="161"/>
      <c r="HK301" s="175"/>
      <c r="HL301" s="162"/>
      <c r="HM301" s="175"/>
      <c r="HO301" s="109"/>
      <c r="HP301" s="161"/>
      <c r="HQ301" s="175"/>
      <c r="HR301" s="162"/>
      <c r="HS301" s="175"/>
      <c r="HU301" s="109"/>
      <c r="HV301" s="161"/>
      <c r="HW301" s="175"/>
      <c r="HX301" s="162"/>
      <c r="HY301" s="175"/>
      <c r="IA301" s="109"/>
      <c r="IB301" s="161"/>
      <c r="IC301" s="175"/>
      <c r="ID301" s="162"/>
      <c r="IE301" s="175"/>
      <c r="IG301" s="109"/>
      <c r="IH301" s="161"/>
      <c r="II301" s="175"/>
      <c r="IJ301" s="162"/>
      <c r="IK301" s="175"/>
      <c r="IM301" s="109"/>
      <c r="IN301" s="161"/>
      <c r="IO301" s="175"/>
      <c r="IP301" s="162"/>
      <c r="IQ301" s="175"/>
      <c r="IS301" s="109"/>
      <c r="IT301" s="161"/>
      <c r="IU301" s="175"/>
      <c r="IV301" s="162"/>
      <c r="IW301" s="175"/>
      <c r="IY301" s="109"/>
      <c r="IZ301" s="161"/>
      <c r="JA301" s="175"/>
      <c r="JB301" s="162"/>
      <c r="JC301" s="175"/>
      <c r="JE301" s="109"/>
      <c r="JF301" s="161"/>
      <c r="JG301" s="175"/>
      <c r="JH301" s="162"/>
      <c r="JI301" s="175"/>
      <c r="JK301" s="109"/>
      <c r="JL301" s="161"/>
      <c r="JM301" s="175"/>
      <c r="JN301" s="162"/>
      <c r="JO301" s="175"/>
      <c r="JQ301" s="109"/>
      <c r="JR301" s="161"/>
      <c r="JS301" s="175"/>
      <c r="JT301" s="162"/>
      <c r="JU301" s="175"/>
      <c r="JW301" s="109"/>
      <c r="JX301" s="161"/>
      <c r="JY301" s="175"/>
      <c r="JZ301" s="162"/>
      <c r="KA301" s="175"/>
      <c r="KC301" s="109"/>
      <c r="KD301" s="161"/>
      <c r="KE301" s="175"/>
      <c r="KF301" s="162"/>
      <c r="KG301" s="175"/>
      <c r="KI301" s="109"/>
      <c r="KJ301" s="161"/>
      <c r="KK301" s="175"/>
      <c r="KL301" s="162"/>
      <c r="KM301" s="175"/>
      <c r="KO301" s="109"/>
      <c r="KP301" s="161"/>
      <c r="KQ301" s="175"/>
      <c r="KR301" s="162"/>
      <c r="KS301" s="175"/>
      <c r="KU301" s="109"/>
      <c r="KV301" s="161"/>
      <c r="KW301" s="175"/>
      <c r="KX301" s="162"/>
      <c r="KY301" s="175"/>
    </row>
    <row r="302" spans="1:311" s="100" customFormat="1" ht="18" thickBot="1" x14ac:dyDescent="0.35">
      <c r="A302" s="109"/>
      <c r="B302" s="150">
        <f>SUM(B290:B301)</f>
        <v>614610416.98000038</v>
      </c>
      <c r="C302" s="109"/>
      <c r="D302" s="152">
        <f>SUM(D290:D301)</f>
        <v>6651</v>
      </c>
      <c r="E302" s="175"/>
      <c r="G302" s="109"/>
      <c r="H302" s="150">
        <f>SUM(H290:H301)</f>
        <v>602050890.0999999</v>
      </c>
      <c r="I302" s="109"/>
      <c r="J302" s="152">
        <f>SUM(J290:J301)</f>
        <v>6440</v>
      </c>
      <c r="K302" s="175"/>
      <c r="M302" s="109"/>
      <c r="N302" s="150">
        <f>SUM(N290:N301)</f>
        <v>587698773.22000039</v>
      </c>
      <c r="O302" s="109"/>
      <c r="P302" s="152">
        <f>SUM(P290:P301)</f>
        <v>6256</v>
      </c>
      <c r="Q302" s="175"/>
      <c r="S302" s="109"/>
      <c r="T302" s="150">
        <f>SUM(T290:T301)</f>
        <v>570777365.26000035</v>
      </c>
      <c r="U302" s="109"/>
      <c r="V302" s="152">
        <f>SUM(V290:V301)</f>
        <v>6019</v>
      </c>
      <c r="W302" s="175"/>
      <c r="Y302" s="109"/>
      <c r="Z302" s="150">
        <f>SUM(Z290:Z301)</f>
        <v>551796342.06999981</v>
      </c>
      <c r="AA302" s="109"/>
      <c r="AB302" s="152">
        <f>SUM(AB290:AB301)</f>
        <v>5722</v>
      </c>
      <c r="AC302" s="175"/>
      <c r="AE302" s="109"/>
      <c r="AF302" s="150">
        <f>SUM(AF290:AF301)</f>
        <v>530299323.12000018</v>
      </c>
      <c r="AG302" s="109"/>
      <c r="AH302" s="152">
        <f>SUM(AH290:AH301)</f>
        <v>5433</v>
      </c>
      <c r="AI302" s="175"/>
      <c r="AK302" s="109"/>
      <c r="AL302" s="150">
        <f>SUM(AL290:AL301)</f>
        <v>517643140.20000005</v>
      </c>
      <c r="AM302" s="109"/>
      <c r="AN302" s="152">
        <f>SUM(AN290:AN301)</f>
        <v>5232</v>
      </c>
      <c r="AO302" s="175"/>
      <c r="AQ302" s="109"/>
      <c r="AR302" s="150">
        <f>SUM(AR290:AR301)</f>
        <v>504222468.88000011</v>
      </c>
      <c r="AS302" s="109"/>
      <c r="AT302" s="152">
        <f>SUM(AT290:AT301)</f>
        <v>5137</v>
      </c>
      <c r="AU302" s="175"/>
      <c r="AW302" s="109"/>
      <c r="AX302" s="150">
        <f>SUM(AX290:AX301)</f>
        <v>482762489.30999959</v>
      </c>
      <c r="AY302" s="109"/>
      <c r="AZ302" s="152">
        <f>SUM(AZ290:AZ301)</f>
        <v>4884</v>
      </c>
      <c r="BA302" s="175"/>
      <c r="BC302" s="109"/>
      <c r="BD302" s="150">
        <f>SUM(BD290:BD301)</f>
        <v>464953436.26999927</v>
      </c>
      <c r="BE302" s="109"/>
      <c r="BF302" s="152">
        <f>SUM(BF290:BF301)</f>
        <v>4636</v>
      </c>
      <c r="BG302" s="175"/>
      <c r="BI302" s="109"/>
      <c r="BJ302" s="150">
        <f>SUM(BJ290:BJ301)</f>
        <v>448866097.80999959</v>
      </c>
      <c r="BK302" s="109"/>
      <c r="BL302" s="152">
        <f>SUM(BL290:BL301)</f>
        <v>4361</v>
      </c>
      <c r="BM302" s="175"/>
      <c r="BO302" s="109"/>
      <c r="BP302" s="150">
        <f>SUM(BP290:BP301)</f>
        <v>420143457.46999961</v>
      </c>
      <c r="BQ302" s="109"/>
      <c r="BR302" s="152">
        <f>SUM(BR290:BR301)</f>
        <v>3934</v>
      </c>
      <c r="BS302" s="175"/>
      <c r="BU302" s="109"/>
      <c r="BV302" s="150">
        <f>SUM(BV290:BV301)</f>
        <v>391086824.04999965</v>
      </c>
      <c r="BW302" s="109"/>
      <c r="BX302" s="152">
        <f>SUM(BX290:BX301)</f>
        <v>3615</v>
      </c>
      <c r="BY302" s="175"/>
      <c r="CA302" s="109"/>
      <c r="CB302" s="150">
        <f>SUM(CB290:CB301)</f>
        <v>366376228.44999987</v>
      </c>
      <c r="CC302" s="109"/>
      <c r="CD302" s="152">
        <f>SUM(CD290:CD301)</f>
        <v>3355</v>
      </c>
      <c r="CE302" s="175"/>
      <c r="CG302" s="109"/>
      <c r="CH302" s="150">
        <f>SUM(CH290:CH301)</f>
        <v>350824860.27999985</v>
      </c>
      <c r="CI302" s="109"/>
      <c r="CJ302" s="152">
        <f>SUM(CJ290:CJ301)</f>
        <v>3151</v>
      </c>
      <c r="CK302" s="175"/>
      <c r="CM302" s="109"/>
      <c r="CN302" s="150">
        <f>SUM(CN290:CN301)</f>
        <v>342910953.40999979</v>
      </c>
      <c r="CO302" s="109"/>
      <c r="CP302" s="152">
        <f>SUM(CP290:CP301)</f>
        <v>3016</v>
      </c>
      <c r="CQ302" s="175"/>
      <c r="CS302" s="109"/>
      <c r="CT302" s="150">
        <f>SUM(CT290:CT301)</f>
        <v>335607860.51999986</v>
      </c>
      <c r="CU302" s="109"/>
      <c r="CV302" s="152">
        <f>SUM(CV290:CV301)</f>
        <v>2904</v>
      </c>
      <c r="CW302" s="175"/>
      <c r="CY302" s="109"/>
      <c r="CZ302" s="150">
        <f>SUM(CZ290:CZ301)</f>
        <v>330523101.66999984</v>
      </c>
      <c r="DA302" s="109"/>
      <c r="DB302" s="152">
        <f>SUM(DB290:DB301)</f>
        <v>2822</v>
      </c>
      <c r="DC302" s="175"/>
      <c r="DE302" s="109"/>
      <c r="DF302" s="150">
        <f>SUM(DF290:DF301)</f>
        <v>329845112.87999976</v>
      </c>
      <c r="DG302" s="109"/>
      <c r="DH302" s="152">
        <f>SUM(DH290:DH301)</f>
        <v>2790</v>
      </c>
      <c r="DI302" s="175"/>
      <c r="DK302" s="109"/>
      <c r="DL302" s="150">
        <v>327133399.74999982</v>
      </c>
      <c r="DM302" s="109"/>
      <c r="DN302" s="152">
        <v>2746</v>
      </c>
      <c r="DO302" s="175"/>
      <c r="DQ302" s="109"/>
      <c r="DR302" s="150">
        <v>324779216.36999977</v>
      </c>
      <c r="DS302" s="109"/>
      <c r="DT302" s="152">
        <v>2716</v>
      </c>
      <c r="DU302" s="175"/>
      <c r="DW302" s="109"/>
      <c r="DX302" s="150">
        <v>322806227.30000001</v>
      </c>
      <c r="DY302" s="109"/>
      <c r="DZ302" s="152">
        <v>2694</v>
      </c>
      <c r="EA302" s="175"/>
      <c r="EB302" s="163"/>
      <c r="EC302" s="109"/>
      <c r="ED302" s="150">
        <v>320410656.49999988</v>
      </c>
      <c r="EE302" s="109"/>
      <c r="EF302" s="152">
        <v>2669</v>
      </c>
      <c r="EG302" s="175"/>
      <c r="EH302" s="163"/>
      <c r="EI302" s="109"/>
      <c r="EJ302" s="150">
        <v>318139315.08999991</v>
      </c>
      <c r="EK302" s="109"/>
      <c r="EL302" s="152">
        <v>2644</v>
      </c>
      <c r="EM302" s="175"/>
      <c r="EN302" s="163"/>
      <c r="EO302" s="109"/>
      <c r="EP302" s="150">
        <v>315959383.48999983</v>
      </c>
      <c r="EQ302" s="109"/>
      <c r="ER302" s="152">
        <v>2624</v>
      </c>
      <c r="ES302" s="175"/>
      <c r="ET302" s="163"/>
      <c r="EU302" s="109"/>
      <c r="EV302" s="150">
        <v>314432025.33999991</v>
      </c>
      <c r="EW302" s="109"/>
      <c r="EX302" s="152">
        <v>2610</v>
      </c>
      <c r="EY302" s="175"/>
      <c r="EZ302" s="163"/>
      <c r="FA302" s="109"/>
      <c r="FB302" s="150">
        <v>312284733.33999991</v>
      </c>
      <c r="FC302" s="109"/>
      <c r="FD302" s="152">
        <v>2587</v>
      </c>
      <c r="FE302" s="175"/>
      <c r="FF302" s="163"/>
      <c r="FG302" s="109"/>
      <c r="FH302" s="150">
        <v>311053795.32999998</v>
      </c>
      <c r="FI302" s="109"/>
      <c r="FJ302" s="152">
        <v>2569</v>
      </c>
      <c r="FK302" s="175"/>
      <c r="FL302" s="163"/>
      <c r="FM302" s="109"/>
      <c r="FN302" s="150">
        <v>308875623.61999989</v>
      </c>
      <c r="FO302" s="109"/>
      <c r="FP302" s="152">
        <v>2554</v>
      </c>
      <c r="FQ302" s="175"/>
      <c r="FR302" s="163"/>
      <c r="FS302" s="109"/>
      <c r="FT302" s="150">
        <v>306978022.01999992</v>
      </c>
      <c r="FU302" s="109"/>
      <c r="FV302" s="152">
        <v>2536</v>
      </c>
      <c r="FW302" s="175"/>
      <c r="FX302" s="163"/>
      <c r="FY302" s="109"/>
      <c r="FZ302" s="150">
        <v>304695941.13999993</v>
      </c>
      <c r="GA302" s="109"/>
      <c r="GB302" s="152">
        <v>2514</v>
      </c>
      <c r="GC302" s="175"/>
      <c r="GD302" s="163"/>
      <c r="GE302" s="109"/>
      <c r="GF302" s="150">
        <v>302705851.41999978</v>
      </c>
      <c r="GG302" s="109"/>
      <c r="GH302" s="152">
        <v>2501</v>
      </c>
      <c r="GI302" s="175"/>
      <c r="GJ302" s="163"/>
      <c r="GK302" s="109"/>
      <c r="GL302" s="150">
        <v>300908600.6099999</v>
      </c>
      <c r="GM302" s="109"/>
      <c r="GN302" s="152">
        <v>2490</v>
      </c>
      <c r="GO302" s="175"/>
      <c r="GP302" s="163"/>
      <c r="GQ302" s="109"/>
      <c r="GR302" s="150">
        <v>299792154.51999992</v>
      </c>
      <c r="GS302" s="109"/>
      <c r="GT302" s="152">
        <v>2476</v>
      </c>
      <c r="GU302" s="175"/>
      <c r="GW302" s="109"/>
      <c r="GX302" s="150">
        <v>298034460.82999998</v>
      </c>
      <c r="GY302" s="109"/>
      <c r="GZ302" s="152">
        <v>2457</v>
      </c>
      <c r="HA302" s="175"/>
      <c r="HC302" s="109"/>
      <c r="HD302" s="150">
        <v>296228243.43999982</v>
      </c>
      <c r="HE302" s="109"/>
      <c r="HF302" s="152">
        <v>2430</v>
      </c>
      <c r="HG302" s="175"/>
      <c r="HI302" s="109"/>
      <c r="HJ302" s="150">
        <v>292946218.04000002</v>
      </c>
      <c r="HK302" s="109"/>
      <c r="HL302" s="152">
        <v>2400</v>
      </c>
      <c r="HM302" s="175"/>
      <c r="HO302" s="109"/>
      <c r="HP302" s="150">
        <v>291433831.76000005</v>
      </c>
      <c r="HQ302" s="109"/>
      <c r="HR302" s="152">
        <v>2380</v>
      </c>
      <c r="HS302" s="175"/>
      <c r="HU302" s="109"/>
      <c r="HV302" s="150">
        <v>288916790.35999995</v>
      </c>
      <c r="HW302" s="109"/>
      <c r="HX302" s="152">
        <v>2359</v>
      </c>
      <c r="HY302" s="175"/>
      <c r="IA302" s="109"/>
      <c r="IB302" s="150">
        <v>287216457.44</v>
      </c>
      <c r="IC302" s="109"/>
      <c r="ID302" s="152">
        <v>2341</v>
      </c>
      <c r="IE302" s="175"/>
      <c r="IG302" s="109"/>
      <c r="IH302" s="150">
        <v>283502612.03999996</v>
      </c>
      <c r="II302" s="109"/>
      <c r="IJ302" s="152">
        <v>2317</v>
      </c>
      <c r="IK302" s="175"/>
      <c r="IM302" s="109"/>
      <c r="IN302" s="150">
        <v>281925706.5</v>
      </c>
      <c r="IO302" s="109"/>
      <c r="IP302" s="152">
        <v>2299</v>
      </c>
      <c r="IQ302" s="175"/>
      <c r="IS302" s="109"/>
      <c r="IT302" s="150">
        <v>278503088.75000006</v>
      </c>
      <c r="IU302" s="109"/>
      <c r="IV302" s="152">
        <v>2274</v>
      </c>
      <c r="IW302" s="175"/>
      <c r="IY302" s="109"/>
      <c r="IZ302" s="150">
        <v>275268475.77999991</v>
      </c>
      <c r="JA302" s="109"/>
      <c r="JB302" s="152">
        <v>2241</v>
      </c>
      <c r="JC302" s="175"/>
      <c r="JE302" s="109"/>
      <c r="JF302" s="150">
        <v>272907321.77999991</v>
      </c>
      <c r="JG302" s="109"/>
      <c r="JH302" s="152">
        <v>2219</v>
      </c>
      <c r="JI302" s="175"/>
      <c r="JK302" s="109"/>
      <c r="JL302" s="150">
        <v>270948780.44999999</v>
      </c>
      <c r="JM302" s="109"/>
      <c r="JN302" s="152">
        <v>2206</v>
      </c>
      <c r="JO302" s="175"/>
      <c r="JQ302" s="109"/>
      <c r="JR302" s="150">
        <v>266490477.21999994</v>
      </c>
      <c r="JS302" s="109"/>
      <c r="JT302" s="152">
        <v>2172</v>
      </c>
      <c r="JU302" s="175"/>
      <c r="JW302" s="109"/>
      <c r="JX302" s="150">
        <v>263897083.92999992</v>
      </c>
      <c r="JY302" s="109"/>
      <c r="JZ302" s="152">
        <v>2151</v>
      </c>
      <c r="KA302" s="175"/>
      <c r="KC302" s="109"/>
      <c r="KD302" s="150">
        <v>262880881.9199999</v>
      </c>
      <c r="KE302" s="109"/>
      <c r="KF302" s="152">
        <v>2124</v>
      </c>
      <c r="KG302" s="175"/>
      <c r="KI302" s="109"/>
      <c r="KJ302" s="150">
        <v>260545509.75999993</v>
      </c>
      <c r="KK302" s="109"/>
      <c r="KL302" s="152">
        <v>2100</v>
      </c>
      <c r="KM302" s="175"/>
      <c r="KO302" s="109"/>
      <c r="KP302" s="150">
        <v>257197157.45999995</v>
      </c>
      <c r="KQ302" s="109"/>
      <c r="KR302" s="152">
        <v>2071</v>
      </c>
      <c r="KS302" s="175"/>
      <c r="KU302" s="109"/>
      <c r="KV302" s="150">
        <v>0</v>
      </c>
      <c r="KW302" s="109"/>
      <c r="KX302" s="152">
        <v>0</v>
      </c>
      <c r="KY302" s="175"/>
    </row>
    <row r="303" spans="1:311" s="100" customFormat="1" ht="15.6" thickTop="1" x14ac:dyDescent="0.25">
      <c r="A303" s="109"/>
      <c r="B303" s="161"/>
      <c r="C303" s="109"/>
      <c r="D303" s="162"/>
      <c r="E303" s="175"/>
      <c r="G303" s="109"/>
      <c r="H303" s="161"/>
      <c r="I303" s="109"/>
      <c r="J303" s="162"/>
      <c r="K303" s="175"/>
      <c r="M303" s="109"/>
      <c r="N303" s="161"/>
      <c r="O303" s="109"/>
      <c r="P303" s="162"/>
      <c r="Q303" s="175"/>
      <c r="S303" s="109"/>
      <c r="T303" s="161"/>
      <c r="U303" s="109"/>
      <c r="V303" s="162"/>
      <c r="W303" s="175"/>
      <c r="Y303" s="109"/>
      <c r="Z303" s="161"/>
      <c r="AA303" s="109"/>
      <c r="AB303" s="162"/>
      <c r="AC303" s="175"/>
      <c r="AE303" s="109"/>
      <c r="AF303" s="161"/>
      <c r="AG303" s="109"/>
      <c r="AH303" s="162"/>
      <c r="AI303" s="175"/>
      <c r="AK303" s="109"/>
      <c r="AL303" s="161"/>
      <c r="AM303" s="109"/>
      <c r="AN303" s="162"/>
      <c r="AO303" s="175"/>
      <c r="AQ303" s="109"/>
      <c r="AR303" s="161"/>
      <c r="AS303" s="109"/>
      <c r="AT303" s="162"/>
      <c r="AU303" s="175"/>
      <c r="AW303" s="109"/>
      <c r="AX303" s="161"/>
      <c r="AY303" s="109"/>
      <c r="AZ303" s="162"/>
      <c r="BA303" s="175"/>
      <c r="BC303" s="109"/>
      <c r="BD303" s="161"/>
      <c r="BE303" s="109"/>
      <c r="BF303" s="162"/>
      <c r="BG303" s="175"/>
      <c r="BI303" s="109"/>
      <c r="BJ303" s="161"/>
      <c r="BK303" s="109"/>
      <c r="BL303" s="162"/>
      <c r="BM303" s="175"/>
      <c r="BO303" s="109"/>
      <c r="BP303" s="161"/>
      <c r="BQ303" s="109"/>
      <c r="BR303" s="162"/>
      <c r="BS303" s="175"/>
      <c r="BU303" s="109"/>
      <c r="BV303" s="161"/>
      <c r="BW303" s="109"/>
      <c r="BX303" s="162"/>
      <c r="BY303" s="175"/>
      <c r="CA303" s="109"/>
      <c r="CB303" s="161"/>
      <c r="CC303" s="109"/>
      <c r="CD303" s="162"/>
      <c r="CE303" s="175"/>
      <c r="CG303" s="109"/>
      <c r="CH303" s="161"/>
      <c r="CI303" s="109"/>
      <c r="CJ303" s="162"/>
      <c r="CK303" s="175"/>
      <c r="CM303" s="109"/>
      <c r="CN303" s="161"/>
      <c r="CO303" s="109"/>
      <c r="CP303" s="162"/>
      <c r="CQ303" s="175"/>
      <c r="CS303" s="109"/>
      <c r="CT303" s="161"/>
      <c r="CU303" s="109"/>
      <c r="CV303" s="162"/>
      <c r="CW303" s="175"/>
      <c r="CY303" s="109"/>
      <c r="CZ303" s="161"/>
      <c r="DA303" s="109"/>
      <c r="DB303" s="162"/>
      <c r="DC303" s="175"/>
      <c r="DE303" s="109"/>
      <c r="DF303" s="161"/>
      <c r="DG303" s="109"/>
      <c r="DH303" s="162"/>
      <c r="DI303" s="175"/>
      <c r="DK303" s="109"/>
      <c r="DL303" s="161"/>
      <c r="DM303" s="109"/>
      <c r="DN303" s="162"/>
      <c r="DO303" s="175"/>
      <c r="DQ303" s="109"/>
      <c r="DR303" s="161"/>
      <c r="DS303" s="109"/>
      <c r="DT303" s="162"/>
      <c r="DU303" s="175"/>
      <c r="DW303" s="109"/>
      <c r="DX303" s="161"/>
      <c r="DY303" s="109"/>
      <c r="DZ303" s="162"/>
      <c r="EA303" s="175"/>
      <c r="EB303" s="163"/>
      <c r="EC303" s="109"/>
      <c r="ED303" s="161"/>
      <c r="EE303" s="109"/>
      <c r="EF303" s="162"/>
      <c r="EG303" s="175"/>
      <c r="EH303" s="163"/>
      <c r="EI303" s="109"/>
      <c r="EJ303" s="161"/>
      <c r="EK303" s="109"/>
      <c r="EL303" s="162"/>
      <c r="EM303" s="175"/>
      <c r="EN303" s="163"/>
      <c r="EO303" s="109"/>
      <c r="EP303" s="161"/>
      <c r="EQ303" s="109"/>
      <c r="ER303" s="162"/>
      <c r="ES303" s="175"/>
      <c r="ET303" s="163"/>
      <c r="EU303" s="109"/>
      <c r="EV303" s="161"/>
      <c r="EW303" s="109"/>
      <c r="EX303" s="162"/>
      <c r="EY303" s="175"/>
      <c r="EZ303" s="163"/>
      <c r="FA303" s="109"/>
      <c r="FB303" s="161"/>
      <c r="FC303" s="109"/>
      <c r="FD303" s="162"/>
      <c r="FE303" s="175"/>
      <c r="FF303" s="163"/>
      <c r="FG303" s="109"/>
      <c r="FH303" s="161"/>
      <c r="FI303" s="109"/>
      <c r="FJ303" s="162"/>
      <c r="FK303" s="175"/>
      <c r="FL303" s="163"/>
      <c r="FM303" s="109"/>
      <c r="FN303" s="161"/>
      <c r="FO303" s="109"/>
      <c r="FP303" s="162"/>
      <c r="FQ303" s="175"/>
      <c r="FR303" s="163"/>
      <c r="FS303" s="109"/>
      <c r="FT303" s="161"/>
      <c r="FU303" s="109"/>
      <c r="FV303" s="162"/>
      <c r="FW303" s="175"/>
      <c r="FX303" s="163"/>
      <c r="FY303" s="109"/>
      <c r="FZ303" s="161"/>
      <c r="GA303" s="109"/>
      <c r="GB303" s="162"/>
      <c r="GC303" s="175"/>
      <c r="GD303" s="163"/>
      <c r="GE303" s="109"/>
      <c r="GF303" s="161"/>
      <c r="GG303" s="109"/>
      <c r="GH303" s="162"/>
      <c r="GI303" s="175"/>
      <c r="GJ303" s="163"/>
      <c r="GK303" s="109"/>
      <c r="GL303" s="161"/>
      <c r="GM303" s="109"/>
      <c r="GN303" s="162"/>
      <c r="GO303" s="175"/>
      <c r="GP303" s="163"/>
      <c r="GQ303" s="109"/>
      <c r="GR303" s="161"/>
      <c r="GS303" s="109"/>
      <c r="GT303" s="162"/>
      <c r="GU303" s="175"/>
      <c r="GW303" s="109"/>
      <c r="GX303" s="161"/>
      <c r="GY303" s="109"/>
      <c r="GZ303" s="162"/>
      <c r="HA303" s="175"/>
      <c r="HC303" s="109"/>
      <c r="HD303" s="161"/>
      <c r="HE303" s="109"/>
      <c r="HF303" s="162"/>
      <c r="HG303" s="175"/>
      <c r="HI303" s="109"/>
      <c r="HJ303" s="161"/>
      <c r="HK303" s="109"/>
      <c r="HL303" s="162"/>
      <c r="HM303" s="175"/>
      <c r="HO303" s="109"/>
      <c r="HP303" s="161"/>
      <c r="HQ303" s="109"/>
      <c r="HR303" s="162"/>
      <c r="HS303" s="175"/>
      <c r="HU303" s="109"/>
      <c r="HV303" s="161"/>
      <c r="HW303" s="109"/>
      <c r="HX303" s="162"/>
      <c r="HY303" s="175"/>
      <c r="IA303" s="109"/>
      <c r="IB303" s="161"/>
      <c r="IC303" s="109"/>
      <c r="ID303" s="162"/>
      <c r="IE303" s="175"/>
      <c r="IG303" s="109"/>
      <c r="IH303" s="161"/>
      <c r="II303" s="109"/>
      <c r="IJ303" s="162"/>
      <c r="IK303" s="175"/>
      <c r="IM303" s="109"/>
      <c r="IN303" s="161"/>
      <c r="IO303" s="109"/>
      <c r="IP303" s="162"/>
      <c r="IQ303" s="175"/>
      <c r="IS303" s="109"/>
      <c r="IT303" s="161"/>
      <c r="IU303" s="109"/>
      <c r="IV303" s="162"/>
      <c r="IW303" s="175"/>
      <c r="IY303" s="109"/>
      <c r="IZ303" s="161"/>
      <c r="JA303" s="109"/>
      <c r="JB303" s="162"/>
      <c r="JC303" s="175"/>
      <c r="JE303" s="109"/>
      <c r="JF303" s="161"/>
      <c r="JG303" s="109"/>
      <c r="JH303" s="162"/>
      <c r="JI303" s="175"/>
      <c r="JK303" s="109"/>
      <c r="JL303" s="161"/>
      <c r="JM303" s="109"/>
      <c r="JN303" s="162"/>
      <c r="JO303" s="175"/>
      <c r="JQ303" s="109"/>
      <c r="JR303" s="161"/>
      <c r="JS303" s="109"/>
      <c r="JT303" s="162"/>
      <c r="JU303" s="175"/>
      <c r="JW303" s="109"/>
      <c r="JX303" s="161"/>
      <c r="JY303" s="109"/>
      <c r="JZ303" s="162"/>
      <c r="KA303" s="175"/>
      <c r="KC303" s="109"/>
      <c r="KD303" s="161"/>
      <c r="KE303" s="109"/>
      <c r="KF303" s="162"/>
      <c r="KG303" s="175"/>
      <c r="KI303" s="109"/>
      <c r="KJ303" s="161"/>
      <c r="KK303" s="109"/>
      <c r="KL303" s="162"/>
      <c r="KM303" s="175"/>
      <c r="KO303" s="109"/>
      <c r="KP303" s="161"/>
      <c r="KQ303" s="109"/>
      <c r="KR303" s="162"/>
      <c r="KS303" s="175"/>
      <c r="KU303" s="109"/>
      <c r="KV303" s="161"/>
      <c r="KW303" s="109"/>
      <c r="KX303" s="162"/>
      <c r="KY303" s="175"/>
    </row>
    <row r="304" spans="1:311" s="100" customFormat="1" ht="15" x14ac:dyDescent="0.25">
      <c r="A304" s="109"/>
      <c r="B304" s="109"/>
      <c r="C304" s="109"/>
      <c r="D304" s="109"/>
      <c r="E304" s="175"/>
      <c r="G304" s="109"/>
      <c r="H304" s="109"/>
      <c r="I304" s="109"/>
      <c r="J304" s="109"/>
      <c r="K304" s="175"/>
      <c r="M304" s="109"/>
      <c r="N304" s="109"/>
      <c r="O304" s="109"/>
      <c r="P304" s="109"/>
      <c r="Q304" s="175"/>
      <c r="S304" s="109"/>
      <c r="T304" s="109"/>
      <c r="U304" s="109"/>
      <c r="V304" s="109"/>
      <c r="W304" s="175"/>
      <c r="Y304" s="109"/>
      <c r="Z304" s="109"/>
      <c r="AA304" s="109"/>
      <c r="AB304" s="109"/>
      <c r="AC304" s="175"/>
      <c r="AE304" s="109"/>
      <c r="AF304" s="109"/>
      <c r="AG304" s="109"/>
      <c r="AH304" s="109"/>
      <c r="AI304" s="175"/>
      <c r="AK304" s="109"/>
      <c r="AL304" s="109"/>
      <c r="AM304" s="109"/>
      <c r="AN304" s="109"/>
      <c r="AO304" s="175"/>
      <c r="AQ304" s="109"/>
      <c r="AR304" s="109"/>
      <c r="AS304" s="109"/>
      <c r="AT304" s="109"/>
      <c r="AU304" s="175"/>
      <c r="AW304" s="109"/>
      <c r="AX304" s="109"/>
      <c r="AY304" s="109"/>
      <c r="AZ304" s="109"/>
      <c r="BA304" s="175"/>
      <c r="BC304" s="109"/>
      <c r="BD304" s="109"/>
      <c r="BE304" s="109"/>
      <c r="BF304" s="109"/>
      <c r="BG304" s="175"/>
      <c r="BI304" s="109"/>
      <c r="BJ304" s="109"/>
      <c r="BK304" s="109"/>
      <c r="BL304" s="109"/>
      <c r="BM304" s="175"/>
      <c r="BO304" s="109"/>
      <c r="BP304" s="109"/>
      <c r="BQ304" s="109"/>
      <c r="BR304" s="109"/>
      <c r="BS304" s="175"/>
      <c r="BU304" s="109"/>
      <c r="BV304" s="109"/>
      <c r="BW304" s="109"/>
      <c r="BX304" s="109"/>
      <c r="BY304" s="175"/>
      <c r="CA304" s="109"/>
      <c r="CB304" s="109"/>
      <c r="CC304" s="109"/>
      <c r="CD304" s="109"/>
      <c r="CE304" s="175"/>
      <c r="CG304" s="109"/>
      <c r="CH304" s="109"/>
      <c r="CI304" s="109"/>
      <c r="CJ304" s="109"/>
      <c r="CK304" s="175"/>
      <c r="CM304" s="109"/>
      <c r="CN304" s="109"/>
      <c r="CO304" s="109"/>
      <c r="CP304" s="109"/>
      <c r="CQ304" s="175"/>
      <c r="CS304" s="109"/>
      <c r="CT304" s="109"/>
      <c r="CU304" s="109"/>
      <c r="CV304" s="109"/>
      <c r="CW304" s="175"/>
      <c r="CY304" s="109"/>
      <c r="CZ304" s="109"/>
      <c r="DA304" s="109"/>
      <c r="DB304" s="109"/>
      <c r="DC304" s="175"/>
      <c r="DE304" s="109"/>
      <c r="DF304" s="109"/>
      <c r="DG304" s="109"/>
      <c r="DH304" s="109"/>
      <c r="DI304" s="175"/>
      <c r="DK304" s="109"/>
      <c r="DL304" s="109"/>
      <c r="DM304" s="109"/>
      <c r="DN304" s="109"/>
      <c r="DO304" s="175"/>
      <c r="DQ304" s="109"/>
      <c r="DR304" s="109"/>
      <c r="DS304" s="109"/>
      <c r="DT304" s="109"/>
      <c r="DU304" s="175"/>
      <c r="DW304" s="109"/>
      <c r="DX304" s="109"/>
      <c r="DY304" s="109"/>
      <c r="DZ304" s="109"/>
      <c r="EA304" s="175"/>
      <c r="EB304" s="163"/>
      <c r="EC304" s="109"/>
      <c r="ED304" s="109"/>
      <c r="EE304" s="109"/>
      <c r="EF304" s="109"/>
      <c r="EG304" s="175"/>
      <c r="EH304" s="163"/>
      <c r="EI304" s="109"/>
      <c r="EJ304" s="109"/>
      <c r="EK304" s="109"/>
      <c r="EL304" s="109"/>
      <c r="EM304" s="175"/>
      <c r="EN304" s="163"/>
      <c r="EO304" s="109"/>
      <c r="EP304" s="109"/>
      <c r="EQ304" s="109"/>
      <c r="ER304" s="109"/>
      <c r="ES304" s="175"/>
      <c r="ET304" s="163"/>
      <c r="EU304" s="109"/>
      <c r="EV304" s="109"/>
      <c r="EW304" s="109"/>
      <c r="EX304" s="109"/>
      <c r="EY304" s="175"/>
      <c r="EZ304" s="163"/>
      <c r="FA304" s="109"/>
      <c r="FB304" s="109"/>
      <c r="FC304" s="109"/>
      <c r="FD304" s="109"/>
      <c r="FE304" s="175"/>
      <c r="FF304" s="163"/>
      <c r="FG304" s="109"/>
      <c r="FH304" s="109"/>
      <c r="FI304" s="109"/>
      <c r="FJ304" s="109"/>
      <c r="FK304" s="175"/>
      <c r="FL304" s="163"/>
      <c r="FM304" s="109"/>
      <c r="FN304" s="109"/>
      <c r="FO304" s="109"/>
      <c r="FP304" s="109"/>
      <c r="FQ304" s="175"/>
      <c r="FR304" s="163"/>
      <c r="FS304" s="109"/>
      <c r="FT304" s="109"/>
      <c r="FU304" s="109"/>
      <c r="FV304" s="109"/>
      <c r="FW304" s="175"/>
      <c r="FX304" s="163"/>
      <c r="FY304" s="109"/>
      <c r="FZ304" s="109"/>
      <c r="GA304" s="109"/>
      <c r="GB304" s="109"/>
      <c r="GC304" s="175"/>
      <c r="GD304" s="163"/>
      <c r="GE304" s="109"/>
      <c r="GF304" s="109"/>
      <c r="GG304" s="109"/>
      <c r="GH304" s="109"/>
      <c r="GI304" s="175"/>
      <c r="GJ304" s="163"/>
      <c r="GK304" s="109"/>
      <c r="GL304" s="109"/>
      <c r="GM304" s="109"/>
      <c r="GN304" s="109"/>
      <c r="GO304" s="175"/>
      <c r="GP304" s="163"/>
      <c r="GQ304" s="109"/>
      <c r="GR304" s="109"/>
      <c r="GS304" s="109"/>
      <c r="GT304" s="109"/>
      <c r="GU304" s="175"/>
      <c r="GW304" s="109"/>
      <c r="GX304" s="109"/>
      <c r="GY304" s="109"/>
      <c r="GZ304" s="109"/>
      <c r="HA304" s="175"/>
      <c r="HC304" s="109"/>
      <c r="HD304" s="109"/>
      <c r="HE304" s="109"/>
      <c r="HF304" s="109"/>
      <c r="HG304" s="175"/>
      <c r="HI304" s="109"/>
      <c r="HJ304" s="109"/>
      <c r="HK304" s="109"/>
      <c r="HL304" s="109"/>
      <c r="HM304" s="175"/>
      <c r="HO304" s="109"/>
      <c r="HP304" s="109"/>
      <c r="HQ304" s="109"/>
      <c r="HR304" s="109"/>
      <c r="HS304" s="175"/>
      <c r="HU304" s="109"/>
      <c r="HV304" s="109"/>
      <c r="HW304" s="109"/>
      <c r="HX304" s="109"/>
      <c r="HY304" s="175"/>
      <c r="IA304" s="109"/>
      <c r="IB304" s="109"/>
      <c r="IC304" s="109"/>
      <c r="ID304" s="109"/>
      <c r="IE304" s="175"/>
      <c r="IG304" s="109"/>
      <c r="IH304" s="109"/>
      <c r="II304" s="109"/>
      <c r="IJ304" s="109"/>
      <c r="IK304" s="175"/>
      <c r="IM304" s="109"/>
      <c r="IN304" s="109"/>
      <c r="IO304" s="109"/>
      <c r="IP304" s="109"/>
      <c r="IQ304" s="175"/>
      <c r="IS304" s="109"/>
      <c r="IT304" s="109"/>
      <c r="IU304" s="109"/>
      <c r="IV304" s="109"/>
      <c r="IW304" s="175"/>
      <c r="IY304" s="109"/>
      <c r="IZ304" s="109"/>
      <c r="JA304" s="109"/>
      <c r="JB304" s="109"/>
      <c r="JC304" s="175"/>
      <c r="JE304" s="109"/>
      <c r="JF304" s="109"/>
      <c r="JG304" s="109"/>
      <c r="JH304" s="109"/>
      <c r="JI304" s="175"/>
      <c r="JK304" s="109"/>
      <c r="JL304" s="109"/>
      <c r="JM304" s="109"/>
      <c r="JN304" s="109"/>
      <c r="JO304" s="175"/>
      <c r="JQ304" s="109"/>
      <c r="JR304" s="109"/>
      <c r="JS304" s="109"/>
      <c r="JT304" s="109"/>
      <c r="JU304" s="175"/>
      <c r="JW304" s="109"/>
      <c r="JX304" s="109"/>
      <c r="JY304" s="109"/>
      <c r="JZ304" s="109"/>
      <c r="KA304" s="175"/>
      <c r="KC304" s="109"/>
      <c r="KD304" s="109"/>
      <c r="KE304" s="109"/>
      <c r="KF304" s="109"/>
      <c r="KG304" s="175"/>
      <c r="KI304" s="109"/>
      <c r="KJ304" s="109"/>
      <c r="KK304" s="109"/>
      <c r="KL304" s="109"/>
      <c r="KM304" s="175"/>
      <c r="KO304" s="109"/>
      <c r="KP304" s="109"/>
      <c r="KQ304" s="109"/>
      <c r="KR304" s="109"/>
      <c r="KS304" s="175"/>
      <c r="KU304" s="109"/>
      <c r="KV304" s="109"/>
      <c r="KW304" s="109"/>
      <c r="KX304" s="109"/>
      <c r="KY304" s="175"/>
    </row>
    <row r="305" spans="1:312" s="100" customFormat="1" ht="17.399999999999999" x14ac:dyDescent="0.3">
      <c r="A305" s="149" t="s">
        <v>445</v>
      </c>
      <c r="B305" s="146"/>
      <c r="C305" s="146"/>
      <c r="D305" s="154">
        <v>1.9520126351515403</v>
      </c>
      <c r="E305" s="109"/>
      <c r="G305" s="149" t="s">
        <v>445</v>
      </c>
      <c r="H305" s="146"/>
      <c r="I305" s="146"/>
      <c r="J305" s="154">
        <v>1.9453973208659332</v>
      </c>
      <c r="K305" s="109"/>
      <c r="M305" s="149" t="s">
        <v>445</v>
      </c>
      <c r="N305" s="146"/>
      <c r="O305" s="146"/>
      <c r="P305" s="154">
        <v>1.939280157231857</v>
      </c>
      <c r="Q305" s="109"/>
      <c r="S305" s="149" t="s">
        <v>445</v>
      </c>
      <c r="T305" s="146"/>
      <c r="U305" s="146"/>
      <c r="V305" s="154">
        <v>1.939280157231857</v>
      </c>
      <c r="W305" s="109"/>
      <c r="Y305" s="149" t="s">
        <v>445</v>
      </c>
      <c r="Z305" s="146"/>
      <c r="AA305" s="146"/>
      <c r="AB305" s="154">
        <v>1.9398386464862323</v>
      </c>
      <c r="AC305" s="109"/>
      <c r="AE305" s="149" t="s">
        <v>445</v>
      </c>
      <c r="AF305" s="146"/>
      <c r="AG305" s="146"/>
      <c r="AH305" s="154">
        <v>1.9403076251821141</v>
      </c>
      <c r="AI305" s="109"/>
      <c r="AK305" s="149" t="s">
        <v>445</v>
      </c>
      <c r="AL305" s="146"/>
      <c r="AM305" s="146"/>
      <c r="AN305" s="154">
        <v>1.9417508195889563</v>
      </c>
      <c r="AO305" s="109"/>
      <c r="AQ305" s="149" t="s">
        <v>445</v>
      </c>
      <c r="AR305" s="146"/>
      <c r="AS305" s="146"/>
      <c r="AT305" s="154">
        <v>1.9432232218675902</v>
      </c>
      <c r="AU305" s="109"/>
      <c r="AW305" s="149" t="s">
        <v>445</v>
      </c>
      <c r="AX305" s="146"/>
      <c r="AY305" s="146"/>
      <c r="AZ305" s="154">
        <v>1.9464868345891218</v>
      </c>
      <c r="BA305" s="109"/>
      <c r="BC305" s="149" t="s">
        <v>445</v>
      </c>
      <c r="BD305" s="146"/>
      <c r="BE305" s="146"/>
      <c r="BF305" s="154">
        <v>1.9444036682439756</v>
      </c>
      <c r="BG305" s="109"/>
      <c r="BI305" s="149" t="s">
        <v>445</v>
      </c>
      <c r="BJ305" s="146"/>
      <c r="BK305" s="146"/>
      <c r="BL305" s="154">
        <v>1.9523794439581263</v>
      </c>
      <c r="BM305" s="109"/>
      <c r="BO305" s="149" t="s">
        <v>445</v>
      </c>
      <c r="BP305" s="146"/>
      <c r="BQ305" s="146"/>
      <c r="BR305" s="154">
        <v>1.9507204028951552</v>
      </c>
      <c r="BS305" s="109"/>
      <c r="BU305" s="149" t="s">
        <v>445</v>
      </c>
      <c r="BV305" s="146"/>
      <c r="BW305" s="146"/>
      <c r="BX305" s="154">
        <v>1.9420161648629031</v>
      </c>
      <c r="BY305" s="109"/>
      <c r="CA305" s="149" t="s">
        <v>445</v>
      </c>
      <c r="CB305" s="146"/>
      <c r="CC305" s="146"/>
      <c r="CD305" s="154">
        <v>1.9427390283627166</v>
      </c>
      <c r="CE305" s="109"/>
      <c r="CG305" s="149" t="s">
        <v>445</v>
      </c>
      <c r="CH305" s="146"/>
      <c r="CI305" s="146"/>
      <c r="CJ305" s="154">
        <v>1.9340947181037333</v>
      </c>
      <c r="CK305" s="109"/>
      <c r="CM305" s="149" t="s">
        <v>445</v>
      </c>
      <c r="CN305" s="146"/>
      <c r="CO305" s="146"/>
      <c r="CP305" s="154">
        <v>1.9256846917665107</v>
      </c>
      <c r="CQ305" s="109"/>
      <c r="CS305" s="149" t="s">
        <v>445</v>
      </c>
      <c r="CT305" s="146"/>
      <c r="CU305" s="146"/>
      <c r="CV305" s="154">
        <v>1.9260191508088258</v>
      </c>
      <c r="CW305" s="109"/>
      <c r="CY305" s="149" t="s">
        <v>445</v>
      </c>
      <c r="CZ305" s="146"/>
      <c r="DA305" s="146"/>
      <c r="DB305" s="154">
        <v>1.9230475079916005</v>
      </c>
      <c r="DC305" s="109"/>
      <c r="DE305" s="149" t="s">
        <v>445</v>
      </c>
      <c r="DF305" s="146"/>
      <c r="DG305" s="146"/>
      <c r="DH305" s="154">
        <v>1.9240698224538695</v>
      </c>
      <c r="DI305" s="109"/>
      <c r="DK305" s="149" t="s">
        <v>445</v>
      </c>
      <c r="DL305" s="146"/>
      <c r="DM305" s="146"/>
      <c r="DN305" s="154">
        <v>1.9245436404954173</v>
      </c>
      <c r="DO305" s="109"/>
      <c r="DQ305" s="149" t="s">
        <v>445</v>
      </c>
      <c r="DR305" s="146"/>
      <c r="DS305" s="146"/>
      <c r="DT305" s="154">
        <v>1.9171711016271038</v>
      </c>
      <c r="DU305" s="109"/>
      <c r="DW305" s="149" t="s">
        <v>445</v>
      </c>
      <c r="DX305" s="146"/>
      <c r="DY305" s="146"/>
      <c r="DZ305" s="154">
        <v>1.9165708747880672</v>
      </c>
      <c r="EA305" s="109"/>
      <c r="EB305" s="163"/>
      <c r="EC305" s="149" t="s">
        <v>445</v>
      </c>
      <c r="ED305" s="146"/>
      <c r="EE305" s="146"/>
      <c r="EF305" s="154">
        <v>1.9156322764280465</v>
      </c>
      <c r="EG305" s="109"/>
      <c r="EH305" s="163"/>
      <c r="EI305" s="149" t="s">
        <v>445</v>
      </c>
      <c r="EJ305" s="146"/>
      <c r="EK305" s="146"/>
      <c r="EL305" s="154">
        <v>1.9129360125531591</v>
      </c>
      <c r="EM305" s="109"/>
      <c r="EN305" s="163"/>
      <c r="EO305" s="149" t="s">
        <v>445</v>
      </c>
      <c r="EP305" s="146"/>
      <c r="EQ305" s="146"/>
      <c r="ER305" s="154">
        <v>1.9119342700225821</v>
      </c>
      <c r="ES305" s="109"/>
      <c r="ET305" s="163"/>
      <c r="EU305" s="149" t="s">
        <v>445</v>
      </c>
      <c r="EV305" s="146"/>
      <c r="EW305" s="146"/>
      <c r="EX305" s="154">
        <v>1.9112371682625107</v>
      </c>
      <c r="EY305" s="109"/>
      <c r="EZ305" s="163"/>
      <c r="FA305" s="149" t="s">
        <v>445</v>
      </c>
      <c r="FB305" s="146"/>
      <c r="FC305" s="146"/>
      <c r="FD305" s="154">
        <v>1.9112634957670134</v>
      </c>
      <c r="FE305" s="109"/>
      <c r="FF305" s="163"/>
      <c r="FG305" s="149" t="s">
        <v>445</v>
      </c>
      <c r="FH305" s="146"/>
      <c r="FI305" s="146"/>
      <c r="FJ305" s="154">
        <v>1.9101195722835631</v>
      </c>
      <c r="FK305" s="109"/>
      <c r="FL305" s="163"/>
      <c r="FM305" s="149" t="s">
        <v>445</v>
      </c>
      <c r="FN305" s="146"/>
      <c r="FO305" s="146"/>
      <c r="FP305" s="154">
        <v>1.9101298718702993</v>
      </c>
      <c r="FQ305" s="109"/>
      <c r="FR305" s="163"/>
      <c r="FS305" s="149" t="s">
        <v>445</v>
      </c>
      <c r="FT305" s="146"/>
      <c r="FU305" s="146"/>
      <c r="FV305" s="154">
        <v>1.9093315328990663</v>
      </c>
      <c r="FW305" s="109"/>
      <c r="FX305" s="163"/>
      <c r="FY305" s="149" t="s">
        <v>445</v>
      </c>
      <c r="FZ305" s="146"/>
      <c r="GA305" s="146"/>
      <c r="GB305" s="154">
        <v>1.9053679473181682</v>
      </c>
      <c r="GC305" s="109"/>
      <c r="GD305" s="163"/>
      <c r="GE305" s="149" t="s">
        <v>445</v>
      </c>
      <c r="GF305" s="146"/>
      <c r="GG305" s="146"/>
      <c r="GH305" s="154">
        <v>1.9028533771868896</v>
      </c>
      <c r="GI305" s="109"/>
      <c r="GJ305" s="163"/>
      <c r="GK305" s="149" t="s">
        <v>445</v>
      </c>
      <c r="GL305" s="146"/>
      <c r="GM305" s="146"/>
      <c r="GN305" s="154">
        <v>1.9018680450204146</v>
      </c>
      <c r="GO305" s="109"/>
      <c r="GP305" s="163"/>
      <c r="GQ305" s="149" t="s">
        <v>445</v>
      </c>
      <c r="GR305" s="146"/>
      <c r="GS305" s="146"/>
      <c r="GT305" s="154">
        <v>1.897506623806128</v>
      </c>
      <c r="GU305" s="109"/>
      <c r="GW305" s="149" t="s">
        <v>445</v>
      </c>
      <c r="GX305" s="146"/>
      <c r="GY305" s="146"/>
      <c r="GZ305" s="154">
        <v>1.8967663044961776</v>
      </c>
      <c r="HA305" s="109"/>
      <c r="HC305" s="149" t="s">
        <v>445</v>
      </c>
      <c r="HD305" s="146"/>
      <c r="HE305" s="146"/>
      <c r="HF305" s="154">
        <v>1.8945576566497575</v>
      </c>
      <c r="HG305" s="109"/>
      <c r="HI305" s="149" t="s">
        <v>445</v>
      </c>
      <c r="HJ305" s="146"/>
      <c r="HK305" s="146"/>
      <c r="HL305" s="154">
        <v>1.8938728961148263</v>
      </c>
      <c r="HM305" s="109"/>
      <c r="HO305" s="149" t="s">
        <v>445</v>
      </c>
      <c r="HP305" s="146"/>
      <c r="HQ305" s="146"/>
      <c r="HR305" s="154">
        <v>1.893470721788757</v>
      </c>
      <c r="HS305" s="109"/>
      <c r="HU305" s="149" t="s">
        <v>445</v>
      </c>
      <c r="HV305" s="146"/>
      <c r="HW305" s="146"/>
      <c r="HX305" s="154">
        <v>1.8924199175557741</v>
      </c>
      <c r="HY305" s="109"/>
      <c r="IA305" s="149" t="s">
        <v>445</v>
      </c>
      <c r="IB305" s="146"/>
      <c r="IC305" s="146"/>
      <c r="ID305" s="154">
        <v>1.8910455515603</v>
      </c>
      <c r="IE305" s="109"/>
      <c r="IG305" s="149" t="s">
        <v>445</v>
      </c>
      <c r="IH305" s="146"/>
      <c r="II305" s="146"/>
      <c r="IJ305" s="154">
        <v>1.8923667641511361</v>
      </c>
      <c r="IK305" s="109"/>
      <c r="IM305" s="149" t="s">
        <v>445</v>
      </c>
      <c r="IN305" s="146"/>
      <c r="IO305" s="146"/>
      <c r="IP305" s="154">
        <v>1.8907108294339934</v>
      </c>
      <c r="IQ305" s="109"/>
      <c r="IS305" s="149" t="s">
        <v>445</v>
      </c>
      <c r="IT305" s="146"/>
      <c r="IU305" s="146"/>
      <c r="IV305" s="154">
        <v>1.89021814122239</v>
      </c>
      <c r="IW305" s="109"/>
      <c r="IY305" s="149" t="s">
        <v>445</v>
      </c>
      <c r="IZ305" s="146"/>
      <c r="JA305" s="146"/>
      <c r="JB305" s="154">
        <v>1.8858820154630207</v>
      </c>
      <c r="JC305" s="109"/>
      <c r="JE305" s="149" t="s">
        <v>445</v>
      </c>
      <c r="JF305" s="146"/>
      <c r="JG305" s="146"/>
      <c r="JH305" s="154">
        <v>1.8838484536508935</v>
      </c>
      <c r="JI305" s="109"/>
      <c r="JK305" s="149" t="s">
        <v>445</v>
      </c>
      <c r="JL305" s="146"/>
      <c r="JM305" s="146"/>
      <c r="JN305" s="154">
        <v>1.884770197755544</v>
      </c>
      <c r="JO305" s="109"/>
      <c r="JQ305" s="149" t="s">
        <v>445</v>
      </c>
      <c r="JR305" s="146"/>
      <c r="JS305" s="146"/>
      <c r="JT305" s="154">
        <v>1.8853977180147132</v>
      </c>
      <c r="JU305" s="109"/>
      <c r="JW305" s="149" t="s">
        <v>445</v>
      </c>
      <c r="JX305" s="146"/>
      <c r="JY305" s="146"/>
      <c r="JZ305" s="154">
        <v>1.885900140954619</v>
      </c>
      <c r="KA305" s="109"/>
      <c r="KC305" s="149" t="s">
        <v>445</v>
      </c>
      <c r="KD305" s="146"/>
      <c r="KE305" s="146"/>
      <c r="KF305" s="154">
        <v>1.8827078436437483</v>
      </c>
      <c r="KG305" s="109"/>
      <c r="KI305" s="149" t="s">
        <v>445</v>
      </c>
      <c r="KJ305" s="146"/>
      <c r="KK305" s="146"/>
      <c r="KL305" s="154">
        <v>1.8821723329805655</v>
      </c>
      <c r="KM305" s="109"/>
      <c r="KO305" s="149" t="s">
        <v>445</v>
      </c>
      <c r="KP305" s="146"/>
      <c r="KQ305" s="146"/>
      <c r="KR305" s="154">
        <v>1.8831706194034299</v>
      </c>
      <c r="KS305" s="109"/>
      <c r="KU305" s="149" t="s">
        <v>445</v>
      </c>
      <c r="KV305" s="146"/>
      <c r="KW305" s="146"/>
      <c r="KX305" s="154">
        <v>0</v>
      </c>
      <c r="KY305" s="109"/>
    </row>
    <row r="306" spans="1:312" s="100" customFormat="1" ht="17.399999999999999" x14ac:dyDescent="0.3">
      <c r="G306" s="109"/>
      <c r="H306" s="109"/>
      <c r="I306" s="109"/>
      <c r="J306" s="109"/>
      <c r="K306" s="109"/>
      <c r="DQ306" s="176"/>
      <c r="DR306" s="177"/>
      <c r="DS306" s="178"/>
      <c r="DT306" s="179"/>
      <c r="DU306" s="178"/>
      <c r="DW306" s="176"/>
      <c r="DX306" s="177"/>
      <c r="DY306" s="178"/>
      <c r="DZ306" s="179"/>
      <c r="EA306" s="178"/>
      <c r="EB306" s="163"/>
      <c r="EC306" s="176"/>
      <c r="ED306" s="177"/>
      <c r="EE306" s="178"/>
      <c r="EF306" s="179"/>
      <c r="EG306" s="178"/>
      <c r="EH306" s="163"/>
      <c r="EI306" s="176"/>
      <c r="EJ306" s="177"/>
      <c r="EK306" s="178"/>
      <c r="EL306" s="179"/>
      <c r="EM306" s="178"/>
      <c r="EN306" s="163"/>
      <c r="EO306" s="176"/>
      <c r="EP306" s="177"/>
      <c r="EQ306" s="178"/>
      <c r="ER306" s="179"/>
      <c r="ES306" s="178"/>
      <c r="ET306" s="163"/>
      <c r="EU306" s="176"/>
      <c r="EV306" s="177"/>
      <c r="EW306" s="178"/>
      <c r="EX306" s="179"/>
      <c r="EY306" s="178"/>
      <c r="EZ306" s="163"/>
      <c r="FA306" s="176"/>
      <c r="FB306" s="177"/>
      <c r="FC306" s="178"/>
      <c r="FD306" s="179"/>
      <c r="FE306" s="178"/>
      <c r="FF306" s="163"/>
      <c r="FG306" s="176"/>
      <c r="FH306" s="228"/>
      <c r="FI306" s="178"/>
      <c r="FJ306" s="228"/>
      <c r="FK306" s="178"/>
      <c r="FL306" s="163"/>
      <c r="FM306" s="176"/>
      <c r="FN306" s="228"/>
      <c r="FO306" s="178"/>
      <c r="FP306" s="228"/>
      <c r="FQ306" s="178"/>
      <c r="FR306" s="163"/>
      <c r="FS306" s="176"/>
      <c r="FT306" s="228"/>
      <c r="FU306" s="178"/>
      <c r="FV306" s="228"/>
      <c r="FW306" s="178"/>
      <c r="FX306" s="163"/>
      <c r="FY306" s="176"/>
      <c r="FZ306" s="228"/>
      <c r="GA306" s="178"/>
      <c r="GB306" s="228"/>
      <c r="GC306" s="178"/>
      <c r="GD306" s="163"/>
      <c r="GE306" s="176"/>
      <c r="GF306" s="228"/>
      <c r="GG306" s="178"/>
      <c r="GH306" s="228"/>
      <c r="GI306" s="178"/>
      <c r="GJ306" s="163"/>
      <c r="GK306" s="176"/>
      <c r="GL306" s="228"/>
      <c r="GM306" s="178"/>
      <c r="GN306" s="228"/>
      <c r="GO306" s="178"/>
      <c r="GP306" s="163"/>
      <c r="GQ306" s="176"/>
      <c r="GR306" s="228"/>
      <c r="GS306" s="178"/>
      <c r="GT306" s="228"/>
      <c r="GU306" s="178"/>
      <c r="GW306" s="176"/>
      <c r="GX306" s="228"/>
      <c r="GY306" s="178"/>
      <c r="GZ306" s="228"/>
      <c r="HA306" s="178"/>
      <c r="HC306" s="176"/>
      <c r="HD306" s="228"/>
      <c r="HE306" s="178"/>
      <c r="HF306" s="228"/>
      <c r="HG306" s="178"/>
      <c r="HI306" s="176"/>
      <c r="HJ306" s="228"/>
      <c r="HK306" s="178"/>
      <c r="HL306" s="228"/>
      <c r="HM306" s="178"/>
      <c r="HO306" s="176"/>
      <c r="HP306" s="228"/>
      <c r="HQ306" s="178"/>
      <c r="HR306" s="228"/>
      <c r="HS306" s="178"/>
      <c r="HU306" s="176"/>
      <c r="HV306" s="228"/>
      <c r="HW306" s="178"/>
      <c r="HX306" s="228"/>
      <c r="HY306" s="178"/>
      <c r="IA306" s="176"/>
      <c r="IB306" s="228"/>
      <c r="IC306" s="178"/>
      <c r="ID306" s="228"/>
      <c r="IE306" s="178"/>
      <c r="IG306" s="176"/>
      <c r="IH306" s="228"/>
      <c r="II306" s="178"/>
      <c r="IJ306" s="228"/>
      <c r="IK306" s="178"/>
      <c r="IM306" s="176"/>
      <c r="IN306" s="228"/>
      <c r="IO306" s="178"/>
      <c r="IP306" s="228"/>
      <c r="IQ306" s="178"/>
      <c r="IS306" s="176"/>
      <c r="IT306" s="228"/>
      <c r="IU306" s="178"/>
      <c r="IV306" s="228"/>
      <c r="IW306" s="178"/>
      <c r="IY306" s="176"/>
      <c r="IZ306" s="228"/>
      <c r="JA306" s="178"/>
      <c r="JB306" s="228"/>
      <c r="JC306" s="178"/>
      <c r="JE306" s="176"/>
      <c r="JF306" s="228"/>
      <c r="JG306" s="178"/>
      <c r="JH306" s="228"/>
      <c r="JI306" s="178"/>
      <c r="JK306" s="176"/>
      <c r="JL306" s="228"/>
      <c r="JM306" s="178"/>
      <c r="JN306" s="228"/>
      <c r="JO306" s="178"/>
      <c r="JQ306" s="176"/>
      <c r="JR306" s="228"/>
      <c r="JS306" s="178"/>
      <c r="JT306" s="228"/>
      <c r="JU306" s="178"/>
      <c r="JW306" s="176"/>
      <c r="JX306" s="228"/>
      <c r="JY306" s="178"/>
      <c r="JZ306" s="228"/>
      <c r="KA306" s="178"/>
      <c r="KC306" s="176"/>
      <c r="KD306" s="228"/>
      <c r="KE306" s="178"/>
      <c r="KF306" s="228"/>
      <c r="KG306" s="178"/>
      <c r="KI306" s="176"/>
      <c r="KJ306" s="228"/>
      <c r="KK306" s="178"/>
      <c r="KL306" s="228"/>
      <c r="KM306" s="178"/>
      <c r="KO306" s="176"/>
      <c r="KP306" s="228"/>
      <c r="KQ306" s="178"/>
      <c r="KR306" s="228"/>
      <c r="KS306" s="178"/>
      <c r="KU306" s="176"/>
      <c r="KV306" s="228"/>
      <c r="KW306" s="178"/>
      <c r="KX306" s="228"/>
      <c r="KY306" s="178"/>
    </row>
    <row r="307" spans="1:312" ht="15" x14ac:dyDescent="0.25">
      <c r="G307" s="82"/>
      <c r="H307" s="82"/>
      <c r="I307" s="82"/>
      <c r="J307" s="82"/>
      <c r="K307" s="82"/>
      <c r="DQ307" s="128"/>
      <c r="DR307" s="128"/>
      <c r="DS307" s="128"/>
      <c r="DT307" s="128"/>
      <c r="DU307" s="128"/>
      <c r="DW307" s="128"/>
      <c r="DX307" s="128"/>
      <c r="DY307" s="128"/>
      <c r="DZ307" s="128"/>
      <c r="EA307" s="128"/>
      <c r="EB307" s="124"/>
      <c r="EC307" s="128"/>
      <c r="ED307" s="128"/>
      <c r="EE307" s="128"/>
      <c r="EF307" s="128"/>
      <c r="EG307" s="128"/>
      <c r="EH307" s="124"/>
      <c r="EI307" s="128"/>
      <c r="EJ307" s="128"/>
      <c r="EK307" s="128"/>
      <c r="EL307" s="128"/>
      <c r="EM307" s="128"/>
      <c r="EN307" s="124"/>
      <c r="EO307" s="128"/>
      <c r="EP307" s="128"/>
      <c r="EQ307" s="128"/>
      <c r="ER307" s="128"/>
      <c r="ES307" s="128"/>
      <c r="ET307" s="124"/>
      <c r="EU307" s="128"/>
      <c r="EV307" s="128"/>
      <c r="EW307" s="128"/>
      <c r="EX307" s="128"/>
      <c r="EY307" s="128"/>
      <c r="EZ307" s="124"/>
      <c r="FA307" s="128"/>
      <c r="FB307" s="128"/>
      <c r="FC307" s="128"/>
      <c r="FD307" s="128"/>
      <c r="FE307" s="128"/>
      <c r="FF307" s="124"/>
      <c r="FG307" s="128"/>
      <c r="FH307" s="128"/>
      <c r="FI307" s="128"/>
      <c r="FJ307" s="128"/>
      <c r="FK307" s="128"/>
      <c r="FL307" s="124"/>
      <c r="FM307" s="128"/>
      <c r="FN307" s="128"/>
      <c r="FO307" s="128"/>
      <c r="FP307" s="128"/>
      <c r="FQ307" s="128"/>
      <c r="FR307" s="124"/>
      <c r="FS307" s="128"/>
      <c r="FT307" s="128"/>
      <c r="FU307" s="128"/>
      <c r="FV307" s="128"/>
      <c r="FW307" s="128"/>
      <c r="FX307" s="124"/>
      <c r="FY307" s="128"/>
      <c r="FZ307" s="128"/>
      <c r="GA307" s="128"/>
      <c r="GB307" s="128"/>
      <c r="GC307" s="128"/>
      <c r="GD307" s="124"/>
      <c r="GE307" s="128"/>
      <c r="GF307" s="128"/>
      <c r="GG307" s="128"/>
      <c r="GH307" s="128"/>
      <c r="GI307" s="128"/>
      <c r="GJ307" s="124"/>
      <c r="GK307" s="128"/>
      <c r="GL307" s="128"/>
      <c r="GM307" s="128"/>
      <c r="GN307" s="128"/>
      <c r="GO307" s="128"/>
      <c r="GP307" s="124"/>
      <c r="GQ307" s="128"/>
      <c r="GR307" s="128"/>
      <c r="GS307" s="128"/>
      <c r="GT307" s="128"/>
      <c r="GU307" s="128"/>
      <c r="GW307" s="128"/>
      <c r="GX307" s="128"/>
      <c r="GY307" s="128"/>
      <c r="GZ307" s="128"/>
      <c r="HA307" s="128"/>
      <c r="HC307" s="128"/>
      <c r="HD307" s="128"/>
      <c r="HE307" s="128"/>
      <c r="HF307" s="128"/>
      <c r="HG307" s="128"/>
      <c r="HI307" s="128"/>
      <c r="HJ307" s="128"/>
      <c r="HK307" s="128"/>
      <c r="HL307" s="128"/>
      <c r="HM307" s="128"/>
      <c r="HO307" s="128"/>
      <c r="HP307" s="128"/>
      <c r="HQ307" s="128"/>
      <c r="HR307" s="128"/>
      <c r="HS307" s="128"/>
      <c r="HU307" s="128"/>
      <c r="HV307" s="128"/>
      <c r="HW307" s="128"/>
      <c r="HX307" s="128"/>
      <c r="HY307" s="128"/>
      <c r="IA307" s="128"/>
      <c r="IB307" s="128"/>
      <c r="IC307" s="128"/>
      <c r="ID307" s="128"/>
      <c r="IE307" s="128"/>
      <c r="IG307" s="128"/>
      <c r="IH307" s="128"/>
      <c r="II307" s="128"/>
      <c r="IJ307" s="128"/>
      <c r="IK307" s="128"/>
      <c r="IM307" s="128"/>
      <c r="IN307" s="128"/>
      <c r="IO307" s="128"/>
      <c r="IP307" s="128"/>
      <c r="IQ307" s="128"/>
      <c r="IS307" s="128"/>
      <c r="IT307" s="128"/>
      <c r="IU307" s="128"/>
      <c r="IV307" s="128"/>
      <c r="IW307" s="128"/>
      <c r="IY307" s="128"/>
      <c r="IZ307" s="128"/>
      <c r="JA307" s="128"/>
      <c r="JB307" s="128"/>
      <c r="JC307" s="128"/>
      <c r="JE307" s="128"/>
      <c r="JF307" s="128"/>
      <c r="JG307" s="128"/>
      <c r="JH307" s="128"/>
      <c r="JI307" s="128"/>
      <c r="JK307" s="128"/>
      <c r="JL307" s="128"/>
      <c r="JM307" s="128"/>
      <c r="JN307" s="128"/>
      <c r="JO307" s="128"/>
      <c r="JQ307" s="128"/>
      <c r="JR307" s="128"/>
      <c r="JS307" s="128"/>
      <c r="JT307" s="128"/>
      <c r="JU307" s="128"/>
      <c r="JW307" s="128"/>
      <c r="JX307" s="128"/>
      <c r="JY307" s="128"/>
      <c r="JZ307" s="128"/>
      <c r="KA307" s="128"/>
      <c r="KC307" s="128"/>
      <c r="KD307" s="128"/>
      <c r="KE307" s="128"/>
      <c r="KF307" s="128"/>
      <c r="KG307" s="128"/>
      <c r="KI307" s="128"/>
      <c r="KJ307" s="128"/>
      <c r="KK307" s="128"/>
      <c r="KL307" s="128"/>
      <c r="KM307" s="128"/>
      <c r="KO307" s="128"/>
      <c r="KP307" s="128"/>
      <c r="KQ307" s="128"/>
      <c r="KR307" s="128"/>
      <c r="KS307" s="128"/>
      <c r="KU307" s="128"/>
      <c r="KV307" s="128"/>
      <c r="KW307" s="128"/>
      <c r="KX307" s="128"/>
      <c r="KY307" s="128"/>
    </row>
    <row r="308" spans="1:312" ht="17.399999999999999" x14ac:dyDescent="0.3">
      <c r="DQ308" s="131"/>
      <c r="DR308" s="132"/>
      <c r="DS308" s="133"/>
      <c r="DT308" s="134"/>
      <c r="DU308" s="133"/>
      <c r="DW308" s="131"/>
      <c r="DX308" s="132"/>
      <c r="DY308" s="133"/>
      <c r="DZ308" s="134"/>
      <c r="EA308" s="133"/>
      <c r="EB308" s="124"/>
      <c r="EC308" s="131"/>
      <c r="ED308" s="132"/>
      <c r="EE308" s="133"/>
      <c r="EF308" s="134"/>
      <c r="EG308" s="133"/>
      <c r="EH308" s="124"/>
      <c r="EI308" s="131"/>
      <c r="EJ308" s="132"/>
      <c r="EK308" s="133"/>
      <c r="EL308" s="134"/>
      <c r="EM308" s="133"/>
      <c r="EN308" s="124"/>
      <c r="EO308" s="131"/>
      <c r="EP308" s="132"/>
      <c r="EQ308" s="133"/>
      <c r="ER308" s="134"/>
      <c r="ES308" s="133"/>
      <c r="ET308" s="124"/>
      <c r="EU308" s="131"/>
      <c r="EV308" s="132"/>
      <c r="EW308" s="133"/>
      <c r="EX308" s="134"/>
      <c r="EY308" s="133"/>
      <c r="EZ308" s="124"/>
      <c r="FA308" s="131"/>
      <c r="FB308" s="132"/>
      <c r="FC308" s="133"/>
      <c r="FD308" s="134"/>
      <c r="FE308" s="133"/>
      <c r="FF308" s="124"/>
      <c r="FG308" s="131"/>
      <c r="FH308" s="132"/>
      <c r="FI308" s="133"/>
      <c r="FJ308" s="134"/>
      <c r="FK308" s="133"/>
      <c r="FL308" s="124"/>
      <c r="FM308" s="131"/>
      <c r="FN308" s="132"/>
      <c r="FO308" s="133"/>
      <c r="FP308" s="134"/>
      <c r="FQ308" s="133"/>
      <c r="FR308" s="124"/>
      <c r="FS308" s="131"/>
      <c r="FT308" s="132"/>
      <c r="FU308" s="133"/>
      <c r="FV308" s="134"/>
      <c r="FW308" s="133"/>
      <c r="FX308" s="124"/>
      <c r="FY308" s="131"/>
      <c r="FZ308" s="132"/>
      <c r="GA308" s="133"/>
      <c r="GB308" s="134"/>
      <c r="GC308" s="133"/>
      <c r="GD308" s="124"/>
      <c r="GE308" s="131"/>
      <c r="GF308" s="132"/>
      <c r="GG308" s="133"/>
      <c r="GH308" s="134"/>
      <c r="GI308" s="133"/>
      <c r="GJ308" s="124"/>
      <c r="GK308" s="131"/>
      <c r="GL308" s="132"/>
      <c r="GM308" s="133"/>
      <c r="GN308" s="134"/>
      <c r="GO308" s="133"/>
      <c r="GP308" s="124"/>
      <c r="GQ308" s="131"/>
      <c r="GR308" s="132"/>
      <c r="GS308" s="133"/>
      <c r="GT308" s="134"/>
      <c r="GU308" s="133"/>
      <c r="GW308" s="131"/>
      <c r="GX308" s="132"/>
      <c r="GY308" s="133"/>
      <c r="GZ308" s="134"/>
      <c r="HA308" s="133"/>
      <c r="HC308" s="131"/>
      <c r="HD308" s="132"/>
      <c r="HE308" s="133"/>
      <c r="HF308" s="134"/>
      <c r="HG308" s="133"/>
      <c r="HI308" s="131"/>
      <c r="HJ308" s="132"/>
      <c r="HK308" s="133"/>
      <c r="HL308" s="134"/>
      <c r="HM308" s="133"/>
      <c r="HO308" s="131"/>
      <c r="HP308" s="132"/>
      <c r="HQ308" s="133"/>
      <c r="HR308" s="134"/>
      <c r="HS308" s="133"/>
      <c r="HU308" s="131"/>
      <c r="HV308" s="132"/>
      <c r="HW308" s="133"/>
      <c r="HX308" s="134"/>
      <c r="HY308" s="133"/>
      <c r="IA308" s="131"/>
      <c r="IB308" s="132"/>
      <c r="IC308" s="133"/>
      <c r="ID308" s="134"/>
      <c r="IE308" s="133"/>
      <c r="IG308" s="131"/>
      <c r="IH308" s="261"/>
      <c r="II308" s="262"/>
      <c r="IJ308" s="261"/>
      <c r="IK308" s="262"/>
      <c r="IM308" s="131"/>
      <c r="IN308" s="261"/>
      <c r="IO308" s="262"/>
      <c r="IP308" s="261"/>
      <c r="IQ308" s="262"/>
      <c r="IS308" s="131"/>
      <c r="IT308" s="261"/>
      <c r="IU308" s="262"/>
      <c r="IV308" s="261"/>
      <c r="IW308" s="262"/>
      <c r="IY308" s="131"/>
      <c r="IZ308" s="261"/>
      <c r="JA308" s="262"/>
      <c r="JB308" s="261"/>
      <c r="JC308" s="262"/>
      <c r="JE308" s="131"/>
      <c r="JF308" s="261"/>
      <c r="JG308" s="262"/>
      <c r="JH308" s="261"/>
      <c r="JI308" s="262"/>
      <c r="JK308" s="131"/>
      <c r="JL308" s="261"/>
      <c r="JM308" s="262"/>
      <c r="JN308" s="261"/>
      <c r="JO308" s="262"/>
      <c r="JQ308" s="131"/>
      <c r="JR308" s="261"/>
      <c r="JS308" s="262"/>
      <c r="JT308" s="261"/>
      <c r="JU308" s="262"/>
      <c r="JW308" s="131"/>
      <c r="JX308" s="261"/>
      <c r="JY308" s="262"/>
      <c r="JZ308" s="261"/>
      <c r="KA308" s="262"/>
      <c r="KC308" s="131"/>
      <c r="KD308" s="261"/>
      <c r="KE308" s="262"/>
      <c r="KF308" s="261"/>
      <c r="KG308" s="262"/>
      <c r="KI308" s="131"/>
      <c r="KJ308" s="261"/>
      <c r="KK308" s="262"/>
      <c r="KL308" s="261"/>
      <c r="KM308" s="262"/>
      <c r="KO308" s="131"/>
      <c r="KP308" s="261"/>
      <c r="KQ308" s="262"/>
      <c r="KR308" s="261"/>
      <c r="KS308" s="262"/>
      <c r="KU308" s="131"/>
      <c r="KV308" s="261"/>
      <c r="KW308" s="262"/>
      <c r="KX308" s="261"/>
      <c r="KY308" s="262"/>
    </row>
    <row r="309" spans="1:312" ht="17.399999999999999" x14ac:dyDescent="0.3">
      <c r="DQ309" s="131"/>
      <c r="DR309" s="132"/>
      <c r="DS309" s="133"/>
      <c r="DT309" s="134"/>
      <c r="DU309" s="133"/>
      <c r="DW309" s="131"/>
      <c r="DX309" s="132"/>
      <c r="DY309" s="133"/>
      <c r="DZ309" s="134"/>
      <c r="EA309" s="133"/>
      <c r="EB309" s="124"/>
      <c r="EC309" s="131"/>
      <c r="ED309" s="132"/>
      <c r="EE309" s="133"/>
      <c r="EF309" s="134"/>
      <c r="EG309" s="133"/>
      <c r="EH309" s="124"/>
      <c r="EI309" s="131"/>
      <c r="EJ309" s="132"/>
      <c r="EK309" s="133"/>
      <c r="EL309" s="134"/>
      <c r="EM309" s="133"/>
      <c r="EN309" s="124"/>
      <c r="EO309" s="131"/>
      <c r="EP309" s="132"/>
      <c r="EQ309" s="133"/>
      <c r="ER309" s="134"/>
      <c r="ES309" s="133"/>
      <c r="ET309" s="124"/>
      <c r="EU309" s="131"/>
      <c r="EV309" s="132"/>
      <c r="EW309" s="133"/>
      <c r="EX309" s="134"/>
      <c r="EY309" s="133"/>
      <c r="EZ309" s="124"/>
      <c r="FA309" s="131"/>
      <c r="FB309" s="132"/>
      <c r="FC309" s="133"/>
      <c r="FD309" s="134"/>
      <c r="FE309" s="133"/>
      <c r="FF309" s="124"/>
      <c r="FG309" s="131"/>
      <c r="FH309" s="132"/>
      <c r="FI309" s="133"/>
      <c r="FJ309" s="134"/>
      <c r="FK309" s="133"/>
      <c r="FL309" s="124"/>
      <c r="FM309" s="131"/>
      <c r="FN309" s="132"/>
      <c r="FO309" s="133"/>
      <c r="FP309" s="134"/>
      <c r="FQ309" s="133"/>
      <c r="FR309" s="124"/>
      <c r="FS309" s="131"/>
      <c r="FT309" s="132"/>
      <c r="FU309" s="133"/>
      <c r="FV309" s="134"/>
      <c r="FW309" s="133"/>
      <c r="FX309" s="124"/>
      <c r="FY309" s="131"/>
      <c r="FZ309" s="132"/>
      <c r="GA309" s="133"/>
      <c r="GB309" s="134"/>
      <c r="GC309" s="133"/>
      <c r="GD309" s="124"/>
      <c r="GE309" s="131"/>
      <c r="GF309" s="132"/>
      <c r="GG309" s="133"/>
      <c r="GH309" s="134"/>
      <c r="GI309" s="133"/>
      <c r="GJ309" s="124"/>
      <c r="GK309" s="131"/>
      <c r="GL309" s="132"/>
      <c r="GM309" s="133"/>
      <c r="GN309" s="134"/>
      <c r="GO309" s="133"/>
      <c r="GP309" s="124"/>
      <c r="GQ309" s="131"/>
      <c r="GR309" s="132"/>
      <c r="GS309" s="133"/>
      <c r="GT309" s="134"/>
      <c r="GU309" s="133"/>
      <c r="GW309" s="131"/>
      <c r="GX309" s="132"/>
      <c r="GY309" s="133"/>
      <c r="GZ309" s="134"/>
      <c r="HA309" s="133"/>
      <c r="HC309" s="131"/>
      <c r="HD309" s="132"/>
      <c r="HE309" s="133"/>
      <c r="HF309" s="134"/>
      <c r="HG309" s="133"/>
      <c r="HI309" s="131"/>
      <c r="HJ309" s="132"/>
      <c r="HK309" s="133"/>
      <c r="HL309" s="134"/>
      <c r="HM309" s="133"/>
      <c r="HO309" s="131"/>
      <c r="HP309" s="132"/>
      <c r="HQ309" s="133"/>
      <c r="HR309" s="134"/>
      <c r="HS309" s="133"/>
      <c r="HU309" s="131"/>
      <c r="HV309" s="132"/>
      <c r="HW309" s="133"/>
      <c r="HX309" s="134"/>
      <c r="HY309" s="133"/>
      <c r="IA309" s="131"/>
      <c r="IB309" s="132"/>
      <c r="IC309" s="133"/>
      <c r="ID309" s="134"/>
      <c r="IE309" s="133"/>
      <c r="IG309" s="131"/>
      <c r="IH309" s="132"/>
      <c r="II309" s="262"/>
      <c r="IJ309" s="134"/>
      <c r="IK309" s="262"/>
      <c r="IM309" s="131"/>
      <c r="IN309" s="132"/>
      <c r="IO309" s="262"/>
      <c r="IP309" s="134"/>
      <c r="IQ309" s="262"/>
      <c r="IS309" s="131"/>
      <c r="IT309" s="132"/>
      <c r="IU309" s="262"/>
      <c r="IV309" s="134"/>
      <c r="IW309" s="262"/>
      <c r="IY309" s="131"/>
      <c r="IZ309" s="132"/>
      <c r="JA309" s="262"/>
      <c r="JB309" s="134"/>
      <c r="JC309" s="262"/>
      <c r="JE309" s="131"/>
      <c r="JF309" s="132"/>
      <c r="JG309" s="262"/>
      <c r="JH309" s="134"/>
      <c r="JI309" s="262"/>
      <c r="JK309" s="131"/>
      <c r="JL309" s="132"/>
      <c r="JM309" s="262"/>
      <c r="JN309" s="134"/>
      <c r="JO309" s="262"/>
      <c r="JQ309" s="131"/>
      <c r="JR309" s="132"/>
      <c r="JS309" s="262"/>
      <c r="JT309" s="134"/>
      <c r="JU309" s="262"/>
      <c r="JW309" s="131"/>
      <c r="JX309" s="132"/>
      <c r="JY309" s="262"/>
      <c r="JZ309" s="134"/>
      <c r="KA309" s="262"/>
      <c r="KC309" s="131"/>
      <c r="KD309" s="132"/>
      <c r="KE309" s="262"/>
      <c r="KF309" s="134"/>
      <c r="KG309" s="262"/>
      <c r="KI309" s="131"/>
      <c r="KJ309" s="132"/>
      <c r="KK309" s="262"/>
      <c r="KL309" s="134"/>
      <c r="KM309" s="262"/>
      <c r="KO309" s="131"/>
      <c r="KP309" s="132"/>
      <c r="KQ309" s="262"/>
      <c r="KR309" s="134"/>
      <c r="KS309" s="262"/>
      <c r="KU309" s="131"/>
      <c r="KV309" s="132"/>
      <c r="KW309" s="262"/>
      <c r="KX309" s="134"/>
      <c r="KY309" s="262"/>
    </row>
    <row r="310" spans="1:312" ht="17.399999999999999" x14ac:dyDescent="0.3">
      <c r="DQ310" s="131"/>
      <c r="DR310" s="132"/>
      <c r="DS310" s="133"/>
      <c r="DT310" s="134"/>
      <c r="DU310" s="133"/>
      <c r="DW310" s="131"/>
      <c r="DX310" s="132"/>
      <c r="DY310" s="133"/>
      <c r="DZ310" s="134"/>
      <c r="EA310" s="133"/>
      <c r="EC310" s="131"/>
      <c r="ED310" s="132"/>
      <c r="EE310" s="133"/>
      <c r="EF310" s="134"/>
      <c r="EG310" s="133"/>
      <c r="EI310" s="131"/>
      <c r="EJ310" s="132"/>
      <c r="EK310" s="133"/>
      <c r="EL310" s="134"/>
      <c r="EM310" s="133"/>
      <c r="EO310" s="131"/>
      <c r="EP310" s="132"/>
      <c r="EQ310" s="133"/>
      <c r="ER310" s="134"/>
      <c r="ES310" s="133"/>
      <c r="EU310" s="131"/>
      <c r="EV310" s="132"/>
      <c r="EW310" s="133"/>
      <c r="EX310" s="134"/>
      <c r="EY310" s="133"/>
      <c r="FA310" s="131"/>
      <c r="FB310" s="132"/>
      <c r="FC310" s="133"/>
      <c r="FD310" s="134"/>
      <c r="FE310" s="133"/>
      <c r="FG310" s="131"/>
      <c r="FH310" s="132"/>
      <c r="FI310" s="133"/>
      <c r="FJ310" s="134"/>
      <c r="FK310" s="133"/>
      <c r="FM310" s="131"/>
      <c r="FN310" s="132"/>
      <c r="FO310" s="133"/>
      <c r="FP310" s="134"/>
      <c r="FQ310" s="133"/>
      <c r="FS310" s="131"/>
      <c r="FT310" s="132"/>
      <c r="FU310" s="133"/>
      <c r="FV310" s="134"/>
      <c r="FW310" s="133"/>
      <c r="FY310" s="131"/>
      <c r="FZ310" s="132"/>
      <c r="GA310" s="133"/>
      <c r="GB310" s="134"/>
      <c r="GC310" s="133"/>
      <c r="GE310" s="131"/>
      <c r="GF310" s="132"/>
      <c r="GG310" s="133"/>
      <c r="GH310" s="134"/>
      <c r="GI310" s="133"/>
      <c r="GK310" s="131"/>
      <c r="GL310" s="132"/>
      <c r="GM310" s="133"/>
      <c r="GN310" s="134"/>
      <c r="GO310" s="133"/>
      <c r="GQ310" s="131"/>
      <c r="GR310" s="132"/>
      <c r="GS310" s="133"/>
      <c r="GT310" s="134"/>
      <c r="GU310" s="133"/>
      <c r="GW310" s="131"/>
      <c r="GX310" s="132"/>
      <c r="GY310" s="133"/>
      <c r="GZ310" s="134"/>
      <c r="HA310" s="133"/>
      <c r="HC310" s="131"/>
      <c r="HD310" s="132"/>
      <c r="HE310" s="133"/>
      <c r="HF310" s="134"/>
      <c r="HG310" s="133"/>
      <c r="HI310" s="131"/>
      <c r="HJ310" s="132"/>
      <c r="HK310" s="133"/>
      <c r="HL310" s="134"/>
      <c r="HM310" s="133"/>
      <c r="HO310" s="131"/>
      <c r="HP310" s="132"/>
      <c r="HQ310" s="133"/>
      <c r="HR310" s="134"/>
      <c r="HS310" s="133"/>
      <c r="HU310" s="131"/>
      <c r="HV310" s="132"/>
      <c r="HW310" s="133"/>
      <c r="HX310" s="134"/>
      <c r="HY310" s="133"/>
      <c r="IA310" s="131"/>
      <c r="IB310" s="132"/>
      <c r="IC310" s="133"/>
      <c r="ID310" s="134"/>
      <c r="IE310" s="133"/>
      <c r="IG310" s="131"/>
      <c r="IH310" s="132"/>
      <c r="II310" s="262"/>
      <c r="IJ310" s="134"/>
      <c r="IK310" s="262"/>
      <c r="IM310" s="131"/>
      <c r="IN310" s="132"/>
      <c r="IO310" s="262"/>
      <c r="IP310" s="134"/>
      <c r="IQ310" s="262"/>
      <c r="IS310" s="131"/>
      <c r="IT310" s="132"/>
      <c r="IU310" s="262"/>
      <c r="IV310" s="134"/>
      <c r="IW310" s="262"/>
      <c r="IY310" s="131"/>
      <c r="IZ310" s="132"/>
      <c r="JA310" s="262"/>
      <c r="JB310" s="134"/>
      <c r="JC310" s="262"/>
      <c r="JE310" s="131"/>
      <c r="JF310" s="132"/>
      <c r="JG310" s="262"/>
      <c r="JH310" s="134"/>
      <c r="JI310" s="262"/>
      <c r="JK310" s="131"/>
      <c r="JL310" s="132"/>
      <c r="JM310" s="262"/>
      <c r="JN310" s="134"/>
      <c r="JO310" s="262"/>
      <c r="JQ310" s="131"/>
      <c r="JR310" s="132"/>
      <c r="JS310" s="262"/>
      <c r="JT310" s="134"/>
      <c r="JU310" s="262"/>
      <c r="JW310" s="131"/>
      <c r="JX310" s="132"/>
      <c r="JY310" s="262"/>
      <c r="JZ310" s="134"/>
      <c r="KA310" s="262"/>
      <c r="KC310" s="131"/>
      <c r="KD310" s="132"/>
      <c r="KE310" s="262"/>
      <c r="KF310" s="134"/>
      <c r="KG310" s="262"/>
      <c r="KI310" s="131"/>
      <c r="KJ310" s="132"/>
      <c r="KK310" s="262"/>
      <c r="KL310" s="134"/>
      <c r="KM310" s="262"/>
      <c r="KO310" s="131"/>
      <c r="KP310" s="132"/>
      <c r="KQ310" s="262"/>
      <c r="KR310" s="134"/>
      <c r="KS310" s="262"/>
      <c r="KU310" s="131"/>
      <c r="KV310" s="132"/>
      <c r="KW310" s="262"/>
      <c r="KX310" s="134"/>
      <c r="KY310" s="262"/>
    </row>
    <row r="311" spans="1:312" ht="17.399999999999999" x14ac:dyDescent="0.3">
      <c r="DQ311" s="131"/>
      <c r="DR311" s="132"/>
      <c r="DS311" s="133"/>
      <c r="DT311" s="134"/>
      <c r="DU311" s="133"/>
      <c r="DW311" s="131"/>
      <c r="DX311" s="132"/>
      <c r="DY311" s="133"/>
      <c r="DZ311" s="134"/>
      <c r="EA311" s="133"/>
      <c r="IH311" s="263"/>
      <c r="IJ311" s="264"/>
      <c r="IL311" s="264"/>
      <c r="IN311" s="263"/>
      <c r="IP311" s="264"/>
      <c r="IR311" s="264"/>
      <c r="IT311" s="263"/>
      <c r="IV311" s="264"/>
      <c r="IX311" s="264"/>
      <c r="IZ311" s="263"/>
      <c r="JB311" s="264"/>
      <c r="JD311" s="264"/>
      <c r="JF311" s="263"/>
      <c r="JH311" s="264"/>
      <c r="JJ311" s="264"/>
      <c r="JL311" s="263"/>
      <c r="JN311" s="264"/>
      <c r="JP311" s="264"/>
      <c r="JR311" s="263"/>
      <c r="JT311" s="264"/>
      <c r="JV311" s="264"/>
      <c r="JX311" s="263"/>
      <c r="JZ311" s="264"/>
      <c r="KB311" s="264"/>
      <c r="KD311" s="263"/>
      <c r="KF311" s="264"/>
      <c r="KH311" s="264"/>
      <c r="KJ311" s="263"/>
      <c r="KL311" s="264"/>
      <c r="KN311" s="264"/>
      <c r="KP311" s="263"/>
      <c r="KR311" s="264"/>
      <c r="KT311" s="264"/>
      <c r="KV311" s="263"/>
      <c r="KX311" s="264"/>
      <c r="KZ311" s="264"/>
    </row>
    <row r="312" spans="1:312" ht="17.399999999999999" x14ac:dyDescent="0.3">
      <c r="DQ312" s="131"/>
      <c r="DR312" s="132"/>
      <c r="DS312" s="133"/>
      <c r="DT312" s="134"/>
      <c r="DU312" s="133"/>
      <c r="DW312" s="131"/>
      <c r="DX312" s="132"/>
      <c r="DY312" s="133"/>
      <c r="DZ312" s="134"/>
      <c r="EA312" s="133"/>
      <c r="II312" s="265"/>
      <c r="IK312" s="265"/>
      <c r="IO312" s="265"/>
      <c r="IQ312" s="265"/>
      <c r="IU312" s="265"/>
      <c r="IW312" s="265"/>
      <c r="JA312" s="265"/>
      <c r="JC312" s="265"/>
      <c r="JG312" s="265"/>
      <c r="JI312" s="265"/>
      <c r="JM312" s="265"/>
      <c r="JO312" s="265"/>
      <c r="JS312" s="265"/>
      <c r="JU312" s="265"/>
      <c r="JY312" s="265"/>
      <c r="KA312" s="265"/>
      <c r="KE312" s="265"/>
      <c r="KG312" s="265"/>
      <c r="KK312" s="265"/>
      <c r="KM312" s="265"/>
      <c r="KQ312" s="265"/>
      <c r="KS312" s="265"/>
      <c r="KW312" s="265"/>
      <c r="KY312" s="265"/>
    </row>
    <row r="313" spans="1:312" ht="17.399999999999999" x14ac:dyDescent="0.3">
      <c r="DQ313" s="131"/>
      <c r="DR313" s="132"/>
      <c r="DS313" s="133"/>
      <c r="DT313" s="134"/>
      <c r="DU313" s="133"/>
      <c r="DW313" s="131"/>
      <c r="DX313" s="132"/>
      <c r="DY313" s="133"/>
      <c r="DZ313" s="134"/>
      <c r="EA313" s="133"/>
      <c r="IH313" s="263"/>
      <c r="II313" s="265"/>
      <c r="IJ313" s="264"/>
      <c r="IK313" s="265"/>
      <c r="IL313" s="263"/>
      <c r="IN313" s="263"/>
      <c r="IO313" s="265"/>
      <c r="IP313" s="264"/>
      <c r="IQ313" s="265"/>
      <c r="IR313" s="263"/>
      <c r="IT313" s="263"/>
      <c r="IU313" s="265"/>
      <c r="IV313" s="264"/>
      <c r="IW313" s="265"/>
      <c r="IX313" s="263"/>
      <c r="IZ313" s="263"/>
      <c r="JA313" s="265"/>
      <c r="JB313" s="264"/>
      <c r="JC313" s="265"/>
      <c r="JD313" s="263"/>
      <c r="JF313" s="263"/>
      <c r="JG313" s="265"/>
      <c r="JH313" s="264"/>
      <c r="JI313" s="265"/>
      <c r="JJ313" s="263"/>
      <c r="JL313" s="263"/>
      <c r="JM313" s="265"/>
      <c r="JN313" s="264"/>
      <c r="JO313" s="265"/>
      <c r="JP313" s="263"/>
      <c r="JR313" s="263"/>
      <c r="JS313" s="265"/>
      <c r="JT313" s="264"/>
      <c r="JU313" s="265"/>
      <c r="JV313" s="263"/>
      <c r="JX313" s="263"/>
      <c r="JY313" s="265"/>
      <c r="JZ313" s="264"/>
      <c r="KA313" s="265"/>
      <c r="KB313" s="263"/>
      <c r="KD313" s="263"/>
      <c r="KE313" s="265"/>
      <c r="KF313" s="264"/>
      <c r="KG313" s="265"/>
      <c r="KH313" s="263"/>
      <c r="KJ313" s="263"/>
      <c r="KK313" s="265"/>
      <c r="KL313" s="264"/>
      <c r="KM313" s="265"/>
      <c r="KN313" s="263"/>
      <c r="KP313" s="263"/>
      <c r="KQ313" s="265"/>
      <c r="KR313" s="264"/>
      <c r="KS313" s="265"/>
      <c r="KT313" s="263"/>
      <c r="KV313" s="263"/>
      <c r="KW313" s="265"/>
      <c r="KX313" s="264"/>
      <c r="KY313" s="265"/>
      <c r="KZ313" s="263"/>
    </row>
    <row r="314" spans="1:312" ht="17.399999999999999" x14ac:dyDescent="0.3">
      <c r="DQ314" s="131"/>
      <c r="DR314" s="132"/>
      <c r="DS314" s="133"/>
      <c r="DT314" s="134"/>
      <c r="DU314" s="133"/>
      <c r="DW314" s="131"/>
      <c r="DX314" s="132"/>
      <c r="DY314" s="133"/>
      <c r="DZ314" s="134"/>
      <c r="EA314" s="133"/>
      <c r="IH314" s="263"/>
      <c r="II314" s="265"/>
      <c r="IJ314" s="264"/>
      <c r="IK314" s="265"/>
      <c r="IL314" s="263"/>
      <c r="IN314" s="263"/>
      <c r="IO314" s="265"/>
      <c r="IP314" s="264"/>
      <c r="IQ314" s="265"/>
      <c r="IR314" s="263"/>
      <c r="IT314" s="263"/>
      <c r="IU314" s="265"/>
      <c r="IV314" s="264"/>
      <c r="IW314" s="265"/>
      <c r="IX314" s="263"/>
      <c r="IZ314" s="263"/>
      <c r="JA314" s="265"/>
      <c r="JB314" s="264"/>
      <c r="JC314" s="265"/>
      <c r="JD314" s="263"/>
      <c r="JF314" s="263"/>
      <c r="JG314" s="265"/>
      <c r="JH314" s="264"/>
      <c r="JI314" s="265"/>
      <c r="JJ314" s="263"/>
      <c r="JL314" s="263"/>
      <c r="JM314" s="265"/>
      <c r="JN314" s="264"/>
      <c r="JO314" s="265"/>
      <c r="JP314" s="263"/>
      <c r="JR314" s="263"/>
      <c r="JS314" s="265"/>
      <c r="JT314" s="264"/>
      <c r="JU314" s="265"/>
      <c r="JV314" s="263"/>
      <c r="JX314" s="263"/>
      <c r="JY314" s="265"/>
      <c r="JZ314" s="264"/>
      <c r="KA314" s="265"/>
      <c r="KB314" s="263"/>
      <c r="KD314" s="263"/>
      <c r="KE314" s="265"/>
      <c r="KF314" s="264"/>
      <c r="KG314" s="265"/>
      <c r="KH314" s="263"/>
      <c r="KJ314" s="263"/>
      <c r="KK314" s="265"/>
      <c r="KL314" s="264"/>
      <c r="KM314" s="265"/>
      <c r="KN314" s="263"/>
      <c r="KP314" s="263"/>
      <c r="KQ314" s="265"/>
      <c r="KR314" s="264"/>
      <c r="KS314" s="265"/>
      <c r="KT314" s="263"/>
      <c r="KV314" s="263"/>
      <c r="KW314" s="265"/>
      <c r="KX314" s="264"/>
      <c r="KY314" s="265"/>
      <c r="KZ314" s="263"/>
    </row>
    <row r="315" spans="1:312" ht="17.399999999999999" x14ac:dyDescent="0.3">
      <c r="DQ315" s="131"/>
      <c r="DR315" s="132"/>
      <c r="DS315" s="133"/>
      <c r="DT315" s="134"/>
      <c r="DU315" s="133"/>
      <c r="DW315" s="131"/>
      <c r="DX315" s="132"/>
      <c r="DY315" s="133"/>
      <c r="DZ315" s="134"/>
      <c r="EA315" s="133"/>
      <c r="IH315" s="263"/>
      <c r="IJ315" s="264"/>
      <c r="IN315" s="263"/>
      <c r="IP315" s="264"/>
      <c r="IT315" s="263"/>
      <c r="IV315" s="264"/>
      <c r="IZ315" s="263"/>
      <c r="JB315" s="264"/>
      <c r="JF315" s="263"/>
      <c r="JH315" s="264"/>
      <c r="JL315" s="263"/>
      <c r="JN315" s="264"/>
      <c r="JR315" s="263"/>
      <c r="JT315" s="264"/>
      <c r="JX315" s="263"/>
      <c r="JZ315" s="264"/>
      <c r="KD315" s="263"/>
      <c r="KF315" s="264"/>
      <c r="KJ315" s="263"/>
      <c r="KL315" s="264"/>
      <c r="KP315" s="263"/>
      <c r="KR315" s="264"/>
      <c r="KV315" s="263"/>
      <c r="KX315" s="264"/>
    </row>
    <row r="316" spans="1:312" ht="17.399999999999999" x14ac:dyDescent="0.3">
      <c r="DQ316" s="131"/>
      <c r="DR316" s="132"/>
      <c r="DS316" s="133"/>
      <c r="DT316" s="134"/>
      <c r="DU316" s="133"/>
      <c r="DW316" s="131"/>
      <c r="DX316" s="132"/>
      <c r="DY316" s="133"/>
      <c r="DZ316" s="134"/>
      <c r="EA316" s="133"/>
      <c r="IH316" s="263"/>
      <c r="IJ316" s="264"/>
      <c r="IL316" s="263"/>
      <c r="IN316" s="263"/>
      <c r="IP316" s="264"/>
      <c r="IR316" s="263"/>
      <c r="IT316" s="263"/>
      <c r="IV316" s="264"/>
      <c r="IX316" s="263"/>
      <c r="IZ316" s="263"/>
      <c r="JB316" s="264"/>
      <c r="JD316" s="263"/>
      <c r="JF316" s="263"/>
      <c r="JH316" s="264"/>
      <c r="JJ316" s="263"/>
      <c r="JL316" s="263"/>
      <c r="JN316" s="264"/>
      <c r="JP316" s="263"/>
      <c r="JR316" s="263"/>
      <c r="JT316" s="264"/>
      <c r="JV316" s="263"/>
      <c r="JX316" s="263"/>
      <c r="JZ316" s="264"/>
      <c r="KB316" s="263"/>
      <c r="KD316" s="263"/>
      <c r="KF316" s="264"/>
      <c r="KH316" s="263"/>
      <c r="KJ316" s="263"/>
      <c r="KL316" s="264"/>
      <c r="KN316" s="263"/>
      <c r="KP316" s="263"/>
      <c r="KR316" s="264"/>
      <c r="KT316" s="263"/>
      <c r="KV316" s="263"/>
      <c r="KX316" s="264"/>
      <c r="KZ316" s="263"/>
    </row>
    <row r="317" spans="1:312" ht="17.399999999999999" x14ac:dyDescent="0.3">
      <c r="DQ317" s="131"/>
      <c r="DR317" s="132"/>
      <c r="DS317" s="133"/>
      <c r="DT317" s="134"/>
      <c r="DU317" s="133"/>
      <c r="DW317" s="131"/>
      <c r="DX317" s="132"/>
      <c r="DY317" s="133"/>
      <c r="DZ317" s="134"/>
      <c r="EA317" s="133"/>
    </row>
    <row r="318" spans="1:312" ht="17.399999999999999" x14ac:dyDescent="0.3">
      <c r="DQ318" s="131"/>
      <c r="DR318" s="132"/>
      <c r="DS318" s="133"/>
      <c r="DT318" s="134"/>
      <c r="DU318" s="133"/>
      <c r="DW318" s="131"/>
      <c r="DX318" s="132"/>
      <c r="DY318" s="133"/>
      <c r="DZ318" s="134"/>
      <c r="EA318" s="133"/>
    </row>
    <row r="319" spans="1:312" ht="15" x14ac:dyDescent="0.25">
      <c r="DQ319" s="128"/>
      <c r="DR319" s="129"/>
      <c r="DS319" s="135"/>
      <c r="DT319" s="130"/>
      <c r="DU319" s="135"/>
      <c r="DW319" s="128"/>
      <c r="DX319" s="129"/>
      <c r="DY319" s="135"/>
      <c r="DZ319" s="130"/>
      <c r="EA319" s="135"/>
    </row>
    <row r="320" spans="1:312" ht="17.399999999999999" x14ac:dyDescent="0.3">
      <c r="DQ320" s="128"/>
      <c r="DR320" s="136"/>
      <c r="DS320" s="128"/>
      <c r="DT320" s="137"/>
      <c r="DU320" s="135"/>
      <c r="DW320" s="128"/>
      <c r="DX320" s="136"/>
      <c r="DY320" s="128"/>
      <c r="DZ320" s="137"/>
      <c r="EA320" s="135"/>
    </row>
    <row r="321" spans="121:311" ht="15" x14ac:dyDescent="0.25">
      <c r="DQ321" s="128"/>
      <c r="DR321" s="129"/>
      <c r="DS321" s="128"/>
      <c r="DT321" s="130"/>
      <c r="DU321" s="135"/>
    </row>
    <row r="322" spans="121:311" ht="15" x14ac:dyDescent="0.25">
      <c r="DQ322" s="128"/>
      <c r="DR322" s="128"/>
      <c r="DS322" s="128"/>
      <c r="DT322" s="128"/>
      <c r="DU322" s="135"/>
    </row>
    <row r="323" spans="121:311" ht="17.399999999999999" x14ac:dyDescent="0.3">
      <c r="DQ323" s="138"/>
      <c r="DR323" s="131"/>
      <c r="DS323" s="131"/>
      <c r="DT323" s="136"/>
      <c r="DU323" s="128"/>
      <c r="IH323" s="263"/>
      <c r="IJ323" s="264"/>
      <c r="IN323" s="263"/>
      <c r="IP323" s="264"/>
      <c r="IT323" s="263"/>
      <c r="IV323" s="264"/>
      <c r="IZ323" s="263"/>
      <c r="JB323" s="264"/>
      <c r="JF323" s="263"/>
      <c r="JH323" s="264"/>
      <c r="JL323" s="263"/>
      <c r="JN323" s="264"/>
      <c r="JR323" s="263"/>
      <c r="JT323" s="264"/>
      <c r="JX323" s="263"/>
      <c r="JZ323" s="264"/>
      <c r="KD323" s="263"/>
      <c r="KF323" s="264"/>
      <c r="KJ323" s="263"/>
      <c r="KL323" s="264"/>
      <c r="KP323" s="263"/>
      <c r="KR323" s="264"/>
      <c r="KV323" s="263"/>
      <c r="KX323" s="264"/>
    </row>
    <row r="324" spans="121:311" ht="15" x14ac:dyDescent="0.25">
      <c r="DQ324" s="128"/>
      <c r="DR324" s="128"/>
      <c r="DS324" s="128"/>
      <c r="DT324" s="128"/>
      <c r="DU324" s="128"/>
    </row>
    <row r="325" spans="121:311" x14ac:dyDescent="0.25">
      <c r="IH325" s="263"/>
      <c r="II325" s="265"/>
      <c r="IJ325" s="264"/>
      <c r="IK325" s="265"/>
      <c r="IN325" s="263"/>
      <c r="IO325" s="265"/>
      <c r="IP325" s="264"/>
      <c r="IQ325" s="265"/>
      <c r="IT325" s="263"/>
      <c r="IU325" s="265"/>
      <c r="IV325" s="264"/>
      <c r="IW325" s="265"/>
      <c r="IZ325" s="263"/>
      <c r="JA325" s="265"/>
      <c r="JB325" s="264"/>
      <c r="JC325" s="265"/>
      <c r="JF325" s="263"/>
      <c r="JG325" s="265"/>
      <c r="JH325" s="264"/>
      <c r="JI325" s="265"/>
      <c r="JL325" s="263"/>
      <c r="JM325" s="265"/>
      <c r="JN325" s="264"/>
      <c r="JO325" s="265"/>
      <c r="JR325" s="263"/>
      <c r="JS325" s="265"/>
      <c r="JT325" s="264"/>
      <c r="JU325" s="265"/>
      <c r="JX325" s="263"/>
      <c r="JY325" s="265"/>
      <c r="JZ325" s="264"/>
      <c r="KA325" s="265"/>
      <c r="KD325" s="263"/>
      <c r="KE325" s="265"/>
      <c r="KF325" s="264"/>
      <c r="KG325" s="265"/>
      <c r="KJ325" s="263"/>
      <c r="KK325" s="265"/>
      <c r="KL325" s="264"/>
      <c r="KM325" s="265"/>
      <c r="KP325" s="263"/>
      <c r="KQ325" s="265"/>
      <c r="KR325" s="264"/>
      <c r="KS325" s="265"/>
      <c r="KV325" s="263"/>
      <c r="KW325" s="265"/>
      <c r="KX325" s="264"/>
      <c r="KY325" s="265"/>
    </row>
    <row r="326" spans="121:311" x14ac:dyDescent="0.25">
      <c r="IH326" s="263"/>
      <c r="II326" s="265"/>
      <c r="IJ326" s="264"/>
      <c r="IK326" s="265"/>
      <c r="IN326" s="263"/>
      <c r="IO326" s="265"/>
      <c r="IP326" s="264"/>
      <c r="IQ326" s="265"/>
      <c r="IT326" s="263"/>
      <c r="IU326" s="265"/>
      <c r="IV326" s="264"/>
      <c r="IW326" s="265"/>
      <c r="IZ326" s="263"/>
      <c r="JA326" s="265"/>
      <c r="JB326" s="264"/>
      <c r="JC326" s="265"/>
      <c r="JF326" s="263"/>
      <c r="JG326" s="265"/>
      <c r="JH326" s="264"/>
      <c r="JI326" s="265"/>
      <c r="JL326" s="263"/>
      <c r="JM326" s="265"/>
      <c r="JN326" s="264"/>
      <c r="JO326" s="265"/>
      <c r="JR326" s="263"/>
      <c r="JS326" s="265"/>
      <c r="JT326" s="264"/>
      <c r="JU326" s="265"/>
      <c r="JX326" s="263"/>
      <c r="JY326" s="265"/>
      <c r="JZ326" s="264"/>
      <c r="KA326" s="265"/>
      <c r="KD326" s="263"/>
      <c r="KE326" s="265"/>
      <c r="KF326" s="264"/>
      <c r="KG326" s="265"/>
      <c r="KJ326" s="263"/>
      <c r="KK326" s="265"/>
      <c r="KL326" s="264"/>
      <c r="KM326" s="265"/>
      <c r="KP326" s="263"/>
      <c r="KQ326" s="265"/>
      <c r="KR326" s="264"/>
      <c r="KS326" s="265"/>
      <c r="KV326" s="263"/>
      <c r="KW326" s="265"/>
      <c r="KX326" s="264"/>
      <c r="KY326" s="265"/>
    </row>
    <row r="327" spans="121:311" x14ac:dyDescent="0.25">
      <c r="IH327" s="263"/>
      <c r="II327" s="265"/>
      <c r="IJ327" s="264"/>
      <c r="IK327" s="265"/>
      <c r="IN327" s="263"/>
      <c r="IO327" s="265"/>
      <c r="IP327" s="264"/>
      <c r="IQ327" s="265"/>
      <c r="IT327" s="263"/>
      <c r="IU327" s="265"/>
      <c r="IV327" s="264"/>
      <c r="IW327" s="265"/>
      <c r="IZ327" s="263"/>
      <c r="JA327" s="265"/>
      <c r="JB327" s="264"/>
      <c r="JC327" s="265"/>
      <c r="JF327" s="263"/>
      <c r="JG327" s="265"/>
      <c r="JH327" s="264"/>
      <c r="JI327" s="265"/>
      <c r="JL327" s="263"/>
      <c r="JM327" s="265"/>
      <c r="JN327" s="264"/>
      <c r="JO327" s="265"/>
      <c r="JR327" s="263"/>
      <c r="JS327" s="265"/>
      <c r="JT327" s="264"/>
      <c r="JU327" s="265"/>
      <c r="JX327" s="263"/>
      <c r="JY327" s="265"/>
      <c r="JZ327" s="264"/>
      <c r="KA327" s="265"/>
      <c r="KD327" s="263"/>
      <c r="KE327" s="265"/>
      <c r="KF327" s="264"/>
      <c r="KG327" s="265"/>
      <c r="KJ327" s="263"/>
      <c r="KK327" s="265"/>
      <c r="KL327" s="264"/>
      <c r="KM327" s="265"/>
      <c r="KP327" s="263"/>
      <c r="KQ327" s="265"/>
      <c r="KR327" s="264"/>
      <c r="KS327" s="265"/>
      <c r="KV327" s="263"/>
      <c r="KW327" s="265"/>
      <c r="KX327" s="264"/>
      <c r="KY327" s="265"/>
    </row>
    <row r="328" spans="121:311" x14ac:dyDescent="0.25">
      <c r="IH328" s="263"/>
      <c r="II328" s="265"/>
      <c r="IJ328" s="264"/>
      <c r="IK328" s="265"/>
      <c r="IN328" s="263"/>
      <c r="IO328" s="265"/>
      <c r="IP328" s="264"/>
      <c r="IQ328" s="265"/>
      <c r="IT328" s="263"/>
      <c r="IU328" s="265"/>
      <c r="IV328" s="264"/>
      <c r="IW328" s="265"/>
      <c r="IZ328" s="263"/>
      <c r="JA328" s="265"/>
      <c r="JB328" s="264"/>
      <c r="JC328" s="265"/>
      <c r="JF328" s="263"/>
      <c r="JG328" s="265"/>
      <c r="JH328" s="264"/>
      <c r="JI328" s="265"/>
      <c r="JL328" s="263"/>
      <c r="JM328" s="265"/>
      <c r="JN328" s="264"/>
      <c r="JO328" s="265"/>
      <c r="JR328" s="263"/>
      <c r="JS328" s="265"/>
      <c r="JT328" s="264"/>
      <c r="JU328" s="265"/>
      <c r="JX328" s="263"/>
      <c r="JY328" s="265"/>
      <c r="JZ328" s="264"/>
      <c r="KA328" s="265"/>
      <c r="KD328" s="263"/>
      <c r="KE328" s="265"/>
      <c r="KF328" s="264"/>
      <c r="KG328" s="265"/>
      <c r="KJ328" s="263"/>
      <c r="KK328" s="265"/>
      <c r="KL328" s="264"/>
      <c r="KM328" s="265"/>
      <c r="KP328" s="263"/>
      <c r="KQ328" s="265"/>
      <c r="KR328" s="264"/>
      <c r="KS328" s="265"/>
      <c r="KV328" s="263"/>
      <c r="KW328" s="265"/>
      <c r="KX328" s="264"/>
      <c r="KY328" s="265"/>
    </row>
    <row r="329" spans="121:311" x14ac:dyDescent="0.25">
      <c r="IH329" s="263"/>
      <c r="II329" s="265"/>
      <c r="IJ329" s="264"/>
      <c r="IK329" s="265"/>
      <c r="IN329" s="263"/>
      <c r="IO329" s="265"/>
      <c r="IP329" s="264"/>
      <c r="IQ329" s="265"/>
      <c r="IT329" s="263"/>
      <c r="IU329" s="265"/>
      <c r="IV329" s="264"/>
      <c r="IW329" s="265"/>
      <c r="IZ329" s="263"/>
      <c r="JA329" s="265"/>
      <c r="JB329" s="264"/>
      <c r="JC329" s="265"/>
      <c r="JF329" s="263"/>
      <c r="JG329" s="265"/>
      <c r="JH329" s="264"/>
      <c r="JI329" s="265"/>
      <c r="JL329" s="263"/>
      <c r="JM329" s="265"/>
      <c r="JN329" s="264"/>
      <c r="JO329" s="265"/>
      <c r="JR329" s="263"/>
      <c r="JS329" s="265"/>
      <c r="JT329" s="264"/>
      <c r="JU329" s="265"/>
      <c r="JX329" s="263"/>
      <c r="JY329" s="265"/>
      <c r="JZ329" s="264"/>
      <c r="KA329" s="265"/>
      <c r="KD329" s="263"/>
      <c r="KE329" s="265"/>
      <c r="KF329" s="264"/>
      <c r="KG329" s="265"/>
      <c r="KJ329" s="263"/>
      <c r="KK329" s="265"/>
      <c r="KL329" s="264"/>
      <c r="KM329" s="265"/>
      <c r="KP329" s="263"/>
      <c r="KQ329" s="265"/>
      <c r="KR329" s="264"/>
      <c r="KS329" s="265"/>
      <c r="KV329" s="263"/>
      <c r="KW329" s="265"/>
      <c r="KX329" s="264"/>
      <c r="KY329" s="265"/>
    </row>
    <row r="330" spans="121:311" x14ac:dyDescent="0.25">
      <c r="IH330" s="263"/>
      <c r="II330" s="265"/>
      <c r="IJ330" s="264"/>
      <c r="IK330" s="265"/>
      <c r="IN330" s="263"/>
      <c r="IO330" s="265"/>
      <c r="IP330" s="264"/>
      <c r="IQ330" s="265"/>
      <c r="IT330" s="263"/>
      <c r="IU330" s="265"/>
      <c r="IV330" s="264"/>
      <c r="IW330" s="265"/>
      <c r="IZ330" s="263"/>
      <c r="JA330" s="265"/>
      <c r="JB330" s="264"/>
      <c r="JC330" s="265"/>
      <c r="JF330" s="263"/>
      <c r="JG330" s="265"/>
      <c r="JH330" s="264"/>
      <c r="JI330" s="265"/>
      <c r="JL330" s="263"/>
      <c r="JM330" s="265"/>
      <c r="JN330" s="264"/>
      <c r="JO330" s="265"/>
      <c r="JR330" s="263"/>
      <c r="JS330" s="265"/>
      <c r="JT330" s="264"/>
      <c r="JU330" s="265"/>
      <c r="JX330" s="263"/>
      <c r="JY330" s="265"/>
      <c r="JZ330" s="264"/>
      <c r="KA330" s="265"/>
      <c r="KD330" s="263"/>
      <c r="KE330" s="265"/>
      <c r="KF330" s="264"/>
      <c r="KG330" s="265"/>
      <c r="KJ330" s="263"/>
      <c r="KK330" s="265"/>
      <c r="KL330" s="264"/>
      <c r="KM330" s="265"/>
      <c r="KP330" s="263"/>
      <c r="KQ330" s="265"/>
      <c r="KR330" s="264"/>
      <c r="KS330" s="265"/>
      <c r="KV330" s="263"/>
      <c r="KW330" s="265"/>
      <c r="KX330" s="264"/>
      <c r="KY330" s="265"/>
    </row>
    <row r="331" spans="121:311" x14ac:dyDescent="0.25">
      <c r="IH331" s="263"/>
      <c r="II331" s="265"/>
      <c r="IJ331" s="264"/>
      <c r="IK331" s="265"/>
      <c r="IN331" s="263"/>
      <c r="IO331" s="265"/>
      <c r="IP331" s="264"/>
      <c r="IQ331" s="265"/>
      <c r="IT331" s="263"/>
      <c r="IU331" s="265"/>
      <c r="IV331" s="264"/>
      <c r="IW331" s="265"/>
      <c r="IZ331" s="263"/>
      <c r="JA331" s="265"/>
      <c r="JB331" s="264"/>
      <c r="JC331" s="265"/>
      <c r="JF331" s="263"/>
      <c r="JG331" s="265"/>
      <c r="JH331" s="264"/>
      <c r="JI331" s="265"/>
      <c r="JL331" s="263"/>
      <c r="JM331" s="265"/>
      <c r="JN331" s="264"/>
      <c r="JO331" s="265"/>
      <c r="JR331" s="263"/>
      <c r="JS331" s="265"/>
      <c r="JT331" s="264"/>
      <c r="JU331" s="265"/>
      <c r="JX331" s="263"/>
      <c r="JY331" s="265"/>
      <c r="JZ331" s="264"/>
      <c r="KA331" s="265"/>
      <c r="KD331" s="263"/>
      <c r="KE331" s="265"/>
      <c r="KF331" s="264"/>
      <c r="KG331" s="265"/>
      <c r="KJ331" s="263"/>
      <c r="KK331" s="265"/>
      <c r="KL331" s="264"/>
      <c r="KM331" s="265"/>
      <c r="KP331" s="263"/>
      <c r="KQ331" s="265"/>
      <c r="KR331" s="264"/>
      <c r="KS331" s="265"/>
      <c r="KV331" s="263"/>
      <c r="KW331" s="265"/>
      <c r="KX331" s="264"/>
      <c r="KY331" s="265"/>
    </row>
    <row r="332" spans="121:311" x14ac:dyDescent="0.25">
      <c r="IH332" s="263"/>
      <c r="IJ332" s="264"/>
      <c r="IK332" s="265"/>
      <c r="IN332" s="263"/>
      <c r="IP332" s="264"/>
      <c r="IQ332" s="265"/>
      <c r="IT332" s="263"/>
      <c r="IV332" s="264"/>
      <c r="IW332" s="265"/>
      <c r="IZ332" s="263"/>
      <c r="JB332" s="264"/>
      <c r="JC332" s="265"/>
      <c r="JF332" s="263"/>
      <c r="JH332" s="264"/>
      <c r="JI332" s="265"/>
      <c r="JL332" s="263"/>
      <c r="JN332" s="264"/>
      <c r="JO332" s="265"/>
      <c r="JR332" s="263"/>
      <c r="JT332" s="264"/>
      <c r="JU332" s="265"/>
      <c r="JX332" s="263"/>
      <c r="JZ332" s="264"/>
      <c r="KA332" s="265"/>
      <c r="KD332" s="263"/>
      <c r="KF332" s="264"/>
      <c r="KG332" s="265"/>
      <c r="KJ332" s="263"/>
      <c r="KL332" s="264"/>
      <c r="KM332" s="265"/>
      <c r="KP332" s="263"/>
      <c r="KR332" s="264"/>
      <c r="KS332" s="265"/>
      <c r="KV332" s="263"/>
      <c r="KX332" s="264"/>
      <c r="KY332" s="265"/>
    </row>
    <row r="333" spans="121:311" x14ac:dyDescent="0.25">
      <c r="IH333" s="263"/>
      <c r="IJ333" s="264"/>
      <c r="IN333" s="263"/>
      <c r="IP333" s="264"/>
      <c r="IT333" s="263"/>
      <c r="IV333" s="264"/>
      <c r="IZ333" s="263"/>
      <c r="JB333" s="264"/>
      <c r="JF333" s="263"/>
      <c r="JH333" s="264"/>
      <c r="JL333" s="263"/>
      <c r="JN333" s="264"/>
      <c r="JR333" s="263"/>
      <c r="JT333" s="264"/>
      <c r="JX333" s="263"/>
      <c r="JZ333" s="264"/>
      <c r="KD333" s="263"/>
      <c r="KF333" s="264"/>
      <c r="KJ333" s="263"/>
      <c r="KL333" s="264"/>
      <c r="KP333" s="263"/>
      <c r="KR333" s="264"/>
      <c r="KV333" s="263"/>
      <c r="KX333" s="264"/>
    </row>
    <row r="334" spans="121:311" x14ac:dyDescent="0.25">
      <c r="II334" s="265"/>
      <c r="IK334" s="265"/>
      <c r="IO334" s="265"/>
      <c r="IQ334" s="265"/>
      <c r="IU334" s="265"/>
      <c r="IW334" s="265"/>
      <c r="JA334" s="265"/>
      <c r="JC334" s="265"/>
      <c r="JG334" s="265"/>
      <c r="JI334" s="265"/>
      <c r="JM334" s="265"/>
      <c r="JO334" s="265"/>
      <c r="JS334" s="265"/>
      <c r="JU334" s="265"/>
      <c r="JY334" s="265"/>
      <c r="KA334" s="265"/>
      <c r="KE334" s="265"/>
      <c r="KG334" s="265"/>
      <c r="KK334" s="265"/>
      <c r="KM334" s="265"/>
      <c r="KQ334" s="265"/>
      <c r="KS334" s="265"/>
      <c r="KW334" s="265"/>
      <c r="KY334" s="265"/>
    </row>
  </sheetData>
  <mergeCells count="104">
    <mergeCell ref="GQ1:GU1"/>
    <mergeCell ref="GQ2:GU2"/>
    <mergeCell ref="HO1:HS1"/>
    <mergeCell ref="HO2:HS2"/>
    <mergeCell ref="KU1:KY1"/>
    <mergeCell ref="KU2:KY2"/>
    <mergeCell ref="DQ1:DU1"/>
    <mergeCell ref="DQ2:DU2"/>
    <mergeCell ref="CY1:DC1"/>
    <mergeCell ref="CY2:DC2"/>
    <mergeCell ref="DE1:DI1"/>
    <mergeCell ref="DE2:DI2"/>
    <mergeCell ref="DK1:DO1"/>
    <mergeCell ref="DK2:DO2"/>
    <mergeCell ref="KO1:KS1"/>
    <mergeCell ref="KO2:KS2"/>
    <mergeCell ref="KI1:KM1"/>
    <mergeCell ref="KI2:KM2"/>
    <mergeCell ref="GK1:GO1"/>
    <mergeCell ref="GK2:GO2"/>
    <mergeCell ref="EC1:EG1"/>
    <mergeCell ref="EC2:EG2"/>
    <mergeCell ref="EO1:ES1"/>
    <mergeCell ref="EO2:ES2"/>
    <mergeCell ref="GE1:GI1"/>
    <mergeCell ref="GE2:GI2"/>
    <mergeCell ref="IY1:JC1"/>
    <mergeCell ref="IY2:JC2"/>
    <mergeCell ref="HI1:HM1"/>
    <mergeCell ref="HI2:HM2"/>
    <mergeCell ref="AK1:AO1"/>
    <mergeCell ref="AK2:AO2"/>
    <mergeCell ref="A1:E1"/>
    <mergeCell ref="A2:E2"/>
    <mergeCell ref="M1:Q1"/>
    <mergeCell ref="M2:Q2"/>
    <mergeCell ref="G1:K1"/>
    <mergeCell ref="G2:K2"/>
    <mergeCell ref="S1:W1"/>
    <mergeCell ref="S2:W2"/>
    <mergeCell ref="Y1:AC1"/>
    <mergeCell ref="Y2:AC2"/>
    <mergeCell ref="AE1:AI1"/>
    <mergeCell ref="AE2:AI2"/>
    <mergeCell ref="AQ1:AU1"/>
    <mergeCell ref="AQ2:AU2"/>
    <mergeCell ref="AW1:BA1"/>
    <mergeCell ref="AW2:BA2"/>
    <mergeCell ref="BC1:BG1"/>
    <mergeCell ref="BC2:BG2"/>
    <mergeCell ref="BO1:BS1"/>
    <mergeCell ref="BO2:BS2"/>
    <mergeCell ref="CS1:CW1"/>
    <mergeCell ref="CS2:CW2"/>
    <mergeCell ref="CA1:CE1"/>
    <mergeCell ref="CA2:CE2"/>
    <mergeCell ref="CG1:CK1"/>
    <mergeCell ref="CG2:CK2"/>
    <mergeCell ref="CM1:CQ1"/>
    <mergeCell ref="CM2:CQ2"/>
    <mergeCell ref="BI1:BM1"/>
    <mergeCell ref="BI2:BM2"/>
    <mergeCell ref="BU1:BY1"/>
    <mergeCell ref="BU2:BY2"/>
    <mergeCell ref="HC1:HG1"/>
    <mergeCell ref="HC2:HG2"/>
    <mergeCell ref="GW1:HA1"/>
    <mergeCell ref="GW2:HA2"/>
    <mergeCell ref="IA1:IE1"/>
    <mergeCell ref="IA2:IE2"/>
    <mergeCell ref="HU1:HY1"/>
    <mergeCell ref="HU2:HY2"/>
    <mergeCell ref="DW1:EA1"/>
    <mergeCell ref="DW2:EA2"/>
    <mergeCell ref="FY1:GC1"/>
    <mergeCell ref="FY2:GC2"/>
    <mergeCell ref="FA1:FE1"/>
    <mergeCell ref="FA2:FE2"/>
    <mergeCell ref="EU1:EY1"/>
    <mergeCell ref="EU2:EY2"/>
    <mergeCell ref="FS1:FW1"/>
    <mergeCell ref="FS2:FW2"/>
    <mergeCell ref="FG1:FK1"/>
    <mergeCell ref="FG2:FK2"/>
    <mergeCell ref="FM1:FQ1"/>
    <mergeCell ref="FM2:FQ2"/>
    <mergeCell ref="EI1:EM1"/>
    <mergeCell ref="EI2:EM2"/>
    <mergeCell ref="IG1:IK1"/>
    <mergeCell ref="IG2:IK2"/>
    <mergeCell ref="KC1:KG1"/>
    <mergeCell ref="KC2:KG2"/>
    <mergeCell ref="JK1:JO1"/>
    <mergeCell ref="JK2:JO2"/>
    <mergeCell ref="JE1:JI1"/>
    <mergeCell ref="JE2:JI2"/>
    <mergeCell ref="JW1:KA1"/>
    <mergeCell ref="JW2:KA2"/>
    <mergeCell ref="JQ1:JU1"/>
    <mergeCell ref="JQ2:JU2"/>
    <mergeCell ref="IM1:IQ1"/>
    <mergeCell ref="IM2:IQ2"/>
    <mergeCell ref="IS1:IW1"/>
    <mergeCell ref="IS2:IW2"/>
  </mergeCells>
  <phoneticPr fontId="0" type="noConversion"/>
  <pageMargins left="0.75" right="0.75" top="1" bottom="1" header="0.5" footer="0.5"/>
  <pageSetup paperSize="9" scale="45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23"/>
  </sheetPr>
  <dimension ref="A1:LH311"/>
  <sheetViews>
    <sheetView topLeftCell="LD1" zoomScale="60" workbookViewId="0">
      <selection activeCell="LD1" sqref="LD1:LH1"/>
    </sheetView>
  </sheetViews>
  <sheetFormatPr defaultColWidth="9.109375" defaultRowHeight="13.2" x14ac:dyDescent="0.25"/>
  <cols>
    <col min="1" max="1" width="44.5546875" style="113" customWidth="1"/>
    <col min="2" max="2" width="29.109375" style="113" customWidth="1"/>
    <col min="3" max="3" width="14.33203125" style="113" customWidth="1"/>
    <col min="4" max="4" width="20.88671875" style="113" customWidth="1"/>
    <col min="5" max="5" width="15.5546875" style="113" customWidth="1"/>
    <col min="6" max="6" width="9.109375" style="113"/>
    <col min="7" max="7" width="40.88671875" style="113" customWidth="1"/>
    <col min="8" max="8" width="31.33203125" style="113" customWidth="1"/>
    <col min="9" max="9" width="15.88671875" style="113" customWidth="1"/>
    <col min="10" max="10" width="22" style="113" customWidth="1"/>
    <col min="11" max="11" width="12.33203125" style="113" customWidth="1"/>
    <col min="12" max="12" width="19.88671875" style="113" customWidth="1"/>
    <col min="13" max="13" width="41.6640625" style="113" customWidth="1"/>
    <col min="14" max="14" width="28.44140625" style="113" customWidth="1"/>
    <col min="15" max="15" width="17.6640625" style="113" customWidth="1"/>
    <col min="16" max="16" width="23.6640625" style="113" customWidth="1"/>
    <col min="17" max="17" width="17" style="113" customWidth="1"/>
    <col min="18" max="19" width="9.109375" style="113"/>
    <col min="20" max="20" width="50" style="113" customWidth="1"/>
    <col min="21" max="21" width="22.33203125" style="113" customWidth="1"/>
    <col min="22" max="22" width="14.44140625" style="113" customWidth="1"/>
    <col min="23" max="23" width="19.44140625" style="113" customWidth="1"/>
    <col min="24" max="24" width="16.6640625" style="113" customWidth="1"/>
    <col min="25" max="27" width="9.109375" style="113"/>
    <col min="28" max="28" width="44.6640625" style="113" customWidth="1"/>
    <col min="29" max="29" width="27" style="113" customWidth="1"/>
    <col min="30" max="30" width="16.6640625" style="113" customWidth="1"/>
    <col min="31" max="31" width="22.109375" style="113" customWidth="1"/>
    <col min="32" max="32" width="16.6640625" style="113" customWidth="1"/>
    <col min="33" max="34" width="9.109375" style="113"/>
    <col min="35" max="35" width="40.5546875" style="113" customWidth="1"/>
    <col min="36" max="36" width="29.5546875" style="113" customWidth="1"/>
    <col min="37" max="37" width="15.88671875" style="113" customWidth="1"/>
    <col min="38" max="38" width="20.109375" style="113" customWidth="1"/>
    <col min="39" max="39" width="15.109375" style="113" customWidth="1"/>
    <col min="40" max="41" width="9.109375" style="113"/>
    <col min="42" max="42" width="37.109375" style="113" customWidth="1"/>
    <col min="43" max="43" width="36.5546875" style="113" customWidth="1"/>
    <col min="44" max="44" width="15.44140625" style="113" customWidth="1"/>
    <col min="45" max="45" width="19.88671875" style="113" customWidth="1"/>
    <col min="46" max="46" width="16.6640625" style="113" customWidth="1"/>
    <col min="47" max="47" width="9.109375" style="113"/>
    <col min="48" max="48" width="37.6640625" style="113" customWidth="1"/>
    <col min="49" max="49" width="30.5546875" style="113" customWidth="1"/>
    <col min="50" max="50" width="21.33203125" style="113" customWidth="1"/>
    <col min="51" max="51" width="21.6640625" style="113" customWidth="1"/>
    <col min="52" max="52" width="19.44140625" style="113" customWidth="1"/>
    <col min="53" max="53" width="9.109375" style="113"/>
    <col min="54" max="54" width="38" style="113" customWidth="1"/>
    <col min="55" max="55" width="28.44140625" style="113" customWidth="1"/>
    <col min="56" max="56" width="19.109375" style="113" customWidth="1"/>
    <col min="57" max="57" width="22" style="113" customWidth="1"/>
    <col min="58" max="58" width="18.88671875" style="113" customWidth="1"/>
    <col min="59" max="59" width="9.109375" style="113"/>
    <col min="60" max="60" width="44.109375" style="113" customWidth="1"/>
    <col min="61" max="61" width="27.6640625" style="113" customWidth="1"/>
    <col min="62" max="62" width="14.44140625" style="113" customWidth="1"/>
    <col min="63" max="63" width="20.88671875" style="113" customWidth="1"/>
    <col min="64" max="64" width="16" style="113" customWidth="1"/>
    <col min="65" max="65" width="9.109375" style="113"/>
    <col min="66" max="66" width="39.5546875" style="113" customWidth="1"/>
    <col min="67" max="67" width="28.109375" style="113" customWidth="1"/>
    <col min="68" max="68" width="19.109375" style="113" customWidth="1"/>
    <col min="69" max="69" width="21" style="113" customWidth="1"/>
    <col min="70" max="70" width="15.88671875" style="113" customWidth="1"/>
    <col min="71" max="71" width="9.109375" style="113"/>
    <col min="72" max="72" width="38.33203125" style="113" customWidth="1"/>
    <col min="73" max="73" width="26" style="113" customWidth="1"/>
    <col min="74" max="74" width="21.5546875" style="113" customWidth="1"/>
    <col min="75" max="75" width="23" style="113" customWidth="1"/>
    <col min="76" max="76" width="19.5546875" style="113" customWidth="1"/>
    <col min="77" max="77" width="9.109375" style="113"/>
    <col min="78" max="78" width="28.6640625" style="113" customWidth="1"/>
    <col min="79" max="79" width="34.88671875" style="113" customWidth="1"/>
    <col min="80" max="80" width="23" style="113" customWidth="1"/>
    <col min="81" max="81" width="25.109375" style="113" customWidth="1"/>
    <col min="82" max="82" width="18.109375" style="113" customWidth="1"/>
    <col min="83" max="83" width="19.5546875" style="113" customWidth="1"/>
    <col min="84" max="84" width="32.88671875" style="113" customWidth="1"/>
    <col min="85" max="85" width="31" style="113" customWidth="1"/>
    <col min="86" max="86" width="22.6640625" style="113" customWidth="1"/>
    <col min="87" max="87" width="27.6640625" style="113" customWidth="1"/>
    <col min="88" max="88" width="24.109375" style="113" customWidth="1"/>
    <col min="89" max="89" width="23.88671875" style="113" customWidth="1"/>
    <col min="90" max="90" width="35.5546875" style="113" customWidth="1"/>
    <col min="91" max="91" width="32.44140625" style="113" customWidth="1"/>
    <col min="92" max="92" width="25.88671875" style="113" customWidth="1"/>
    <col min="93" max="93" width="27" style="113" customWidth="1"/>
    <col min="94" max="94" width="20.109375" style="113" customWidth="1"/>
    <col min="95" max="95" width="17.44140625" style="113" customWidth="1"/>
    <col min="96" max="96" width="32.33203125" style="113" customWidth="1"/>
    <col min="97" max="97" width="30.88671875" style="113" customWidth="1"/>
    <col min="98" max="98" width="25.5546875" style="113" customWidth="1"/>
    <col min="99" max="99" width="23.6640625" style="113" customWidth="1"/>
    <col min="100" max="100" width="21.5546875" style="113" customWidth="1"/>
    <col min="101" max="101" width="16.33203125" style="113" customWidth="1"/>
    <col min="102" max="102" width="36.5546875" style="113" customWidth="1"/>
    <col min="103" max="103" width="31.33203125" style="113" customWidth="1"/>
    <col min="104" max="104" width="22" style="113" customWidth="1"/>
    <col min="105" max="105" width="22.6640625" style="113" customWidth="1"/>
    <col min="106" max="106" width="22.33203125" style="113" customWidth="1"/>
    <col min="107" max="107" width="16.6640625" style="113" customWidth="1"/>
    <col min="108" max="108" width="35.5546875" style="113" customWidth="1"/>
    <col min="109" max="109" width="31.33203125" style="113" customWidth="1"/>
    <col min="110" max="110" width="22" style="113" customWidth="1"/>
    <col min="111" max="111" width="22.6640625" style="113" customWidth="1"/>
    <col min="112" max="112" width="22.33203125" style="113" customWidth="1"/>
    <col min="113" max="113" width="16.5546875" style="113" customWidth="1"/>
    <col min="114" max="114" width="34.88671875" style="113" customWidth="1"/>
    <col min="115" max="115" width="33.44140625" style="113" customWidth="1"/>
    <col min="116" max="116" width="19.5546875" style="113" customWidth="1"/>
    <col min="117" max="117" width="23.6640625" style="113" customWidth="1"/>
    <col min="118" max="118" width="19.109375" style="113" customWidth="1"/>
    <col min="119" max="119" width="23.44140625" style="113" customWidth="1"/>
    <col min="120" max="120" width="31" style="113" customWidth="1"/>
    <col min="121" max="121" width="29.88671875" style="113" customWidth="1"/>
    <col min="122" max="122" width="24.88671875" style="113" customWidth="1"/>
    <col min="123" max="123" width="23" style="113" customWidth="1"/>
    <col min="124" max="124" width="19.44140625" style="113" customWidth="1"/>
    <col min="125" max="125" width="26.6640625" style="113" customWidth="1"/>
    <col min="126" max="126" width="34.88671875" style="113" customWidth="1"/>
    <col min="127" max="127" width="29.5546875" style="113" customWidth="1"/>
    <col min="128" max="128" width="24.5546875" style="113" customWidth="1"/>
    <col min="129" max="129" width="22.44140625" style="113" customWidth="1"/>
    <col min="130" max="131" width="20.88671875" style="113" customWidth="1"/>
    <col min="132" max="132" width="37.5546875" style="113" customWidth="1"/>
    <col min="133" max="133" width="27.33203125" style="113" customWidth="1"/>
    <col min="134" max="134" width="21.5546875" style="113" customWidth="1"/>
    <col min="135" max="135" width="22.44140625" style="113" customWidth="1"/>
    <col min="136" max="136" width="22" style="113" customWidth="1"/>
    <col min="137" max="137" width="15.109375" style="113" customWidth="1"/>
    <col min="138" max="138" width="46.5546875" style="113" customWidth="1"/>
    <col min="139" max="139" width="28.33203125" style="113" customWidth="1"/>
    <col min="140" max="140" width="12.44140625" style="113" bestFit="1" customWidth="1"/>
    <col min="141" max="141" width="22.6640625" style="113" customWidth="1"/>
    <col min="142" max="142" width="12.44140625" style="113" bestFit="1" customWidth="1"/>
    <col min="143" max="143" width="15.33203125" style="113" customWidth="1"/>
    <col min="144" max="144" width="38.33203125" style="113" customWidth="1"/>
    <col min="145" max="145" width="29.109375" style="113" customWidth="1"/>
    <col min="146" max="146" width="18.88671875" style="113" customWidth="1"/>
    <col min="147" max="147" width="24.5546875" style="113" customWidth="1"/>
    <col min="148" max="148" width="16.5546875" style="113" customWidth="1"/>
    <col min="149" max="149" width="25.33203125" style="113" customWidth="1"/>
    <col min="150" max="150" width="34.33203125" style="113" customWidth="1"/>
    <col min="151" max="151" width="29.5546875" style="113" customWidth="1"/>
    <col min="152" max="152" width="26.6640625" style="113" customWidth="1"/>
    <col min="153" max="153" width="23.6640625" style="113" customWidth="1"/>
    <col min="154" max="154" width="20.5546875" style="113" customWidth="1"/>
    <col min="155" max="155" width="14.44140625" style="113" customWidth="1"/>
    <col min="156" max="156" width="28.109375" style="113" customWidth="1"/>
    <col min="157" max="157" width="38" style="113" customWidth="1"/>
    <col min="158" max="158" width="22" style="113" customWidth="1"/>
    <col min="159" max="159" width="26.6640625" style="113" customWidth="1"/>
    <col min="160" max="160" width="18.6640625" style="113" customWidth="1"/>
    <col min="161" max="161" width="12.6640625" style="113" customWidth="1"/>
    <col min="162" max="162" width="32.6640625" style="113" customWidth="1"/>
    <col min="163" max="163" width="30.88671875" style="113" customWidth="1"/>
    <col min="164" max="164" width="23.6640625" style="113" customWidth="1"/>
    <col min="165" max="165" width="22.6640625" style="113" customWidth="1"/>
    <col min="166" max="166" width="17" style="113" customWidth="1"/>
    <col min="167" max="167" width="17.6640625" style="113" customWidth="1"/>
    <col min="168" max="168" width="32.6640625" style="113" customWidth="1"/>
    <col min="169" max="169" width="30.88671875" style="113" customWidth="1"/>
    <col min="170" max="170" width="23.6640625" style="113" customWidth="1"/>
    <col min="171" max="171" width="22.6640625" style="113" customWidth="1"/>
    <col min="172" max="173" width="17" style="113" customWidth="1"/>
    <col min="174" max="174" width="37.5546875" style="113" customWidth="1"/>
    <col min="175" max="175" width="30.88671875" style="113" customWidth="1"/>
    <col min="176" max="176" width="18.6640625" style="113" customWidth="1"/>
    <col min="177" max="177" width="19.88671875" style="113" customWidth="1"/>
    <col min="178" max="178" width="17.33203125" style="113" customWidth="1"/>
    <col min="179" max="179" width="16.5546875" style="113" customWidth="1"/>
    <col min="180" max="180" width="50.109375" style="113" customWidth="1"/>
    <col min="181" max="181" width="32.109375" style="113" customWidth="1"/>
    <col min="182" max="182" width="15.5546875" style="113" customWidth="1"/>
    <col min="183" max="183" width="17.6640625" style="113" customWidth="1"/>
    <col min="184" max="184" width="18" style="113" customWidth="1"/>
    <col min="185" max="185" width="12.6640625" style="113" customWidth="1"/>
    <col min="186" max="186" width="39.109375" style="113" customWidth="1"/>
    <col min="187" max="187" width="30.33203125" style="113" customWidth="1"/>
    <col min="188" max="188" width="16.33203125" style="113" customWidth="1"/>
    <col min="189" max="189" width="22.6640625" style="113" customWidth="1"/>
    <col min="190" max="190" width="17.44140625" style="113" customWidth="1"/>
    <col min="191" max="191" width="12" style="113" customWidth="1"/>
    <col min="192" max="192" width="42.44140625" style="113" customWidth="1"/>
    <col min="193" max="193" width="31.6640625" style="113" customWidth="1"/>
    <col min="194" max="194" width="14.44140625" style="113" customWidth="1"/>
    <col min="195" max="195" width="20.88671875" style="113" customWidth="1"/>
    <col min="196" max="196" width="17.44140625" style="113" customWidth="1"/>
    <col min="197" max="197" width="15.33203125" style="113" customWidth="1"/>
    <col min="198" max="198" width="43.6640625" style="113" customWidth="1"/>
    <col min="199" max="199" width="29.44140625" style="113" customWidth="1"/>
    <col min="200" max="200" width="15.5546875" style="113" customWidth="1"/>
    <col min="201" max="201" width="20.33203125" style="113" customWidth="1"/>
    <col min="202" max="202" width="19.88671875" style="113" customWidth="1"/>
    <col min="203" max="203" width="15.5546875" style="113" customWidth="1"/>
    <col min="204" max="204" width="44.109375" style="113" customWidth="1"/>
    <col min="205" max="205" width="28.44140625" style="113" customWidth="1"/>
    <col min="206" max="206" width="15.88671875" style="113" customWidth="1"/>
    <col min="207" max="207" width="20.33203125" style="113" customWidth="1"/>
    <col min="208" max="208" width="17.6640625" style="113" customWidth="1"/>
    <col min="209" max="209" width="13" style="113" customWidth="1"/>
    <col min="210" max="210" width="44.88671875" style="113" customWidth="1"/>
    <col min="211" max="211" width="28.6640625" style="113" customWidth="1"/>
    <col min="212" max="212" width="16.33203125" style="113" customWidth="1"/>
    <col min="213" max="213" width="18" style="113" customWidth="1"/>
    <col min="214" max="214" width="18.109375" style="113" customWidth="1"/>
    <col min="215" max="215" width="21.6640625" style="113" customWidth="1"/>
    <col min="216" max="216" width="43.109375" style="113" customWidth="1"/>
    <col min="217" max="217" width="29" style="113" customWidth="1"/>
    <col min="218" max="218" width="15.33203125" style="113" customWidth="1"/>
    <col min="219" max="219" width="19.44140625" style="113" customWidth="1"/>
    <col min="220" max="220" width="19.6640625" style="113" customWidth="1"/>
    <col min="221" max="221" width="13.88671875" style="113" customWidth="1"/>
    <col min="222" max="222" width="44.109375" style="113" customWidth="1"/>
    <col min="223" max="223" width="28.44140625" style="113" customWidth="1"/>
    <col min="224" max="224" width="14.109375" style="113" customWidth="1"/>
    <col min="225" max="225" width="20.33203125" style="113" customWidth="1"/>
    <col min="226" max="226" width="18.44140625" style="113" customWidth="1"/>
    <col min="227" max="227" width="13.88671875" style="113" customWidth="1"/>
    <col min="228" max="228" width="45.5546875" style="113" customWidth="1"/>
    <col min="229" max="229" width="28.88671875" style="113" customWidth="1"/>
    <col min="230" max="230" width="15.5546875" style="113" customWidth="1"/>
    <col min="231" max="231" width="22.6640625" style="113" customWidth="1"/>
    <col min="232" max="232" width="20.109375" style="113" customWidth="1"/>
    <col min="233" max="233" width="18.44140625" style="113" customWidth="1"/>
    <col min="234" max="234" width="42.44140625" style="113" customWidth="1"/>
    <col min="235" max="235" width="28.33203125" style="113" customWidth="1"/>
    <col min="236" max="236" width="15" style="113" customWidth="1"/>
    <col min="237" max="237" width="28.44140625" style="113" customWidth="1"/>
    <col min="238" max="238" width="17.33203125" style="113" customWidth="1"/>
    <col min="239" max="239" width="18.44140625" style="113" customWidth="1"/>
    <col min="240" max="240" width="42.44140625" style="113" customWidth="1"/>
    <col min="241" max="241" width="28.33203125" style="113" customWidth="1"/>
    <col min="242" max="242" width="15" style="113" customWidth="1"/>
    <col min="243" max="243" width="28.44140625" style="113" customWidth="1"/>
    <col min="244" max="244" width="17.33203125" style="113" customWidth="1"/>
    <col min="245" max="246" width="9.109375" style="113"/>
    <col min="247" max="247" width="42.44140625" style="113" customWidth="1"/>
    <col min="248" max="248" width="28.33203125" style="113" customWidth="1"/>
    <col min="249" max="249" width="15" style="113" customWidth="1"/>
    <col min="250" max="250" width="28.44140625" style="113" customWidth="1"/>
    <col min="251" max="251" width="17.33203125" style="113" customWidth="1"/>
    <col min="252" max="253" width="9.109375" style="113"/>
    <col min="254" max="254" width="42.44140625" style="113" customWidth="1"/>
    <col min="255" max="255" width="28.33203125" style="113" customWidth="1"/>
    <col min="256" max="256" width="15" style="113" customWidth="1"/>
    <col min="257" max="257" width="28.44140625" style="113" customWidth="1"/>
    <col min="258" max="258" width="17.33203125" style="113" customWidth="1"/>
    <col min="259" max="260" width="9.109375" style="113"/>
    <col min="261" max="261" width="42.44140625" style="113" customWidth="1"/>
    <col min="262" max="262" width="28.33203125" style="113" customWidth="1"/>
    <col min="263" max="263" width="15" style="113" customWidth="1"/>
    <col min="264" max="264" width="28.44140625" style="113" customWidth="1"/>
    <col min="265" max="265" width="17.33203125" style="113" customWidth="1"/>
    <col min="266" max="267" width="9.109375" style="113"/>
    <col min="268" max="268" width="42.44140625" style="113" customWidth="1"/>
    <col min="269" max="269" width="28.33203125" style="113" customWidth="1"/>
    <col min="270" max="270" width="15" style="113" customWidth="1"/>
    <col min="271" max="271" width="28.44140625" style="113" customWidth="1"/>
    <col min="272" max="272" width="17.33203125" style="113" customWidth="1"/>
    <col min="273" max="273" width="22.44140625" style="113" customWidth="1"/>
    <col min="274" max="274" width="42.44140625" style="113" customWidth="1"/>
    <col min="275" max="275" width="28.33203125" style="113" customWidth="1"/>
    <col min="276" max="276" width="15" style="113" customWidth="1"/>
    <col min="277" max="277" width="28.44140625" style="113" customWidth="1"/>
    <col min="278" max="278" width="17.33203125" style="113" customWidth="1"/>
    <col min="279" max="279" width="19.44140625" style="113" customWidth="1"/>
    <col min="280" max="280" width="42.44140625" style="113" customWidth="1"/>
    <col min="281" max="281" width="28.33203125" style="113" customWidth="1"/>
    <col min="282" max="282" width="15" style="113" customWidth="1"/>
    <col min="283" max="283" width="28.44140625" style="113" customWidth="1"/>
    <col min="284" max="284" width="17.33203125" style="113" customWidth="1"/>
    <col min="285" max="285" width="30.33203125" style="113" customWidth="1"/>
    <col min="286" max="286" width="42.44140625" style="113" customWidth="1"/>
    <col min="287" max="287" width="28.33203125" style="113" customWidth="1"/>
    <col min="288" max="288" width="15" style="113" customWidth="1"/>
    <col min="289" max="289" width="28.44140625" style="113" customWidth="1"/>
    <col min="290" max="290" width="17.33203125" style="113" customWidth="1"/>
    <col min="291" max="291" width="19.109375" style="113" customWidth="1"/>
    <col min="292" max="292" width="42.44140625" style="113" customWidth="1"/>
    <col min="293" max="293" width="28.33203125" style="113" customWidth="1"/>
    <col min="294" max="294" width="15" style="113" customWidth="1"/>
    <col min="295" max="295" width="28.44140625" style="113" customWidth="1"/>
    <col min="296" max="296" width="17.33203125" style="113" customWidth="1"/>
    <col min="297" max="297" width="14.88671875" style="113" customWidth="1"/>
    <col min="298" max="298" width="42.44140625" style="113" customWidth="1"/>
    <col min="299" max="299" width="28.33203125" style="113" customWidth="1"/>
    <col min="300" max="300" width="15" style="113" customWidth="1"/>
    <col min="301" max="301" width="28.44140625" style="113" customWidth="1"/>
    <col min="302" max="302" width="17.33203125" style="113" customWidth="1"/>
    <col min="303" max="303" width="16.33203125" style="113" customWidth="1"/>
    <col min="304" max="304" width="42.44140625" style="113" customWidth="1"/>
    <col min="305" max="305" width="28.33203125" style="113" customWidth="1"/>
    <col min="306" max="306" width="15" style="113" customWidth="1"/>
    <col min="307" max="307" width="28.44140625" style="113" customWidth="1"/>
    <col min="308" max="308" width="17.33203125" style="113" customWidth="1"/>
    <col min="309" max="309" width="20.88671875" style="113" customWidth="1"/>
    <col min="310" max="310" width="47.6640625" style="113" customWidth="1"/>
    <col min="311" max="311" width="28.33203125" style="113" customWidth="1"/>
    <col min="312" max="312" width="15" style="113" customWidth="1"/>
    <col min="313" max="313" width="28.44140625" style="113" customWidth="1"/>
    <col min="314" max="314" width="17.33203125" style="113" customWidth="1"/>
    <col min="315" max="315" width="16.6640625" style="113" customWidth="1"/>
    <col min="316" max="316" width="47.6640625" style="113" customWidth="1"/>
    <col min="317" max="317" width="28.33203125" style="113" customWidth="1"/>
    <col min="318" max="318" width="15" style="113" customWidth="1"/>
    <col min="319" max="319" width="28.44140625" style="113" customWidth="1"/>
    <col min="320" max="320" width="17.33203125" style="113" customWidth="1"/>
    <col min="321" max="16384" width="9.109375" style="113"/>
  </cols>
  <sheetData>
    <row r="1" spans="1:320" s="139" customFormat="1" ht="22.8" x14ac:dyDescent="0.4">
      <c r="A1" s="302" t="s">
        <v>188</v>
      </c>
      <c r="B1" s="302"/>
      <c r="C1" s="302"/>
      <c r="D1" s="302"/>
      <c r="E1" s="302"/>
      <c r="G1" s="302" t="s">
        <v>192</v>
      </c>
      <c r="H1" s="302"/>
      <c r="I1" s="302"/>
      <c r="J1" s="302"/>
      <c r="K1" s="302"/>
      <c r="M1" s="302" t="s">
        <v>203</v>
      </c>
      <c r="N1" s="302"/>
      <c r="O1" s="302"/>
      <c r="P1" s="302"/>
      <c r="Q1" s="302"/>
      <c r="T1" s="302" t="s">
        <v>210</v>
      </c>
      <c r="U1" s="302"/>
      <c r="V1" s="302"/>
      <c r="W1" s="302"/>
      <c r="X1" s="302"/>
      <c r="AB1" s="302" t="s">
        <v>234</v>
      </c>
      <c r="AC1" s="302"/>
      <c r="AD1" s="302"/>
      <c r="AE1" s="302"/>
      <c r="AF1" s="302"/>
      <c r="AI1" s="302" t="s">
        <v>243</v>
      </c>
      <c r="AJ1" s="302"/>
      <c r="AK1" s="302"/>
      <c r="AL1" s="302"/>
      <c r="AM1" s="302"/>
      <c r="AP1" s="302" t="s">
        <v>250</v>
      </c>
      <c r="AQ1" s="302"/>
      <c r="AR1" s="302"/>
      <c r="AS1" s="302"/>
      <c r="AT1" s="302"/>
      <c r="AV1" s="302" t="s">
        <v>261</v>
      </c>
      <c r="AW1" s="302"/>
      <c r="AX1" s="302"/>
      <c r="AY1" s="302"/>
      <c r="AZ1" s="302"/>
      <c r="BB1" s="302" t="s">
        <v>272</v>
      </c>
      <c r="BC1" s="302"/>
      <c r="BD1" s="302"/>
      <c r="BE1" s="302"/>
      <c r="BF1" s="302"/>
      <c r="BH1" s="302" t="s">
        <v>282</v>
      </c>
      <c r="BI1" s="302"/>
      <c r="BJ1" s="302"/>
      <c r="BK1" s="302"/>
      <c r="BL1" s="302"/>
      <c r="BN1" s="302" t="s">
        <v>290</v>
      </c>
      <c r="BO1" s="302"/>
      <c r="BP1" s="302"/>
      <c r="BQ1" s="302"/>
      <c r="BR1" s="302"/>
      <c r="BT1" s="302" t="s">
        <v>300</v>
      </c>
      <c r="BU1" s="302"/>
      <c r="BV1" s="302"/>
      <c r="BW1" s="302"/>
      <c r="BX1" s="302"/>
      <c r="BZ1" s="302" t="s">
        <v>309</v>
      </c>
      <c r="CA1" s="302"/>
      <c r="CB1" s="302"/>
      <c r="CC1" s="302"/>
      <c r="CD1" s="302"/>
      <c r="CF1" s="302" t="s">
        <v>317</v>
      </c>
      <c r="CG1" s="302"/>
      <c r="CH1" s="302"/>
      <c r="CI1" s="302"/>
      <c r="CJ1" s="302"/>
      <c r="CL1" s="302" t="s">
        <v>327</v>
      </c>
      <c r="CM1" s="302"/>
      <c r="CN1" s="302"/>
      <c r="CO1" s="302"/>
      <c r="CP1" s="302"/>
      <c r="CR1" s="302" t="s">
        <v>335</v>
      </c>
      <c r="CS1" s="302"/>
      <c r="CT1" s="302"/>
      <c r="CU1" s="302"/>
      <c r="CV1" s="302"/>
      <c r="CX1" s="302" t="s">
        <v>344</v>
      </c>
      <c r="CY1" s="302"/>
      <c r="CZ1" s="302"/>
      <c r="DA1" s="302"/>
      <c r="DB1" s="302"/>
      <c r="DD1" s="302" t="s">
        <v>352</v>
      </c>
      <c r="DE1" s="302"/>
      <c r="DF1" s="302"/>
      <c r="DG1" s="302"/>
      <c r="DH1" s="302"/>
      <c r="DJ1" s="302" t="s">
        <v>363</v>
      </c>
      <c r="DK1" s="302"/>
      <c r="DL1" s="302"/>
      <c r="DM1" s="302"/>
      <c r="DN1" s="302"/>
      <c r="DP1" s="302" t="s">
        <v>376</v>
      </c>
      <c r="DQ1" s="302"/>
      <c r="DR1" s="302"/>
      <c r="DS1" s="302"/>
      <c r="DT1" s="302"/>
      <c r="DV1" s="302" t="s">
        <v>384</v>
      </c>
      <c r="DW1" s="302"/>
      <c r="DX1" s="302"/>
      <c r="DY1" s="302"/>
      <c r="DZ1" s="302"/>
      <c r="EB1" s="302" t="s">
        <v>399</v>
      </c>
      <c r="EC1" s="302"/>
      <c r="ED1" s="302"/>
      <c r="EE1" s="302"/>
      <c r="EF1" s="302"/>
      <c r="EH1" s="302" t="s">
        <v>404</v>
      </c>
      <c r="EI1" s="302"/>
      <c r="EJ1" s="302"/>
      <c r="EK1" s="302"/>
      <c r="EL1" s="302"/>
      <c r="EN1" s="302" t="s">
        <v>416</v>
      </c>
      <c r="EO1" s="302"/>
      <c r="EP1" s="302"/>
      <c r="EQ1" s="302"/>
      <c r="ER1" s="302"/>
      <c r="ET1" s="302" t="s">
        <v>424</v>
      </c>
      <c r="EU1" s="302"/>
      <c r="EV1" s="302"/>
      <c r="EW1" s="302"/>
      <c r="EX1" s="302"/>
      <c r="EZ1" s="302" t="s">
        <v>433</v>
      </c>
      <c r="FA1" s="302"/>
      <c r="FB1" s="302"/>
      <c r="FC1" s="302"/>
      <c r="FD1" s="302"/>
      <c r="FF1" s="302" t="s">
        <v>439</v>
      </c>
      <c r="FG1" s="302"/>
      <c r="FH1" s="302"/>
      <c r="FI1" s="302"/>
      <c r="FJ1" s="302"/>
      <c r="FL1" s="302" t="s">
        <v>453</v>
      </c>
      <c r="FM1" s="302"/>
      <c r="FN1" s="302"/>
      <c r="FO1" s="302"/>
      <c r="FP1" s="302"/>
      <c r="FR1" s="302" t="s">
        <v>461</v>
      </c>
      <c r="FS1" s="302"/>
      <c r="FT1" s="302"/>
      <c r="FU1" s="302"/>
      <c r="FV1" s="302"/>
      <c r="FX1" s="302" t="s">
        <v>468</v>
      </c>
      <c r="FY1" s="302"/>
      <c r="FZ1" s="302"/>
      <c r="GA1" s="302"/>
      <c r="GB1" s="302"/>
      <c r="GD1" s="302" t="s">
        <v>477</v>
      </c>
      <c r="GE1" s="302"/>
      <c r="GF1" s="302"/>
      <c r="GG1" s="302"/>
      <c r="GH1" s="302"/>
      <c r="GJ1" s="302" t="s">
        <v>485</v>
      </c>
      <c r="GK1" s="302"/>
      <c r="GL1" s="302"/>
      <c r="GM1" s="302"/>
      <c r="GN1" s="302"/>
      <c r="GP1" s="302" t="s">
        <v>492</v>
      </c>
      <c r="GQ1" s="302"/>
      <c r="GR1" s="302"/>
      <c r="GS1" s="302"/>
      <c r="GT1" s="302"/>
      <c r="GV1" s="302" t="s">
        <v>501</v>
      </c>
      <c r="GW1" s="302"/>
      <c r="GX1" s="302"/>
      <c r="GY1" s="302"/>
      <c r="GZ1" s="302"/>
      <c r="HB1" s="302" t="s">
        <v>514</v>
      </c>
      <c r="HC1" s="302"/>
      <c r="HD1" s="302"/>
      <c r="HE1" s="302"/>
      <c r="HF1" s="302"/>
      <c r="HH1" s="302" t="s">
        <v>526</v>
      </c>
      <c r="HI1" s="302"/>
      <c r="HJ1" s="302"/>
      <c r="HK1" s="302"/>
      <c r="HL1" s="302"/>
      <c r="HN1" s="302" t="s">
        <v>542</v>
      </c>
      <c r="HO1" s="302"/>
      <c r="HP1" s="302"/>
      <c r="HQ1" s="302"/>
      <c r="HR1" s="302"/>
      <c r="HT1" s="302" t="s">
        <v>551</v>
      </c>
      <c r="HU1" s="302"/>
      <c r="HV1" s="302"/>
      <c r="HW1" s="302"/>
      <c r="HX1" s="302"/>
      <c r="HZ1" s="302" t="s">
        <v>565</v>
      </c>
      <c r="IA1" s="302"/>
      <c r="IB1" s="302"/>
      <c r="IC1" s="302"/>
      <c r="ID1" s="302"/>
      <c r="IF1" s="302" t="s">
        <v>576</v>
      </c>
      <c r="IG1" s="302"/>
      <c r="IH1" s="302"/>
      <c r="II1" s="302"/>
      <c r="IJ1" s="302"/>
      <c r="IM1" s="302" t="s">
        <v>585</v>
      </c>
      <c r="IN1" s="302"/>
      <c r="IO1" s="302"/>
      <c r="IP1" s="302"/>
      <c r="IQ1" s="302"/>
      <c r="IT1" s="302" t="s">
        <v>594</v>
      </c>
      <c r="IU1" s="302"/>
      <c r="IV1" s="302"/>
      <c r="IW1" s="302"/>
      <c r="IX1" s="302"/>
      <c r="JA1" s="302" t="s">
        <v>605</v>
      </c>
      <c r="JB1" s="302"/>
      <c r="JC1" s="302"/>
      <c r="JD1" s="302"/>
      <c r="JE1" s="302"/>
      <c r="JH1" s="302" t="s">
        <v>612</v>
      </c>
      <c r="JI1" s="302"/>
      <c r="JJ1" s="302"/>
      <c r="JK1" s="302"/>
      <c r="JL1" s="302"/>
      <c r="JN1" s="302" t="s">
        <v>623</v>
      </c>
      <c r="JO1" s="302"/>
      <c r="JP1" s="302"/>
      <c r="JQ1" s="302"/>
      <c r="JR1" s="302"/>
      <c r="JT1" s="302" t="s">
        <v>632</v>
      </c>
      <c r="JU1" s="302"/>
      <c r="JV1" s="302"/>
      <c r="JW1" s="302"/>
      <c r="JX1" s="302"/>
      <c r="JZ1" s="302" t="s">
        <v>639</v>
      </c>
      <c r="KA1" s="302"/>
      <c r="KB1" s="302"/>
      <c r="KC1" s="302"/>
      <c r="KD1" s="302"/>
      <c r="KF1" s="302" t="s">
        <v>650</v>
      </c>
      <c r="KG1" s="302"/>
      <c r="KH1" s="302"/>
      <c r="KI1" s="302"/>
      <c r="KJ1" s="302"/>
      <c r="KL1" s="302" t="s">
        <v>668</v>
      </c>
      <c r="KM1" s="302"/>
      <c r="KN1" s="302"/>
      <c r="KO1" s="302"/>
      <c r="KP1" s="302"/>
      <c r="KR1" s="302" t="s">
        <v>675</v>
      </c>
      <c r="KS1" s="302"/>
      <c r="KT1" s="302"/>
      <c r="KU1" s="302"/>
      <c r="KV1" s="302"/>
      <c r="KX1" s="302" t="s">
        <v>684</v>
      </c>
      <c r="KY1" s="302"/>
      <c r="KZ1" s="302"/>
      <c r="LA1" s="302"/>
      <c r="LB1" s="302"/>
      <c r="LD1" s="302" t="s">
        <v>691</v>
      </c>
      <c r="LE1" s="302"/>
      <c r="LF1" s="302"/>
      <c r="LG1" s="302"/>
      <c r="LH1" s="302"/>
    </row>
    <row r="2" spans="1:320" s="139" customFormat="1" ht="22.8" x14ac:dyDescent="0.4">
      <c r="A2" s="302" t="s">
        <v>193</v>
      </c>
      <c r="B2" s="302"/>
      <c r="C2" s="302"/>
      <c r="D2" s="302"/>
      <c r="E2" s="302"/>
      <c r="G2" s="302" t="s">
        <v>191</v>
      </c>
      <c r="H2" s="302"/>
      <c r="I2" s="302"/>
      <c r="J2" s="302"/>
      <c r="K2" s="302"/>
      <c r="M2" s="302" t="s">
        <v>200</v>
      </c>
      <c r="N2" s="302"/>
      <c r="O2" s="302"/>
      <c r="P2" s="302"/>
      <c r="Q2" s="302"/>
      <c r="T2" s="302" t="s">
        <v>207</v>
      </c>
      <c r="U2" s="302"/>
      <c r="V2" s="302"/>
      <c r="W2" s="302"/>
      <c r="X2" s="302"/>
      <c r="AB2" s="302" t="s">
        <v>231</v>
      </c>
      <c r="AC2" s="302"/>
      <c r="AD2" s="302"/>
      <c r="AE2" s="302"/>
      <c r="AF2" s="302"/>
      <c r="AI2" s="302" t="s">
        <v>240</v>
      </c>
      <c r="AJ2" s="302"/>
      <c r="AK2" s="302"/>
      <c r="AL2" s="302"/>
      <c r="AM2" s="302"/>
      <c r="AP2" s="302" t="s">
        <v>247</v>
      </c>
      <c r="AQ2" s="302"/>
      <c r="AR2" s="302"/>
      <c r="AS2" s="302"/>
      <c r="AT2" s="302"/>
      <c r="AV2" s="302" t="s">
        <v>258</v>
      </c>
      <c r="AW2" s="302"/>
      <c r="AX2" s="302"/>
      <c r="AY2" s="302"/>
      <c r="AZ2" s="302"/>
      <c r="BB2" s="302" t="s">
        <v>269</v>
      </c>
      <c r="BC2" s="302"/>
      <c r="BD2" s="302"/>
      <c r="BE2" s="302"/>
      <c r="BF2" s="302"/>
      <c r="BH2" s="302" t="s">
        <v>279</v>
      </c>
      <c r="BI2" s="302"/>
      <c r="BJ2" s="302"/>
      <c r="BK2" s="302"/>
      <c r="BL2" s="302"/>
      <c r="BN2" s="302" t="s">
        <v>287</v>
      </c>
      <c r="BO2" s="302"/>
      <c r="BP2" s="302"/>
      <c r="BQ2" s="302"/>
      <c r="BR2" s="302"/>
      <c r="BT2" s="302" t="s">
        <v>297</v>
      </c>
      <c r="BU2" s="302"/>
      <c r="BV2" s="302"/>
      <c r="BW2" s="302"/>
      <c r="BX2" s="302"/>
      <c r="BZ2" s="302" t="s">
        <v>306</v>
      </c>
      <c r="CA2" s="302"/>
      <c r="CB2" s="302"/>
      <c r="CC2" s="302"/>
      <c r="CD2" s="302"/>
      <c r="CF2" s="302" t="s">
        <v>314</v>
      </c>
      <c r="CG2" s="302"/>
      <c r="CH2" s="302"/>
      <c r="CI2" s="302"/>
      <c r="CJ2" s="302"/>
      <c r="CL2" s="302" t="s">
        <v>324</v>
      </c>
      <c r="CM2" s="302"/>
      <c r="CN2" s="302"/>
      <c r="CO2" s="302"/>
      <c r="CP2" s="302"/>
      <c r="CR2" s="302" t="s">
        <v>336</v>
      </c>
      <c r="CS2" s="302"/>
      <c r="CT2" s="302"/>
      <c r="CU2" s="302"/>
      <c r="CV2" s="302"/>
      <c r="CX2" s="302" t="s">
        <v>345</v>
      </c>
      <c r="CY2" s="302"/>
      <c r="CZ2" s="302"/>
      <c r="DA2" s="302"/>
      <c r="DB2" s="302"/>
      <c r="DD2" s="302" t="s">
        <v>354</v>
      </c>
      <c r="DE2" s="302"/>
      <c r="DF2" s="302"/>
      <c r="DG2" s="302"/>
      <c r="DH2" s="302"/>
      <c r="DJ2" s="302" t="s">
        <v>362</v>
      </c>
      <c r="DK2" s="302"/>
      <c r="DL2" s="302"/>
      <c r="DM2" s="302"/>
      <c r="DN2" s="302"/>
      <c r="DP2" s="302" t="s">
        <v>378</v>
      </c>
      <c r="DQ2" s="302"/>
      <c r="DR2" s="302"/>
      <c r="DS2" s="302"/>
      <c r="DT2" s="302"/>
      <c r="DV2" s="302" t="s">
        <v>387</v>
      </c>
      <c r="DW2" s="302"/>
      <c r="DX2" s="302"/>
      <c r="DY2" s="302"/>
      <c r="DZ2" s="302"/>
      <c r="EB2" s="302" t="s">
        <v>397</v>
      </c>
      <c r="EC2" s="302"/>
      <c r="ED2" s="302"/>
      <c r="EE2" s="302"/>
      <c r="EF2" s="302"/>
      <c r="EH2" s="302" t="s">
        <v>407</v>
      </c>
      <c r="EI2" s="302"/>
      <c r="EJ2" s="302"/>
      <c r="EK2" s="302"/>
      <c r="EL2" s="302"/>
      <c r="EN2" s="302" t="s">
        <v>415</v>
      </c>
      <c r="EO2" s="302"/>
      <c r="EP2" s="302"/>
      <c r="EQ2" s="302"/>
      <c r="ER2" s="302"/>
      <c r="ET2" s="302" t="s">
        <v>422</v>
      </c>
      <c r="EU2" s="302"/>
      <c r="EV2" s="302"/>
      <c r="EW2" s="302"/>
      <c r="EX2" s="302"/>
      <c r="EZ2" s="302" t="s">
        <v>429</v>
      </c>
      <c r="FA2" s="302"/>
      <c r="FB2" s="302"/>
      <c r="FC2" s="302"/>
      <c r="FD2" s="302"/>
      <c r="FF2" s="302" t="s">
        <v>442</v>
      </c>
      <c r="FG2" s="302"/>
      <c r="FH2" s="302"/>
      <c r="FI2" s="302"/>
      <c r="FJ2" s="302"/>
      <c r="FL2" s="302" t="s">
        <v>451</v>
      </c>
      <c r="FM2" s="302"/>
      <c r="FN2" s="302"/>
      <c r="FO2" s="302"/>
      <c r="FP2" s="302"/>
      <c r="FR2" s="302" t="s">
        <v>459</v>
      </c>
      <c r="FS2" s="302"/>
      <c r="FT2" s="302"/>
      <c r="FU2" s="302"/>
      <c r="FV2" s="302"/>
      <c r="FX2" s="302" t="s">
        <v>467</v>
      </c>
      <c r="FY2" s="302"/>
      <c r="FZ2" s="302"/>
      <c r="GA2" s="302"/>
      <c r="GB2" s="302"/>
      <c r="GD2" s="302" t="s">
        <v>475</v>
      </c>
      <c r="GE2" s="302"/>
      <c r="GF2" s="302"/>
      <c r="GG2" s="302"/>
      <c r="GH2" s="302"/>
      <c r="GJ2" s="302" t="s">
        <v>483</v>
      </c>
      <c r="GK2" s="302"/>
      <c r="GL2" s="302"/>
      <c r="GM2" s="302"/>
      <c r="GN2" s="302"/>
      <c r="GP2" s="302" t="s">
        <v>490</v>
      </c>
      <c r="GQ2" s="302"/>
      <c r="GR2" s="302"/>
      <c r="GS2" s="302"/>
      <c r="GT2" s="302"/>
      <c r="GV2" s="302" t="s">
        <v>500</v>
      </c>
      <c r="GW2" s="302"/>
      <c r="GX2" s="302"/>
      <c r="GY2" s="302"/>
      <c r="GZ2" s="302"/>
      <c r="HB2" s="302" t="s">
        <v>513</v>
      </c>
      <c r="HC2" s="302"/>
      <c r="HD2" s="302"/>
      <c r="HE2" s="302"/>
      <c r="HF2" s="302"/>
      <c r="HH2" s="302" t="s">
        <v>525</v>
      </c>
      <c r="HI2" s="302"/>
      <c r="HJ2" s="302"/>
      <c r="HK2" s="302"/>
      <c r="HL2" s="302"/>
      <c r="HN2" s="302" t="s">
        <v>538</v>
      </c>
      <c r="HO2" s="302"/>
      <c r="HP2" s="302"/>
      <c r="HQ2" s="302"/>
      <c r="HR2" s="302"/>
      <c r="HT2" s="302" t="s">
        <v>554</v>
      </c>
      <c r="HU2" s="302"/>
      <c r="HV2" s="302"/>
      <c r="HW2" s="302"/>
      <c r="HX2" s="302"/>
      <c r="HZ2" s="302" t="s">
        <v>563</v>
      </c>
      <c r="IA2" s="302"/>
      <c r="IB2" s="302"/>
      <c r="IC2" s="302"/>
      <c r="ID2" s="302"/>
      <c r="IF2" s="302" t="s">
        <v>575</v>
      </c>
      <c r="IG2" s="302"/>
      <c r="IH2" s="302"/>
      <c r="II2" s="302"/>
      <c r="IJ2" s="302"/>
      <c r="IM2" s="302" t="s">
        <v>587</v>
      </c>
      <c r="IN2" s="302"/>
      <c r="IO2" s="302"/>
      <c r="IP2" s="302"/>
      <c r="IQ2" s="302"/>
      <c r="IT2" s="302" t="s">
        <v>596</v>
      </c>
      <c r="IU2" s="302"/>
      <c r="IV2" s="302"/>
      <c r="IW2" s="302"/>
      <c r="IX2" s="302"/>
      <c r="JA2" s="302" t="s">
        <v>604</v>
      </c>
      <c r="JB2" s="302"/>
      <c r="JC2" s="302"/>
      <c r="JD2" s="302"/>
      <c r="JE2" s="302"/>
      <c r="JH2" s="302" t="s">
        <v>614</v>
      </c>
      <c r="JI2" s="302"/>
      <c r="JJ2" s="302"/>
      <c r="JK2" s="302"/>
      <c r="JL2" s="302"/>
      <c r="JN2" s="302" t="s">
        <v>619</v>
      </c>
      <c r="JO2" s="302"/>
      <c r="JP2" s="302"/>
      <c r="JQ2" s="302"/>
      <c r="JR2" s="302"/>
      <c r="JT2" s="302" t="s">
        <v>630</v>
      </c>
      <c r="JU2" s="302"/>
      <c r="JV2" s="302"/>
      <c r="JW2" s="302"/>
      <c r="JX2" s="302"/>
      <c r="JZ2" s="302" t="s">
        <v>641</v>
      </c>
      <c r="KA2" s="302"/>
      <c r="KB2" s="302"/>
      <c r="KC2" s="302"/>
      <c r="KD2" s="302"/>
      <c r="KF2" s="302" t="s">
        <v>648</v>
      </c>
      <c r="KG2" s="302"/>
      <c r="KH2" s="302"/>
      <c r="KI2" s="302"/>
      <c r="KJ2" s="302"/>
      <c r="KL2" s="302" t="s">
        <v>662</v>
      </c>
      <c r="KM2" s="302"/>
      <c r="KN2" s="302"/>
      <c r="KO2" s="302"/>
      <c r="KP2" s="302"/>
      <c r="KR2" s="302" t="s">
        <v>674</v>
      </c>
      <c r="KS2" s="302"/>
      <c r="KT2" s="302"/>
      <c r="KU2" s="302"/>
      <c r="KV2" s="302"/>
      <c r="KX2" s="302" t="s">
        <v>682</v>
      </c>
      <c r="KY2" s="302"/>
      <c r="KZ2" s="302"/>
      <c r="LA2" s="302"/>
      <c r="LB2" s="302"/>
      <c r="LD2" s="302" t="s">
        <v>690</v>
      </c>
      <c r="LE2" s="302"/>
      <c r="LF2" s="302"/>
      <c r="LG2" s="302"/>
      <c r="LH2" s="302"/>
    </row>
    <row r="3" spans="1:320" ht="22.8" x14ac:dyDescent="0.4">
      <c r="A3" s="180"/>
      <c r="B3" s="180"/>
      <c r="C3" s="180"/>
      <c r="D3" s="180"/>
      <c r="E3" s="180"/>
      <c r="G3" s="180"/>
      <c r="H3" s="180"/>
      <c r="I3" s="180"/>
      <c r="J3" s="180"/>
      <c r="K3" s="180"/>
      <c r="M3" s="180"/>
      <c r="N3" s="180"/>
      <c r="O3" s="180"/>
      <c r="P3" s="180"/>
      <c r="Q3" s="180"/>
      <c r="T3" s="180"/>
      <c r="U3" s="180"/>
      <c r="V3" s="180"/>
      <c r="W3" s="180"/>
      <c r="X3" s="180"/>
      <c r="AB3" s="180"/>
      <c r="AC3" s="180"/>
      <c r="AD3" s="180"/>
      <c r="AE3" s="180"/>
      <c r="AF3" s="180"/>
      <c r="AI3" s="180"/>
      <c r="AJ3" s="180"/>
      <c r="AK3" s="180"/>
      <c r="AL3" s="180"/>
      <c r="AM3" s="180"/>
      <c r="AP3" s="180"/>
      <c r="AQ3" s="180"/>
      <c r="AR3" s="180"/>
      <c r="AS3" s="180"/>
      <c r="AT3" s="180"/>
      <c r="AV3" s="180"/>
      <c r="AW3" s="180"/>
      <c r="AX3" s="180"/>
      <c r="AY3" s="180"/>
      <c r="AZ3" s="180"/>
      <c r="BB3" s="180"/>
      <c r="BC3" s="180"/>
      <c r="BD3" s="180"/>
      <c r="BE3" s="180"/>
      <c r="BF3" s="180"/>
      <c r="BH3" s="180"/>
      <c r="BI3" s="180"/>
      <c r="BJ3" s="180"/>
      <c r="BK3" s="180"/>
      <c r="BL3" s="180"/>
      <c r="BN3" s="180"/>
      <c r="BO3" s="180"/>
      <c r="BP3" s="180"/>
      <c r="BQ3" s="180"/>
      <c r="BR3" s="180"/>
      <c r="BT3" s="180"/>
      <c r="BU3" s="180"/>
      <c r="BV3" s="180"/>
      <c r="BW3" s="180"/>
      <c r="BX3" s="180"/>
      <c r="BZ3" s="180"/>
      <c r="CA3" s="180"/>
      <c r="CB3" s="180"/>
      <c r="CC3" s="180"/>
      <c r="CD3" s="180"/>
      <c r="CF3" s="180"/>
      <c r="CG3" s="180"/>
      <c r="CH3" s="180"/>
      <c r="CI3" s="180"/>
      <c r="CJ3" s="180"/>
      <c r="CL3" s="180"/>
      <c r="CM3" s="180"/>
      <c r="CN3" s="180"/>
      <c r="CO3" s="180"/>
      <c r="CP3" s="180"/>
      <c r="CR3" s="180"/>
      <c r="CS3" s="180"/>
      <c r="CT3" s="180"/>
      <c r="CU3" s="180"/>
      <c r="CV3" s="180"/>
      <c r="CX3" s="180"/>
      <c r="CY3" s="180"/>
      <c r="CZ3" s="180"/>
      <c r="DA3" s="180"/>
      <c r="DB3" s="180"/>
      <c r="DD3" s="180"/>
      <c r="DE3" s="180"/>
      <c r="DF3" s="180"/>
      <c r="DG3" s="180"/>
      <c r="DH3" s="180"/>
      <c r="DJ3" s="180"/>
      <c r="DK3" s="180"/>
      <c r="DL3" s="180"/>
      <c r="DM3" s="180"/>
      <c r="DN3" s="180"/>
      <c r="DP3" s="180"/>
      <c r="DQ3" s="180"/>
      <c r="DR3" s="180"/>
      <c r="DS3" s="180"/>
      <c r="DT3" s="180"/>
      <c r="DV3" s="180"/>
      <c r="DW3" s="180"/>
      <c r="DX3" s="180"/>
      <c r="DY3" s="180"/>
      <c r="DZ3" s="180"/>
      <c r="EB3" s="180"/>
      <c r="EC3" s="180"/>
      <c r="ED3" s="180"/>
      <c r="EE3" s="180"/>
      <c r="EF3" s="180"/>
      <c r="EH3" s="180"/>
      <c r="EI3" s="180"/>
      <c r="EJ3" s="180"/>
      <c r="EK3" s="180"/>
      <c r="EL3" s="180"/>
      <c r="EN3" s="180"/>
      <c r="EO3" s="180"/>
      <c r="EP3" s="180"/>
      <c r="EQ3" s="180"/>
      <c r="ER3" s="180"/>
      <c r="ET3" s="180"/>
      <c r="EU3" s="180"/>
      <c r="EV3" s="180"/>
      <c r="EW3" s="180"/>
      <c r="EX3" s="180"/>
      <c r="EZ3" s="180"/>
      <c r="FA3" s="180"/>
      <c r="FB3" s="180"/>
      <c r="FC3" s="180"/>
      <c r="FD3" s="180"/>
      <c r="FF3" s="180"/>
      <c r="FG3" s="180"/>
      <c r="FH3" s="180"/>
      <c r="FI3" s="180"/>
      <c r="FJ3" s="180"/>
      <c r="FL3" s="180"/>
      <c r="FM3" s="180"/>
      <c r="FN3" s="180"/>
      <c r="FO3" s="180"/>
      <c r="FP3" s="180"/>
      <c r="FR3" s="180"/>
      <c r="FS3" s="180"/>
      <c r="FT3" s="180"/>
      <c r="FU3" s="180"/>
      <c r="FV3" s="180"/>
      <c r="FX3" s="180"/>
      <c r="FY3" s="180"/>
      <c r="FZ3" s="180"/>
      <c r="GA3" s="180"/>
      <c r="GB3" s="180"/>
      <c r="GD3" s="180"/>
      <c r="GE3" s="180"/>
      <c r="GF3" s="180"/>
      <c r="GG3" s="180"/>
      <c r="GH3" s="180"/>
      <c r="GJ3" s="180"/>
      <c r="GK3" s="180"/>
      <c r="GL3" s="180"/>
      <c r="GM3" s="180"/>
      <c r="GN3" s="180"/>
      <c r="GP3" s="180"/>
      <c r="GQ3" s="180"/>
      <c r="GR3" s="180"/>
      <c r="GS3" s="180"/>
      <c r="GT3" s="180"/>
      <c r="GV3" s="180"/>
      <c r="GW3" s="180"/>
      <c r="GX3" s="180"/>
      <c r="GY3" s="180"/>
      <c r="GZ3" s="180"/>
      <c r="HB3" s="180"/>
      <c r="HC3" s="180"/>
      <c r="HD3" s="180"/>
      <c r="HE3" s="180"/>
      <c r="HF3" s="180"/>
      <c r="HH3" s="180"/>
      <c r="HI3" s="180"/>
      <c r="HJ3" s="180"/>
      <c r="HK3" s="180"/>
      <c r="HL3" s="180"/>
      <c r="HN3" s="180"/>
      <c r="HO3" s="180"/>
      <c r="HP3" s="180"/>
      <c r="HQ3" s="180"/>
      <c r="HR3" s="180"/>
      <c r="HT3" s="180"/>
      <c r="HU3" s="180"/>
      <c r="HV3" s="180"/>
      <c r="HW3" s="180"/>
      <c r="HX3" s="180"/>
      <c r="HZ3" s="180"/>
      <c r="IA3" s="180"/>
      <c r="IB3" s="180"/>
      <c r="IC3" s="180"/>
      <c r="ID3" s="180"/>
      <c r="IF3" s="180"/>
      <c r="IG3" s="180"/>
      <c r="IH3" s="180"/>
      <c r="II3" s="180"/>
      <c r="IJ3" s="180"/>
      <c r="IM3" s="180"/>
      <c r="IN3" s="180"/>
      <c r="IO3" s="180"/>
      <c r="IP3" s="180"/>
      <c r="IQ3" s="180"/>
      <c r="IT3" s="180"/>
      <c r="IU3" s="180"/>
      <c r="IV3" s="180"/>
      <c r="IW3" s="180"/>
      <c r="IX3" s="180"/>
      <c r="JA3" s="180"/>
      <c r="JB3" s="180"/>
      <c r="JC3" s="180"/>
      <c r="JD3" s="180"/>
      <c r="JE3" s="180"/>
      <c r="JH3" s="180"/>
      <c r="JI3" s="180"/>
      <c r="JJ3" s="180"/>
      <c r="JK3" s="180"/>
      <c r="JL3" s="180"/>
      <c r="JN3" s="180"/>
      <c r="JO3" s="180"/>
      <c r="JP3" s="180"/>
      <c r="JQ3" s="180"/>
      <c r="JR3" s="180"/>
      <c r="JT3" s="180"/>
      <c r="JU3" s="180"/>
      <c r="JV3" s="180"/>
      <c r="JW3" s="180"/>
      <c r="JX3" s="180"/>
      <c r="JZ3" s="180"/>
      <c r="KA3" s="180"/>
      <c r="KB3" s="180"/>
      <c r="KC3" s="180"/>
      <c r="KD3" s="180"/>
      <c r="KF3" s="180"/>
      <c r="KG3" s="180"/>
      <c r="KH3" s="180"/>
      <c r="KI3" s="180"/>
      <c r="KJ3" s="180"/>
      <c r="KL3" s="180"/>
      <c r="KM3" s="180"/>
      <c r="KN3" s="180"/>
      <c r="KO3" s="180"/>
      <c r="KP3" s="180"/>
      <c r="KR3" s="180"/>
      <c r="KS3" s="180"/>
      <c r="KT3" s="180"/>
      <c r="KU3" s="180"/>
      <c r="KV3" s="180"/>
      <c r="KX3" s="180"/>
      <c r="KY3" s="180"/>
      <c r="KZ3" s="180"/>
      <c r="LA3" s="180"/>
      <c r="LB3" s="180"/>
      <c r="LD3" s="180"/>
      <c r="LE3" s="180"/>
      <c r="LF3" s="180"/>
      <c r="LG3" s="180"/>
      <c r="LH3" s="180"/>
    </row>
    <row r="4" spans="1:320" ht="22.8" x14ac:dyDescent="0.4">
      <c r="A4" s="181" t="s">
        <v>171</v>
      </c>
      <c r="B4" s="181"/>
      <c r="C4" s="182"/>
      <c r="D4" s="183"/>
      <c r="E4" s="182"/>
      <c r="G4" s="181" t="s">
        <v>171</v>
      </c>
      <c r="H4" s="181"/>
      <c r="I4" s="182"/>
      <c r="J4" s="183"/>
      <c r="K4" s="182"/>
      <c r="M4" s="181" t="s">
        <v>171</v>
      </c>
      <c r="N4" s="181"/>
      <c r="O4" s="182"/>
      <c r="P4" s="183"/>
      <c r="Q4" s="182"/>
      <c r="T4" s="181" t="s">
        <v>171</v>
      </c>
      <c r="U4" s="181"/>
      <c r="V4" s="182"/>
      <c r="W4" s="183"/>
      <c r="X4" s="182"/>
      <c r="AB4" s="181" t="s">
        <v>171</v>
      </c>
      <c r="AC4" s="181"/>
      <c r="AD4" s="182"/>
      <c r="AE4" s="183"/>
      <c r="AF4" s="182"/>
      <c r="AI4" s="181" t="s">
        <v>171</v>
      </c>
      <c r="AJ4" s="181"/>
      <c r="AK4" s="182"/>
      <c r="AL4" s="183"/>
      <c r="AM4" s="182"/>
      <c r="AP4" s="181" t="s">
        <v>171</v>
      </c>
      <c r="AQ4" s="181"/>
      <c r="AR4" s="182"/>
      <c r="AS4" s="183"/>
      <c r="AT4" s="182"/>
      <c r="AV4" s="181" t="s">
        <v>171</v>
      </c>
      <c r="AW4" s="181"/>
      <c r="AX4" s="182"/>
      <c r="AY4" s="183"/>
      <c r="AZ4" s="182"/>
      <c r="BB4" s="181" t="s">
        <v>171</v>
      </c>
      <c r="BC4" s="181"/>
      <c r="BD4" s="182"/>
      <c r="BE4" s="183"/>
      <c r="BF4" s="182"/>
      <c r="BH4" s="181" t="s">
        <v>171</v>
      </c>
      <c r="BI4" s="181"/>
      <c r="BJ4" s="182"/>
      <c r="BK4" s="183"/>
      <c r="BL4" s="182"/>
      <c r="BN4" s="181" t="s">
        <v>171</v>
      </c>
      <c r="BO4" s="181"/>
      <c r="BP4" s="182"/>
      <c r="BQ4" s="183"/>
      <c r="BR4" s="182"/>
      <c r="BT4" s="181" t="s">
        <v>171</v>
      </c>
      <c r="BU4" s="181"/>
      <c r="BV4" s="182"/>
      <c r="BW4" s="183"/>
      <c r="BX4" s="182"/>
      <c r="BZ4" s="181" t="s">
        <v>171</v>
      </c>
      <c r="CA4" s="181"/>
      <c r="CB4" s="182"/>
      <c r="CC4" s="183"/>
      <c r="CD4" s="182"/>
      <c r="CF4" s="181" t="s">
        <v>171</v>
      </c>
      <c r="CG4" s="181"/>
      <c r="CH4" s="182"/>
      <c r="CI4" s="183"/>
      <c r="CJ4" s="182"/>
      <c r="CL4" s="181" t="s">
        <v>171</v>
      </c>
      <c r="CM4" s="181"/>
      <c r="CN4" s="182"/>
      <c r="CO4" s="183"/>
      <c r="CP4" s="182"/>
      <c r="CR4" s="181" t="s">
        <v>171</v>
      </c>
      <c r="CS4" s="181"/>
      <c r="CT4" s="182"/>
      <c r="CU4" s="183"/>
      <c r="CV4" s="182"/>
      <c r="CX4" s="181" t="s">
        <v>171</v>
      </c>
      <c r="CY4" s="181"/>
      <c r="CZ4" s="182"/>
      <c r="DA4" s="183"/>
      <c r="DB4" s="182"/>
      <c r="DD4" s="181" t="s">
        <v>171</v>
      </c>
      <c r="DE4" s="181"/>
      <c r="DF4" s="182"/>
      <c r="DG4" s="183"/>
      <c r="DH4" s="182"/>
      <c r="DJ4" s="181" t="s">
        <v>171</v>
      </c>
      <c r="DK4" s="181"/>
      <c r="DL4" s="182"/>
      <c r="DM4" s="183"/>
      <c r="DN4" s="182"/>
      <c r="DP4" s="181" t="s">
        <v>171</v>
      </c>
      <c r="DQ4" s="181"/>
      <c r="DR4" s="182"/>
      <c r="DS4" s="183"/>
      <c r="DT4" s="182"/>
      <c r="DV4" s="181" t="s">
        <v>171</v>
      </c>
      <c r="DW4" s="181"/>
      <c r="DX4" s="182"/>
      <c r="DY4" s="183"/>
      <c r="DZ4" s="182"/>
      <c r="EB4" s="181" t="s">
        <v>171</v>
      </c>
      <c r="EC4" s="181"/>
      <c r="ED4" s="182"/>
      <c r="EE4" s="183"/>
      <c r="EF4" s="182"/>
      <c r="EH4" s="181" t="s">
        <v>171</v>
      </c>
      <c r="EI4" s="181"/>
      <c r="EJ4" s="182"/>
      <c r="EK4" s="183"/>
      <c r="EL4" s="182"/>
      <c r="EN4" s="181" t="s">
        <v>171</v>
      </c>
      <c r="EO4" s="181"/>
      <c r="EP4" s="182"/>
      <c r="EQ4" s="183"/>
      <c r="ER4" s="182"/>
      <c r="ET4" s="181" t="s">
        <v>171</v>
      </c>
      <c r="EU4" s="181"/>
      <c r="EV4" s="182"/>
      <c r="EW4" s="183"/>
      <c r="EX4" s="182"/>
      <c r="EZ4" s="181" t="s">
        <v>171</v>
      </c>
      <c r="FA4" s="181"/>
      <c r="FB4" s="182"/>
      <c r="FC4" s="183"/>
      <c r="FD4" s="182"/>
      <c r="FF4" s="181" t="s">
        <v>171</v>
      </c>
      <c r="FG4" s="181"/>
      <c r="FH4" s="182"/>
      <c r="FI4" s="183"/>
      <c r="FJ4" s="182"/>
      <c r="FL4" s="181" t="s">
        <v>171</v>
      </c>
      <c r="FM4" s="181"/>
      <c r="FN4" s="182"/>
      <c r="FO4" s="183"/>
      <c r="FP4" s="182"/>
      <c r="FR4" s="181" t="s">
        <v>171</v>
      </c>
      <c r="FS4" s="181"/>
      <c r="FT4" s="182"/>
      <c r="FU4" s="183"/>
      <c r="FV4" s="182"/>
      <c r="FX4" s="181" t="s">
        <v>171</v>
      </c>
      <c r="FY4" s="181"/>
      <c r="FZ4" s="182"/>
      <c r="GA4" s="183"/>
      <c r="GB4" s="182"/>
      <c r="GD4" s="181" t="s">
        <v>171</v>
      </c>
      <c r="GE4" s="181"/>
      <c r="GF4" s="182"/>
      <c r="GG4" s="183"/>
      <c r="GH4" s="182"/>
      <c r="GJ4" s="181" t="s">
        <v>171</v>
      </c>
      <c r="GK4" s="181"/>
      <c r="GL4" s="182"/>
      <c r="GM4" s="183"/>
      <c r="GN4" s="182"/>
      <c r="GP4" s="181" t="s">
        <v>171</v>
      </c>
      <c r="GQ4" s="181"/>
      <c r="GR4" s="182"/>
      <c r="GS4" s="183"/>
      <c r="GT4" s="182"/>
      <c r="GV4" s="181" t="s">
        <v>171</v>
      </c>
      <c r="GW4" s="181"/>
      <c r="GX4" s="182"/>
      <c r="GY4" s="183"/>
      <c r="GZ4" s="182"/>
      <c r="HB4" s="181" t="s">
        <v>171</v>
      </c>
      <c r="HC4" s="181"/>
      <c r="HD4" s="182"/>
      <c r="HE4" s="183"/>
      <c r="HF4" s="182"/>
      <c r="HH4" s="181" t="s">
        <v>171</v>
      </c>
      <c r="HI4" s="181"/>
      <c r="HJ4" s="182"/>
      <c r="HK4" s="183"/>
      <c r="HL4" s="182"/>
      <c r="HN4" s="181" t="s">
        <v>171</v>
      </c>
      <c r="HO4" s="181"/>
      <c r="HP4" s="182"/>
      <c r="HQ4" s="183"/>
      <c r="HR4" s="182"/>
      <c r="HT4" s="181" t="s">
        <v>171</v>
      </c>
      <c r="HU4" s="181"/>
      <c r="HV4" s="182"/>
      <c r="HW4" s="183"/>
      <c r="HX4" s="182"/>
      <c r="HZ4" s="181" t="s">
        <v>171</v>
      </c>
      <c r="IA4" s="181"/>
      <c r="IB4" s="182"/>
      <c r="IC4" s="183"/>
      <c r="ID4" s="182"/>
      <c r="IF4" s="181" t="s">
        <v>171</v>
      </c>
      <c r="IG4" s="181"/>
      <c r="IH4" s="182"/>
      <c r="II4" s="183"/>
      <c r="IJ4" s="182"/>
      <c r="IM4" s="181" t="s">
        <v>171</v>
      </c>
      <c r="IN4" s="181"/>
      <c r="IO4" s="182"/>
      <c r="IP4" s="183"/>
      <c r="IQ4" s="182"/>
      <c r="IT4" s="181" t="s">
        <v>171</v>
      </c>
      <c r="IU4" s="181"/>
      <c r="IV4" s="182"/>
      <c r="IW4" s="183"/>
      <c r="IX4" s="182"/>
      <c r="JA4" s="181" t="s">
        <v>171</v>
      </c>
      <c r="JB4" s="181"/>
      <c r="JC4" s="182"/>
      <c r="JD4" s="183"/>
      <c r="JE4" s="182"/>
      <c r="JH4" s="181" t="s">
        <v>171</v>
      </c>
      <c r="JI4" s="181"/>
      <c r="JJ4" s="182"/>
      <c r="JK4" s="183"/>
      <c r="JL4" s="182"/>
      <c r="JN4" s="181" t="s">
        <v>171</v>
      </c>
      <c r="JO4" s="181"/>
      <c r="JP4" s="182"/>
      <c r="JQ4" s="183"/>
      <c r="JR4" s="182"/>
      <c r="JT4" s="181" t="s">
        <v>171</v>
      </c>
      <c r="JU4" s="181"/>
      <c r="JV4" s="182"/>
      <c r="JW4" s="183"/>
      <c r="JX4" s="182"/>
      <c r="JZ4" s="181" t="s">
        <v>171</v>
      </c>
      <c r="KA4" s="181"/>
      <c r="KB4" s="182"/>
      <c r="KC4" s="183"/>
      <c r="KD4" s="182"/>
      <c r="KF4" s="181" t="s">
        <v>171</v>
      </c>
      <c r="KG4" s="181"/>
      <c r="KH4" s="182"/>
      <c r="KI4" s="183"/>
      <c r="KJ4" s="182"/>
      <c r="KL4" s="181" t="s">
        <v>171</v>
      </c>
      <c r="KM4" s="181"/>
      <c r="KN4" s="182"/>
      <c r="KO4" s="183"/>
      <c r="KP4" s="182"/>
      <c r="KR4" s="181" t="s">
        <v>171</v>
      </c>
      <c r="KS4" s="181"/>
      <c r="KT4" s="182"/>
      <c r="KU4" s="183"/>
      <c r="KV4" s="182"/>
      <c r="KX4" s="181" t="s">
        <v>171</v>
      </c>
      <c r="KY4" s="181"/>
      <c r="KZ4" s="182"/>
      <c r="LA4" s="183"/>
      <c r="LB4" s="182"/>
      <c r="LD4" s="181" t="s">
        <v>171</v>
      </c>
      <c r="LE4" s="181"/>
      <c r="LF4" s="182"/>
      <c r="LG4" s="183"/>
      <c r="LH4" s="182"/>
    </row>
    <row r="5" spans="1:320" x14ac:dyDescent="0.25">
      <c r="A5" s="182"/>
      <c r="B5" s="184"/>
      <c r="C5" s="182"/>
      <c r="D5" s="183"/>
      <c r="E5" s="182"/>
      <c r="G5" s="182"/>
      <c r="H5" s="184"/>
      <c r="I5" s="182"/>
      <c r="J5" s="183"/>
      <c r="K5" s="182"/>
      <c r="M5" s="182"/>
      <c r="N5" s="184"/>
      <c r="O5" s="182"/>
      <c r="P5" s="183"/>
      <c r="Q5" s="182"/>
      <c r="T5" s="182"/>
      <c r="U5" s="184"/>
      <c r="V5" s="182"/>
      <c r="W5" s="183"/>
      <c r="X5" s="182"/>
      <c r="AB5" s="182"/>
      <c r="AC5" s="184"/>
      <c r="AD5" s="182"/>
      <c r="AE5" s="183"/>
      <c r="AF5" s="182"/>
      <c r="AI5" s="182"/>
      <c r="AJ5" s="184"/>
      <c r="AK5" s="182"/>
      <c r="AL5" s="183"/>
      <c r="AM5" s="182"/>
      <c r="AP5" s="182"/>
      <c r="AQ5" s="184"/>
      <c r="AR5" s="182"/>
      <c r="AS5" s="183"/>
      <c r="AT5" s="182"/>
      <c r="AV5" s="182"/>
      <c r="AW5" s="184"/>
      <c r="AX5" s="182"/>
      <c r="AY5" s="183"/>
      <c r="AZ5" s="182"/>
      <c r="BB5" s="182"/>
      <c r="BC5" s="184"/>
      <c r="BD5" s="182"/>
      <c r="BE5" s="183"/>
      <c r="BF5" s="182"/>
      <c r="BH5" s="182"/>
      <c r="BI5" s="184"/>
      <c r="BJ5" s="182"/>
      <c r="BK5" s="183"/>
      <c r="BL5" s="182"/>
      <c r="BN5" s="182"/>
      <c r="BO5" s="184"/>
      <c r="BP5" s="182"/>
      <c r="BQ5" s="183"/>
      <c r="BR5" s="182"/>
      <c r="BT5" s="182"/>
      <c r="BU5" s="184"/>
      <c r="BV5" s="182"/>
      <c r="BW5" s="183"/>
      <c r="BX5" s="182"/>
      <c r="BZ5" s="182"/>
      <c r="CA5" s="184"/>
      <c r="CB5" s="182"/>
      <c r="CC5" s="183"/>
      <c r="CD5" s="182"/>
      <c r="CF5" s="182"/>
      <c r="CG5" s="184"/>
      <c r="CH5" s="182"/>
      <c r="CI5" s="183"/>
      <c r="CJ5" s="182"/>
      <c r="CL5" s="182"/>
      <c r="CM5" s="184"/>
      <c r="CN5" s="182"/>
      <c r="CO5" s="183"/>
      <c r="CP5" s="182"/>
      <c r="CR5" s="182"/>
      <c r="CS5" s="184"/>
      <c r="CT5" s="182"/>
      <c r="CU5" s="183"/>
      <c r="CV5" s="182"/>
      <c r="CX5" s="182"/>
      <c r="CY5" s="184"/>
      <c r="CZ5" s="182"/>
      <c r="DA5" s="183"/>
      <c r="DB5" s="182"/>
      <c r="DD5" s="182"/>
      <c r="DE5" s="184"/>
      <c r="DF5" s="182"/>
      <c r="DG5" s="183"/>
      <c r="DH5" s="182"/>
      <c r="DJ5" s="182"/>
      <c r="DK5" s="184"/>
      <c r="DL5" s="182"/>
      <c r="DM5" s="183"/>
      <c r="DN5" s="182"/>
      <c r="DP5" s="182"/>
      <c r="DQ5" s="184"/>
      <c r="DR5" s="182"/>
      <c r="DS5" s="183"/>
      <c r="DT5" s="182"/>
      <c r="DV5" s="182"/>
      <c r="DW5" s="184"/>
      <c r="DX5" s="182"/>
      <c r="DY5" s="183"/>
      <c r="DZ5" s="182"/>
      <c r="EB5" s="182"/>
      <c r="EC5" s="184"/>
      <c r="ED5" s="182"/>
      <c r="EE5" s="183"/>
      <c r="EF5" s="182"/>
      <c r="EH5" s="182"/>
      <c r="EI5" s="184"/>
      <c r="EJ5" s="182"/>
      <c r="EK5" s="183"/>
      <c r="EL5" s="182"/>
      <c r="EN5" s="182"/>
      <c r="EO5" s="184"/>
      <c r="EP5" s="182"/>
      <c r="EQ5" s="183"/>
      <c r="ER5" s="182"/>
      <c r="ET5" s="182"/>
      <c r="EU5" s="184"/>
      <c r="EV5" s="182"/>
      <c r="EW5" s="183"/>
      <c r="EX5" s="182"/>
      <c r="EZ5" s="182"/>
      <c r="FA5" s="184"/>
      <c r="FB5" s="182"/>
      <c r="FC5" s="183"/>
      <c r="FD5" s="182"/>
      <c r="FF5" s="182"/>
      <c r="FG5" s="184"/>
      <c r="FH5" s="182"/>
      <c r="FI5" s="183"/>
      <c r="FJ5" s="182"/>
      <c r="FL5" s="182"/>
      <c r="FM5" s="184"/>
      <c r="FN5" s="182"/>
      <c r="FO5" s="183"/>
      <c r="FP5" s="182"/>
      <c r="FR5" s="182"/>
      <c r="FS5" s="184"/>
      <c r="FT5" s="182"/>
      <c r="FU5" s="183"/>
      <c r="FV5" s="182"/>
      <c r="FX5" s="182"/>
      <c r="FY5" s="184"/>
      <c r="FZ5" s="182"/>
      <c r="GA5" s="183"/>
      <c r="GB5" s="182"/>
      <c r="GD5" s="182"/>
      <c r="GE5" s="184"/>
      <c r="GF5" s="182"/>
      <c r="GG5" s="183"/>
      <c r="GH5" s="182"/>
      <c r="GJ5" s="182"/>
      <c r="GK5" s="184"/>
      <c r="GL5" s="182"/>
      <c r="GM5" s="183"/>
      <c r="GN5" s="182"/>
      <c r="GP5" s="182"/>
      <c r="GQ5" s="184"/>
      <c r="GR5" s="182"/>
      <c r="GS5" s="183"/>
      <c r="GT5" s="182"/>
      <c r="GV5" s="182"/>
      <c r="GW5" s="184"/>
      <c r="GX5" s="182"/>
      <c r="GY5" s="183"/>
      <c r="GZ5" s="182"/>
      <c r="HB5" s="182"/>
      <c r="HC5" s="184"/>
      <c r="HD5" s="182"/>
      <c r="HE5" s="183"/>
      <c r="HF5" s="182"/>
      <c r="HH5" s="182"/>
      <c r="HI5" s="184"/>
      <c r="HJ5" s="182"/>
      <c r="HK5" s="183"/>
      <c r="HL5" s="182"/>
      <c r="HN5" s="182"/>
      <c r="HO5" s="184"/>
      <c r="HP5" s="182"/>
      <c r="HQ5" s="183"/>
      <c r="HR5" s="182"/>
      <c r="HT5" s="182"/>
      <c r="HU5" s="184"/>
      <c r="HV5" s="182"/>
      <c r="HW5" s="183"/>
      <c r="HX5" s="182"/>
      <c r="HZ5" s="182"/>
      <c r="IA5" s="184"/>
      <c r="IB5" s="182"/>
      <c r="IC5" s="183"/>
      <c r="ID5" s="182"/>
      <c r="IF5" s="182"/>
      <c r="IG5" s="184"/>
      <c r="IH5" s="182"/>
      <c r="II5" s="183"/>
      <c r="IJ5" s="182"/>
      <c r="IM5" s="182"/>
      <c r="IN5" s="184"/>
      <c r="IO5" s="182"/>
      <c r="IP5" s="183"/>
      <c r="IQ5" s="182"/>
      <c r="IT5" s="182"/>
      <c r="IU5" s="184"/>
      <c r="IV5" s="182"/>
      <c r="IW5" s="183"/>
      <c r="IX5" s="182"/>
      <c r="JA5" s="182"/>
      <c r="JB5" s="184"/>
      <c r="JC5" s="182"/>
      <c r="JD5" s="183"/>
      <c r="JE5" s="182"/>
      <c r="JH5" s="182"/>
      <c r="JI5" s="184"/>
      <c r="JJ5" s="182"/>
      <c r="JK5" s="183"/>
      <c r="JL5" s="182"/>
      <c r="JN5" s="182"/>
      <c r="JO5" s="184"/>
      <c r="JP5" s="182"/>
      <c r="JQ5" s="183"/>
      <c r="JR5" s="182"/>
      <c r="JT5" s="182"/>
      <c r="JU5" s="184"/>
      <c r="JV5" s="182"/>
      <c r="JW5" s="183"/>
      <c r="JX5" s="182"/>
      <c r="JZ5" s="182"/>
      <c r="KA5" s="184"/>
      <c r="KB5" s="182"/>
      <c r="KC5" s="183"/>
      <c r="KD5" s="182"/>
      <c r="KF5" s="182"/>
      <c r="KG5" s="184"/>
      <c r="KH5" s="182"/>
      <c r="KI5" s="183"/>
      <c r="KJ5" s="182"/>
      <c r="KL5" s="182"/>
      <c r="KM5" s="184"/>
      <c r="KN5" s="182"/>
      <c r="KO5" s="183"/>
      <c r="KP5" s="182"/>
      <c r="KR5" s="182"/>
      <c r="KS5" s="184"/>
      <c r="KT5" s="182"/>
      <c r="KU5" s="183"/>
      <c r="KV5" s="182"/>
      <c r="KX5" s="182"/>
      <c r="KY5" s="184"/>
      <c r="KZ5" s="182"/>
      <c r="LA5" s="183"/>
      <c r="LB5" s="182"/>
      <c r="LD5" s="182"/>
      <c r="LE5" s="184"/>
      <c r="LF5" s="182"/>
      <c r="LG5" s="183"/>
      <c r="LH5" s="182"/>
    </row>
    <row r="6" spans="1:320" ht="17.399999999999999" x14ac:dyDescent="0.3">
      <c r="A6" s="185" t="s">
        <v>87</v>
      </c>
      <c r="B6" s="186"/>
      <c r="C6" s="187"/>
      <c r="D6" s="188"/>
      <c r="E6" s="187"/>
      <c r="G6" s="185" t="s">
        <v>87</v>
      </c>
      <c r="H6" s="186"/>
      <c r="I6" s="187"/>
      <c r="J6" s="188"/>
      <c r="K6" s="187"/>
      <c r="M6" s="185" t="s">
        <v>87</v>
      </c>
      <c r="N6" s="186"/>
      <c r="O6" s="187"/>
      <c r="P6" s="188"/>
      <c r="Q6" s="187"/>
      <c r="T6" s="185" t="s">
        <v>87</v>
      </c>
      <c r="U6" s="186"/>
      <c r="V6" s="187"/>
      <c r="W6" s="188"/>
      <c r="X6" s="187"/>
      <c r="AB6" s="185" t="s">
        <v>87</v>
      </c>
      <c r="AC6" s="186"/>
      <c r="AD6" s="187"/>
      <c r="AE6" s="188"/>
      <c r="AF6" s="187"/>
      <c r="AI6" s="185" t="s">
        <v>87</v>
      </c>
      <c r="AJ6" s="186"/>
      <c r="AK6" s="187"/>
      <c r="AL6" s="188"/>
      <c r="AM6" s="187"/>
      <c r="AP6" s="185" t="s">
        <v>87</v>
      </c>
      <c r="AQ6" s="186"/>
      <c r="AR6" s="187"/>
      <c r="AS6" s="188"/>
      <c r="AT6" s="187"/>
      <c r="AV6" s="185" t="s">
        <v>87</v>
      </c>
      <c r="AW6" s="186"/>
      <c r="AX6" s="187"/>
      <c r="AY6" s="188"/>
      <c r="AZ6" s="187"/>
      <c r="BB6" s="185" t="s">
        <v>87</v>
      </c>
      <c r="BC6" s="186"/>
      <c r="BD6" s="187"/>
      <c r="BE6" s="188"/>
      <c r="BF6" s="187"/>
      <c r="BH6" s="185" t="s">
        <v>87</v>
      </c>
      <c r="BI6" s="186"/>
      <c r="BJ6" s="187"/>
      <c r="BK6" s="188"/>
      <c r="BL6" s="187"/>
      <c r="BN6" s="185" t="s">
        <v>87</v>
      </c>
      <c r="BO6" s="186"/>
      <c r="BP6" s="187"/>
      <c r="BQ6" s="188"/>
      <c r="BR6" s="187"/>
      <c r="BT6" s="185" t="s">
        <v>87</v>
      </c>
      <c r="BU6" s="186"/>
      <c r="BV6" s="187"/>
      <c r="BW6" s="188"/>
      <c r="BX6" s="187"/>
      <c r="BZ6" s="185" t="s">
        <v>87</v>
      </c>
      <c r="CA6" s="186"/>
      <c r="CB6" s="187"/>
      <c r="CC6" s="188"/>
      <c r="CD6" s="187"/>
      <c r="CF6" s="185" t="s">
        <v>87</v>
      </c>
      <c r="CG6" s="186"/>
      <c r="CH6" s="187"/>
      <c r="CI6" s="188"/>
      <c r="CJ6" s="187"/>
      <c r="CL6" s="185" t="s">
        <v>87</v>
      </c>
      <c r="CM6" s="186"/>
      <c r="CN6" s="187"/>
      <c r="CO6" s="188"/>
      <c r="CP6" s="187"/>
      <c r="CR6" s="185" t="s">
        <v>87</v>
      </c>
      <c r="CS6" s="186"/>
      <c r="CT6" s="187"/>
      <c r="CU6" s="188"/>
      <c r="CV6" s="187"/>
      <c r="CX6" s="185" t="s">
        <v>87</v>
      </c>
      <c r="CY6" s="186"/>
      <c r="CZ6" s="187"/>
      <c r="DA6" s="188"/>
      <c r="DB6" s="187"/>
      <c r="DD6" s="185" t="s">
        <v>87</v>
      </c>
      <c r="DE6" s="186"/>
      <c r="DF6" s="187"/>
      <c r="DG6" s="188"/>
      <c r="DH6" s="187"/>
      <c r="DJ6" s="185" t="s">
        <v>87</v>
      </c>
      <c r="DK6" s="186"/>
      <c r="DL6" s="187"/>
      <c r="DM6" s="188"/>
      <c r="DN6" s="187"/>
      <c r="DP6" s="185" t="s">
        <v>87</v>
      </c>
      <c r="DQ6" s="186"/>
      <c r="DR6" s="187"/>
      <c r="DS6" s="188"/>
      <c r="DT6" s="187"/>
      <c r="DV6" s="185" t="s">
        <v>87</v>
      </c>
      <c r="DW6" s="186"/>
      <c r="DX6" s="187"/>
      <c r="DY6" s="188"/>
      <c r="DZ6" s="187"/>
      <c r="EB6" s="185" t="s">
        <v>87</v>
      </c>
      <c r="EC6" s="186"/>
      <c r="ED6" s="187"/>
      <c r="EE6" s="188"/>
      <c r="EF6" s="187"/>
      <c r="EH6" s="185" t="s">
        <v>87</v>
      </c>
      <c r="EI6" s="186"/>
      <c r="EJ6" s="187"/>
      <c r="EK6" s="188"/>
      <c r="EL6" s="187"/>
      <c r="EN6" s="185" t="s">
        <v>87</v>
      </c>
      <c r="EO6" s="186"/>
      <c r="EP6" s="187"/>
      <c r="EQ6" s="188"/>
      <c r="ER6" s="187"/>
      <c r="ET6" s="185" t="s">
        <v>87</v>
      </c>
      <c r="EU6" s="186"/>
      <c r="EV6" s="187"/>
      <c r="EW6" s="188"/>
      <c r="EX6" s="187"/>
      <c r="EZ6" s="185" t="s">
        <v>87</v>
      </c>
      <c r="FA6" s="186"/>
      <c r="FB6" s="187"/>
      <c r="FC6" s="188"/>
      <c r="FD6" s="187"/>
      <c r="FF6" s="185" t="s">
        <v>87</v>
      </c>
      <c r="FG6" s="186"/>
      <c r="FH6" s="187"/>
      <c r="FI6" s="188"/>
      <c r="FJ6" s="187"/>
      <c r="FL6" s="185" t="s">
        <v>87</v>
      </c>
      <c r="FM6" s="186"/>
      <c r="FN6" s="187"/>
      <c r="FO6" s="188"/>
      <c r="FP6" s="187"/>
      <c r="FR6" s="185" t="s">
        <v>87</v>
      </c>
      <c r="FS6" s="186"/>
      <c r="FT6" s="187"/>
      <c r="FU6" s="188"/>
      <c r="FV6" s="187"/>
      <c r="FX6" s="185" t="s">
        <v>87</v>
      </c>
      <c r="FY6" s="186"/>
      <c r="FZ6" s="187"/>
      <c r="GA6" s="188"/>
      <c r="GB6" s="187"/>
      <c r="GD6" s="185" t="s">
        <v>87</v>
      </c>
      <c r="GE6" s="186"/>
      <c r="GF6" s="187"/>
      <c r="GG6" s="188"/>
      <c r="GH6" s="187"/>
      <c r="GJ6" s="185" t="s">
        <v>87</v>
      </c>
      <c r="GK6" s="186"/>
      <c r="GL6" s="187"/>
      <c r="GM6" s="188"/>
      <c r="GN6" s="187"/>
      <c r="GP6" s="185" t="s">
        <v>87</v>
      </c>
      <c r="GQ6" s="186"/>
      <c r="GR6" s="187"/>
      <c r="GS6" s="188"/>
      <c r="GT6" s="187"/>
      <c r="GV6" s="185" t="s">
        <v>87</v>
      </c>
      <c r="GW6" s="186"/>
      <c r="GX6" s="187"/>
      <c r="GY6" s="188"/>
      <c r="GZ6" s="187"/>
      <c r="HB6" s="185" t="s">
        <v>87</v>
      </c>
      <c r="HC6" s="186"/>
      <c r="HD6" s="187"/>
      <c r="HE6" s="188"/>
      <c r="HF6" s="187"/>
      <c r="HH6" s="185" t="s">
        <v>87</v>
      </c>
      <c r="HI6" s="186"/>
      <c r="HJ6" s="187"/>
      <c r="HK6" s="188"/>
      <c r="HL6" s="187"/>
      <c r="HN6" s="185" t="s">
        <v>87</v>
      </c>
      <c r="HO6" s="186"/>
      <c r="HP6" s="187"/>
      <c r="HQ6" s="188"/>
      <c r="HR6" s="187"/>
      <c r="HT6" s="185" t="s">
        <v>87</v>
      </c>
      <c r="HU6" s="186"/>
      <c r="HV6" s="187"/>
      <c r="HW6" s="188"/>
      <c r="HX6" s="187"/>
      <c r="HZ6" s="185" t="s">
        <v>87</v>
      </c>
      <c r="IA6" s="186"/>
      <c r="IB6" s="187"/>
      <c r="IC6" s="188"/>
      <c r="ID6" s="187"/>
      <c r="IF6" s="185" t="s">
        <v>87</v>
      </c>
      <c r="IG6" s="186"/>
      <c r="IH6" s="187"/>
      <c r="II6" s="188"/>
      <c r="IJ6" s="187"/>
      <c r="IM6" s="185" t="s">
        <v>87</v>
      </c>
      <c r="IN6" s="186"/>
      <c r="IO6" s="187"/>
      <c r="IP6" s="188"/>
      <c r="IQ6" s="187"/>
      <c r="IT6" s="185" t="s">
        <v>87</v>
      </c>
      <c r="IU6" s="186"/>
      <c r="IV6" s="187"/>
      <c r="IW6" s="188"/>
      <c r="IX6" s="187"/>
      <c r="JA6" s="185" t="s">
        <v>87</v>
      </c>
      <c r="JB6" s="186"/>
      <c r="JC6" s="187"/>
      <c r="JD6" s="188"/>
      <c r="JE6" s="187"/>
      <c r="JH6" s="185" t="s">
        <v>87</v>
      </c>
      <c r="JI6" s="186"/>
      <c r="JJ6" s="187"/>
      <c r="JK6" s="188"/>
      <c r="JL6" s="187"/>
      <c r="JN6" s="185" t="s">
        <v>87</v>
      </c>
      <c r="JO6" s="186"/>
      <c r="JP6" s="187"/>
      <c r="JQ6" s="188"/>
      <c r="JR6" s="187"/>
      <c r="JT6" s="185" t="s">
        <v>87</v>
      </c>
      <c r="JU6" s="186"/>
      <c r="JV6" s="187"/>
      <c r="JW6" s="188"/>
      <c r="JX6" s="187"/>
      <c r="JZ6" s="185" t="s">
        <v>87</v>
      </c>
      <c r="KA6" s="186"/>
      <c r="KB6" s="187"/>
      <c r="KC6" s="188"/>
      <c r="KD6" s="187"/>
      <c r="KF6" s="185" t="s">
        <v>87</v>
      </c>
      <c r="KG6" s="186"/>
      <c r="KH6" s="187"/>
      <c r="KI6" s="188"/>
      <c r="KJ6" s="187"/>
      <c r="KL6" s="185" t="s">
        <v>87</v>
      </c>
      <c r="KM6" s="186"/>
      <c r="KN6" s="187"/>
      <c r="KO6" s="188"/>
      <c r="KP6" s="187"/>
      <c r="KR6" s="185" t="s">
        <v>87</v>
      </c>
      <c r="KS6" s="186"/>
      <c r="KT6" s="187"/>
      <c r="KU6" s="188"/>
      <c r="KV6" s="187"/>
      <c r="KX6" s="185" t="s">
        <v>87</v>
      </c>
      <c r="KY6" s="186"/>
      <c r="KZ6" s="187"/>
      <c r="LA6" s="188"/>
      <c r="LB6" s="187"/>
      <c r="LD6" s="185" t="s">
        <v>87</v>
      </c>
      <c r="LE6" s="186"/>
      <c r="LF6" s="187"/>
      <c r="LG6" s="188"/>
      <c r="LH6" s="187"/>
    </row>
    <row r="7" spans="1:320" ht="17.399999999999999" x14ac:dyDescent="0.3">
      <c r="A7" s="116"/>
      <c r="B7" s="115"/>
      <c r="C7" s="116"/>
      <c r="D7" s="117"/>
      <c r="E7" s="116"/>
      <c r="G7" s="116"/>
      <c r="H7" s="115"/>
      <c r="I7" s="116"/>
      <c r="J7" s="117"/>
      <c r="K7" s="116"/>
      <c r="M7" s="116"/>
      <c r="N7" s="115"/>
      <c r="O7" s="116"/>
      <c r="P7" s="117"/>
      <c r="Q7" s="116"/>
      <c r="T7" s="116"/>
      <c r="U7" s="115"/>
      <c r="V7" s="116"/>
      <c r="W7" s="117"/>
      <c r="X7" s="116"/>
      <c r="AB7" s="116"/>
      <c r="AC7" s="115"/>
      <c r="AD7" s="116"/>
      <c r="AE7" s="117"/>
      <c r="AF7" s="116"/>
      <c r="AI7" s="116"/>
      <c r="AJ7" s="115"/>
      <c r="AK7" s="116"/>
      <c r="AL7" s="117"/>
      <c r="AM7" s="116"/>
      <c r="AP7" s="116"/>
      <c r="AQ7" s="115"/>
      <c r="AR7" s="116"/>
      <c r="AS7" s="117"/>
      <c r="AT7" s="116"/>
      <c r="AV7" s="116"/>
      <c r="AW7" s="115"/>
      <c r="AX7" s="116"/>
      <c r="AY7" s="117"/>
      <c r="AZ7" s="116"/>
      <c r="BB7" s="116"/>
      <c r="BC7" s="115"/>
      <c r="BD7" s="116"/>
      <c r="BE7" s="117"/>
      <c r="BF7" s="116"/>
      <c r="BH7" s="116"/>
      <c r="BI7" s="115"/>
      <c r="BJ7" s="116"/>
      <c r="BK7" s="117"/>
      <c r="BL7" s="116"/>
      <c r="BN7" s="116"/>
      <c r="BO7" s="115"/>
      <c r="BP7" s="116"/>
      <c r="BQ7" s="117"/>
      <c r="BR7" s="116"/>
      <c r="BT7" s="116"/>
      <c r="BU7" s="115"/>
      <c r="BV7" s="116"/>
      <c r="BW7" s="117"/>
      <c r="BX7" s="116"/>
      <c r="BZ7" s="116"/>
      <c r="CA7" s="115"/>
      <c r="CB7" s="116"/>
      <c r="CC7" s="117"/>
      <c r="CD7" s="116"/>
      <c r="CF7" s="116"/>
      <c r="CG7" s="115"/>
      <c r="CH7" s="116"/>
      <c r="CI7" s="117"/>
      <c r="CJ7" s="116"/>
      <c r="CL7" s="116"/>
      <c r="CM7" s="115"/>
      <c r="CN7" s="116"/>
      <c r="CO7" s="117"/>
      <c r="CP7" s="116"/>
      <c r="CR7" s="116"/>
      <c r="CS7" s="115"/>
      <c r="CT7" s="116"/>
      <c r="CU7" s="117"/>
      <c r="CV7" s="116"/>
      <c r="CX7" s="116"/>
      <c r="CY7" s="115"/>
      <c r="CZ7" s="116"/>
      <c r="DA7" s="117"/>
      <c r="DB7" s="116"/>
      <c r="DD7" s="116"/>
      <c r="DE7" s="115"/>
      <c r="DF7" s="116"/>
      <c r="DG7" s="117"/>
      <c r="DH7" s="116"/>
      <c r="DJ7" s="116"/>
      <c r="DK7" s="115"/>
      <c r="DL7" s="116"/>
      <c r="DM7" s="117"/>
      <c r="DN7" s="116"/>
      <c r="DP7" s="116"/>
      <c r="DQ7" s="115"/>
      <c r="DR7" s="116"/>
      <c r="DS7" s="117"/>
      <c r="DT7" s="116"/>
      <c r="DV7" s="116"/>
      <c r="DW7" s="115"/>
      <c r="DX7" s="116"/>
      <c r="DY7" s="117"/>
      <c r="DZ7" s="116"/>
      <c r="EB7" s="116"/>
      <c r="EC7" s="115"/>
      <c r="ED7" s="116"/>
      <c r="EE7" s="117"/>
      <c r="EF7" s="116"/>
      <c r="EH7" s="116"/>
      <c r="EI7" s="115"/>
      <c r="EJ7" s="116"/>
      <c r="EK7" s="117"/>
      <c r="EL7" s="116"/>
      <c r="EN7" s="116"/>
      <c r="EO7" s="115"/>
      <c r="EP7" s="116"/>
      <c r="EQ7" s="117"/>
      <c r="ER7" s="116"/>
      <c r="ET7" s="116"/>
      <c r="EU7" s="115"/>
      <c r="EV7" s="116"/>
      <c r="EW7" s="117"/>
      <c r="EX7" s="116"/>
      <c r="EZ7" s="116"/>
      <c r="FA7" s="115"/>
      <c r="FB7" s="116"/>
      <c r="FC7" s="117"/>
      <c r="FD7" s="116"/>
      <c r="FF7" s="116"/>
      <c r="FG7" s="115"/>
      <c r="FH7" s="116"/>
      <c r="FI7" s="117"/>
      <c r="FJ7" s="116"/>
      <c r="FL7" s="116"/>
      <c r="FM7" s="115"/>
      <c r="FN7" s="116"/>
      <c r="FO7" s="117"/>
      <c r="FP7" s="116"/>
      <c r="FR7" s="116"/>
      <c r="FS7" s="115"/>
      <c r="FT7" s="116"/>
      <c r="FU7" s="117"/>
      <c r="FV7" s="116"/>
      <c r="FX7" s="116"/>
      <c r="FY7" s="115"/>
      <c r="FZ7" s="116"/>
      <c r="GA7" s="117"/>
      <c r="GB7" s="116"/>
      <c r="GD7" s="116"/>
      <c r="GE7" s="115"/>
      <c r="GF7" s="116"/>
      <c r="GG7" s="117"/>
      <c r="GH7" s="116"/>
      <c r="GJ7" s="116"/>
      <c r="GK7" s="115"/>
      <c r="GL7" s="116"/>
      <c r="GM7" s="117"/>
      <c r="GN7" s="116"/>
      <c r="GP7" s="116"/>
      <c r="GQ7" s="115"/>
      <c r="GR7" s="116"/>
      <c r="GS7" s="117"/>
      <c r="GT7" s="116"/>
      <c r="GV7" s="116"/>
      <c r="GW7" s="115"/>
      <c r="GX7" s="116"/>
      <c r="GY7" s="117"/>
      <c r="GZ7" s="116"/>
      <c r="HB7" s="116"/>
      <c r="HC7" s="115"/>
      <c r="HD7" s="116"/>
      <c r="HE7" s="117"/>
      <c r="HF7" s="116"/>
      <c r="HH7" s="116"/>
      <c r="HI7" s="115"/>
      <c r="HJ7" s="116"/>
      <c r="HK7" s="117"/>
      <c r="HL7" s="116"/>
      <c r="HN7" s="116"/>
      <c r="HO7" s="115"/>
      <c r="HP7" s="116"/>
      <c r="HQ7" s="117"/>
      <c r="HR7" s="116"/>
      <c r="HT7" s="116"/>
      <c r="HU7" s="115"/>
      <c r="HV7" s="116"/>
      <c r="HW7" s="117"/>
      <c r="HX7" s="116"/>
      <c r="HZ7" s="116"/>
      <c r="IA7" s="115"/>
      <c r="IB7" s="116"/>
      <c r="IC7" s="117"/>
      <c r="ID7" s="116"/>
      <c r="IF7" s="116"/>
      <c r="IG7" s="115"/>
      <c r="IH7" s="116"/>
      <c r="II7" s="117"/>
      <c r="IJ7" s="116"/>
      <c r="IM7" s="116"/>
      <c r="IN7" s="115"/>
      <c r="IO7" s="116"/>
      <c r="IP7" s="117"/>
      <c r="IQ7" s="116"/>
      <c r="IT7" s="116"/>
      <c r="IU7" s="115"/>
      <c r="IV7" s="116"/>
      <c r="IW7" s="117"/>
      <c r="IX7" s="116"/>
      <c r="JA7" s="116"/>
      <c r="JB7" s="115"/>
      <c r="JC7" s="116"/>
      <c r="JD7" s="117"/>
      <c r="JE7" s="116"/>
      <c r="JH7" s="116"/>
      <c r="JI7" s="115"/>
      <c r="JJ7" s="116"/>
      <c r="JK7" s="117"/>
      <c r="JL7" s="116"/>
      <c r="JN7" s="116"/>
      <c r="JO7" s="115"/>
      <c r="JP7" s="116"/>
      <c r="JQ7" s="117"/>
      <c r="JR7" s="116"/>
      <c r="JT7" s="116"/>
      <c r="JU7" s="115"/>
      <c r="JV7" s="116"/>
      <c r="JW7" s="117"/>
      <c r="JX7" s="116"/>
      <c r="JZ7" s="116"/>
      <c r="KA7" s="115"/>
      <c r="KB7" s="116"/>
      <c r="KC7" s="117"/>
      <c r="KD7" s="116"/>
      <c r="KF7" s="116"/>
      <c r="KG7" s="115"/>
      <c r="KH7" s="116"/>
      <c r="KI7" s="117"/>
      <c r="KJ7" s="116"/>
      <c r="KL7" s="116"/>
      <c r="KM7" s="115"/>
      <c r="KN7" s="116"/>
      <c r="KO7" s="117"/>
      <c r="KP7" s="116"/>
      <c r="KR7" s="116"/>
      <c r="KS7" s="115"/>
      <c r="KT7" s="116"/>
      <c r="KU7" s="117"/>
      <c r="KV7" s="116"/>
      <c r="KX7" s="116"/>
      <c r="KY7" s="115"/>
      <c r="KZ7" s="116"/>
      <c r="LA7" s="117"/>
      <c r="LB7" s="116"/>
      <c r="LD7" s="116"/>
      <c r="LE7" s="115"/>
      <c r="LF7" s="116"/>
      <c r="LG7" s="117"/>
      <c r="LH7" s="116"/>
    </row>
    <row r="8" spans="1:320" s="193" customFormat="1" ht="72" customHeight="1" x14ac:dyDescent="0.3">
      <c r="A8" s="189" t="s">
        <v>86</v>
      </c>
      <c r="B8" s="190" t="s">
        <v>90</v>
      </c>
      <c r="C8" s="191" t="s">
        <v>88</v>
      </c>
      <c r="D8" s="192" t="s">
        <v>89</v>
      </c>
      <c r="E8" s="191" t="s">
        <v>88</v>
      </c>
      <c r="G8" s="189" t="s">
        <v>86</v>
      </c>
      <c r="H8" s="190" t="s">
        <v>90</v>
      </c>
      <c r="I8" s="191" t="s">
        <v>88</v>
      </c>
      <c r="J8" s="192" t="s">
        <v>89</v>
      </c>
      <c r="K8" s="191" t="s">
        <v>88</v>
      </c>
      <c r="M8" s="189" t="s">
        <v>86</v>
      </c>
      <c r="N8" s="190" t="s">
        <v>90</v>
      </c>
      <c r="O8" s="191" t="s">
        <v>88</v>
      </c>
      <c r="P8" s="192" t="s">
        <v>89</v>
      </c>
      <c r="Q8" s="191" t="s">
        <v>88</v>
      </c>
      <c r="T8" s="189" t="s">
        <v>86</v>
      </c>
      <c r="U8" s="190" t="s">
        <v>90</v>
      </c>
      <c r="V8" s="191" t="s">
        <v>88</v>
      </c>
      <c r="W8" s="192" t="s">
        <v>89</v>
      </c>
      <c r="X8" s="191" t="s">
        <v>88</v>
      </c>
      <c r="AB8" s="189" t="s">
        <v>86</v>
      </c>
      <c r="AC8" s="190" t="s">
        <v>90</v>
      </c>
      <c r="AD8" s="191" t="s">
        <v>88</v>
      </c>
      <c r="AE8" s="192" t="s">
        <v>89</v>
      </c>
      <c r="AF8" s="191" t="s">
        <v>88</v>
      </c>
      <c r="AI8" s="189" t="s">
        <v>86</v>
      </c>
      <c r="AJ8" s="190" t="s">
        <v>90</v>
      </c>
      <c r="AK8" s="191" t="s">
        <v>88</v>
      </c>
      <c r="AL8" s="192" t="s">
        <v>89</v>
      </c>
      <c r="AM8" s="191" t="s">
        <v>88</v>
      </c>
      <c r="AP8" s="189" t="s">
        <v>86</v>
      </c>
      <c r="AQ8" s="190" t="s">
        <v>90</v>
      </c>
      <c r="AR8" s="191" t="s">
        <v>88</v>
      </c>
      <c r="AS8" s="192" t="s">
        <v>89</v>
      </c>
      <c r="AT8" s="191" t="s">
        <v>88</v>
      </c>
      <c r="AV8" s="189" t="s">
        <v>86</v>
      </c>
      <c r="AW8" s="190" t="s">
        <v>90</v>
      </c>
      <c r="AX8" s="191" t="s">
        <v>88</v>
      </c>
      <c r="AY8" s="192" t="s">
        <v>89</v>
      </c>
      <c r="AZ8" s="191" t="s">
        <v>88</v>
      </c>
      <c r="BB8" s="189" t="s">
        <v>86</v>
      </c>
      <c r="BC8" s="190" t="s">
        <v>90</v>
      </c>
      <c r="BD8" s="191" t="s">
        <v>88</v>
      </c>
      <c r="BE8" s="192" t="s">
        <v>89</v>
      </c>
      <c r="BF8" s="191" t="s">
        <v>88</v>
      </c>
      <c r="BH8" s="189" t="s">
        <v>86</v>
      </c>
      <c r="BI8" s="190" t="s">
        <v>90</v>
      </c>
      <c r="BJ8" s="191" t="s">
        <v>88</v>
      </c>
      <c r="BK8" s="192" t="s">
        <v>89</v>
      </c>
      <c r="BL8" s="191" t="s">
        <v>88</v>
      </c>
      <c r="BN8" s="189" t="s">
        <v>86</v>
      </c>
      <c r="BO8" s="190" t="s">
        <v>90</v>
      </c>
      <c r="BP8" s="191" t="s">
        <v>88</v>
      </c>
      <c r="BQ8" s="192" t="s">
        <v>89</v>
      </c>
      <c r="BR8" s="191" t="s">
        <v>88</v>
      </c>
      <c r="BT8" s="189" t="s">
        <v>86</v>
      </c>
      <c r="BU8" s="190" t="s">
        <v>90</v>
      </c>
      <c r="BV8" s="191" t="s">
        <v>88</v>
      </c>
      <c r="BW8" s="192" t="s">
        <v>89</v>
      </c>
      <c r="BX8" s="191" t="s">
        <v>88</v>
      </c>
      <c r="BZ8" s="189" t="s">
        <v>86</v>
      </c>
      <c r="CA8" s="190" t="s">
        <v>90</v>
      </c>
      <c r="CB8" s="191" t="s">
        <v>88</v>
      </c>
      <c r="CC8" s="192" t="s">
        <v>89</v>
      </c>
      <c r="CD8" s="191" t="s">
        <v>88</v>
      </c>
      <c r="CF8" s="189" t="s">
        <v>86</v>
      </c>
      <c r="CG8" s="190" t="s">
        <v>90</v>
      </c>
      <c r="CH8" s="191" t="s">
        <v>88</v>
      </c>
      <c r="CI8" s="192" t="s">
        <v>89</v>
      </c>
      <c r="CJ8" s="191" t="s">
        <v>88</v>
      </c>
      <c r="CL8" s="189" t="s">
        <v>86</v>
      </c>
      <c r="CM8" s="190" t="s">
        <v>90</v>
      </c>
      <c r="CN8" s="191" t="s">
        <v>88</v>
      </c>
      <c r="CO8" s="192" t="s">
        <v>89</v>
      </c>
      <c r="CP8" s="191" t="s">
        <v>88</v>
      </c>
      <c r="CR8" s="189" t="s">
        <v>86</v>
      </c>
      <c r="CS8" s="190" t="s">
        <v>90</v>
      </c>
      <c r="CT8" s="191" t="s">
        <v>88</v>
      </c>
      <c r="CU8" s="192" t="s">
        <v>89</v>
      </c>
      <c r="CV8" s="191" t="s">
        <v>88</v>
      </c>
      <c r="CX8" s="189" t="s">
        <v>86</v>
      </c>
      <c r="CY8" s="190" t="s">
        <v>90</v>
      </c>
      <c r="CZ8" s="191" t="s">
        <v>88</v>
      </c>
      <c r="DA8" s="192" t="s">
        <v>89</v>
      </c>
      <c r="DB8" s="191" t="s">
        <v>88</v>
      </c>
      <c r="DD8" s="189" t="s">
        <v>86</v>
      </c>
      <c r="DE8" s="190" t="s">
        <v>90</v>
      </c>
      <c r="DF8" s="191" t="s">
        <v>88</v>
      </c>
      <c r="DG8" s="192" t="s">
        <v>89</v>
      </c>
      <c r="DH8" s="191" t="s">
        <v>88</v>
      </c>
      <c r="DJ8" s="189" t="s">
        <v>86</v>
      </c>
      <c r="DK8" s="190" t="s">
        <v>90</v>
      </c>
      <c r="DL8" s="191" t="s">
        <v>88</v>
      </c>
      <c r="DM8" s="192" t="s">
        <v>89</v>
      </c>
      <c r="DN8" s="191" t="s">
        <v>88</v>
      </c>
      <c r="DP8" s="189" t="s">
        <v>86</v>
      </c>
      <c r="DQ8" s="190" t="s">
        <v>90</v>
      </c>
      <c r="DR8" s="191" t="s">
        <v>88</v>
      </c>
      <c r="DS8" s="192" t="s">
        <v>89</v>
      </c>
      <c r="DT8" s="191" t="s">
        <v>88</v>
      </c>
      <c r="DV8" s="189" t="s">
        <v>86</v>
      </c>
      <c r="DW8" s="190" t="s">
        <v>90</v>
      </c>
      <c r="DX8" s="191" t="s">
        <v>88</v>
      </c>
      <c r="DY8" s="192" t="s">
        <v>89</v>
      </c>
      <c r="DZ8" s="191" t="s">
        <v>88</v>
      </c>
      <c r="EB8" s="189" t="s">
        <v>86</v>
      </c>
      <c r="EC8" s="190" t="s">
        <v>90</v>
      </c>
      <c r="ED8" s="191" t="s">
        <v>88</v>
      </c>
      <c r="EE8" s="192" t="s">
        <v>89</v>
      </c>
      <c r="EF8" s="191" t="s">
        <v>88</v>
      </c>
      <c r="EH8" s="189" t="s">
        <v>86</v>
      </c>
      <c r="EI8" s="190" t="s">
        <v>90</v>
      </c>
      <c r="EJ8" s="191" t="s">
        <v>88</v>
      </c>
      <c r="EK8" s="192" t="s">
        <v>89</v>
      </c>
      <c r="EL8" s="191" t="s">
        <v>88</v>
      </c>
      <c r="EN8" s="189" t="s">
        <v>86</v>
      </c>
      <c r="EO8" s="190" t="s">
        <v>90</v>
      </c>
      <c r="EP8" s="191" t="s">
        <v>88</v>
      </c>
      <c r="EQ8" s="192" t="s">
        <v>89</v>
      </c>
      <c r="ER8" s="191" t="s">
        <v>88</v>
      </c>
      <c r="ET8" s="189" t="s">
        <v>86</v>
      </c>
      <c r="EU8" s="190" t="s">
        <v>90</v>
      </c>
      <c r="EV8" s="191" t="s">
        <v>88</v>
      </c>
      <c r="EW8" s="192" t="s">
        <v>89</v>
      </c>
      <c r="EX8" s="191" t="s">
        <v>88</v>
      </c>
      <c r="EZ8" s="189" t="s">
        <v>86</v>
      </c>
      <c r="FA8" s="190" t="s">
        <v>90</v>
      </c>
      <c r="FB8" s="191" t="s">
        <v>88</v>
      </c>
      <c r="FC8" s="192" t="s">
        <v>89</v>
      </c>
      <c r="FD8" s="191" t="s">
        <v>88</v>
      </c>
      <c r="FF8" s="189" t="s">
        <v>86</v>
      </c>
      <c r="FG8" s="190" t="s">
        <v>90</v>
      </c>
      <c r="FH8" s="191" t="s">
        <v>88</v>
      </c>
      <c r="FI8" s="192" t="s">
        <v>89</v>
      </c>
      <c r="FJ8" s="191" t="s">
        <v>88</v>
      </c>
      <c r="FL8" s="189" t="s">
        <v>86</v>
      </c>
      <c r="FM8" s="190" t="s">
        <v>90</v>
      </c>
      <c r="FN8" s="191" t="s">
        <v>88</v>
      </c>
      <c r="FO8" s="192" t="s">
        <v>89</v>
      </c>
      <c r="FP8" s="191" t="s">
        <v>88</v>
      </c>
      <c r="FR8" s="189" t="s">
        <v>86</v>
      </c>
      <c r="FS8" s="190" t="s">
        <v>90</v>
      </c>
      <c r="FT8" s="191" t="s">
        <v>88</v>
      </c>
      <c r="FU8" s="192" t="s">
        <v>89</v>
      </c>
      <c r="FV8" s="191" t="s">
        <v>88</v>
      </c>
      <c r="FX8" s="189" t="s">
        <v>86</v>
      </c>
      <c r="FY8" s="190" t="s">
        <v>90</v>
      </c>
      <c r="FZ8" s="191" t="s">
        <v>88</v>
      </c>
      <c r="GA8" s="192" t="s">
        <v>89</v>
      </c>
      <c r="GB8" s="191" t="s">
        <v>88</v>
      </c>
      <c r="GD8" s="189" t="s">
        <v>86</v>
      </c>
      <c r="GE8" s="190" t="s">
        <v>90</v>
      </c>
      <c r="GF8" s="191" t="s">
        <v>88</v>
      </c>
      <c r="GG8" s="192" t="s">
        <v>89</v>
      </c>
      <c r="GH8" s="191" t="s">
        <v>88</v>
      </c>
      <c r="GJ8" s="189" t="s">
        <v>86</v>
      </c>
      <c r="GK8" s="190" t="s">
        <v>90</v>
      </c>
      <c r="GL8" s="191" t="s">
        <v>88</v>
      </c>
      <c r="GM8" s="192" t="s">
        <v>89</v>
      </c>
      <c r="GN8" s="191" t="s">
        <v>88</v>
      </c>
      <c r="GP8" s="189" t="s">
        <v>86</v>
      </c>
      <c r="GQ8" s="190" t="s">
        <v>90</v>
      </c>
      <c r="GR8" s="191" t="s">
        <v>88</v>
      </c>
      <c r="GS8" s="192" t="s">
        <v>89</v>
      </c>
      <c r="GT8" s="191" t="s">
        <v>88</v>
      </c>
      <c r="GV8" s="189" t="s">
        <v>86</v>
      </c>
      <c r="GW8" s="190" t="s">
        <v>90</v>
      </c>
      <c r="GX8" s="191" t="s">
        <v>88</v>
      </c>
      <c r="GY8" s="192" t="s">
        <v>89</v>
      </c>
      <c r="GZ8" s="191" t="s">
        <v>88</v>
      </c>
      <c r="HB8" s="189" t="s">
        <v>86</v>
      </c>
      <c r="HC8" s="190" t="s">
        <v>90</v>
      </c>
      <c r="HD8" s="191" t="s">
        <v>88</v>
      </c>
      <c r="HE8" s="192" t="s">
        <v>89</v>
      </c>
      <c r="HF8" s="191" t="s">
        <v>88</v>
      </c>
      <c r="HH8" s="189" t="s">
        <v>86</v>
      </c>
      <c r="HI8" s="190" t="s">
        <v>90</v>
      </c>
      <c r="HJ8" s="191" t="s">
        <v>88</v>
      </c>
      <c r="HK8" s="192" t="s">
        <v>89</v>
      </c>
      <c r="HL8" s="191" t="s">
        <v>88</v>
      </c>
      <c r="HN8" s="189" t="s">
        <v>86</v>
      </c>
      <c r="HO8" s="190" t="s">
        <v>90</v>
      </c>
      <c r="HP8" s="191" t="s">
        <v>88</v>
      </c>
      <c r="HQ8" s="192" t="s">
        <v>89</v>
      </c>
      <c r="HR8" s="191" t="s">
        <v>88</v>
      </c>
      <c r="HT8" s="189" t="s">
        <v>86</v>
      </c>
      <c r="HU8" s="190" t="s">
        <v>90</v>
      </c>
      <c r="HV8" s="191" t="s">
        <v>88</v>
      </c>
      <c r="HW8" s="192" t="s">
        <v>89</v>
      </c>
      <c r="HX8" s="191" t="s">
        <v>88</v>
      </c>
      <c r="HZ8" s="189" t="s">
        <v>86</v>
      </c>
      <c r="IA8" s="190" t="s">
        <v>90</v>
      </c>
      <c r="IB8" s="191" t="s">
        <v>88</v>
      </c>
      <c r="IC8" s="192" t="s">
        <v>89</v>
      </c>
      <c r="ID8" s="191" t="s">
        <v>88</v>
      </c>
      <c r="IF8" s="189" t="s">
        <v>86</v>
      </c>
      <c r="IG8" s="190" t="s">
        <v>90</v>
      </c>
      <c r="IH8" s="191" t="s">
        <v>88</v>
      </c>
      <c r="II8" s="192" t="s">
        <v>89</v>
      </c>
      <c r="IJ8" s="191" t="s">
        <v>88</v>
      </c>
      <c r="IM8" s="189" t="s">
        <v>86</v>
      </c>
      <c r="IN8" s="190" t="s">
        <v>90</v>
      </c>
      <c r="IO8" s="191" t="s">
        <v>88</v>
      </c>
      <c r="IP8" s="192" t="s">
        <v>89</v>
      </c>
      <c r="IQ8" s="191" t="s">
        <v>88</v>
      </c>
      <c r="IT8" s="189" t="s">
        <v>86</v>
      </c>
      <c r="IU8" s="190" t="s">
        <v>90</v>
      </c>
      <c r="IV8" s="191" t="s">
        <v>88</v>
      </c>
      <c r="IW8" s="192" t="s">
        <v>89</v>
      </c>
      <c r="IX8" s="191" t="s">
        <v>88</v>
      </c>
      <c r="JA8" s="189" t="s">
        <v>86</v>
      </c>
      <c r="JB8" s="190" t="s">
        <v>90</v>
      </c>
      <c r="JC8" s="191" t="s">
        <v>88</v>
      </c>
      <c r="JD8" s="192" t="s">
        <v>89</v>
      </c>
      <c r="JE8" s="191" t="s">
        <v>88</v>
      </c>
      <c r="JH8" s="189" t="s">
        <v>86</v>
      </c>
      <c r="JI8" s="190" t="s">
        <v>90</v>
      </c>
      <c r="JJ8" s="191" t="s">
        <v>88</v>
      </c>
      <c r="JK8" s="192" t="s">
        <v>89</v>
      </c>
      <c r="JL8" s="191" t="s">
        <v>88</v>
      </c>
      <c r="JN8" s="189" t="s">
        <v>86</v>
      </c>
      <c r="JO8" s="190" t="s">
        <v>90</v>
      </c>
      <c r="JP8" s="191" t="s">
        <v>88</v>
      </c>
      <c r="JQ8" s="192" t="s">
        <v>89</v>
      </c>
      <c r="JR8" s="191" t="s">
        <v>88</v>
      </c>
      <c r="JT8" s="189" t="s">
        <v>86</v>
      </c>
      <c r="JU8" s="190" t="s">
        <v>90</v>
      </c>
      <c r="JV8" s="191" t="s">
        <v>88</v>
      </c>
      <c r="JW8" s="192" t="s">
        <v>89</v>
      </c>
      <c r="JX8" s="191" t="s">
        <v>88</v>
      </c>
      <c r="JZ8" s="189" t="s">
        <v>86</v>
      </c>
      <c r="KA8" s="190" t="s">
        <v>90</v>
      </c>
      <c r="KB8" s="191" t="s">
        <v>88</v>
      </c>
      <c r="KC8" s="192" t="s">
        <v>89</v>
      </c>
      <c r="KD8" s="191" t="s">
        <v>88</v>
      </c>
      <c r="KF8" s="189" t="s">
        <v>86</v>
      </c>
      <c r="KG8" s="190" t="s">
        <v>90</v>
      </c>
      <c r="KH8" s="191" t="s">
        <v>88</v>
      </c>
      <c r="KI8" s="192" t="s">
        <v>89</v>
      </c>
      <c r="KJ8" s="191" t="s">
        <v>88</v>
      </c>
      <c r="KL8" s="189" t="s">
        <v>86</v>
      </c>
      <c r="KM8" s="190" t="s">
        <v>90</v>
      </c>
      <c r="KN8" s="191" t="s">
        <v>88</v>
      </c>
      <c r="KO8" s="192" t="s">
        <v>89</v>
      </c>
      <c r="KP8" s="191" t="s">
        <v>88</v>
      </c>
      <c r="KR8" s="189" t="s">
        <v>86</v>
      </c>
      <c r="KS8" s="190" t="s">
        <v>90</v>
      </c>
      <c r="KT8" s="191" t="s">
        <v>88</v>
      </c>
      <c r="KU8" s="192" t="s">
        <v>89</v>
      </c>
      <c r="KV8" s="191" t="s">
        <v>88</v>
      </c>
      <c r="KX8" s="189" t="s">
        <v>86</v>
      </c>
      <c r="KY8" s="190" t="s">
        <v>90</v>
      </c>
      <c r="KZ8" s="191" t="s">
        <v>88</v>
      </c>
      <c r="LA8" s="192" t="s">
        <v>89</v>
      </c>
      <c r="LB8" s="191" t="s">
        <v>88</v>
      </c>
      <c r="LD8" s="189" t="s">
        <v>86</v>
      </c>
      <c r="LE8" s="190" t="s">
        <v>90</v>
      </c>
      <c r="LF8" s="191" t="s">
        <v>88</v>
      </c>
      <c r="LG8" s="192" t="s">
        <v>89</v>
      </c>
      <c r="LH8" s="191" t="s">
        <v>88</v>
      </c>
    </row>
    <row r="9" spans="1:320" ht="17.399999999999999" x14ac:dyDescent="0.3">
      <c r="A9" s="116"/>
      <c r="B9" s="115"/>
      <c r="C9" s="116"/>
      <c r="D9" s="117"/>
      <c r="E9" s="116"/>
      <c r="G9" s="116"/>
      <c r="H9" s="115"/>
      <c r="I9" s="116"/>
      <c r="J9" s="117"/>
      <c r="K9" s="116"/>
      <c r="M9" s="116"/>
      <c r="N9" s="115"/>
      <c r="O9" s="116"/>
      <c r="P9" s="117"/>
      <c r="Q9" s="116"/>
      <c r="T9" s="116"/>
      <c r="U9" s="115"/>
      <c r="V9" s="116"/>
      <c r="W9" s="117"/>
      <c r="X9" s="116"/>
      <c r="AB9" s="116"/>
      <c r="AC9" s="115"/>
      <c r="AD9" s="116"/>
      <c r="AE9" s="117"/>
      <c r="AF9" s="116"/>
      <c r="AI9" s="116"/>
      <c r="AJ9" s="115"/>
      <c r="AK9" s="116"/>
      <c r="AL9" s="117"/>
      <c r="AM9" s="116"/>
      <c r="AP9" s="116"/>
      <c r="AQ9" s="115"/>
      <c r="AR9" s="116"/>
      <c r="AS9" s="117"/>
      <c r="AT9" s="116"/>
      <c r="AV9" s="116"/>
      <c r="AW9" s="115"/>
      <c r="AX9" s="116"/>
      <c r="AY9" s="117"/>
      <c r="AZ9" s="116"/>
      <c r="BB9" s="116"/>
      <c r="BC9" s="115"/>
      <c r="BD9" s="116"/>
      <c r="BE9" s="117"/>
      <c r="BF9" s="116"/>
      <c r="BH9" s="116"/>
      <c r="BI9" s="115"/>
      <c r="BJ9" s="116"/>
      <c r="BK9" s="117"/>
      <c r="BL9" s="116"/>
      <c r="BN9" s="116"/>
      <c r="BO9" s="115"/>
      <c r="BP9" s="116"/>
      <c r="BQ9" s="117"/>
      <c r="BR9" s="116"/>
      <c r="BT9" s="116"/>
      <c r="BU9" s="115"/>
      <c r="BV9" s="116"/>
      <c r="BW9" s="117"/>
      <c r="BX9" s="116"/>
      <c r="BZ9" s="116"/>
      <c r="CA9" s="115"/>
      <c r="CB9" s="116"/>
      <c r="CC9" s="117"/>
      <c r="CD9" s="116"/>
      <c r="CF9" s="116"/>
      <c r="CG9" s="115"/>
      <c r="CH9" s="116"/>
      <c r="CI9" s="117"/>
      <c r="CJ9" s="116"/>
      <c r="CL9" s="116"/>
      <c r="CM9" s="115"/>
      <c r="CN9" s="116"/>
      <c r="CO9" s="117"/>
      <c r="CP9" s="116"/>
      <c r="CR9" s="116"/>
      <c r="CS9" s="115"/>
      <c r="CT9" s="116"/>
      <c r="CU9" s="117"/>
      <c r="CV9" s="116"/>
      <c r="CX9" s="116"/>
      <c r="CY9" s="115"/>
      <c r="CZ9" s="116"/>
      <c r="DA9" s="117"/>
      <c r="DB9" s="116"/>
      <c r="DD9" s="116"/>
      <c r="DE9" s="115"/>
      <c r="DF9" s="116"/>
      <c r="DG9" s="117"/>
      <c r="DH9" s="116"/>
      <c r="DJ9" s="116"/>
      <c r="DK9" s="115"/>
      <c r="DL9" s="116"/>
      <c r="DM9" s="117"/>
      <c r="DN9" s="116"/>
      <c r="DP9" s="116"/>
      <c r="DQ9" s="115"/>
      <c r="DR9" s="116"/>
      <c r="DS9" s="117"/>
      <c r="DT9" s="116"/>
      <c r="DV9" s="116"/>
      <c r="DW9" s="115"/>
      <c r="DX9" s="116"/>
      <c r="DY9" s="117"/>
      <c r="DZ9" s="116"/>
      <c r="EB9" s="116"/>
      <c r="EC9" s="115"/>
      <c r="ED9" s="116"/>
      <c r="EE9" s="117"/>
      <c r="EF9" s="116"/>
      <c r="EH9" s="116"/>
      <c r="EI9" s="115"/>
      <c r="EJ9" s="116"/>
      <c r="EK9" s="117"/>
      <c r="EL9" s="116"/>
      <c r="EN9" s="116"/>
      <c r="EO9" s="115"/>
      <c r="EP9" s="116"/>
      <c r="EQ9" s="117"/>
      <c r="ER9" s="116"/>
      <c r="ET9" s="116"/>
      <c r="EU9" s="115"/>
      <c r="EV9" s="116"/>
      <c r="EW9" s="117"/>
      <c r="EX9" s="116"/>
      <c r="EZ9" s="116"/>
      <c r="FA9" s="115"/>
      <c r="FB9" s="116"/>
      <c r="FC9" s="117"/>
      <c r="FD9" s="116"/>
      <c r="FF9" s="116"/>
      <c r="FG9" s="115"/>
      <c r="FH9" s="116"/>
      <c r="FI9" s="117"/>
      <c r="FJ9" s="116"/>
      <c r="FL9" s="116"/>
      <c r="FM9" s="115"/>
      <c r="FN9" s="116"/>
      <c r="FO9" s="117"/>
      <c r="FP9" s="116"/>
      <c r="FR9" s="116"/>
      <c r="FS9" s="115"/>
      <c r="FT9" s="116"/>
      <c r="FU9" s="117"/>
      <c r="FV9" s="116"/>
      <c r="FX9" s="116"/>
      <c r="FY9" s="115"/>
      <c r="FZ9" s="116"/>
      <c r="GA9" s="117"/>
      <c r="GB9" s="116"/>
      <c r="GD9" s="116"/>
      <c r="GE9" s="115"/>
      <c r="GF9" s="116"/>
      <c r="GG9" s="117"/>
      <c r="GH9" s="116"/>
      <c r="GJ9" s="116"/>
      <c r="GK9" s="115"/>
      <c r="GL9" s="116"/>
      <c r="GM9" s="117"/>
      <c r="GN9" s="116"/>
      <c r="GP9" s="116"/>
      <c r="GQ9" s="115"/>
      <c r="GR9" s="116"/>
      <c r="GS9" s="117"/>
      <c r="GT9" s="116"/>
      <c r="GV9" s="116"/>
      <c r="GW9" s="115"/>
      <c r="GX9" s="116"/>
      <c r="GY9" s="117"/>
      <c r="GZ9" s="116"/>
      <c r="HB9" s="116"/>
      <c r="HC9" s="115"/>
      <c r="HD9" s="116"/>
      <c r="HE9" s="117"/>
      <c r="HF9" s="116"/>
      <c r="HH9" s="116"/>
      <c r="HI9" s="115"/>
      <c r="HJ9" s="116"/>
      <c r="HK9" s="117"/>
      <c r="HL9" s="116"/>
      <c r="HN9" s="116"/>
      <c r="HO9" s="115"/>
      <c r="HP9" s="116"/>
      <c r="HQ9" s="117"/>
      <c r="HR9" s="116"/>
      <c r="HT9" s="116"/>
      <c r="HU9" s="115"/>
      <c r="HV9" s="116"/>
      <c r="HW9" s="117"/>
      <c r="HX9" s="116"/>
      <c r="HZ9" s="116"/>
      <c r="IA9" s="115"/>
      <c r="IB9" s="116"/>
      <c r="IC9" s="117"/>
      <c r="ID9" s="116"/>
      <c r="IF9" s="116"/>
      <c r="IG9" s="115"/>
      <c r="IH9" s="116"/>
      <c r="II9" s="117"/>
      <c r="IJ9" s="116"/>
      <c r="IM9" s="116"/>
      <c r="IN9" s="115"/>
      <c r="IO9" s="116"/>
      <c r="IP9" s="117"/>
      <c r="IQ9" s="116"/>
      <c r="IT9" s="116"/>
      <c r="IU9" s="115"/>
      <c r="IV9" s="116"/>
      <c r="IW9" s="117"/>
      <c r="IX9" s="116"/>
      <c r="JA9" s="116"/>
      <c r="JB9" s="115"/>
      <c r="JC9" s="116"/>
      <c r="JD9" s="117"/>
      <c r="JE9" s="116"/>
      <c r="JH9" s="116"/>
      <c r="JI9" s="115"/>
      <c r="JJ9" s="116"/>
      <c r="JK9" s="117"/>
      <c r="JL9" s="116"/>
      <c r="JN9" s="116"/>
      <c r="JO9" s="115"/>
      <c r="JP9" s="116"/>
      <c r="JQ9" s="117"/>
      <c r="JR9" s="116"/>
      <c r="JT9" s="116"/>
      <c r="JU9" s="115"/>
      <c r="JV9" s="116"/>
      <c r="JW9" s="117"/>
      <c r="JX9" s="116"/>
      <c r="JZ9" s="116"/>
      <c r="KA9" s="115"/>
      <c r="KB9" s="116"/>
      <c r="KC9" s="117"/>
      <c r="KD9" s="116"/>
      <c r="KF9" s="116"/>
      <c r="KG9" s="115"/>
      <c r="KH9" s="116"/>
      <c r="KI9" s="117"/>
      <c r="KJ9" s="116"/>
      <c r="KL9" s="116"/>
      <c r="KM9" s="115"/>
      <c r="KN9" s="116"/>
      <c r="KO9" s="117"/>
      <c r="KP9" s="116"/>
      <c r="KR9" s="116"/>
      <c r="KS9" s="115"/>
      <c r="KT9" s="116"/>
      <c r="KU9" s="117"/>
      <c r="KV9" s="116"/>
      <c r="KX9" s="116"/>
      <c r="KY9" s="115"/>
      <c r="KZ9" s="116"/>
      <c r="LA9" s="117"/>
      <c r="LB9" s="116"/>
      <c r="LD9" s="116"/>
      <c r="LE9" s="115"/>
      <c r="LF9" s="116"/>
      <c r="LG9" s="117"/>
      <c r="LH9" s="116"/>
    </row>
    <row r="10" spans="1:320" ht="17.399999999999999" x14ac:dyDescent="0.3">
      <c r="A10" s="187" t="s">
        <v>41</v>
      </c>
      <c r="B10" s="186">
        <v>98425.66</v>
      </c>
      <c r="C10" s="194">
        <v>1.8040210073214926E-3</v>
      </c>
      <c r="D10" s="188">
        <v>2</v>
      </c>
      <c r="E10" s="194">
        <v>3.629764065335753E-3</v>
      </c>
      <c r="G10" s="187" t="s">
        <v>41</v>
      </c>
      <c r="H10" s="186">
        <v>98101.41</v>
      </c>
      <c r="I10" s="194">
        <v>1.8135544667760403E-3</v>
      </c>
      <c r="J10" s="188">
        <v>2</v>
      </c>
      <c r="K10" s="194">
        <v>3.6968576709796672E-3</v>
      </c>
      <c r="M10" s="187" t="s">
        <v>41</v>
      </c>
      <c r="N10" s="186">
        <v>110012.23</v>
      </c>
      <c r="O10" s="194">
        <v>2.0795941071482436E-3</v>
      </c>
      <c r="P10" s="188">
        <v>5</v>
      </c>
      <c r="Q10" s="194">
        <v>9.4161958568738224E-3</v>
      </c>
      <c r="T10" s="187" t="s">
        <v>41</v>
      </c>
      <c r="U10" s="186">
        <v>129528.88</v>
      </c>
      <c r="V10" s="194">
        <v>2.635969604979531E-3</v>
      </c>
      <c r="W10" s="188">
        <v>5</v>
      </c>
      <c r="X10" s="194">
        <v>1.016260162601626E-2</v>
      </c>
      <c r="AB10" s="187" t="s">
        <v>41</v>
      </c>
      <c r="AC10" s="186">
        <v>127442.96</v>
      </c>
      <c r="AD10" s="194">
        <v>2.7249847177537112E-3</v>
      </c>
      <c r="AE10" s="188">
        <v>6</v>
      </c>
      <c r="AF10" s="194">
        <v>1.2875536480686695E-2</v>
      </c>
      <c r="AI10" s="187" t="s">
        <v>41</v>
      </c>
      <c r="AJ10" s="186">
        <v>111983.82</v>
      </c>
      <c r="AK10" s="194">
        <v>2.5034599098214439E-3</v>
      </c>
      <c r="AL10" s="188">
        <v>4</v>
      </c>
      <c r="AM10" s="194">
        <v>9.0293453724604959E-3</v>
      </c>
      <c r="AP10" s="187" t="s">
        <v>41</v>
      </c>
      <c r="AQ10" s="186">
        <v>99514.2</v>
      </c>
      <c r="AR10" s="194">
        <v>2.3340274348680346E-3</v>
      </c>
      <c r="AS10" s="188">
        <v>5</v>
      </c>
      <c r="AT10" s="194">
        <v>1.1820330969267139E-2</v>
      </c>
      <c r="AV10" s="187" t="s">
        <v>41</v>
      </c>
      <c r="AW10" s="186">
        <v>166234.69</v>
      </c>
      <c r="AX10" s="194">
        <v>4.2327555206970596E-3</v>
      </c>
      <c r="AY10" s="188">
        <v>6</v>
      </c>
      <c r="AZ10" s="194">
        <v>1.5503875968992248E-2</v>
      </c>
      <c r="BB10" s="187" t="s">
        <v>41</v>
      </c>
      <c r="BC10" s="186">
        <v>140959.21</v>
      </c>
      <c r="BD10" s="194">
        <v>3.8238556158499042E-3</v>
      </c>
      <c r="BE10" s="188">
        <v>6</v>
      </c>
      <c r="BF10" s="194">
        <v>1.6483516483516484E-2</v>
      </c>
      <c r="BH10" s="187" t="s">
        <v>41</v>
      </c>
      <c r="BI10" s="186">
        <v>117569.87</v>
      </c>
      <c r="BJ10" s="194">
        <v>3.395581531859693E-3</v>
      </c>
      <c r="BK10" s="188">
        <v>4</v>
      </c>
      <c r="BL10" s="194">
        <v>1.1627906976744186E-2</v>
      </c>
      <c r="BN10" s="187" t="s">
        <v>41</v>
      </c>
      <c r="BO10" s="186">
        <v>106012.21</v>
      </c>
      <c r="BP10" s="194">
        <v>3.3354181280906134E-3</v>
      </c>
      <c r="BQ10" s="188">
        <v>4</v>
      </c>
      <c r="BR10" s="194">
        <v>1.282051282051282E-2</v>
      </c>
      <c r="BT10" s="187" t="s">
        <v>41</v>
      </c>
      <c r="BU10" s="186">
        <v>94606.78</v>
      </c>
      <c r="BV10" s="194">
        <v>3.3149070599048903E-3</v>
      </c>
      <c r="BW10" s="188">
        <v>2</v>
      </c>
      <c r="BX10" s="194">
        <v>7.2202166064981952E-3</v>
      </c>
      <c r="BZ10" s="187" t="s">
        <v>41</v>
      </c>
      <c r="CA10" s="186">
        <v>95299.71</v>
      </c>
      <c r="CB10" s="194">
        <v>3.5599016670734033E-3</v>
      </c>
      <c r="CC10" s="188">
        <v>3</v>
      </c>
      <c r="CD10" s="194">
        <v>1.1764705882352941E-2</v>
      </c>
      <c r="CF10" s="187" t="s">
        <v>41</v>
      </c>
      <c r="CG10" s="186">
        <v>30159.18</v>
      </c>
      <c r="CH10" s="194">
        <v>1.2879129173408721E-3</v>
      </c>
      <c r="CI10" s="188">
        <v>1</v>
      </c>
      <c r="CJ10" s="194">
        <v>4.3859649122807015E-3</v>
      </c>
      <c r="CL10" s="187" t="s">
        <v>41</v>
      </c>
      <c r="CM10" s="186">
        <v>40420.199999999997</v>
      </c>
      <c r="CN10" s="194">
        <v>1.8571490116178499E-3</v>
      </c>
      <c r="CO10" s="188">
        <v>2</v>
      </c>
      <c r="CP10" s="194">
        <v>9.3896713615023476E-3</v>
      </c>
      <c r="CR10" s="187" t="s">
        <v>41</v>
      </c>
      <c r="CS10" s="186">
        <v>40491.339999999997</v>
      </c>
      <c r="CT10" s="194">
        <v>1.9869534145226537E-3</v>
      </c>
      <c r="CU10" s="188">
        <v>2</v>
      </c>
      <c r="CV10" s="194">
        <v>9.852216748768473E-3</v>
      </c>
      <c r="CX10" s="187" t="s">
        <v>41</v>
      </c>
      <c r="CY10" s="186">
        <v>41751.69</v>
      </c>
      <c r="CZ10" s="194">
        <v>2.1442344339850043E-3</v>
      </c>
      <c r="DA10" s="188">
        <v>3</v>
      </c>
      <c r="DB10" s="194">
        <v>1.5544041450777202E-2</v>
      </c>
      <c r="DD10" s="187" t="s">
        <v>41</v>
      </c>
      <c r="DE10" s="186">
        <v>41866.910000000003</v>
      </c>
      <c r="DF10" s="194">
        <v>2.2214428634726746E-3</v>
      </c>
      <c r="DG10" s="188">
        <v>3</v>
      </c>
      <c r="DH10" s="194">
        <v>1.6042780748663103E-2</v>
      </c>
      <c r="DJ10" s="187" t="s">
        <v>41</v>
      </c>
      <c r="DK10" s="186">
        <v>41969.17</v>
      </c>
      <c r="DL10" s="194">
        <v>2.2628788165797221E-3</v>
      </c>
      <c r="DM10" s="188">
        <v>3</v>
      </c>
      <c r="DN10" s="194">
        <v>1.6216216216216217E-2</v>
      </c>
      <c r="DP10" s="187" t="s">
        <v>41</v>
      </c>
      <c r="DQ10" s="186">
        <v>42003.72</v>
      </c>
      <c r="DR10" s="194">
        <v>2.2913970843765619E-3</v>
      </c>
      <c r="DS10" s="188">
        <v>3</v>
      </c>
      <c r="DT10" s="194">
        <v>1.6304347826086956E-2</v>
      </c>
      <c r="DV10" s="187" t="s">
        <v>41</v>
      </c>
      <c r="DW10" s="186">
        <v>42036.11</v>
      </c>
      <c r="DX10" s="194">
        <v>2.293108817394536E-3</v>
      </c>
      <c r="DY10" s="188">
        <v>3</v>
      </c>
      <c r="DZ10" s="194">
        <v>1.6304347826086956E-2</v>
      </c>
      <c r="EB10" s="187" t="s">
        <v>41</v>
      </c>
      <c r="EC10" s="186">
        <v>51475.61</v>
      </c>
      <c r="ED10" s="194">
        <v>2.8465649409850158E-3</v>
      </c>
      <c r="EE10" s="188">
        <v>4</v>
      </c>
      <c r="EF10" s="194">
        <v>2.1739130434782608E-2</v>
      </c>
      <c r="EH10" s="187" t="s">
        <v>41</v>
      </c>
      <c r="EI10" s="186">
        <v>55058.42</v>
      </c>
      <c r="EJ10" s="194">
        <v>3.0757424251271542E-3</v>
      </c>
      <c r="EK10" s="188">
        <v>4</v>
      </c>
      <c r="EL10" s="194">
        <v>2.185792349726776E-2</v>
      </c>
      <c r="EN10" s="187" t="s">
        <v>41</v>
      </c>
      <c r="EO10" s="186">
        <v>45278.380000000005</v>
      </c>
      <c r="EP10" s="194">
        <v>2.5624379994302724E-3</v>
      </c>
      <c r="EQ10" s="188">
        <v>3</v>
      </c>
      <c r="ER10" s="194">
        <v>1.6666666666666666E-2</v>
      </c>
      <c r="ET10" s="187" t="s">
        <v>41</v>
      </c>
      <c r="EU10" s="186">
        <v>107223.24</v>
      </c>
      <c r="EV10" s="194">
        <v>6.1299075831616765E-3</v>
      </c>
      <c r="EW10" s="188">
        <v>4</v>
      </c>
      <c r="EX10" s="194">
        <v>2.247191011235955E-2</v>
      </c>
      <c r="EZ10" s="187" t="s">
        <v>41</v>
      </c>
      <c r="FA10" s="186">
        <v>105972.79</v>
      </c>
      <c r="FB10" s="194">
        <v>6.069056891493731E-3</v>
      </c>
      <c r="FC10" s="188">
        <v>4</v>
      </c>
      <c r="FD10" s="194">
        <v>2.247191011235955E-2</v>
      </c>
      <c r="FF10" s="187" t="s">
        <v>41</v>
      </c>
      <c r="FG10" s="186">
        <v>103068.73</v>
      </c>
      <c r="FH10" s="194">
        <v>6.0202724058760551E-3</v>
      </c>
      <c r="FI10" s="188">
        <v>4</v>
      </c>
      <c r="FJ10" s="194">
        <v>2.2727272727272728E-2</v>
      </c>
      <c r="FL10" s="187" t="s">
        <v>41</v>
      </c>
      <c r="FM10" s="186">
        <v>94676.479999999996</v>
      </c>
      <c r="FN10" s="194">
        <v>5.6198436592422235E-3</v>
      </c>
      <c r="FO10" s="188">
        <v>4</v>
      </c>
      <c r="FP10" s="194">
        <v>2.2988505747126436E-2</v>
      </c>
      <c r="FR10" s="187" t="s">
        <v>41</v>
      </c>
      <c r="FS10" s="186">
        <v>124013.72</v>
      </c>
      <c r="FT10" s="194">
        <v>7.490762662964179E-3</v>
      </c>
      <c r="FU10" s="188">
        <v>5</v>
      </c>
      <c r="FV10" s="194">
        <v>2.8901734104046242E-2</v>
      </c>
      <c r="FX10" s="187" t="s">
        <v>41</v>
      </c>
      <c r="FY10" s="186">
        <v>122032.22</v>
      </c>
      <c r="FZ10" s="194">
        <v>7.4488804728291671E-3</v>
      </c>
      <c r="GA10" s="188">
        <v>5</v>
      </c>
      <c r="GB10" s="194">
        <v>2.9239766081871343E-2</v>
      </c>
      <c r="GD10" s="187" t="s">
        <v>41</v>
      </c>
      <c r="GE10" s="186">
        <v>66805.09</v>
      </c>
      <c r="GF10" s="194">
        <v>4.0671382912373715E-3</v>
      </c>
      <c r="GG10" s="188">
        <v>4</v>
      </c>
      <c r="GH10" s="194">
        <v>2.3529411764705882E-2</v>
      </c>
      <c r="GJ10" s="187" t="s">
        <v>41</v>
      </c>
      <c r="GK10" s="186">
        <v>77607.12</v>
      </c>
      <c r="GL10" s="194">
        <v>4.8177722656483303E-3</v>
      </c>
      <c r="GM10" s="188">
        <v>4</v>
      </c>
      <c r="GN10" s="194">
        <v>2.3952095808383235E-2</v>
      </c>
      <c r="GP10" s="187" t="s">
        <v>41</v>
      </c>
      <c r="GQ10" s="186">
        <v>68077.45</v>
      </c>
      <c r="GR10" s="194">
        <v>4.296573672048617E-3</v>
      </c>
      <c r="GS10" s="188">
        <v>3</v>
      </c>
      <c r="GT10" s="194">
        <v>1.8292682926829267E-2</v>
      </c>
      <c r="GV10" s="187" t="s">
        <v>41</v>
      </c>
      <c r="GW10" s="186">
        <v>66764.58</v>
      </c>
      <c r="GX10" s="194">
        <v>4.2114553938557269E-3</v>
      </c>
      <c r="GY10" s="188">
        <v>3</v>
      </c>
      <c r="GZ10" s="194">
        <v>1.8292682926829267E-2</v>
      </c>
      <c r="HB10" s="187" t="s">
        <v>41</v>
      </c>
      <c r="HC10" s="186">
        <v>56871.15</v>
      </c>
      <c r="HD10" s="194">
        <v>3.6874380622459379E-3</v>
      </c>
      <c r="HE10" s="188">
        <v>2</v>
      </c>
      <c r="HF10" s="194">
        <v>1.2658227848101266E-2</v>
      </c>
      <c r="HH10" s="187" t="s">
        <v>41</v>
      </c>
      <c r="HI10" s="186">
        <v>55818.520000000004</v>
      </c>
      <c r="HJ10" s="194">
        <v>3.6492054548914348E-3</v>
      </c>
      <c r="HK10" s="188">
        <v>2</v>
      </c>
      <c r="HL10" s="194">
        <v>1.2738853503184714E-2</v>
      </c>
      <c r="HN10" s="187" t="s">
        <v>41</v>
      </c>
      <c r="HO10" s="186">
        <v>54761.56</v>
      </c>
      <c r="HP10" s="194">
        <v>3.6016322650703741E-3</v>
      </c>
      <c r="HQ10" s="188">
        <v>2</v>
      </c>
      <c r="HR10" s="194">
        <v>1.282051282051282E-2</v>
      </c>
      <c r="HT10" s="187" t="s">
        <v>41</v>
      </c>
      <c r="HU10" s="186">
        <v>53699.880000000005</v>
      </c>
      <c r="HV10" s="194">
        <v>3.659440831775506E-3</v>
      </c>
      <c r="HW10" s="188">
        <v>2</v>
      </c>
      <c r="HX10" s="194">
        <v>1.3157894736842105E-2</v>
      </c>
      <c r="HZ10" s="187" t="s">
        <v>41</v>
      </c>
      <c r="IA10" s="186">
        <v>52632.880000000005</v>
      </c>
      <c r="IB10" s="194">
        <v>3.6451492844606485E-3</v>
      </c>
      <c r="IC10" s="188">
        <v>2</v>
      </c>
      <c r="ID10" s="194">
        <v>1.3333333333333334E-2</v>
      </c>
      <c r="IF10" s="187" t="s">
        <v>41</v>
      </c>
      <c r="IG10" s="186">
        <v>51560.619999999995</v>
      </c>
      <c r="IH10" s="194">
        <v>3.5963605603570158E-3</v>
      </c>
      <c r="II10" s="188">
        <v>2</v>
      </c>
      <c r="IJ10" s="194">
        <v>1.3422818791946308E-2</v>
      </c>
      <c r="IM10" s="187" t="s">
        <v>41</v>
      </c>
      <c r="IN10" s="186">
        <v>113046.17000000001</v>
      </c>
      <c r="IO10" s="194">
        <v>8.0057944454526783E-3</v>
      </c>
      <c r="IP10" s="188">
        <v>4</v>
      </c>
      <c r="IQ10" s="194">
        <v>2.7027027027027029E-2</v>
      </c>
      <c r="IT10" s="187" t="s">
        <v>41</v>
      </c>
      <c r="IU10" s="186">
        <v>157195.36000000002</v>
      </c>
      <c r="IV10" s="194">
        <v>1.1233856005221584E-2</v>
      </c>
      <c r="IW10" s="188">
        <v>6</v>
      </c>
      <c r="IX10" s="194">
        <v>4.1095890410958902E-2</v>
      </c>
      <c r="JA10" s="187" t="s">
        <v>41</v>
      </c>
      <c r="JB10" s="186">
        <v>172487.28999999998</v>
      </c>
      <c r="JC10" s="194">
        <v>1.2398067411301641E-2</v>
      </c>
      <c r="JD10" s="188">
        <v>7</v>
      </c>
      <c r="JE10" s="194">
        <v>4.8275862068965517E-2</v>
      </c>
      <c r="JH10" s="187" t="s">
        <v>41</v>
      </c>
      <c r="JI10" s="186">
        <v>163536.38</v>
      </c>
      <c r="JJ10" s="194">
        <v>1.1911486287289814E-2</v>
      </c>
      <c r="JK10" s="188">
        <v>7</v>
      </c>
      <c r="JL10" s="194">
        <v>4.8951048951048952E-2</v>
      </c>
      <c r="JN10" s="187" t="s">
        <v>41</v>
      </c>
      <c r="JO10" s="186">
        <v>195266.71000000002</v>
      </c>
      <c r="JP10" s="194">
        <v>1.4506266269558388E-2</v>
      </c>
      <c r="JQ10" s="188">
        <v>8</v>
      </c>
      <c r="JR10" s="194">
        <v>5.7553956834532377E-2</v>
      </c>
      <c r="JT10" s="187" t="s">
        <v>41</v>
      </c>
      <c r="JU10" s="186">
        <v>145349.09000000003</v>
      </c>
      <c r="JV10" s="194">
        <v>1.0942186442026373E-2</v>
      </c>
      <c r="JW10" s="188">
        <v>7</v>
      </c>
      <c r="JX10" s="194">
        <v>5.1470588235294115E-2</v>
      </c>
      <c r="JZ10" s="187" t="s">
        <v>41</v>
      </c>
      <c r="KA10" s="186">
        <v>136164.12</v>
      </c>
      <c r="KB10" s="194">
        <v>1.0503731047502624E-2</v>
      </c>
      <c r="KC10" s="188">
        <v>7</v>
      </c>
      <c r="KD10" s="194">
        <v>5.2238805970149252E-2</v>
      </c>
      <c r="KF10" s="187" t="s">
        <v>41</v>
      </c>
      <c r="KG10" s="186">
        <v>146552.74</v>
      </c>
      <c r="KH10" s="194">
        <v>1.1624855219914383E-2</v>
      </c>
      <c r="KI10" s="188">
        <v>7</v>
      </c>
      <c r="KJ10" s="194">
        <v>5.3846153846153849E-2</v>
      </c>
      <c r="KL10" s="187" t="s">
        <v>41</v>
      </c>
      <c r="KM10" s="186">
        <v>138268.33000000002</v>
      </c>
      <c r="KN10" s="194">
        <v>1.1548153248675811E-2</v>
      </c>
      <c r="KO10" s="188">
        <v>7</v>
      </c>
      <c r="KP10" s="194">
        <v>5.5555555555555552E-2</v>
      </c>
      <c r="KR10" s="187" t="s">
        <v>41</v>
      </c>
      <c r="KS10" s="186">
        <v>129946.90000000001</v>
      </c>
      <c r="KT10" s="194">
        <v>1.0945695336097093E-2</v>
      </c>
      <c r="KU10" s="188">
        <v>7</v>
      </c>
      <c r="KV10" s="194">
        <v>5.6000000000000001E-2</v>
      </c>
      <c r="KX10" s="187" t="s">
        <v>41</v>
      </c>
      <c r="KY10" s="186">
        <v>121619.72</v>
      </c>
      <c r="KZ10" s="194">
        <v>1.0652296190280705E-2</v>
      </c>
      <c r="LA10" s="188">
        <v>7</v>
      </c>
      <c r="LB10" s="194">
        <v>5.737704918032787E-2</v>
      </c>
      <c r="LD10" s="187" t="s">
        <v>41</v>
      </c>
      <c r="LE10" s="186">
        <v>0</v>
      </c>
      <c r="LF10" s="194">
        <v>0</v>
      </c>
      <c r="LG10" s="188">
        <v>0</v>
      </c>
      <c r="LH10" s="194">
        <v>0</v>
      </c>
    </row>
    <row r="11" spans="1:320" ht="17.399999999999999" x14ac:dyDescent="0.3">
      <c r="A11" s="187" t="s">
        <v>42</v>
      </c>
      <c r="B11" s="186">
        <v>902487.85</v>
      </c>
      <c r="C11" s="194">
        <v>1.6541489691330576E-2</v>
      </c>
      <c r="D11" s="188">
        <v>10</v>
      </c>
      <c r="E11" s="194">
        <v>1.8148820326678767E-2</v>
      </c>
      <c r="G11" s="187" t="s">
        <v>42</v>
      </c>
      <c r="H11" s="186">
        <v>747334.79</v>
      </c>
      <c r="I11" s="194">
        <v>1.3815625550964395E-2</v>
      </c>
      <c r="J11" s="188">
        <v>9</v>
      </c>
      <c r="K11" s="194">
        <v>1.6635859519408502E-2</v>
      </c>
      <c r="M11" s="187" t="s">
        <v>42</v>
      </c>
      <c r="N11" s="186">
        <v>598384.23</v>
      </c>
      <c r="O11" s="194">
        <v>1.1311436178672489E-2</v>
      </c>
      <c r="P11" s="188">
        <v>8</v>
      </c>
      <c r="Q11" s="194">
        <v>1.5065913370998116E-2</v>
      </c>
      <c r="T11" s="187" t="s">
        <v>42</v>
      </c>
      <c r="U11" s="186">
        <v>596203.68999999994</v>
      </c>
      <c r="V11" s="194">
        <v>1.2133006980502252E-2</v>
      </c>
      <c r="W11" s="188">
        <v>8</v>
      </c>
      <c r="X11" s="194">
        <v>1.6260162601626018E-2</v>
      </c>
      <c r="AB11" s="187" t="s">
        <v>42</v>
      </c>
      <c r="AC11" s="186">
        <v>463395.99</v>
      </c>
      <c r="AD11" s="194">
        <v>9.9083306839259835E-3</v>
      </c>
      <c r="AE11" s="188">
        <v>7</v>
      </c>
      <c r="AF11" s="194">
        <v>1.5021459227467811E-2</v>
      </c>
      <c r="AI11" s="187" t="s">
        <v>42</v>
      </c>
      <c r="AJ11" s="186">
        <v>542549.07999999996</v>
      </c>
      <c r="AK11" s="194">
        <v>1.2128983194987519E-2</v>
      </c>
      <c r="AL11" s="188">
        <v>9</v>
      </c>
      <c r="AM11" s="194">
        <v>2.0316027088036117E-2</v>
      </c>
      <c r="AP11" s="187" t="s">
        <v>42</v>
      </c>
      <c r="AQ11" s="186">
        <v>493511.52</v>
      </c>
      <c r="AR11" s="194">
        <v>1.1574925257937305E-2</v>
      </c>
      <c r="AS11" s="188">
        <v>8</v>
      </c>
      <c r="AT11" s="194">
        <v>1.8912529550827423E-2</v>
      </c>
      <c r="AV11" s="187" t="s">
        <v>42</v>
      </c>
      <c r="AW11" s="186">
        <v>554468.17000000004</v>
      </c>
      <c r="AX11" s="194">
        <v>1.4118161543888919E-2</v>
      </c>
      <c r="AY11" s="188">
        <v>8</v>
      </c>
      <c r="AZ11" s="194">
        <v>2.0671834625322998E-2</v>
      </c>
      <c r="BB11" s="187" t="s">
        <v>42</v>
      </c>
      <c r="BC11" s="186">
        <v>392591.73</v>
      </c>
      <c r="BD11" s="194">
        <v>1.0649989394071727E-2</v>
      </c>
      <c r="BE11" s="188">
        <v>5</v>
      </c>
      <c r="BF11" s="194">
        <v>1.3736263736263736E-2</v>
      </c>
      <c r="BH11" s="187" t="s">
        <v>42</v>
      </c>
      <c r="BI11" s="186">
        <v>389821.6</v>
      </c>
      <c r="BJ11" s="194">
        <v>1.1258590535823478E-2</v>
      </c>
      <c r="BK11" s="188">
        <v>5</v>
      </c>
      <c r="BL11" s="194">
        <v>1.4534883720930232E-2</v>
      </c>
      <c r="BN11" s="187" t="s">
        <v>42</v>
      </c>
      <c r="BO11" s="186">
        <v>387054.26</v>
      </c>
      <c r="BP11" s="194">
        <v>1.2177727408556972E-2</v>
      </c>
      <c r="BQ11" s="188">
        <v>5</v>
      </c>
      <c r="BR11" s="194">
        <v>1.6025641025641024E-2</v>
      </c>
      <c r="BT11" s="187" t="s">
        <v>42</v>
      </c>
      <c r="BU11" s="186">
        <v>473251.3</v>
      </c>
      <c r="BV11" s="194">
        <v>1.6582152732385218E-2</v>
      </c>
      <c r="BW11" s="188">
        <v>6</v>
      </c>
      <c r="BX11" s="194">
        <v>2.1660649819494584E-2</v>
      </c>
      <c r="BZ11" s="187" t="s">
        <v>42</v>
      </c>
      <c r="CA11" s="186">
        <v>522002.46</v>
      </c>
      <c r="CB11" s="194">
        <v>1.9499297821267428E-2</v>
      </c>
      <c r="CC11" s="188">
        <v>7</v>
      </c>
      <c r="CD11" s="194">
        <v>2.7450980392156862E-2</v>
      </c>
      <c r="CF11" s="187" t="s">
        <v>42</v>
      </c>
      <c r="CG11" s="186">
        <v>446700.11</v>
      </c>
      <c r="CH11" s="194">
        <v>1.9075811804120286E-2</v>
      </c>
      <c r="CI11" s="188">
        <v>7</v>
      </c>
      <c r="CJ11" s="194">
        <v>3.0701754385964911E-2</v>
      </c>
      <c r="CL11" s="187" t="s">
        <v>42</v>
      </c>
      <c r="CM11" s="186">
        <v>450646.71</v>
      </c>
      <c r="CN11" s="194">
        <v>2.0705441637234256E-2</v>
      </c>
      <c r="CO11" s="188">
        <v>5</v>
      </c>
      <c r="CP11" s="194">
        <v>2.3474178403755867E-2</v>
      </c>
      <c r="CR11" s="187" t="s">
        <v>42</v>
      </c>
      <c r="CS11" s="186">
        <v>515260.55</v>
      </c>
      <c r="CT11" s="194">
        <v>2.5284386962528795E-2</v>
      </c>
      <c r="CU11" s="188">
        <v>6</v>
      </c>
      <c r="CV11" s="194">
        <v>2.9556650246305417E-2</v>
      </c>
      <c r="CX11" s="187" t="s">
        <v>42</v>
      </c>
      <c r="CY11" s="186">
        <v>512561.14</v>
      </c>
      <c r="CZ11" s="194">
        <v>2.6323515189699113E-2</v>
      </c>
      <c r="DA11" s="188">
        <v>6</v>
      </c>
      <c r="DB11" s="194">
        <v>3.1088082901554404E-2</v>
      </c>
      <c r="DD11" s="187" t="s">
        <v>42</v>
      </c>
      <c r="DE11" s="186">
        <v>576833.64</v>
      </c>
      <c r="DF11" s="194">
        <v>3.0606581020404082E-2</v>
      </c>
      <c r="DG11" s="188">
        <v>7</v>
      </c>
      <c r="DH11" s="194">
        <v>3.7433155080213901E-2</v>
      </c>
      <c r="DJ11" s="187" t="s">
        <v>42</v>
      </c>
      <c r="DK11" s="186">
        <v>608085.75</v>
      </c>
      <c r="DL11" s="194">
        <v>3.2786551707812965E-2</v>
      </c>
      <c r="DM11" s="188">
        <v>8</v>
      </c>
      <c r="DN11" s="194">
        <v>4.3243243243243246E-2</v>
      </c>
      <c r="DP11" s="187" t="s">
        <v>42</v>
      </c>
      <c r="DQ11" s="186">
        <v>598508.66</v>
      </c>
      <c r="DR11" s="194">
        <v>3.2649989060448047E-2</v>
      </c>
      <c r="DS11" s="188">
        <v>8</v>
      </c>
      <c r="DT11" s="194">
        <v>4.3478260869565216E-2</v>
      </c>
      <c r="DV11" s="187" t="s">
        <v>42</v>
      </c>
      <c r="DW11" s="186">
        <v>589067.77</v>
      </c>
      <c r="DX11" s="194">
        <v>3.2134193611871704E-2</v>
      </c>
      <c r="DY11" s="188">
        <v>8</v>
      </c>
      <c r="DZ11" s="194">
        <v>4.3478260869565216E-2</v>
      </c>
      <c r="EB11" s="187" t="s">
        <v>42</v>
      </c>
      <c r="EC11" s="186">
        <v>573525.71</v>
      </c>
      <c r="ED11" s="194">
        <v>3.1715567408322876E-2</v>
      </c>
      <c r="EE11" s="188">
        <v>8</v>
      </c>
      <c r="EF11" s="194">
        <v>4.3478260869565216E-2</v>
      </c>
      <c r="EH11" s="187" t="s">
        <v>42</v>
      </c>
      <c r="EI11" s="186">
        <v>488153.11</v>
      </c>
      <c r="EJ11" s="194">
        <v>2.7269820499476054E-2</v>
      </c>
      <c r="EK11" s="188">
        <v>8</v>
      </c>
      <c r="EL11" s="194">
        <v>4.3715846994535519E-2</v>
      </c>
      <c r="EN11" s="187" t="s">
        <v>42</v>
      </c>
      <c r="EO11" s="186">
        <v>475688.42</v>
      </c>
      <c r="EP11" s="194">
        <v>2.692062046603582E-2</v>
      </c>
      <c r="EQ11" s="188">
        <v>8</v>
      </c>
      <c r="ER11" s="194">
        <v>4.4444444444444446E-2</v>
      </c>
      <c r="ET11" s="187" t="s">
        <v>42</v>
      </c>
      <c r="EU11" s="186">
        <v>549113.01</v>
      </c>
      <c r="EV11" s="194">
        <v>3.139256008316605E-2</v>
      </c>
      <c r="EW11" s="188">
        <v>9</v>
      </c>
      <c r="EX11" s="194">
        <v>5.0561797752808987E-2</v>
      </c>
      <c r="EZ11" s="187" t="s">
        <v>42</v>
      </c>
      <c r="FA11" s="186">
        <v>533958.03999999992</v>
      </c>
      <c r="FB11" s="194">
        <v>3.0579752806644846E-2</v>
      </c>
      <c r="FC11" s="188">
        <v>9</v>
      </c>
      <c r="FD11" s="194">
        <v>5.0561797752808987E-2</v>
      </c>
      <c r="FF11" s="187" t="s">
        <v>42</v>
      </c>
      <c r="FG11" s="186">
        <v>556339.44000000006</v>
      </c>
      <c r="FH11" s="194">
        <v>3.2495937215220733E-2</v>
      </c>
      <c r="FI11" s="188">
        <v>10</v>
      </c>
      <c r="FJ11" s="194">
        <v>5.6818181818181816E-2</v>
      </c>
      <c r="FL11" s="187" t="s">
        <v>42</v>
      </c>
      <c r="FM11" s="186">
        <v>618797.05000000005</v>
      </c>
      <c r="FN11" s="194">
        <v>3.6730798164446896E-2</v>
      </c>
      <c r="FO11" s="188">
        <v>11</v>
      </c>
      <c r="FP11" s="194">
        <v>6.3218390804597707E-2</v>
      </c>
      <c r="FR11" s="187" t="s">
        <v>42</v>
      </c>
      <c r="FS11" s="186">
        <v>559895.15</v>
      </c>
      <c r="FT11" s="194">
        <v>3.3819174884800879E-2</v>
      </c>
      <c r="FU11" s="188">
        <v>10</v>
      </c>
      <c r="FV11" s="194">
        <v>5.7803468208092484E-2</v>
      </c>
      <c r="FX11" s="187" t="s">
        <v>42</v>
      </c>
      <c r="FY11" s="186">
        <v>479000.39</v>
      </c>
      <c r="FZ11" s="194">
        <v>2.9238316336034496E-2</v>
      </c>
      <c r="GA11" s="188">
        <v>9</v>
      </c>
      <c r="GB11" s="194">
        <v>5.2631578947368418E-2</v>
      </c>
      <c r="GD11" s="187" t="s">
        <v>42</v>
      </c>
      <c r="GE11" s="186">
        <v>389378.39</v>
      </c>
      <c r="GF11" s="194">
        <v>2.3705615242032588E-2</v>
      </c>
      <c r="GG11" s="188">
        <v>8</v>
      </c>
      <c r="GH11" s="194">
        <v>4.7058823529411764E-2</v>
      </c>
      <c r="GJ11" s="187" t="s">
        <v>42</v>
      </c>
      <c r="GK11" s="186">
        <v>450186.82999999996</v>
      </c>
      <c r="GL11" s="194">
        <v>2.7947147425830772E-2</v>
      </c>
      <c r="GM11" s="188">
        <v>8</v>
      </c>
      <c r="GN11" s="194">
        <v>4.790419161676647E-2</v>
      </c>
      <c r="GP11" s="187" t="s">
        <v>42</v>
      </c>
      <c r="GQ11" s="186">
        <v>439109.94</v>
      </c>
      <c r="GR11" s="194">
        <v>2.7713555771240669E-2</v>
      </c>
      <c r="GS11" s="188">
        <v>8</v>
      </c>
      <c r="GT11" s="194">
        <v>4.878048780487805E-2</v>
      </c>
      <c r="GV11" s="187" t="s">
        <v>42</v>
      </c>
      <c r="GW11" s="186">
        <v>426752.61000000004</v>
      </c>
      <c r="GX11" s="194">
        <v>2.6919207478374153E-2</v>
      </c>
      <c r="GY11" s="188">
        <v>8</v>
      </c>
      <c r="GZ11" s="194">
        <v>4.878048780487805E-2</v>
      </c>
      <c r="HB11" s="187" t="s">
        <v>42</v>
      </c>
      <c r="HC11" s="186">
        <v>414178.1700000001</v>
      </c>
      <c r="HD11" s="194">
        <v>2.6854676731688547E-2</v>
      </c>
      <c r="HE11" s="188">
        <v>8</v>
      </c>
      <c r="HF11" s="194">
        <v>5.0632911392405063E-2</v>
      </c>
      <c r="HH11" s="187" t="s">
        <v>42</v>
      </c>
      <c r="HI11" s="186">
        <v>404541.56</v>
      </c>
      <c r="HJ11" s="194">
        <v>2.6447409703487131E-2</v>
      </c>
      <c r="HK11" s="188">
        <v>8</v>
      </c>
      <c r="HL11" s="194">
        <v>5.0955414012738856E-2</v>
      </c>
      <c r="HN11" s="187" t="s">
        <v>42</v>
      </c>
      <c r="HO11" s="186">
        <v>454168.94</v>
      </c>
      <c r="HP11" s="194">
        <v>2.9870396462350797E-2</v>
      </c>
      <c r="HQ11" s="188">
        <v>9</v>
      </c>
      <c r="HR11" s="194">
        <v>5.7692307692307696E-2</v>
      </c>
      <c r="HT11" s="187" t="s">
        <v>42</v>
      </c>
      <c r="HU11" s="186">
        <v>440666.84000000008</v>
      </c>
      <c r="HV11" s="194">
        <v>3.0029754768641646E-2</v>
      </c>
      <c r="HW11" s="188">
        <v>9</v>
      </c>
      <c r="HX11" s="194">
        <v>5.921052631578947E-2</v>
      </c>
      <c r="HZ11" s="187" t="s">
        <v>42</v>
      </c>
      <c r="IA11" s="186">
        <v>488521.93</v>
      </c>
      <c r="IB11" s="194">
        <v>3.3833135552962995E-2</v>
      </c>
      <c r="IC11" s="188">
        <v>10</v>
      </c>
      <c r="ID11" s="194">
        <v>6.6666666666666666E-2</v>
      </c>
      <c r="IF11" s="187" t="s">
        <v>42</v>
      </c>
      <c r="IG11" s="186">
        <v>524202.93999999994</v>
      </c>
      <c r="IH11" s="194">
        <v>3.6563229438265003E-2</v>
      </c>
      <c r="II11" s="188">
        <v>12</v>
      </c>
      <c r="IJ11" s="194">
        <v>8.0536912751677847E-2</v>
      </c>
      <c r="IM11" s="187" t="s">
        <v>42</v>
      </c>
      <c r="IN11" s="186">
        <v>445614.55000000005</v>
      </c>
      <c r="IO11" s="194">
        <v>3.1557889039521593E-2</v>
      </c>
      <c r="IP11" s="188">
        <v>10</v>
      </c>
      <c r="IQ11" s="194">
        <v>6.7567567567567571E-2</v>
      </c>
      <c r="IT11" s="187" t="s">
        <v>42</v>
      </c>
      <c r="IU11" s="186">
        <v>384302.99000000005</v>
      </c>
      <c r="IV11" s="194">
        <v>2.7463943287105361E-2</v>
      </c>
      <c r="IW11" s="188">
        <v>8</v>
      </c>
      <c r="IX11" s="194">
        <v>5.4794520547945202E-2</v>
      </c>
      <c r="JA11" s="187" t="s">
        <v>42</v>
      </c>
      <c r="JB11" s="186">
        <v>433004.55</v>
      </c>
      <c r="JC11" s="194">
        <v>3.1123566265667067E-2</v>
      </c>
      <c r="JD11" s="188">
        <v>8</v>
      </c>
      <c r="JE11" s="194">
        <v>5.5172413793103448E-2</v>
      </c>
      <c r="JH11" s="187" t="s">
        <v>42</v>
      </c>
      <c r="JI11" s="186">
        <v>417438.08</v>
      </c>
      <c r="JJ11" s="194">
        <v>3.0404904191425716E-2</v>
      </c>
      <c r="JK11" s="188">
        <v>8</v>
      </c>
      <c r="JL11" s="194">
        <v>5.5944055944055944E-2</v>
      </c>
      <c r="JN11" s="187" t="s">
        <v>42</v>
      </c>
      <c r="JO11" s="186">
        <v>293880.56</v>
      </c>
      <c r="JP11" s="194">
        <v>2.1832239887725511E-2</v>
      </c>
      <c r="JQ11" s="188">
        <v>6</v>
      </c>
      <c r="JR11" s="194">
        <v>4.3165467625899283E-2</v>
      </c>
      <c r="JT11" s="187" t="s">
        <v>42</v>
      </c>
      <c r="JU11" s="186">
        <v>287808.76</v>
      </c>
      <c r="JV11" s="194">
        <v>2.1666851244603061E-2</v>
      </c>
      <c r="JW11" s="188">
        <v>6</v>
      </c>
      <c r="JX11" s="194">
        <v>4.4117647058823532E-2</v>
      </c>
      <c r="JZ11" s="187" t="s">
        <v>42</v>
      </c>
      <c r="KA11" s="186">
        <v>406553.32</v>
      </c>
      <c r="KB11" s="194">
        <v>3.1361615157864418E-2</v>
      </c>
      <c r="KC11" s="188">
        <v>8</v>
      </c>
      <c r="KD11" s="194">
        <v>5.9701492537313432E-2</v>
      </c>
      <c r="KF11" s="187" t="s">
        <v>42</v>
      </c>
      <c r="KG11" s="186">
        <v>353904.04000000004</v>
      </c>
      <c r="KH11" s="194">
        <v>2.8072373309040752E-2</v>
      </c>
      <c r="KI11" s="188">
        <v>8</v>
      </c>
      <c r="KJ11" s="194">
        <v>6.1538461538461542E-2</v>
      </c>
      <c r="KL11" s="187" t="s">
        <v>42</v>
      </c>
      <c r="KM11" s="186">
        <v>388377.31999999995</v>
      </c>
      <c r="KN11" s="194">
        <v>3.2437224125510186E-2</v>
      </c>
      <c r="KO11" s="188">
        <v>9</v>
      </c>
      <c r="KP11" s="194">
        <v>7.1428571428571425E-2</v>
      </c>
      <c r="KR11" s="187" t="s">
        <v>42</v>
      </c>
      <c r="KS11" s="186">
        <v>423820.99</v>
      </c>
      <c r="KT11" s="194">
        <v>3.5699315901980368E-2</v>
      </c>
      <c r="KU11" s="188">
        <v>10</v>
      </c>
      <c r="KV11" s="194">
        <v>0.08</v>
      </c>
      <c r="KX11" s="187" t="s">
        <v>42</v>
      </c>
      <c r="KY11" s="186">
        <v>414091.54000000004</v>
      </c>
      <c r="KZ11" s="194">
        <v>3.6269000898616358E-2</v>
      </c>
      <c r="LA11" s="188">
        <v>10</v>
      </c>
      <c r="LB11" s="194">
        <v>8.1967213114754092E-2</v>
      </c>
      <c r="LD11" s="187" t="s">
        <v>42</v>
      </c>
      <c r="LE11" s="186">
        <v>0</v>
      </c>
      <c r="LF11" s="194">
        <v>0</v>
      </c>
      <c r="LG11" s="188">
        <v>0</v>
      </c>
      <c r="LH11" s="194">
        <v>0</v>
      </c>
    </row>
    <row r="12" spans="1:320" ht="17.399999999999999" x14ac:dyDescent="0.3">
      <c r="A12" s="187" t="s">
        <v>43</v>
      </c>
      <c r="B12" s="186">
        <v>672970.11</v>
      </c>
      <c r="C12" s="194">
        <v>1.2334712469689873E-2</v>
      </c>
      <c r="D12" s="188">
        <v>7</v>
      </c>
      <c r="E12" s="194">
        <v>1.2704174228675136E-2</v>
      </c>
      <c r="G12" s="187" t="s">
        <v>43</v>
      </c>
      <c r="H12" s="186">
        <v>603720.81999999995</v>
      </c>
      <c r="I12" s="194">
        <v>1.1160701867554135E-2</v>
      </c>
      <c r="J12" s="188">
        <v>6</v>
      </c>
      <c r="K12" s="194">
        <v>1.1090573012939002E-2</v>
      </c>
      <c r="M12" s="187" t="s">
        <v>43</v>
      </c>
      <c r="N12" s="186">
        <v>602511.81000000006</v>
      </c>
      <c r="O12" s="194">
        <v>1.1389461058677041E-2</v>
      </c>
      <c r="P12" s="188">
        <v>6</v>
      </c>
      <c r="Q12" s="194">
        <v>1.1299435028248588E-2</v>
      </c>
      <c r="T12" s="187" t="s">
        <v>43</v>
      </c>
      <c r="U12" s="186">
        <v>500482.28</v>
      </c>
      <c r="V12" s="194">
        <v>1.0185034240324282E-2</v>
      </c>
      <c r="W12" s="188">
        <v>5</v>
      </c>
      <c r="X12" s="194">
        <v>1.016260162601626E-2</v>
      </c>
      <c r="AB12" s="187" t="s">
        <v>43</v>
      </c>
      <c r="AC12" s="186">
        <v>572670.38</v>
      </c>
      <c r="AD12" s="194">
        <v>1.2244835131028114E-2</v>
      </c>
      <c r="AE12" s="188">
        <v>6</v>
      </c>
      <c r="AF12" s="194">
        <v>1.2875536480686695E-2</v>
      </c>
      <c r="AI12" s="187" t="s">
        <v>43</v>
      </c>
      <c r="AJ12" s="186">
        <v>391683.58</v>
      </c>
      <c r="AK12" s="194">
        <v>8.7563019359880763E-3</v>
      </c>
      <c r="AL12" s="188">
        <v>4</v>
      </c>
      <c r="AM12" s="194">
        <v>9.0293453724604959E-3</v>
      </c>
      <c r="AP12" s="187" t="s">
        <v>43</v>
      </c>
      <c r="AQ12" s="186">
        <v>390369.59</v>
      </c>
      <c r="AR12" s="194">
        <v>9.1558122639601811E-3</v>
      </c>
      <c r="AS12" s="188">
        <v>4</v>
      </c>
      <c r="AT12" s="194">
        <v>9.4562647754137114E-3</v>
      </c>
      <c r="AV12" s="187" t="s">
        <v>43</v>
      </c>
      <c r="AW12" s="186">
        <v>150206.71</v>
      </c>
      <c r="AX12" s="194">
        <v>3.8246426242214684E-3</v>
      </c>
      <c r="AY12" s="188">
        <v>2</v>
      </c>
      <c r="AZ12" s="194">
        <v>5.1679586563307496E-3</v>
      </c>
      <c r="BB12" s="187" t="s">
        <v>43</v>
      </c>
      <c r="BC12" s="186">
        <v>241191.01</v>
      </c>
      <c r="BD12" s="194">
        <v>6.5428828529970505E-3</v>
      </c>
      <c r="BE12" s="188">
        <v>3</v>
      </c>
      <c r="BF12" s="194">
        <v>8.241758241758242E-3</v>
      </c>
      <c r="BH12" s="187" t="s">
        <v>43</v>
      </c>
      <c r="BI12" s="186">
        <v>191791.51</v>
      </c>
      <c r="BJ12" s="194">
        <v>5.5392058298906312E-3</v>
      </c>
      <c r="BK12" s="188">
        <v>2</v>
      </c>
      <c r="BL12" s="194">
        <v>5.8139534883720929E-3</v>
      </c>
      <c r="BN12" s="187" t="s">
        <v>43</v>
      </c>
      <c r="BO12" s="186">
        <v>277932</v>
      </c>
      <c r="BP12" s="194">
        <v>8.7444590691626977E-3</v>
      </c>
      <c r="BQ12" s="188">
        <v>3</v>
      </c>
      <c r="BR12" s="194">
        <v>9.6153846153846159E-3</v>
      </c>
      <c r="BT12" s="187" t="s">
        <v>43</v>
      </c>
      <c r="BU12" s="186">
        <v>261131.68</v>
      </c>
      <c r="BV12" s="194">
        <v>9.1497379954885334E-3</v>
      </c>
      <c r="BW12" s="188">
        <v>3</v>
      </c>
      <c r="BX12" s="194">
        <v>1.0830324909747292E-2</v>
      </c>
      <c r="BZ12" s="187" t="s">
        <v>43</v>
      </c>
      <c r="CA12" s="186">
        <v>173654.65</v>
      </c>
      <c r="CB12" s="194">
        <v>6.4868348290886549E-3</v>
      </c>
      <c r="CC12" s="188">
        <v>2</v>
      </c>
      <c r="CD12" s="194">
        <v>7.8431372549019607E-3</v>
      </c>
      <c r="CF12" s="187" t="s">
        <v>43</v>
      </c>
      <c r="CG12" s="186">
        <v>326735.65000000002</v>
      </c>
      <c r="CH12" s="194">
        <v>1.3952868220912044E-2</v>
      </c>
      <c r="CI12" s="188">
        <v>4</v>
      </c>
      <c r="CJ12" s="194">
        <v>1.7543859649122806E-2</v>
      </c>
      <c r="CL12" s="187" t="s">
        <v>43</v>
      </c>
      <c r="CM12" s="186">
        <v>251328.86</v>
      </c>
      <c r="CN12" s="194">
        <v>1.1547571361350045E-2</v>
      </c>
      <c r="CO12" s="188">
        <v>3</v>
      </c>
      <c r="CP12" s="194">
        <v>1.4084507042253521E-2</v>
      </c>
      <c r="CR12" s="187" t="s">
        <v>43</v>
      </c>
      <c r="CS12" s="186">
        <v>249562.94</v>
      </c>
      <c r="CT12" s="194">
        <v>1.2246320713794905E-2</v>
      </c>
      <c r="CU12" s="188">
        <v>3</v>
      </c>
      <c r="CV12" s="194">
        <v>1.4778325123152709E-2</v>
      </c>
      <c r="CX12" s="187" t="s">
        <v>43</v>
      </c>
      <c r="CY12" s="186">
        <v>247266.84</v>
      </c>
      <c r="CZ12" s="194">
        <v>1.2698840998068837E-2</v>
      </c>
      <c r="DA12" s="188">
        <v>3</v>
      </c>
      <c r="DB12" s="194">
        <v>1.5544041450777202E-2</v>
      </c>
      <c r="DD12" s="187" t="s">
        <v>43</v>
      </c>
      <c r="DE12" s="186">
        <v>165863.6</v>
      </c>
      <c r="DF12" s="194">
        <v>8.8006616807852853E-3</v>
      </c>
      <c r="DG12" s="188">
        <v>2</v>
      </c>
      <c r="DH12" s="194">
        <v>1.06951871657754E-2</v>
      </c>
      <c r="DJ12" s="187" t="s">
        <v>43</v>
      </c>
      <c r="DK12" s="186">
        <v>164541.94</v>
      </c>
      <c r="DL12" s="194">
        <v>8.8717139382296969E-3</v>
      </c>
      <c r="DM12" s="188">
        <v>2</v>
      </c>
      <c r="DN12" s="194">
        <v>1.0810810810810811E-2</v>
      </c>
      <c r="DP12" s="187" t="s">
        <v>43</v>
      </c>
      <c r="DQ12" s="186">
        <v>260155.39</v>
      </c>
      <c r="DR12" s="194">
        <v>1.4192059706398563E-2</v>
      </c>
      <c r="DS12" s="188">
        <v>3</v>
      </c>
      <c r="DT12" s="194">
        <v>1.6304347826086956E-2</v>
      </c>
      <c r="DV12" s="187" t="s">
        <v>43</v>
      </c>
      <c r="DW12" s="186">
        <v>256873.48</v>
      </c>
      <c r="DX12" s="194">
        <v>1.4012686757714237E-2</v>
      </c>
      <c r="DY12" s="188">
        <v>3</v>
      </c>
      <c r="DZ12" s="194">
        <v>1.6304347826086956E-2</v>
      </c>
      <c r="EB12" s="187" t="s">
        <v>43</v>
      </c>
      <c r="EC12" s="186">
        <v>303136.24</v>
      </c>
      <c r="ED12" s="194">
        <v>1.6763220350881118E-2</v>
      </c>
      <c r="EE12" s="188">
        <v>4</v>
      </c>
      <c r="EF12" s="194">
        <v>2.1739130434782608E-2</v>
      </c>
      <c r="EH12" s="187" t="s">
        <v>43</v>
      </c>
      <c r="EI12" s="186">
        <v>239944.89</v>
      </c>
      <c r="EJ12" s="194">
        <v>1.3404102004116143E-2</v>
      </c>
      <c r="EK12" s="188">
        <v>3</v>
      </c>
      <c r="EL12" s="194">
        <v>1.6393442622950821E-2</v>
      </c>
      <c r="EN12" s="187" t="s">
        <v>43</v>
      </c>
      <c r="EO12" s="186">
        <v>350018.01</v>
      </c>
      <c r="EP12" s="194">
        <v>1.9808558727343269E-2</v>
      </c>
      <c r="EQ12" s="188">
        <v>5</v>
      </c>
      <c r="ER12" s="194">
        <v>2.7777777777777776E-2</v>
      </c>
      <c r="ET12" s="187" t="s">
        <v>43</v>
      </c>
      <c r="EU12" s="186">
        <v>142265.71</v>
      </c>
      <c r="EV12" s="194">
        <v>8.1332708706888523E-3</v>
      </c>
      <c r="EW12" s="188">
        <v>2</v>
      </c>
      <c r="EX12" s="194">
        <v>1.1235955056179775E-2</v>
      </c>
      <c r="EZ12" s="187" t="s">
        <v>43</v>
      </c>
      <c r="FA12" s="186">
        <v>140718.40000000002</v>
      </c>
      <c r="FB12" s="194">
        <v>8.0589364050901342E-3</v>
      </c>
      <c r="FC12" s="188">
        <v>2</v>
      </c>
      <c r="FD12" s="194">
        <v>1.1235955056179775E-2</v>
      </c>
      <c r="FF12" s="187" t="s">
        <v>43</v>
      </c>
      <c r="FG12" s="186">
        <v>100004.91</v>
      </c>
      <c r="FH12" s="194">
        <v>5.8413138507199848E-3</v>
      </c>
      <c r="FI12" s="188">
        <v>1</v>
      </c>
      <c r="FJ12" s="194">
        <v>5.681818181818182E-3</v>
      </c>
      <c r="FL12" s="187" t="s">
        <v>43</v>
      </c>
      <c r="FM12" s="186">
        <v>109556.69</v>
      </c>
      <c r="FN12" s="194">
        <v>6.5031090047292205E-3</v>
      </c>
      <c r="FO12" s="188">
        <v>1</v>
      </c>
      <c r="FP12" s="194">
        <v>5.7471264367816091E-3</v>
      </c>
      <c r="FR12" s="187" t="s">
        <v>43</v>
      </c>
      <c r="FS12" s="186">
        <v>106536.7</v>
      </c>
      <c r="FT12" s="194">
        <v>6.4351035885014639E-3</v>
      </c>
      <c r="FU12" s="188">
        <v>1</v>
      </c>
      <c r="FV12" s="194">
        <v>5.7803468208092483E-3</v>
      </c>
      <c r="FX12" s="187" t="s">
        <v>43</v>
      </c>
      <c r="FY12" s="186">
        <v>169446.06</v>
      </c>
      <c r="FZ12" s="194">
        <v>1.0343034384950461E-2</v>
      </c>
      <c r="GA12" s="188">
        <v>2</v>
      </c>
      <c r="GB12" s="194">
        <v>1.1695906432748537E-2</v>
      </c>
      <c r="GD12" s="187" t="s">
        <v>43</v>
      </c>
      <c r="GE12" s="186">
        <v>166180.79999999999</v>
      </c>
      <c r="GF12" s="194">
        <v>1.0117197581029519E-2</v>
      </c>
      <c r="GG12" s="188">
        <v>2</v>
      </c>
      <c r="GH12" s="194">
        <v>1.1764705882352941E-2</v>
      </c>
      <c r="GJ12" s="187" t="s">
        <v>43</v>
      </c>
      <c r="GK12" s="186">
        <v>63852.61</v>
      </c>
      <c r="GL12" s="194">
        <v>3.9639060636093605E-3</v>
      </c>
      <c r="GM12" s="188">
        <v>1</v>
      </c>
      <c r="GN12" s="194">
        <v>5.9880239520958087E-3</v>
      </c>
      <c r="GP12" s="187" t="s">
        <v>43</v>
      </c>
      <c r="GQ12" s="186">
        <v>86494.040000000008</v>
      </c>
      <c r="GR12" s="194">
        <v>5.4589003414951646E-3</v>
      </c>
      <c r="GS12" s="188">
        <v>2</v>
      </c>
      <c r="GT12" s="194">
        <v>1.2195121951219513E-2</v>
      </c>
      <c r="GV12" s="187" t="s">
        <v>43</v>
      </c>
      <c r="GW12" s="186">
        <v>85392.97</v>
      </c>
      <c r="GX12" s="194">
        <v>5.3865190809836627E-3</v>
      </c>
      <c r="GY12" s="188">
        <v>2</v>
      </c>
      <c r="GZ12" s="194">
        <v>1.2195121951219513E-2</v>
      </c>
      <c r="HB12" s="187" t="s">
        <v>43</v>
      </c>
      <c r="HC12" s="186">
        <v>183911.06</v>
      </c>
      <c r="HD12" s="194">
        <v>1.1924510805777559E-2</v>
      </c>
      <c r="HE12" s="188">
        <v>4</v>
      </c>
      <c r="HF12" s="194">
        <v>2.5316455696202531E-2</v>
      </c>
      <c r="HH12" s="187" t="s">
        <v>43</v>
      </c>
      <c r="HI12" s="186">
        <v>276835.09000000003</v>
      </c>
      <c r="HJ12" s="194">
        <v>1.8098439738878088E-2</v>
      </c>
      <c r="HK12" s="188">
        <v>5</v>
      </c>
      <c r="HL12" s="194">
        <v>3.1847133757961783E-2</v>
      </c>
      <c r="HN12" s="187" t="s">
        <v>43</v>
      </c>
      <c r="HO12" s="186">
        <v>369320.2</v>
      </c>
      <c r="HP12" s="194">
        <v>2.4289949892995079E-2</v>
      </c>
      <c r="HQ12" s="188">
        <v>5</v>
      </c>
      <c r="HR12" s="194">
        <v>3.2051282051282048E-2</v>
      </c>
      <c r="HT12" s="187" t="s">
        <v>43</v>
      </c>
      <c r="HU12" s="186">
        <v>540756.29</v>
      </c>
      <c r="HV12" s="194">
        <v>3.6850466847699416E-2</v>
      </c>
      <c r="HW12" s="188">
        <v>7</v>
      </c>
      <c r="HX12" s="194">
        <v>4.6052631578947366E-2</v>
      </c>
      <c r="HZ12" s="187" t="s">
        <v>43</v>
      </c>
      <c r="IA12" s="186">
        <v>475036.17000000004</v>
      </c>
      <c r="IB12" s="194">
        <v>3.2899164080864032E-2</v>
      </c>
      <c r="IC12" s="188">
        <v>6</v>
      </c>
      <c r="ID12" s="194">
        <v>0.04</v>
      </c>
      <c r="IF12" s="187" t="s">
        <v>43</v>
      </c>
      <c r="IG12" s="186">
        <v>421447.52999999997</v>
      </c>
      <c r="IH12" s="194">
        <v>2.9396025011954478E-2</v>
      </c>
      <c r="II12" s="188">
        <v>4</v>
      </c>
      <c r="IJ12" s="194">
        <v>2.6845637583892617E-2</v>
      </c>
      <c r="IM12" s="187" t="s">
        <v>43</v>
      </c>
      <c r="IN12" s="186">
        <v>482434.33</v>
      </c>
      <c r="IO12" s="194">
        <v>3.4165421786599974E-2</v>
      </c>
      <c r="IP12" s="188">
        <v>5</v>
      </c>
      <c r="IQ12" s="194">
        <v>3.3783783783783786E-2</v>
      </c>
      <c r="IT12" s="187" t="s">
        <v>43</v>
      </c>
      <c r="IU12" s="186">
        <v>470533.19</v>
      </c>
      <c r="IV12" s="194">
        <v>3.3626323971251877E-2</v>
      </c>
      <c r="IW12" s="188">
        <v>5</v>
      </c>
      <c r="IX12" s="194">
        <v>3.4246575342465752E-2</v>
      </c>
      <c r="JA12" s="187" t="s">
        <v>43</v>
      </c>
      <c r="JB12" s="186">
        <v>443516.25000000006</v>
      </c>
      <c r="JC12" s="194">
        <v>3.1879127821578694E-2</v>
      </c>
      <c r="JD12" s="188">
        <v>6</v>
      </c>
      <c r="JE12" s="194">
        <v>4.1379310344827586E-2</v>
      </c>
      <c r="JH12" s="187" t="s">
        <v>43</v>
      </c>
      <c r="JI12" s="186">
        <v>487148.04</v>
      </c>
      <c r="JJ12" s="194">
        <v>3.5482362996784624E-2</v>
      </c>
      <c r="JK12" s="188">
        <v>7</v>
      </c>
      <c r="JL12" s="194">
        <v>4.8951048951048952E-2</v>
      </c>
      <c r="JN12" s="187" t="s">
        <v>43</v>
      </c>
      <c r="JO12" s="186">
        <v>424453.43</v>
      </c>
      <c r="JP12" s="194">
        <v>3.1532433124967188E-2</v>
      </c>
      <c r="JQ12" s="188">
        <v>6</v>
      </c>
      <c r="JR12" s="194">
        <v>4.3165467625899283E-2</v>
      </c>
      <c r="JT12" s="187" t="s">
        <v>43</v>
      </c>
      <c r="JU12" s="186">
        <v>382869.36</v>
      </c>
      <c r="JV12" s="194">
        <v>2.882321396067436E-2</v>
      </c>
      <c r="JW12" s="188">
        <v>5</v>
      </c>
      <c r="JX12" s="194">
        <v>3.6764705882352942E-2</v>
      </c>
      <c r="JZ12" s="187" t="s">
        <v>43</v>
      </c>
      <c r="KA12" s="186">
        <v>436284.49</v>
      </c>
      <c r="KB12" s="194">
        <v>3.3655084343488198E-2</v>
      </c>
      <c r="KC12" s="188">
        <v>7</v>
      </c>
      <c r="KD12" s="194">
        <v>5.2238805970149252E-2</v>
      </c>
      <c r="KF12" s="187" t="s">
        <v>43</v>
      </c>
      <c r="KG12" s="186">
        <v>410062.97</v>
      </c>
      <c r="KH12" s="194">
        <v>3.2527011486090912E-2</v>
      </c>
      <c r="KI12" s="188">
        <v>6</v>
      </c>
      <c r="KJ12" s="194">
        <v>4.6153846153846156E-2</v>
      </c>
      <c r="KL12" s="187" t="s">
        <v>43</v>
      </c>
      <c r="KM12" s="186">
        <v>218176.69</v>
      </c>
      <c r="KN12" s="194">
        <v>1.8222089262297701E-2</v>
      </c>
      <c r="KO12" s="188">
        <v>4</v>
      </c>
      <c r="KP12" s="194">
        <v>3.1746031746031744E-2</v>
      </c>
      <c r="KR12" s="187" t="s">
        <v>43</v>
      </c>
      <c r="KS12" s="186">
        <v>169959.01</v>
      </c>
      <c r="KT12" s="194">
        <v>1.4315997865933541E-2</v>
      </c>
      <c r="KU12" s="188">
        <v>3</v>
      </c>
      <c r="KV12" s="194">
        <v>2.4E-2</v>
      </c>
      <c r="KX12" s="187" t="s">
        <v>43</v>
      </c>
      <c r="KY12" s="186">
        <v>108575.87</v>
      </c>
      <c r="KZ12" s="194">
        <v>9.5098255970118405E-3</v>
      </c>
      <c r="LA12" s="188">
        <v>2</v>
      </c>
      <c r="LB12" s="194">
        <v>1.6393442622950821E-2</v>
      </c>
      <c r="LD12" s="187" t="s">
        <v>43</v>
      </c>
      <c r="LE12" s="186">
        <v>0</v>
      </c>
      <c r="LF12" s="194">
        <v>0</v>
      </c>
      <c r="LG12" s="188">
        <v>0</v>
      </c>
      <c r="LH12" s="194">
        <v>0</v>
      </c>
    </row>
    <row r="13" spans="1:320" ht="17.399999999999999" x14ac:dyDescent="0.3">
      <c r="A13" s="187" t="s">
        <v>44</v>
      </c>
      <c r="B13" s="186">
        <v>679505.47</v>
      </c>
      <c r="C13" s="194">
        <v>1.2454497561610095E-2</v>
      </c>
      <c r="D13" s="188">
        <v>7</v>
      </c>
      <c r="E13" s="194">
        <v>1.2704174228675136E-2</v>
      </c>
      <c r="G13" s="187" t="s">
        <v>44</v>
      </c>
      <c r="H13" s="186">
        <v>595782.38</v>
      </c>
      <c r="I13" s="194">
        <v>1.1013947673896431E-2</v>
      </c>
      <c r="J13" s="188">
        <v>6</v>
      </c>
      <c r="K13" s="194">
        <v>1.1090573012939002E-2</v>
      </c>
      <c r="M13" s="187" t="s">
        <v>44</v>
      </c>
      <c r="N13" s="186">
        <v>660489.29</v>
      </c>
      <c r="O13" s="194">
        <v>1.2485426714089217E-2</v>
      </c>
      <c r="P13" s="188">
        <v>7</v>
      </c>
      <c r="Q13" s="194">
        <v>1.3182674199623353E-2</v>
      </c>
      <c r="T13" s="187" t="s">
        <v>44</v>
      </c>
      <c r="U13" s="186">
        <v>1265463.01</v>
      </c>
      <c r="V13" s="194">
        <v>2.5752728121990316E-2</v>
      </c>
      <c r="W13" s="188">
        <v>10</v>
      </c>
      <c r="X13" s="194">
        <v>2.032520325203252E-2</v>
      </c>
      <c r="AB13" s="187" t="s">
        <v>44</v>
      </c>
      <c r="AC13" s="186">
        <v>1125900.5</v>
      </c>
      <c r="AD13" s="194">
        <v>2.4073998722340274E-2</v>
      </c>
      <c r="AE13" s="188">
        <v>9</v>
      </c>
      <c r="AF13" s="194">
        <v>1.9313304721030045E-2</v>
      </c>
      <c r="AI13" s="187" t="s">
        <v>44</v>
      </c>
      <c r="AJ13" s="186">
        <v>1198194.19</v>
      </c>
      <c r="AK13" s="194">
        <v>2.6786290366286644E-2</v>
      </c>
      <c r="AL13" s="188">
        <v>9</v>
      </c>
      <c r="AM13" s="194">
        <v>2.0316027088036117E-2</v>
      </c>
      <c r="AP13" s="187" t="s">
        <v>44</v>
      </c>
      <c r="AQ13" s="186">
        <v>1141724.4099999999</v>
      </c>
      <c r="AR13" s="194">
        <v>2.6778249697013291E-2</v>
      </c>
      <c r="AS13" s="188">
        <v>9</v>
      </c>
      <c r="AT13" s="194">
        <v>2.1276595744680851E-2</v>
      </c>
      <c r="AV13" s="187" t="s">
        <v>44</v>
      </c>
      <c r="AW13" s="186">
        <v>863971.48</v>
      </c>
      <c r="AX13" s="194">
        <v>2.1998898374910852E-2</v>
      </c>
      <c r="AY13" s="188">
        <v>6</v>
      </c>
      <c r="AZ13" s="194">
        <v>1.5503875968992248E-2</v>
      </c>
      <c r="BB13" s="187" t="s">
        <v>44</v>
      </c>
      <c r="BC13" s="186">
        <v>863277.83</v>
      </c>
      <c r="BD13" s="194">
        <v>2.341847530419771E-2</v>
      </c>
      <c r="BE13" s="188">
        <v>6</v>
      </c>
      <c r="BF13" s="194">
        <v>1.6483516483516484E-2</v>
      </c>
      <c r="BH13" s="187" t="s">
        <v>44</v>
      </c>
      <c r="BI13" s="186">
        <v>665806.48</v>
      </c>
      <c r="BJ13" s="194">
        <v>1.9229418109252907E-2</v>
      </c>
      <c r="BK13" s="188">
        <v>4</v>
      </c>
      <c r="BL13" s="194">
        <v>1.1627906976744186E-2</v>
      </c>
      <c r="BN13" s="187" t="s">
        <v>44</v>
      </c>
      <c r="BO13" s="186">
        <v>810180.77</v>
      </c>
      <c r="BP13" s="194">
        <v>2.5490381035245015E-2</v>
      </c>
      <c r="BQ13" s="188">
        <v>6</v>
      </c>
      <c r="BR13" s="194">
        <v>1.9230769230769232E-2</v>
      </c>
      <c r="BT13" s="187" t="s">
        <v>44</v>
      </c>
      <c r="BU13" s="186">
        <v>818121.88</v>
      </c>
      <c r="BV13" s="194">
        <v>2.8666000426974276E-2</v>
      </c>
      <c r="BW13" s="188">
        <v>6</v>
      </c>
      <c r="BX13" s="194">
        <v>2.1660649819494584E-2</v>
      </c>
      <c r="BZ13" s="187" t="s">
        <v>44</v>
      </c>
      <c r="CA13" s="186">
        <v>812389.87</v>
      </c>
      <c r="CB13" s="194">
        <v>3.0346661627055797E-2</v>
      </c>
      <c r="CC13" s="188">
        <v>6</v>
      </c>
      <c r="CD13" s="194">
        <v>2.3529411764705882E-2</v>
      </c>
      <c r="CF13" s="187" t="s">
        <v>44</v>
      </c>
      <c r="CG13" s="186">
        <v>842113.92</v>
      </c>
      <c r="CH13" s="194">
        <v>3.5961501454633636E-2</v>
      </c>
      <c r="CI13" s="188">
        <v>6</v>
      </c>
      <c r="CJ13" s="194">
        <v>2.6315789473684209E-2</v>
      </c>
      <c r="CL13" s="187" t="s">
        <v>44</v>
      </c>
      <c r="CM13" s="186">
        <v>840316.12</v>
      </c>
      <c r="CN13" s="194">
        <v>3.860921647355893E-2</v>
      </c>
      <c r="CO13" s="188">
        <v>6</v>
      </c>
      <c r="CP13" s="194">
        <v>2.8169014084507043E-2</v>
      </c>
      <c r="CR13" s="187" t="s">
        <v>44</v>
      </c>
      <c r="CS13" s="186">
        <v>323487.25</v>
      </c>
      <c r="CT13" s="194">
        <v>1.5873865768385124E-2</v>
      </c>
      <c r="CU13" s="188">
        <v>4</v>
      </c>
      <c r="CV13" s="194">
        <v>1.9704433497536946E-2</v>
      </c>
      <c r="CX13" s="187" t="s">
        <v>44</v>
      </c>
      <c r="CY13" s="186">
        <v>296039.32</v>
      </c>
      <c r="CZ13" s="194">
        <v>1.5203640948606045E-2</v>
      </c>
      <c r="DA13" s="188">
        <v>4</v>
      </c>
      <c r="DB13" s="194">
        <v>2.072538860103627E-2</v>
      </c>
      <c r="DD13" s="187" t="s">
        <v>44</v>
      </c>
      <c r="DE13" s="186">
        <v>226625.19</v>
      </c>
      <c r="DF13" s="194">
        <v>1.2024649323502473E-2</v>
      </c>
      <c r="DG13" s="188">
        <v>3</v>
      </c>
      <c r="DH13" s="194">
        <v>1.6042780748663103E-2</v>
      </c>
      <c r="DJ13" s="187" t="s">
        <v>44</v>
      </c>
      <c r="DK13" s="186">
        <v>223899.26</v>
      </c>
      <c r="DL13" s="194">
        <v>1.2072120856854581E-2</v>
      </c>
      <c r="DM13" s="188">
        <v>3</v>
      </c>
      <c r="DN13" s="194">
        <v>1.6216216216216217E-2</v>
      </c>
      <c r="DP13" s="187" t="s">
        <v>44</v>
      </c>
      <c r="DQ13" s="186">
        <v>123983.16</v>
      </c>
      <c r="DR13" s="194">
        <v>6.7635593070278725E-3</v>
      </c>
      <c r="DS13" s="188">
        <v>2</v>
      </c>
      <c r="DT13" s="194">
        <v>1.0869565217391304E-2</v>
      </c>
      <c r="DV13" s="187" t="s">
        <v>44</v>
      </c>
      <c r="DW13" s="186">
        <v>122801.05</v>
      </c>
      <c r="DX13" s="194">
        <v>6.6989112584467797E-3</v>
      </c>
      <c r="DY13" s="188">
        <v>2</v>
      </c>
      <c r="DZ13" s="194">
        <v>1.0869565217391304E-2</v>
      </c>
      <c r="EB13" s="187" t="s">
        <v>44</v>
      </c>
      <c r="EC13" s="186">
        <v>321107.65000000002</v>
      </c>
      <c r="ED13" s="194">
        <v>1.7757026653440089E-2</v>
      </c>
      <c r="EE13" s="188">
        <v>6</v>
      </c>
      <c r="EF13" s="194">
        <v>3.2608695652173912E-2</v>
      </c>
      <c r="EH13" s="187" t="s">
        <v>44</v>
      </c>
      <c r="EI13" s="186">
        <v>518241.83</v>
      </c>
      <c r="EJ13" s="194">
        <v>2.8950674265744179E-2</v>
      </c>
      <c r="EK13" s="188">
        <v>8</v>
      </c>
      <c r="EL13" s="194">
        <v>4.3715846994535519E-2</v>
      </c>
      <c r="EN13" s="187" t="s">
        <v>44</v>
      </c>
      <c r="EO13" s="186">
        <v>443362.73999999993</v>
      </c>
      <c r="EP13" s="194">
        <v>2.5091214228678757E-2</v>
      </c>
      <c r="EQ13" s="188">
        <v>7</v>
      </c>
      <c r="ER13" s="194">
        <v>3.888888888888889E-2</v>
      </c>
      <c r="ET13" s="187" t="s">
        <v>44</v>
      </c>
      <c r="EU13" s="186">
        <v>463549.12000000005</v>
      </c>
      <c r="EV13" s="194">
        <v>2.6500908439774082E-2</v>
      </c>
      <c r="EW13" s="188">
        <v>8</v>
      </c>
      <c r="EX13" s="194">
        <v>4.49438202247191E-2</v>
      </c>
      <c r="EZ13" s="187" t="s">
        <v>44</v>
      </c>
      <c r="FA13" s="186">
        <v>459937.7</v>
      </c>
      <c r="FB13" s="194">
        <v>2.6340611281846751E-2</v>
      </c>
      <c r="FC13" s="188">
        <v>8</v>
      </c>
      <c r="FD13" s="194">
        <v>4.49438202247191E-2</v>
      </c>
      <c r="FF13" s="187" t="s">
        <v>44</v>
      </c>
      <c r="FG13" s="186">
        <v>455465.6</v>
      </c>
      <c r="FH13" s="194">
        <v>2.6603868928100512E-2</v>
      </c>
      <c r="FI13" s="188">
        <v>8</v>
      </c>
      <c r="FJ13" s="194">
        <v>4.5454545454545456E-2</v>
      </c>
      <c r="FL13" s="187" t="s">
        <v>44</v>
      </c>
      <c r="FM13" s="186">
        <v>367330.93000000005</v>
      </c>
      <c r="FN13" s="194">
        <v>2.1804173515999427E-2</v>
      </c>
      <c r="FO13" s="188">
        <v>7</v>
      </c>
      <c r="FP13" s="194">
        <v>4.0229885057471264E-2</v>
      </c>
      <c r="FR13" s="187" t="s">
        <v>44</v>
      </c>
      <c r="FS13" s="186">
        <v>632611.26</v>
      </c>
      <c r="FT13" s="194">
        <v>3.8211423756812753E-2</v>
      </c>
      <c r="FU13" s="188">
        <v>10</v>
      </c>
      <c r="FV13" s="194">
        <v>5.7803468208092484E-2</v>
      </c>
      <c r="FX13" s="187" t="s">
        <v>44</v>
      </c>
      <c r="FY13" s="186">
        <v>522631.39999999991</v>
      </c>
      <c r="FZ13" s="194">
        <v>3.1901565258317589E-2</v>
      </c>
      <c r="GA13" s="188">
        <v>9</v>
      </c>
      <c r="GB13" s="194">
        <v>5.2631578947368418E-2</v>
      </c>
      <c r="GD13" s="187" t="s">
        <v>44</v>
      </c>
      <c r="GE13" s="186">
        <v>592419.4</v>
      </c>
      <c r="GF13" s="194">
        <v>3.6066886912537191E-2</v>
      </c>
      <c r="GG13" s="188">
        <v>10</v>
      </c>
      <c r="GH13" s="194">
        <v>5.8823529411764705E-2</v>
      </c>
      <c r="GJ13" s="187" t="s">
        <v>44</v>
      </c>
      <c r="GK13" s="186">
        <v>587893.46000000008</v>
      </c>
      <c r="GL13" s="194">
        <v>3.6495837066805682E-2</v>
      </c>
      <c r="GM13" s="188">
        <v>10</v>
      </c>
      <c r="GN13" s="194">
        <v>5.9880239520958084E-2</v>
      </c>
      <c r="GP13" s="187" t="s">
        <v>44</v>
      </c>
      <c r="GQ13" s="186">
        <v>559891.38000000012</v>
      </c>
      <c r="GR13" s="194">
        <v>3.5336437579770813E-2</v>
      </c>
      <c r="GS13" s="188">
        <v>9</v>
      </c>
      <c r="GT13" s="194">
        <v>5.4878048780487805E-2</v>
      </c>
      <c r="GV13" s="187" t="s">
        <v>44</v>
      </c>
      <c r="GW13" s="186">
        <v>555569.19000000006</v>
      </c>
      <c r="GX13" s="194">
        <v>3.5044852553338272E-2</v>
      </c>
      <c r="GY13" s="188">
        <v>9</v>
      </c>
      <c r="GZ13" s="194">
        <v>5.4878048780487805E-2</v>
      </c>
      <c r="HB13" s="187" t="s">
        <v>44</v>
      </c>
      <c r="HC13" s="186">
        <v>481260.86</v>
      </c>
      <c r="HD13" s="194">
        <v>3.1204215371646495E-2</v>
      </c>
      <c r="HE13" s="188">
        <v>7</v>
      </c>
      <c r="HF13" s="194">
        <v>4.4303797468354431E-2</v>
      </c>
      <c r="HH13" s="187" t="s">
        <v>44</v>
      </c>
      <c r="HI13" s="186">
        <v>406609.3</v>
      </c>
      <c r="HJ13" s="194">
        <v>2.6582590788318781E-2</v>
      </c>
      <c r="HK13" s="188">
        <v>7</v>
      </c>
      <c r="HL13" s="194">
        <v>4.4585987261146494E-2</v>
      </c>
      <c r="HN13" s="187" t="s">
        <v>44</v>
      </c>
      <c r="HO13" s="186">
        <v>403479.17</v>
      </c>
      <c r="HP13" s="194">
        <v>2.6536563183295264E-2</v>
      </c>
      <c r="HQ13" s="188">
        <v>8</v>
      </c>
      <c r="HR13" s="194">
        <v>5.128205128205128E-2</v>
      </c>
      <c r="HT13" s="187" t="s">
        <v>44</v>
      </c>
      <c r="HU13" s="186">
        <v>335079.87</v>
      </c>
      <c r="HV13" s="194">
        <v>2.2834407789813094E-2</v>
      </c>
      <c r="HW13" s="188">
        <v>7</v>
      </c>
      <c r="HX13" s="194">
        <v>4.6052631578947366E-2</v>
      </c>
      <c r="HZ13" s="187" t="s">
        <v>44</v>
      </c>
      <c r="IA13" s="186">
        <v>332064.01</v>
      </c>
      <c r="IB13" s="194">
        <v>2.2997466383117046E-2</v>
      </c>
      <c r="IC13" s="188">
        <v>7</v>
      </c>
      <c r="ID13" s="194">
        <v>4.6666666666666669E-2</v>
      </c>
      <c r="IF13" s="187" t="s">
        <v>44</v>
      </c>
      <c r="IG13" s="186">
        <v>329033.84999999998</v>
      </c>
      <c r="IH13" s="194">
        <v>2.295015772041582E-2</v>
      </c>
      <c r="II13" s="188">
        <v>7</v>
      </c>
      <c r="IJ13" s="194">
        <v>4.6979865771812082E-2</v>
      </c>
      <c r="IM13" s="187" t="s">
        <v>44</v>
      </c>
      <c r="IN13" s="186">
        <v>459738.87</v>
      </c>
      <c r="IO13" s="194">
        <v>3.2558156475400189E-2</v>
      </c>
      <c r="IP13" s="188">
        <v>9</v>
      </c>
      <c r="IQ13" s="194">
        <v>6.0810810810810814E-2</v>
      </c>
      <c r="IT13" s="187" t="s">
        <v>44</v>
      </c>
      <c r="IU13" s="186">
        <v>559508.01</v>
      </c>
      <c r="IV13" s="194">
        <v>3.9984846996171372E-2</v>
      </c>
      <c r="IW13" s="188">
        <v>9</v>
      </c>
      <c r="IX13" s="194">
        <v>6.1643835616438353E-2</v>
      </c>
      <c r="JA13" s="187" t="s">
        <v>44</v>
      </c>
      <c r="JB13" s="186">
        <v>445707.47</v>
      </c>
      <c r="JC13" s="194">
        <v>3.2036628662788454E-2</v>
      </c>
      <c r="JD13" s="188">
        <v>6</v>
      </c>
      <c r="JE13" s="194">
        <v>4.1379310344827586E-2</v>
      </c>
      <c r="JH13" s="187" t="s">
        <v>44</v>
      </c>
      <c r="JI13" s="186">
        <v>448295.21</v>
      </c>
      <c r="JJ13" s="194">
        <v>3.265244251201297E-2</v>
      </c>
      <c r="JK13" s="188">
        <v>6</v>
      </c>
      <c r="JL13" s="194">
        <v>4.195804195804196E-2</v>
      </c>
      <c r="JN13" s="187" t="s">
        <v>44</v>
      </c>
      <c r="JO13" s="186">
        <v>443853.16000000003</v>
      </c>
      <c r="JP13" s="194">
        <v>3.297362936849247E-2</v>
      </c>
      <c r="JQ13" s="188">
        <v>6</v>
      </c>
      <c r="JR13" s="194">
        <v>4.3165467625899283E-2</v>
      </c>
      <c r="JT13" s="187" t="s">
        <v>44</v>
      </c>
      <c r="JU13" s="186">
        <v>439391.9</v>
      </c>
      <c r="JV13" s="194">
        <v>3.3078350135636952E-2</v>
      </c>
      <c r="JW13" s="188">
        <v>6</v>
      </c>
      <c r="JX13" s="194">
        <v>4.4117647058823532E-2</v>
      </c>
      <c r="JZ13" s="187" t="s">
        <v>44</v>
      </c>
      <c r="KA13" s="186">
        <v>207697.9</v>
      </c>
      <c r="KB13" s="194">
        <v>1.6021863033603093E-2</v>
      </c>
      <c r="KC13" s="188">
        <v>2</v>
      </c>
      <c r="KD13" s="194">
        <v>1.4925373134328358E-2</v>
      </c>
      <c r="KF13" s="187" t="s">
        <v>44</v>
      </c>
      <c r="KG13" s="186">
        <v>207697.9</v>
      </c>
      <c r="KH13" s="194">
        <v>1.6475011091435447E-2</v>
      </c>
      <c r="KI13" s="188">
        <v>2</v>
      </c>
      <c r="KJ13" s="194">
        <v>1.5384615384615385E-2</v>
      </c>
      <c r="KL13" s="187" t="s">
        <v>44</v>
      </c>
      <c r="KM13" s="186">
        <v>207697.9</v>
      </c>
      <c r="KN13" s="194">
        <v>1.7346902060856189E-2</v>
      </c>
      <c r="KO13" s="188">
        <v>2</v>
      </c>
      <c r="KP13" s="194">
        <v>1.5873015873015872E-2</v>
      </c>
      <c r="KR13" s="187" t="s">
        <v>44</v>
      </c>
      <c r="KS13" s="186">
        <v>273447.78999999998</v>
      </c>
      <c r="KT13" s="194">
        <v>2.303307119807442E-2</v>
      </c>
      <c r="KU13" s="188">
        <v>3</v>
      </c>
      <c r="KV13" s="194">
        <v>2.4E-2</v>
      </c>
      <c r="KX13" s="187" t="s">
        <v>44</v>
      </c>
      <c r="KY13" s="186">
        <v>273447.78999999998</v>
      </c>
      <c r="KZ13" s="194">
        <v>2.3950448592199337E-2</v>
      </c>
      <c r="LA13" s="188">
        <v>3</v>
      </c>
      <c r="LB13" s="194">
        <v>2.4590163934426229E-2</v>
      </c>
      <c r="LD13" s="187" t="s">
        <v>44</v>
      </c>
      <c r="LE13" s="186">
        <v>0</v>
      </c>
      <c r="LF13" s="194">
        <v>0</v>
      </c>
      <c r="LG13" s="188">
        <v>0</v>
      </c>
      <c r="LH13" s="194">
        <v>0</v>
      </c>
    </row>
    <row r="14" spans="1:320" ht="17.399999999999999" x14ac:dyDescent="0.3">
      <c r="A14" s="187" t="s">
        <v>45</v>
      </c>
      <c r="B14" s="186">
        <v>2348446.7400000002</v>
      </c>
      <c r="C14" s="194">
        <v>4.3044133547447641E-2</v>
      </c>
      <c r="D14" s="188">
        <v>20</v>
      </c>
      <c r="E14" s="194">
        <v>3.6297640653357534E-2</v>
      </c>
      <c r="G14" s="187" t="s">
        <v>45</v>
      </c>
      <c r="H14" s="186">
        <v>2189967.62</v>
      </c>
      <c r="I14" s="194">
        <v>4.0484897814882521E-2</v>
      </c>
      <c r="J14" s="188">
        <v>19</v>
      </c>
      <c r="K14" s="194">
        <v>3.512014787430684E-2</v>
      </c>
      <c r="M14" s="187" t="s">
        <v>45</v>
      </c>
      <c r="N14" s="186">
        <v>1998679.73</v>
      </c>
      <c r="O14" s="194">
        <v>3.7781641082856345E-2</v>
      </c>
      <c r="P14" s="188">
        <v>16</v>
      </c>
      <c r="Q14" s="194">
        <v>3.0131826741996232E-2</v>
      </c>
      <c r="T14" s="187" t="s">
        <v>45</v>
      </c>
      <c r="U14" s="186">
        <v>1990879.83</v>
      </c>
      <c r="V14" s="194">
        <v>4.0515279056275444E-2</v>
      </c>
      <c r="W14" s="188">
        <v>16</v>
      </c>
      <c r="X14" s="194">
        <v>3.2520325203252036E-2</v>
      </c>
      <c r="AB14" s="187" t="s">
        <v>45</v>
      </c>
      <c r="AC14" s="186">
        <v>1982530.13</v>
      </c>
      <c r="AD14" s="194">
        <v>4.2390449081975798E-2</v>
      </c>
      <c r="AE14" s="188">
        <v>15</v>
      </c>
      <c r="AF14" s="194">
        <v>3.2188841201716736E-2</v>
      </c>
      <c r="AI14" s="187" t="s">
        <v>45</v>
      </c>
      <c r="AJ14" s="186">
        <v>1867242.79</v>
      </c>
      <c r="AK14" s="194">
        <v>4.1743239931162739E-2</v>
      </c>
      <c r="AL14" s="188">
        <v>14</v>
      </c>
      <c r="AM14" s="194">
        <v>3.160270880361174E-2</v>
      </c>
      <c r="AP14" s="187" t="s">
        <v>45</v>
      </c>
      <c r="AQ14" s="186">
        <v>2311833.15</v>
      </c>
      <c r="AR14" s="194">
        <v>5.4222231570342609E-2</v>
      </c>
      <c r="AS14" s="188">
        <v>19</v>
      </c>
      <c r="AT14" s="194">
        <v>4.4917257683215132E-2</v>
      </c>
      <c r="AV14" s="187" t="s">
        <v>45</v>
      </c>
      <c r="AW14" s="186">
        <v>2546975.83</v>
      </c>
      <c r="AX14" s="194">
        <v>6.4852444489862354E-2</v>
      </c>
      <c r="AY14" s="188">
        <v>20</v>
      </c>
      <c r="AZ14" s="194">
        <v>5.1679586563307491E-2</v>
      </c>
      <c r="BB14" s="187" t="s">
        <v>45</v>
      </c>
      <c r="BC14" s="186">
        <v>2748792.9</v>
      </c>
      <c r="BD14" s="194">
        <v>7.4567579993342362E-2</v>
      </c>
      <c r="BE14" s="188">
        <v>22</v>
      </c>
      <c r="BF14" s="194">
        <v>6.043956043956044E-2</v>
      </c>
      <c r="BH14" s="187" t="s">
        <v>45</v>
      </c>
      <c r="BI14" s="186">
        <v>2570852.19</v>
      </c>
      <c r="BJ14" s="194">
        <v>7.4249790507593866E-2</v>
      </c>
      <c r="BK14" s="188">
        <v>22</v>
      </c>
      <c r="BL14" s="194">
        <v>6.3953488372093026E-2</v>
      </c>
      <c r="BN14" s="187" t="s">
        <v>45</v>
      </c>
      <c r="BO14" s="186">
        <v>2433447.1</v>
      </c>
      <c r="BP14" s="194">
        <v>7.6562535306919186E-2</v>
      </c>
      <c r="BQ14" s="188">
        <v>20</v>
      </c>
      <c r="BR14" s="194">
        <v>6.4102564102564097E-2</v>
      </c>
      <c r="BT14" s="187" t="s">
        <v>45</v>
      </c>
      <c r="BU14" s="186">
        <v>2570846.02</v>
      </c>
      <c r="BV14" s="194">
        <v>9.0079332809196014E-2</v>
      </c>
      <c r="BW14" s="188">
        <v>20</v>
      </c>
      <c r="BX14" s="194">
        <v>7.2202166064981949E-2</v>
      </c>
      <c r="BZ14" s="187" t="s">
        <v>45</v>
      </c>
      <c r="CA14" s="186">
        <v>2353666.16</v>
      </c>
      <c r="CB14" s="194">
        <v>8.7920730154564544E-2</v>
      </c>
      <c r="CC14" s="188">
        <v>18</v>
      </c>
      <c r="CD14" s="194">
        <v>7.0588235294117646E-2</v>
      </c>
      <c r="CF14" s="187" t="s">
        <v>45</v>
      </c>
      <c r="CG14" s="186">
        <v>1952955.72</v>
      </c>
      <c r="CH14" s="194">
        <v>8.339871637036364E-2</v>
      </c>
      <c r="CI14" s="188">
        <v>15</v>
      </c>
      <c r="CJ14" s="194">
        <v>6.5789473684210523E-2</v>
      </c>
      <c r="CL14" s="187" t="s">
        <v>45</v>
      </c>
      <c r="CM14" s="186">
        <v>2051103.53</v>
      </c>
      <c r="CN14" s="194">
        <v>9.4240129773365378E-2</v>
      </c>
      <c r="CO14" s="188">
        <v>17</v>
      </c>
      <c r="CP14" s="194">
        <v>7.9812206572769953E-2</v>
      </c>
      <c r="CR14" s="187" t="s">
        <v>45</v>
      </c>
      <c r="CS14" s="186">
        <v>2015665.91</v>
      </c>
      <c r="CT14" s="194">
        <v>9.8910884707974905E-2</v>
      </c>
      <c r="CU14" s="188">
        <v>17</v>
      </c>
      <c r="CV14" s="194">
        <v>8.3743842364532015E-2</v>
      </c>
      <c r="CX14" s="187" t="s">
        <v>45</v>
      </c>
      <c r="CY14" s="186">
        <v>1871684.19</v>
      </c>
      <c r="CZ14" s="194">
        <v>9.6123766241398415E-2</v>
      </c>
      <c r="DA14" s="188">
        <v>15</v>
      </c>
      <c r="DB14" s="194">
        <v>7.7720207253886009E-2</v>
      </c>
      <c r="DD14" s="187" t="s">
        <v>45</v>
      </c>
      <c r="DE14" s="186">
        <v>1969783.14</v>
      </c>
      <c r="DF14" s="194">
        <v>0.1045159697465563</v>
      </c>
      <c r="DG14" s="188">
        <v>16</v>
      </c>
      <c r="DH14" s="194">
        <v>8.5561497326203204E-2</v>
      </c>
      <c r="DJ14" s="187" t="s">
        <v>45</v>
      </c>
      <c r="DK14" s="186">
        <v>2204356.9500000002</v>
      </c>
      <c r="DL14" s="194">
        <v>0.11885373588125012</v>
      </c>
      <c r="DM14" s="188">
        <v>19</v>
      </c>
      <c r="DN14" s="194">
        <v>0.10270270270270271</v>
      </c>
      <c r="DP14" s="187" t="s">
        <v>45</v>
      </c>
      <c r="DQ14" s="186">
        <v>2195551.54</v>
      </c>
      <c r="DR14" s="194">
        <v>0.11977225820366555</v>
      </c>
      <c r="DS14" s="188">
        <v>19</v>
      </c>
      <c r="DT14" s="194">
        <v>0.10326086956521739</v>
      </c>
      <c r="DV14" s="187" t="s">
        <v>45</v>
      </c>
      <c r="DW14" s="186">
        <v>2213967.96</v>
      </c>
      <c r="DX14" s="194">
        <v>0.1207740071691932</v>
      </c>
      <c r="DY14" s="188">
        <v>19</v>
      </c>
      <c r="DZ14" s="194">
        <v>0.10326086956521739</v>
      </c>
      <c r="EB14" s="187" t="s">
        <v>45</v>
      </c>
      <c r="EC14" s="186">
        <v>2035300.45</v>
      </c>
      <c r="ED14" s="194">
        <v>0.11255067993057345</v>
      </c>
      <c r="EE14" s="188">
        <v>16</v>
      </c>
      <c r="EF14" s="194">
        <v>8.6956521739130432E-2</v>
      </c>
      <c r="EH14" s="187" t="s">
        <v>45</v>
      </c>
      <c r="EI14" s="186">
        <v>2014667.62</v>
      </c>
      <c r="EJ14" s="194">
        <v>0.11254588619440863</v>
      </c>
      <c r="EK14" s="188">
        <v>16</v>
      </c>
      <c r="EL14" s="194">
        <v>8.7431693989071038E-2</v>
      </c>
      <c r="EN14" s="187" t="s">
        <v>45</v>
      </c>
      <c r="EO14" s="186">
        <v>1954343.5</v>
      </c>
      <c r="EP14" s="194">
        <v>0.11060210299793313</v>
      </c>
      <c r="EQ14" s="188">
        <v>15</v>
      </c>
      <c r="ER14" s="194">
        <v>8.3333333333333329E-2</v>
      </c>
      <c r="ET14" s="187" t="s">
        <v>45</v>
      </c>
      <c r="EU14" s="186">
        <v>1924449.8800000001</v>
      </c>
      <c r="EV14" s="194">
        <v>0.11001999112157568</v>
      </c>
      <c r="EW14" s="188">
        <v>14</v>
      </c>
      <c r="EX14" s="194">
        <v>7.8651685393258425E-2</v>
      </c>
      <c r="EZ14" s="187" t="s">
        <v>45</v>
      </c>
      <c r="FA14" s="186">
        <v>2040429.8</v>
      </c>
      <c r="FB14" s="194">
        <v>0.11685532238321909</v>
      </c>
      <c r="FC14" s="188">
        <v>16</v>
      </c>
      <c r="FD14" s="194">
        <v>8.98876404494382E-2</v>
      </c>
      <c r="FF14" s="187" t="s">
        <v>45</v>
      </c>
      <c r="FG14" s="186">
        <v>1944350.28</v>
      </c>
      <c r="FH14" s="194">
        <v>0.11357002592387995</v>
      </c>
      <c r="FI14" s="188">
        <v>15</v>
      </c>
      <c r="FJ14" s="194">
        <v>8.5227272727272721E-2</v>
      </c>
      <c r="FL14" s="187" t="s">
        <v>45</v>
      </c>
      <c r="FM14" s="186">
        <v>1937231.26</v>
      </c>
      <c r="FN14" s="194">
        <v>0.11499093347151081</v>
      </c>
      <c r="FO14" s="188">
        <v>15</v>
      </c>
      <c r="FP14" s="194">
        <v>8.6206896551724144E-2</v>
      </c>
      <c r="FR14" s="187" t="s">
        <v>45</v>
      </c>
      <c r="FS14" s="186">
        <v>1703010.6800000002</v>
      </c>
      <c r="FT14" s="194">
        <v>0.10286643136237859</v>
      </c>
      <c r="FU14" s="188">
        <v>13</v>
      </c>
      <c r="FV14" s="194">
        <v>7.5144508670520235E-2</v>
      </c>
      <c r="FX14" s="187" t="s">
        <v>45</v>
      </c>
      <c r="FY14" s="186">
        <v>1738916.5100000002</v>
      </c>
      <c r="FZ14" s="194">
        <v>0.10614394489602211</v>
      </c>
      <c r="GA14" s="188">
        <v>14</v>
      </c>
      <c r="GB14" s="194">
        <v>8.1871345029239762E-2</v>
      </c>
      <c r="GD14" s="187" t="s">
        <v>45</v>
      </c>
      <c r="GE14" s="186">
        <v>1711350.65</v>
      </c>
      <c r="GF14" s="194">
        <v>0.10418816527825896</v>
      </c>
      <c r="GG14" s="188">
        <v>14</v>
      </c>
      <c r="GH14" s="194">
        <v>8.2352941176470587E-2</v>
      </c>
      <c r="GJ14" s="187" t="s">
        <v>45</v>
      </c>
      <c r="GK14" s="186">
        <v>1708561.0399999998</v>
      </c>
      <c r="GL14" s="194">
        <v>0.10606575778973974</v>
      </c>
      <c r="GM14" s="188">
        <v>14</v>
      </c>
      <c r="GN14" s="194">
        <v>8.3832335329341312E-2</v>
      </c>
      <c r="GP14" s="187" t="s">
        <v>45</v>
      </c>
      <c r="GQ14" s="186">
        <v>1705696.58</v>
      </c>
      <c r="GR14" s="194">
        <v>0.10765166759523702</v>
      </c>
      <c r="GS14" s="188">
        <v>14</v>
      </c>
      <c r="GT14" s="194">
        <v>8.5365853658536592E-2</v>
      </c>
      <c r="GV14" s="187" t="s">
        <v>45</v>
      </c>
      <c r="GW14" s="186">
        <v>1809685.52</v>
      </c>
      <c r="GX14" s="194">
        <v>0.11415349043439808</v>
      </c>
      <c r="GY14" s="188">
        <v>15</v>
      </c>
      <c r="GZ14" s="194">
        <v>9.1463414634146339E-2</v>
      </c>
      <c r="HB14" s="187" t="s">
        <v>45</v>
      </c>
      <c r="HC14" s="186">
        <v>1951329.65</v>
      </c>
      <c r="HD14" s="194">
        <v>0.12652121899063135</v>
      </c>
      <c r="HE14" s="188">
        <v>17</v>
      </c>
      <c r="HF14" s="194">
        <v>0.10759493670886076</v>
      </c>
      <c r="HH14" s="187" t="s">
        <v>45</v>
      </c>
      <c r="HI14" s="186">
        <v>1883258.17</v>
      </c>
      <c r="HJ14" s="194">
        <v>0.12312035480218501</v>
      </c>
      <c r="HK14" s="188">
        <v>15</v>
      </c>
      <c r="HL14" s="194">
        <v>9.5541401273885357E-2</v>
      </c>
      <c r="HN14" s="187" t="s">
        <v>45</v>
      </c>
      <c r="HO14" s="186">
        <v>1615570.28</v>
      </c>
      <c r="HP14" s="194">
        <v>0.10625500893211914</v>
      </c>
      <c r="HQ14" s="188">
        <v>12</v>
      </c>
      <c r="HR14" s="194">
        <v>7.6923076923076927E-2</v>
      </c>
      <c r="HT14" s="187" t="s">
        <v>45</v>
      </c>
      <c r="HU14" s="186">
        <v>1403362.5899999999</v>
      </c>
      <c r="HV14" s="194">
        <v>9.5633777275335202E-2</v>
      </c>
      <c r="HW14" s="188">
        <v>10</v>
      </c>
      <c r="HX14" s="194">
        <v>6.5789473684210523E-2</v>
      </c>
      <c r="HZ14" s="187" t="s">
        <v>45</v>
      </c>
      <c r="IA14" s="186">
        <v>1400500.86</v>
      </c>
      <c r="IB14" s="194">
        <v>9.6993261773163905E-2</v>
      </c>
      <c r="IC14" s="188">
        <v>10</v>
      </c>
      <c r="ID14" s="194">
        <v>6.6666666666666666E-2</v>
      </c>
      <c r="IF14" s="187" t="s">
        <v>45</v>
      </c>
      <c r="IG14" s="186">
        <v>1397625.28</v>
      </c>
      <c r="IH14" s="194">
        <v>9.7484561573346715E-2</v>
      </c>
      <c r="II14" s="188">
        <v>10</v>
      </c>
      <c r="IJ14" s="194">
        <v>6.7114093959731544E-2</v>
      </c>
      <c r="IM14" s="187" t="s">
        <v>45</v>
      </c>
      <c r="IN14" s="186">
        <v>1404400.6399999999</v>
      </c>
      <c r="IO14" s="194">
        <v>9.9457972286033092E-2</v>
      </c>
      <c r="IP14" s="188">
        <v>9</v>
      </c>
      <c r="IQ14" s="194">
        <v>6.0810810810810814E-2</v>
      </c>
      <c r="IT14" s="187" t="s">
        <v>45</v>
      </c>
      <c r="IU14" s="186">
        <v>1253702.6399999999</v>
      </c>
      <c r="IV14" s="194">
        <v>8.9594978701191638E-2</v>
      </c>
      <c r="IW14" s="188">
        <v>8</v>
      </c>
      <c r="IX14" s="194">
        <v>5.4794520547945202E-2</v>
      </c>
      <c r="JA14" s="187" t="s">
        <v>45</v>
      </c>
      <c r="JB14" s="186">
        <v>1252202.6399999999</v>
      </c>
      <c r="JC14" s="194">
        <v>9.0006009969371553E-2</v>
      </c>
      <c r="JD14" s="188">
        <v>8</v>
      </c>
      <c r="JE14" s="194">
        <v>5.5172413793103448E-2</v>
      </c>
      <c r="JH14" s="187" t="s">
        <v>45</v>
      </c>
      <c r="JI14" s="186">
        <v>1198050.17</v>
      </c>
      <c r="JJ14" s="194">
        <v>8.7262284828857214E-2</v>
      </c>
      <c r="JK14" s="188">
        <v>7</v>
      </c>
      <c r="JL14" s="194">
        <v>4.8951048951048952E-2</v>
      </c>
      <c r="JN14" s="187" t="s">
        <v>45</v>
      </c>
      <c r="JO14" s="186">
        <v>1198050.17</v>
      </c>
      <c r="JP14" s="194">
        <v>8.9002548208599874E-2</v>
      </c>
      <c r="JQ14" s="188">
        <v>7</v>
      </c>
      <c r="JR14" s="194">
        <v>5.0359712230215826E-2</v>
      </c>
      <c r="JT14" s="187" t="s">
        <v>45</v>
      </c>
      <c r="JU14" s="186">
        <v>1198050.17</v>
      </c>
      <c r="JV14" s="194">
        <v>9.0191746828558669E-2</v>
      </c>
      <c r="JW14" s="188">
        <v>7</v>
      </c>
      <c r="JX14" s="194">
        <v>5.1470588235294115E-2</v>
      </c>
      <c r="JZ14" s="187" t="s">
        <v>45</v>
      </c>
      <c r="KA14" s="186">
        <v>1198050.17</v>
      </c>
      <c r="KB14" s="194">
        <v>9.2417861380037547E-2</v>
      </c>
      <c r="KC14" s="188">
        <v>7</v>
      </c>
      <c r="KD14" s="194">
        <v>5.2238805970149252E-2</v>
      </c>
      <c r="KF14" s="187" t="s">
        <v>45</v>
      </c>
      <c r="KG14" s="186">
        <v>1198050.17</v>
      </c>
      <c r="KH14" s="194">
        <v>9.5031725592055208E-2</v>
      </c>
      <c r="KI14" s="188">
        <v>7</v>
      </c>
      <c r="KJ14" s="194">
        <v>5.3846153846153849E-2</v>
      </c>
      <c r="KL14" s="187" t="s">
        <v>45</v>
      </c>
      <c r="KM14" s="186">
        <v>890027.31</v>
      </c>
      <c r="KN14" s="194">
        <v>7.4334967171344968E-2</v>
      </c>
      <c r="KO14" s="188">
        <v>5</v>
      </c>
      <c r="KP14" s="194">
        <v>3.968253968253968E-2</v>
      </c>
      <c r="KR14" s="187" t="s">
        <v>45</v>
      </c>
      <c r="KS14" s="186">
        <v>819277.41999999993</v>
      </c>
      <c r="KT14" s="194">
        <v>6.9009426427745935E-2</v>
      </c>
      <c r="KU14" s="188">
        <v>4</v>
      </c>
      <c r="KV14" s="194">
        <v>3.2000000000000001E-2</v>
      </c>
      <c r="KX14" s="187" t="s">
        <v>45</v>
      </c>
      <c r="KY14" s="186">
        <v>819277.41999999993</v>
      </c>
      <c r="KZ14" s="194">
        <v>7.1757982503569351E-2</v>
      </c>
      <c r="LA14" s="188">
        <v>4</v>
      </c>
      <c r="LB14" s="194">
        <v>3.2786885245901641E-2</v>
      </c>
      <c r="LD14" s="187" t="s">
        <v>45</v>
      </c>
      <c r="LE14" s="186">
        <v>0</v>
      </c>
      <c r="LF14" s="194">
        <v>0</v>
      </c>
      <c r="LG14" s="188">
        <v>0</v>
      </c>
      <c r="LH14" s="194">
        <v>0</v>
      </c>
    </row>
    <row r="15" spans="1:320" ht="17.399999999999999" x14ac:dyDescent="0.3">
      <c r="A15" s="187" t="s">
        <v>46</v>
      </c>
      <c r="B15" s="186">
        <v>3001578.18</v>
      </c>
      <c r="C15" s="194">
        <v>5.5015227653416932E-2</v>
      </c>
      <c r="D15" s="188">
        <v>27</v>
      </c>
      <c r="E15" s="194">
        <v>4.9001814882032667E-2</v>
      </c>
      <c r="G15" s="187" t="s">
        <v>46</v>
      </c>
      <c r="H15" s="186">
        <v>3273331.84</v>
      </c>
      <c r="I15" s="194">
        <v>6.0512540845969839E-2</v>
      </c>
      <c r="J15" s="188">
        <v>31</v>
      </c>
      <c r="K15" s="194">
        <v>5.730129390018484E-2</v>
      </c>
      <c r="M15" s="187" t="s">
        <v>46</v>
      </c>
      <c r="N15" s="186">
        <v>3319136.37</v>
      </c>
      <c r="O15" s="194">
        <v>6.274262812301333E-2</v>
      </c>
      <c r="P15" s="188">
        <v>31</v>
      </c>
      <c r="Q15" s="194">
        <v>5.8380414312617701E-2</v>
      </c>
      <c r="T15" s="187" t="s">
        <v>46</v>
      </c>
      <c r="U15" s="186">
        <v>3178824.97</v>
      </c>
      <c r="V15" s="194">
        <v>6.4690484473192159E-2</v>
      </c>
      <c r="W15" s="188">
        <v>30</v>
      </c>
      <c r="X15" s="194">
        <v>6.097560975609756E-2</v>
      </c>
      <c r="AB15" s="187" t="s">
        <v>46</v>
      </c>
      <c r="AC15" s="186">
        <v>3239137.3</v>
      </c>
      <c r="AD15" s="194">
        <v>6.9259217152567859E-2</v>
      </c>
      <c r="AE15" s="188">
        <v>30</v>
      </c>
      <c r="AF15" s="194">
        <v>6.4377682403433473E-2</v>
      </c>
      <c r="AI15" s="187" t="s">
        <v>46</v>
      </c>
      <c r="AJ15" s="186">
        <v>3181193.93</v>
      </c>
      <c r="AK15" s="194">
        <v>7.1117340604404486E-2</v>
      </c>
      <c r="AL15" s="188">
        <v>31</v>
      </c>
      <c r="AM15" s="194">
        <v>6.9977426636568849E-2</v>
      </c>
      <c r="AP15" s="187" t="s">
        <v>46</v>
      </c>
      <c r="AQ15" s="186">
        <v>2959459.63</v>
      </c>
      <c r="AR15" s="194">
        <v>6.9411802223244529E-2</v>
      </c>
      <c r="AS15" s="188">
        <v>29</v>
      </c>
      <c r="AT15" s="194">
        <v>6.8557919621749411E-2</v>
      </c>
      <c r="AV15" s="187" t="s">
        <v>46</v>
      </c>
      <c r="AW15" s="186">
        <v>2637629.88</v>
      </c>
      <c r="AX15" s="194">
        <v>6.7160725815565467E-2</v>
      </c>
      <c r="AY15" s="188">
        <v>28</v>
      </c>
      <c r="AZ15" s="194">
        <v>7.2351421188630485E-2</v>
      </c>
      <c r="BB15" s="187" t="s">
        <v>46</v>
      </c>
      <c r="BC15" s="186">
        <v>2230382.41</v>
      </c>
      <c r="BD15" s="194">
        <v>6.0504455891682032E-2</v>
      </c>
      <c r="BE15" s="188">
        <v>26</v>
      </c>
      <c r="BF15" s="194">
        <v>7.1428571428571425E-2</v>
      </c>
      <c r="BH15" s="187" t="s">
        <v>46</v>
      </c>
      <c r="BI15" s="186">
        <v>2293609.2000000002</v>
      </c>
      <c r="BJ15" s="194">
        <v>6.6242626965764981E-2</v>
      </c>
      <c r="BK15" s="188">
        <v>28</v>
      </c>
      <c r="BL15" s="194">
        <v>8.1395348837209308E-2</v>
      </c>
      <c r="BN15" s="187" t="s">
        <v>46</v>
      </c>
      <c r="BO15" s="186">
        <v>2185610.2799999998</v>
      </c>
      <c r="BP15" s="194">
        <v>6.8764948385220917E-2</v>
      </c>
      <c r="BQ15" s="188">
        <v>25</v>
      </c>
      <c r="BR15" s="194">
        <v>8.0128205128205135E-2</v>
      </c>
      <c r="BT15" s="187" t="s">
        <v>46</v>
      </c>
      <c r="BU15" s="186">
        <v>1526516.29</v>
      </c>
      <c r="BV15" s="194">
        <v>5.3487283118406746E-2</v>
      </c>
      <c r="BW15" s="188">
        <v>18</v>
      </c>
      <c r="BX15" s="194">
        <v>6.4981949458483748E-2</v>
      </c>
      <c r="BZ15" s="187" t="s">
        <v>46</v>
      </c>
      <c r="CA15" s="186">
        <v>1259868.53</v>
      </c>
      <c r="CB15" s="194">
        <v>4.706213775719064E-2</v>
      </c>
      <c r="CC15" s="188">
        <v>14</v>
      </c>
      <c r="CD15" s="194">
        <v>5.4901960784313725E-2</v>
      </c>
      <c r="CF15" s="187" t="s">
        <v>46</v>
      </c>
      <c r="CG15" s="186">
        <v>1390320.32</v>
      </c>
      <c r="CH15" s="194">
        <v>5.9372022030091495E-2</v>
      </c>
      <c r="CI15" s="188">
        <v>14</v>
      </c>
      <c r="CJ15" s="194">
        <v>6.1403508771929821E-2</v>
      </c>
      <c r="CL15" s="187" t="s">
        <v>46</v>
      </c>
      <c r="CM15" s="186">
        <v>1486782.46</v>
      </c>
      <c r="CN15" s="194">
        <v>6.8311798953982303E-2</v>
      </c>
      <c r="CO15" s="188">
        <v>14</v>
      </c>
      <c r="CP15" s="194">
        <v>6.5727699530516437E-2</v>
      </c>
      <c r="CR15" s="187" t="s">
        <v>46</v>
      </c>
      <c r="CS15" s="186">
        <v>962378.6</v>
      </c>
      <c r="CT15" s="194">
        <v>4.7224948478700159E-2</v>
      </c>
      <c r="CU15" s="188">
        <v>11</v>
      </c>
      <c r="CV15" s="194">
        <v>5.4187192118226604E-2</v>
      </c>
      <c r="CX15" s="187" t="s">
        <v>46</v>
      </c>
      <c r="CY15" s="186">
        <v>894227.17</v>
      </c>
      <c r="CZ15" s="194">
        <v>4.5924672503531286E-2</v>
      </c>
      <c r="DA15" s="188">
        <v>10</v>
      </c>
      <c r="DB15" s="194">
        <v>5.181347150259067E-2</v>
      </c>
      <c r="DD15" s="187" t="s">
        <v>46</v>
      </c>
      <c r="DE15" s="186">
        <v>922898.2</v>
      </c>
      <c r="DF15" s="194">
        <v>4.8968639436294127E-2</v>
      </c>
      <c r="DG15" s="188">
        <v>10</v>
      </c>
      <c r="DH15" s="194">
        <v>5.3475935828877004E-2</v>
      </c>
      <c r="DJ15" s="187" t="s">
        <v>46</v>
      </c>
      <c r="DK15" s="186">
        <v>734052.47</v>
      </c>
      <c r="DL15" s="194">
        <v>3.9578380621323267E-2</v>
      </c>
      <c r="DM15" s="188">
        <v>7</v>
      </c>
      <c r="DN15" s="194">
        <v>3.783783783783784E-2</v>
      </c>
      <c r="DP15" s="187" t="s">
        <v>46</v>
      </c>
      <c r="DQ15" s="186">
        <v>873345.3</v>
      </c>
      <c r="DR15" s="194">
        <v>4.7642943864828487E-2</v>
      </c>
      <c r="DS15" s="188">
        <v>8</v>
      </c>
      <c r="DT15" s="194">
        <v>4.3478260869565216E-2</v>
      </c>
      <c r="DV15" s="187" t="s">
        <v>46</v>
      </c>
      <c r="DW15" s="186">
        <v>813265.13</v>
      </c>
      <c r="DX15" s="194">
        <v>4.4364367694406388E-2</v>
      </c>
      <c r="DY15" s="188">
        <v>9</v>
      </c>
      <c r="DZ15" s="194">
        <v>4.8913043478260872E-2</v>
      </c>
      <c r="EB15" s="187" t="s">
        <v>46</v>
      </c>
      <c r="EC15" s="186">
        <v>1031569.37</v>
      </c>
      <c r="ED15" s="194">
        <v>5.7045058870327126E-2</v>
      </c>
      <c r="EE15" s="188">
        <v>12</v>
      </c>
      <c r="EF15" s="194">
        <v>6.5217391304347824E-2</v>
      </c>
      <c r="EH15" s="187" t="s">
        <v>46</v>
      </c>
      <c r="EI15" s="186">
        <v>960949.44</v>
      </c>
      <c r="EJ15" s="194">
        <v>5.3681761318435592E-2</v>
      </c>
      <c r="EK15" s="188">
        <v>12</v>
      </c>
      <c r="EL15" s="194">
        <v>6.5573770491803282E-2</v>
      </c>
      <c r="EN15" s="187" t="s">
        <v>46</v>
      </c>
      <c r="EO15" s="186">
        <v>1061466.8799999999</v>
      </c>
      <c r="EP15" s="194">
        <v>6.0071563259301512E-2</v>
      </c>
      <c r="EQ15" s="188">
        <v>14</v>
      </c>
      <c r="ER15" s="194">
        <v>7.7777777777777779E-2</v>
      </c>
      <c r="ET15" s="187" t="s">
        <v>46</v>
      </c>
      <c r="EU15" s="186">
        <v>968170.21</v>
      </c>
      <c r="EV15" s="194">
        <v>5.5349884148904953E-2</v>
      </c>
      <c r="EW15" s="188">
        <v>13</v>
      </c>
      <c r="EX15" s="194">
        <v>7.3033707865168537E-2</v>
      </c>
      <c r="EZ15" s="187" t="s">
        <v>46</v>
      </c>
      <c r="FA15" s="186">
        <v>844350.6399999999</v>
      </c>
      <c r="FB15" s="194">
        <v>4.8355922973521238E-2</v>
      </c>
      <c r="FC15" s="188">
        <v>11</v>
      </c>
      <c r="FD15" s="194">
        <v>6.1797752808988762E-2</v>
      </c>
      <c r="FF15" s="187" t="s">
        <v>46</v>
      </c>
      <c r="FG15" s="186">
        <v>937636.49</v>
      </c>
      <c r="FH15" s="194">
        <v>5.4767601070562139E-2</v>
      </c>
      <c r="FI15" s="188">
        <v>12</v>
      </c>
      <c r="FJ15" s="194">
        <v>6.8181818181818177E-2</v>
      </c>
      <c r="FL15" s="187" t="s">
        <v>46</v>
      </c>
      <c r="FM15" s="186">
        <v>859653.75</v>
      </c>
      <c r="FN15" s="194">
        <v>5.1027664696462097E-2</v>
      </c>
      <c r="FO15" s="188">
        <v>11</v>
      </c>
      <c r="FP15" s="194">
        <v>6.3218390804597707E-2</v>
      </c>
      <c r="FR15" s="187" t="s">
        <v>46</v>
      </c>
      <c r="FS15" s="186">
        <v>948157.71</v>
      </c>
      <c r="FT15" s="194">
        <v>5.727127911871055E-2</v>
      </c>
      <c r="FU15" s="188">
        <v>12</v>
      </c>
      <c r="FV15" s="194">
        <v>6.9364161849710976E-2</v>
      </c>
      <c r="FX15" s="187" t="s">
        <v>46</v>
      </c>
      <c r="FY15" s="186">
        <v>783035.24</v>
      </c>
      <c r="FZ15" s="194">
        <v>4.7796687700781812E-2</v>
      </c>
      <c r="GA15" s="188">
        <v>9</v>
      </c>
      <c r="GB15" s="194">
        <v>5.2631578947368418E-2</v>
      </c>
      <c r="GD15" s="187" t="s">
        <v>46</v>
      </c>
      <c r="GE15" s="186">
        <v>844607.56999999983</v>
      </c>
      <c r="GF15" s="194">
        <v>5.1420270356883707E-2</v>
      </c>
      <c r="GG15" s="188">
        <v>9</v>
      </c>
      <c r="GH15" s="194">
        <v>5.2941176470588235E-2</v>
      </c>
      <c r="GJ15" s="187" t="s">
        <v>46</v>
      </c>
      <c r="GK15" s="186">
        <v>1008909.71</v>
      </c>
      <c r="GL15" s="194">
        <v>6.2632104108248057E-2</v>
      </c>
      <c r="GM15" s="188">
        <v>10</v>
      </c>
      <c r="GN15" s="194">
        <v>5.9880239520958084E-2</v>
      </c>
      <c r="GP15" s="187" t="s">
        <v>46</v>
      </c>
      <c r="GQ15" s="186">
        <v>1003942.63</v>
      </c>
      <c r="GR15" s="194">
        <v>6.3361854363012227E-2</v>
      </c>
      <c r="GS15" s="188">
        <v>10</v>
      </c>
      <c r="GT15" s="194">
        <v>6.097560975609756E-2</v>
      </c>
      <c r="GV15" s="187" t="s">
        <v>46</v>
      </c>
      <c r="GW15" s="186">
        <v>722794.62999999989</v>
      </c>
      <c r="GX15" s="194">
        <v>4.5593297271748788E-2</v>
      </c>
      <c r="GY15" s="188">
        <v>8</v>
      </c>
      <c r="GZ15" s="194">
        <v>4.878048780487805E-2</v>
      </c>
      <c r="HB15" s="187" t="s">
        <v>46</v>
      </c>
      <c r="HC15" s="186">
        <v>685688.0199999999</v>
      </c>
      <c r="HD15" s="194">
        <v>4.4458958606851694E-2</v>
      </c>
      <c r="HE15" s="188">
        <v>7</v>
      </c>
      <c r="HF15" s="194">
        <v>4.4303797468354431E-2</v>
      </c>
      <c r="HH15" s="187" t="s">
        <v>46</v>
      </c>
      <c r="HI15" s="186">
        <v>685680.28999999992</v>
      </c>
      <c r="HJ15" s="194">
        <v>4.4827205282037937E-2</v>
      </c>
      <c r="HK15" s="188">
        <v>7</v>
      </c>
      <c r="HL15" s="194">
        <v>4.4585987261146494E-2</v>
      </c>
      <c r="HN15" s="187" t="s">
        <v>46</v>
      </c>
      <c r="HO15" s="186">
        <v>685677.7</v>
      </c>
      <c r="HP15" s="194">
        <v>4.5096577375795074E-2</v>
      </c>
      <c r="HQ15" s="188">
        <v>7</v>
      </c>
      <c r="HR15" s="194">
        <v>4.4871794871794872E-2</v>
      </c>
      <c r="HT15" s="187" t="s">
        <v>46</v>
      </c>
      <c r="HU15" s="186">
        <v>545382.69999999995</v>
      </c>
      <c r="HV15" s="194">
        <v>3.716573894250734E-2</v>
      </c>
      <c r="HW15" s="188">
        <v>6</v>
      </c>
      <c r="HX15" s="194">
        <v>3.9473684210526314E-2</v>
      </c>
      <c r="HZ15" s="187" t="s">
        <v>46</v>
      </c>
      <c r="IA15" s="186">
        <v>517820.49</v>
      </c>
      <c r="IB15" s="194">
        <v>3.5862240268869236E-2</v>
      </c>
      <c r="IC15" s="188">
        <v>6</v>
      </c>
      <c r="ID15" s="194">
        <v>0.04</v>
      </c>
      <c r="IF15" s="187" t="s">
        <v>46</v>
      </c>
      <c r="IG15" s="186">
        <v>676018.49</v>
      </c>
      <c r="IH15" s="194">
        <v>4.7152385590167531E-2</v>
      </c>
      <c r="II15" s="188">
        <v>7</v>
      </c>
      <c r="IJ15" s="194">
        <v>4.6979865771812082E-2</v>
      </c>
      <c r="IM15" s="187" t="s">
        <v>46</v>
      </c>
      <c r="IN15" s="186">
        <v>457668.02</v>
      </c>
      <c r="IO15" s="194">
        <v>3.2411501357165175E-2</v>
      </c>
      <c r="IP15" s="188">
        <v>5</v>
      </c>
      <c r="IQ15" s="194">
        <v>3.3783783783783786E-2</v>
      </c>
      <c r="IT15" s="187" t="s">
        <v>46</v>
      </c>
      <c r="IU15" s="186">
        <v>457668.02</v>
      </c>
      <c r="IV15" s="194">
        <v>3.2706923632318863E-2</v>
      </c>
      <c r="IW15" s="188">
        <v>5</v>
      </c>
      <c r="IX15" s="194">
        <v>3.4246575342465752E-2</v>
      </c>
      <c r="JA15" s="187" t="s">
        <v>46</v>
      </c>
      <c r="JB15" s="186">
        <v>457668.02</v>
      </c>
      <c r="JC15" s="194">
        <v>3.2896330877231296E-2</v>
      </c>
      <c r="JD15" s="188">
        <v>5</v>
      </c>
      <c r="JE15" s="194">
        <v>3.4482758620689655E-2</v>
      </c>
      <c r="JH15" s="187" t="s">
        <v>46</v>
      </c>
      <c r="JI15" s="186">
        <v>386584.55999999994</v>
      </c>
      <c r="JJ15" s="194">
        <v>2.8157628812120982E-2</v>
      </c>
      <c r="JK15" s="188">
        <v>4</v>
      </c>
      <c r="JL15" s="194">
        <v>2.7972027972027972E-2</v>
      </c>
      <c r="JN15" s="187" t="s">
        <v>46</v>
      </c>
      <c r="JO15" s="186">
        <v>386584.55999999994</v>
      </c>
      <c r="JP15" s="194">
        <v>2.8719173703802711E-2</v>
      </c>
      <c r="JQ15" s="188">
        <v>4</v>
      </c>
      <c r="JR15" s="194">
        <v>2.8776978417266189E-2</v>
      </c>
      <c r="JT15" s="187" t="s">
        <v>46</v>
      </c>
      <c r="JU15" s="186">
        <v>386584.55999999994</v>
      </c>
      <c r="JV15" s="194">
        <v>2.9102902062398395E-2</v>
      </c>
      <c r="JW15" s="188">
        <v>4</v>
      </c>
      <c r="JX15" s="194">
        <v>2.9411764705882353E-2</v>
      </c>
      <c r="JZ15" s="187" t="s">
        <v>46</v>
      </c>
      <c r="KA15" s="186">
        <v>386584.55999999994</v>
      </c>
      <c r="KB15" s="194">
        <v>2.9821220490075805E-2</v>
      </c>
      <c r="KC15" s="188">
        <v>4</v>
      </c>
      <c r="KD15" s="194">
        <v>2.9850746268656716E-2</v>
      </c>
      <c r="KF15" s="187" t="s">
        <v>46</v>
      </c>
      <c r="KG15" s="186">
        <v>488070.04000000004</v>
      </c>
      <c r="KH15" s="194">
        <v>3.8714687641990334E-2</v>
      </c>
      <c r="KI15" s="188">
        <v>5</v>
      </c>
      <c r="KJ15" s="194">
        <v>3.8461538461538464E-2</v>
      </c>
      <c r="KL15" s="187" t="s">
        <v>46</v>
      </c>
      <c r="KM15" s="186">
        <v>548399.03999999992</v>
      </c>
      <c r="KN15" s="194">
        <v>4.5802217726551658E-2</v>
      </c>
      <c r="KO15" s="188">
        <v>6</v>
      </c>
      <c r="KP15" s="194">
        <v>4.7619047619047616E-2</v>
      </c>
      <c r="KR15" s="187" t="s">
        <v>46</v>
      </c>
      <c r="KS15" s="186">
        <v>576884.92999999993</v>
      </c>
      <c r="KT15" s="194">
        <v>4.8592207184362975E-2</v>
      </c>
      <c r="KU15" s="188">
        <v>7</v>
      </c>
      <c r="KV15" s="194">
        <v>5.6000000000000001E-2</v>
      </c>
      <c r="KX15" s="187" t="s">
        <v>46</v>
      </c>
      <c r="KY15" s="186">
        <v>640302.93999999994</v>
      </c>
      <c r="KZ15" s="194">
        <v>5.6082159771355611E-2</v>
      </c>
      <c r="LA15" s="188">
        <v>8</v>
      </c>
      <c r="LB15" s="194">
        <v>6.5573770491803282E-2</v>
      </c>
      <c r="LD15" s="187" t="s">
        <v>46</v>
      </c>
      <c r="LE15" s="186">
        <v>0</v>
      </c>
      <c r="LF15" s="194">
        <v>0</v>
      </c>
      <c r="LG15" s="188">
        <v>0</v>
      </c>
      <c r="LH15" s="194">
        <v>0</v>
      </c>
    </row>
    <row r="16" spans="1:320" ht="17.399999999999999" x14ac:dyDescent="0.3">
      <c r="A16" s="187" t="s">
        <v>47</v>
      </c>
      <c r="B16" s="186">
        <v>3949012.99</v>
      </c>
      <c r="C16" s="194">
        <v>7.2380539710330219E-2</v>
      </c>
      <c r="D16" s="188">
        <v>43</v>
      </c>
      <c r="E16" s="194">
        <v>7.8039927404718698E-2</v>
      </c>
      <c r="G16" s="187" t="s">
        <v>47</v>
      </c>
      <c r="H16" s="186">
        <v>4392357.97</v>
      </c>
      <c r="I16" s="194">
        <v>8.1199448776249405E-2</v>
      </c>
      <c r="J16" s="188">
        <v>44</v>
      </c>
      <c r="K16" s="194">
        <v>8.1330868761552683E-2</v>
      </c>
      <c r="M16" s="187" t="s">
        <v>47</v>
      </c>
      <c r="N16" s="186">
        <v>3810054.62</v>
      </c>
      <c r="O16" s="194">
        <v>7.2022602720306084E-2</v>
      </c>
      <c r="P16" s="188">
        <v>41</v>
      </c>
      <c r="Q16" s="194">
        <v>7.7212806026365349E-2</v>
      </c>
      <c r="T16" s="187" t="s">
        <v>47</v>
      </c>
      <c r="U16" s="186">
        <v>3848788.45</v>
      </c>
      <c r="V16" s="194">
        <v>7.8324535579990209E-2</v>
      </c>
      <c r="W16" s="188">
        <v>41</v>
      </c>
      <c r="X16" s="194">
        <v>8.3333333333333329E-2</v>
      </c>
      <c r="AB16" s="187" t="s">
        <v>47</v>
      </c>
      <c r="AC16" s="186">
        <v>3544517.84</v>
      </c>
      <c r="AD16" s="194">
        <v>7.5788862294201217E-2</v>
      </c>
      <c r="AE16" s="188">
        <v>40</v>
      </c>
      <c r="AF16" s="194">
        <v>8.5836909871244635E-2</v>
      </c>
      <c r="AI16" s="187" t="s">
        <v>47</v>
      </c>
      <c r="AJ16" s="186">
        <v>3003954.2</v>
      </c>
      <c r="AK16" s="194">
        <v>6.7155048922601018E-2</v>
      </c>
      <c r="AL16" s="188">
        <v>34</v>
      </c>
      <c r="AM16" s="194">
        <v>7.6749435665914217E-2</v>
      </c>
      <c r="AP16" s="187" t="s">
        <v>47</v>
      </c>
      <c r="AQ16" s="186">
        <v>2957913.32</v>
      </c>
      <c r="AR16" s="194">
        <v>6.9375534736164188E-2</v>
      </c>
      <c r="AS16" s="188">
        <v>33</v>
      </c>
      <c r="AT16" s="194">
        <v>7.8014184397163122E-2</v>
      </c>
      <c r="AV16" s="187" t="s">
        <v>47</v>
      </c>
      <c r="AW16" s="186">
        <v>2713077.45</v>
      </c>
      <c r="AX16" s="194">
        <v>6.9081811711900795E-2</v>
      </c>
      <c r="AY16" s="188">
        <v>29</v>
      </c>
      <c r="AZ16" s="194">
        <v>7.4935400516795869E-2</v>
      </c>
      <c r="BB16" s="187" t="s">
        <v>47</v>
      </c>
      <c r="BC16" s="186">
        <v>2479446.0099999998</v>
      </c>
      <c r="BD16" s="194">
        <v>6.7260901572413309E-2</v>
      </c>
      <c r="BE16" s="188">
        <v>27</v>
      </c>
      <c r="BF16" s="194">
        <v>7.4175824175824176E-2</v>
      </c>
      <c r="BH16" s="187" t="s">
        <v>47</v>
      </c>
      <c r="BI16" s="186">
        <v>2132268.35</v>
      </c>
      <c r="BJ16" s="194">
        <v>6.1582878591504256E-2</v>
      </c>
      <c r="BK16" s="188">
        <v>24</v>
      </c>
      <c r="BL16" s="194">
        <v>6.9767441860465115E-2</v>
      </c>
      <c r="BN16" s="187" t="s">
        <v>47</v>
      </c>
      <c r="BO16" s="186">
        <v>1940221.04</v>
      </c>
      <c r="BP16" s="194">
        <v>6.1044368656391769E-2</v>
      </c>
      <c r="BQ16" s="188">
        <v>22</v>
      </c>
      <c r="BR16" s="194">
        <v>7.0512820512820512E-2</v>
      </c>
      <c r="BT16" s="187" t="s">
        <v>47</v>
      </c>
      <c r="BU16" s="186">
        <v>2030168.37</v>
      </c>
      <c r="BV16" s="194">
        <v>7.1134642385129301E-2</v>
      </c>
      <c r="BW16" s="188">
        <v>22</v>
      </c>
      <c r="BX16" s="194">
        <v>7.9422382671480149E-2</v>
      </c>
      <c r="BZ16" s="187" t="s">
        <v>47</v>
      </c>
      <c r="CA16" s="186">
        <v>2350981.5699999998</v>
      </c>
      <c r="CB16" s="194">
        <v>8.7820447830343318E-2</v>
      </c>
      <c r="CC16" s="188">
        <v>24</v>
      </c>
      <c r="CD16" s="194">
        <v>9.4117647058823528E-2</v>
      </c>
      <c r="CF16" s="187" t="s">
        <v>47</v>
      </c>
      <c r="CG16" s="186">
        <v>2366935.91</v>
      </c>
      <c r="CH16" s="194">
        <v>0.10107726181570494</v>
      </c>
      <c r="CI16" s="188">
        <v>24</v>
      </c>
      <c r="CJ16" s="194">
        <v>0.10526315789473684</v>
      </c>
      <c r="CL16" s="187" t="s">
        <v>47</v>
      </c>
      <c r="CM16" s="186">
        <v>1976021.41</v>
      </c>
      <c r="CN16" s="194">
        <v>9.0790402039505252E-2</v>
      </c>
      <c r="CO16" s="188">
        <v>23</v>
      </c>
      <c r="CP16" s="194">
        <v>0.107981220657277</v>
      </c>
      <c r="CR16" s="187" t="s">
        <v>47</v>
      </c>
      <c r="CS16" s="186">
        <v>1843498.35</v>
      </c>
      <c r="CT16" s="194">
        <v>9.0462438170714476E-2</v>
      </c>
      <c r="CU16" s="188">
        <v>22</v>
      </c>
      <c r="CV16" s="194">
        <v>0.10837438423645321</v>
      </c>
      <c r="CX16" s="187" t="s">
        <v>47</v>
      </c>
      <c r="CY16" s="186">
        <v>1898989.81</v>
      </c>
      <c r="CZ16" s="194">
        <v>9.7526096318224287E-2</v>
      </c>
      <c r="DA16" s="188">
        <v>23</v>
      </c>
      <c r="DB16" s="194">
        <v>0.11917098445595854</v>
      </c>
      <c r="DD16" s="187" t="s">
        <v>47</v>
      </c>
      <c r="DE16" s="186">
        <v>1642004.72</v>
      </c>
      <c r="DF16" s="194">
        <v>8.7124167201077102E-2</v>
      </c>
      <c r="DG16" s="188">
        <v>20</v>
      </c>
      <c r="DH16" s="194">
        <v>0.10695187165775401</v>
      </c>
      <c r="DJ16" s="187" t="s">
        <v>47</v>
      </c>
      <c r="DK16" s="186">
        <v>1521934.21</v>
      </c>
      <c r="DL16" s="194">
        <v>8.2059108722831425E-2</v>
      </c>
      <c r="DM16" s="188">
        <v>19</v>
      </c>
      <c r="DN16" s="194">
        <v>0.10270270270270271</v>
      </c>
      <c r="DP16" s="187" t="s">
        <v>47</v>
      </c>
      <c r="DQ16" s="186">
        <v>1519719.03</v>
      </c>
      <c r="DR16" s="194">
        <v>8.2904079791351282E-2</v>
      </c>
      <c r="DS16" s="188">
        <v>19</v>
      </c>
      <c r="DT16" s="194">
        <v>0.10326086956521739</v>
      </c>
      <c r="DV16" s="187" t="s">
        <v>47</v>
      </c>
      <c r="DW16" s="186">
        <v>1646463.32</v>
      </c>
      <c r="DX16" s="194">
        <v>8.9816102313194091E-2</v>
      </c>
      <c r="DY16" s="188">
        <v>19</v>
      </c>
      <c r="DZ16" s="194">
        <v>0.10326086956521739</v>
      </c>
      <c r="EB16" s="187" t="s">
        <v>47</v>
      </c>
      <c r="EC16" s="186">
        <v>1330188.6000000001</v>
      </c>
      <c r="ED16" s="194">
        <v>7.3558491752850369E-2</v>
      </c>
      <c r="EE16" s="188">
        <v>16</v>
      </c>
      <c r="EF16" s="194">
        <v>8.6956521739130432E-2</v>
      </c>
      <c r="EH16" s="187" t="s">
        <v>47</v>
      </c>
      <c r="EI16" s="186">
        <v>1345158.64</v>
      </c>
      <c r="EJ16" s="194">
        <v>7.5144936915631524E-2</v>
      </c>
      <c r="EK16" s="188">
        <v>16</v>
      </c>
      <c r="EL16" s="194">
        <v>8.7431693989071038E-2</v>
      </c>
      <c r="EN16" s="187" t="s">
        <v>47</v>
      </c>
      <c r="EO16" s="186">
        <v>1120855.74</v>
      </c>
      <c r="EP16" s="194">
        <v>6.3432555229571752E-2</v>
      </c>
      <c r="EQ16" s="188">
        <v>13</v>
      </c>
      <c r="ER16" s="194">
        <v>7.2222222222222215E-2</v>
      </c>
      <c r="ET16" s="187" t="s">
        <v>47</v>
      </c>
      <c r="EU16" s="186">
        <v>1118528.4000000001</v>
      </c>
      <c r="EV16" s="194">
        <v>6.3945798701304832E-2</v>
      </c>
      <c r="EW16" s="188">
        <v>13</v>
      </c>
      <c r="EX16" s="194">
        <v>7.3033707865168537E-2</v>
      </c>
      <c r="EZ16" s="187" t="s">
        <v>47</v>
      </c>
      <c r="FA16" s="186">
        <v>1039705.5700000002</v>
      </c>
      <c r="FB16" s="194">
        <v>5.9543890981193559E-2</v>
      </c>
      <c r="FC16" s="188">
        <v>12</v>
      </c>
      <c r="FD16" s="194">
        <v>6.741573033707865E-2</v>
      </c>
      <c r="FF16" s="187" t="s">
        <v>47</v>
      </c>
      <c r="FG16" s="186">
        <v>1159755.0900000001</v>
      </c>
      <c r="FH16" s="194">
        <v>6.774160859361808E-2</v>
      </c>
      <c r="FI16" s="188">
        <v>13</v>
      </c>
      <c r="FJ16" s="194">
        <v>7.3863636363636367E-2</v>
      </c>
      <c r="FL16" s="187" t="s">
        <v>47</v>
      </c>
      <c r="FM16" s="186">
        <v>1088792.8400000001</v>
      </c>
      <c r="FN16" s="194">
        <v>6.4628992735073512E-2</v>
      </c>
      <c r="FO16" s="188">
        <v>13</v>
      </c>
      <c r="FP16" s="194">
        <v>7.4712643678160925E-2</v>
      </c>
      <c r="FR16" s="187" t="s">
        <v>47</v>
      </c>
      <c r="FS16" s="186">
        <v>1037680.29</v>
      </c>
      <c r="FT16" s="194">
        <v>6.2678684039361457E-2</v>
      </c>
      <c r="FU16" s="188">
        <v>12</v>
      </c>
      <c r="FV16" s="194">
        <v>6.9364161849710976E-2</v>
      </c>
      <c r="FX16" s="187" t="s">
        <v>47</v>
      </c>
      <c r="FY16" s="186">
        <v>1126530.3400000001</v>
      </c>
      <c r="FZ16" s="194">
        <v>6.8763723643441077E-2</v>
      </c>
      <c r="GA16" s="188">
        <v>13</v>
      </c>
      <c r="GB16" s="194">
        <v>7.6023391812865493E-2</v>
      </c>
      <c r="GD16" s="187" t="s">
        <v>47</v>
      </c>
      <c r="GE16" s="186">
        <v>1009923.7100000001</v>
      </c>
      <c r="GF16" s="194">
        <v>6.1484826862287095E-2</v>
      </c>
      <c r="GG16" s="188">
        <v>12</v>
      </c>
      <c r="GH16" s="194">
        <v>7.0588235294117646E-2</v>
      </c>
      <c r="GJ16" s="187" t="s">
        <v>47</v>
      </c>
      <c r="GK16" s="186">
        <v>1008451.49</v>
      </c>
      <c r="GL16" s="194">
        <v>6.2603658269675969E-2</v>
      </c>
      <c r="GM16" s="188">
        <v>12</v>
      </c>
      <c r="GN16" s="194">
        <v>7.1856287425149698E-2</v>
      </c>
      <c r="GP16" s="187" t="s">
        <v>47</v>
      </c>
      <c r="GQ16" s="186">
        <v>1008997.6399999999</v>
      </c>
      <c r="GR16" s="194">
        <v>6.3680891325735442E-2</v>
      </c>
      <c r="GS16" s="188">
        <v>12</v>
      </c>
      <c r="GT16" s="194">
        <v>7.3170731707317069E-2</v>
      </c>
      <c r="GV16" s="187" t="s">
        <v>47</v>
      </c>
      <c r="GW16" s="186">
        <v>1007553.27</v>
      </c>
      <c r="GX16" s="194">
        <v>6.355564063367844E-2</v>
      </c>
      <c r="GY16" s="188">
        <v>12</v>
      </c>
      <c r="GZ16" s="194">
        <v>7.3170731707317069E-2</v>
      </c>
      <c r="HB16" s="187" t="s">
        <v>47</v>
      </c>
      <c r="HC16" s="186">
        <v>908380.27</v>
      </c>
      <c r="HD16" s="194">
        <v>5.889798223864371E-2</v>
      </c>
      <c r="HE16" s="188">
        <v>11</v>
      </c>
      <c r="HF16" s="194">
        <v>6.9620253164556958E-2</v>
      </c>
      <c r="HH16" s="187" t="s">
        <v>47</v>
      </c>
      <c r="HI16" s="186">
        <v>971974.7</v>
      </c>
      <c r="HJ16" s="194">
        <v>6.3544059879345874E-2</v>
      </c>
      <c r="HK16" s="188">
        <v>12</v>
      </c>
      <c r="HL16" s="194">
        <v>7.6433121019108277E-2</v>
      </c>
      <c r="HN16" s="187" t="s">
        <v>47</v>
      </c>
      <c r="HO16" s="186">
        <v>888068.27</v>
      </c>
      <c r="HP16" s="194">
        <v>5.8407673828452453E-2</v>
      </c>
      <c r="HQ16" s="188">
        <v>11</v>
      </c>
      <c r="HR16" s="194">
        <v>7.0512820512820512E-2</v>
      </c>
      <c r="HT16" s="187" t="s">
        <v>47</v>
      </c>
      <c r="HU16" s="186">
        <v>1016713.3</v>
      </c>
      <c r="HV16" s="194">
        <v>6.9285111330401841E-2</v>
      </c>
      <c r="HW16" s="188">
        <v>11</v>
      </c>
      <c r="HX16" s="194">
        <v>7.2368421052631582E-2</v>
      </c>
      <c r="HZ16" s="187" t="s">
        <v>47</v>
      </c>
      <c r="IA16" s="186">
        <v>944913.83000000007</v>
      </c>
      <c r="IB16" s="194">
        <v>6.5441069751483685E-2</v>
      </c>
      <c r="IC16" s="188">
        <v>10</v>
      </c>
      <c r="ID16" s="194">
        <v>6.6666666666666666E-2</v>
      </c>
      <c r="IF16" s="187" t="s">
        <v>47</v>
      </c>
      <c r="IG16" s="186">
        <v>851971.55</v>
      </c>
      <c r="IH16" s="194">
        <v>5.9425136489170145E-2</v>
      </c>
      <c r="II16" s="188">
        <v>10</v>
      </c>
      <c r="IJ16" s="194">
        <v>6.7114093959731544E-2</v>
      </c>
      <c r="IM16" s="187" t="s">
        <v>47</v>
      </c>
      <c r="IN16" s="186">
        <v>918256.55</v>
      </c>
      <c r="IO16" s="194">
        <v>6.5029829736739778E-2</v>
      </c>
      <c r="IP16" s="188">
        <v>11</v>
      </c>
      <c r="IQ16" s="194">
        <v>7.4324324324324328E-2</v>
      </c>
      <c r="IT16" s="187" t="s">
        <v>47</v>
      </c>
      <c r="IU16" s="186">
        <v>917440.55</v>
      </c>
      <c r="IV16" s="194">
        <v>6.5564244593805387E-2</v>
      </c>
      <c r="IW16" s="188">
        <v>11</v>
      </c>
      <c r="IX16" s="194">
        <v>7.5342465753424653E-2</v>
      </c>
      <c r="JA16" s="187" t="s">
        <v>47</v>
      </c>
      <c r="JB16" s="186">
        <v>916784.55</v>
      </c>
      <c r="JC16" s="194">
        <v>6.5896777974422588E-2</v>
      </c>
      <c r="JD16" s="188">
        <v>11</v>
      </c>
      <c r="JE16" s="194">
        <v>7.586206896551724E-2</v>
      </c>
      <c r="JH16" s="187" t="s">
        <v>47</v>
      </c>
      <c r="JI16" s="186">
        <v>916184.54999999993</v>
      </c>
      <c r="JJ16" s="194">
        <v>6.6732061110511234E-2</v>
      </c>
      <c r="JK16" s="188">
        <v>11</v>
      </c>
      <c r="JL16" s="194">
        <v>7.6923076923076927E-2</v>
      </c>
      <c r="JN16" s="187" t="s">
        <v>47</v>
      </c>
      <c r="JO16" s="186">
        <v>915584.54999999993</v>
      </c>
      <c r="JP16" s="194">
        <v>6.8018318506998937E-2</v>
      </c>
      <c r="JQ16" s="188">
        <v>11</v>
      </c>
      <c r="JR16" s="194">
        <v>7.9136690647482008E-2</v>
      </c>
      <c r="JT16" s="187" t="s">
        <v>47</v>
      </c>
      <c r="JU16" s="186">
        <v>914484.54999999993</v>
      </c>
      <c r="JV16" s="194">
        <v>6.8844328123778331E-2</v>
      </c>
      <c r="JW16" s="188">
        <v>11</v>
      </c>
      <c r="JX16" s="194">
        <v>8.0882352941176475E-2</v>
      </c>
      <c r="JZ16" s="187" t="s">
        <v>47</v>
      </c>
      <c r="KA16" s="186">
        <v>913584.54999999993</v>
      </c>
      <c r="KB16" s="194">
        <v>7.0474119043649044E-2</v>
      </c>
      <c r="KC16" s="188">
        <v>11</v>
      </c>
      <c r="KD16" s="194">
        <v>8.2089552238805971E-2</v>
      </c>
      <c r="KF16" s="187" t="s">
        <v>47</v>
      </c>
      <c r="KG16" s="186">
        <v>841444.96000000008</v>
      </c>
      <c r="KH16" s="194">
        <v>6.6745090098804361E-2</v>
      </c>
      <c r="KI16" s="188">
        <v>11</v>
      </c>
      <c r="KJ16" s="194">
        <v>8.461538461538462E-2</v>
      </c>
      <c r="KL16" s="187" t="s">
        <v>47</v>
      </c>
      <c r="KM16" s="186">
        <v>777355.96000000008</v>
      </c>
      <c r="KN16" s="194">
        <v>6.4924670420561992E-2</v>
      </c>
      <c r="KO16" s="188">
        <v>10</v>
      </c>
      <c r="KP16" s="194">
        <v>7.9365079365079361E-2</v>
      </c>
      <c r="KR16" s="187" t="s">
        <v>47</v>
      </c>
      <c r="KS16" s="186">
        <v>954030.07</v>
      </c>
      <c r="KT16" s="194">
        <v>8.0359919995747348E-2</v>
      </c>
      <c r="KU16" s="188">
        <v>10</v>
      </c>
      <c r="KV16" s="194">
        <v>0.08</v>
      </c>
      <c r="KX16" s="187" t="s">
        <v>47</v>
      </c>
      <c r="KY16" s="186">
        <v>955227.05999999994</v>
      </c>
      <c r="KZ16" s="194">
        <v>8.3665392192080662E-2</v>
      </c>
      <c r="LA16" s="188">
        <v>10</v>
      </c>
      <c r="LB16" s="194">
        <v>8.1967213114754092E-2</v>
      </c>
      <c r="LD16" s="187" t="s">
        <v>47</v>
      </c>
      <c r="LE16" s="186">
        <v>0</v>
      </c>
      <c r="LF16" s="194">
        <v>0</v>
      </c>
      <c r="LG16" s="188">
        <v>0</v>
      </c>
      <c r="LH16" s="194">
        <v>0</v>
      </c>
    </row>
    <row r="17" spans="1:320" ht="17.399999999999999" x14ac:dyDescent="0.3">
      <c r="A17" s="187" t="s">
        <v>48</v>
      </c>
      <c r="B17" s="186">
        <v>8390683.7100000028</v>
      </c>
      <c r="C17" s="194">
        <v>0.15379088825647949</v>
      </c>
      <c r="D17" s="188">
        <v>73</v>
      </c>
      <c r="E17" s="194">
        <v>0.13248638838475499</v>
      </c>
      <c r="G17" s="187" t="s">
        <v>48</v>
      </c>
      <c r="H17" s="186">
        <v>8465091.9099999983</v>
      </c>
      <c r="I17" s="194">
        <v>0.1564901589594912</v>
      </c>
      <c r="J17" s="188">
        <v>74</v>
      </c>
      <c r="K17" s="194">
        <v>0.1367837338262477</v>
      </c>
      <c r="M17" s="187" t="s">
        <v>48</v>
      </c>
      <c r="N17" s="186">
        <v>8232104.3000000017</v>
      </c>
      <c r="O17" s="194">
        <v>0.15561393121209993</v>
      </c>
      <c r="P17" s="188">
        <v>73</v>
      </c>
      <c r="Q17" s="194">
        <v>0.13747645951035781</v>
      </c>
      <c r="T17" s="187" t="s">
        <v>48</v>
      </c>
      <c r="U17" s="186">
        <v>7229280.0200000014</v>
      </c>
      <c r="V17" s="194">
        <v>0.14711902394744569</v>
      </c>
      <c r="W17" s="188">
        <v>72</v>
      </c>
      <c r="X17" s="194">
        <v>0.14634146341463414</v>
      </c>
      <c r="AB17" s="187" t="s">
        <v>48</v>
      </c>
      <c r="AC17" s="186">
        <v>7187764.1400000034</v>
      </c>
      <c r="AD17" s="194">
        <v>0.15368873601427774</v>
      </c>
      <c r="AE17" s="188">
        <v>70</v>
      </c>
      <c r="AF17" s="194">
        <v>0.15021459227467812</v>
      </c>
      <c r="AI17" s="187" t="s">
        <v>48</v>
      </c>
      <c r="AJ17" s="186">
        <v>6892056.4400000013</v>
      </c>
      <c r="AK17" s="194">
        <v>0.1540757137394197</v>
      </c>
      <c r="AL17" s="188">
        <v>67</v>
      </c>
      <c r="AM17" s="194">
        <v>0.15124153498871332</v>
      </c>
      <c r="AP17" s="187" t="s">
        <v>48</v>
      </c>
      <c r="AQ17" s="186">
        <v>6349516.1299999999</v>
      </c>
      <c r="AR17" s="194">
        <v>0.14892291598140875</v>
      </c>
      <c r="AS17" s="188">
        <v>64</v>
      </c>
      <c r="AT17" s="194">
        <v>0.15130023640661938</v>
      </c>
      <c r="AV17" s="187" t="s">
        <v>48</v>
      </c>
      <c r="AW17" s="186">
        <v>6286161.5200000014</v>
      </c>
      <c r="AX17" s="194">
        <v>0.16006156643822914</v>
      </c>
      <c r="AY17" s="188">
        <v>64</v>
      </c>
      <c r="AZ17" s="194">
        <v>0.16537467700258399</v>
      </c>
      <c r="BB17" s="187" t="s">
        <v>48</v>
      </c>
      <c r="BC17" s="186">
        <v>6019882.0499999989</v>
      </c>
      <c r="BD17" s="194">
        <v>0.16330369461950398</v>
      </c>
      <c r="BE17" s="188">
        <v>61</v>
      </c>
      <c r="BF17" s="194">
        <v>0.16758241758241757</v>
      </c>
      <c r="BH17" s="187" t="s">
        <v>48</v>
      </c>
      <c r="BI17" s="186">
        <v>5347741.04</v>
      </c>
      <c r="BJ17" s="194">
        <v>0.15445020660984102</v>
      </c>
      <c r="BK17" s="188">
        <v>57</v>
      </c>
      <c r="BL17" s="194">
        <v>0.16569767441860464</v>
      </c>
      <c r="BN17" s="187" t="s">
        <v>48</v>
      </c>
      <c r="BO17" s="186">
        <v>4842070.58</v>
      </c>
      <c r="BP17" s="194">
        <v>0.15234405536896387</v>
      </c>
      <c r="BQ17" s="188">
        <v>51</v>
      </c>
      <c r="BR17" s="194">
        <v>0.16346153846153846</v>
      </c>
      <c r="BT17" s="187" t="s">
        <v>48</v>
      </c>
      <c r="BU17" s="186">
        <v>4020704.75</v>
      </c>
      <c r="BV17" s="194">
        <v>0.14088062781090455</v>
      </c>
      <c r="BW17" s="188">
        <v>40</v>
      </c>
      <c r="BX17" s="194">
        <v>0.1444043321299639</v>
      </c>
      <c r="BZ17" s="187" t="s">
        <v>48</v>
      </c>
      <c r="CA17" s="186">
        <v>3631297.23</v>
      </c>
      <c r="CB17" s="194">
        <v>0.1356463840521239</v>
      </c>
      <c r="CC17" s="188">
        <v>36</v>
      </c>
      <c r="CD17" s="194">
        <v>0.14117647058823529</v>
      </c>
      <c r="CF17" s="187" t="s">
        <v>48</v>
      </c>
      <c r="CG17" s="186">
        <v>2965538.89</v>
      </c>
      <c r="CH17" s="194">
        <v>0.12663991008070216</v>
      </c>
      <c r="CI17" s="188">
        <v>32</v>
      </c>
      <c r="CJ17" s="194">
        <v>0.14035087719298245</v>
      </c>
      <c r="CL17" s="187" t="s">
        <v>48</v>
      </c>
      <c r="CM17" s="186">
        <v>2165852.35</v>
      </c>
      <c r="CN17" s="194">
        <v>9.9512386161194108E-2</v>
      </c>
      <c r="CO17" s="188">
        <v>24</v>
      </c>
      <c r="CP17" s="194">
        <v>0.11267605633802817</v>
      </c>
      <c r="CR17" s="187" t="s">
        <v>48</v>
      </c>
      <c r="CS17" s="186">
        <v>1820741.99</v>
      </c>
      <c r="CT17" s="194">
        <v>8.9345759216545362E-2</v>
      </c>
      <c r="CU17" s="188">
        <v>20</v>
      </c>
      <c r="CV17" s="194">
        <v>9.8522167487684734E-2</v>
      </c>
      <c r="CX17" s="187" t="s">
        <v>48</v>
      </c>
      <c r="CY17" s="186">
        <v>1709610.36</v>
      </c>
      <c r="CZ17" s="194">
        <v>8.7800168151504737E-2</v>
      </c>
      <c r="DA17" s="188">
        <v>18</v>
      </c>
      <c r="DB17" s="194">
        <v>9.3264248704663211E-2</v>
      </c>
      <c r="DD17" s="187" t="s">
        <v>48</v>
      </c>
      <c r="DE17" s="186">
        <v>1707928.61</v>
      </c>
      <c r="DF17" s="194">
        <v>9.0622064585260884E-2</v>
      </c>
      <c r="DG17" s="188">
        <v>18</v>
      </c>
      <c r="DH17" s="194">
        <v>9.6256684491978606E-2</v>
      </c>
      <c r="DJ17" s="187" t="s">
        <v>48</v>
      </c>
      <c r="DK17" s="186">
        <v>1705819.87</v>
      </c>
      <c r="DL17" s="194">
        <v>9.1973790492491894E-2</v>
      </c>
      <c r="DM17" s="188">
        <v>18</v>
      </c>
      <c r="DN17" s="194">
        <v>9.7297297297297303E-2</v>
      </c>
      <c r="DP17" s="187" t="s">
        <v>48</v>
      </c>
      <c r="DQ17" s="186">
        <v>1538182.53</v>
      </c>
      <c r="DR17" s="194">
        <v>8.3911305105380266E-2</v>
      </c>
      <c r="DS17" s="188">
        <v>17</v>
      </c>
      <c r="DT17" s="194">
        <v>9.2391304347826081E-2</v>
      </c>
      <c r="DV17" s="187" t="s">
        <v>48</v>
      </c>
      <c r="DW17" s="186">
        <v>1457683.91</v>
      </c>
      <c r="DX17" s="194">
        <v>7.9518010277238843E-2</v>
      </c>
      <c r="DY17" s="188">
        <v>16</v>
      </c>
      <c r="DZ17" s="194">
        <v>8.6956521739130432E-2</v>
      </c>
      <c r="EB17" s="187" t="s">
        <v>48</v>
      </c>
      <c r="EC17" s="186">
        <v>1451132.36</v>
      </c>
      <c r="ED17" s="194">
        <v>8.0246596411482005E-2</v>
      </c>
      <c r="EE17" s="188">
        <v>16</v>
      </c>
      <c r="EF17" s="194">
        <v>8.6956521739130432E-2</v>
      </c>
      <c r="EH17" s="187" t="s">
        <v>48</v>
      </c>
      <c r="EI17" s="186">
        <v>1288288.26</v>
      </c>
      <c r="EJ17" s="194">
        <v>7.1967972511293318E-2</v>
      </c>
      <c r="EK17" s="188">
        <v>14</v>
      </c>
      <c r="EL17" s="194">
        <v>7.650273224043716E-2</v>
      </c>
      <c r="EN17" s="187" t="s">
        <v>48</v>
      </c>
      <c r="EO17" s="186">
        <v>1287583.46</v>
      </c>
      <c r="EP17" s="194">
        <v>7.2868172079961949E-2</v>
      </c>
      <c r="EQ17" s="188">
        <v>14</v>
      </c>
      <c r="ER17" s="194">
        <v>7.7777777777777779E-2</v>
      </c>
      <c r="ET17" s="187" t="s">
        <v>48</v>
      </c>
      <c r="EU17" s="186">
        <v>1286880.81</v>
      </c>
      <c r="EV17" s="194">
        <v>7.3570435251203381E-2</v>
      </c>
      <c r="EW17" s="188">
        <v>14</v>
      </c>
      <c r="EX17" s="194">
        <v>7.8651685393258425E-2</v>
      </c>
      <c r="EZ17" s="187" t="s">
        <v>48</v>
      </c>
      <c r="FA17" s="186">
        <v>1364467.47</v>
      </c>
      <c r="FB17" s="194">
        <v>7.8142990309328614E-2</v>
      </c>
      <c r="FC17" s="188">
        <v>15</v>
      </c>
      <c r="FD17" s="194">
        <v>8.4269662921348312E-2</v>
      </c>
      <c r="FF17" s="187" t="s">
        <v>48</v>
      </c>
      <c r="FG17" s="186">
        <v>1238848.1599999999</v>
      </c>
      <c r="FH17" s="194">
        <v>7.2361456211969669E-2</v>
      </c>
      <c r="FI17" s="188">
        <v>14</v>
      </c>
      <c r="FJ17" s="194">
        <v>7.9545454545454544E-2</v>
      </c>
      <c r="FL17" s="187" t="s">
        <v>48</v>
      </c>
      <c r="FM17" s="186">
        <v>1238151.32</v>
      </c>
      <c r="FN17" s="194">
        <v>7.3494672012356071E-2</v>
      </c>
      <c r="FO17" s="188">
        <v>14</v>
      </c>
      <c r="FP17" s="194">
        <v>8.0459770114942528E-2</v>
      </c>
      <c r="FR17" s="187" t="s">
        <v>48</v>
      </c>
      <c r="FS17" s="186">
        <v>1160238.67</v>
      </c>
      <c r="FT17" s="194">
        <v>7.0081540247024413E-2</v>
      </c>
      <c r="FU17" s="188">
        <v>13</v>
      </c>
      <c r="FV17" s="194">
        <v>7.5144508670520235E-2</v>
      </c>
      <c r="FX17" s="187" t="s">
        <v>48</v>
      </c>
      <c r="FY17" s="186">
        <v>1160238.6399999999</v>
      </c>
      <c r="FZ17" s="194">
        <v>7.0821287601896196E-2</v>
      </c>
      <c r="GA17" s="188">
        <v>13</v>
      </c>
      <c r="GB17" s="194">
        <v>7.6023391812865493E-2</v>
      </c>
      <c r="GD17" s="187" t="s">
        <v>48</v>
      </c>
      <c r="GE17" s="186">
        <v>1159866.79</v>
      </c>
      <c r="GF17" s="194">
        <v>7.0613461254877066E-2</v>
      </c>
      <c r="GG17" s="188">
        <v>13</v>
      </c>
      <c r="GH17" s="194">
        <v>7.6470588235294124E-2</v>
      </c>
      <c r="GJ17" s="187" t="s">
        <v>48</v>
      </c>
      <c r="GK17" s="186">
        <v>1159863.02</v>
      </c>
      <c r="GL17" s="194">
        <v>7.200313437358731E-2</v>
      </c>
      <c r="GM17" s="188">
        <v>13</v>
      </c>
      <c r="GN17" s="194">
        <v>7.7844311377245512E-2</v>
      </c>
      <c r="GP17" s="187" t="s">
        <v>48</v>
      </c>
      <c r="GQ17" s="186">
        <v>1229153.18</v>
      </c>
      <c r="GR17" s="194">
        <v>7.7575572999617856E-2</v>
      </c>
      <c r="GS17" s="188">
        <v>14</v>
      </c>
      <c r="GT17" s="194">
        <v>8.5365853658536592E-2</v>
      </c>
      <c r="GV17" s="187" t="s">
        <v>48</v>
      </c>
      <c r="GW17" s="186">
        <v>1298397.58</v>
      </c>
      <c r="GX17" s="194">
        <v>8.1901863108555809E-2</v>
      </c>
      <c r="GY17" s="188">
        <v>15</v>
      </c>
      <c r="GZ17" s="194">
        <v>9.1463414634146339E-2</v>
      </c>
      <c r="HB17" s="187" t="s">
        <v>48</v>
      </c>
      <c r="HC17" s="186">
        <v>1075332.83</v>
      </c>
      <c r="HD17" s="194">
        <v>6.9722929937668585E-2</v>
      </c>
      <c r="HE17" s="188">
        <v>12</v>
      </c>
      <c r="HF17" s="194">
        <v>7.5949367088607597E-2</v>
      </c>
      <c r="HH17" s="187" t="s">
        <v>48</v>
      </c>
      <c r="HI17" s="186">
        <v>1008509.74</v>
      </c>
      <c r="HJ17" s="194">
        <v>6.5932583746741089E-2</v>
      </c>
      <c r="HK17" s="188">
        <v>11</v>
      </c>
      <c r="HL17" s="194">
        <v>7.0063694267515922E-2</v>
      </c>
      <c r="HN17" s="187" t="s">
        <v>48</v>
      </c>
      <c r="HO17" s="186">
        <v>1007908.2999999999</v>
      </c>
      <c r="HP17" s="194">
        <v>6.6289474834395332E-2</v>
      </c>
      <c r="HQ17" s="188">
        <v>11</v>
      </c>
      <c r="HR17" s="194">
        <v>7.0512820512820512E-2</v>
      </c>
      <c r="HT17" s="187" t="s">
        <v>48</v>
      </c>
      <c r="HU17" s="186">
        <v>1007308.2999999999</v>
      </c>
      <c r="HV17" s="194">
        <v>6.8644196657541331E-2</v>
      </c>
      <c r="HW17" s="188">
        <v>11</v>
      </c>
      <c r="HX17" s="194">
        <v>7.2368421052631582E-2</v>
      </c>
      <c r="HZ17" s="187" t="s">
        <v>48</v>
      </c>
      <c r="IA17" s="186">
        <v>1006708.3</v>
      </c>
      <c r="IB17" s="194">
        <v>6.972071525262527E-2</v>
      </c>
      <c r="IC17" s="188">
        <v>11</v>
      </c>
      <c r="ID17" s="194">
        <v>7.3333333333333334E-2</v>
      </c>
      <c r="IF17" s="187" t="s">
        <v>48</v>
      </c>
      <c r="IG17" s="186">
        <v>925957.08000000007</v>
      </c>
      <c r="IH17" s="194">
        <v>6.4585637703645671E-2</v>
      </c>
      <c r="II17" s="188">
        <v>10</v>
      </c>
      <c r="IJ17" s="194">
        <v>6.7114093959731544E-2</v>
      </c>
      <c r="IM17" s="187" t="s">
        <v>48</v>
      </c>
      <c r="IN17" s="186">
        <v>681598.57000000007</v>
      </c>
      <c r="IO17" s="194">
        <v>4.8269994867888834E-2</v>
      </c>
      <c r="IP17" s="188">
        <v>8</v>
      </c>
      <c r="IQ17" s="194">
        <v>5.4054054054054057E-2</v>
      </c>
      <c r="IT17" s="187" t="s">
        <v>48</v>
      </c>
      <c r="IU17" s="186">
        <v>681598.57000000007</v>
      </c>
      <c r="IV17" s="194">
        <v>4.870996312324323E-2</v>
      </c>
      <c r="IW17" s="188">
        <v>8</v>
      </c>
      <c r="IX17" s="194">
        <v>5.4794520547945202E-2</v>
      </c>
      <c r="JA17" s="187" t="s">
        <v>48</v>
      </c>
      <c r="JB17" s="186">
        <v>681598.57000000007</v>
      </c>
      <c r="JC17" s="194">
        <v>4.8992044679389432E-2</v>
      </c>
      <c r="JD17" s="188">
        <v>8</v>
      </c>
      <c r="JE17" s="194">
        <v>5.5172413793103448E-2</v>
      </c>
      <c r="JH17" s="187" t="s">
        <v>48</v>
      </c>
      <c r="JI17" s="186">
        <v>818833.24</v>
      </c>
      <c r="JJ17" s="194">
        <v>5.9641291496345269E-2</v>
      </c>
      <c r="JK17" s="188">
        <v>10</v>
      </c>
      <c r="JL17" s="194">
        <v>6.9930069930069935E-2</v>
      </c>
      <c r="JN17" s="187" t="s">
        <v>48</v>
      </c>
      <c r="JO17" s="186">
        <v>852069.13</v>
      </c>
      <c r="JP17" s="194">
        <v>6.3299789707374904E-2</v>
      </c>
      <c r="JQ17" s="188">
        <v>11</v>
      </c>
      <c r="JR17" s="194">
        <v>7.9136690647482008E-2</v>
      </c>
      <c r="JT17" s="187" t="s">
        <v>48</v>
      </c>
      <c r="JU17" s="186">
        <v>851169.13</v>
      </c>
      <c r="JV17" s="194">
        <v>6.4077809597276339E-2</v>
      </c>
      <c r="JW17" s="188">
        <v>11</v>
      </c>
      <c r="JX17" s="194">
        <v>8.0882352941176475E-2</v>
      </c>
      <c r="JZ17" s="187" t="s">
        <v>48</v>
      </c>
      <c r="KA17" s="186">
        <v>1066043.1299999999</v>
      </c>
      <c r="KB17" s="194">
        <v>8.2234808424993866E-2</v>
      </c>
      <c r="KC17" s="188">
        <v>12</v>
      </c>
      <c r="KD17" s="194">
        <v>8.9552238805970144E-2</v>
      </c>
      <c r="KF17" s="187" t="s">
        <v>48</v>
      </c>
      <c r="KG17" s="186">
        <v>1031353.24</v>
      </c>
      <c r="KH17" s="194">
        <v>8.1808993100979291E-2</v>
      </c>
      <c r="KI17" s="188">
        <v>11</v>
      </c>
      <c r="KJ17" s="194">
        <v>8.461538461538462E-2</v>
      </c>
      <c r="KL17" s="187" t="s">
        <v>48</v>
      </c>
      <c r="KM17" s="186">
        <v>1095882.27</v>
      </c>
      <c r="KN17" s="194">
        <v>9.1527947118958633E-2</v>
      </c>
      <c r="KO17" s="188">
        <v>12</v>
      </c>
      <c r="KP17" s="194">
        <v>9.5238095238095233E-2</v>
      </c>
      <c r="KR17" s="187" t="s">
        <v>48</v>
      </c>
      <c r="KS17" s="186">
        <v>884431.64999999991</v>
      </c>
      <c r="KT17" s="194">
        <v>7.4497501567960867E-2</v>
      </c>
      <c r="KU17" s="188">
        <v>11</v>
      </c>
      <c r="KV17" s="194">
        <v>8.7999999999999995E-2</v>
      </c>
      <c r="KX17" s="187" t="s">
        <v>48</v>
      </c>
      <c r="KY17" s="186">
        <v>908076.25999999989</v>
      </c>
      <c r="KZ17" s="194">
        <v>7.9535599036754473E-2</v>
      </c>
      <c r="LA17" s="188">
        <v>11</v>
      </c>
      <c r="LB17" s="194">
        <v>9.0163934426229511E-2</v>
      </c>
      <c r="LD17" s="187" t="s">
        <v>48</v>
      </c>
      <c r="LE17" s="186">
        <v>0</v>
      </c>
      <c r="LF17" s="194">
        <v>0</v>
      </c>
      <c r="LG17" s="188">
        <v>0</v>
      </c>
      <c r="LH17" s="194">
        <v>0</v>
      </c>
    </row>
    <row r="18" spans="1:320" ht="17.399999999999999" x14ac:dyDescent="0.3">
      <c r="A18" s="187" t="s">
        <v>2</v>
      </c>
      <c r="B18" s="186">
        <v>16110691.130000005</v>
      </c>
      <c r="C18" s="194">
        <v>0.29528910693601695</v>
      </c>
      <c r="D18" s="188">
        <v>159</v>
      </c>
      <c r="E18" s="194">
        <v>0.28856624319419238</v>
      </c>
      <c r="G18" s="187" t="s">
        <v>2</v>
      </c>
      <c r="H18" s="186">
        <v>16143323.520000001</v>
      </c>
      <c r="I18" s="194">
        <v>0.29843400291908861</v>
      </c>
      <c r="J18" s="188">
        <v>156</v>
      </c>
      <c r="K18" s="194">
        <v>0.28835489833641403</v>
      </c>
      <c r="M18" s="187" t="s">
        <v>2</v>
      </c>
      <c r="N18" s="186">
        <v>15896602.870000001</v>
      </c>
      <c r="O18" s="194">
        <v>0.30049824144213649</v>
      </c>
      <c r="P18" s="188">
        <v>151</v>
      </c>
      <c r="Q18" s="194">
        <v>0.28436911487758948</v>
      </c>
      <c r="T18" s="187" t="s">
        <v>2</v>
      </c>
      <c r="U18" s="186">
        <v>15173861.040000007</v>
      </c>
      <c r="V18" s="194">
        <v>0.30879473744869185</v>
      </c>
      <c r="W18" s="188">
        <v>142</v>
      </c>
      <c r="X18" s="194">
        <v>0.2886178861788618</v>
      </c>
      <c r="AB18" s="187" t="s">
        <v>2</v>
      </c>
      <c r="AC18" s="186">
        <v>14384893.500000002</v>
      </c>
      <c r="AD18" s="194">
        <v>0.30757771911461179</v>
      </c>
      <c r="AE18" s="188">
        <v>134</v>
      </c>
      <c r="AF18" s="194">
        <v>0.28755364806866951</v>
      </c>
      <c r="AI18" s="187" t="s">
        <v>2</v>
      </c>
      <c r="AJ18" s="186">
        <v>13801927.999999996</v>
      </c>
      <c r="AK18" s="194">
        <v>0.30854969428835388</v>
      </c>
      <c r="AL18" s="188">
        <v>127</v>
      </c>
      <c r="AM18" s="194">
        <v>0.28668171557562078</v>
      </c>
      <c r="AP18" s="187" t="s">
        <v>2</v>
      </c>
      <c r="AQ18" s="186">
        <v>13238980.640000001</v>
      </c>
      <c r="AR18" s="194">
        <v>0.310509897315627</v>
      </c>
      <c r="AS18" s="188">
        <v>121</v>
      </c>
      <c r="AT18" s="194">
        <v>0.2860520094562648</v>
      </c>
      <c r="AV18" s="187" t="s">
        <v>2</v>
      </c>
      <c r="AW18" s="186">
        <v>12639799.690000007</v>
      </c>
      <c r="AX18" s="194">
        <v>0.32184125899565552</v>
      </c>
      <c r="AY18" s="188">
        <v>114</v>
      </c>
      <c r="AZ18" s="194">
        <v>0.29457364341085274</v>
      </c>
      <c r="BB18" s="187" t="s">
        <v>2</v>
      </c>
      <c r="BC18" s="186">
        <v>12199361.560000002</v>
      </c>
      <c r="BD18" s="194">
        <v>0.33093685195163525</v>
      </c>
      <c r="BE18" s="188">
        <v>108</v>
      </c>
      <c r="BF18" s="194">
        <v>0.2967032967032967</v>
      </c>
      <c r="BH18" s="187" t="s">
        <v>2</v>
      </c>
      <c r="BI18" s="186">
        <v>11893860.820000004</v>
      </c>
      <c r="BJ18" s="194">
        <v>0.34351125966968915</v>
      </c>
      <c r="BK18" s="188">
        <v>105</v>
      </c>
      <c r="BL18" s="194">
        <v>0.30523255813953487</v>
      </c>
      <c r="BN18" s="187" t="s">
        <v>2</v>
      </c>
      <c r="BO18" s="186">
        <v>10815094.789999999</v>
      </c>
      <c r="BP18" s="194">
        <v>0.34027083502536493</v>
      </c>
      <c r="BQ18" s="188">
        <v>94</v>
      </c>
      <c r="BR18" s="194">
        <v>0.30128205128205127</v>
      </c>
      <c r="BT18" s="187" t="s">
        <v>2</v>
      </c>
      <c r="BU18" s="186">
        <v>9197799.0200000051</v>
      </c>
      <c r="BV18" s="194">
        <v>0.3222797447179187</v>
      </c>
      <c r="BW18" s="188">
        <v>83</v>
      </c>
      <c r="BX18" s="194">
        <v>0.29963898916967507</v>
      </c>
      <c r="BZ18" s="187" t="s">
        <v>2</v>
      </c>
      <c r="CA18" s="186">
        <v>8098032.3600000031</v>
      </c>
      <c r="CB18" s="194">
        <v>0.30250038429685022</v>
      </c>
      <c r="CC18" s="188">
        <v>73</v>
      </c>
      <c r="CD18" s="194">
        <v>0.28627450980392155</v>
      </c>
      <c r="CF18" s="187" t="s">
        <v>2</v>
      </c>
      <c r="CG18" s="186">
        <v>5941775.709999999</v>
      </c>
      <c r="CH18" s="194">
        <v>0.2537366628950532</v>
      </c>
      <c r="CI18" s="188">
        <v>54</v>
      </c>
      <c r="CJ18" s="194">
        <v>0.23684210526315788</v>
      </c>
      <c r="CL18" s="187" t="s">
        <v>2</v>
      </c>
      <c r="CM18" s="186">
        <v>5346504.8</v>
      </c>
      <c r="CN18" s="194">
        <v>0.24565084054334449</v>
      </c>
      <c r="CO18" s="188">
        <v>48</v>
      </c>
      <c r="CP18" s="194">
        <v>0.22535211267605634</v>
      </c>
      <c r="CR18" s="187" t="s">
        <v>2</v>
      </c>
      <c r="CS18" s="186">
        <v>5549380.5999999987</v>
      </c>
      <c r="CT18" s="194">
        <v>0.27231404867450104</v>
      </c>
      <c r="CU18" s="188">
        <v>49</v>
      </c>
      <c r="CV18" s="194">
        <v>0.2413793103448276</v>
      </c>
      <c r="CX18" s="187" t="s">
        <v>2</v>
      </c>
      <c r="CY18" s="186">
        <v>5340990.7699999996</v>
      </c>
      <c r="CZ18" s="194">
        <v>0.27429635352796694</v>
      </c>
      <c r="DA18" s="188">
        <v>46</v>
      </c>
      <c r="DB18" s="194">
        <v>0.23834196891191708</v>
      </c>
      <c r="DD18" s="187" t="s">
        <v>2</v>
      </c>
      <c r="DE18" s="186">
        <v>5001668.3600000003</v>
      </c>
      <c r="DF18" s="194">
        <v>0.26538668566127938</v>
      </c>
      <c r="DG18" s="188">
        <v>44</v>
      </c>
      <c r="DH18" s="194">
        <v>0.23529411764705882</v>
      </c>
      <c r="DJ18" s="187" t="s">
        <v>2</v>
      </c>
      <c r="DK18" s="186">
        <v>4599943.45</v>
      </c>
      <c r="DL18" s="194">
        <v>0.24801811878742522</v>
      </c>
      <c r="DM18" s="188">
        <v>41</v>
      </c>
      <c r="DN18" s="194">
        <v>0.22162162162162163</v>
      </c>
      <c r="DP18" s="187" t="s">
        <v>2</v>
      </c>
      <c r="DQ18" s="186">
        <v>4700797.3899999997</v>
      </c>
      <c r="DR18" s="194">
        <v>0.25643903524951955</v>
      </c>
      <c r="DS18" s="188">
        <v>42</v>
      </c>
      <c r="DT18" s="194">
        <v>0.22826086956521738</v>
      </c>
      <c r="DV18" s="187" t="s">
        <v>2</v>
      </c>
      <c r="DW18" s="186">
        <v>4708248.75</v>
      </c>
      <c r="DX18" s="194">
        <v>0.25683933939443493</v>
      </c>
      <c r="DY18" s="188">
        <v>42</v>
      </c>
      <c r="DZ18" s="194">
        <v>0.22826086956521738</v>
      </c>
      <c r="EB18" s="187" t="s">
        <v>2</v>
      </c>
      <c r="EC18" s="186">
        <v>4624897.51</v>
      </c>
      <c r="ED18" s="194">
        <v>0.25575357159662404</v>
      </c>
      <c r="EE18" s="188">
        <v>41</v>
      </c>
      <c r="EF18" s="194">
        <v>0.22282608695652173</v>
      </c>
      <c r="EH18" s="187" t="s">
        <v>2</v>
      </c>
      <c r="EI18" s="186">
        <v>4625968.7</v>
      </c>
      <c r="EJ18" s="194">
        <v>0.2584216580842732</v>
      </c>
      <c r="EK18" s="188">
        <v>41</v>
      </c>
      <c r="EL18" s="194">
        <v>0.22404371584699453</v>
      </c>
      <c r="EN18" s="187" t="s">
        <v>2</v>
      </c>
      <c r="EO18" s="186">
        <v>4566502.3099999996</v>
      </c>
      <c r="EP18" s="194">
        <v>0.25843192807759718</v>
      </c>
      <c r="EQ18" s="188">
        <v>40</v>
      </c>
      <c r="ER18" s="194">
        <v>0.22222222222222221</v>
      </c>
      <c r="ET18" s="187" t="s">
        <v>2</v>
      </c>
      <c r="EU18" s="186">
        <v>4566477.4000000004</v>
      </c>
      <c r="EV18" s="194">
        <v>0.26106359444646904</v>
      </c>
      <c r="EW18" s="188">
        <v>40</v>
      </c>
      <c r="EX18" s="194">
        <v>0.2247191011235955</v>
      </c>
      <c r="EZ18" s="187" t="s">
        <v>2</v>
      </c>
      <c r="FA18" s="186">
        <v>4566448.83</v>
      </c>
      <c r="FB18" s="194">
        <v>0.26152031801149134</v>
      </c>
      <c r="FC18" s="188">
        <v>40</v>
      </c>
      <c r="FD18" s="194">
        <v>0.2247191011235955</v>
      </c>
      <c r="FF18" s="187" t="s">
        <v>2</v>
      </c>
      <c r="FG18" s="186">
        <v>4319874.8500000006</v>
      </c>
      <c r="FH18" s="194">
        <v>0.2523250587864328</v>
      </c>
      <c r="FI18" s="188">
        <v>39</v>
      </c>
      <c r="FJ18" s="194">
        <v>0.22159090909090909</v>
      </c>
      <c r="FL18" s="187" t="s">
        <v>2</v>
      </c>
      <c r="FM18" s="186">
        <v>4227545.82</v>
      </c>
      <c r="FN18" s="194">
        <v>0.25094032404545424</v>
      </c>
      <c r="FO18" s="188">
        <v>38</v>
      </c>
      <c r="FP18" s="194">
        <v>0.21839080459770116</v>
      </c>
      <c r="FR18" s="187" t="s">
        <v>2</v>
      </c>
      <c r="FS18" s="186">
        <v>4088832.1500000004</v>
      </c>
      <c r="FT18" s="194">
        <v>0.24697647328333955</v>
      </c>
      <c r="FU18" s="188">
        <v>38</v>
      </c>
      <c r="FV18" s="194">
        <v>0.21965317919075145</v>
      </c>
      <c r="FX18" s="187" t="s">
        <v>2</v>
      </c>
      <c r="FY18" s="186">
        <v>4160503.4899999998</v>
      </c>
      <c r="FZ18" s="194">
        <v>0.25395828416297433</v>
      </c>
      <c r="GA18" s="188">
        <v>39</v>
      </c>
      <c r="GB18" s="194">
        <v>0.22807017543859648</v>
      </c>
      <c r="GD18" s="187" t="s">
        <v>2</v>
      </c>
      <c r="GE18" s="186">
        <v>4364300.68</v>
      </c>
      <c r="GF18" s="194">
        <v>0.2657015267863766</v>
      </c>
      <c r="GG18" s="188">
        <v>40</v>
      </c>
      <c r="GH18" s="194">
        <v>0.23529411764705882</v>
      </c>
      <c r="GJ18" s="187" t="s">
        <v>2</v>
      </c>
      <c r="GK18" s="186">
        <v>4086792.6999999997</v>
      </c>
      <c r="GL18" s="194">
        <v>0.2537039968177412</v>
      </c>
      <c r="GM18" s="188">
        <v>38</v>
      </c>
      <c r="GN18" s="194">
        <v>0.22754491017964071</v>
      </c>
      <c r="GP18" s="187" t="s">
        <v>2</v>
      </c>
      <c r="GQ18" s="186">
        <v>4015035.0900000008</v>
      </c>
      <c r="GR18" s="194">
        <v>0.25340100224149631</v>
      </c>
      <c r="GS18" s="188">
        <v>37</v>
      </c>
      <c r="GT18" s="194">
        <v>0.22560975609756098</v>
      </c>
      <c r="GV18" s="187" t="s">
        <v>2</v>
      </c>
      <c r="GW18" s="186">
        <v>4149019.6800000006</v>
      </c>
      <c r="GX18" s="194">
        <v>0.26171678621433048</v>
      </c>
      <c r="GY18" s="188">
        <v>37</v>
      </c>
      <c r="GZ18" s="194">
        <v>0.22560975609756098</v>
      </c>
      <c r="HB18" s="187" t="s">
        <v>2</v>
      </c>
      <c r="HC18" s="186">
        <v>4052545.32</v>
      </c>
      <c r="HD18" s="194">
        <v>0.26276081742578872</v>
      </c>
      <c r="HE18" s="188">
        <v>36</v>
      </c>
      <c r="HF18" s="194">
        <v>0.22784810126582278</v>
      </c>
      <c r="HH18" s="187" t="s">
        <v>2</v>
      </c>
      <c r="HI18" s="186">
        <v>3988401.9899999998</v>
      </c>
      <c r="HJ18" s="194">
        <v>0.26074676107872174</v>
      </c>
      <c r="HK18" s="188">
        <v>36</v>
      </c>
      <c r="HL18" s="194">
        <v>0.22929936305732485</v>
      </c>
      <c r="HN18" s="187" t="s">
        <v>2</v>
      </c>
      <c r="HO18" s="186">
        <v>3988088.65</v>
      </c>
      <c r="HP18" s="194">
        <v>0.26229400254121599</v>
      </c>
      <c r="HQ18" s="188">
        <v>36</v>
      </c>
      <c r="HR18" s="194">
        <v>0.23076923076923078</v>
      </c>
      <c r="HT18" s="187" t="s">
        <v>2</v>
      </c>
      <c r="HU18" s="186">
        <v>3977462.7199999997</v>
      </c>
      <c r="HV18" s="194">
        <v>0.27104882700730176</v>
      </c>
      <c r="HW18" s="188">
        <v>37</v>
      </c>
      <c r="HX18" s="194">
        <v>0.24342105263157895</v>
      </c>
      <c r="HZ18" s="187" t="s">
        <v>2</v>
      </c>
      <c r="IA18" s="186">
        <v>3976476.55</v>
      </c>
      <c r="IB18" s="194">
        <v>0.27539535459406833</v>
      </c>
      <c r="IC18" s="188">
        <v>37</v>
      </c>
      <c r="ID18" s="194">
        <v>0.24666666666666667</v>
      </c>
      <c r="IF18" s="187" t="s">
        <v>2</v>
      </c>
      <c r="IG18" s="186">
        <v>3914589.8499999996</v>
      </c>
      <c r="IH18" s="194">
        <v>0.27304319743466793</v>
      </c>
      <c r="II18" s="188">
        <v>36</v>
      </c>
      <c r="IJ18" s="194">
        <v>0.24161073825503357</v>
      </c>
      <c r="IM18" s="187" t="s">
        <v>2</v>
      </c>
      <c r="IN18" s="186">
        <v>3913604.7499999995</v>
      </c>
      <c r="IO18" s="194">
        <v>0.27715680389036812</v>
      </c>
      <c r="IP18" s="188">
        <v>36</v>
      </c>
      <c r="IQ18" s="194">
        <v>0.24324324324324326</v>
      </c>
      <c r="IT18" s="187" t="s">
        <v>2</v>
      </c>
      <c r="IU18" s="186">
        <v>3902656.5</v>
      </c>
      <c r="IV18" s="194">
        <v>0.27890060596471833</v>
      </c>
      <c r="IW18" s="188">
        <v>36</v>
      </c>
      <c r="IX18" s="194">
        <v>0.24657534246575341</v>
      </c>
      <c r="JA18" s="187" t="s">
        <v>2</v>
      </c>
      <c r="JB18" s="186">
        <v>3901118.9699999997</v>
      </c>
      <c r="JC18" s="194">
        <v>0.28040521692681025</v>
      </c>
      <c r="JD18" s="188">
        <v>36</v>
      </c>
      <c r="JE18" s="194">
        <v>0.24827586206896551</v>
      </c>
      <c r="JH18" s="187" t="s">
        <v>2</v>
      </c>
      <c r="JI18" s="186">
        <v>3756656.0100000002</v>
      </c>
      <c r="JJ18" s="194">
        <v>0.2736232546493928</v>
      </c>
      <c r="JK18" s="188">
        <v>34</v>
      </c>
      <c r="JL18" s="194">
        <v>0.23776223776223776</v>
      </c>
      <c r="JN18" s="187" t="s">
        <v>2</v>
      </c>
      <c r="JO18" s="186">
        <v>3721832.26</v>
      </c>
      <c r="JP18" s="194">
        <v>0.2764930580035494</v>
      </c>
      <c r="JQ18" s="188">
        <v>33</v>
      </c>
      <c r="JR18" s="194">
        <v>0.23741007194244604</v>
      </c>
      <c r="JT18" s="187" t="s">
        <v>2</v>
      </c>
      <c r="JU18" s="186">
        <v>3648532.62</v>
      </c>
      <c r="JV18" s="194">
        <v>0.27466924057009889</v>
      </c>
      <c r="JW18" s="188">
        <v>32</v>
      </c>
      <c r="JX18" s="194">
        <v>0.23529411764705882</v>
      </c>
      <c r="JZ18" s="187" t="s">
        <v>2</v>
      </c>
      <c r="KA18" s="186">
        <v>3562842.35</v>
      </c>
      <c r="KB18" s="194">
        <v>0.27483846558882191</v>
      </c>
      <c r="KC18" s="188">
        <v>31</v>
      </c>
      <c r="KD18" s="194">
        <v>0.23134328358208955</v>
      </c>
      <c r="KF18" s="187" t="s">
        <v>2</v>
      </c>
      <c r="KG18" s="186">
        <v>3445068.95</v>
      </c>
      <c r="KH18" s="194">
        <v>0.27326973051730363</v>
      </c>
      <c r="KI18" s="188">
        <v>30</v>
      </c>
      <c r="KJ18" s="194">
        <v>0.23076923076923078</v>
      </c>
      <c r="KL18" s="187" t="s">
        <v>2</v>
      </c>
      <c r="KM18" s="186">
        <v>3225114.29</v>
      </c>
      <c r="KN18" s="194">
        <v>0.26936113327914124</v>
      </c>
      <c r="KO18" s="188">
        <v>28</v>
      </c>
      <c r="KP18" s="194">
        <v>0.22222222222222221</v>
      </c>
      <c r="KR18" s="187" t="s">
        <v>2</v>
      </c>
      <c r="KS18" s="186">
        <v>3224214.29</v>
      </c>
      <c r="KT18" s="194">
        <v>0.27158221794156379</v>
      </c>
      <c r="KU18" s="188">
        <v>28</v>
      </c>
      <c r="KV18" s="194">
        <v>0.224</v>
      </c>
      <c r="KX18" s="187" t="s">
        <v>2</v>
      </c>
      <c r="KY18" s="186">
        <v>3075216.08</v>
      </c>
      <c r="KZ18" s="194">
        <v>0.26934869224558289</v>
      </c>
      <c r="LA18" s="188">
        <v>27</v>
      </c>
      <c r="LB18" s="194">
        <v>0.22131147540983606</v>
      </c>
      <c r="LD18" s="187" t="s">
        <v>2</v>
      </c>
      <c r="LE18" s="186">
        <v>0</v>
      </c>
      <c r="LF18" s="194">
        <v>0</v>
      </c>
      <c r="LG18" s="188">
        <v>0</v>
      </c>
      <c r="LH18" s="194">
        <v>0</v>
      </c>
    </row>
    <row r="19" spans="1:320" ht="17.399999999999999" x14ac:dyDescent="0.3">
      <c r="A19" s="187" t="s">
        <v>151</v>
      </c>
      <c r="B19" s="186">
        <v>18405241.32</v>
      </c>
      <c r="C19" s="194">
        <v>0.33734538316635682</v>
      </c>
      <c r="D19" s="188">
        <v>203</v>
      </c>
      <c r="E19" s="194">
        <v>0.36842105263157893</v>
      </c>
      <c r="G19" s="187" t="s">
        <v>151</v>
      </c>
      <c r="H19" s="186">
        <v>17584433.399999999</v>
      </c>
      <c r="I19" s="194">
        <v>0.32507512112512743</v>
      </c>
      <c r="J19" s="188">
        <v>194</v>
      </c>
      <c r="K19" s="194">
        <v>0.35859519408502771</v>
      </c>
      <c r="M19" s="187" t="s">
        <v>151</v>
      </c>
      <c r="N19" s="186">
        <v>17672842.85000002</v>
      </c>
      <c r="O19" s="194">
        <v>0.33407503736100075</v>
      </c>
      <c r="P19" s="188">
        <v>193</v>
      </c>
      <c r="Q19" s="194">
        <v>0.36346516007532959</v>
      </c>
      <c r="T19" s="187" t="s">
        <v>151</v>
      </c>
      <c r="U19" s="186">
        <v>15088176.290000012</v>
      </c>
      <c r="V19" s="194">
        <v>0.30705101514822686</v>
      </c>
      <c r="W19" s="188">
        <v>162</v>
      </c>
      <c r="X19" s="194">
        <v>0.32926829268292684</v>
      </c>
      <c r="AB19" s="187" t="s">
        <v>151</v>
      </c>
      <c r="AC19" s="186">
        <v>14002388.260000005</v>
      </c>
      <c r="AD19" s="194">
        <v>0.29939899403273434</v>
      </c>
      <c r="AE19" s="188">
        <v>148</v>
      </c>
      <c r="AF19" s="194">
        <v>0.31759656652360513</v>
      </c>
      <c r="AI19" s="187" t="s">
        <v>151</v>
      </c>
      <c r="AJ19" s="186">
        <v>13601195.380000006</v>
      </c>
      <c r="AK19" s="194">
        <v>0.30406220612476564</v>
      </c>
      <c r="AL19" s="188">
        <v>143</v>
      </c>
      <c r="AM19" s="194">
        <v>0.32279909706546278</v>
      </c>
      <c r="AP19" s="187" t="s">
        <v>151</v>
      </c>
      <c r="AQ19" s="186">
        <v>12553470.660000006</v>
      </c>
      <c r="AR19" s="194">
        <v>0.29443179891162208</v>
      </c>
      <c r="AS19" s="188">
        <v>130</v>
      </c>
      <c r="AT19" s="194">
        <v>0.30732860520094563</v>
      </c>
      <c r="AV19" s="187" t="s">
        <v>151</v>
      </c>
      <c r="AW19" s="186">
        <v>10578142.059999999</v>
      </c>
      <c r="AX19" s="194">
        <v>0.269346242972407</v>
      </c>
      <c r="AY19" s="188">
        <v>109</v>
      </c>
      <c r="AZ19" s="194">
        <v>0.28165374677002586</v>
      </c>
      <c r="BB19" s="187" t="s">
        <v>151</v>
      </c>
      <c r="BC19" s="186">
        <v>9547225.2400000002</v>
      </c>
      <c r="BD19" s="194">
        <v>0.25899131280430665</v>
      </c>
      <c r="BE19" s="188">
        <v>100</v>
      </c>
      <c r="BF19" s="194">
        <v>0.27472527472527475</v>
      </c>
      <c r="BH19" s="187" t="s">
        <v>151</v>
      </c>
      <c r="BI19" s="186">
        <v>9021048.5499999989</v>
      </c>
      <c r="BJ19" s="194">
        <v>0.2605404416487801</v>
      </c>
      <c r="BK19" s="188">
        <v>93</v>
      </c>
      <c r="BL19" s="194">
        <v>0.27034883720930231</v>
      </c>
      <c r="BN19" s="187" t="s">
        <v>151</v>
      </c>
      <c r="BO19" s="186">
        <v>7836617.4200000009</v>
      </c>
      <c r="BP19" s="194">
        <v>0.24656023872701735</v>
      </c>
      <c r="BQ19" s="188">
        <v>81</v>
      </c>
      <c r="BR19" s="194">
        <v>0.25961538461538464</v>
      </c>
      <c r="BT19" s="187" t="s">
        <v>151</v>
      </c>
      <c r="BU19" s="186">
        <v>7546652.5500000017</v>
      </c>
      <c r="BV19" s="194">
        <v>0.26442557094369185</v>
      </c>
      <c r="BW19" s="188">
        <v>77</v>
      </c>
      <c r="BX19" s="194">
        <v>0.27797833935018051</v>
      </c>
      <c r="BZ19" s="187" t="s">
        <v>151</v>
      </c>
      <c r="CA19" s="186">
        <v>7473128.3600000013</v>
      </c>
      <c r="CB19" s="194">
        <v>0.27915721996444204</v>
      </c>
      <c r="CC19" s="188">
        <v>72</v>
      </c>
      <c r="CD19" s="194">
        <v>0.28235294117647058</v>
      </c>
      <c r="CF19" s="187" t="s">
        <v>151</v>
      </c>
      <c r="CG19" s="186">
        <v>7153860.2599999998</v>
      </c>
      <c r="CH19" s="194">
        <v>0.30549733241107779</v>
      </c>
      <c r="CI19" s="188">
        <v>71</v>
      </c>
      <c r="CJ19" s="194">
        <v>0.31140350877192985</v>
      </c>
      <c r="CL19" s="187" t="s">
        <v>151</v>
      </c>
      <c r="CM19" s="186">
        <v>7155674.5099999988</v>
      </c>
      <c r="CN19" s="194">
        <v>0.32877506404484741</v>
      </c>
      <c r="CO19" s="188">
        <v>71</v>
      </c>
      <c r="CP19" s="194">
        <v>0.33333333333333331</v>
      </c>
      <c r="CR19" s="187" t="s">
        <v>151</v>
      </c>
      <c r="CS19" s="186">
        <v>7058138.0799999991</v>
      </c>
      <c r="CT19" s="194">
        <v>0.34635039389233269</v>
      </c>
      <c r="CU19" s="188">
        <v>69</v>
      </c>
      <c r="CV19" s="194">
        <v>0.33990147783251229</v>
      </c>
      <c r="CX19" s="187" t="s">
        <v>151</v>
      </c>
      <c r="CY19" s="186">
        <v>6658485.6099999994</v>
      </c>
      <c r="CZ19" s="194">
        <v>0.34195871168701542</v>
      </c>
      <c r="DA19" s="188">
        <v>65</v>
      </c>
      <c r="DB19" s="194">
        <v>0.33678756476683935</v>
      </c>
      <c r="DD19" s="187" t="s">
        <v>151</v>
      </c>
      <c r="DE19" s="186">
        <v>6591246.8900000006</v>
      </c>
      <c r="DF19" s="194">
        <v>0.34972913848136777</v>
      </c>
      <c r="DG19" s="188">
        <v>64</v>
      </c>
      <c r="DH19" s="194">
        <v>0.34224598930481281</v>
      </c>
      <c r="DJ19" s="187" t="s">
        <v>151</v>
      </c>
      <c r="DK19" s="186">
        <v>6577682.9600000028</v>
      </c>
      <c r="DL19" s="194">
        <v>0.35465317594704421</v>
      </c>
      <c r="DM19" s="188">
        <v>64</v>
      </c>
      <c r="DN19" s="194">
        <v>0.34594594594594597</v>
      </c>
      <c r="DP19" s="187" t="s">
        <v>151</v>
      </c>
      <c r="DQ19" s="186">
        <v>6478805.6699999981</v>
      </c>
      <c r="DR19" s="194">
        <v>0.35343337262700381</v>
      </c>
      <c r="DS19" s="188">
        <v>63</v>
      </c>
      <c r="DT19" s="194">
        <v>0.34239130434782611</v>
      </c>
      <c r="DV19" s="187" t="s">
        <v>151</v>
      </c>
      <c r="DW19" s="186">
        <v>6481086.29</v>
      </c>
      <c r="DX19" s="194">
        <v>0.35354927270610531</v>
      </c>
      <c r="DY19" s="188">
        <v>63</v>
      </c>
      <c r="DZ19" s="194">
        <v>0.34239130434782611</v>
      </c>
      <c r="EB19" s="187" t="s">
        <v>151</v>
      </c>
      <c r="EC19" s="186">
        <v>6309127.5599999996</v>
      </c>
      <c r="ED19" s="194">
        <v>0.34889030592349146</v>
      </c>
      <c r="EE19" s="188">
        <v>60</v>
      </c>
      <c r="EF19" s="194">
        <v>0.32608695652173914</v>
      </c>
      <c r="EH19" s="187" t="s">
        <v>151</v>
      </c>
      <c r="EI19" s="186">
        <v>6309123.1299999999</v>
      </c>
      <c r="EJ19" s="194">
        <v>0.35244813919999923</v>
      </c>
      <c r="EK19" s="188">
        <v>60</v>
      </c>
      <c r="EL19" s="194">
        <v>0.32786885245901637</v>
      </c>
      <c r="EN19" s="187" t="s">
        <v>151</v>
      </c>
      <c r="EO19" s="186">
        <v>6309118.5899999989</v>
      </c>
      <c r="EP19" s="194">
        <v>0.35705175887317381</v>
      </c>
      <c r="EQ19" s="188">
        <v>60</v>
      </c>
      <c r="ER19" s="194">
        <v>0.33333333333333331</v>
      </c>
      <c r="ET19" s="187" t="s">
        <v>151</v>
      </c>
      <c r="EU19" s="186">
        <v>6309141</v>
      </c>
      <c r="EV19" s="194">
        <v>0.36069094031421023</v>
      </c>
      <c r="EW19" s="188">
        <v>60</v>
      </c>
      <c r="EX19" s="194">
        <v>0.33707865168539325</v>
      </c>
      <c r="EZ19" s="187" t="s">
        <v>151</v>
      </c>
      <c r="FA19" s="186">
        <v>6309136.3300000001</v>
      </c>
      <c r="FB19" s="194">
        <v>0.36132395233682124</v>
      </c>
      <c r="FC19" s="188">
        <v>60</v>
      </c>
      <c r="FD19" s="194">
        <v>0.33707865168539325</v>
      </c>
      <c r="FF19" s="187" t="s">
        <v>151</v>
      </c>
      <c r="FG19" s="186">
        <v>6247575.8499999987</v>
      </c>
      <c r="FH19" s="194">
        <v>0.36492259576083486</v>
      </c>
      <c r="FI19" s="188">
        <v>59</v>
      </c>
      <c r="FJ19" s="194">
        <v>0.33522727272727271</v>
      </c>
      <c r="FL19" s="187" t="s">
        <v>151</v>
      </c>
      <c r="FM19" s="186">
        <v>6247621.0099999988</v>
      </c>
      <c r="FN19" s="194">
        <v>0.37084874002917084</v>
      </c>
      <c r="FO19" s="188">
        <v>59</v>
      </c>
      <c r="FP19" s="194">
        <v>0.33908045977011492</v>
      </c>
      <c r="FR19" s="187" t="s">
        <v>151</v>
      </c>
      <c r="FS19" s="186">
        <v>6137116.6399999997</v>
      </c>
      <c r="FT19" s="194">
        <v>0.37069837260883853</v>
      </c>
      <c r="FU19" s="188">
        <v>58</v>
      </c>
      <c r="FV19" s="194">
        <v>0.33526011560693642</v>
      </c>
      <c r="FX19" s="187" t="s">
        <v>151</v>
      </c>
      <c r="FY19" s="186">
        <v>6061755.3899999987</v>
      </c>
      <c r="FZ19" s="194">
        <v>0.37001122617975762</v>
      </c>
      <c r="GA19" s="188">
        <v>57</v>
      </c>
      <c r="GB19" s="194">
        <v>0.33333333333333331</v>
      </c>
      <c r="GD19" s="187" t="s">
        <v>151</v>
      </c>
      <c r="GE19" s="186">
        <v>6061754.6899999995</v>
      </c>
      <c r="GF19" s="194">
        <v>0.36904365538294642</v>
      </c>
      <c r="GG19" s="188">
        <v>57</v>
      </c>
      <c r="GH19" s="194">
        <v>0.3352941176470588</v>
      </c>
      <c r="GJ19" s="187" t="s">
        <v>151</v>
      </c>
      <c r="GK19" s="186">
        <v>5896593.879999999</v>
      </c>
      <c r="GL19" s="194">
        <v>0.36605464108004104</v>
      </c>
      <c r="GM19" s="188">
        <v>56</v>
      </c>
      <c r="GN19" s="194">
        <v>0.33532934131736525</v>
      </c>
      <c r="GP19" s="187" t="s">
        <v>151</v>
      </c>
      <c r="GQ19" s="186">
        <v>5668287.3499999987</v>
      </c>
      <c r="GR19" s="194">
        <v>0.35774275025895097</v>
      </c>
      <c r="GS19" s="188">
        <v>54</v>
      </c>
      <c r="GT19" s="194">
        <v>0.32926829268292684</v>
      </c>
      <c r="GV19" s="187" t="s">
        <v>151</v>
      </c>
      <c r="GW19" s="186">
        <v>5668286.7599999988</v>
      </c>
      <c r="GX19" s="194">
        <v>0.35755091770700864</v>
      </c>
      <c r="GY19" s="188">
        <v>54</v>
      </c>
      <c r="GZ19" s="194">
        <v>0.32926829268292684</v>
      </c>
      <c r="HB19" s="187" t="s">
        <v>151</v>
      </c>
      <c r="HC19" s="186">
        <v>5548761.129999999</v>
      </c>
      <c r="HD19" s="194">
        <v>0.35977315368289153</v>
      </c>
      <c r="HE19" s="188">
        <v>53</v>
      </c>
      <c r="HF19" s="194">
        <v>0.33544303797468356</v>
      </c>
      <c r="HH19" s="187" t="s">
        <v>151</v>
      </c>
      <c r="HI19" s="186">
        <v>5548612.4399999995</v>
      </c>
      <c r="HJ19" s="194">
        <v>0.36274746774236344</v>
      </c>
      <c r="HK19" s="188">
        <v>53</v>
      </c>
      <c r="HL19" s="194">
        <v>0.33757961783439489</v>
      </c>
      <c r="HN19" s="187" t="s">
        <v>151</v>
      </c>
      <c r="HO19" s="186">
        <v>5671774.3699999992</v>
      </c>
      <c r="HP19" s="194">
        <v>0.37302891976034269</v>
      </c>
      <c r="HQ19" s="188">
        <v>54</v>
      </c>
      <c r="HR19" s="194">
        <v>0.34615384615384615</v>
      </c>
      <c r="HT19" s="187" t="s">
        <v>151</v>
      </c>
      <c r="HU19" s="186">
        <v>5288074.6799999988</v>
      </c>
      <c r="HV19" s="194">
        <v>0.3603620046352094</v>
      </c>
      <c r="HW19" s="188">
        <v>51</v>
      </c>
      <c r="HX19" s="194">
        <v>0.33552631578947367</v>
      </c>
      <c r="HZ19" s="187" t="s">
        <v>151</v>
      </c>
      <c r="IA19" s="186">
        <v>5178648.0999999987</v>
      </c>
      <c r="IB19" s="194">
        <v>0.35865309700302339</v>
      </c>
      <c r="IC19" s="188">
        <v>50</v>
      </c>
      <c r="ID19" s="194">
        <v>0.33333333333333331</v>
      </c>
      <c r="IF19" s="187" t="s">
        <v>151</v>
      </c>
      <c r="IG19" s="186">
        <v>5178648.0999999987</v>
      </c>
      <c r="IH19" s="194">
        <v>0.36121143971518949</v>
      </c>
      <c r="II19" s="188">
        <v>50</v>
      </c>
      <c r="IJ19" s="194">
        <v>0.33557046979865773</v>
      </c>
      <c r="IM19" s="187" t="s">
        <v>151</v>
      </c>
      <c r="IN19" s="186">
        <v>5178348.0999999987</v>
      </c>
      <c r="IO19" s="194">
        <v>0.36672441406551337</v>
      </c>
      <c r="IP19" s="188">
        <v>50</v>
      </c>
      <c r="IQ19" s="194">
        <v>0.33783783783783783</v>
      </c>
      <c r="IT19" s="187" t="s">
        <v>151</v>
      </c>
      <c r="IU19" s="186">
        <v>5142562.209999999</v>
      </c>
      <c r="IV19" s="194">
        <v>0.36750959675294526</v>
      </c>
      <c r="IW19" s="188">
        <v>49</v>
      </c>
      <c r="IX19" s="194">
        <v>0.33561643835616439</v>
      </c>
      <c r="JA19" s="187" t="s">
        <v>151</v>
      </c>
      <c r="JB19" s="186">
        <v>5142512.209999999</v>
      </c>
      <c r="JC19" s="194">
        <v>0.36963426721482945</v>
      </c>
      <c r="JD19" s="188">
        <v>49</v>
      </c>
      <c r="JE19" s="194">
        <v>0.33793103448275863</v>
      </c>
      <c r="JH19" s="187" t="s">
        <v>151</v>
      </c>
      <c r="JI19" s="186">
        <v>5070741.5999999987</v>
      </c>
      <c r="JJ19" s="194">
        <v>0.36933720212462812</v>
      </c>
      <c r="JK19" s="188">
        <v>48</v>
      </c>
      <c r="JL19" s="194">
        <v>0.33566433566433568</v>
      </c>
      <c r="JN19" s="187" t="s">
        <v>151</v>
      </c>
      <c r="JO19" s="186">
        <v>4963444.8199999994</v>
      </c>
      <c r="JP19" s="194">
        <v>0.36873183438784979</v>
      </c>
      <c r="JQ19" s="188">
        <v>46</v>
      </c>
      <c r="JR19" s="194">
        <v>0.33093525179856115</v>
      </c>
      <c r="JT19" s="187" t="s">
        <v>151</v>
      </c>
      <c r="JU19" s="186">
        <v>4963294.8199999994</v>
      </c>
      <c r="JV19" s="194">
        <v>0.37364731548841285</v>
      </c>
      <c r="JW19" s="188">
        <v>46</v>
      </c>
      <c r="JX19" s="194">
        <v>0.33823529411764708</v>
      </c>
      <c r="JZ19" s="187" t="s">
        <v>151</v>
      </c>
      <c r="KA19" s="186">
        <v>4583767.34</v>
      </c>
      <c r="KB19" s="194">
        <v>0.35359285047842648</v>
      </c>
      <c r="KC19" s="188">
        <v>44</v>
      </c>
      <c r="KD19" s="194">
        <v>0.32835820895522388</v>
      </c>
      <c r="KF19" s="187" t="s">
        <v>151</v>
      </c>
      <c r="KG19" s="186">
        <v>4484639.3100000005</v>
      </c>
      <c r="KH19" s="194">
        <v>0.35573052194238569</v>
      </c>
      <c r="KI19" s="188">
        <v>43</v>
      </c>
      <c r="KJ19" s="194">
        <v>0.33076923076923076</v>
      </c>
      <c r="KL19" s="187" t="s">
        <v>151</v>
      </c>
      <c r="KM19" s="186">
        <v>4483899.2899999991</v>
      </c>
      <c r="KN19" s="194">
        <v>0.37449469558610166</v>
      </c>
      <c r="KO19" s="188">
        <v>43</v>
      </c>
      <c r="KP19" s="194">
        <v>0.34126984126984128</v>
      </c>
      <c r="KR19" s="187" t="s">
        <v>151</v>
      </c>
      <c r="KS19" s="186">
        <v>4415950.8599999994</v>
      </c>
      <c r="KT19" s="194">
        <v>0.37196464658053358</v>
      </c>
      <c r="KU19" s="188">
        <v>42</v>
      </c>
      <c r="KV19" s="194">
        <v>0.33600000000000002</v>
      </c>
      <c r="KX19" s="187" t="s">
        <v>151</v>
      </c>
      <c r="KY19" s="186">
        <v>4101395.7299999995</v>
      </c>
      <c r="KZ19" s="194">
        <v>0.35922860297254872</v>
      </c>
      <c r="LA19" s="188">
        <v>40</v>
      </c>
      <c r="LB19" s="194">
        <v>0.32786885245901637</v>
      </c>
      <c r="LD19" s="187" t="s">
        <v>151</v>
      </c>
      <c r="LE19" s="186">
        <v>0</v>
      </c>
      <c r="LF19" s="194">
        <v>0</v>
      </c>
      <c r="LG19" s="188">
        <v>0</v>
      </c>
      <c r="LH19" s="194">
        <v>0</v>
      </c>
    </row>
    <row r="20" spans="1:320" ht="17.399999999999999" x14ac:dyDescent="0.3">
      <c r="A20" s="187" t="s">
        <v>49</v>
      </c>
      <c r="B20" s="186">
        <v>0</v>
      </c>
      <c r="C20" s="194">
        <v>0</v>
      </c>
      <c r="D20" s="188">
        <v>0</v>
      </c>
      <c r="E20" s="194">
        <v>0</v>
      </c>
      <c r="G20" s="187" t="s">
        <v>49</v>
      </c>
      <c r="H20" s="186">
        <v>0</v>
      </c>
      <c r="I20" s="194">
        <v>0</v>
      </c>
      <c r="J20" s="188">
        <v>0</v>
      </c>
      <c r="K20" s="194">
        <v>0</v>
      </c>
      <c r="M20" s="187" t="s">
        <v>49</v>
      </c>
      <c r="N20" s="186">
        <v>0</v>
      </c>
      <c r="O20" s="194">
        <v>0</v>
      </c>
      <c r="P20" s="188">
        <v>0</v>
      </c>
      <c r="Q20" s="194">
        <v>0</v>
      </c>
      <c r="T20" s="187" t="s">
        <v>49</v>
      </c>
      <c r="U20" s="186">
        <v>0</v>
      </c>
      <c r="V20" s="194">
        <v>0</v>
      </c>
      <c r="W20" s="188">
        <v>0</v>
      </c>
      <c r="X20" s="194">
        <v>0</v>
      </c>
      <c r="AB20" s="187" t="s">
        <v>49</v>
      </c>
      <c r="AC20" s="186">
        <v>0</v>
      </c>
      <c r="AD20" s="194">
        <v>0</v>
      </c>
      <c r="AE20" s="188">
        <v>0</v>
      </c>
      <c r="AF20" s="194">
        <v>0</v>
      </c>
      <c r="AI20" s="187" t="s">
        <v>49</v>
      </c>
      <c r="AJ20" s="186">
        <v>0</v>
      </c>
      <c r="AK20" s="194">
        <v>0</v>
      </c>
      <c r="AL20" s="188">
        <v>0</v>
      </c>
      <c r="AM20" s="194">
        <v>0</v>
      </c>
      <c r="AP20" s="187" t="s">
        <v>49</v>
      </c>
      <c r="AQ20" s="186">
        <v>0</v>
      </c>
      <c r="AR20" s="194">
        <v>0</v>
      </c>
      <c r="AS20" s="188">
        <v>0</v>
      </c>
      <c r="AT20" s="194">
        <v>0</v>
      </c>
      <c r="AV20" s="187" t="s">
        <v>49</v>
      </c>
      <c r="AW20" s="186">
        <v>0</v>
      </c>
      <c r="AX20" s="194">
        <v>0</v>
      </c>
      <c r="AY20" s="188">
        <v>0</v>
      </c>
      <c r="AZ20" s="194">
        <v>0</v>
      </c>
      <c r="BB20" s="187" t="s">
        <v>49</v>
      </c>
      <c r="BC20" s="186">
        <v>0</v>
      </c>
      <c r="BD20" s="194">
        <v>0</v>
      </c>
      <c r="BE20" s="188">
        <v>0</v>
      </c>
      <c r="BF20" s="194">
        <v>0</v>
      </c>
      <c r="BH20" s="187" t="s">
        <v>49</v>
      </c>
      <c r="BI20" s="186">
        <v>0</v>
      </c>
      <c r="BJ20" s="194">
        <v>0</v>
      </c>
      <c r="BK20" s="188">
        <v>0</v>
      </c>
      <c r="BL20" s="194">
        <v>0</v>
      </c>
      <c r="BN20" s="187" t="s">
        <v>49</v>
      </c>
      <c r="BO20" s="186">
        <v>0</v>
      </c>
      <c r="BP20" s="194">
        <v>0</v>
      </c>
      <c r="BQ20" s="188">
        <v>0</v>
      </c>
      <c r="BR20" s="194">
        <v>0</v>
      </c>
      <c r="BT20" s="187" t="s">
        <v>49</v>
      </c>
      <c r="BU20" s="186">
        <v>0</v>
      </c>
      <c r="BV20" s="194">
        <v>0</v>
      </c>
      <c r="BW20" s="188">
        <v>0</v>
      </c>
      <c r="BX20" s="194">
        <v>0</v>
      </c>
      <c r="BZ20" s="187" t="s">
        <v>49</v>
      </c>
      <c r="CA20" s="186">
        <v>0</v>
      </c>
      <c r="CB20" s="194">
        <v>0</v>
      </c>
      <c r="CC20" s="188">
        <v>0</v>
      </c>
      <c r="CD20" s="194">
        <v>0</v>
      </c>
      <c r="CF20" s="187" t="s">
        <v>49</v>
      </c>
      <c r="CG20" s="186">
        <v>0</v>
      </c>
      <c r="CH20" s="194">
        <v>0</v>
      </c>
      <c r="CI20" s="188">
        <v>0</v>
      </c>
      <c r="CJ20" s="194">
        <v>0</v>
      </c>
      <c r="CL20" s="187" t="s">
        <v>49</v>
      </c>
      <c r="CM20" s="186">
        <v>0</v>
      </c>
      <c r="CN20" s="194">
        <v>0</v>
      </c>
      <c r="CO20" s="188">
        <v>0</v>
      </c>
      <c r="CP20" s="194">
        <v>0</v>
      </c>
      <c r="CR20" s="187" t="s">
        <v>49</v>
      </c>
      <c r="CS20" s="186">
        <v>0</v>
      </c>
      <c r="CT20" s="194">
        <v>0</v>
      </c>
      <c r="CU20" s="188">
        <v>0</v>
      </c>
      <c r="CV20" s="194">
        <v>0</v>
      </c>
      <c r="CX20" s="187" t="s">
        <v>49</v>
      </c>
      <c r="CY20" s="186">
        <v>0</v>
      </c>
      <c r="CZ20" s="194">
        <v>0</v>
      </c>
      <c r="DA20" s="188">
        <v>0</v>
      </c>
      <c r="DB20" s="194">
        <v>0</v>
      </c>
      <c r="DD20" s="187" t="s">
        <v>49</v>
      </c>
      <c r="DE20" s="186">
        <v>0</v>
      </c>
      <c r="DF20" s="194">
        <v>0</v>
      </c>
      <c r="DG20" s="188">
        <v>0</v>
      </c>
      <c r="DH20" s="194">
        <v>0</v>
      </c>
      <c r="DJ20" s="187" t="s">
        <v>49</v>
      </c>
      <c r="DK20" s="186">
        <v>164518.01999999999</v>
      </c>
      <c r="DL20" s="194">
        <v>8.8704242281569794E-3</v>
      </c>
      <c r="DM20" s="188">
        <v>1</v>
      </c>
      <c r="DN20" s="194">
        <v>5.4054054054054057E-3</v>
      </c>
      <c r="DP20" s="187" t="s">
        <v>49</v>
      </c>
      <c r="DQ20" s="186">
        <v>0</v>
      </c>
      <c r="DR20" s="194">
        <v>0</v>
      </c>
      <c r="DS20" s="188">
        <v>0</v>
      </c>
      <c r="DT20" s="194">
        <v>0</v>
      </c>
      <c r="DV20" s="187" t="s">
        <v>49</v>
      </c>
      <c r="DW20" s="186">
        <v>0</v>
      </c>
      <c r="DX20" s="194">
        <v>0</v>
      </c>
      <c r="DY20" s="188">
        <v>0</v>
      </c>
      <c r="DZ20" s="194">
        <v>0</v>
      </c>
      <c r="EB20" s="187" t="s">
        <v>49</v>
      </c>
      <c r="EC20" s="186">
        <v>51952.13</v>
      </c>
      <c r="ED20" s="194">
        <v>2.8729161610225864E-3</v>
      </c>
      <c r="EE20" s="188">
        <v>1</v>
      </c>
      <c r="EF20" s="194">
        <v>5.434782608695652E-3</v>
      </c>
      <c r="EH20" s="187" t="s">
        <v>49</v>
      </c>
      <c r="EI20" s="186">
        <v>55301.23</v>
      </c>
      <c r="EJ20" s="194">
        <v>3.089306581494975E-3</v>
      </c>
      <c r="EK20" s="188">
        <v>1</v>
      </c>
      <c r="EL20" s="194">
        <v>5.4644808743169399E-3</v>
      </c>
      <c r="EN20" s="187" t="s">
        <v>49</v>
      </c>
      <c r="EO20" s="186">
        <v>55821.21</v>
      </c>
      <c r="EP20" s="194">
        <v>3.1590880609725235E-3</v>
      </c>
      <c r="EQ20" s="188">
        <v>1</v>
      </c>
      <c r="ER20" s="194">
        <v>5.5555555555555558E-3</v>
      </c>
      <c r="ET20" s="187" t="s">
        <v>49</v>
      </c>
      <c r="EU20" s="186">
        <v>56021.21</v>
      </c>
      <c r="EV20" s="194">
        <v>3.2027090395411731E-3</v>
      </c>
      <c r="EW20" s="188">
        <v>1</v>
      </c>
      <c r="EX20" s="194">
        <v>5.6179775280898875E-3</v>
      </c>
      <c r="EZ20" s="187" t="s">
        <v>49</v>
      </c>
      <c r="FA20" s="186">
        <v>56037.16</v>
      </c>
      <c r="FB20" s="194">
        <v>3.209245619349428E-3</v>
      </c>
      <c r="FC20" s="188">
        <v>1</v>
      </c>
      <c r="FD20" s="194">
        <v>5.6179775280898875E-3</v>
      </c>
      <c r="FF20" s="187" t="s">
        <v>49</v>
      </c>
      <c r="FG20" s="186">
        <v>0</v>
      </c>
      <c r="FH20" s="194">
        <v>0</v>
      </c>
      <c r="FI20" s="188">
        <v>0</v>
      </c>
      <c r="FJ20" s="194">
        <v>0</v>
      </c>
      <c r="FL20" s="187" t="s">
        <v>49</v>
      </c>
      <c r="FM20" s="186">
        <v>0</v>
      </c>
      <c r="FN20" s="194">
        <v>0</v>
      </c>
      <c r="FO20" s="188">
        <v>0</v>
      </c>
      <c r="FP20" s="194">
        <v>0</v>
      </c>
      <c r="FR20" s="187" t="s">
        <v>49</v>
      </c>
      <c r="FS20" s="186">
        <v>0</v>
      </c>
      <c r="FT20" s="194">
        <v>0</v>
      </c>
      <c r="FU20" s="188">
        <v>0</v>
      </c>
      <c r="FV20" s="194">
        <v>0</v>
      </c>
      <c r="FX20" s="187" t="s">
        <v>49</v>
      </c>
      <c r="FY20" s="186">
        <v>0</v>
      </c>
      <c r="FZ20" s="194">
        <v>0</v>
      </c>
      <c r="GA20" s="188">
        <v>0</v>
      </c>
      <c r="GB20" s="194">
        <v>0</v>
      </c>
      <c r="GD20" s="187" t="s">
        <v>49</v>
      </c>
      <c r="GE20" s="186">
        <v>0</v>
      </c>
      <c r="GF20" s="194">
        <v>0</v>
      </c>
      <c r="GG20" s="188">
        <v>0</v>
      </c>
      <c r="GH20" s="194">
        <v>0</v>
      </c>
      <c r="GJ20" s="187" t="s">
        <v>49</v>
      </c>
      <c r="GK20" s="186">
        <v>0</v>
      </c>
      <c r="GL20" s="194">
        <v>0</v>
      </c>
      <c r="GM20" s="188">
        <v>0</v>
      </c>
      <c r="GN20" s="194">
        <v>0</v>
      </c>
      <c r="GP20" s="187" t="s">
        <v>49</v>
      </c>
      <c r="GQ20" s="186">
        <v>0</v>
      </c>
      <c r="GR20" s="194">
        <v>0</v>
      </c>
      <c r="GS20" s="188">
        <v>0</v>
      </c>
      <c r="GT20" s="194">
        <v>0</v>
      </c>
      <c r="GV20" s="187" t="s">
        <v>49</v>
      </c>
      <c r="GW20" s="186">
        <v>0</v>
      </c>
      <c r="GX20" s="194">
        <v>0</v>
      </c>
      <c r="GY20" s="188">
        <v>0</v>
      </c>
      <c r="GZ20" s="194">
        <v>0</v>
      </c>
      <c r="HB20" s="187" t="s">
        <v>49</v>
      </c>
      <c r="HC20" s="186">
        <v>0</v>
      </c>
      <c r="HD20" s="194">
        <v>0</v>
      </c>
      <c r="HE20" s="188">
        <v>0</v>
      </c>
      <c r="HF20" s="194">
        <v>0</v>
      </c>
      <c r="HH20" s="187" t="s">
        <v>49</v>
      </c>
      <c r="HI20" s="186">
        <v>0</v>
      </c>
      <c r="HJ20" s="194">
        <v>0</v>
      </c>
      <c r="HK20" s="188">
        <v>0</v>
      </c>
      <c r="HL20" s="194">
        <v>0</v>
      </c>
      <c r="HN20" s="187" t="s">
        <v>49</v>
      </c>
      <c r="HO20" s="186">
        <v>0</v>
      </c>
      <c r="HP20" s="194">
        <v>0</v>
      </c>
      <c r="HQ20" s="188">
        <v>0</v>
      </c>
      <c r="HR20" s="194">
        <v>0</v>
      </c>
      <c r="HT20" s="187" t="s">
        <v>49</v>
      </c>
      <c r="HU20" s="186">
        <v>0</v>
      </c>
      <c r="HV20" s="194">
        <v>0</v>
      </c>
      <c r="HW20" s="188">
        <v>0</v>
      </c>
      <c r="HX20" s="194">
        <v>0</v>
      </c>
      <c r="HZ20" s="187" t="s">
        <v>49</v>
      </c>
      <c r="IA20" s="186">
        <v>0</v>
      </c>
      <c r="IB20" s="194">
        <v>0</v>
      </c>
      <c r="IC20" s="188">
        <v>0</v>
      </c>
      <c r="ID20" s="194">
        <v>0</v>
      </c>
      <c r="IF20" s="187" t="s">
        <v>49</v>
      </c>
      <c r="IG20" s="186">
        <v>0</v>
      </c>
      <c r="IH20" s="194">
        <v>0</v>
      </c>
      <c r="II20" s="188">
        <v>0</v>
      </c>
      <c r="IJ20" s="194">
        <v>0</v>
      </c>
      <c r="IM20" s="187" t="s">
        <v>49</v>
      </c>
      <c r="IN20" s="186">
        <v>0</v>
      </c>
      <c r="IO20" s="194">
        <v>0</v>
      </c>
      <c r="IP20" s="188">
        <v>0</v>
      </c>
      <c r="IQ20" s="194">
        <v>0</v>
      </c>
      <c r="IT20" s="187" t="s">
        <v>49</v>
      </c>
      <c r="IU20" s="186">
        <v>0</v>
      </c>
      <c r="IV20" s="194">
        <v>0</v>
      </c>
      <c r="IW20" s="188">
        <v>0</v>
      </c>
      <c r="IX20" s="194">
        <v>0</v>
      </c>
      <c r="JA20" s="187" t="s">
        <v>49</v>
      </c>
      <c r="JB20" s="186">
        <v>0</v>
      </c>
      <c r="JC20" s="194">
        <v>0</v>
      </c>
      <c r="JD20" s="188">
        <v>0</v>
      </c>
      <c r="JE20" s="194">
        <v>0</v>
      </c>
      <c r="JH20" s="187" t="s">
        <v>49</v>
      </c>
      <c r="JI20" s="186">
        <v>0</v>
      </c>
      <c r="JJ20" s="194">
        <v>0</v>
      </c>
      <c r="JK20" s="188">
        <v>0</v>
      </c>
      <c r="JL20" s="194">
        <v>0</v>
      </c>
      <c r="JN20" s="187" t="s">
        <v>49</v>
      </c>
      <c r="JO20" s="186">
        <v>0</v>
      </c>
      <c r="JP20" s="194">
        <v>0</v>
      </c>
      <c r="JQ20" s="188">
        <v>0</v>
      </c>
      <c r="JR20" s="194">
        <v>0</v>
      </c>
      <c r="JT20" s="187" t="s">
        <v>49</v>
      </c>
      <c r="JU20" s="186">
        <v>0</v>
      </c>
      <c r="JV20" s="194">
        <v>0</v>
      </c>
      <c r="JW20" s="188">
        <v>0</v>
      </c>
      <c r="JX20" s="194">
        <v>0</v>
      </c>
      <c r="JZ20" s="187" t="s">
        <v>49</v>
      </c>
      <c r="KA20" s="186">
        <v>0</v>
      </c>
      <c r="KB20" s="194">
        <v>0</v>
      </c>
      <c r="KC20" s="188">
        <v>0</v>
      </c>
      <c r="KD20" s="194">
        <v>0</v>
      </c>
      <c r="KF20" s="187" t="s">
        <v>49</v>
      </c>
      <c r="KG20" s="186">
        <v>0</v>
      </c>
      <c r="KH20" s="194">
        <v>0</v>
      </c>
      <c r="KI20" s="188">
        <v>0</v>
      </c>
      <c r="KJ20" s="194">
        <v>0</v>
      </c>
      <c r="KL20" s="187" t="s">
        <v>49</v>
      </c>
      <c r="KM20" s="186">
        <v>0</v>
      </c>
      <c r="KN20" s="194">
        <v>0</v>
      </c>
      <c r="KO20" s="188">
        <v>0</v>
      </c>
      <c r="KP20" s="194">
        <v>0</v>
      </c>
      <c r="KR20" s="187" t="s">
        <v>49</v>
      </c>
      <c r="KS20" s="186">
        <v>0</v>
      </c>
      <c r="KT20" s="194">
        <v>0</v>
      </c>
      <c r="KU20" s="188">
        <v>0</v>
      </c>
      <c r="KV20" s="194">
        <v>0</v>
      </c>
      <c r="KX20" s="187" t="s">
        <v>49</v>
      </c>
      <c r="KY20" s="186">
        <v>0</v>
      </c>
      <c r="KZ20" s="194">
        <v>0</v>
      </c>
      <c r="LA20" s="188">
        <v>0</v>
      </c>
      <c r="LB20" s="194">
        <v>0</v>
      </c>
      <c r="LD20" s="187" t="s">
        <v>49</v>
      </c>
      <c r="LE20" s="186">
        <v>0</v>
      </c>
      <c r="LF20" s="194">
        <v>0</v>
      </c>
      <c r="LG20" s="188">
        <v>0</v>
      </c>
      <c r="LH20" s="194">
        <v>0</v>
      </c>
    </row>
    <row r="21" spans="1:320" ht="17.399999999999999" x14ac:dyDescent="0.3">
      <c r="A21" s="187" t="s">
        <v>50</v>
      </c>
      <c r="B21" s="186">
        <v>0</v>
      </c>
      <c r="C21" s="194">
        <v>0</v>
      </c>
      <c r="D21" s="188">
        <v>0</v>
      </c>
      <c r="E21" s="194">
        <v>0</v>
      </c>
      <c r="G21" s="187" t="s">
        <v>50</v>
      </c>
      <c r="H21" s="186">
        <v>0</v>
      </c>
      <c r="I21" s="194">
        <v>0</v>
      </c>
      <c r="J21" s="188">
        <v>0</v>
      </c>
      <c r="K21" s="194">
        <v>0</v>
      </c>
      <c r="M21" s="187" t="s">
        <v>50</v>
      </c>
      <c r="N21" s="186">
        <v>0</v>
      </c>
      <c r="O21" s="194">
        <v>0</v>
      </c>
      <c r="P21" s="188">
        <v>0</v>
      </c>
      <c r="Q21" s="194">
        <v>0</v>
      </c>
      <c r="T21" s="187" t="s">
        <v>50</v>
      </c>
      <c r="U21" s="186">
        <v>0</v>
      </c>
      <c r="V21" s="194">
        <v>0</v>
      </c>
      <c r="W21" s="188">
        <v>0</v>
      </c>
      <c r="X21" s="194">
        <v>0</v>
      </c>
      <c r="AB21" s="187" t="s">
        <v>50</v>
      </c>
      <c r="AC21" s="186">
        <v>0</v>
      </c>
      <c r="AD21" s="194">
        <v>0</v>
      </c>
      <c r="AE21" s="188">
        <v>0</v>
      </c>
      <c r="AF21" s="194">
        <v>0</v>
      </c>
      <c r="AI21" s="187" t="s">
        <v>50</v>
      </c>
      <c r="AJ21" s="186">
        <v>0</v>
      </c>
      <c r="AK21" s="194">
        <v>0</v>
      </c>
      <c r="AL21" s="188">
        <v>0</v>
      </c>
      <c r="AM21" s="194">
        <v>0</v>
      </c>
      <c r="AP21" s="187" t="s">
        <v>50</v>
      </c>
      <c r="AQ21" s="186">
        <v>0</v>
      </c>
      <c r="AR21" s="194">
        <v>0</v>
      </c>
      <c r="AS21" s="188">
        <v>0</v>
      </c>
      <c r="AT21" s="194">
        <v>0</v>
      </c>
      <c r="AV21" s="187" t="s">
        <v>50</v>
      </c>
      <c r="AW21" s="186">
        <v>0</v>
      </c>
      <c r="AX21" s="194">
        <v>0</v>
      </c>
      <c r="AY21" s="188">
        <v>0</v>
      </c>
      <c r="AZ21" s="194">
        <v>0</v>
      </c>
      <c r="BB21" s="187" t="s">
        <v>50</v>
      </c>
      <c r="BC21" s="186">
        <v>0</v>
      </c>
      <c r="BD21" s="194">
        <v>0</v>
      </c>
      <c r="BE21" s="188">
        <v>0</v>
      </c>
      <c r="BF21" s="194">
        <v>0</v>
      </c>
      <c r="BH21" s="187" t="s">
        <v>50</v>
      </c>
      <c r="BI21" s="186">
        <v>0</v>
      </c>
      <c r="BJ21" s="194">
        <v>0</v>
      </c>
      <c r="BK21" s="188">
        <v>0</v>
      </c>
      <c r="BL21" s="194">
        <v>0</v>
      </c>
      <c r="BN21" s="187" t="s">
        <v>50</v>
      </c>
      <c r="BO21" s="186">
        <v>0</v>
      </c>
      <c r="BP21" s="194">
        <v>0</v>
      </c>
      <c r="BQ21" s="188">
        <v>0</v>
      </c>
      <c r="BR21" s="194">
        <v>0</v>
      </c>
      <c r="BT21" s="187" t="s">
        <v>50</v>
      </c>
      <c r="BU21" s="186">
        <v>0</v>
      </c>
      <c r="BV21" s="194">
        <v>0</v>
      </c>
      <c r="BW21" s="188">
        <v>0</v>
      </c>
      <c r="BX21" s="194">
        <v>0</v>
      </c>
      <c r="BZ21" s="187" t="s">
        <v>50</v>
      </c>
      <c r="CA21" s="186">
        <v>0</v>
      </c>
      <c r="CB21" s="194">
        <v>0</v>
      </c>
      <c r="CC21" s="188">
        <v>0</v>
      </c>
      <c r="CD21" s="194">
        <v>0</v>
      </c>
      <c r="CF21" s="187" t="s">
        <v>50</v>
      </c>
      <c r="CG21" s="186">
        <v>0</v>
      </c>
      <c r="CH21" s="194">
        <v>0</v>
      </c>
      <c r="CI21" s="188">
        <v>0</v>
      </c>
      <c r="CJ21" s="194">
        <v>0</v>
      </c>
      <c r="CL21" s="187" t="s">
        <v>50</v>
      </c>
      <c r="CM21" s="186">
        <v>0</v>
      </c>
      <c r="CN21" s="194">
        <v>0</v>
      </c>
      <c r="CO21" s="188">
        <v>0</v>
      </c>
      <c r="CP21" s="194">
        <v>0</v>
      </c>
      <c r="CR21" s="187" t="s">
        <v>50</v>
      </c>
      <c r="CS21" s="186">
        <v>0</v>
      </c>
      <c r="CT21" s="194">
        <v>0</v>
      </c>
      <c r="CU21" s="188">
        <v>0</v>
      </c>
      <c r="CV21" s="194">
        <v>0</v>
      </c>
      <c r="CX21" s="187" t="s">
        <v>50</v>
      </c>
      <c r="CY21" s="186">
        <v>0</v>
      </c>
      <c r="CZ21" s="194">
        <v>0</v>
      </c>
      <c r="DA21" s="188">
        <v>0</v>
      </c>
      <c r="DB21" s="194">
        <v>0</v>
      </c>
      <c r="DD21" s="187" t="s">
        <v>50</v>
      </c>
      <c r="DE21" s="186">
        <v>0</v>
      </c>
      <c r="DF21" s="194">
        <v>0</v>
      </c>
      <c r="DG21" s="188">
        <v>0</v>
      </c>
      <c r="DH21" s="194">
        <v>0</v>
      </c>
      <c r="DJ21" s="187" t="s">
        <v>50</v>
      </c>
      <c r="DK21" s="186">
        <v>0</v>
      </c>
      <c r="DL21" s="194">
        <v>0</v>
      </c>
      <c r="DM21" s="188">
        <v>0</v>
      </c>
      <c r="DN21" s="194">
        <v>0</v>
      </c>
      <c r="DP21" s="187" t="s">
        <v>50</v>
      </c>
      <c r="DQ21" s="186">
        <v>0</v>
      </c>
      <c r="DR21" s="194">
        <v>0</v>
      </c>
      <c r="DS21" s="188">
        <v>0</v>
      </c>
      <c r="DT21" s="194">
        <v>0</v>
      </c>
      <c r="DV21" s="187" t="s">
        <v>50</v>
      </c>
      <c r="DW21" s="186">
        <v>0</v>
      </c>
      <c r="DX21" s="194">
        <v>0</v>
      </c>
      <c r="DY21" s="188">
        <v>0</v>
      </c>
      <c r="DZ21" s="194">
        <v>0</v>
      </c>
      <c r="EB21" s="187" t="s">
        <v>50</v>
      </c>
      <c r="EC21" s="186">
        <v>0</v>
      </c>
      <c r="ED21" s="194">
        <v>0</v>
      </c>
      <c r="EE21" s="188">
        <v>0</v>
      </c>
      <c r="EF21" s="194">
        <v>0</v>
      </c>
      <c r="EH21" s="187" t="s">
        <v>50</v>
      </c>
      <c r="EI21" s="186">
        <v>0</v>
      </c>
      <c r="EJ21" s="194">
        <v>0</v>
      </c>
      <c r="EK21" s="188">
        <v>0</v>
      </c>
      <c r="EL21" s="194">
        <v>0</v>
      </c>
      <c r="EN21" s="187" t="s">
        <v>50</v>
      </c>
      <c r="EO21" s="186">
        <v>0</v>
      </c>
      <c r="EP21" s="194">
        <v>0</v>
      </c>
      <c r="EQ21" s="188">
        <v>0</v>
      </c>
      <c r="ER21" s="194">
        <v>0</v>
      </c>
      <c r="ET21" s="187" t="s">
        <v>50</v>
      </c>
      <c r="EU21" s="186">
        <v>0</v>
      </c>
      <c r="EV21" s="194">
        <v>0</v>
      </c>
      <c r="EW21" s="188">
        <v>0</v>
      </c>
      <c r="EX21" s="194">
        <v>0</v>
      </c>
      <c r="EZ21" s="187" t="s">
        <v>50</v>
      </c>
      <c r="FA21" s="186">
        <v>0</v>
      </c>
      <c r="FB21" s="194">
        <v>0</v>
      </c>
      <c r="FC21" s="188">
        <v>0</v>
      </c>
      <c r="FD21" s="194">
        <v>0</v>
      </c>
      <c r="FF21" s="187" t="s">
        <v>50</v>
      </c>
      <c r="FG21" s="186">
        <v>0</v>
      </c>
      <c r="FH21" s="194">
        <v>0</v>
      </c>
      <c r="FI21" s="188">
        <v>0</v>
      </c>
      <c r="FJ21" s="194">
        <v>0</v>
      </c>
      <c r="FL21" s="187" t="s">
        <v>50</v>
      </c>
      <c r="FM21" s="186">
        <v>0</v>
      </c>
      <c r="FN21" s="194">
        <v>0</v>
      </c>
      <c r="FO21" s="188">
        <v>0</v>
      </c>
      <c r="FP21" s="194">
        <v>0</v>
      </c>
      <c r="FR21" s="187" t="s">
        <v>50</v>
      </c>
      <c r="FS21" s="186">
        <v>0</v>
      </c>
      <c r="FT21" s="194">
        <v>0</v>
      </c>
      <c r="FU21" s="188">
        <v>0</v>
      </c>
      <c r="FV21" s="194">
        <v>0</v>
      </c>
      <c r="FX21" s="187" t="s">
        <v>50</v>
      </c>
      <c r="FY21" s="186">
        <v>0</v>
      </c>
      <c r="FZ21" s="194">
        <v>0</v>
      </c>
      <c r="GA21" s="188">
        <v>0</v>
      </c>
      <c r="GB21" s="194">
        <v>0</v>
      </c>
      <c r="GD21" s="187" t="s">
        <v>50</v>
      </c>
      <c r="GE21" s="186">
        <v>0</v>
      </c>
      <c r="GF21" s="194">
        <v>0</v>
      </c>
      <c r="GG21" s="188">
        <v>0</v>
      </c>
      <c r="GH21" s="194">
        <v>0</v>
      </c>
      <c r="GJ21" s="187" t="s">
        <v>50</v>
      </c>
      <c r="GK21" s="186">
        <v>0</v>
      </c>
      <c r="GL21" s="194">
        <v>0</v>
      </c>
      <c r="GM21" s="188">
        <v>0</v>
      </c>
      <c r="GN21" s="194">
        <v>0</v>
      </c>
      <c r="GP21" s="187" t="s">
        <v>50</v>
      </c>
      <c r="GQ21" s="186">
        <v>0</v>
      </c>
      <c r="GR21" s="194">
        <v>0</v>
      </c>
      <c r="GS21" s="188">
        <v>0</v>
      </c>
      <c r="GT21" s="194">
        <v>0</v>
      </c>
      <c r="GV21" s="187" t="s">
        <v>50</v>
      </c>
      <c r="GW21" s="186">
        <v>0</v>
      </c>
      <c r="GX21" s="194">
        <v>0</v>
      </c>
      <c r="GY21" s="188">
        <v>0</v>
      </c>
      <c r="GZ21" s="194">
        <v>0</v>
      </c>
      <c r="HB21" s="187" t="s">
        <v>50</v>
      </c>
      <c r="HC21" s="186">
        <v>0</v>
      </c>
      <c r="HD21" s="194">
        <v>0</v>
      </c>
      <c r="HE21" s="188">
        <v>0</v>
      </c>
      <c r="HF21" s="194">
        <v>0</v>
      </c>
      <c r="HH21" s="187" t="s">
        <v>50</v>
      </c>
      <c r="HI21" s="186">
        <v>0</v>
      </c>
      <c r="HJ21" s="194">
        <v>0</v>
      </c>
      <c r="HK21" s="188">
        <v>0</v>
      </c>
      <c r="HL21" s="194">
        <v>0</v>
      </c>
      <c r="HN21" s="187" t="s">
        <v>50</v>
      </c>
      <c r="HO21" s="186">
        <v>0</v>
      </c>
      <c r="HP21" s="194">
        <v>0</v>
      </c>
      <c r="HQ21" s="188">
        <v>0</v>
      </c>
      <c r="HR21" s="194">
        <v>0</v>
      </c>
      <c r="HT21" s="187" t="s">
        <v>50</v>
      </c>
      <c r="HU21" s="186">
        <v>0</v>
      </c>
      <c r="HV21" s="194">
        <v>0</v>
      </c>
      <c r="HW21" s="188">
        <v>0</v>
      </c>
      <c r="HX21" s="194">
        <v>0</v>
      </c>
      <c r="HZ21" s="187" t="s">
        <v>50</v>
      </c>
      <c r="IA21" s="186">
        <v>0</v>
      </c>
      <c r="IB21" s="194">
        <v>0</v>
      </c>
      <c r="IC21" s="188">
        <v>0</v>
      </c>
      <c r="ID21" s="194">
        <v>0</v>
      </c>
      <c r="IF21" s="187" t="s">
        <v>50</v>
      </c>
      <c r="IG21" s="186">
        <v>0</v>
      </c>
      <c r="IH21" s="194">
        <v>0</v>
      </c>
      <c r="II21" s="188">
        <v>0</v>
      </c>
      <c r="IJ21" s="194">
        <v>0</v>
      </c>
      <c r="IM21" s="187" t="s">
        <v>50</v>
      </c>
      <c r="IN21" s="186">
        <v>0</v>
      </c>
      <c r="IO21" s="194">
        <v>0</v>
      </c>
      <c r="IP21" s="188">
        <v>0</v>
      </c>
      <c r="IQ21" s="194">
        <v>0</v>
      </c>
      <c r="IT21" s="187" t="s">
        <v>50</v>
      </c>
      <c r="IU21" s="186">
        <v>0</v>
      </c>
      <c r="IV21" s="194">
        <v>0</v>
      </c>
      <c r="IW21" s="188">
        <v>0</v>
      </c>
      <c r="IX21" s="194">
        <v>0</v>
      </c>
      <c r="JA21" s="187" t="s">
        <v>50</v>
      </c>
      <c r="JB21" s="186">
        <v>0</v>
      </c>
      <c r="JC21" s="194">
        <v>0</v>
      </c>
      <c r="JD21" s="188">
        <v>0</v>
      </c>
      <c r="JE21" s="194">
        <v>0</v>
      </c>
      <c r="JH21" s="187" t="s">
        <v>50</v>
      </c>
      <c r="JI21" s="186">
        <v>0</v>
      </c>
      <c r="JJ21" s="194">
        <v>0</v>
      </c>
      <c r="JK21" s="188">
        <v>0</v>
      </c>
      <c r="JL21" s="194">
        <v>0</v>
      </c>
      <c r="JN21" s="187" t="s">
        <v>50</v>
      </c>
      <c r="JO21" s="186">
        <v>0</v>
      </c>
      <c r="JP21" s="194">
        <v>0</v>
      </c>
      <c r="JQ21" s="188">
        <v>0</v>
      </c>
      <c r="JR21" s="194">
        <v>0</v>
      </c>
      <c r="JT21" s="187" t="s">
        <v>50</v>
      </c>
      <c r="JU21" s="186">
        <v>0</v>
      </c>
      <c r="JV21" s="194">
        <v>0</v>
      </c>
      <c r="JW21" s="188">
        <v>0</v>
      </c>
      <c r="JX21" s="194">
        <v>0</v>
      </c>
      <c r="JZ21" s="187" t="s">
        <v>50</v>
      </c>
      <c r="KA21" s="186">
        <v>0</v>
      </c>
      <c r="KB21" s="194">
        <v>0</v>
      </c>
      <c r="KC21" s="188">
        <v>0</v>
      </c>
      <c r="KD21" s="194">
        <v>0</v>
      </c>
      <c r="KF21" s="187" t="s">
        <v>50</v>
      </c>
      <c r="KG21" s="186">
        <v>0</v>
      </c>
      <c r="KH21" s="194">
        <v>0</v>
      </c>
      <c r="KI21" s="188">
        <v>0</v>
      </c>
      <c r="KJ21" s="194">
        <v>0</v>
      </c>
      <c r="KL21" s="187" t="s">
        <v>50</v>
      </c>
      <c r="KM21" s="186">
        <v>0</v>
      </c>
      <c r="KN21" s="194">
        <v>0</v>
      </c>
      <c r="KO21" s="188">
        <v>0</v>
      </c>
      <c r="KP21" s="194">
        <v>0</v>
      </c>
      <c r="KR21" s="187" t="s">
        <v>50</v>
      </c>
      <c r="KS21" s="186">
        <v>0</v>
      </c>
      <c r="KT21" s="194">
        <v>0</v>
      </c>
      <c r="KU21" s="188">
        <v>0</v>
      </c>
      <c r="KV21" s="194">
        <v>0</v>
      </c>
      <c r="KX21" s="187" t="s">
        <v>50</v>
      </c>
      <c r="KY21" s="186">
        <v>0</v>
      </c>
      <c r="KZ21" s="194">
        <v>0</v>
      </c>
      <c r="LA21" s="188">
        <v>0</v>
      </c>
      <c r="LB21" s="194">
        <v>0</v>
      </c>
      <c r="LD21" s="187" t="s">
        <v>50</v>
      </c>
      <c r="LE21" s="186">
        <v>0</v>
      </c>
      <c r="LF21" s="194">
        <v>0</v>
      </c>
      <c r="LG21" s="188">
        <v>0</v>
      </c>
      <c r="LH21" s="194">
        <v>0</v>
      </c>
    </row>
    <row r="22" spans="1:320" ht="17.399999999999999" x14ac:dyDescent="0.3">
      <c r="A22" s="187" t="s">
        <v>51</v>
      </c>
      <c r="B22" s="186">
        <v>0</v>
      </c>
      <c r="C22" s="194">
        <v>0</v>
      </c>
      <c r="D22" s="188">
        <v>0</v>
      </c>
      <c r="E22" s="194">
        <v>0</v>
      </c>
      <c r="G22" s="187" t="s">
        <v>51</v>
      </c>
      <c r="H22" s="186">
        <v>0</v>
      </c>
      <c r="I22" s="194">
        <v>0</v>
      </c>
      <c r="J22" s="188">
        <v>0</v>
      </c>
      <c r="K22" s="194">
        <v>0</v>
      </c>
      <c r="M22" s="187" t="s">
        <v>51</v>
      </c>
      <c r="N22" s="186">
        <v>0</v>
      </c>
      <c r="O22" s="194">
        <v>0</v>
      </c>
      <c r="P22" s="188">
        <v>0</v>
      </c>
      <c r="Q22" s="194">
        <v>0</v>
      </c>
      <c r="T22" s="187" t="s">
        <v>51</v>
      </c>
      <c r="U22" s="186">
        <v>137500</v>
      </c>
      <c r="V22" s="194">
        <v>2.7981853983813148E-3</v>
      </c>
      <c r="W22" s="188">
        <v>1</v>
      </c>
      <c r="X22" s="194">
        <v>2.0325203252032522E-3</v>
      </c>
      <c r="AB22" s="187" t="s">
        <v>51</v>
      </c>
      <c r="AC22" s="186">
        <v>137680</v>
      </c>
      <c r="AD22" s="194">
        <v>2.9438730545832503E-3</v>
      </c>
      <c r="AE22" s="188">
        <v>1</v>
      </c>
      <c r="AF22" s="194">
        <v>2.1459227467811159E-3</v>
      </c>
      <c r="AI22" s="187" t="s">
        <v>51</v>
      </c>
      <c r="AJ22" s="186">
        <v>0</v>
      </c>
      <c r="AK22" s="194">
        <v>0</v>
      </c>
      <c r="AL22" s="188">
        <v>0</v>
      </c>
      <c r="AM22" s="194">
        <v>0</v>
      </c>
      <c r="AP22" s="187" t="s">
        <v>51</v>
      </c>
      <c r="AQ22" s="186">
        <v>0</v>
      </c>
      <c r="AR22" s="194">
        <v>0</v>
      </c>
      <c r="AS22" s="188">
        <v>0</v>
      </c>
      <c r="AT22" s="194">
        <v>0</v>
      </c>
      <c r="AV22" s="187" t="s">
        <v>51</v>
      </c>
      <c r="AW22" s="186">
        <v>0</v>
      </c>
      <c r="AX22" s="194">
        <v>0</v>
      </c>
      <c r="AY22" s="188">
        <v>0</v>
      </c>
      <c r="AZ22" s="194">
        <v>0</v>
      </c>
      <c r="BB22" s="187" t="s">
        <v>51</v>
      </c>
      <c r="BC22" s="186">
        <v>0</v>
      </c>
      <c r="BD22" s="194">
        <v>0</v>
      </c>
      <c r="BE22" s="188">
        <v>0</v>
      </c>
      <c r="BF22" s="194">
        <v>0</v>
      </c>
      <c r="BH22" s="187" t="s">
        <v>51</v>
      </c>
      <c r="BI22" s="186">
        <v>0</v>
      </c>
      <c r="BJ22" s="194">
        <v>0</v>
      </c>
      <c r="BK22" s="188">
        <v>0</v>
      </c>
      <c r="BL22" s="194">
        <v>0</v>
      </c>
      <c r="BN22" s="187" t="s">
        <v>51</v>
      </c>
      <c r="BO22" s="186">
        <v>0</v>
      </c>
      <c r="BP22" s="194">
        <v>0</v>
      </c>
      <c r="BQ22" s="188">
        <v>0</v>
      </c>
      <c r="BR22" s="194">
        <v>0</v>
      </c>
      <c r="BT22" s="187" t="s">
        <v>51</v>
      </c>
      <c r="BU22" s="186">
        <v>0</v>
      </c>
      <c r="BV22" s="194">
        <v>0</v>
      </c>
      <c r="BW22" s="188">
        <v>0</v>
      </c>
      <c r="BX22" s="194">
        <v>0</v>
      </c>
      <c r="BZ22" s="187" t="s">
        <v>51</v>
      </c>
      <c r="CA22" s="186">
        <v>0</v>
      </c>
      <c r="CB22" s="194">
        <v>0</v>
      </c>
      <c r="CC22" s="188">
        <v>0</v>
      </c>
      <c r="CD22" s="194">
        <v>0</v>
      </c>
      <c r="CF22" s="187" t="s">
        <v>51</v>
      </c>
      <c r="CG22" s="186">
        <v>0</v>
      </c>
      <c r="CH22" s="194">
        <v>0</v>
      </c>
      <c r="CI22" s="188">
        <v>0</v>
      </c>
      <c r="CJ22" s="194">
        <v>0</v>
      </c>
      <c r="CL22" s="187" t="s">
        <v>51</v>
      </c>
      <c r="CM22" s="186">
        <v>0</v>
      </c>
      <c r="CN22" s="194">
        <v>0</v>
      </c>
      <c r="CO22" s="188">
        <v>0</v>
      </c>
      <c r="CP22" s="194">
        <v>0</v>
      </c>
      <c r="CR22" s="187" t="s">
        <v>51</v>
      </c>
      <c r="CS22" s="186">
        <v>0</v>
      </c>
      <c r="CT22" s="194">
        <v>0</v>
      </c>
      <c r="CU22" s="188">
        <v>0</v>
      </c>
      <c r="CV22" s="194">
        <v>0</v>
      </c>
      <c r="CX22" s="187" t="s">
        <v>51</v>
      </c>
      <c r="CY22" s="186">
        <v>0</v>
      </c>
      <c r="CZ22" s="194">
        <v>0</v>
      </c>
      <c r="DA22" s="188">
        <v>0</v>
      </c>
      <c r="DB22" s="194">
        <v>0</v>
      </c>
      <c r="DD22" s="187" t="s">
        <v>51</v>
      </c>
      <c r="DE22" s="186">
        <v>0</v>
      </c>
      <c r="DF22" s="194">
        <v>0</v>
      </c>
      <c r="DG22" s="188">
        <v>0</v>
      </c>
      <c r="DH22" s="194">
        <v>0</v>
      </c>
      <c r="DJ22" s="187" t="s">
        <v>51</v>
      </c>
      <c r="DK22" s="186">
        <v>0</v>
      </c>
      <c r="DL22" s="194">
        <v>0</v>
      </c>
      <c r="DM22" s="188">
        <v>0</v>
      </c>
      <c r="DN22" s="194">
        <v>0</v>
      </c>
      <c r="DP22" s="187" t="s">
        <v>51</v>
      </c>
      <c r="DQ22" s="186">
        <v>0</v>
      </c>
      <c r="DR22" s="194">
        <v>0</v>
      </c>
      <c r="DS22" s="188">
        <v>0</v>
      </c>
      <c r="DT22" s="194">
        <v>0</v>
      </c>
      <c r="DV22" s="187" t="s">
        <v>51</v>
      </c>
      <c r="DW22" s="186">
        <v>0</v>
      </c>
      <c r="DX22" s="194">
        <v>0</v>
      </c>
      <c r="DY22" s="188">
        <v>0</v>
      </c>
      <c r="DZ22" s="194">
        <v>0</v>
      </c>
      <c r="EB22" s="187" t="s">
        <v>51</v>
      </c>
      <c r="EC22" s="186">
        <v>0</v>
      </c>
      <c r="ED22" s="194">
        <v>0</v>
      </c>
      <c r="EE22" s="188">
        <v>0</v>
      </c>
      <c r="EF22" s="194">
        <v>0</v>
      </c>
      <c r="EH22" s="187" t="s">
        <v>51</v>
      </c>
      <c r="EI22" s="186">
        <v>0</v>
      </c>
      <c r="EJ22" s="194">
        <v>0</v>
      </c>
      <c r="EK22" s="188">
        <v>0</v>
      </c>
      <c r="EL22" s="194">
        <v>0</v>
      </c>
      <c r="EN22" s="187" t="s">
        <v>51</v>
      </c>
      <c r="EO22" s="186">
        <v>0</v>
      </c>
      <c r="EP22" s="194">
        <v>0</v>
      </c>
      <c r="EQ22" s="188">
        <v>0</v>
      </c>
      <c r="ER22" s="194">
        <v>0</v>
      </c>
      <c r="ET22" s="187" t="s">
        <v>51</v>
      </c>
      <c r="EU22" s="186">
        <v>0</v>
      </c>
      <c r="EV22" s="194">
        <v>0</v>
      </c>
      <c r="EW22" s="188">
        <v>0</v>
      </c>
      <c r="EX22" s="194">
        <v>0</v>
      </c>
      <c r="EZ22" s="187" t="s">
        <v>51</v>
      </c>
      <c r="FA22" s="186">
        <v>0</v>
      </c>
      <c r="FB22" s="194">
        <v>0</v>
      </c>
      <c r="FC22" s="188">
        <v>0</v>
      </c>
      <c r="FD22" s="194">
        <v>0</v>
      </c>
      <c r="FF22" s="187" t="s">
        <v>51</v>
      </c>
      <c r="FG22" s="186">
        <v>57357.4</v>
      </c>
      <c r="FH22" s="194">
        <v>3.3502612527853528E-3</v>
      </c>
      <c r="FI22" s="188">
        <v>1</v>
      </c>
      <c r="FJ22" s="194">
        <v>5.681818181818182E-3</v>
      </c>
      <c r="FL22" s="187" t="s">
        <v>51</v>
      </c>
      <c r="FM22" s="186">
        <v>57460.26</v>
      </c>
      <c r="FN22" s="194">
        <v>3.4107486655546295E-3</v>
      </c>
      <c r="FO22" s="188">
        <v>1</v>
      </c>
      <c r="FP22" s="194">
        <v>5.7471264367816091E-3</v>
      </c>
      <c r="FR22" s="187" t="s">
        <v>51</v>
      </c>
      <c r="FS22" s="186">
        <v>57460.26</v>
      </c>
      <c r="FT22" s="194">
        <v>3.4707544472677224E-3</v>
      </c>
      <c r="FU22" s="188">
        <v>1</v>
      </c>
      <c r="FV22" s="194">
        <v>5.7803468208092483E-3</v>
      </c>
      <c r="FX22" s="187" t="s">
        <v>51</v>
      </c>
      <c r="FY22" s="186">
        <v>58535.93</v>
      </c>
      <c r="FZ22" s="194">
        <v>3.5730493629952402E-3</v>
      </c>
      <c r="GA22" s="188">
        <v>1</v>
      </c>
      <c r="GB22" s="194">
        <v>5.8479532163742687E-3</v>
      </c>
      <c r="GD22" s="187" t="s">
        <v>51</v>
      </c>
      <c r="GE22" s="186">
        <v>58988.45</v>
      </c>
      <c r="GF22" s="194">
        <v>3.591256051533515E-3</v>
      </c>
      <c r="GG22" s="188">
        <v>1</v>
      </c>
      <c r="GH22" s="194">
        <v>5.8823529411764705E-3</v>
      </c>
      <c r="GJ22" s="187" t="s">
        <v>51</v>
      </c>
      <c r="GK22" s="186">
        <v>0</v>
      </c>
      <c r="GL22" s="194">
        <v>0</v>
      </c>
      <c r="GM22" s="188">
        <v>0</v>
      </c>
      <c r="GN22" s="194">
        <v>0</v>
      </c>
      <c r="GP22" s="187" t="s">
        <v>51</v>
      </c>
      <c r="GQ22" s="186">
        <v>0</v>
      </c>
      <c r="GR22" s="194">
        <v>0</v>
      </c>
      <c r="GS22" s="188">
        <v>0</v>
      </c>
      <c r="GT22" s="194">
        <v>0</v>
      </c>
      <c r="GV22" s="187" t="s">
        <v>51</v>
      </c>
      <c r="GW22" s="186">
        <v>0</v>
      </c>
      <c r="GX22" s="194">
        <v>0</v>
      </c>
      <c r="GY22" s="188">
        <v>0</v>
      </c>
      <c r="GZ22" s="194">
        <v>0</v>
      </c>
      <c r="HB22" s="187" t="s">
        <v>51</v>
      </c>
      <c r="HC22" s="186">
        <v>0</v>
      </c>
      <c r="HD22" s="194">
        <v>0</v>
      </c>
      <c r="HE22" s="188">
        <v>0</v>
      </c>
      <c r="HF22" s="194">
        <v>0</v>
      </c>
      <c r="HH22" s="187" t="s">
        <v>51</v>
      </c>
      <c r="HI22" s="186">
        <v>0</v>
      </c>
      <c r="HJ22" s="194">
        <v>0</v>
      </c>
      <c r="HK22" s="188">
        <v>0</v>
      </c>
      <c r="HL22" s="194">
        <v>0</v>
      </c>
      <c r="HN22" s="187" t="s">
        <v>51</v>
      </c>
      <c r="HO22" s="186">
        <v>0</v>
      </c>
      <c r="HP22" s="194">
        <v>0</v>
      </c>
      <c r="HQ22" s="188">
        <v>0</v>
      </c>
      <c r="HR22" s="194">
        <v>0</v>
      </c>
      <c r="HT22" s="187" t="s">
        <v>51</v>
      </c>
      <c r="HU22" s="186">
        <v>0</v>
      </c>
      <c r="HV22" s="194">
        <v>0</v>
      </c>
      <c r="HW22" s="188">
        <v>0</v>
      </c>
      <c r="HX22" s="194">
        <v>0</v>
      </c>
      <c r="HZ22" s="187" t="s">
        <v>51</v>
      </c>
      <c r="IA22" s="186">
        <v>0</v>
      </c>
      <c r="IB22" s="194">
        <v>0</v>
      </c>
      <c r="IC22" s="188">
        <v>0</v>
      </c>
      <c r="ID22" s="194">
        <v>0</v>
      </c>
      <c r="IF22" s="187" t="s">
        <v>51</v>
      </c>
      <c r="IG22" s="186">
        <v>0</v>
      </c>
      <c r="IH22" s="194">
        <v>0</v>
      </c>
      <c r="II22" s="188">
        <v>0</v>
      </c>
      <c r="IJ22" s="194">
        <v>0</v>
      </c>
      <c r="IM22" s="187" t="s">
        <v>51</v>
      </c>
      <c r="IN22" s="186">
        <v>0</v>
      </c>
      <c r="IO22" s="194">
        <v>0</v>
      </c>
      <c r="IP22" s="188">
        <v>0</v>
      </c>
      <c r="IQ22" s="194">
        <v>0</v>
      </c>
      <c r="IT22" s="187" t="s">
        <v>51</v>
      </c>
      <c r="IU22" s="186">
        <v>0</v>
      </c>
      <c r="IV22" s="194">
        <v>0</v>
      </c>
      <c r="IW22" s="188">
        <v>0</v>
      </c>
      <c r="IX22" s="194">
        <v>0</v>
      </c>
      <c r="JA22" s="187" t="s">
        <v>51</v>
      </c>
      <c r="JB22" s="186">
        <v>0</v>
      </c>
      <c r="JC22" s="194">
        <v>0</v>
      </c>
      <c r="JD22" s="188">
        <v>0</v>
      </c>
      <c r="JE22" s="194">
        <v>0</v>
      </c>
      <c r="JH22" s="187" t="s">
        <v>51</v>
      </c>
      <c r="JI22" s="186">
        <v>0</v>
      </c>
      <c r="JJ22" s="194">
        <v>0</v>
      </c>
      <c r="JK22" s="188">
        <v>0</v>
      </c>
      <c r="JL22" s="194">
        <v>0</v>
      </c>
      <c r="JN22" s="187" t="s">
        <v>51</v>
      </c>
      <c r="JO22" s="186">
        <v>0</v>
      </c>
      <c r="JP22" s="194">
        <v>0</v>
      </c>
      <c r="JQ22" s="188">
        <v>0</v>
      </c>
      <c r="JR22" s="194">
        <v>0</v>
      </c>
      <c r="JT22" s="187" t="s">
        <v>51</v>
      </c>
      <c r="JU22" s="186">
        <v>0</v>
      </c>
      <c r="JV22" s="194">
        <v>0</v>
      </c>
      <c r="JW22" s="188">
        <v>0</v>
      </c>
      <c r="JX22" s="194">
        <v>0</v>
      </c>
      <c r="JZ22" s="187" t="s">
        <v>51</v>
      </c>
      <c r="KA22" s="186">
        <v>0</v>
      </c>
      <c r="KB22" s="194">
        <v>0</v>
      </c>
      <c r="KC22" s="188">
        <v>0</v>
      </c>
      <c r="KD22" s="194">
        <v>0</v>
      </c>
      <c r="KF22" s="187" t="s">
        <v>51</v>
      </c>
      <c r="KG22" s="186">
        <v>0</v>
      </c>
      <c r="KH22" s="194">
        <v>0</v>
      </c>
      <c r="KI22" s="188">
        <v>0</v>
      </c>
      <c r="KJ22" s="194">
        <v>0</v>
      </c>
      <c r="KL22" s="187" t="s">
        <v>51</v>
      </c>
      <c r="KM22" s="186">
        <v>0</v>
      </c>
      <c r="KN22" s="194">
        <v>0</v>
      </c>
      <c r="KO22" s="188">
        <v>0</v>
      </c>
      <c r="KP22" s="194">
        <v>0</v>
      </c>
      <c r="KR22" s="187" t="s">
        <v>51</v>
      </c>
      <c r="KS22" s="186">
        <v>0</v>
      </c>
      <c r="KT22" s="194">
        <v>0</v>
      </c>
      <c r="KU22" s="188">
        <v>0</v>
      </c>
      <c r="KV22" s="194">
        <v>0</v>
      </c>
      <c r="KX22" s="187" t="s">
        <v>51</v>
      </c>
      <c r="KY22" s="186">
        <v>0</v>
      </c>
      <c r="KZ22" s="194">
        <v>0</v>
      </c>
      <c r="LA22" s="188">
        <v>0</v>
      </c>
      <c r="LB22" s="194">
        <v>0</v>
      </c>
      <c r="LD22" s="187" t="s">
        <v>51</v>
      </c>
      <c r="LE22" s="186">
        <v>0</v>
      </c>
      <c r="LF22" s="194">
        <v>0</v>
      </c>
      <c r="LG22" s="188">
        <v>0</v>
      </c>
      <c r="LH22" s="194">
        <v>0</v>
      </c>
    </row>
    <row r="23" spans="1:320" ht="17.399999999999999" x14ac:dyDescent="0.3">
      <c r="A23" s="187" t="s">
        <v>28</v>
      </c>
      <c r="B23" s="186">
        <v>0</v>
      </c>
      <c r="C23" s="194">
        <v>0</v>
      </c>
      <c r="D23" s="188">
        <v>0</v>
      </c>
      <c r="E23" s="194">
        <v>0</v>
      </c>
      <c r="G23" s="187" t="s">
        <v>28</v>
      </c>
      <c r="H23" s="186">
        <v>0</v>
      </c>
      <c r="I23" s="194">
        <v>0</v>
      </c>
      <c r="J23" s="188">
        <v>0</v>
      </c>
      <c r="K23" s="194">
        <v>0</v>
      </c>
      <c r="M23" s="187" t="s">
        <v>28</v>
      </c>
      <c r="N23" s="186">
        <v>0</v>
      </c>
      <c r="O23" s="194">
        <v>0</v>
      </c>
      <c r="P23" s="188">
        <v>0</v>
      </c>
      <c r="Q23" s="194">
        <v>0</v>
      </c>
      <c r="T23" s="187" t="s">
        <v>28</v>
      </c>
      <c r="U23" s="186">
        <v>0</v>
      </c>
      <c r="V23" s="194">
        <v>0</v>
      </c>
      <c r="W23" s="188">
        <v>0</v>
      </c>
      <c r="X23" s="194">
        <v>0</v>
      </c>
      <c r="AB23" s="187" t="s">
        <v>28</v>
      </c>
      <c r="AC23" s="186">
        <v>0</v>
      </c>
      <c r="AD23" s="194">
        <v>0</v>
      </c>
      <c r="AE23" s="188">
        <v>0</v>
      </c>
      <c r="AF23" s="194">
        <v>0</v>
      </c>
      <c r="AI23" s="187" t="s">
        <v>28</v>
      </c>
      <c r="AJ23" s="186">
        <v>139639.64000000001</v>
      </c>
      <c r="AK23" s="194">
        <v>3.1217209822088482E-3</v>
      </c>
      <c r="AL23" s="188">
        <v>1</v>
      </c>
      <c r="AM23" s="194">
        <v>2.257336343115124E-3</v>
      </c>
      <c r="AP23" s="187" t="s">
        <v>28</v>
      </c>
      <c r="AQ23" s="186">
        <v>139966.51</v>
      </c>
      <c r="AR23" s="194">
        <v>3.2828046078120618E-3</v>
      </c>
      <c r="AS23" s="188">
        <v>1</v>
      </c>
      <c r="AT23" s="194">
        <v>2.3640661938534278E-3</v>
      </c>
      <c r="AV23" s="187" t="s">
        <v>28</v>
      </c>
      <c r="AW23" s="186">
        <v>136730</v>
      </c>
      <c r="AX23" s="194">
        <v>3.4814915126614603E-3</v>
      </c>
      <c r="AY23" s="188">
        <v>1</v>
      </c>
      <c r="AZ23" s="194">
        <v>2.5839793281653748E-3</v>
      </c>
      <c r="BB23" s="187" t="s">
        <v>28</v>
      </c>
      <c r="BC23" s="186">
        <v>0</v>
      </c>
      <c r="BD23" s="194">
        <v>0</v>
      </c>
      <c r="BE23" s="188">
        <v>0</v>
      </c>
      <c r="BF23" s="194">
        <v>0</v>
      </c>
      <c r="BH23" s="187" t="s">
        <v>28</v>
      </c>
      <c r="BI23" s="186">
        <v>0</v>
      </c>
      <c r="BJ23" s="194">
        <v>0</v>
      </c>
      <c r="BK23" s="188">
        <v>0</v>
      </c>
      <c r="BL23" s="194">
        <v>0</v>
      </c>
      <c r="BN23" s="187" t="s">
        <v>28</v>
      </c>
      <c r="BO23" s="186">
        <v>149543.75</v>
      </c>
      <c r="BP23" s="194">
        <v>4.7050328890667469E-3</v>
      </c>
      <c r="BQ23" s="188">
        <v>1</v>
      </c>
      <c r="BR23" s="194">
        <v>3.205128205128205E-3</v>
      </c>
      <c r="BT23" s="187" t="s">
        <v>28</v>
      </c>
      <c r="BU23" s="186">
        <v>0</v>
      </c>
      <c r="BV23" s="194">
        <v>0</v>
      </c>
      <c r="BW23" s="188">
        <v>0</v>
      </c>
      <c r="BX23" s="194">
        <v>0</v>
      </c>
      <c r="BZ23" s="187" t="s">
        <v>28</v>
      </c>
      <c r="CA23" s="186">
        <v>0</v>
      </c>
      <c r="CB23" s="194">
        <v>0</v>
      </c>
      <c r="CC23" s="188">
        <v>0</v>
      </c>
      <c r="CD23" s="194">
        <v>0</v>
      </c>
      <c r="CF23" s="187" t="s">
        <v>28</v>
      </c>
      <c r="CG23" s="186">
        <v>0</v>
      </c>
      <c r="CH23" s="194">
        <v>0</v>
      </c>
      <c r="CI23" s="188">
        <v>0</v>
      </c>
      <c r="CJ23" s="194">
        <v>0</v>
      </c>
      <c r="CL23" s="187" t="s">
        <v>28</v>
      </c>
      <c r="CM23" s="186">
        <v>0</v>
      </c>
      <c r="CN23" s="194">
        <v>0</v>
      </c>
      <c r="CO23" s="188">
        <v>0</v>
      </c>
      <c r="CP23" s="194">
        <v>0</v>
      </c>
      <c r="CR23" s="187" t="s">
        <v>28</v>
      </c>
      <c r="CS23" s="186">
        <v>0</v>
      </c>
      <c r="CT23" s="194">
        <v>0</v>
      </c>
      <c r="CU23" s="188">
        <v>0</v>
      </c>
      <c r="CV23" s="194">
        <v>0</v>
      </c>
      <c r="CX23" s="187" t="s">
        <v>28</v>
      </c>
      <c r="CY23" s="186">
        <v>0</v>
      </c>
      <c r="CZ23" s="194">
        <v>0</v>
      </c>
      <c r="DA23" s="188">
        <v>0</v>
      </c>
      <c r="DB23" s="194">
        <v>0</v>
      </c>
      <c r="DD23" s="187" t="s">
        <v>28</v>
      </c>
      <c r="DE23" s="186">
        <v>0</v>
      </c>
      <c r="DF23" s="194">
        <v>0</v>
      </c>
      <c r="DG23" s="188">
        <v>0</v>
      </c>
      <c r="DH23" s="194">
        <v>0</v>
      </c>
      <c r="DJ23" s="187" t="s">
        <v>28</v>
      </c>
      <c r="DK23" s="186">
        <v>0</v>
      </c>
      <c r="DL23" s="194">
        <v>0</v>
      </c>
      <c r="DM23" s="188">
        <v>0</v>
      </c>
      <c r="DN23" s="194">
        <v>0</v>
      </c>
      <c r="DP23" s="187" t="s">
        <v>28</v>
      </c>
      <c r="DQ23" s="186">
        <v>0</v>
      </c>
      <c r="DR23" s="194">
        <v>0</v>
      </c>
      <c r="DS23" s="188">
        <v>0</v>
      </c>
      <c r="DT23" s="194">
        <v>0</v>
      </c>
      <c r="DV23" s="187" t="s">
        <v>28</v>
      </c>
      <c r="DW23" s="186">
        <v>0</v>
      </c>
      <c r="DX23" s="194">
        <v>0</v>
      </c>
      <c r="DY23" s="188">
        <v>0</v>
      </c>
      <c r="DZ23" s="194">
        <v>0</v>
      </c>
      <c r="EB23" s="187" t="s">
        <v>28</v>
      </c>
      <c r="EC23" s="186">
        <v>0</v>
      </c>
      <c r="ED23" s="194">
        <v>0</v>
      </c>
      <c r="EE23" s="188">
        <v>0</v>
      </c>
      <c r="EF23" s="194">
        <v>0</v>
      </c>
      <c r="EH23" s="187" t="s">
        <v>28</v>
      </c>
      <c r="EI23" s="186">
        <v>0</v>
      </c>
      <c r="EJ23" s="194">
        <v>0</v>
      </c>
      <c r="EK23" s="188">
        <v>0</v>
      </c>
      <c r="EL23" s="194">
        <v>0</v>
      </c>
      <c r="EN23" s="187" t="s">
        <v>28</v>
      </c>
      <c r="EO23" s="186">
        <v>0</v>
      </c>
      <c r="EP23" s="194">
        <v>0</v>
      </c>
      <c r="EQ23" s="188">
        <v>0</v>
      </c>
      <c r="ER23" s="194">
        <v>0</v>
      </c>
      <c r="ET23" s="187" t="s">
        <v>28</v>
      </c>
      <c r="EU23" s="186">
        <v>0</v>
      </c>
      <c r="EV23" s="194">
        <v>0</v>
      </c>
      <c r="EW23" s="188">
        <v>0</v>
      </c>
      <c r="EX23" s="194">
        <v>0</v>
      </c>
      <c r="EZ23" s="187" t="s">
        <v>28</v>
      </c>
      <c r="FA23" s="186">
        <v>0</v>
      </c>
      <c r="FB23" s="194">
        <v>0</v>
      </c>
      <c r="FC23" s="188">
        <v>0</v>
      </c>
      <c r="FD23" s="194">
        <v>0</v>
      </c>
      <c r="FF23" s="187" t="s">
        <v>28</v>
      </c>
      <c r="FG23" s="186">
        <v>0</v>
      </c>
      <c r="FH23" s="194">
        <v>0</v>
      </c>
      <c r="FI23" s="188">
        <v>0</v>
      </c>
      <c r="FJ23" s="194">
        <v>0</v>
      </c>
      <c r="FL23" s="187" t="s">
        <v>28</v>
      </c>
      <c r="FM23" s="186">
        <v>0</v>
      </c>
      <c r="FN23" s="194">
        <v>0</v>
      </c>
      <c r="FO23" s="188">
        <v>0</v>
      </c>
      <c r="FP23" s="194">
        <v>0</v>
      </c>
      <c r="FR23" s="187" t="s">
        <v>28</v>
      </c>
      <c r="FS23" s="186">
        <v>0</v>
      </c>
      <c r="FT23" s="194">
        <v>0</v>
      </c>
      <c r="FU23" s="188">
        <v>0</v>
      </c>
      <c r="FV23" s="194">
        <v>0</v>
      </c>
      <c r="FX23" s="187" t="s">
        <v>28</v>
      </c>
      <c r="FY23" s="186">
        <v>0</v>
      </c>
      <c r="FZ23" s="194">
        <v>0</v>
      </c>
      <c r="GA23" s="188">
        <v>0</v>
      </c>
      <c r="GB23" s="194">
        <v>0</v>
      </c>
      <c r="GD23" s="187" t="s">
        <v>28</v>
      </c>
      <c r="GE23" s="186">
        <v>0</v>
      </c>
      <c r="GF23" s="194">
        <v>0</v>
      </c>
      <c r="GG23" s="188">
        <v>0</v>
      </c>
      <c r="GH23" s="194">
        <v>0</v>
      </c>
      <c r="GJ23" s="187" t="s">
        <v>28</v>
      </c>
      <c r="GK23" s="186">
        <v>59795.5</v>
      </c>
      <c r="GL23" s="194">
        <v>3.7120447390725847E-3</v>
      </c>
      <c r="GM23" s="188">
        <v>1</v>
      </c>
      <c r="GN23" s="194">
        <v>5.9880239520958087E-3</v>
      </c>
      <c r="GP23" s="187" t="s">
        <v>28</v>
      </c>
      <c r="GQ23" s="186">
        <v>59905.13</v>
      </c>
      <c r="GR23" s="194">
        <v>3.7807938513949885E-3</v>
      </c>
      <c r="GS23" s="188">
        <v>1</v>
      </c>
      <c r="GT23" s="194">
        <v>6.0975609756097563E-3</v>
      </c>
      <c r="GV23" s="187" t="s">
        <v>28</v>
      </c>
      <c r="GW23" s="186">
        <v>62872.88</v>
      </c>
      <c r="GX23" s="194">
        <v>3.9659701237279377E-3</v>
      </c>
      <c r="GY23" s="188">
        <v>1</v>
      </c>
      <c r="GZ23" s="194">
        <v>6.0975609756097563E-3</v>
      </c>
      <c r="HB23" s="187" t="s">
        <v>28</v>
      </c>
      <c r="HC23" s="186">
        <v>64685.34</v>
      </c>
      <c r="HD23" s="194">
        <v>4.1940981461658445E-3</v>
      </c>
      <c r="HE23" s="188">
        <v>1</v>
      </c>
      <c r="HF23" s="194">
        <v>6.3291139240506328E-3</v>
      </c>
      <c r="HH23" s="187" t="s">
        <v>28</v>
      </c>
      <c r="HI23" s="186">
        <v>65833.11</v>
      </c>
      <c r="HJ23" s="194">
        <v>4.3039217830295002E-3</v>
      </c>
      <c r="HK23" s="188">
        <v>1</v>
      </c>
      <c r="HL23" s="194">
        <v>6.369426751592357E-3</v>
      </c>
      <c r="HN23" s="187" t="s">
        <v>28</v>
      </c>
      <c r="HO23" s="186">
        <v>65833.11</v>
      </c>
      <c r="HP23" s="194">
        <v>4.3298009239679637E-3</v>
      </c>
      <c r="HQ23" s="188">
        <v>1</v>
      </c>
      <c r="HR23" s="194">
        <v>6.41025641025641E-3</v>
      </c>
      <c r="HT23" s="187" t="s">
        <v>28</v>
      </c>
      <c r="HU23" s="186">
        <v>65833.11</v>
      </c>
      <c r="HV23" s="194">
        <v>4.4862739137735202E-3</v>
      </c>
      <c r="HW23" s="188">
        <v>1</v>
      </c>
      <c r="HX23" s="194">
        <v>6.5789473684210523E-3</v>
      </c>
      <c r="HZ23" s="187" t="s">
        <v>28</v>
      </c>
      <c r="IA23" s="186">
        <v>65833.11</v>
      </c>
      <c r="IB23" s="194">
        <v>4.5593460553615753E-3</v>
      </c>
      <c r="IC23" s="188">
        <v>1</v>
      </c>
      <c r="ID23" s="194">
        <v>6.6666666666666671E-3</v>
      </c>
      <c r="IF23" s="187" t="s">
        <v>28</v>
      </c>
      <c r="IG23" s="186">
        <v>65833.11</v>
      </c>
      <c r="IH23" s="194">
        <v>4.5918687628202512E-3</v>
      </c>
      <c r="II23" s="188">
        <v>1</v>
      </c>
      <c r="IJ23" s="194">
        <v>6.7114093959731542E-3</v>
      </c>
      <c r="IM23" s="187" t="s">
        <v>28</v>
      </c>
      <c r="IN23" s="186">
        <v>65833.11</v>
      </c>
      <c r="IO23" s="194">
        <v>4.6622220493173286E-3</v>
      </c>
      <c r="IP23" s="188">
        <v>1</v>
      </c>
      <c r="IQ23" s="194">
        <v>6.7567567567567571E-3</v>
      </c>
      <c r="IT23" s="187" t="s">
        <v>28</v>
      </c>
      <c r="IU23" s="186">
        <v>65833.11</v>
      </c>
      <c r="IV23" s="194">
        <v>4.7047169720271197E-3</v>
      </c>
      <c r="IW23" s="188">
        <v>1</v>
      </c>
      <c r="IX23" s="194">
        <v>6.8493150684931503E-3</v>
      </c>
      <c r="JA23" s="187" t="s">
        <v>28</v>
      </c>
      <c r="JB23" s="186">
        <v>65833.11</v>
      </c>
      <c r="JC23" s="194">
        <v>4.7319621966095951E-3</v>
      </c>
      <c r="JD23" s="188">
        <v>1</v>
      </c>
      <c r="JE23" s="194">
        <v>6.8965517241379309E-3</v>
      </c>
      <c r="JH23" s="187" t="s">
        <v>28</v>
      </c>
      <c r="JI23" s="186">
        <v>65833.11</v>
      </c>
      <c r="JJ23" s="194">
        <v>4.7950809906312092E-3</v>
      </c>
      <c r="JK23" s="188">
        <v>1</v>
      </c>
      <c r="JL23" s="194">
        <v>6.993006993006993E-3</v>
      </c>
      <c r="JN23" s="187" t="s">
        <v>28</v>
      </c>
      <c r="JO23" s="186">
        <v>65833.11</v>
      </c>
      <c r="JP23" s="194">
        <v>4.8907088310809711E-3</v>
      </c>
      <c r="JQ23" s="188">
        <v>1</v>
      </c>
      <c r="JR23" s="194">
        <v>7.1942446043165471E-3</v>
      </c>
      <c r="JT23" s="187" t="s">
        <v>28</v>
      </c>
      <c r="JU23" s="186">
        <v>65833.11</v>
      </c>
      <c r="JV23" s="194">
        <v>4.9560555465357975E-3</v>
      </c>
      <c r="JW23" s="188">
        <v>1</v>
      </c>
      <c r="JX23" s="194">
        <v>7.3529411764705881E-3</v>
      </c>
      <c r="JZ23" s="187" t="s">
        <v>28</v>
      </c>
      <c r="KA23" s="186">
        <v>65833.11</v>
      </c>
      <c r="KB23" s="194">
        <v>5.0783810115370741E-3</v>
      </c>
      <c r="KC23" s="188">
        <v>1</v>
      </c>
      <c r="KD23" s="194">
        <v>7.462686567164179E-3</v>
      </c>
      <c r="KF23" s="187" t="s">
        <v>28</v>
      </c>
      <c r="KG23" s="186">
        <v>0</v>
      </c>
      <c r="KH23" s="194">
        <v>0</v>
      </c>
      <c r="KI23" s="188">
        <v>0</v>
      </c>
      <c r="KJ23" s="194">
        <v>0</v>
      </c>
      <c r="KL23" s="187" t="s">
        <v>28</v>
      </c>
      <c r="KM23" s="186">
        <v>0</v>
      </c>
      <c r="KN23" s="194">
        <v>0</v>
      </c>
      <c r="KO23" s="188">
        <v>0</v>
      </c>
      <c r="KP23" s="194">
        <v>0</v>
      </c>
      <c r="KR23" s="187" t="s">
        <v>28</v>
      </c>
      <c r="KS23" s="186">
        <v>0</v>
      </c>
      <c r="KT23" s="194">
        <v>0</v>
      </c>
      <c r="KU23" s="188">
        <v>0</v>
      </c>
      <c r="KV23" s="194">
        <v>0</v>
      </c>
      <c r="KX23" s="187" t="s">
        <v>28</v>
      </c>
      <c r="KY23" s="186">
        <v>0</v>
      </c>
      <c r="KZ23" s="194">
        <v>0</v>
      </c>
      <c r="LA23" s="188">
        <v>0</v>
      </c>
      <c r="LB23" s="194">
        <v>0</v>
      </c>
      <c r="LD23" s="187" t="s">
        <v>28</v>
      </c>
      <c r="LE23" s="186">
        <v>0</v>
      </c>
      <c r="LF23" s="194">
        <v>0</v>
      </c>
      <c r="LG23" s="188">
        <v>0</v>
      </c>
      <c r="LH23" s="194">
        <v>0</v>
      </c>
    </row>
    <row r="24" spans="1:320" ht="17.399999999999999" x14ac:dyDescent="0.3">
      <c r="A24" s="187"/>
      <c r="B24" s="186"/>
      <c r="C24" s="187"/>
      <c r="D24" s="188"/>
      <c r="E24" s="187"/>
      <c r="G24" s="187"/>
      <c r="H24" s="186"/>
      <c r="I24" s="187"/>
      <c r="J24" s="188"/>
      <c r="K24" s="187"/>
      <c r="M24" s="187"/>
      <c r="N24" s="186"/>
      <c r="O24" s="187"/>
      <c r="P24" s="188"/>
      <c r="Q24" s="187"/>
      <c r="T24" s="187"/>
      <c r="U24" s="186"/>
      <c r="V24" s="187"/>
      <c r="W24" s="188"/>
      <c r="X24" s="187"/>
      <c r="AB24" s="187"/>
      <c r="AC24" s="186"/>
      <c r="AD24" s="187"/>
      <c r="AE24" s="188"/>
      <c r="AF24" s="187"/>
      <c r="AI24" s="187"/>
      <c r="AJ24" s="186"/>
      <c r="AK24" s="187"/>
      <c r="AL24" s="188"/>
      <c r="AM24" s="187"/>
      <c r="AP24" s="187"/>
      <c r="AQ24" s="186"/>
      <c r="AR24" s="187"/>
      <c r="AS24" s="188"/>
      <c r="AT24" s="187"/>
      <c r="AV24" s="187"/>
      <c r="AW24" s="186"/>
      <c r="AX24" s="187"/>
      <c r="AY24" s="188"/>
      <c r="AZ24" s="187"/>
      <c r="BB24" s="187"/>
      <c r="BC24" s="186"/>
      <c r="BD24" s="187"/>
      <c r="BE24" s="188"/>
      <c r="BF24" s="187"/>
      <c r="BH24" s="187"/>
      <c r="BI24" s="186"/>
      <c r="BJ24" s="187"/>
      <c r="BK24" s="188"/>
      <c r="BL24" s="187"/>
      <c r="BN24" s="187"/>
      <c r="BO24" s="186"/>
      <c r="BP24" s="187"/>
      <c r="BQ24" s="188"/>
      <c r="BR24" s="187"/>
      <c r="BT24" s="187"/>
      <c r="BU24" s="186"/>
      <c r="BV24" s="187"/>
      <c r="BW24" s="188"/>
      <c r="BX24" s="187"/>
      <c r="BZ24" s="187"/>
      <c r="CA24" s="186"/>
      <c r="CB24" s="187"/>
      <c r="CC24" s="188"/>
      <c r="CD24" s="187"/>
      <c r="CF24" s="187"/>
      <c r="CG24" s="186"/>
      <c r="CH24" s="187"/>
      <c r="CI24" s="188"/>
      <c r="CJ24" s="187"/>
      <c r="CL24" s="187"/>
      <c r="CM24" s="186"/>
      <c r="CN24" s="187"/>
      <c r="CO24" s="188"/>
      <c r="CP24" s="187"/>
      <c r="CR24" s="187"/>
      <c r="CS24" s="186"/>
      <c r="CT24" s="187"/>
      <c r="CU24" s="188"/>
      <c r="CV24" s="187"/>
      <c r="CX24" s="187"/>
      <c r="CY24" s="186"/>
      <c r="CZ24" s="187"/>
      <c r="DA24" s="188"/>
      <c r="DB24" s="187"/>
      <c r="DD24" s="187"/>
      <c r="DE24" s="186"/>
      <c r="DF24" s="187"/>
      <c r="DG24" s="188"/>
      <c r="DH24" s="187"/>
      <c r="DJ24" s="187"/>
      <c r="DK24" s="186"/>
      <c r="DL24" s="187"/>
      <c r="DM24" s="188"/>
      <c r="DN24" s="187"/>
      <c r="DP24" s="187"/>
      <c r="DQ24" s="186"/>
      <c r="DR24" s="187"/>
      <c r="DS24" s="188"/>
      <c r="DT24" s="187"/>
      <c r="DV24" s="187"/>
      <c r="DW24" s="186"/>
      <c r="DX24" s="187"/>
      <c r="DY24" s="188"/>
      <c r="DZ24" s="187"/>
      <c r="EB24" s="187"/>
      <c r="EC24" s="186"/>
      <c r="ED24" s="187"/>
      <c r="EE24" s="188"/>
      <c r="EF24" s="187"/>
      <c r="EH24" s="187"/>
      <c r="EI24" s="186"/>
      <c r="EJ24" s="187"/>
      <c r="EK24" s="188"/>
      <c r="EL24" s="187"/>
      <c r="EN24" s="187"/>
      <c r="EO24" s="186"/>
      <c r="EP24" s="187"/>
      <c r="EQ24" s="188"/>
      <c r="ER24" s="187"/>
      <c r="ET24" s="187"/>
      <c r="EU24" s="186"/>
      <c r="EV24" s="187"/>
      <c r="EW24" s="188"/>
      <c r="EX24" s="187"/>
      <c r="EZ24" s="187"/>
      <c r="FA24" s="186"/>
      <c r="FB24" s="187"/>
      <c r="FC24" s="188"/>
      <c r="FD24" s="187"/>
      <c r="FF24" s="187"/>
      <c r="FG24" s="186"/>
      <c r="FH24" s="187"/>
      <c r="FI24" s="188"/>
      <c r="FJ24" s="187"/>
      <c r="FL24" s="187"/>
      <c r="FM24" s="186"/>
      <c r="FN24" s="187"/>
      <c r="FO24" s="188"/>
      <c r="FP24" s="187"/>
      <c r="FR24" s="187"/>
      <c r="FS24" s="186"/>
      <c r="FT24" s="187"/>
      <c r="FU24" s="188"/>
      <c r="FV24" s="187"/>
      <c r="FX24" s="187"/>
      <c r="FY24" s="186"/>
      <c r="FZ24" s="187"/>
      <c r="GA24" s="188"/>
      <c r="GB24" s="187"/>
      <c r="GD24" s="187"/>
      <c r="GE24" s="186"/>
      <c r="GF24" s="187"/>
      <c r="GG24" s="188"/>
      <c r="GH24" s="187"/>
      <c r="GJ24" s="187"/>
      <c r="GK24" s="186"/>
      <c r="GL24" s="187"/>
      <c r="GM24" s="188"/>
      <c r="GN24" s="187"/>
      <c r="GP24" s="187"/>
      <c r="GQ24" s="186"/>
      <c r="GR24" s="187"/>
      <c r="GS24" s="188"/>
      <c r="GT24" s="187"/>
      <c r="GV24" s="187"/>
      <c r="GW24" s="186"/>
      <c r="GX24" s="187"/>
      <c r="GY24" s="188"/>
      <c r="GZ24" s="187"/>
      <c r="HB24" s="187"/>
      <c r="HC24" s="186"/>
      <c r="HD24" s="187"/>
      <c r="HE24" s="188"/>
      <c r="HF24" s="187"/>
      <c r="HH24" s="187"/>
      <c r="HI24" s="186"/>
      <c r="HJ24" s="187"/>
      <c r="HK24" s="188"/>
      <c r="HL24" s="187"/>
      <c r="HN24" s="187"/>
      <c r="HO24" s="186"/>
      <c r="HP24" s="187"/>
      <c r="HQ24" s="188"/>
      <c r="HR24" s="187"/>
      <c r="HT24" s="187"/>
      <c r="HU24" s="186"/>
      <c r="HV24" s="187"/>
      <c r="HW24" s="188"/>
      <c r="HX24" s="187"/>
      <c r="HZ24" s="187"/>
      <c r="IA24" s="186"/>
      <c r="IB24" s="187"/>
      <c r="IC24" s="188"/>
      <c r="ID24" s="187"/>
      <c r="IF24" s="187"/>
      <c r="IG24" s="186"/>
      <c r="IH24" s="187"/>
      <c r="II24" s="188"/>
      <c r="IJ24" s="187"/>
      <c r="IM24" s="187"/>
      <c r="IN24" s="186"/>
      <c r="IO24" s="187"/>
      <c r="IP24" s="188"/>
      <c r="IQ24" s="187"/>
      <c r="IT24" s="187"/>
      <c r="IU24" s="186"/>
      <c r="IV24" s="187"/>
      <c r="IW24" s="188"/>
      <c r="IX24" s="187"/>
      <c r="JA24" s="187"/>
      <c r="JB24" s="186"/>
      <c r="JC24" s="187"/>
      <c r="JD24" s="188"/>
      <c r="JE24" s="187"/>
      <c r="JH24" s="187"/>
      <c r="JI24" s="186"/>
      <c r="JJ24" s="187"/>
      <c r="JK24" s="188"/>
      <c r="JL24" s="187"/>
      <c r="JN24" s="187"/>
      <c r="JO24" s="186"/>
      <c r="JP24" s="187"/>
      <c r="JQ24" s="188"/>
      <c r="JR24" s="187"/>
      <c r="JT24" s="187"/>
      <c r="JU24" s="186"/>
      <c r="JV24" s="187"/>
      <c r="JW24" s="188"/>
      <c r="JX24" s="187"/>
      <c r="JZ24" s="187"/>
      <c r="KA24" s="186"/>
      <c r="KB24" s="187"/>
      <c r="KC24" s="188"/>
      <c r="KD24" s="187"/>
      <c r="KF24" s="187"/>
      <c r="KG24" s="186"/>
      <c r="KH24" s="187"/>
      <c r="KI24" s="188"/>
      <c r="KJ24" s="187"/>
      <c r="KL24" s="187"/>
      <c r="KM24" s="186"/>
      <c r="KN24" s="187"/>
      <c r="KO24" s="188"/>
      <c r="KP24" s="187"/>
      <c r="KR24" s="187"/>
      <c r="KS24" s="186"/>
      <c r="KT24" s="187"/>
      <c r="KU24" s="188"/>
      <c r="KV24" s="187"/>
      <c r="KX24" s="187"/>
      <c r="KY24" s="186"/>
      <c r="KZ24" s="187"/>
      <c r="LA24" s="188"/>
      <c r="LB24" s="187"/>
      <c r="LD24" s="187"/>
      <c r="LE24" s="186"/>
      <c r="LF24" s="187"/>
      <c r="LG24" s="188"/>
      <c r="LH24" s="187"/>
    </row>
    <row r="25" spans="1:320" ht="18" thickBot="1" x14ac:dyDescent="0.35">
      <c r="A25" s="195"/>
      <c r="B25" s="196">
        <f>SUM(B10:B24)</f>
        <v>54559043.160000004</v>
      </c>
      <c r="C25" s="197"/>
      <c r="D25" s="198">
        <f>SUM(D10:D24)</f>
        <v>551</v>
      </c>
      <c r="E25" s="197"/>
      <c r="G25" s="195"/>
      <c r="H25" s="196">
        <f>SUM(H10:H24)</f>
        <v>54093445.659999996</v>
      </c>
      <c r="I25" s="197"/>
      <c r="J25" s="198">
        <f>SUM(J10:J24)</f>
        <v>541</v>
      </c>
      <c r="K25" s="197"/>
      <c r="M25" s="195"/>
      <c r="N25" s="196">
        <f>SUM(N10:N24)</f>
        <v>52900818.300000027</v>
      </c>
      <c r="O25" s="197"/>
      <c r="P25" s="198">
        <f>SUM(P10:P24)</f>
        <v>531</v>
      </c>
      <c r="Q25" s="197"/>
      <c r="T25" s="195"/>
      <c r="U25" s="196">
        <f>SUM(U10:U24)</f>
        <v>49138988.460000023</v>
      </c>
      <c r="V25" s="197"/>
      <c r="W25" s="198">
        <f>SUM(W10:W24)</f>
        <v>492</v>
      </c>
      <c r="X25" s="197"/>
      <c r="AB25" s="195"/>
      <c r="AC25" s="196">
        <f>SUM(AC10:AC24)</f>
        <v>46768321.000000007</v>
      </c>
      <c r="AD25" s="197"/>
      <c r="AE25" s="198">
        <f>SUM(AE10:AE24)</f>
        <v>466</v>
      </c>
      <c r="AF25" s="197"/>
      <c r="AI25" s="195"/>
      <c r="AJ25" s="196">
        <f>SUM(AJ10:AJ24)</f>
        <v>44731621.050000004</v>
      </c>
      <c r="AK25" s="197"/>
      <c r="AL25" s="198">
        <f>SUM(AL10:AL24)</f>
        <v>443</v>
      </c>
      <c r="AM25" s="197"/>
      <c r="AP25" s="195"/>
      <c r="AQ25" s="196">
        <f>SUM(AQ10:AQ24)</f>
        <v>42636259.760000005</v>
      </c>
      <c r="AR25" s="197"/>
      <c r="AS25" s="198">
        <f>SUM(AS10:AS24)</f>
        <v>423</v>
      </c>
      <c r="AT25" s="197"/>
      <c r="AV25" s="195"/>
      <c r="AW25" s="196">
        <f>SUM(AW10:AW24)</f>
        <v>39273397.480000004</v>
      </c>
      <c r="AX25" s="197"/>
      <c r="AY25" s="198">
        <f>SUM(AY10:AY24)</f>
        <v>387</v>
      </c>
      <c r="AZ25" s="197"/>
      <c r="BB25" s="195"/>
      <c r="BC25" s="196">
        <f>SUM(BC10:BC24)</f>
        <v>36863109.950000003</v>
      </c>
      <c r="BD25" s="197"/>
      <c r="BE25" s="198">
        <f>SUM(BE10:BE24)</f>
        <v>364</v>
      </c>
      <c r="BF25" s="197"/>
      <c r="BH25" s="195"/>
      <c r="BI25" s="196">
        <f>SUM(BI10:BI24)</f>
        <v>34624369.609999999</v>
      </c>
      <c r="BJ25" s="197"/>
      <c r="BK25" s="198">
        <f>SUM(BK10:BK24)</f>
        <v>344</v>
      </c>
      <c r="BL25" s="197"/>
      <c r="BN25" s="195"/>
      <c r="BO25" s="196">
        <f>SUM(BO10:BO24)</f>
        <v>31783784.199999999</v>
      </c>
      <c r="BP25" s="197"/>
      <c r="BQ25" s="198">
        <f>SUM(BQ10:BQ24)</f>
        <v>312</v>
      </c>
      <c r="BR25" s="197"/>
      <c r="BT25" s="195"/>
      <c r="BU25" s="196">
        <f>SUM(BU10:BU24)</f>
        <v>28539798.640000004</v>
      </c>
      <c r="BV25" s="197"/>
      <c r="BW25" s="198">
        <f>SUM(BW10:BW24)</f>
        <v>277</v>
      </c>
      <c r="BX25" s="197"/>
      <c r="BZ25" s="195"/>
      <c r="CA25" s="196">
        <f>SUM(CA10:CA24)</f>
        <v>26770320.900000006</v>
      </c>
      <c r="CB25" s="197"/>
      <c r="CC25" s="198">
        <f>SUM(CC10:CC24)</f>
        <v>255</v>
      </c>
      <c r="CD25" s="197"/>
      <c r="CF25" s="195"/>
      <c r="CG25" s="196">
        <f>SUM(CG10:CG24)</f>
        <v>23417095.670000002</v>
      </c>
      <c r="CH25" s="197"/>
      <c r="CI25" s="198">
        <f>SUM(CI10:CI24)</f>
        <v>228</v>
      </c>
      <c r="CJ25" s="197"/>
      <c r="CL25" s="195"/>
      <c r="CM25" s="196">
        <f>SUM(CM10:CM24)</f>
        <v>21764650.949999999</v>
      </c>
      <c r="CN25" s="197"/>
      <c r="CO25" s="198">
        <f>SUM(CO10:CO24)</f>
        <v>213</v>
      </c>
      <c r="CP25" s="197"/>
      <c r="CR25" s="195"/>
      <c r="CS25" s="196">
        <f>SUM(CS10:CS24)</f>
        <v>20378605.609999999</v>
      </c>
      <c r="CT25" s="197"/>
      <c r="CU25" s="198">
        <f>SUM(CU10:CU24)</f>
        <v>203</v>
      </c>
      <c r="CV25" s="197"/>
      <c r="CX25" s="195"/>
      <c r="CY25" s="196">
        <f>SUM(CY10:CY24)</f>
        <v>19471606.899999999</v>
      </c>
      <c r="CZ25" s="197"/>
      <c r="DA25" s="198">
        <f>SUM(DA10:DA24)</f>
        <v>193</v>
      </c>
      <c r="DB25" s="197"/>
      <c r="DD25" s="195"/>
      <c r="DE25" s="196">
        <f>SUM(DE10:DE24)</f>
        <v>18846719.260000002</v>
      </c>
      <c r="DF25" s="197"/>
      <c r="DG25" s="198">
        <f>SUM(DG10:DG24)</f>
        <v>187</v>
      </c>
      <c r="DH25" s="197"/>
      <c r="DJ25" s="195"/>
      <c r="DK25" s="196">
        <f>SUM(DK10:DK24)</f>
        <v>18546804.050000001</v>
      </c>
      <c r="DL25" s="197"/>
      <c r="DM25" s="198">
        <f>SUM(DM10:DM24)</f>
        <v>185</v>
      </c>
      <c r="DN25" s="197"/>
      <c r="DP25" s="195"/>
      <c r="DQ25" s="196">
        <v>18331052.389999997</v>
      </c>
      <c r="DR25" s="197"/>
      <c r="DS25" s="198">
        <v>184</v>
      </c>
      <c r="DT25" s="197"/>
      <c r="DV25" s="195"/>
      <c r="DW25" s="196">
        <v>18331493.77</v>
      </c>
      <c r="DX25" s="197"/>
      <c r="DY25" s="198">
        <v>184</v>
      </c>
      <c r="DZ25" s="197"/>
      <c r="EB25" s="195"/>
      <c r="EC25" s="196">
        <v>18083413.189999998</v>
      </c>
      <c r="ED25" s="197"/>
      <c r="EE25" s="198">
        <v>184</v>
      </c>
      <c r="EF25" s="197"/>
      <c r="EH25" s="195"/>
      <c r="EI25" s="196">
        <v>17900855.27</v>
      </c>
      <c r="EJ25" s="197"/>
      <c r="EK25" s="198">
        <v>183</v>
      </c>
      <c r="EL25" s="197"/>
      <c r="EN25" s="195"/>
      <c r="EO25" s="196">
        <v>17670039.239999998</v>
      </c>
      <c r="EP25" s="197"/>
      <c r="EQ25" s="198">
        <v>180</v>
      </c>
      <c r="ER25" s="197"/>
      <c r="ET25" s="195"/>
      <c r="EU25" s="196">
        <v>17491819.990000002</v>
      </c>
      <c r="EV25" s="197"/>
      <c r="EW25" s="198">
        <v>178</v>
      </c>
      <c r="EX25" s="197"/>
      <c r="EZ25" s="195"/>
      <c r="FA25" s="196">
        <v>17461162.73</v>
      </c>
      <c r="FB25" s="197"/>
      <c r="FC25" s="198">
        <v>178</v>
      </c>
      <c r="FD25" s="197"/>
      <c r="FF25" s="195"/>
      <c r="FG25" s="196">
        <v>17120276.799999997</v>
      </c>
      <c r="FH25" s="197"/>
      <c r="FI25" s="198">
        <v>176</v>
      </c>
      <c r="FJ25" s="197"/>
      <c r="FL25" s="195"/>
      <c r="FM25" s="196">
        <v>16846817.41</v>
      </c>
      <c r="FN25" s="197"/>
      <c r="FO25" s="198">
        <v>174</v>
      </c>
      <c r="FP25" s="197"/>
      <c r="FR25" s="195"/>
      <c r="FS25" s="196">
        <v>16555553.229999999</v>
      </c>
      <c r="FT25" s="197"/>
      <c r="FU25" s="198">
        <v>173</v>
      </c>
      <c r="FV25" s="197"/>
      <c r="FX25" s="195"/>
      <c r="FY25" s="196">
        <v>16382625.609999998</v>
      </c>
      <c r="FZ25" s="197"/>
      <c r="GA25" s="198">
        <v>171</v>
      </c>
      <c r="GB25" s="197"/>
      <c r="GD25" s="195"/>
      <c r="GE25" s="196">
        <v>16425576.219999999</v>
      </c>
      <c r="GF25" s="197"/>
      <c r="GG25" s="198">
        <v>170</v>
      </c>
      <c r="GH25" s="197"/>
      <c r="GJ25" s="195"/>
      <c r="GK25" s="196">
        <v>16108507.359999998</v>
      </c>
      <c r="GL25" s="197"/>
      <c r="GM25" s="198">
        <v>167</v>
      </c>
      <c r="GN25" s="197"/>
      <c r="GP25" s="195"/>
      <c r="GQ25" s="196">
        <v>15844590.409999998</v>
      </c>
      <c r="GR25" s="197"/>
      <c r="GS25" s="198">
        <v>164</v>
      </c>
      <c r="GT25" s="197"/>
      <c r="GV25" s="195"/>
      <c r="GW25" s="196">
        <v>15853089.67</v>
      </c>
      <c r="GX25" s="197"/>
      <c r="GY25" s="198">
        <v>164</v>
      </c>
      <c r="GZ25" s="197"/>
      <c r="HB25" s="195"/>
      <c r="HC25" s="196">
        <v>15422943.799999999</v>
      </c>
      <c r="HD25" s="197"/>
      <c r="HE25" s="198">
        <v>158</v>
      </c>
      <c r="HF25" s="197"/>
      <c r="HH25" s="195"/>
      <c r="HI25" s="196">
        <v>15296074.909999998</v>
      </c>
      <c r="HJ25" s="197"/>
      <c r="HK25" s="198">
        <v>157</v>
      </c>
      <c r="HL25" s="197"/>
      <c r="HN25" s="195"/>
      <c r="HO25" s="196">
        <v>15204650.549999997</v>
      </c>
      <c r="HP25" s="197"/>
      <c r="HQ25" s="198">
        <v>156</v>
      </c>
      <c r="HR25" s="197"/>
      <c r="HT25" s="195"/>
      <c r="HU25" s="196">
        <v>14674340.279999997</v>
      </c>
      <c r="HV25" s="197"/>
      <c r="HW25" s="198">
        <v>152</v>
      </c>
      <c r="HX25" s="197"/>
      <c r="HZ25" s="195"/>
      <c r="IA25" s="196">
        <v>14439156.229999997</v>
      </c>
      <c r="IB25" s="197"/>
      <c r="IC25" s="198">
        <v>150</v>
      </c>
      <c r="ID25" s="197"/>
      <c r="IF25" s="195"/>
      <c r="IG25" s="196">
        <v>14336888.399999999</v>
      </c>
      <c r="IH25" s="197"/>
      <c r="II25" s="198">
        <v>149</v>
      </c>
      <c r="IJ25" s="197"/>
      <c r="IM25" s="195"/>
      <c r="IN25" s="196">
        <v>14120543.659999996</v>
      </c>
      <c r="IO25" s="197"/>
      <c r="IP25" s="198">
        <v>148</v>
      </c>
      <c r="IQ25" s="197"/>
      <c r="IT25" s="195"/>
      <c r="IU25" s="196">
        <v>13993001.149999999</v>
      </c>
      <c r="IV25" s="197"/>
      <c r="IW25" s="198">
        <v>146</v>
      </c>
      <c r="IX25" s="197"/>
      <c r="JA25" s="195"/>
      <c r="JB25" s="196">
        <v>13912433.629999999</v>
      </c>
      <c r="JC25" s="197"/>
      <c r="JD25" s="198">
        <v>145</v>
      </c>
      <c r="JE25" s="197"/>
      <c r="JH25" s="195"/>
      <c r="JI25" s="196">
        <v>13729300.949999999</v>
      </c>
      <c r="JJ25" s="197"/>
      <c r="JK25" s="198">
        <v>143</v>
      </c>
      <c r="JL25" s="197"/>
      <c r="JN25" s="195"/>
      <c r="JO25" s="196">
        <v>13460852.459999997</v>
      </c>
      <c r="JP25" s="197"/>
      <c r="JQ25" s="198">
        <v>139</v>
      </c>
      <c r="JR25" s="197"/>
      <c r="JT25" s="195"/>
      <c r="JU25" s="196">
        <v>13283368.069999998</v>
      </c>
      <c r="JV25" s="197"/>
      <c r="JW25" s="198">
        <v>136</v>
      </c>
      <c r="JX25" s="197"/>
      <c r="JZ25" s="195"/>
      <c r="KA25" s="196">
        <v>12963405.039999999</v>
      </c>
      <c r="KB25" s="197"/>
      <c r="KC25" s="198">
        <v>134</v>
      </c>
      <c r="KD25" s="197"/>
      <c r="KF25" s="195"/>
      <c r="KG25" s="196">
        <v>12606844.32</v>
      </c>
      <c r="KH25" s="197"/>
      <c r="KI25" s="198">
        <v>130</v>
      </c>
      <c r="KJ25" s="197"/>
      <c r="KL25" s="195"/>
      <c r="KM25" s="196">
        <v>11973198.399999999</v>
      </c>
      <c r="KN25" s="197"/>
      <c r="KO25" s="198">
        <v>126</v>
      </c>
      <c r="KP25" s="197"/>
      <c r="KR25" s="195"/>
      <c r="KS25" s="196">
        <v>11871963.91</v>
      </c>
      <c r="KT25" s="197"/>
      <c r="KU25" s="198">
        <v>125</v>
      </c>
      <c r="KV25" s="197"/>
      <c r="KX25" s="195"/>
      <c r="KY25" s="196">
        <v>11417230.41</v>
      </c>
      <c r="KZ25" s="197"/>
      <c r="LA25" s="198">
        <v>122</v>
      </c>
      <c r="LB25" s="197"/>
      <c r="LD25" s="195"/>
      <c r="LE25" s="196">
        <v>0</v>
      </c>
      <c r="LF25" s="197"/>
      <c r="LG25" s="198">
        <v>0</v>
      </c>
      <c r="LH25" s="197"/>
    </row>
    <row r="26" spans="1:320" ht="18" thickTop="1" x14ac:dyDescent="0.3">
      <c r="A26" s="116"/>
      <c r="B26" s="115"/>
      <c r="C26" s="116"/>
      <c r="D26" s="117"/>
      <c r="E26" s="116"/>
      <c r="G26" s="116"/>
      <c r="H26" s="115"/>
      <c r="I26" s="116"/>
      <c r="J26" s="117"/>
      <c r="K26" s="116"/>
      <c r="M26" s="116"/>
      <c r="N26" s="115"/>
      <c r="O26" s="116"/>
      <c r="P26" s="117"/>
      <c r="Q26" s="116"/>
      <c r="T26" s="116"/>
      <c r="U26" s="115"/>
      <c r="V26" s="116"/>
      <c r="W26" s="117"/>
      <c r="X26" s="116"/>
      <c r="AB26" s="116"/>
      <c r="AC26" s="115"/>
      <c r="AD26" s="116"/>
      <c r="AE26" s="117"/>
      <c r="AF26" s="116"/>
      <c r="AI26" s="116"/>
      <c r="AJ26" s="115"/>
      <c r="AK26" s="116"/>
      <c r="AL26" s="117"/>
      <c r="AM26" s="116"/>
      <c r="AP26" s="116"/>
      <c r="AQ26" s="115"/>
      <c r="AR26" s="116"/>
      <c r="AS26" s="117"/>
      <c r="AT26" s="116"/>
      <c r="AV26" s="116"/>
      <c r="AW26" s="115"/>
      <c r="AX26" s="116"/>
      <c r="AY26" s="117"/>
      <c r="AZ26" s="116"/>
      <c r="BB26" s="116"/>
      <c r="BC26" s="115"/>
      <c r="BD26" s="116"/>
      <c r="BE26" s="117"/>
      <c r="BF26" s="116"/>
      <c r="BH26" s="116"/>
      <c r="BI26" s="115"/>
      <c r="BJ26" s="116"/>
      <c r="BK26" s="117"/>
      <c r="BL26" s="116"/>
      <c r="BN26" s="116"/>
      <c r="BO26" s="115"/>
      <c r="BP26" s="116"/>
      <c r="BQ26" s="117"/>
      <c r="BR26" s="116"/>
      <c r="BT26" s="116"/>
      <c r="BU26" s="115"/>
      <c r="BV26" s="116"/>
      <c r="BW26" s="117"/>
      <c r="BX26" s="116"/>
      <c r="BZ26" s="116"/>
      <c r="CA26" s="115"/>
      <c r="CB26" s="116"/>
      <c r="CC26" s="117"/>
      <c r="CD26" s="116"/>
      <c r="CF26" s="116"/>
      <c r="CG26" s="115"/>
      <c r="CH26" s="116"/>
      <c r="CI26" s="117"/>
      <c r="CJ26" s="116"/>
      <c r="CL26" s="116"/>
      <c r="CM26" s="115"/>
      <c r="CN26" s="116"/>
      <c r="CO26" s="117"/>
      <c r="CP26" s="116"/>
      <c r="CR26" s="116"/>
      <c r="CS26" s="115"/>
      <c r="CT26" s="116"/>
      <c r="CU26" s="117"/>
      <c r="CV26" s="116"/>
      <c r="CX26" s="116"/>
      <c r="CY26" s="115"/>
      <c r="CZ26" s="116"/>
      <c r="DA26" s="117"/>
      <c r="DB26" s="116"/>
      <c r="DD26" s="116"/>
      <c r="DE26" s="115"/>
      <c r="DF26" s="116"/>
      <c r="DG26" s="117"/>
      <c r="DH26" s="116"/>
      <c r="DJ26" s="116"/>
      <c r="DK26" s="115"/>
      <c r="DL26" s="116"/>
      <c r="DM26" s="117"/>
      <c r="DN26" s="116"/>
      <c r="DP26" s="116"/>
      <c r="DQ26" s="115"/>
      <c r="DR26" s="116"/>
      <c r="DS26" s="117"/>
      <c r="DT26" s="116"/>
      <c r="DV26" s="116"/>
      <c r="DW26" s="115"/>
      <c r="DX26" s="116"/>
      <c r="DY26" s="117"/>
      <c r="DZ26" s="116"/>
      <c r="EB26" s="116"/>
      <c r="EC26" s="115"/>
      <c r="ED26" s="116"/>
      <c r="EE26" s="117"/>
      <c r="EF26" s="116"/>
      <c r="EH26" s="116"/>
      <c r="EI26" s="115"/>
      <c r="EJ26" s="116"/>
      <c r="EK26" s="117"/>
      <c r="EL26" s="116"/>
      <c r="EN26" s="116"/>
      <c r="EO26" s="115"/>
      <c r="EP26" s="116"/>
      <c r="EQ26" s="117"/>
      <c r="ER26" s="116"/>
      <c r="ET26" s="116"/>
      <c r="EU26" s="115"/>
      <c r="EV26" s="116"/>
      <c r="EW26" s="117"/>
      <c r="EX26" s="116"/>
      <c r="EZ26" s="116"/>
      <c r="FA26" s="115"/>
      <c r="FB26" s="116"/>
      <c r="FC26" s="117"/>
      <c r="FD26" s="116"/>
      <c r="FF26" s="116"/>
      <c r="FG26" s="115"/>
      <c r="FH26" s="116"/>
      <c r="FI26" s="117"/>
      <c r="FJ26" s="116"/>
      <c r="FL26" s="116"/>
      <c r="FM26" s="115"/>
      <c r="FN26" s="116"/>
      <c r="FO26" s="117"/>
      <c r="FP26" s="116"/>
      <c r="FR26" s="116"/>
      <c r="FS26" s="115"/>
      <c r="FT26" s="116"/>
      <c r="FU26" s="117"/>
      <c r="FV26" s="116"/>
      <c r="FX26" s="116"/>
      <c r="FY26" s="115"/>
      <c r="FZ26" s="116"/>
      <c r="GA26" s="117"/>
      <c r="GB26" s="116"/>
      <c r="GD26" s="116"/>
      <c r="GE26" s="115"/>
      <c r="GF26" s="116"/>
      <c r="GG26" s="117"/>
      <c r="GH26" s="116"/>
      <c r="GJ26" s="116"/>
      <c r="GK26" s="115"/>
      <c r="GL26" s="116"/>
      <c r="GM26" s="117"/>
      <c r="GN26" s="116"/>
      <c r="GP26" s="116"/>
      <c r="GQ26" s="115"/>
      <c r="GR26" s="116"/>
      <c r="GS26" s="117"/>
      <c r="GT26" s="116"/>
      <c r="GV26" s="116"/>
      <c r="GW26" s="115"/>
      <c r="GX26" s="116"/>
      <c r="GY26" s="117"/>
      <c r="GZ26" s="116"/>
      <c r="HB26" s="116"/>
      <c r="HC26" s="115"/>
      <c r="HD26" s="116"/>
      <c r="HE26" s="117"/>
      <c r="HF26" s="116"/>
      <c r="HH26" s="116"/>
      <c r="HI26" s="115"/>
      <c r="HJ26" s="116"/>
      <c r="HK26" s="117"/>
      <c r="HL26" s="116"/>
      <c r="HN26" s="116"/>
      <c r="HO26" s="115"/>
      <c r="HP26" s="116"/>
      <c r="HQ26" s="117"/>
      <c r="HR26" s="116"/>
      <c r="HT26" s="116"/>
      <c r="HU26" s="115"/>
      <c r="HV26" s="116"/>
      <c r="HW26" s="117"/>
      <c r="HX26" s="116"/>
      <c r="HZ26" s="116"/>
      <c r="IA26" s="115"/>
      <c r="IB26" s="116"/>
      <c r="IC26" s="117"/>
      <c r="ID26" s="116"/>
      <c r="IF26" s="116"/>
      <c r="IG26" s="115"/>
      <c r="IH26" s="116"/>
      <c r="II26" s="117"/>
      <c r="IJ26" s="116"/>
      <c r="IM26" s="116"/>
      <c r="IN26" s="115"/>
      <c r="IO26" s="116"/>
      <c r="IP26" s="117"/>
      <c r="IQ26" s="116"/>
      <c r="IT26" s="116"/>
      <c r="IU26" s="115"/>
      <c r="IV26" s="116"/>
      <c r="IW26" s="117"/>
      <c r="IX26" s="116"/>
      <c r="JA26" s="116"/>
      <c r="JB26" s="115"/>
      <c r="JC26" s="116"/>
      <c r="JD26" s="117"/>
      <c r="JE26" s="116"/>
      <c r="JH26" s="116"/>
      <c r="JI26" s="115"/>
      <c r="JJ26" s="116"/>
      <c r="JK26" s="117"/>
      <c r="JL26" s="116"/>
      <c r="JN26" s="116"/>
      <c r="JO26" s="115"/>
      <c r="JP26" s="116"/>
      <c r="JQ26" s="117"/>
      <c r="JR26" s="116"/>
      <c r="JT26" s="116"/>
      <c r="JU26" s="115"/>
      <c r="JV26" s="116"/>
      <c r="JW26" s="117"/>
      <c r="JX26" s="116"/>
      <c r="JZ26" s="116"/>
      <c r="KA26" s="115"/>
      <c r="KB26" s="116"/>
      <c r="KC26" s="117"/>
      <c r="KD26" s="116"/>
      <c r="KF26" s="116"/>
      <c r="KG26" s="115"/>
      <c r="KH26" s="116"/>
      <c r="KI26" s="117"/>
      <c r="KJ26" s="116"/>
      <c r="KL26" s="116"/>
      <c r="KM26" s="115"/>
      <c r="KN26" s="116"/>
      <c r="KO26" s="117"/>
      <c r="KP26" s="116"/>
      <c r="KR26" s="116"/>
      <c r="KS26" s="115"/>
      <c r="KT26" s="116"/>
      <c r="KU26" s="117"/>
      <c r="KV26" s="116"/>
      <c r="KX26" s="116"/>
      <c r="KY26" s="115"/>
      <c r="KZ26" s="116"/>
      <c r="LA26" s="117"/>
      <c r="LB26" s="116"/>
      <c r="LD26" s="116"/>
      <c r="LE26" s="115"/>
      <c r="LF26" s="116"/>
      <c r="LG26" s="117"/>
      <c r="LH26" s="116"/>
    </row>
    <row r="27" spans="1:320" ht="17.399999999999999" x14ac:dyDescent="0.3">
      <c r="A27" s="195" t="s">
        <v>152</v>
      </c>
      <c r="B27" s="186"/>
      <c r="C27" s="187"/>
      <c r="D27" s="199">
        <v>0.78703613427339003</v>
      </c>
      <c r="E27" s="187"/>
      <c r="G27" s="195" t="s">
        <v>152</v>
      </c>
      <c r="H27" s="186"/>
      <c r="I27" s="187"/>
      <c r="J27" s="199">
        <v>0.78784085255245639</v>
      </c>
      <c r="K27" s="187"/>
      <c r="M27" s="195" t="s">
        <v>152</v>
      </c>
      <c r="N27" s="186"/>
      <c r="O27" s="187"/>
      <c r="P27" s="199">
        <v>0.78906855764932837</v>
      </c>
      <c r="Q27" s="187"/>
      <c r="T27" s="195" t="s">
        <v>152</v>
      </c>
      <c r="U27" s="186"/>
      <c r="V27" s="187"/>
      <c r="W27" s="199">
        <v>0.78375006192176011</v>
      </c>
      <c r="X27" s="187"/>
      <c r="AB27" s="195" t="s">
        <v>152</v>
      </c>
      <c r="AC27" s="186"/>
      <c r="AD27" s="187"/>
      <c r="AE27" s="199">
        <v>0.78254152776332919</v>
      </c>
      <c r="AF27" s="187"/>
      <c r="AI27" s="195" t="s">
        <v>152</v>
      </c>
      <c r="AJ27" s="186"/>
      <c r="AK27" s="187"/>
      <c r="AL27" s="199">
        <v>0.78347999084235709</v>
      </c>
      <c r="AM27" s="187"/>
      <c r="AP27" s="195" t="s">
        <v>152</v>
      </c>
      <c r="AQ27" s="186"/>
      <c r="AR27" s="187"/>
      <c r="AS27" s="199">
        <v>0.78113353547991893</v>
      </c>
      <c r="AT27" s="187"/>
      <c r="AV27" s="195" t="s">
        <v>152</v>
      </c>
      <c r="AW27" s="186"/>
      <c r="AX27" s="187"/>
      <c r="AY27" s="199">
        <v>0.77913036823670678</v>
      </c>
      <c r="AZ27" s="187"/>
      <c r="BB27" s="195" t="s">
        <v>152</v>
      </c>
      <c r="BC27" s="186"/>
      <c r="BD27" s="187"/>
      <c r="BE27" s="199">
        <v>0.7775439796723026</v>
      </c>
      <c r="BF27" s="187"/>
      <c r="BH27" s="195" t="s">
        <v>152</v>
      </c>
      <c r="BI27" s="186"/>
      <c r="BJ27" s="187"/>
      <c r="BK27" s="199">
        <v>0.77869686955513473</v>
      </c>
      <c r="BL27" s="187"/>
      <c r="BN27" s="195" t="s">
        <v>152</v>
      </c>
      <c r="BO27" s="186"/>
      <c r="BP27" s="187"/>
      <c r="BQ27" s="199">
        <v>0.77548206381201257</v>
      </c>
      <c r="BR27" s="187"/>
      <c r="BT27" s="195" t="s">
        <v>152</v>
      </c>
      <c r="BU27" s="186"/>
      <c r="BV27" s="187"/>
      <c r="BW27" s="199">
        <v>0.77201193123339051</v>
      </c>
      <c r="BX27" s="187"/>
      <c r="BZ27" s="195" t="s">
        <v>152</v>
      </c>
      <c r="CA27" s="186"/>
      <c r="CB27" s="187"/>
      <c r="CC27" s="199">
        <v>0.77054227738728631</v>
      </c>
      <c r="CD27" s="187"/>
      <c r="CF27" s="195" t="s">
        <v>152</v>
      </c>
      <c r="CG27" s="186"/>
      <c r="CH27" s="187"/>
      <c r="CI27" s="199">
        <v>0.7701397513744952</v>
      </c>
      <c r="CJ27" s="187"/>
      <c r="CL27" s="195" t="s">
        <v>152</v>
      </c>
      <c r="CM27" s="186"/>
      <c r="CN27" s="187"/>
      <c r="CO27" s="199">
        <v>0.76832408841407318</v>
      </c>
      <c r="CP27" s="187"/>
      <c r="CR27" s="195" t="s">
        <v>152</v>
      </c>
      <c r="CS27" s="186"/>
      <c r="CT27" s="187"/>
      <c r="CU27" s="199">
        <v>0.77457609164164476</v>
      </c>
      <c r="CV27" s="187"/>
      <c r="CX27" s="195" t="s">
        <v>152</v>
      </c>
      <c r="CY27" s="186"/>
      <c r="CZ27" s="187"/>
      <c r="DA27" s="199">
        <v>0.77396766978042608</v>
      </c>
      <c r="DB27" s="187"/>
      <c r="DD27" s="195" t="s">
        <v>152</v>
      </c>
      <c r="DE27" s="186"/>
      <c r="DF27" s="187"/>
      <c r="DG27" s="199">
        <v>0.77359223871966354</v>
      </c>
      <c r="DH27" s="187"/>
      <c r="DJ27" s="195" t="s">
        <v>152</v>
      </c>
      <c r="DK27" s="186"/>
      <c r="DL27" s="187"/>
      <c r="DM27" s="199">
        <v>0.77256554390098753</v>
      </c>
      <c r="DN27" s="187"/>
      <c r="DP27" s="195" t="s">
        <v>152</v>
      </c>
      <c r="DQ27" s="186"/>
      <c r="DR27" s="187"/>
      <c r="DS27" s="199">
        <v>0.76988064745074591</v>
      </c>
      <c r="DT27" s="187"/>
      <c r="DV27" s="195" t="s">
        <v>152</v>
      </c>
      <c r="DW27" s="186"/>
      <c r="DX27" s="187"/>
      <c r="DY27" s="199">
        <v>0.7700420293767466</v>
      </c>
      <c r="DZ27" s="187"/>
      <c r="EB27" s="195" t="s">
        <v>152</v>
      </c>
      <c r="EC27" s="186"/>
      <c r="ED27" s="187"/>
      <c r="EE27" s="199">
        <v>0.76788441637452953</v>
      </c>
      <c r="EF27" s="187"/>
      <c r="EH27" s="195" t="s">
        <v>152</v>
      </c>
      <c r="EI27" s="186"/>
      <c r="EJ27" s="187"/>
      <c r="EK27" s="199">
        <v>0.76908283809842615</v>
      </c>
      <c r="EL27" s="187"/>
      <c r="EN27" s="195" t="s">
        <v>152</v>
      </c>
      <c r="EO27" s="186"/>
      <c r="EP27" s="187"/>
      <c r="EQ27" s="199">
        <v>0.76865741694934486</v>
      </c>
      <c r="ER27" s="187"/>
      <c r="ET27" s="195" t="s">
        <v>152</v>
      </c>
      <c r="EU27" s="186"/>
      <c r="EV27" s="187"/>
      <c r="EW27" s="199">
        <v>0.76964493848982529</v>
      </c>
      <c r="EX27" s="187"/>
      <c r="EZ27" s="195" t="s">
        <v>152</v>
      </c>
      <c r="FA27" s="186"/>
      <c r="FB27" s="187"/>
      <c r="FC27" s="199">
        <v>0.7692068728756376</v>
      </c>
      <c r="FD27" s="187"/>
      <c r="FF27" s="195" t="s">
        <v>152</v>
      </c>
      <c r="FG27" s="186"/>
      <c r="FH27" s="187"/>
      <c r="FI27" s="199">
        <v>0.76812265943272573</v>
      </c>
      <c r="FJ27" s="187"/>
      <c r="FL27" s="195" t="s">
        <v>152</v>
      </c>
      <c r="FM27" s="186"/>
      <c r="FN27" s="187"/>
      <c r="FO27" s="199">
        <v>0.76822335377309958</v>
      </c>
      <c r="FP27" s="187"/>
      <c r="FR27" s="195" t="s">
        <v>152</v>
      </c>
      <c r="FS27" s="186"/>
      <c r="FT27" s="187"/>
      <c r="FU27" s="199">
        <v>0.76744417302696921</v>
      </c>
      <c r="FV27" s="187"/>
      <c r="FX27" s="195" t="s">
        <v>152</v>
      </c>
      <c r="FY27" s="186"/>
      <c r="FZ27" s="187"/>
      <c r="GA27" s="199">
        <v>0.77003031348885964</v>
      </c>
      <c r="GB27" s="187"/>
      <c r="GD27" s="195" t="s">
        <v>152</v>
      </c>
      <c r="GE27" s="186"/>
      <c r="GF27" s="187"/>
      <c r="GG27" s="199">
        <v>0.77413052121210013</v>
      </c>
      <c r="GH27" s="187"/>
      <c r="GJ27" s="195" t="s">
        <v>152</v>
      </c>
      <c r="GK27" s="186"/>
      <c r="GL27" s="187"/>
      <c r="GM27" s="199">
        <v>0.77157184268506684</v>
      </c>
      <c r="GN27" s="187"/>
      <c r="GP27" s="195" t="s">
        <v>152</v>
      </c>
      <c r="GQ27" s="186"/>
      <c r="GR27" s="187"/>
      <c r="GS27" s="199">
        <v>0.77021242643165067</v>
      </c>
      <c r="GT27" s="187"/>
      <c r="GV27" s="195" t="s">
        <v>152</v>
      </c>
      <c r="GW27" s="186"/>
      <c r="GX27" s="187"/>
      <c r="GY27" s="199">
        <v>0.77169415662679863</v>
      </c>
      <c r="GZ27" s="187"/>
      <c r="HB27" s="195" t="s">
        <v>152</v>
      </c>
      <c r="HC27" s="186"/>
      <c r="HD27" s="187"/>
      <c r="HE27" s="199">
        <v>0.77054336012276581</v>
      </c>
      <c r="HF27" s="187"/>
      <c r="HH27" s="195" t="s">
        <v>152</v>
      </c>
      <c r="HI27" s="186"/>
      <c r="HJ27" s="187"/>
      <c r="HK27" s="199">
        <v>0.77069757482412338</v>
      </c>
      <c r="HL27" s="187"/>
      <c r="HN27" s="195" t="s">
        <v>152</v>
      </c>
      <c r="HO27" s="186"/>
      <c r="HP27" s="187"/>
      <c r="HQ27" s="199">
        <v>0.7720686821128625</v>
      </c>
      <c r="HR27" s="187"/>
      <c r="HT27" s="195" t="s">
        <v>152</v>
      </c>
      <c r="HU27" s="186"/>
      <c r="HV27" s="187"/>
      <c r="HW27" s="199">
        <v>0.77053028557749559</v>
      </c>
      <c r="HX27" s="187"/>
      <c r="HZ27" s="195" t="s">
        <v>152</v>
      </c>
      <c r="IA27" s="186"/>
      <c r="IB27" s="187"/>
      <c r="IC27" s="199">
        <v>0.76964190255694076</v>
      </c>
      <c r="ID27" s="187"/>
      <c r="IF27" s="195" t="s">
        <v>152</v>
      </c>
      <c r="IG27" s="186"/>
      <c r="IH27" s="187"/>
      <c r="II27" s="199">
        <v>0.7686224116642234</v>
      </c>
      <c r="IJ27" s="187"/>
      <c r="IM27" s="195" t="s">
        <v>152</v>
      </c>
      <c r="IN27" s="186"/>
      <c r="IO27" s="187"/>
      <c r="IP27" s="199">
        <v>0.76788398065004926</v>
      </c>
      <c r="IQ27" s="187"/>
      <c r="IT27" s="195" t="s">
        <v>152</v>
      </c>
      <c r="IU27" s="186"/>
      <c r="IV27" s="187"/>
      <c r="IW27" s="199">
        <v>0.76762876998593099</v>
      </c>
      <c r="IX27" s="187"/>
      <c r="JA27" s="195" t="s">
        <v>152</v>
      </c>
      <c r="JB27" s="186"/>
      <c r="JC27" s="187"/>
      <c r="JD27" s="199">
        <v>0.76806439494194012</v>
      </c>
      <c r="JE27" s="187"/>
      <c r="JH27" s="195" t="s">
        <v>152</v>
      </c>
      <c r="JI27" s="186"/>
      <c r="JJ27" s="187"/>
      <c r="JK27" s="199">
        <v>0.76768568118989711</v>
      </c>
      <c r="JL27" s="187"/>
      <c r="JN27" s="195" t="s">
        <v>152</v>
      </c>
      <c r="JO27" s="186"/>
      <c r="JP27" s="187"/>
      <c r="JQ27" s="199">
        <v>0.76998362717136726</v>
      </c>
      <c r="JR27" s="187"/>
      <c r="JT27" s="195" t="s">
        <v>152</v>
      </c>
      <c r="JU27" s="186"/>
      <c r="JV27" s="187"/>
      <c r="JW27" s="199">
        <v>0.77217008189247183</v>
      </c>
      <c r="JX27" s="187"/>
      <c r="JZ27" s="195" t="s">
        <v>152</v>
      </c>
      <c r="KA27" s="186"/>
      <c r="KB27" s="187"/>
      <c r="KC27" s="199">
        <v>0.76881561205462223</v>
      </c>
      <c r="KD27" s="187"/>
      <c r="KF27" s="195" t="s">
        <v>152</v>
      </c>
      <c r="KG27" s="186"/>
      <c r="KH27" s="187"/>
      <c r="KI27" s="199">
        <v>0.7671796345418862</v>
      </c>
      <c r="KJ27" s="187"/>
      <c r="KL27" s="195" t="s">
        <v>152</v>
      </c>
      <c r="KM27" s="186"/>
      <c r="KN27" s="187"/>
      <c r="KO27" s="199">
        <v>0.77273008981023605</v>
      </c>
      <c r="KP27" s="187"/>
      <c r="KR27" s="195" t="s">
        <v>152</v>
      </c>
      <c r="KS27" s="186"/>
      <c r="KT27" s="187"/>
      <c r="KU27" s="199">
        <v>0.77178307615195596</v>
      </c>
      <c r="KV27" s="187"/>
      <c r="KX27" s="195" t="s">
        <v>152</v>
      </c>
      <c r="KY27" s="186"/>
      <c r="KZ27" s="187"/>
      <c r="LA27" s="199">
        <v>0.76977561463992916</v>
      </c>
      <c r="LB27" s="187"/>
      <c r="LD27" s="195" t="s">
        <v>152</v>
      </c>
      <c r="LE27" s="186"/>
      <c r="LF27" s="187"/>
      <c r="LG27" s="199">
        <v>0</v>
      </c>
      <c r="LH27" s="187"/>
    </row>
    <row r="28" spans="1:320" ht="17.399999999999999" x14ac:dyDescent="0.3">
      <c r="A28" s="187"/>
      <c r="B28" s="186"/>
      <c r="C28" s="187"/>
      <c r="D28" s="188"/>
      <c r="E28" s="187"/>
      <c r="G28" s="187"/>
      <c r="H28" s="186"/>
      <c r="I28" s="187"/>
      <c r="J28" s="188"/>
      <c r="K28" s="187"/>
      <c r="M28" s="187"/>
      <c r="N28" s="186"/>
      <c r="O28" s="187"/>
      <c r="P28" s="188"/>
      <c r="Q28" s="187"/>
      <c r="T28" s="187"/>
      <c r="U28" s="186"/>
      <c r="V28" s="187"/>
      <c r="W28" s="188"/>
      <c r="X28" s="187"/>
      <c r="AB28" s="187"/>
      <c r="AC28" s="186"/>
      <c r="AD28" s="187"/>
      <c r="AE28" s="188"/>
      <c r="AF28" s="187"/>
      <c r="AI28" s="187"/>
      <c r="AJ28" s="186"/>
      <c r="AK28" s="187"/>
      <c r="AL28" s="188"/>
      <c r="AM28" s="187"/>
      <c r="AP28" s="187"/>
      <c r="AQ28" s="186"/>
      <c r="AR28" s="187"/>
      <c r="AS28" s="188"/>
      <c r="AT28" s="187"/>
      <c r="AV28" s="187"/>
      <c r="AW28" s="186"/>
      <c r="AX28" s="187"/>
      <c r="AY28" s="188"/>
      <c r="AZ28" s="187"/>
      <c r="BB28" s="187"/>
      <c r="BC28" s="186"/>
      <c r="BD28" s="187"/>
      <c r="BE28" s="188"/>
      <c r="BF28" s="187"/>
      <c r="BH28" s="187"/>
      <c r="BI28" s="186"/>
      <c r="BJ28" s="187"/>
      <c r="BK28" s="188"/>
      <c r="BL28" s="187"/>
      <c r="BN28" s="187"/>
      <c r="BO28" s="186"/>
      <c r="BP28" s="187"/>
      <c r="BQ28" s="188"/>
      <c r="BR28" s="187"/>
      <c r="BT28" s="187"/>
      <c r="BU28" s="186"/>
      <c r="BV28" s="187"/>
      <c r="BW28" s="188"/>
      <c r="BX28" s="187"/>
      <c r="BZ28" s="187"/>
      <c r="CA28" s="186"/>
      <c r="CB28" s="187"/>
      <c r="CC28" s="188"/>
      <c r="CD28" s="187"/>
      <c r="CF28" s="187"/>
      <c r="CG28" s="186"/>
      <c r="CH28" s="187"/>
      <c r="CI28" s="188"/>
      <c r="CJ28" s="187"/>
      <c r="CL28" s="187"/>
      <c r="CM28" s="186"/>
      <c r="CN28" s="187"/>
      <c r="CO28" s="188"/>
      <c r="CP28" s="187"/>
      <c r="CR28" s="187"/>
      <c r="CS28" s="186"/>
      <c r="CT28" s="187"/>
      <c r="CU28" s="188"/>
      <c r="CV28" s="187"/>
      <c r="CX28" s="187"/>
      <c r="CY28" s="186"/>
      <c r="CZ28" s="187"/>
      <c r="DA28" s="188"/>
      <c r="DB28" s="187"/>
      <c r="DD28" s="187"/>
      <c r="DE28" s="186"/>
      <c r="DF28" s="187"/>
      <c r="DG28" s="188"/>
      <c r="DH28" s="187"/>
      <c r="DJ28" s="187"/>
      <c r="DK28" s="186"/>
      <c r="DL28" s="187"/>
      <c r="DM28" s="188"/>
      <c r="DN28" s="187"/>
      <c r="DP28" s="187"/>
      <c r="DQ28" s="186"/>
      <c r="DR28" s="187"/>
      <c r="DS28" s="188"/>
      <c r="DT28" s="187"/>
      <c r="DV28" s="187"/>
      <c r="DW28" s="186"/>
      <c r="DX28" s="187"/>
      <c r="DY28" s="188"/>
      <c r="DZ28" s="187"/>
      <c r="EB28" s="187"/>
      <c r="EC28" s="186"/>
      <c r="ED28" s="187"/>
      <c r="EE28" s="188"/>
      <c r="EF28" s="187"/>
      <c r="EH28" s="187"/>
      <c r="EI28" s="186"/>
      <c r="EJ28" s="187"/>
      <c r="EK28" s="188"/>
      <c r="EL28" s="187"/>
      <c r="EN28" s="187"/>
      <c r="EO28" s="186"/>
      <c r="EP28" s="187"/>
      <c r="EQ28" s="188"/>
      <c r="ER28" s="187"/>
      <c r="ET28" s="187"/>
      <c r="EU28" s="186"/>
      <c r="EV28" s="187"/>
      <c r="EW28" s="188"/>
      <c r="EX28" s="187"/>
      <c r="EZ28" s="187"/>
      <c r="FA28" s="186"/>
      <c r="FB28" s="187"/>
      <c r="FC28" s="188"/>
      <c r="FD28" s="187"/>
      <c r="FF28" s="187"/>
      <c r="FG28" s="186"/>
      <c r="FH28" s="187"/>
      <c r="FI28" s="188"/>
      <c r="FJ28" s="187"/>
      <c r="FL28" s="187"/>
      <c r="FM28" s="186"/>
      <c r="FN28" s="187"/>
      <c r="FO28" s="188"/>
      <c r="FP28" s="187"/>
      <c r="FR28" s="187"/>
      <c r="FS28" s="186"/>
      <c r="FT28" s="187"/>
      <c r="FU28" s="188"/>
      <c r="FV28" s="187"/>
      <c r="FX28" s="187"/>
      <c r="FY28" s="186"/>
      <c r="FZ28" s="187"/>
      <c r="GA28" s="188"/>
      <c r="GB28" s="187"/>
      <c r="GD28" s="187"/>
      <c r="GE28" s="186"/>
      <c r="GF28" s="187"/>
      <c r="GG28" s="188"/>
      <c r="GH28" s="187"/>
      <c r="GJ28" s="187"/>
      <c r="GK28" s="186"/>
      <c r="GL28" s="187"/>
      <c r="GM28" s="188"/>
      <c r="GN28" s="187"/>
      <c r="GP28" s="187"/>
      <c r="GQ28" s="186"/>
      <c r="GR28" s="187"/>
      <c r="GS28" s="188"/>
      <c r="GT28" s="187"/>
      <c r="GV28" s="187"/>
      <c r="GW28" s="186"/>
      <c r="GX28" s="187"/>
      <c r="GY28" s="188"/>
      <c r="GZ28" s="187"/>
      <c r="HB28" s="187"/>
      <c r="HC28" s="186"/>
      <c r="HD28" s="187"/>
      <c r="HE28" s="188"/>
      <c r="HF28" s="187"/>
      <c r="HH28" s="187"/>
      <c r="HI28" s="186"/>
      <c r="HJ28" s="187"/>
      <c r="HK28" s="188"/>
      <c r="HL28" s="187"/>
      <c r="HN28" s="187"/>
      <c r="HO28" s="186"/>
      <c r="HP28" s="187"/>
      <c r="HQ28" s="188"/>
      <c r="HR28" s="187"/>
      <c r="HT28" s="187"/>
      <c r="HU28" s="186"/>
      <c r="HV28" s="187"/>
      <c r="HW28" s="188"/>
      <c r="HX28" s="187"/>
      <c r="HZ28" s="187"/>
      <c r="IA28" s="186"/>
      <c r="IB28" s="187"/>
      <c r="IC28" s="188"/>
      <c r="ID28" s="187"/>
      <c r="IF28" s="187"/>
      <c r="IG28" s="186"/>
      <c r="IH28" s="187"/>
      <c r="II28" s="188"/>
      <c r="IJ28" s="187"/>
      <c r="IM28" s="187"/>
      <c r="IN28" s="186"/>
      <c r="IO28" s="187"/>
      <c r="IP28" s="188"/>
      <c r="IQ28" s="187"/>
      <c r="IT28" s="187"/>
      <c r="IU28" s="186"/>
      <c r="IV28" s="187"/>
      <c r="IW28" s="188"/>
      <c r="IX28" s="187"/>
      <c r="JA28" s="187"/>
      <c r="JB28" s="186"/>
      <c r="JC28" s="187"/>
      <c r="JD28" s="188"/>
      <c r="JE28" s="187"/>
      <c r="JH28" s="187"/>
      <c r="JI28" s="186"/>
      <c r="JJ28" s="187"/>
      <c r="JK28" s="188"/>
      <c r="JL28" s="187"/>
      <c r="JN28" s="187"/>
      <c r="JO28" s="186"/>
      <c r="JP28" s="187"/>
      <c r="JQ28" s="188"/>
      <c r="JR28" s="187"/>
      <c r="JT28" s="187"/>
      <c r="JU28" s="186"/>
      <c r="JV28" s="187"/>
      <c r="JW28" s="188"/>
      <c r="JX28" s="187"/>
      <c r="JZ28" s="187"/>
      <c r="KA28" s="186"/>
      <c r="KB28" s="187"/>
      <c r="KC28" s="188"/>
      <c r="KD28" s="187"/>
      <c r="KF28" s="187"/>
      <c r="KG28" s="186"/>
      <c r="KH28" s="187"/>
      <c r="KI28" s="188"/>
      <c r="KJ28" s="187"/>
      <c r="KL28" s="187"/>
      <c r="KM28" s="186"/>
      <c r="KN28" s="187"/>
      <c r="KO28" s="188"/>
      <c r="KP28" s="187"/>
      <c r="KR28" s="187"/>
      <c r="KS28" s="186"/>
      <c r="KT28" s="187"/>
      <c r="KU28" s="188"/>
      <c r="KV28" s="187"/>
      <c r="KX28" s="187"/>
      <c r="KY28" s="186"/>
      <c r="KZ28" s="187"/>
      <c r="LA28" s="188"/>
      <c r="LB28" s="187"/>
      <c r="LD28" s="187"/>
      <c r="LE28" s="186"/>
      <c r="LF28" s="187"/>
      <c r="LG28" s="188"/>
      <c r="LH28" s="187"/>
    </row>
    <row r="29" spans="1:320" ht="17.399999999999999" x14ac:dyDescent="0.3">
      <c r="A29" s="187"/>
      <c r="B29" s="186"/>
      <c r="C29" s="187"/>
      <c r="D29" s="188"/>
      <c r="E29" s="187"/>
      <c r="G29" s="187"/>
      <c r="H29" s="186"/>
      <c r="I29" s="187"/>
      <c r="J29" s="188"/>
      <c r="K29" s="187"/>
      <c r="M29" s="187"/>
      <c r="N29" s="186"/>
      <c r="O29" s="187"/>
      <c r="P29" s="188"/>
      <c r="Q29" s="187"/>
      <c r="T29" s="187"/>
      <c r="U29" s="186"/>
      <c r="V29" s="187"/>
      <c r="W29" s="188"/>
      <c r="X29" s="187"/>
      <c r="AB29" s="187"/>
      <c r="AC29" s="186"/>
      <c r="AD29" s="187"/>
      <c r="AE29" s="188"/>
      <c r="AF29" s="187"/>
      <c r="AI29" s="187"/>
      <c r="AJ29" s="186"/>
      <c r="AK29" s="187"/>
      <c r="AL29" s="188"/>
      <c r="AM29" s="187"/>
      <c r="AP29" s="187"/>
      <c r="AQ29" s="186"/>
      <c r="AR29" s="187"/>
      <c r="AS29" s="188"/>
      <c r="AT29" s="187"/>
      <c r="AV29" s="187"/>
      <c r="AW29" s="186"/>
      <c r="AX29" s="187"/>
      <c r="AY29" s="188"/>
      <c r="AZ29" s="187"/>
      <c r="BB29" s="187"/>
      <c r="BC29" s="186"/>
      <c r="BD29" s="187"/>
      <c r="BE29" s="188"/>
      <c r="BF29" s="187"/>
      <c r="BH29" s="187"/>
      <c r="BI29" s="186"/>
      <c r="BJ29" s="187"/>
      <c r="BK29" s="188"/>
      <c r="BL29" s="187"/>
      <c r="BN29" s="187"/>
      <c r="BO29" s="186"/>
      <c r="BP29" s="187"/>
      <c r="BQ29" s="188"/>
      <c r="BR29" s="187"/>
      <c r="BT29" s="187"/>
      <c r="BU29" s="186"/>
      <c r="BV29" s="187"/>
      <c r="BW29" s="188"/>
      <c r="BX29" s="187"/>
      <c r="BZ29" s="187"/>
      <c r="CA29" s="186"/>
      <c r="CB29" s="187"/>
      <c r="CC29" s="188"/>
      <c r="CD29" s="187"/>
      <c r="CF29" s="187"/>
      <c r="CG29" s="186"/>
      <c r="CH29" s="187"/>
      <c r="CI29" s="188"/>
      <c r="CJ29" s="187"/>
      <c r="CL29" s="187"/>
      <c r="CM29" s="186"/>
      <c r="CN29" s="187"/>
      <c r="CO29" s="188"/>
      <c r="CP29" s="187"/>
      <c r="CR29" s="187"/>
      <c r="CS29" s="186"/>
      <c r="CT29" s="187"/>
      <c r="CU29" s="188"/>
      <c r="CV29" s="187"/>
      <c r="CX29" s="187"/>
      <c r="CY29" s="186"/>
      <c r="CZ29" s="187"/>
      <c r="DA29" s="188"/>
      <c r="DB29" s="187"/>
      <c r="DD29" s="187"/>
      <c r="DE29" s="186"/>
      <c r="DF29" s="187"/>
      <c r="DG29" s="188"/>
      <c r="DH29" s="187"/>
      <c r="DJ29" s="187"/>
      <c r="DK29" s="186"/>
      <c r="DL29" s="187"/>
      <c r="DM29" s="188"/>
      <c r="DN29" s="187"/>
      <c r="DP29" s="187"/>
      <c r="DQ29" s="186"/>
      <c r="DR29" s="187"/>
      <c r="DS29" s="188"/>
      <c r="DT29" s="187"/>
      <c r="DV29" s="187"/>
      <c r="DW29" s="186"/>
      <c r="DX29" s="187"/>
      <c r="DY29" s="188"/>
      <c r="DZ29" s="187"/>
      <c r="EB29" s="187"/>
      <c r="EC29" s="186"/>
      <c r="ED29" s="187"/>
      <c r="EE29" s="188"/>
      <c r="EF29" s="187"/>
      <c r="EH29" s="187"/>
      <c r="EI29" s="186"/>
      <c r="EJ29" s="187"/>
      <c r="EK29" s="188"/>
      <c r="EL29" s="187"/>
      <c r="EN29" s="187"/>
      <c r="EO29" s="186"/>
      <c r="EP29" s="187"/>
      <c r="EQ29" s="188"/>
      <c r="ER29" s="187"/>
      <c r="ET29" s="187"/>
      <c r="EU29" s="186"/>
      <c r="EV29" s="187"/>
      <c r="EW29" s="188"/>
      <c r="EX29" s="187"/>
      <c r="EZ29" s="187"/>
      <c r="FA29" s="186"/>
      <c r="FB29" s="187"/>
      <c r="FC29" s="188"/>
      <c r="FD29" s="187"/>
      <c r="FF29" s="187"/>
      <c r="FG29" s="186"/>
      <c r="FH29" s="187"/>
      <c r="FI29" s="188"/>
      <c r="FJ29" s="187"/>
      <c r="FL29" s="187"/>
      <c r="FM29" s="186"/>
      <c r="FN29" s="187"/>
      <c r="FO29" s="188"/>
      <c r="FP29" s="187"/>
      <c r="FR29" s="187"/>
      <c r="FS29" s="186"/>
      <c r="FT29" s="187"/>
      <c r="FU29" s="188"/>
      <c r="FV29" s="187"/>
      <c r="FX29" s="187"/>
      <c r="FY29" s="186"/>
      <c r="FZ29" s="187"/>
      <c r="GA29" s="188"/>
      <c r="GB29" s="187"/>
      <c r="GD29" s="187"/>
      <c r="GE29" s="186"/>
      <c r="GF29" s="187"/>
      <c r="GG29" s="188"/>
      <c r="GH29" s="187"/>
      <c r="GJ29" s="187"/>
      <c r="GK29" s="186"/>
      <c r="GL29" s="187"/>
      <c r="GM29" s="188"/>
      <c r="GN29" s="187"/>
      <c r="GP29" s="187"/>
      <c r="GQ29" s="186"/>
      <c r="GR29" s="187"/>
      <c r="GS29" s="188"/>
      <c r="GT29" s="187"/>
      <c r="GV29" s="187"/>
      <c r="GW29" s="186"/>
      <c r="GX29" s="187"/>
      <c r="GY29" s="188"/>
      <c r="GZ29" s="187"/>
      <c r="HB29" s="187"/>
      <c r="HC29" s="186"/>
      <c r="HD29" s="187"/>
      <c r="HE29" s="188"/>
      <c r="HF29" s="187"/>
      <c r="HH29" s="187"/>
      <c r="HI29" s="186"/>
      <c r="HJ29" s="187"/>
      <c r="HK29" s="188"/>
      <c r="HL29" s="187"/>
      <c r="HN29" s="187"/>
      <c r="HO29" s="186"/>
      <c r="HP29" s="187"/>
      <c r="HQ29" s="188"/>
      <c r="HR29" s="187"/>
      <c r="HT29" s="187"/>
      <c r="HU29" s="186"/>
      <c r="HV29" s="187"/>
      <c r="HW29" s="188"/>
      <c r="HX29" s="187"/>
      <c r="HZ29" s="187"/>
      <c r="IA29" s="186"/>
      <c r="IB29" s="187"/>
      <c r="IC29" s="188"/>
      <c r="ID29" s="187"/>
      <c r="IF29" s="187"/>
      <c r="IG29" s="186"/>
      <c r="IH29" s="187"/>
      <c r="II29" s="188"/>
      <c r="IJ29" s="187"/>
      <c r="IM29" s="187"/>
      <c r="IN29" s="186"/>
      <c r="IO29" s="187"/>
      <c r="IP29" s="188"/>
      <c r="IQ29" s="187"/>
      <c r="IT29" s="187"/>
      <c r="IU29" s="186"/>
      <c r="IV29" s="187"/>
      <c r="IW29" s="188"/>
      <c r="IX29" s="187"/>
      <c r="JA29" s="187"/>
      <c r="JB29" s="186"/>
      <c r="JC29" s="187"/>
      <c r="JD29" s="188"/>
      <c r="JE29" s="187"/>
      <c r="JH29" s="187"/>
      <c r="JI29" s="186"/>
      <c r="JJ29" s="187"/>
      <c r="JK29" s="188"/>
      <c r="JL29" s="187"/>
      <c r="JN29" s="187"/>
      <c r="JO29" s="186"/>
      <c r="JP29" s="187"/>
      <c r="JQ29" s="188"/>
      <c r="JR29" s="187"/>
      <c r="JT29" s="187"/>
      <c r="JU29" s="186"/>
      <c r="JV29" s="187"/>
      <c r="JW29" s="188"/>
      <c r="JX29" s="187"/>
      <c r="JZ29" s="187"/>
      <c r="KA29" s="186"/>
      <c r="KB29" s="187"/>
      <c r="KC29" s="188"/>
      <c r="KD29" s="187"/>
      <c r="KF29" s="187"/>
      <c r="KG29" s="186"/>
      <c r="KH29" s="187"/>
      <c r="KI29" s="188"/>
      <c r="KJ29" s="187"/>
      <c r="KL29" s="187"/>
      <c r="KM29" s="186"/>
      <c r="KN29" s="187"/>
      <c r="KO29" s="188"/>
      <c r="KP29" s="187"/>
      <c r="KR29" s="187"/>
      <c r="KS29" s="186"/>
      <c r="KT29" s="187"/>
      <c r="KU29" s="188"/>
      <c r="KV29" s="187"/>
      <c r="KX29" s="187"/>
      <c r="KY29" s="186"/>
      <c r="KZ29" s="187"/>
      <c r="LA29" s="188"/>
      <c r="LB29" s="187"/>
      <c r="LD29" s="187"/>
      <c r="LE29" s="186"/>
      <c r="LF29" s="187"/>
      <c r="LG29" s="188"/>
      <c r="LH29" s="187"/>
    </row>
    <row r="30" spans="1:320" ht="17.399999999999999" x14ac:dyDescent="0.3">
      <c r="A30" s="187"/>
      <c r="B30" s="186"/>
      <c r="C30" s="187"/>
      <c r="D30" s="188"/>
      <c r="E30" s="187"/>
      <c r="G30" s="187"/>
      <c r="H30" s="186"/>
      <c r="I30" s="187"/>
      <c r="J30" s="188"/>
      <c r="K30" s="187"/>
      <c r="M30" s="187"/>
      <c r="N30" s="186"/>
      <c r="O30" s="187"/>
      <c r="P30" s="188"/>
      <c r="Q30" s="187"/>
      <c r="T30" s="187"/>
      <c r="U30" s="186"/>
      <c r="V30" s="187"/>
      <c r="W30" s="188"/>
      <c r="X30" s="187"/>
      <c r="AB30" s="187"/>
      <c r="AC30" s="186"/>
      <c r="AD30" s="187"/>
      <c r="AE30" s="188"/>
      <c r="AF30" s="187"/>
      <c r="AI30" s="187"/>
      <c r="AJ30" s="186"/>
      <c r="AK30" s="187"/>
      <c r="AL30" s="188"/>
      <c r="AM30" s="187"/>
      <c r="AP30" s="187"/>
      <c r="AQ30" s="186"/>
      <c r="AR30" s="187"/>
      <c r="AS30" s="188"/>
      <c r="AT30" s="187"/>
      <c r="AV30" s="187"/>
      <c r="AW30" s="186"/>
      <c r="AX30" s="187"/>
      <c r="AY30" s="188"/>
      <c r="AZ30" s="187"/>
      <c r="BB30" s="187"/>
      <c r="BC30" s="186"/>
      <c r="BD30" s="187"/>
      <c r="BE30" s="188"/>
      <c r="BF30" s="187"/>
      <c r="BH30" s="187"/>
      <c r="BI30" s="186"/>
      <c r="BJ30" s="187"/>
      <c r="BK30" s="188"/>
      <c r="BL30" s="187"/>
      <c r="BN30" s="187"/>
      <c r="BO30" s="186"/>
      <c r="BP30" s="187"/>
      <c r="BQ30" s="188"/>
      <c r="BR30" s="187"/>
      <c r="BT30" s="187"/>
      <c r="BU30" s="186"/>
      <c r="BV30" s="187"/>
      <c r="BW30" s="188"/>
      <c r="BX30" s="187"/>
      <c r="BZ30" s="187"/>
      <c r="CA30" s="186"/>
      <c r="CB30" s="187"/>
      <c r="CC30" s="188"/>
      <c r="CD30" s="187"/>
      <c r="CF30" s="187"/>
      <c r="CG30" s="186"/>
      <c r="CH30" s="187"/>
      <c r="CI30" s="188"/>
      <c r="CJ30" s="187"/>
      <c r="CL30" s="187"/>
      <c r="CM30" s="186"/>
      <c r="CN30" s="187"/>
      <c r="CO30" s="188"/>
      <c r="CP30" s="187"/>
      <c r="CR30" s="187"/>
      <c r="CS30" s="186"/>
      <c r="CT30" s="187"/>
      <c r="CU30" s="188"/>
      <c r="CV30" s="187"/>
      <c r="CX30" s="187"/>
      <c r="CY30" s="186"/>
      <c r="CZ30" s="187"/>
      <c r="DA30" s="188"/>
      <c r="DB30" s="187"/>
      <c r="DD30" s="187"/>
      <c r="DE30" s="186"/>
      <c r="DF30" s="187"/>
      <c r="DG30" s="188"/>
      <c r="DH30" s="187"/>
      <c r="DJ30" s="187"/>
      <c r="DK30" s="186"/>
      <c r="DL30" s="187"/>
      <c r="DM30" s="188"/>
      <c r="DN30" s="187"/>
      <c r="DP30" s="187"/>
      <c r="DQ30" s="186"/>
      <c r="DR30" s="187"/>
      <c r="DS30" s="188"/>
      <c r="DT30" s="187"/>
      <c r="DV30" s="187"/>
      <c r="DW30" s="186"/>
      <c r="DX30" s="187"/>
      <c r="DY30" s="188"/>
      <c r="DZ30" s="187"/>
      <c r="EB30" s="187"/>
      <c r="EC30" s="186"/>
      <c r="ED30" s="187"/>
      <c r="EE30" s="188"/>
      <c r="EF30" s="187"/>
      <c r="EH30" s="187"/>
      <c r="EI30" s="186"/>
      <c r="EJ30" s="187"/>
      <c r="EK30" s="188"/>
      <c r="EL30" s="187"/>
      <c r="EN30" s="187"/>
      <c r="EO30" s="186"/>
      <c r="EP30" s="187"/>
      <c r="EQ30" s="188"/>
      <c r="ER30" s="187"/>
      <c r="ET30" s="187"/>
      <c r="EU30" s="186"/>
      <c r="EV30" s="187"/>
      <c r="EW30" s="188"/>
      <c r="EX30" s="187"/>
      <c r="EZ30" s="187"/>
      <c r="FA30" s="186"/>
      <c r="FB30" s="187"/>
      <c r="FC30" s="188"/>
      <c r="FD30" s="187"/>
      <c r="FF30" s="187"/>
      <c r="FG30" s="186"/>
      <c r="FH30" s="187"/>
      <c r="FI30" s="188"/>
      <c r="FJ30" s="187"/>
      <c r="FL30" s="187"/>
      <c r="FM30" s="186"/>
      <c r="FN30" s="187"/>
      <c r="FO30" s="188"/>
      <c r="FP30" s="187"/>
      <c r="FR30" s="187"/>
      <c r="FS30" s="186"/>
      <c r="FT30" s="187"/>
      <c r="FU30" s="188"/>
      <c r="FV30" s="187"/>
      <c r="FX30" s="187"/>
      <c r="FY30" s="186"/>
      <c r="FZ30" s="187"/>
      <c r="GA30" s="188"/>
      <c r="GB30" s="187"/>
      <c r="GD30" s="187"/>
      <c r="GE30" s="186"/>
      <c r="GF30" s="187"/>
      <c r="GG30" s="188"/>
      <c r="GH30" s="187"/>
      <c r="GJ30" s="187"/>
      <c r="GK30" s="186"/>
      <c r="GL30" s="187"/>
      <c r="GM30" s="188"/>
      <c r="GN30" s="187"/>
      <c r="GP30" s="187"/>
      <c r="GQ30" s="186"/>
      <c r="GR30" s="187"/>
      <c r="GS30" s="188"/>
      <c r="GT30" s="187"/>
      <c r="GV30" s="187"/>
      <c r="GW30" s="186"/>
      <c r="GX30" s="187"/>
      <c r="GY30" s="188"/>
      <c r="GZ30" s="187"/>
      <c r="HB30" s="187"/>
      <c r="HC30" s="186"/>
      <c r="HD30" s="187"/>
      <c r="HE30" s="188"/>
      <c r="HF30" s="187"/>
      <c r="HH30" s="187"/>
      <c r="HI30" s="186"/>
      <c r="HJ30" s="187"/>
      <c r="HK30" s="188"/>
      <c r="HL30" s="187"/>
      <c r="HN30" s="187"/>
      <c r="HO30" s="186"/>
      <c r="HP30" s="187"/>
      <c r="HQ30" s="188"/>
      <c r="HR30" s="187"/>
      <c r="HT30" s="187"/>
      <c r="HU30" s="186"/>
      <c r="HV30" s="187"/>
      <c r="HW30" s="188"/>
      <c r="HX30" s="187"/>
      <c r="HZ30" s="187"/>
      <c r="IA30" s="186"/>
      <c r="IB30" s="187"/>
      <c r="IC30" s="188"/>
      <c r="ID30" s="187"/>
      <c r="IF30" s="187"/>
      <c r="IG30" s="186"/>
      <c r="IH30" s="187"/>
      <c r="II30" s="188"/>
      <c r="IJ30" s="187"/>
      <c r="IM30" s="187"/>
      <c r="IN30" s="186"/>
      <c r="IO30" s="187"/>
      <c r="IP30" s="188"/>
      <c r="IQ30" s="187"/>
      <c r="IT30" s="187"/>
      <c r="IU30" s="186"/>
      <c r="IV30" s="187"/>
      <c r="IW30" s="188"/>
      <c r="IX30" s="187"/>
      <c r="JA30" s="187"/>
      <c r="JB30" s="186"/>
      <c r="JC30" s="187"/>
      <c r="JD30" s="188"/>
      <c r="JE30" s="187"/>
      <c r="JH30" s="187"/>
      <c r="JI30" s="186"/>
      <c r="JJ30" s="187"/>
      <c r="JK30" s="188"/>
      <c r="JL30" s="187"/>
      <c r="JN30" s="187"/>
      <c r="JO30" s="186"/>
      <c r="JP30" s="187"/>
      <c r="JQ30" s="188"/>
      <c r="JR30" s="187"/>
      <c r="JT30" s="187"/>
      <c r="JU30" s="186"/>
      <c r="JV30" s="187"/>
      <c r="JW30" s="188"/>
      <c r="JX30" s="187"/>
      <c r="JZ30" s="187"/>
      <c r="KA30" s="186"/>
      <c r="KB30" s="187"/>
      <c r="KC30" s="188"/>
      <c r="KD30" s="187"/>
      <c r="KF30" s="187"/>
      <c r="KG30" s="186"/>
      <c r="KH30" s="187"/>
      <c r="KI30" s="188"/>
      <c r="KJ30" s="187"/>
      <c r="KL30" s="187"/>
      <c r="KM30" s="186"/>
      <c r="KN30" s="187"/>
      <c r="KO30" s="188"/>
      <c r="KP30" s="187"/>
      <c r="KR30" s="187"/>
      <c r="KS30" s="186"/>
      <c r="KT30" s="187"/>
      <c r="KU30" s="188"/>
      <c r="KV30" s="187"/>
      <c r="KX30" s="187"/>
      <c r="KY30" s="186"/>
      <c r="KZ30" s="187"/>
      <c r="LA30" s="188"/>
      <c r="LB30" s="187"/>
      <c r="LD30" s="187"/>
      <c r="LE30" s="186"/>
      <c r="LF30" s="187"/>
      <c r="LG30" s="188"/>
      <c r="LH30" s="187"/>
    </row>
    <row r="31" spans="1:320" ht="17.399999999999999" x14ac:dyDescent="0.3">
      <c r="A31" s="185" t="s">
        <v>166</v>
      </c>
      <c r="B31" s="186"/>
      <c r="C31" s="187"/>
      <c r="D31" s="188"/>
      <c r="E31" s="187"/>
      <c r="G31" s="185" t="s">
        <v>186</v>
      </c>
      <c r="H31" s="186"/>
      <c r="I31" s="187"/>
      <c r="J31" s="188"/>
      <c r="K31" s="187"/>
      <c r="M31" s="185" t="s">
        <v>201</v>
      </c>
      <c r="N31" s="186"/>
      <c r="O31" s="187"/>
      <c r="P31" s="188"/>
      <c r="Q31" s="187"/>
      <c r="T31" s="185" t="s">
        <v>208</v>
      </c>
      <c r="U31" s="186"/>
      <c r="V31" s="187"/>
      <c r="W31" s="188"/>
      <c r="X31" s="187"/>
      <c r="AB31" s="185" t="s">
        <v>232</v>
      </c>
      <c r="AC31" s="186"/>
      <c r="AD31" s="187"/>
      <c r="AE31" s="188"/>
      <c r="AF31" s="187"/>
      <c r="AI31" s="185" t="s">
        <v>241</v>
      </c>
      <c r="AJ31" s="186"/>
      <c r="AK31" s="187"/>
      <c r="AL31" s="188"/>
      <c r="AM31" s="187"/>
      <c r="AP31" s="185" t="s">
        <v>248</v>
      </c>
      <c r="AQ31" s="186"/>
      <c r="AR31" s="187"/>
      <c r="AS31" s="188"/>
      <c r="AT31" s="187"/>
      <c r="AV31" s="185" t="s">
        <v>259</v>
      </c>
      <c r="AW31" s="186"/>
      <c r="AX31" s="187"/>
      <c r="AY31" s="188"/>
      <c r="AZ31" s="187"/>
      <c r="BB31" s="185" t="s">
        <v>270</v>
      </c>
      <c r="BC31" s="186"/>
      <c r="BD31" s="187"/>
      <c r="BE31" s="188"/>
      <c r="BF31" s="187"/>
      <c r="BH31" s="185" t="s">
        <v>280</v>
      </c>
      <c r="BI31" s="186"/>
      <c r="BJ31" s="187"/>
      <c r="BK31" s="188"/>
      <c r="BL31" s="187"/>
      <c r="BN31" s="185" t="s">
        <v>288</v>
      </c>
      <c r="BO31" s="186"/>
      <c r="BP31" s="187"/>
      <c r="BQ31" s="188"/>
      <c r="BR31" s="187"/>
      <c r="BT31" s="185" t="s">
        <v>298</v>
      </c>
      <c r="BU31" s="186"/>
      <c r="BV31" s="187"/>
      <c r="BW31" s="188"/>
      <c r="BX31" s="187"/>
      <c r="BZ31" s="185" t="s">
        <v>307</v>
      </c>
      <c r="CA31" s="186"/>
      <c r="CB31" s="187"/>
      <c r="CC31" s="188"/>
      <c r="CD31" s="187"/>
      <c r="CF31" s="185" t="s">
        <v>315</v>
      </c>
      <c r="CG31" s="186"/>
      <c r="CH31" s="187"/>
      <c r="CI31" s="188"/>
      <c r="CJ31" s="187"/>
      <c r="CL31" s="185" t="s">
        <v>325</v>
      </c>
      <c r="CM31" s="186"/>
      <c r="CN31" s="187"/>
      <c r="CO31" s="188"/>
      <c r="CP31" s="187"/>
      <c r="CR31" s="185" t="s">
        <v>333</v>
      </c>
      <c r="CS31" s="186"/>
      <c r="CT31" s="187"/>
      <c r="CU31" s="188"/>
      <c r="CV31" s="187"/>
      <c r="CX31" s="185" t="s">
        <v>342</v>
      </c>
      <c r="CY31" s="186"/>
      <c r="CZ31" s="187"/>
      <c r="DA31" s="188"/>
      <c r="DB31" s="187"/>
      <c r="DD31" s="185" t="s">
        <v>350</v>
      </c>
      <c r="DE31" s="186"/>
      <c r="DF31" s="187"/>
      <c r="DG31" s="188"/>
      <c r="DH31" s="187"/>
      <c r="DJ31" s="185" t="s">
        <v>359</v>
      </c>
      <c r="DK31" s="186"/>
      <c r="DL31" s="187"/>
      <c r="DM31" s="188"/>
      <c r="DN31" s="187"/>
      <c r="DP31" s="185" t="s">
        <v>371</v>
      </c>
      <c r="DQ31" s="186"/>
      <c r="DR31" s="187"/>
      <c r="DS31" s="188"/>
      <c r="DT31" s="187"/>
      <c r="DV31" s="185" t="s">
        <v>381</v>
      </c>
      <c r="DW31" s="186"/>
      <c r="DX31" s="187"/>
      <c r="DY31" s="188"/>
      <c r="DZ31" s="187"/>
      <c r="EB31" s="185" t="s">
        <v>394</v>
      </c>
      <c r="EC31" s="186"/>
      <c r="ED31" s="187"/>
      <c r="EE31" s="188"/>
      <c r="EF31" s="187"/>
      <c r="EH31" s="185" t="s">
        <v>402</v>
      </c>
      <c r="EI31" s="186"/>
      <c r="EJ31" s="187"/>
      <c r="EK31" s="188"/>
      <c r="EL31" s="187"/>
      <c r="EN31" s="185" t="s">
        <v>410</v>
      </c>
      <c r="EO31" s="186"/>
      <c r="EP31" s="187"/>
      <c r="EQ31" s="188"/>
      <c r="ER31" s="187"/>
      <c r="ET31" s="185" t="s">
        <v>420</v>
      </c>
      <c r="EU31" s="186"/>
      <c r="EV31" s="187"/>
      <c r="EW31" s="188"/>
      <c r="EX31" s="187"/>
      <c r="EZ31" s="185" t="s">
        <v>430</v>
      </c>
      <c r="FA31" s="186"/>
      <c r="FB31" s="187"/>
      <c r="FC31" s="188"/>
      <c r="FD31" s="187"/>
      <c r="FF31" s="185" t="s">
        <v>435</v>
      </c>
      <c r="FG31" s="186"/>
      <c r="FH31" s="187"/>
      <c r="FI31" s="188"/>
      <c r="FJ31" s="187"/>
      <c r="FL31" s="185" t="s">
        <v>448</v>
      </c>
      <c r="FM31" s="186"/>
      <c r="FN31" s="187"/>
      <c r="FO31" s="188"/>
      <c r="FP31" s="187"/>
      <c r="FR31" s="185" t="s">
        <v>456</v>
      </c>
      <c r="FS31" s="186"/>
      <c r="FT31" s="187"/>
      <c r="FU31" s="188"/>
      <c r="FV31" s="187"/>
      <c r="FX31" s="185" t="s">
        <v>464</v>
      </c>
      <c r="FY31" s="186"/>
      <c r="FZ31" s="187"/>
      <c r="GA31" s="188"/>
      <c r="GB31" s="187"/>
      <c r="GD31" s="185" t="s">
        <v>472</v>
      </c>
      <c r="GE31" s="186"/>
      <c r="GF31" s="187"/>
      <c r="GG31" s="188"/>
      <c r="GH31" s="187"/>
      <c r="GJ31" s="185" t="s">
        <v>480</v>
      </c>
      <c r="GK31" s="186"/>
      <c r="GL31" s="187"/>
      <c r="GM31" s="188"/>
      <c r="GN31" s="187"/>
      <c r="GP31" s="185" t="s">
        <v>487</v>
      </c>
      <c r="GQ31" s="186"/>
      <c r="GR31" s="187"/>
      <c r="GS31" s="188"/>
      <c r="GT31" s="187"/>
      <c r="GV31" s="185" t="s">
        <v>502</v>
      </c>
      <c r="GW31" s="186"/>
      <c r="GX31" s="187"/>
      <c r="GY31" s="188"/>
      <c r="GZ31" s="187"/>
      <c r="HB31" s="185" t="s">
        <v>515</v>
      </c>
      <c r="HC31" s="186"/>
      <c r="HD31" s="187"/>
      <c r="HE31" s="188"/>
      <c r="HF31" s="187"/>
      <c r="HH31" s="185" t="s">
        <v>528</v>
      </c>
      <c r="HI31" s="186"/>
      <c r="HJ31" s="187"/>
      <c r="HK31" s="188"/>
      <c r="HL31" s="187"/>
      <c r="HN31" s="185" t="s">
        <v>535</v>
      </c>
      <c r="HO31" s="186"/>
      <c r="HP31" s="187"/>
      <c r="HQ31" s="188"/>
      <c r="HR31" s="187"/>
      <c r="HT31" s="185" t="s">
        <v>547</v>
      </c>
      <c r="HU31" s="186"/>
      <c r="HV31" s="187"/>
      <c r="HW31" s="188"/>
      <c r="HX31" s="187"/>
      <c r="HZ31" s="185" t="s">
        <v>560</v>
      </c>
      <c r="IA31" s="186"/>
      <c r="IB31" s="187"/>
      <c r="IC31" s="188"/>
      <c r="ID31" s="187"/>
      <c r="IF31" s="185" t="s">
        <v>572</v>
      </c>
      <c r="IG31" s="186"/>
      <c r="IH31" s="187"/>
      <c r="II31" s="188"/>
      <c r="IJ31" s="187"/>
      <c r="IM31" s="185" t="s">
        <v>581</v>
      </c>
      <c r="IN31" s="186"/>
      <c r="IO31" s="187"/>
      <c r="IP31" s="188"/>
      <c r="IQ31" s="187"/>
      <c r="IT31" s="185" t="s">
        <v>590</v>
      </c>
      <c r="IU31" s="186"/>
      <c r="IV31" s="187"/>
      <c r="IW31" s="188"/>
      <c r="IX31" s="187"/>
      <c r="JA31" s="185" t="s">
        <v>600</v>
      </c>
      <c r="JB31" s="186"/>
      <c r="JC31" s="187"/>
      <c r="JD31" s="188"/>
      <c r="JE31" s="187"/>
      <c r="JH31" s="185" t="s">
        <v>608</v>
      </c>
      <c r="JI31" s="186"/>
      <c r="JJ31" s="187"/>
      <c r="JK31" s="188"/>
      <c r="JL31" s="187"/>
      <c r="JN31" s="185" t="s">
        <v>620</v>
      </c>
      <c r="JO31" s="186"/>
      <c r="JP31" s="187"/>
      <c r="JQ31" s="188"/>
      <c r="JR31" s="187"/>
      <c r="JT31" s="185" t="s">
        <v>627</v>
      </c>
      <c r="JU31" s="186"/>
      <c r="JV31" s="187"/>
      <c r="JW31" s="188"/>
      <c r="JX31" s="187"/>
      <c r="JZ31" s="185" t="s">
        <v>635</v>
      </c>
      <c r="KA31" s="186"/>
      <c r="KB31" s="187"/>
      <c r="KC31" s="188"/>
      <c r="KD31" s="187"/>
      <c r="KF31" s="185" t="s">
        <v>645</v>
      </c>
      <c r="KG31" s="186"/>
      <c r="KH31" s="187"/>
      <c r="KI31" s="188"/>
      <c r="KJ31" s="187"/>
      <c r="KL31" s="185" t="s">
        <v>660</v>
      </c>
      <c r="KM31" s="186"/>
      <c r="KN31" s="187"/>
      <c r="KO31" s="188"/>
      <c r="KP31" s="187"/>
      <c r="KR31" s="185" t="s">
        <v>671</v>
      </c>
      <c r="KS31" s="186"/>
      <c r="KT31" s="187"/>
      <c r="KU31" s="188"/>
      <c r="KV31" s="187"/>
      <c r="KX31" s="185" t="s">
        <v>679</v>
      </c>
      <c r="KY31" s="186"/>
      <c r="KZ31" s="187"/>
      <c r="LA31" s="188"/>
      <c r="LB31" s="187"/>
      <c r="LD31" s="185" t="s">
        <v>688</v>
      </c>
      <c r="LE31" s="186"/>
      <c r="LF31" s="187"/>
      <c r="LG31" s="188"/>
      <c r="LH31" s="187"/>
    </row>
    <row r="32" spans="1:320" ht="17.399999999999999" x14ac:dyDescent="0.3">
      <c r="A32" s="116"/>
      <c r="B32" s="115"/>
      <c r="C32" s="116"/>
      <c r="D32" s="117"/>
      <c r="E32" s="116"/>
      <c r="G32" s="116"/>
      <c r="H32" s="115"/>
      <c r="I32" s="116"/>
      <c r="J32" s="117"/>
      <c r="K32" s="116"/>
      <c r="M32" s="116"/>
      <c r="N32" s="115"/>
      <c r="O32" s="116"/>
      <c r="P32" s="117"/>
      <c r="Q32" s="116"/>
      <c r="T32" s="116"/>
      <c r="U32" s="115"/>
      <c r="V32" s="116"/>
      <c r="W32" s="117"/>
      <c r="X32" s="116"/>
      <c r="AB32" s="116"/>
      <c r="AC32" s="115"/>
      <c r="AD32" s="116"/>
      <c r="AE32" s="117"/>
      <c r="AF32" s="116"/>
      <c r="AI32" s="116"/>
      <c r="AJ32" s="115"/>
      <c r="AK32" s="116"/>
      <c r="AL32" s="117"/>
      <c r="AM32" s="116"/>
      <c r="AP32" s="116"/>
      <c r="AQ32" s="115"/>
      <c r="AR32" s="116"/>
      <c r="AS32" s="117"/>
      <c r="AT32" s="116"/>
      <c r="AV32" s="116"/>
      <c r="AW32" s="115"/>
      <c r="AX32" s="116"/>
      <c r="AY32" s="117"/>
      <c r="AZ32" s="116"/>
      <c r="BB32" s="116"/>
      <c r="BC32" s="115"/>
      <c r="BD32" s="116"/>
      <c r="BE32" s="117"/>
      <c r="BF32" s="116"/>
      <c r="BH32" s="116"/>
      <c r="BI32" s="115"/>
      <c r="BJ32" s="116"/>
      <c r="BK32" s="117"/>
      <c r="BL32" s="116"/>
      <c r="BN32" s="116"/>
      <c r="BO32" s="115"/>
      <c r="BP32" s="116"/>
      <c r="BQ32" s="117"/>
      <c r="BR32" s="116"/>
      <c r="BT32" s="116"/>
      <c r="BU32" s="115"/>
      <c r="BV32" s="116"/>
      <c r="BW32" s="117"/>
      <c r="BX32" s="116"/>
      <c r="BZ32" s="116"/>
      <c r="CA32" s="115"/>
      <c r="CB32" s="116"/>
      <c r="CC32" s="117"/>
      <c r="CD32" s="116"/>
      <c r="CF32" s="116"/>
      <c r="CG32" s="115"/>
      <c r="CH32" s="116"/>
      <c r="CI32" s="117"/>
      <c r="CJ32" s="116"/>
      <c r="CL32" s="116"/>
      <c r="CM32" s="115"/>
      <c r="CN32" s="116"/>
      <c r="CO32" s="117"/>
      <c r="CP32" s="116"/>
      <c r="CR32" s="116"/>
      <c r="CS32" s="115"/>
      <c r="CT32" s="116"/>
      <c r="CU32" s="117"/>
      <c r="CV32" s="116"/>
      <c r="CX32" s="116"/>
      <c r="CY32" s="115"/>
      <c r="CZ32" s="116"/>
      <c r="DA32" s="117"/>
      <c r="DB32" s="116"/>
      <c r="DD32" s="116"/>
      <c r="DE32" s="115"/>
      <c r="DF32" s="116"/>
      <c r="DG32" s="117"/>
      <c r="DH32" s="116"/>
      <c r="DJ32" s="116"/>
      <c r="DK32" s="115"/>
      <c r="DL32" s="116"/>
      <c r="DM32" s="117"/>
      <c r="DN32" s="116"/>
      <c r="DP32" s="116"/>
      <c r="DQ32" s="115"/>
      <c r="DR32" s="116"/>
      <c r="DS32" s="117"/>
      <c r="DT32" s="116"/>
      <c r="DV32" s="116"/>
      <c r="DW32" s="115"/>
      <c r="DX32" s="116"/>
      <c r="DY32" s="117"/>
      <c r="DZ32" s="116"/>
      <c r="EB32" s="116"/>
      <c r="EC32" s="115"/>
      <c r="ED32" s="116"/>
      <c r="EE32" s="117"/>
      <c r="EF32" s="116"/>
      <c r="EH32" s="116"/>
      <c r="EI32" s="115"/>
      <c r="EJ32" s="116"/>
      <c r="EK32" s="117"/>
      <c r="EL32" s="116"/>
      <c r="EN32" s="116"/>
      <c r="EO32" s="115"/>
      <c r="EP32" s="116"/>
      <c r="EQ32" s="117"/>
      <c r="ER32" s="116"/>
      <c r="ET32" s="116"/>
      <c r="EU32" s="115"/>
      <c r="EV32" s="116"/>
      <c r="EW32" s="117"/>
      <c r="EX32" s="116"/>
      <c r="EZ32" s="116"/>
      <c r="FA32" s="115"/>
      <c r="FB32" s="116"/>
      <c r="FC32" s="117"/>
      <c r="FD32" s="116"/>
      <c r="FF32" s="116"/>
      <c r="FG32" s="115"/>
      <c r="FH32" s="116"/>
      <c r="FI32" s="117"/>
      <c r="FJ32" s="116"/>
      <c r="FL32" s="116"/>
      <c r="FM32" s="115"/>
      <c r="FN32" s="116"/>
      <c r="FO32" s="117"/>
      <c r="FP32" s="116"/>
      <c r="FR32" s="116"/>
      <c r="FS32" s="115"/>
      <c r="FT32" s="116"/>
      <c r="FU32" s="117"/>
      <c r="FV32" s="116"/>
      <c r="FX32" s="116"/>
      <c r="FY32" s="115"/>
      <c r="FZ32" s="116"/>
      <c r="GA32" s="117"/>
      <c r="GB32" s="116"/>
      <c r="GD32" s="116"/>
      <c r="GE32" s="115"/>
      <c r="GF32" s="116"/>
      <c r="GG32" s="117"/>
      <c r="GH32" s="116"/>
      <c r="GJ32" s="116"/>
      <c r="GK32" s="115"/>
      <c r="GL32" s="116"/>
      <c r="GM32" s="117"/>
      <c r="GN32" s="116"/>
      <c r="GP32" s="116"/>
      <c r="GQ32" s="115"/>
      <c r="GR32" s="116"/>
      <c r="GS32" s="117"/>
      <c r="GT32" s="116"/>
      <c r="GV32" s="116"/>
      <c r="GW32" s="115"/>
      <c r="GX32" s="116"/>
      <c r="GY32" s="117"/>
      <c r="GZ32" s="116"/>
      <c r="HB32" s="116"/>
      <c r="HC32" s="115"/>
      <c r="HD32" s="116"/>
      <c r="HE32" s="117"/>
      <c r="HF32" s="116"/>
      <c r="HH32" s="116"/>
      <c r="HI32" s="115"/>
      <c r="HJ32" s="116"/>
      <c r="HK32" s="117"/>
      <c r="HL32" s="116"/>
      <c r="HN32" s="116"/>
      <c r="HO32" s="115"/>
      <c r="HP32" s="116"/>
      <c r="HQ32" s="117"/>
      <c r="HR32" s="116"/>
      <c r="HT32" s="116"/>
      <c r="HU32" s="115"/>
      <c r="HV32" s="116"/>
      <c r="HW32" s="117"/>
      <c r="HX32" s="116"/>
      <c r="HZ32" s="116"/>
      <c r="IA32" s="115"/>
      <c r="IB32" s="116"/>
      <c r="IC32" s="117"/>
      <c r="ID32" s="116"/>
      <c r="IF32" s="116"/>
      <c r="IG32" s="115"/>
      <c r="IH32" s="116"/>
      <c r="II32" s="117"/>
      <c r="IJ32" s="116"/>
      <c r="IM32" s="116"/>
      <c r="IN32" s="115"/>
      <c r="IO32" s="116"/>
      <c r="IP32" s="117"/>
      <c r="IQ32" s="116"/>
      <c r="IT32" s="116"/>
      <c r="IU32" s="115"/>
      <c r="IV32" s="116"/>
      <c r="IW32" s="117"/>
      <c r="IX32" s="116"/>
      <c r="JA32" s="116"/>
      <c r="JB32" s="115"/>
      <c r="JC32" s="116"/>
      <c r="JD32" s="117"/>
      <c r="JE32" s="116"/>
      <c r="JH32" s="116"/>
      <c r="JI32" s="115"/>
      <c r="JJ32" s="116"/>
      <c r="JK32" s="117"/>
      <c r="JL32" s="116"/>
      <c r="JN32" s="116"/>
      <c r="JO32" s="115"/>
      <c r="JP32" s="116"/>
      <c r="JQ32" s="117"/>
      <c r="JR32" s="116"/>
      <c r="JT32" s="116"/>
      <c r="JU32" s="115"/>
      <c r="JV32" s="116"/>
      <c r="JW32" s="117"/>
      <c r="JX32" s="116"/>
      <c r="JZ32" s="116"/>
      <c r="KA32" s="115"/>
      <c r="KB32" s="116"/>
      <c r="KC32" s="117"/>
      <c r="KD32" s="116"/>
      <c r="KF32" s="116"/>
      <c r="KG32" s="115"/>
      <c r="KH32" s="116"/>
      <c r="KI32" s="117"/>
      <c r="KJ32" s="116"/>
      <c r="KL32" s="116"/>
      <c r="KM32" s="115"/>
      <c r="KN32" s="116"/>
      <c r="KO32" s="117"/>
      <c r="KP32" s="116"/>
      <c r="KR32" s="116"/>
      <c r="KS32" s="115"/>
      <c r="KT32" s="116"/>
      <c r="KU32" s="117"/>
      <c r="KV32" s="116"/>
      <c r="KX32" s="116"/>
      <c r="KY32" s="115"/>
      <c r="KZ32" s="116"/>
      <c r="LA32" s="117"/>
      <c r="LB32" s="116"/>
      <c r="LD32" s="116"/>
      <c r="LE32" s="115"/>
      <c r="LF32" s="116"/>
      <c r="LG32" s="117"/>
      <c r="LH32" s="116"/>
    </row>
    <row r="33" spans="1:320" s="193" customFormat="1" ht="72" customHeight="1" x14ac:dyDescent="0.3">
      <c r="A33" s="189" t="s">
        <v>86</v>
      </c>
      <c r="B33" s="190" t="s">
        <v>90</v>
      </c>
      <c r="C33" s="191" t="s">
        <v>88</v>
      </c>
      <c r="D33" s="192" t="s">
        <v>89</v>
      </c>
      <c r="E33" s="191" t="s">
        <v>88</v>
      </c>
      <c r="G33" s="189" t="s">
        <v>86</v>
      </c>
      <c r="H33" s="190" t="s">
        <v>90</v>
      </c>
      <c r="I33" s="191" t="s">
        <v>88</v>
      </c>
      <c r="J33" s="192" t="s">
        <v>89</v>
      </c>
      <c r="K33" s="191" t="s">
        <v>88</v>
      </c>
      <c r="M33" s="189" t="s">
        <v>86</v>
      </c>
      <c r="N33" s="190" t="s">
        <v>90</v>
      </c>
      <c r="O33" s="191" t="s">
        <v>88</v>
      </c>
      <c r="P33" s="192" t="s">
        <v>89</v>
      </c>
      <c r="Q33" s="191" t="s">
        <v>88</v>
      </c>
      <c r="T33" s="189" t="s">
        <v>86</v>
      </c>
      <c r="U33" s="190" t="s">
        <v>90</v>
      </c>
      <c r="V33" s="191" t="s">
        <v>88</v>
      </c>
      <c r="W33" s="192" t="s">
        <v>89</v>
      </c>
      <c r="X33" s="191" t="s">
        <v>88</v>
      </c>
      <c r="AB33" s="189" t="s">
        <v>86</v>
      </c>
      <c r="AC33" s="190" t="s">
        <v>90</v>
      </c>
      <c r="AD33" s="191" t="s">
        <v>88</v>
      </c>
      <c r="AE33" s="192" t="s">
        <v>89</v>
      </c>
      <c r="AF33" s="191" t="s">
        <v>88</v>
      </c>
      <c r="AI33" s="189" t="s">
        <v>86</v>
      </c>
      <c r="AJ33" s="190" t="s">
        <v>90</v>
      </c>
      <c r="AK33" s="191" t="s">
        <v>88</v>
      </c>
      <c r="AL33" s="192" t="s">
        <v>89</v>
      </c>
      <c r="AM33" s="191" t="s">
        <v>88</v>
      </c>
      <c r="AP33" s="189" t="s">
        <v>86</v>
      </c>
      <c r="AQ33" s="190" t="s">
        <v>90</v>
      </c>
      <c r="AR33" s="191" t="s">
        <v>88</v>
      </c>
      <c r="AS33" s="192" t="s">
        <v>89</v>
      </c>
      <c r="AT33" s="191" t="s">
        <v>88</v>
      </c>
      <c r="AV33" s="189" t="s">
        <v>86</v>
      </c>
      <c r="AW33" s="190" t="s">
        <v>90</v>
      </c>
      <c r="AX33" s="191" t="s">
        <v>88</v>
      </c>
      <c r="AY33" s="192" t="s">
        <v>89</v>
      </c>
      <c r="AZ33" s="191" t="s">
        <v>88</v>
      </c>
      <c r="BB33" s="189" t="s">
        <v>86</v>
      </c>
      <c r="BC33" s="190" t="s">
        <v>90</v>
      </c>
      <c r="BD33" s="191" t="s">
        <v>88</v>
      </c>
      <c r="BE33" s="192" t="s">
        <v>89</v>
      </c>
      <c r="BF33" s="191" t="s">
        <v>88</v>
      </c>
      <c r="BH33" s="189" t="s">
        <v>86</v>
      </c>
      <c r="BI33" s="190" t="s">
        <v>90</v>
      </c>
      <c r="BJ33" s="191" t="s">
        <v>88</v>
      </c>
      <c r="BK33" s="192" t="s">
        <v>89</v>
      </c>
      <c r="BL33" s="191" t="s">
        <v>88</v>
      </c>
      <c r="BN33" s="189" t="s">
        <v>86</v>
      </c>
      <c r="BO33" s="190" t="s">
        <v>90</v>
      </c>
      <c r="BP33" s="191" t="s">
        <v>88</v>
      </c>
      <c r="BQ33" s="192" t="s">
        <v>89</v>
      </c>
      <c r="BR33" s="191" t="s">
        <v>88</v>
      </c>
      <c r="BT33" s="189" t="s">
        <v>86</v>
      </c>
      <c r="BU33" s="190" t="s">
        <v>90</v>
      </c>
      <c r="BV33" s="191" t="s">
        <v>88</v>
      </c>
      <c r="BW33" s="192" t="s">
        <v>89</v>
      </c>
      <c r="BX33" s="191" t="s">
        <v>88</v>
      </c>
      <c r="BZ33" s="189" t="s">
        <v>86</v>
      </c>
      <c r="CA33" s="190" t="s">
        <v>90</v>
      </c>
      <c r="CB33" s="191" t="s">
        <v>88</v>
      </c>
      <c r="CC33" s="192" t="s">
        <v>89</v>
      </c>
      <c r="CD33" s="191" t="s">
        <v>88</v>
      </c>
      <c r="CF33" s="189" t="s">
        <v>86</v>
      </c>
      <c r="CG33" s="190" t="s">
        <v>90</v>
      </c>
      <c r="CH33" s="191" t="s">
        <v>88</v>
      </c>
      <c r="CI33" s="192" t="s">
        <v>89</v>
      </c>
      <c r="CJ33" s="191" t="s">
        <v>88</v>
      </c>
      <c r="CL33" s="189" t="s">
        <v>86</v>
      </c>
      <c r="CM33" s="190" t="s">
        <v>90</v>
      </c>
      <c r="CN33" s="191" t="s">
        <v>88</v>
      </c>
      <c r="CO33" s="192" t="s">
        <v>89</v>
      </c>
      <c r="CP33" s="191" t="s">
        <v>88</v>
      </c>
      <c r="CR33" s="189" t="s">
        <v>86</v>
      </c>
      <c r="CS33" s="190" t="s">
        <v>90</v>
      </c>
      <c r="CT33" s="191" t="s">
        <v>88</v>
      </c>
      <c r="CU33" s="192" t="s">
        <v>89</v>
      </c>
      <c r="CV33" s="191" t="s">
        <v>88</v>
      </c>
      <c r="CX33" s="189" t="s">
        <v>86</v>
      </c>
      <c r="CY33" s="190" t="s">
        <v>90</v>
      </c>
      <c r="CZ33" s="191" t="s">
        <v>88</v>
      </c>
      <c r="DA33" s="192" t="s">
        <v>89</v>
      </c>
      <c r="DB33" s="191" t="s">
        <v>88</v>
      </c>
      <c r="DD33" s="189" t="s">
        <v>86</v>
      </c>
      <c r="DE33" s="190" t="s">
        <v>90</v>
      </c>
      <c r="DF33" s="191" t="s">
        <v>88</v>
      </c>
      <c r="DG33" s="192" t="s">
        <v>89</v>
      </c>
      <c r="DH33" s="191" t="s">
        <v>88</v>
      </c>
      <c r="DJ33" s="189" t="s">
        <v>86</v>
      </c>
      <c r="DK33" s="190" t="s">
        <v>90</v>
      </c>
      <c r="DL33" s="191" t="s">
        <v>88</v>
      </c>
      <c r="DM33" s="192" t="s">
        <v>89</v>
      </c>
      <c r="DN33" s="191" t="s">
        <v>88</v>
      </c>
      <c r="DP33" s="189" t="s">
        <v>86</v>
      </c>
      <c r="DQ33" s="190" t="s">
        <v>90</v>
      </c>
      <c r="DR33" s="191" t="s">
        <v>88</v>
      </c>
      <c r="DS33" s="192" t="s">
        <v>89</v>
      </c>
      <c r="DT33" s="191" t="s">
        <v>88</v>
      </c>
      <c r="DV33" s="189" t="s">
        <v>86</v>
      </c>
      <c r="DW33" s="190" t="s">
        <v>90</v>
      </c>
      <c r="DX33" s="191" t="s">
        <v>88</v>
      </c>
      <c r="DY33" s="192" t="s">
        <v>89</v>
      </c>
      <c r="DZ33" s="191" t="s">
        <v>88</v>
      </c>
      <c r="EB33" s="189" t="s">
        <v>86</v>
      </c>
      <c r="EC33" s="190" t="s">
        <v>90</v>
      </c>
      <c r="ED33" s="191" t="s">
        <v>88</v>
      </c>
      <c r="EE33" s="192" t="s">
        <v>89</v>
      </c>
      <c r="EF33" s="191" t="s">
        <v>88</v>
      </c>
      <c r="EH33" s="189" t="s">
        <v>86</v>
      </c>
      <c r="EI33" s="190" t="s">
        <v>90</v>
      </c>
      <c r="EJ33" s="191" t="s">
        <v>88</v>
      </c>
      <c r="EK33" s="192" t="s">
        <v>89</v>
      </c>
      <c r="EL33" s="191" t="s">
        <v>88</v>
      </c>
      <c r="EN33" s="189" t="s">
        <v>86</v>
      </c>
      <c r="EO33" s="190" t="s">
        <v>90</v>
      </c>
      <c r="EP33" s="191" t="s">
        <v>88</v>
      </c>
      <c r="EQ33" s="192" t="s">
        <v>89</v>
      </c>
      <c r="ER33" s="191" t="s">
        <v>88</v>
      </c>
      <c r="ET33" s="189" t="s">
        <v>86</v>
      </c>
      <c r="EU33" s="190" t="s">
        <v>90</v>
      </c>
      <c r="EV33" s="191" t="s">
        <v>88</v>
      </c>
      <c r="EW33" s="192" t="s">
        <v>89</v>
      </c>
      <c r="EX33" s="191" t="s">
        <v>88</v>
      </c>
      <c r="EZ33" s="189" t="s">
        <v>86</v>
      </c>
      <c r="FA33" s="190" t="s">
        <v>90</v>
      </c>
      <c r="FB33" s="191" t="s">
        <v>88</v>
      </c>
      <c r="FC33" s="192" t="s">
        <v>89</v>
      </c>
      <c r="FD33" s="191" t="s">
        <v>88</v>
      </c>
      <c r="FF33" s="189" t="s">
        <v>86</v>
      </c>
      <c r="FG33" s="190" t="s">
        <v>90</v>
      </c>
      <c r="FH33" s="191" t="s">
        <v>88</v>
      </c>
      <c r="FI33" s="192" t="s">
        <v>89</v>
      </c>
      <c r="FJ33" s="191" t="s">
        <v>88</v>
      </c>
      <c r="FL33" s="189" t="s">
        <v>86</v>
      </c>
      <c r="FM33" s="190" t="s">
        <v>90</v>
      </c>
      <c r="FN33" s="191" t="s">
        <v>88</v>
      </c>
      <c r="FO33" s="192" t="s">
        <v>89</v>
      </c>
      <c r="FP33" s="191" t="s">
        <v>88</v>
      </c>
      <c r="FR33" s="189" t="s">
        <v>86</v>
      </c>
      <c r="FS33" s="190" t="s">
        <v>90</v>
      </c>
      <c r="FT33" s="191" t="s">
        <v>88</v>
      </c>
      <c r="FU33" s="192" t="s">
        <v>89</v>
      </c>
      <c r="FV33" s="191" t="s">
        <v>88</v>
      </c>
      <c r="FX33" s="189" t="s">
        <v>86</v>
      </c>
      <c r="FY33" s="190" t="s">
        <v>90</v>
      </c>
      <c r="FZ33" s="191" t="s">
        <v>88</v>
      </c>
      <c r="GA33" s="192" t="s">
        <v>89</v>
      </c>
      <c r="GB33" s="191" t="s">
        <v>88</v>
      </c>
      <c r="GD33" s="189" t="s">
        <v>86</v>
      </c>
      <c r="GE33" s="190" t="s">
        <v>90</v>
      </c>
      <c r="GF33" s="191" t="s">
        <v>88</v>
      </c>
      <c r="GG33" s="192" t="s">
        <v>89</v>
      </c>
      <c r="GH33" s="191" t="s">
        <v>88</v>
      </c>
      <c r="GJ33" s="189" t="s">
        <v>86</v>
      </c>
      <c r="GK33" s="190" t="s">
        <v>90</v>
      </c>
      <c r="GL33" s="191" t="s">
        <v>88</v>
      </c>
      <c r="GM33" s="192" t="s">
        <v>89</v>
      </c>
      <c r="GN33" s="191" t="s">
        <v>88</v>
      </c>
      <c r="GP33" s="189" t="s">
        <v>86</v>
      </c>
      <c r="GQ33" s="190" t="s">
        <v>90</v>
      </c>
      <c r="GR33" s="191" t="s">
        <v>88</v>
      </c>
      <c r="GS33" s="192" t="s">
        <v>89</v>
      </c>
      <c r="GT33" s="191" t="s">
        <v>88</v>
      </c>
      <c r="GV33" s="189" t="s">
        <v>86</v>
      </c>
      <c r="GW33" s="190" t="s">
        <v>90</v>
      </c>
      <c r="GX33" s="191" t="s">
        <v>88</v>
      </c>
      <c r="GY33" s="192" t="s">
        <v>89</v>
      </c>
      <c r="GZ33" s="191" t="s">
        <v>88</v>
      </c>
      <c r="HB33" s="189" t="s">
        <v>86</v>
      </c>
      <c r="HC33" s="190" t="s">
        <v>90</v>
      </c>
      <c r="HD33" s="191" t="s">
        <v>88</v>
      </c>
      <c r="HE33" s="192" t="s">
        <v>89</v>
      </c>
      <c r="HF33" s="191" t="s">
        <v>88</v>
      </c>
      <c r="HH33" s="189" t="s">
        <v>86</v>
      </c>
      <c r="HI33" s="190" t="s">
        <v>90</v>
      </c>
      <c r="HJ33" s="191" t="s">
        <v>88</v>
      </c>
      <c r="HK33" s="192" t="s">
        <v>89</v>
      </c>
      <c r="HL33" s="191" t="s">
        <v>88</v>
      </c>
      <c r="HN33" s="189" t="s">
        <v>86</v>
      </c>
      <c r="HO33" s="190" t="s">
        <v>90</v>
      </c>
      <c r="HP33" s="191" t="s">
        <v>88</v>
      </c>
      <c r="HQ33" s="192" t="s">
        <v>89</v>
      </c>
      <c r="HR33" s="191" t="s">
        <v>88</v>
      </c>
      <c r="HT33" s="189" t="s">
        <v>86</v>
      </c>
      <c r="HU33" s="190" t="s">
        <v>90</v>
      </c>
      <c r="HV33" s="191" t="s">
        <v>88</v>
      </c>
      <c r="HW33" s="192" t="s">
        <v>89</v>
      </c>
      <c r="HX33" s="191" t="s">
        <v>88</v>
      </c>
      <c r="HZ33" s="189" t="s">
        <v>86</v>
      </c>
      <c r="IA33" s="190" t="s">
        <v>90</v>
      </c>
      <c r="IB33" s="191" t="s">
        <v>88</v>
      </c>
      <c r="IC33" s="192" t="s">
        <v>89</v>
      </c>
      <c r="ID33" s="191" t="s">
        <v>88</v>
      </c>
      <c r="IF33" s="189" t="s">
        <v>86</v>
      </c>
      <c r="IG33" s="190" t="s">
        <v>90</v>
      </c>
      <c r="IH33" s="191" t="s">
        <v>88</v>
      </c>
      <c r="II33" s="192" t="s">
        <v>89</v>
      </c>
      <c r="IJ33" s="191" t="s">
        <v>88</v>
      </c>
      <c r="IM33" s="189" t="s">
        <v>86</v>
      </c>
      <c r="IN33" s="190" t="s">
        <v>90</v>
      </c>
      <c r="IO33" s="191" t="s">
        <v>88</v>
      </c>
      <c r="IP33" s="192" t="s">
        <v>89</v>
      </c>
      <c r="IQ33" s="191" t="s">
        <v>88</v>
      </c>
      <c r="IT33" s="189" t="s">
        <v>86</v>
      </c>
      <c r="IU33" s="190" t="s">
        <v>90</v>
      </c>
      <c r="IV33" s="191" t="s">
        <v>88</v>
      </c>
      <c r="IW33" s="192" t="s">
        <v>89</v>
      </c>
      <c r="IX33" s="191" t="s">
        <v>88</v>
      </c>
      <c r="JA33" s="189" t="s">
        <v>86</v>
      </c>
      <c r="JB33" s="190" t="s">
        <v>90</v>
      </c>
      <c r="JC33" s="191" t="s">
        <v>88</v>
      </c>
      <c r="JD33" s="192" t="s">
        <v>89</v>
      </c>
      <c r="JE33" s="191" t="s">
        <v>88</v>
      </c>
      <c r="JH33" s="189" t="s">
        <v>86</v>
      </c>
      <c r="JI33" s="190" t="s">
        <v>90</v>
      </c>
      <c r="JJ33" s="191" t="s">
        <v>88</v>
      </c>
      <c r="JK33" s="192" t="s">
        <v>89</v>
      </c>
      <c r="JL33" s="191" t="s">
        <v>88</v>
      </c>
      <c r="JN33" s="189" t="s">
        <v>86</v>
      </c>
      <c r="JO33" s="190" t="s">
        <v>90</v>
      </c>
      <c r="JP33" s="191" t="s">
        <v>88</v>
      </c>
      <c r="JQ33" s="192" t="s">
        <v>89</v>
      </c>
      <c r="JR33" s="191" t="s">
        <v>88</v>
      </c>
      <c r="JT33" s="189" t="s">
        <v>86</v>
      </c>
      <c r="JU33" s="190" t="s">
        <v>90</v>
      </c>
      <c r="JV33" s="191" t="s">
        <v>88</v>
      </c>
      <c r="JW33" s="192" t="s">
        <v>89</v>
      </c>
      <c r="JX33" s="191" t="s">
        <v>88</v>
      </c>
      <c r="JZ33" s="189" t="s">
        <v>86</v>
      </c>
      <c r="KA33" s="190" t="s">
        <v>90</v>
      </c>
      <c r="KB33" s="191" t="s">
        <v>88</v>
      </c>
      <c r="KC33" s="192" t="s">
        <v>89</v>
      </c>
      <c r="KD33" s="191" t="s">
        <v>88</v>
      </c>
      <c r="KF33" s="189" t="s">
        <v>86</v>
      </c>
      <c r="KG33" s="190" t="s">
        <v>90</v>
      </c>
      <c r="KH33" s="191" t="s">
        <v>88</v>
      </c>
      <c r="KI33" s="192" t="s">
        <v>89</v>
      </c>
      <c r="KJ33" s="191" t="s">
        <v>88</v>
      </c>
      <c r="KL33" s="189" t="s">
        <v>86</v>
      </c>
      <c r="KM33" s="190" t="s">
        <v>90</v>
      </c>
      <c r="KN33" s="191" t="s">
        <v>88</v>
      </c>
      <c r="KO33" s="192" t="s">
        <v>89</v>
      </c>
      <c r="KP33" s="191" t="s">
        <v>88</v>
      </c>
      <c r="KR33" s="189" t="s">
        <v>86</v>
      </c>
      <c r="KS33" s="190" t="s">
        <v>90</v>
      </c>
      <c r="KT33" s="191" t="s">
        <v>88</v>
      </c>
      <c r="KU33" s="192" t="s">
        <v>89</v>
      </c>
      <c r="KV33" s="191" t="s">
        <v>88</v>
      </c>
      <c r="KX33" s="189" t="s">
        <v>86</v>
      </c>
      <c r="KY33" s="190" t="s">
        <v>90</v>
      </c>
      <c r="KZ33" s="191" t="s">
        <v>88</v>
      </c>
      <c r="LA33" s="192" t="s">
        <v>89</v>
      </c>
      <c r="LB33" s="191" t="s">
        <v>88</v>
      </c>
      <c r="LD33" s="189" t="s">
        <v>86</v>
      </c>
      <c r="LE33" s="190" t="s">
        <v>90</v>
      </c>
      <c r="LF33" s="191" t="s">
        <v>88</v>
      </c>
      <c r="LG33" s="192" t="s">
        <v>89</v>
      </c>
      <c r="LH33" s="191" t="s">
        <v>88</v>
      </c>
    </row>
    <row r="34" spans="1:320" ht="17.399999999999999" x14ac:dyDescent="0.3">
      <c r="A34" s="116"/>
      <c r="B34" s="115"/>
      <c r="C34" s="116"/>
      <c r="D34" s="117"/>
      <c r="E34" s="116"/>
      <c r="G34" s="116"/>
      <c r="H34" s="115"/>
      <c r="I34" s="116"/>
      <c r="J34" s="117"/>
      <c r="K34" s="116"/>
      <c r="M34" s="116"/>
      <c r="N34" s="115"/>
      <c r="O34" s="116"/>
      <c r="P34" s="117"/>
      <c r="Q34" s="116"/>
      <c r="T34" s="116"/>
      <c r="U34" s="115"/>
      <c r="V34" s="116"/>
      <c r="W34" s="117"/>
      <c r="X34" s="116"/>
      <c r="AB34" s="116"/>
      <c r="AC34" s="115"/>
      <c r="AD34" s="116"/>
      <c r="AE34" s="117"/>
      <c r="AF34" s="116"/>
      <c r="AI34" s="116"/>
      <c r="AJ34" s="115"/>
      <c r="AK34" s="116"/>
      <c r="AL34" s="117"/>
      <c r="AM34" s="116"/>
      <c r="AP34" s="116"/>
      <c r="AQ34" s="115"/>
      <c r="AR34" s="116"/>
      <c r="AS34" s="117"/>
      <c r="AT34" s="116"/>
      <c r="AV34" s="116"/>
      <c r="AW34" s="115"/>
      <c r="AX34" s="116"/>
      <c r="AY34" s="117"/>
      <c r="AZ34" s="116"/>
      <c r="BB34" s="116"/>
      <c r="BC34" s="115"/>
      <c r="BD34" s="116"/>
      <c r="BE34" s="117"/>
      <c r="BF34" s="116"/>
      <c r="BH34" s="116"/>
      <c r="BI34" s="115"/>
      <c r="BJ34" s="116"/>
      <c r="BK34" s="117"/>
      <c r="BL34" s="116"/>
      <c r="BN34" s="116"/>
      <c r="BO34" s="115"/>
      <c r="BP34" s="116"/>
      <c r="BQ34" s="117"/>
      <c r="BR34" s="116"/>
      <c r="BT34" s="116"/>
      <c r="BU34" s="115"/>
      <c r="BV34" s="116"/>
      <c r="BW34" s="117"/>
      <c r="BX34" s="116"/>
      <c r="BZ34" s="116"/>
      <c r="CA34" s="115"/>
      <c r="CB34" s="116"/>
      <c r="CC34" s="117"/>
      <c r="CD34" s="116"/>
      <c r="CF34" s="116"/>
      <c r="CG34" s="115"/>
      <c r="CH34" s="116"/>
      <c r="CI34" s="117"/>
      <c r="CJ34" s="116"/>
      <c r="CL34" s="116"/>
      <c r="CM34" s="115"/>
      <c r="CN34" s="116"/>
      <c r="CO34" s="117"/>
      <c r="CP34" s="116"/>
      <c r="CR34" s="116"/>
      <c r="CS34" s="115"/>
      <c r="CT34" s="116"/>
      <c r="CU34" s="117"/>
      <c r="CV34" s="116"/>
      <c r="CX34" s="116"/>
      <c r="CY34" s="115"/>
      <c r="CZ34" s="116"/>
      <c r="DA34" s="117"/>
      <c r="DB34" s="116"/>
      <c r="DD34" s="116"/>
      <c r="DE34" s="115"/>
      <c r="DF34" s="116"/>
      <c r="DG34" s="117"/>
      <c r="DH34" s="116"/>
      <c r="DJ34" s="116"/>
      <c r="DK34" s="115"/>
      <c r="DL34" s="116"/>
      <c r="DM34" s="117"/>
      <c r="DN34" s="116"/>
      <c r="DP34" s="116"/>
      <c r="DQ34" s="115"/>
      <c r="DR34" s="116"/>
      <c r="DS34" s="117"/>
      <c r="DT34" s="116"/>
      <c r="DV34" s="116"/>
      <c r="DW34" s="115"/>
      <c r="DX34" s="116"/>
      <c r="DY34" s="117"/>
      <c r="DZ34" s="116"/>
      <c r="EB34" s="116"/>
      <c r="EC34" s="115"/>
      <c r="ED34" s="116"/>
      <c r="EE34" s="117"/>
      <c r="EF34" s="116"/>
      <c r="EH34" s="116"/>
      <c r="EI34" s="115"/>
      <c r="EJ34" s="116"/>
      <c r="EK34" s="117"/>
      <c r="EL34" s="116"/>
      <c r="EN34" s="116"/>
      <c r="EO34" s="115"/>
      <c r="EP34" s="116"/>
      <c r="EQ34" s="117"/>
      <c r="ER34" s="116"/>
      <c r="ET34" s="116"/>
      <c r="EU34" s="115"/>
      <c r="EV34" s="116"/>
      <c r="EW34" s="117"/>
      <c r="EX34" s="116"/>
      <c r="EZ34" s="116"/>
      <c r="FA34" s="115"/>
      <c r="FB34" s="116"/>
      <c r="FC34" s="117"/>
      <c r="FD34" s="116"/>
      <c r="FF34" s="116"/>
      <c r="FG34" s="115"/>
      <c r="FH34" s="116"/>
      <c r="FI34" s="117"/>
      <c r="FJ34" s="116"/>
      <c r="FL34" s="116"/>
      <c r="FM34" s="115"/>
      <c r="FN34" s="116"/>
      <c r="FO34" s="117"/>
      <c r="FP34" s="116"/>
      <c r="FR34" s="116"/>
      <c r="FS34" s="115"/>
      <c r="FT34" s="116"/>
      <c r="FU34" s="117"/>
      <c r="FV34" s="116"/>
      <c r="FX34" s="116"/>
      <c r="FY34" s="115"/>
      <c r="FZ34" s="116"/>
      <c r="GA34" s="117"/>
      <c r="GB34" s="116"/>
      <c r="GD34" s="116"/>
      <c r="GE34" s="115"/>
      <c r="GF34" s="116"/>
      <c r="GG34" s="117"/>
      <c r="GH34" s="116"/>
      <c r="GJ34" s="116"/>
      <c r="GK34" s="115"/>
      <c r="GL34" s="116"/>
      <c r="GM34" s="117"/>
      <c r="GN34" s="116"/>
      <c r="GP34" s="116"/>
      <c r="GQ34" s="115"/>
      <c r="GR34" s="116"/>
      <c r="GS34" s="117"/>
      <c r="GT34" s="116"/>
      <c r="GV34" s="116"/>
      <c r="GW34" s="115"/>
      <c r="GX34" s="116"/>
      <c r="GY34" s="117"/>
      <c r="GZ34" s="116"/>
      <c r="HB34" s="116"/>
      <c r="HC34" s="115"/>
      <c r="HD34" s="116"/>
      <c r="HE34" s="117"/>
      <c r="HF34" s="116"/>
      <c r="HH34" s="116"/>
      <c r="HI34" s="115"/>
      <c r="HJ34" s="116"/>
      <c r="HK34" s="117"/>
      <c r="HL34" s="116"/>
      <c r="HN34" s="116"/>
      <c r="HO34" s="115"/>
      <c r="HP34" s="116"/>
      <c r="HQ34" s="117"/>
      <c r="HR34" s="116"/>
      <c r="HT34" s="116"/>
      <c r="HU34" s="115"/>
      <c r="HV34" s="116"/>
      <c r="HW34" s="117"/>
      <c r="HX34" s="116"/>
      <c r="HZ34" s="116"/>
      <c r="IA34" s="115"/>
      <c r="IB34" s="116"/>
      <c r="IC34" s="117"/>
      <c r="ID34" s="116"/>
      <c r="IF34" s="116"/>
      <c r="IG34" s="115"/>
      <c r="IH34" s="116"/>
      <c r="II34" s="117"/>
      <c r="IJ34" s="116"/>
      <c r="IM34" s="116"/>
      <c r="IN34" s="115"/>
      <c r="IO34" s="116"/>
      <c r="IP34" s="117"/>
      <c r="IQ34" s="116"/>
      <c r="IT34" s="116"/>
      <c r="IU34" s="115"/>
      <c r="IV34" s="116"/>
      <c r="IW34" s="117"/>
      <c r="IX34" s="116"/>
      <c r="JA34" s="116"/>
      <c r="JB34" s="115"/>
      <c r="JC34" s="116"/>
      <c r="JD34" s="117"/>
      <c r="JE34" s="116"/>
      <c r="JH34" s="116"/>
      <c r="JI34" s="115"/>
      <c r="JJ34" s="116"/>
      <c r="JK34" s="117"/>
      <c r="JL34" s="116"/>
      <c r="JN34" s="116"/>
      <c r="JO34" s="115"/>
      <c r="JP34" s="116"/>
      <c r="JQ34" s="117"/>
      <c r="JR34" s="116"/>
      <c r="JT34" s="116"/>
      <c r="JU34" s="115"/>
      <c r="JV34" s="116"/>
      <c r="JW34" s="117"/>
      <c r="JX34" s="116"/>
      <c r="JZ34" s="116"/>
      <c r="KA34" s="115"/>
      <c r="KB34" s="116"/>
      <c r="KC34" s="117"/>
      <c r="KD34" s="116"/>
      <c r="KF34" s="116"/>
      <c r="KG34" s="115"/>
      <c r="KH34" s="116"/>
      <c r="KI34" s="117"/>
      <c r="KJ34" s="116"/>
      <c r="KL34" s="116"/>
      <c r="KM34" s="115"/>
      <c r="KN34" s="116"/>
      <c r="KO34" s="117"/>
      <c r="KP34" s="116"/>
      <c r="KR34" s="116"/>
      <c r="KS34" s="115"/>
      <c r="KT34" s="116"/>
      <c r="KU34" s="117"/>
      <c r="KV34" s="116"/>
      <c r="KX34" s="116"/>
      <c r="KY34" s="115"/>
      <c r="KZ34" s="116"/>
      <c r="LA34" s="117"/>
      <c r="LB34" s="116"/>
      <c r="LD34" s="116"/>
      <c r="LE34" s="115"/>
      <c r="LF34" s="116"/>
      <c r="LG34" s="117"/>
      <c r="LH34" s="116"/>
    </row>
    <row r="35" spans="1:320" ht="17.399999999999999" x14ac:dyDescent="0.3">
      <c r="A35" s="187" t="s">
        <v>41</v>
      </c>
      <c r="B35" s="186">
        <v>98425.66</v>
      </c>
      <c r="C35" s="194">
        <v>1.8040210073214926E-3</v>
      </c>
      <c r="D35" s="188">
        <v>2</v>
      </c>
      <c r="E35" s="194">
        <v>3.629764065335753E-3</v>
      </c>
      <c r="G35" s="187" t="s">
        <v>41</v>
      </c>
      <c r="H35" s="186">
        <v>98101.41</v>
      </c>
      <c r="I35" s="194">
        <v>1.8135544667760401E-3</v>
      </c>
      <c r="J35" s="188">
        <v>2</v>
      </c>
      <c r="K35" s="194">
        <v>3.6968576709796672E-3</v>
      </c>
      <c r="M35" s="187" t="s">
        <v>41</v>
      </c>
      <c r="N35" s="186">
        <v>110012.23</v>
      </c>
      <c r="O35" s="194">
        <v>2.079594107148244E-3</v>
      </c>
      <c r="P35" s="188">
        <v>5</v>
      </c>
      <c r="Q35" s="194">
        <v>9.4161958568738224E-3</v>
      </c>
      <c r="T35" s="187" t="s">
        <v>41</v>
      </c>
      <c r="U35" s="186">
        <v>129528.88</v>
      </c>
      <c r="V35" s="194">
        <v>2.6359696049795319E-3</v>
      </c>
      <c r="W35" s="188">
        <v>5</v>
      </c>
      <c r="X35" s="194">
        <v>1.016260162601626E-2</v>
      </c>
      <c r="AB35" s="187" t="s">
        <v>41</v>
      </c>
      <c r="AC35" s="186">
        <v>127442.96</v>
      </c>
      <c r="AD35" s="194">
        <v>2.7249847177537112E-3</v>
      </c>
      <c r="AE35" s="188">
        <v>6</v>
      </c>
      <c r="AF35" s="194">
        <v>1.2875536480686695E-2</v>
      </c>
      <c r="AI35" s="187" t="s">
        <v>41</v>
      </c>
      <c r="AJ35" s="186">
        <v>111983.82</v>
      </c>
      <c r="AK35" s="194">
        <v>2.5034599098214434E-3</v>
      </c>
      <c r="AL35" s="188">
        <v>4</v>
      </c>
      <c r="AM35" s="194">
        <v>9.0293453724604959E-3</v>
      </c>
      <c r="AP35" s="187" t="s">
        <v>41</v>
      </c>
      <c r="AQ35" s="186">
        <v>134915.37</v>
      </c>
      <c r="AR35" s="194">
        <v>3.1643340846368826E-3</v>
      </c>
      <c r="AS35" s="188">
        <v>6</v>
      </c>
      <c r="AT35" s="194">
        <v>1.4184397163120567E-2</v>
      </c>
      <c r="AV35" s="187" t="s">
        <v>41</v>
      </c>
      <c r="AW35" s="186">
        <v>166234.69</v>
      </c>
      <c r="AX35" s="194">
        <v>4.2327555206970596E-3</v>
      </c>
      <c r="AY35" s="188">
        <v>6</v>
      </c>
      <c r="AZ35" s="194">
        <v>1.5503875968992248E-2</v>
      </c>
      <c r="BB35" s="187" t="s">
        <v>41</v>
      </c>
      <c r="BC35" s="186">
        <v>140959.21</v>
      </c>
      <c r="BD35" s="194">
        <v>3.8238556158499033E-3</v>
      </c>
      <c r="BE35" s="188">
        <v>6</v>
      </c>
      <c r="BF35" s="194">
        <v>1.6483516483516484E-2</v>
      </c>
      <c r="BH35" s="187" t="s">
        <v>41</v>
      </c>
      <c r="BI35" s="186">
        <v>166389.39000000001</v>
      </c>
      <c r="BJ35" s="194">
        <v>4.8055572382737161E-3</v>
      </c>
      <c r="BK35" s="188">
        <v>5</v>
      </c>
      <c r="BL35" s="194">
        <v>1.4534883720930232E-2</v>
      </c>
      <c r="BN35" s="187" t="s">
        <v>41</v>
      </c>
      <c r="BO35" s="186">
        <v>154193.28</v>
      </c>
      <c r="BP35" s="194">
        <v>4.8513191201442901E-3</v>
      </c>
      <c r="BQ35" s="188">
        <v>5</v>
      </c>
      <c r="BR35" s="194">
        <v>1.6025641025641024E-2</v>
      </c>
      <c r="BT35" s="187" t="s">
        <v>41</v>
      </c>
      <c r="BU35" s="186">
        <v>142150.37</v>
      </c>
      <c r="BV35" s="194">
        <v>4.9807769071211639E-3</v>
      </c>
      <c r="BW35" s="188">
        <v>3</v>
      </c>
      <c r="BX35" s="194">
        <v>1.0830324909747292E-2</v>
      </c>
      <c r="BZ35" s="187" t="s">
        <v>41</v>
      </c>
      <c r="CA35" s="186">
        <v>242768.56</v>
      </c>
      <c r="CB35" s="194">
        <v>9.0685711578451789E-3</v>
      </c>
      <c r="CC35" s="188">
        <v>5</v>
      </c>
      <c r="CD35" s="194">
        <v>1.9607843137254902E-2</v>
      </c>
      <c r="CF35" s="187" t="s">
        <v>41</v>
      </c>
      <c r="CG35" s="186">
        <v>104111.17</v>
      </c>
      <c r="CH35" s="194">
        <v>4.4459471604490408E-3</v>
      </c>
      <c r="CI35" s="188">
        <v>3</v>
      </c>
      <c r="CJ35" s="194">
        <v>1.3157894736842105E-2</v>
      </c>
      <c r="CL35" s="187" t="s">
        <v>41</v>
      </c>
      <c r="CM35" s="186">
        <v>86058.36</v>
      </c>
      <c r="CN35" s="194">
        <v>3.9540427364400258E-3</v>
      </c>
      <c r="CO35" s="188">
        <v>3</v>
      </c>
      <c r="CP35" s="194">
        <v>1.4084507042253521E-2</v>
      </c>
      <c r="CR35" s="187" t="s">
        <v>41</v>
      </c>
      <c r="CS35" s="186">
        <v>85445.86</v>
      </c>
      <c r="CT35" s="194">
        <v>4.192919851104572E-3</v>
      </c>
      <c r="CU35" s="188">
        <v>3</v>
      </c>
      <c r="CV35" s="194">
        <v>1.4778325123152709E-2</v>
      </c>
      <c r="CX35" s="187" t="s">
        <v>41</v>
      </c>
      <c r="CY35" s="186">
        <v>86008.23</v>
      </c>
      <c r="CZ35" s="194">
        <v>4.417110022902117E-3</v>
      </c>
      <c r="DA35" s="188">
        <v>4</v>
      </c>
      <c r="DB35" s="194">
        <v>2.072538860103627E-2</v>
      </c>
      <c r="DD35" s="187" t="s">
        <v>41</v>
      </c>
      <c r="DE35" s="186">
        <v>85358.71</v>
      </c>
      <c r="DF35" s="194">
        <v>4.5291017933908563E-3</v>
      </c>
      <c r="DG35" s="188">
        <v>4</v>
      </c>
      <c r="DH35" s="194">
        <v>2.1390374331550801E-2</v>
      </c>
      <c r="DJ35" s="187" t="s">
        <v>41</v>
      </c>
      <c r="DK35" s="186">
        <v>84604.34</v>
      </c>
      <c r="DL35" s="194">
        <v>4.5616667848496504E-3</v>
      </c>
      <c r="DM35" s="188">
        <v>4</v>
      </c>
      <c r="DN35" s="194">
        <v>2.1621621621621623E-2</v>
      </c>
      <c r="DP35" s="187" t="s">
        <v>41</v>
      </c>
      <c r="DQ35" s="186">
        <v>83722.38</v>
      </c>
      <c r="DR35" s="194">
        <v>4.567243506743369E-3</v>
      </c>
      <c r="DS35" s="188">
        <v>4</v>
      </c>
      <c r="DT35" s="194">
        <v>2.1739130434782608E-2</v>
      </c>
      <c r="DV35" s="187" t="s">
        <v>41</v>
      </c>
      <c r="DW35" s="186">
        <v>82801.240000000005</v>
      </c>
      <c r="DX35" s="194">
        <v>4.5168844960963581E-3</v>
      </c>
      <c r="DY35" s="188">
        <v>4</v>
      </c>
      <c r="DZ35" s="194">
        <v>2.1739130434782608E-2</v>
      </c>
      <c r="EB35" s="187" t="s">
        <v>41</v>
      </c>
      <c r="EC35" s="186">
        <v>91270.37</v>
      </c>
      <c r="ED35" s="194">
        <v>5.0471871123572987E-3</v>
      </c>
      <c r="EE35" s="188">
        <v>5</v>
      </c>
      <c r="EF35" s="194">
        <v>2.717391304347826E-2</v>
      </c>
      <c r="EH35" s="187" t="s">
        <v>41</v>
      </c>
      <c r="EI35" s="186">
        <v>132679.07</v>
      </c>
      <c r="EJ35" s="194">
        <v>7.4118844043366211E-3</v>
      </c>
      <c r="EK35" s="188">
        <v>6</v>
      </c>
      <c r="EL35" s="194">
        <v>3.2786885245901641E-2</v>
      </c>
      <c r="EN35" s="187" t="s">
        <v>41</v>
      </c>
      <c r="EO35" s="186">
        <v>117708.26999999999</v>
      </c>
      <c r="EP35" s="194">
        <v>6.6614605888107806E-3</v>
      </c>
      <c r="EQ35" s="188">
        <v>5</v>
      </c>
      <c r="ER35" s="194">
        <v>2.7777777777777776E-2</v>
      </c>
      <c r="ET35" s="187" t="s">
        <v>41</v>
      </c>
      <c r="EU35" s="186">
        <v>144081.76</v>
      </c>
      <c r="EV35" s="194">
        <v>8.2370936862128079E-3</v>
      </c>
      <c r="EW35" s="188">
        <v>5</v>
      </c>
      <c r="EX35" s="194">
        <v>2.8089887640449437E-2</v>
      </c>
      <c r="EZ35" s="187" t="s">
        <v>41</v>
      </c>
      <c r="FA35" s="186">
        <v>141844.15</v>
      </c>
      <c r="FB35" s="194">
        <v>8.1234080566867251E-3</v>
      </c>
      <c r="FC35" s="188">
        <v>5</v>
      </c>
      <c r="FD35" s="194">
        <v>2.8089887640449437E-2</v>
      </c>
      <c r="FF35" s="187" t="s">
        <v>41</v>
      </c>
      <c r="FG35" s="186">
        <v>137949.27000000002</v>
      </c>
      <c r="FH35" s="194">
        <v>8.0576541846566416E-3</v>
      </c>
      <c r="FI35" s="188">
        <v>5</v>
      </c>
      <c r="FJ35" s="194">
        <v>2.8409090909090908E-2</v>
      </c>
      <c r="FL35" s="187" t="s">
        <v>41</v>
      </c>
      <c r="FM35" s="186">
        <v>128561.98</v>
      </c>
      <c r="FN35" s="194">
        <v>7.6312324679014849E-3</v>
      </c>
      <c r="FO35" s="188">
        <v>5</v>
      </c>
      <c r="FP35" s="194">
        <v>2.8735632183908046E-2</v>
      </c>
      <c r="FR35" s="187" t="s">
        <v>41</v>
      </c>
      <c r="FS35" s="186">
        <v>156900.29999999999</v>
      </c>
      <c r="FT35" s="194">
        <v>9.4772006601195301E-3</v>
      </c>
      <c r="FU35" s="188">
        <v>6</v>
      </c>
      <c r="FV35" s="194">
        <v>3.4682080924855488E-2</v>
      </c>
      <c r="FX35" s="187" t="s">
        <v>41</v>
      </c>
      <c r="FY35" s="186">
        <v>153917.56</v>
      </c>
      <c r="FZ35" s="194">
        <v>9.3951704485054164E-3</v>
      </c>
      <c r="GA35" s="188">
        <v>6</v>
      </c>
      <c r="GB35" s="194">
        <v>3.5087719298245612E-2</v>
      </c>
      <c r="GD35" s="187" t="s">
        <v>41</v>
      </c>
      <c r="GE35" s="186">
        <v>97683.4</v>
      </c>
      <c r="GF35" s="194">
        <v>5.9470303319441179E-3</v>
      </c>
      <c r="GG35" s="188">
        <v>5</v>
      </c>
      <c r="GH35" s="194">
        <v>2.9411764705882353E-2</v>
      </c>
      <c r="GJ35" s="187" t="s">
        <v>41</v>
      </c>
      <c r="GK35" s="186">
        <v>77607.12</v>
      </c>
      <c r="GL35" s="194">
        <v>4.8177722656483303E-3</v>
      </c>
      <c r="GM35" s="188">
        <v>4</v>
      </c>
      <c r="GN35" s="194">
        <v>2.3952095808383235E-2</v>
      </c>
      <c r="GP35" s="187" t="s">
        <v>41</v>
      </c>
      <c r="GQ35" s="186">
        <v>68077.45</v>
      </c>
      <c r="GR35" s="194">
        <v>4.2965736720486161E-3</v>
      </c>
      <c r="GS35" s="188">
        <v>3</v>
      </c>
      <c r="GT35" s="194">
        <v>1.8292682926829267E-2</v>
      </c>
      <c r="GV35" s="187" t="s">
        <v>41</v>
      </c>
      <c r="GW35" s="186">
        <v>66764.58</v>
      </c>
      <c r="GX35" s="194">
        <v>4.211455393855726E-3</v>
      </c>
      <c r="GY35" s="188">
        <v>3</v>
      </c>
      <c r="GZ35" s="194">
        <v>1.8292682926829267E-2</v>
      </c>
      <c r="HB35" s="187" t="s">
        <v>41</v>
      </c>
      <c r="HC35" s="186">
        <v>56871.15</v>
      </c>
      <c r="HD35" s="194">
        <v>3.6874380622459375E-3</v>
      </c>
      <c r="HE35" s="188">
        <v>2</v>
      </c>
      <c r="HF35" s="194">
        <v>1.2658227848101266E-2</v>
      </c>
      <c r="HH35" s="187" t="s">
        <v>41</v>
      </c>
      <c r="HI35" s="186">
        <v>82037.13</v>
      </c>
      <c r="HJ35" s="194">
        <v>5.3632798271906479E-3</v>
      </c>
      <c r="HK35" s="188">
        <v>3</v>
      </c>
      <c r="HL35" s="194">
        <v>1.9108280254777069E-2</v>
      </c>
      <c r="HN35" s="187" t="s">
        <v>41</v>
      </c>
      <c r="HO35" s="186">
        <v>135391.82</v>
      </c>
      <c r="HP35" s="194">
        <v>8.9046321423020131E-3</v>
      </c>
      <c r="HQ35" s="188">
        <v>4</v>
      </c>
      <c r="HR35" s="194">
        <v>2.564102564102564E-2</v>
      </c>
      <c r="HT35" s="187" t="s">
        <v>41</v>
      </c>
      <c r="HU35" s="186">
        <v>165934.9</v>
      </c>
      <c r="HV35" s="194">
        <v>1.1307826916495628E-2</v>
      </c>
      <c r="HW35" s="188">
        <v>5</v>
      </c>
      <c r="HX35" s="194">
        <v>3.2894736842105261E-2</v>
      </c>
      <c r="HZ35" s="187" t="s">
        <v>41</v>
      </c>
      <c r="IA35" s="186">
        <v>267711.23</v>
      </c>
      <c r="IB35" s="194">
        <v>1.8540642246378688E-2</v>
      </c>
      <c r="IC35" s="188">
        <v>7</v>
      </c>
      <c r="ID35" s="194">
        <v>4.6666666666666669E-2</v>
      </c>
      <c r="IF35" s="187" t="s">
        <v>41</v>
      </c>
      <c r="IG35" s="186">
        <v>275768.78000000003</v>
      </c>
      <c r="IH35" s="194">
        <v>1.9234911530733541E-2</v>
      </c>
      <c r="II35" s="188">
        <v>8</v>
      </c>
      <c r="IJ35" s="194">
        <v>5.3691275167785234E-2</v>
      </c>
      <c r="IM35" s="187" t="s">
        <v>41</v>
      </c>
      <c r="IN35" s="186">
        <v>263347.95</v>
      </c>
      <c r="IO35" s="194">
        <v>1.8649986596904158E-2</v>
      </c>
      <c r="IP35" s="188">
        <v>8</v>
      </c>
      <c r="IQ35" s="194">
        <v>5.4054054054054057E-2</v>
      </c>
      <c r="IT35" s="187" t="s">
        <v>41</v>
      </c>
      <c r="IU35" s="186">
        <v>250881.49</v>
      </c>
      <c r="IV35" s="194">
        <v>1.7929069490571721E-2</v>
      </c>
      <c r="IW35" s="188">
        <v>8</v>
      </c>
      <c r="IX35" s="194">
        <v>5.4794520547945202E-2</v>
      </c>
      <c r="JA35" s="187" t="s">
        <v>41</v>
      </c>
      <c r="JB35" s="186">
        <v>232368.84</v>
      </c>
      <c r="JC35" s="194">
        <v>1.6702242481784979E-2</v>
      </c>
      <c r="JD35" s="188">
        <v>8</v>
      </c>
      <c r="JE35" s="194">
        <v>5.5172413793103448E-2</v>
      </c>
      <c r="JH35" s="187" t="s">
        <v>41</v>
      </c>
      <c r="JI35" s="186">
        <v>213874.93</v>
      </c>
      <c r="JJ35" s="194">
        <v>1.5577991245067729E-2</v>
      </c>
      <c r="JK35" s="188">
        <v>8</v>
      </c>
      <c r="JL35" s="194">
        <v>5.5944055944055944E-2</v>
      </c>
      <c r="JN35" s="187" t="s">
        <v>41</v>
      </c>
      <c r="JO35" s="186">
        <v>195266.71000000002</v>
      </c>
      <c r="JP35" s="194">
        <v>1.4506266269558386E-2</v>
      </c>
      <c r="JQ35" s="188">
        <v>8</v>
      </c>
      <c r="JR35" s="194">
        <v>5.7553956834532377E-2</v>
      </c>
      <c r="JT35" s="187" t="s">
        <v>41</v>
      </c>
      <c r="JU35" s="186">
        <v>200831.49</v>
      </c>
      <c r="JV35" s="194">
        <v>1.51190186812312E-2</v>
      </c>
      <c r="JW35" s="188">
        <v>8</v>
      </c>
      <c r="JX35" s="194">
        <v>5.8823529411764705E-2</v>
      </c>
      <c r="JZ35" s="187" t="s">
        <v>41</v>
      </c>
      <c r="KA35" s="186">
        <v>256375.00999999998</v>
      </c>
      <c r="KB35" s="194">
        <v>1.9776826320625406E-2</v>
      </c>
      <c r="KC35" s="188">
        <v>9</v>
      </c>
      <c r="KD35" s="194">
        <v>6.7164179104477612E-2</v>
      </c>
      <c r="KF35" s="187" t="s">
        <v>41</v>
      </c>
      <c r="KG35" s="186">
        <v>198894.37</v>
      </c>
      <c r="KH35" s="194">
        <v>1.5776697558203847E-2</v>
      </c>
      <c r="KI35" s="188">
        <v>8</v>
      </c>
      <c r="KJ35" s="194">
        <v>6.1538461538461542E-2</v>
      </c>
      <c r="KL35" s="187" t="s">
        <v>41</v>
      </c>
      <c r="KM35" s="186">
        <v>357732.74</v>
      </c>
      <c r="KN35" s="194">
        <v>2.9877792720782111E-2</v>
      </c>
      <c r="KO35" s="188">
        <v>11</v>
      </c>
      <c r="KP35" s="194">
        <v>8.7301587301587297E-2</v>
      </c>
      <c r="KR35" s="187" t="s">
        <v>41</v>
      </c>
      <c r="KS35" s="186">
        <v>344353.20999999996</v>
      </c>
      <c r="KT35" s="194">
        <v>2.9005580930880705E-2</v>
      </c>
      <c r="KU35" s="188">
        <v>11</v>
      </c>
      <c r="KV35" s="194">
        <v>8.7999999999999995E-2</v>
      </c>
      <c r="KX35" s="187" t="s">
        <v>41</v>
      </c>
      <c r="KY35" s="186">
        <v>272653.16000000003</v>
      </c>
      <c r="KZ35" s="194">
        <v>2.3880849401199045E-2</v>
      </c>
      <c r="LA35" s="188">
        <v>10</v>
      </c>
      <c r="LB35" s="194">
        <v>8.1967213114754092E-2</v>
      </c>
      <c r="LD35" s="187" t="s">
        <v>41</v>
      </c>
      <c r="LE35" s="186">
        <v>0</v>
      </c>
      <c r="LF35" s="194">
        <v>0</v>
      </c>
      <c r="LG35" s="188">
        <v>0</v>
      </c>
      <c r="LH35" s="194">
        <v>0</v>
      </c>
    </row>
    <row r="36" spans="1:320" ht="17.399999999999999" x14ac:dyDescent="0.3">
      <c r="A36" s="187" t="s">
        <v>42</v>
      </c>
      <c r="B36" s="186">
        <v>1177578.1599999999</v>
      </c>
      <c r="C36" s="194">
        <v>2.1583555938593554E-2</v>
      </c>
      <c r="D36" s="188">
        <v>13</v>
      </c>
      <c r="E36" s="194">
        <v>2.3593466424682397E-2</v>
      </c>
      <c r="G36" s="187" t="s">
        <v>42</v>
      </c>
      <c r="H36" s="186">
        <v>954370</v>
      </c>
      <c r="I36" s="194">
        <v>1.7642987765996935E-2</v>
      </c>
      <c r="J36" s="188">
        <v>11</v>
      </c>
      <c r="K36" s="194">
        <v>2.0332717190388171E-2</v>
      </c>
      <c r="M36" s="187" t="s">
        <v>42</v>
      </c>
      <c r="N36" s="186">
        <v>699183.99</v>
      </c>
      <c r="O36" s="194">
        <v>1.3216884208386619E-2</v>
      </c>
      <c r="P36" s="188">
        <v>9</v>
      </c>
      <c r="Q36" s="194">
        <v>1.6949152542372881E-2</v>
      </c>
      <c r="T36" s="187" t="s">
        <v>42</v>
      </c>
      <c r="U36" s="186">
        <v>596203.68999999994</v>
      </c>
      <c r="V36" s="194">
        <v>1.2133006980502258E-2</v>
      </c>
      <c r="W36" s="188">
        <v>8</v>
      </c>
      <c r="X36" s="194">
        <v>1.6260162601626018E-2</v>
      </c>
      <c r="AB36" s="187" t="s">
        <v>42</v>
      </c>
      <c r="AC36" s="186">
        <v>848062.34</v>
      </c>
      <c r="AD36" s="194">
        <v>1.8133264608750865E-2</v>
      </c>
      <c r="AE36" s="188">
        <v>11</v>
      </c>
      <c r="AF36" s="194">
        <v>2.3605150214592276E-2</v>
      </c>
      <c r="AI36" s="187" t="s">
        <v>42</v>
      </c>
      <c r="AJ36" s="186">
        <v>965077.3</v>
      </c>
      <c r="AK36" s="194">
        <v>2.1574834028958132E-2</v>
      </c>
      <c r="AL36" s="188">
        <v>13</v>
      </c>
      <c r="AM36" s="194">
        <v>2.9345372460496615E-2</v>
      </c>
      <c r="AP36" s="187" t="s">
        <v>42</v>
      </c>
      <c r="AQ36" s="186">
        <v>938946.71</v>
      </c>
      <c r="AR36" s="194">
        <v>2.2022257939259719E-2</v>
      </c>
      <c r="AS36" s="188">
        <v>12</v>
      </c>
      <c r="AT36" s="194">
        <v>2.8368794326241134E-2</v>
      </c>
      <c r="AV36" s="187" t="s">
        <v>42</v>
      </c>
      <c r="AW36" s="186">
        <v>1450248.95</v>
      </c>
      <c r="AX36" s="194">
        <v>3.6927005124487634E-2</v>
      </c>
      <c r="AY36" s="188">
        <v>19</v>
      </c>
      <c r="AZ36" s="194">
        <v>4.909560723514212E-2</v>
      </c>
      <c r="BB36" s="187" t="s">
        <v>42</v>
      </c>
      <c r="BC36" s="186">
        <v>2150041.9900000002</v>
      </c>
      <c r="BD36" s="194">
        <v>5.8325029898894876E-2</v>
      </c>
      <c r="BE36" s="188">
        <v>24</v>
      </c>
      <c r="BF36" s="194">
        <v>6.5934065934065936E-2</v>
      </c>
      <c r="BH36" s="187" t="s">
        <v>42</v>
      </c>
      <c r="BI36" s="186">
        <v>2696133.42</v>
      </c>
      <c r="BJ36" s="194">
        <v>7.7868086852368845E-2</v>
      </c>
      <c r="BK36" s="188">
        <v>30</v>
      </c>
      <c r="BL36" s="194">
        <v>8.7209302325581398E-2</v>
      </c>
      <c r="BN36" s="187" t="s">
        <v>42</v>
      </c>
      <c r="BO36" s="186">
        <v>2753866.16</v>
      </c>
      <c r="BP36" s="194">
        <v>8.6643747096671997E-2</v>
      </c>
      <c r="BQ36" s="188">
        <v>29</v>
      </c>
      <c r="BR36" s="194">
        <v>9.2948717948717952E-2</v>
      </c>
      <c r="BT36" s="187" t="s">
        <v>42</v>
      </c>
      <c r="BU36" s="186">
        <v>3040879.44</v>
      </c>
      <c r="BV36" s="194">
        <v>0.10654873492127762</v>
      </c>
      <c r="BW36" s="188">
        <v>31</v>
      </c>
      <c r="BX36" s="194">
        <v>0.11191335740072202</v>
      </c>
      <c r="BZ36" s="187" t="s">
        <v>42</v>
      </c>
      <c r="CA36" s="186">
        <v>2982018.65</v>
      </c>
      <c r="CB36" s="194">
        <v>0.11139271214339461</v>
      </c>
      <c r="CC36" s="188">
        <v>30</v>
      </c>
      <c r="CD36" s="194">
        <v>0.11764705882352941</v>
      </c>
      <c r="CF36" s="187" t="s">
        <v>42</v>
      </c>
      <c r="CG36" s="186">
        <v>2681145.6</v>
      </c>
      <c r="CH36" s="194">
        <v>0.11449522339505394</v>
      </c>
      <c r="CI36" s="188">
        <v>27</v>
      </c>
      <c r="CJ36" s="194">
        <v>0.11842105263157894</v>
      </c>
      <c r="CL36" s="187" t="s">
        <v>42</v>
      </c>
      <c r="CM36" s="186">
        <v>2489148.44</v>
      </c>
      <c r="CN36" s="194">
        <v>0.11436656832762117</v>
      </c>
      <c r="CO36" s="188">
        <v>24</v>
      </c>
      <c r="CP36" s="194">
        <v>0.11267605633802817</v>
      </c>
      <c r="CR36" s="187" t="s">
        <v>42</v>
      </c>
      <c r="CS36" s="186">
        <v>1745218.89</v>
      </c>
      <c r="CT36" s="194">
        <v>8.5639759824568271E-2</v>
      </c>
      <c r="CU36" s="188">
        <v>20</v>
      </c>
      <c r="CV36" s="194">
        <v>9.8522167487684734E-2</v>
      </c>
      <c r="CX36" s="187" t="s">
        <v>42</v>
      </c>
      <c r="CY36" s="186">
        <v>1113294.44</v>
      </c>
      <c r="CZ36" s="194">
        <v>5.7175272986843217E-2</v>
      </c>
      <c r="DA36" s="188">
        <v>14</v>
      </c>
      <c r="DB36" s="194">
        <v>7.2538860103626937E-2</v>
      </c>
      <c r="DD36" s="187" t="s">
        <v>42</v>
      </c>
      <c r="DE36" s="186">
        <v>1051368.73</v>
      </c>
      <c r="DF36" s="194">
        <v>5.5785238560400782E-2</v>
      </c>
      <c r="DG36" s="188">
        <v>14</v>
      </c>
      <c r="DH36" s="194">
        <v>7.4866310160427801E-2</v>
      </c>
      <c r="DJ36" s="187" t="s">
        <v>42</v>
      </c>
      <c r="DK36" s="186">
        <v>886849.16</v>
      </c>
      <c r="DL36" s="194">
        <v>4.7816818337496798E-2</v>
      </c>
      <c r="DM36" s="188">
        <v>11</v>
      </c>
      <c r="DN36" s="194">
        <v>5.9459459459459463E-2</v>
      </c>
      <c r="DP36" s="187" t="s">
        <v>42</v>
      </c>
      <c r="DQ36" s="186">
        <v>998045.32</v>
      </c>
      <c r="DR36" s="194">
        <v>5.4445609491818175E-2</v>
      </c>
      <c r="DS36" s="188">
        <v>13</v>
      </c>
      <c r="DT36" s="194">
        <v>7.0652173913043473E-2</v>
      </c>
      <c r="DV36" s="187" t="s">
        <v>42</v>
      </c>
      <c r="DW36" s="186">
        <v>1013362.28</v>
      </c>
      <c r="DX36" s="194">
        <v>5.5279852952212515E-2</v>
      </c>
      <c r="DY36" s="188">
        <v>14</v>
      </c>
      <c r="DZ36" s="194">
        <v>7.6086956521739135E-2</v>
      </c>
      <c r="EB36" s="187" t="s">
        <v>42</v>
      </c>
      <c r="EC36" s="186">
        <v>1258491.6499999999</v>
      </c>
      <c r="ED36" s="194">
        <v>6.9593700966581726E-2</v>
      </c>
      <c r="EE36" s="188">
        <v>17</v>
      </c>
      <c r="EF36" s="194">
        <v>9.2391304347826081E-2</v>
      </c>
      <c r="EH36" s="187" t="s">
        <v>42</v>
      </c>
      <c r="EI36" s="186">
        <v>1037003.35</v>
      </c>
      <c r="EJ36" s="194">
        <v>5.7930380105240646E-2</v>
      </c>
      <c r="EK36" s="188">
        <v>14</v>
      </c>
      <c r="EL36" s="194">
        <v>7.650273224043716E-2</v>
      </c>
      <c r="EN36" s="187" t="s">
        <v>42</v>
      </c>
      <c r="EO36" s="186">
        <v>1243030.5599999998</v>
      </c>
      <c r="EP36" s="194">
        <v>7.0346791148382298E-2</v>
      </c>
      <c r="EQ36" s="188">
        <v>18</v>
      </c>
      <c r="ER36" s="194">
        <v>0.1</v>
      </c>
      <c r="ET36" s="187" t="s">
        <v>42</v>
      </c>
      <c r="EU36" s="186">
        <v>1138351.27</v>
      </c>
      <c r="EV36" s="194">
        <v>6.5079063851033833E-2</v>
      </c>
      <c r="EW36" s="188">
        <v>17</v>
      </c>
      <c r="EX36" s="194">
        <v>9.5505617977528087E-2</v>
      </c>
      <c r="EZ36" s="187" t="s">
        <v>42</v>
      </c>
      <c r="FA36" s="186">
        <v>907171.42</v>
      </c>
      <c r="FB36" s="194">
        <v>5.1953666203533505E-2</v>
      </c>
      <c r="FC36" s="188">
        <v>13</v>
      </c>
      <c r="FD36" s="194">
        <v>7.3033707865168537E-2</v>
      </c>
      <c r="FF36" s="187" t="s">
        <v>42</v>
      </c>
      <c r="FG36" s="186">
        <v>957831.89000000013</v>
      </c>
      <c r="FH36" s="194">
        <v>5.5947219848688431E-2</v>
      </c>
      <c r="FI36" s="188">
        <v>14</v>
      </c>
      <c r="FJ36" s="194">
        <v>7.9545454545454544E-2</v>
      </c>
      <c r="FL36" s="187" t="s">
        <v>42</v>
      </c>
      <c r="FM36" s="186">
        <v>1204510.4800000004</v>
      </c>
      <c r="FN36" s="194">
        <v>7.1497805828002997E-2</v>
      </c>
      <c r="FO36" s="188">
        <v>18</v>
      </c>
      <c r="FP36" s="194">
        <v>0.10344827586206896</v>
      </c>
      <c r="FR36" s="187" t="s">
        <v>42</v>
      </c>
      <c r="FS36" s="186">
        <v>1153683.1399999999</v>
      </c>
      <c r="FT36" s="194">
        <v>6.9685568580664103E-2</v>
      </c>
      <c r="FU36" s="188">
        <v>16</v>
      </c>
      <c r="FV36" s="194">
        <v>9.2485549132947972E-2</v>
      </c>
      <c r="FX36" s="187" t="s">
        <v>42</v>
      </c>
      <c r="FY36" s="186">
        <v>1021539.7899999999</v>
      </c>
      <c r="FZ36" s="194">
        <v>6.2355071422522737E-2</v>
      </c>
      <c r="GA36" s="188">
        <v>14</v>
      </c>
      <c r="GB36" s="194">
        <v>8.1871345029239762E-2</v>
      </c>
      <c r="GD36" s="187" t="s">
        <v>42</v>
      </c>
      <c r="GE36" s="186">
        <v>696158.77999999991</v>
      </c>
      <c r="GF36" s="194">
        <v>4.2382609332898037E-2</v>
      </c>
      <c r="GG36" s="188">
        <v>11</v>
      </c>
      <c r="GH36" s="194">
        <v>6.4705882352941183E-2</v>
      </c>
      <c r="GJ36" s="187" t="s">
        <v>42</v>
      </c>
      <c r="GK36" s="186">
        <v>1063710.3499999999</v>
      </c>
      <c r="GL36" s="194">
        <v>6.6034072942187244E-2</v>
      </c>
      <c r="GM36" s="188">
        <v>15</v>
      </c>
      <c r="GN36" s="194">
        <v>8.9820359281437126E-2</v>
      </c>
      <c r="GP36" s="187" t="s">
        <v>42</v>
      </c>
      <c r="GQ36" s="186">
        <v>1147544.26</v>
      </c>
      <c r="GR36" s="194">
        <v>7.2424987349357414E-2</v>
      </c>
      <c r="GS36" s="188">
        <v>17</v>
      </c>
      <c r="GT36" s="194">
        <v>0.10365853658536585</v>
      </c>
      <c r="GV36" s="187" t="s">
        <v>42</v>
      </c>
      <c r="GW36" s="186">
        <v>1128660.3299999998</v>
      </c>
      <c r="GX36" s="194">
        <v>7.1194975458686069E-2</v>
      </c>
      <c r="GY36" s="188">
        <v>17</v>
      </c>
      <c r="GZ36" s="194">
        <v>0.10365853658536585</v>
      </c>
      <c r="HB36" s="187" t="s">
        <v>42</v>
      </c>
      <c r="HC36" s="186">
        <v>1109507.17</v>
      </c>
      <c r="HD36" s="194">
        <v>7.1938741681727439E-2</v>
      </c>
      <c r="HE36" s="188">
        <v>17</v>
      </c>
      <c r="HF36" s="194">
        <v>0.10759493670886076</v>
      </c>
      <c r="HH36" s="187" t="s">
        <v>42</v>
      </c>
      <c r="HI36" s="186">
        <v>1166741.8099999998</v>
      </c>
      <c r="HJ36" s="194">
        <v>7.6277202933755756E-2</v>
      </c>
      <c r="HK36" s="188">
        <v>18</v>
      </c>
      <c r="HL36" s="194">
        <v>0.11464968152866242</v>
      </c>
      <c r="HN36" s="187" t="s">
        <v>42</v>
      </c>
      <c r="HO36" s="186">
        <v>1241992.1400000004</v>
      </c>
      <c r="HP36" s="194">
        <v>8.1685017088406559E-2</v>
      </c>
      <c r="HQ36" s="188">
        <v>19</v>
      </c>
      <c r="HR36" s="194">
        <v>0.12179487179487179</v>
      </c>
      <c r="HT36" s="187" t="s">
        <v>42</v>
      </c>
      <c r="HU36" s="186">
        <v>1339294.0399999998</v>
      </c>
      <c r="HV36" s="194">
        <v>9.1267751356792146E-2</v>
      </c>
      <c r="HW36" s="188">
        <v>19</v>
      </c>
      <c r="HX36" s="194">
        <v>0.125</v>
      </c>
      <c r="HZ36" s="187" t="s">
        <v>42</v>
      </c>
      <c r="IA36" s="186">
        <v>2439657.4699999997</v>
      </c>
      <c r="IB36" s="194">
        <v>0.16896122121950338</v>
      </c>
      <c r="IC36" s="188">
        <v>26</v>
      </c>
      <c r="ID36" s="194">
        <v>0.17333333333333334</v>
      </c>
      <c r="IF36" s="187" t="s">
        <v>42</v>
      </c>
      <c r="IG36" s="186">
        <v>4265559.9200000009</v>
      </c>
      <c r="IH36" s="194">
        <v>0.29752340961236745</v>
      </c>
      <c r="II36" s="188">
        <v>39</v>
      </c>
      <c r="IJ36" s="194">
        <v>0.26174496644295303</v>
      </c>
      <c r="IM36" s="187" t="s">
        <v>42</v>
      </c>
      <c r="IN36" s="186">
        <v>4283756.5000000009</v>
      </c>
      <c r="IO36" s="194">
        <v>0.3033705077613138</v>
      </c>
      <c r="IP36" s="188">
        <v>40</v>
      </c>
      <c r="IQ36" s="194">
        <v>0.27027027027027029</v>
      </c>
      <c r="IT36" s="187" t="s">
        <v>42</v>
      </c>
      <c r="IU36" s="186">
        <v>4331419.6300000008</v>
      </c>
      <c r="IV36" s="194">
        <v>0.30954186193288497</v>
      </c>
      <c r="IW36" s="188">
        <v>39</v>
      </c>
      <c r="IX36" s="194">
        <v>0.26712328767123289</v>
      </c>
      <c r="JA36" s="187" t="s">
        <v>42</v>
      </c>
      <c r="JB36" s="186">
        <v>4313130.49</v>
      </c>
      <c r="JC36" s="194">
        <v>0.3100198430200885</v>
      </c>
      <c r="JD36" s="188">
        <v>39</v>
      </c>
      <c r="JE36" s="194">
        <v>0.26896551724137929</v>
      </c>
      <c r="JH36" s="187" t="s">
        <v>42</v>
      </c>
      <c r="JI36" s="186">
        <v>4459047.9899999993</v>
      </c>
      <c r="JJ36" s="194">
        <v>0.32478332336359783</v>
      </c>
      <c r="JK36" s="188">
        <v>40</v>
      </c>
      <c r="JL36" s="194">
        <v>0.27972027972027974</v>
      </c>
      <c r="JN36" s="187" t="s">
        <v>42</v>
      </c>
      <c r="JO36" s="186">
        <v>4598910.3699999992</v>
      </c>
      <c r="JP36" s="194">
        <v>0.34165075233281322</v>
      </c>
      <c r="JQ36" s="188">
        <v>41</v>
      </c>
      <c r="JR36" s="194">
        <v>0.29496402877697842</v>
      </c>
      <c r="JT36" s="187" t="s">
        <v>42</v>
      </c>
      <c r="JU36" s="186">
        <v>4539659.9799999995</v>
      </c>
      <c r="JV36" s="194">
        <v>0.3417551901051854</v>
      </c>
      <c r="JW36" s="188">
        <v>40</v>
      </c>
      <c r="JX36" s="194">
        <v>0.29411764705882354</v>
      </c>
      <c r="JZ36" s="187" t="s">
        <v>42</v>
      </c>
      <c r="KA36" s="186">
        <v>4355449.5600000005</v>
      </c>
      <c r="KB36" s="194">
        <v>0.33598036523280628</v>
      </c>
      <c r="KC36" s="188">
        <v>38</v>
      </c>
      <c r="KD36" s="194">
        <v>0.28358208955223879</v>
      </c>
      <c r="KF36" s="187" t="s">
        <v>42</v>
      </c>
      <c r="KG36" s="186">
        <v>4494889.959999999</v>
      </c>
      <c r="KH36" s="194">
        <v>0.3565436239161871</v>
      </c>
      <c r="KI36" s="188">
        <v>40</v>
      </c>
      <c r="KJ36" s="194">
        <v>0.30769230769230771</v>
      </c>
      <c r="KL36" s="187" t="s">
        <v>42</v>
      </c>
      <c r="KM36" s="186">
        <v>3711072.5499999989</v>
      </c>
      <c r="KN36" s="194">
        <v>0.30994830504103227</v>
      </c>
      <c r="KO36" s="188">
        <v>33</v>
      </c>
      <c r="KP36" s="194">
        <v>0.26190476190476192</v>
      </c>
      <c r="KR36" s="187" t="s">
        <v>42</v>
      </c>
      <c r="KS36" s="186">
        <v>3698356.6399999997</v>
      </c>
      <c r="KT36" s="194">
        <v>0.31152020575844219</v>
      </c>
      <c r="KU36" s="188">
        <v>33</v>
      </c>
      <c r="KV36" s="194">
        <v>0.26400000000000001</v>
      </c>
      <c r="KX36" s="187" t="s">
        <v>42</v>
      </c>
      <c r="KY36" s="186">
        <v>4079814.5199999996</v>
      </c>
      <c r="KZ36" s="194">
        <v>0.35733837134675112</v>
      </c>
      <c r="LA36" s="188">
        <v>35</v>
      </c>
      <c r="LB36" s="194">
        <v>0.28688524590163933</v>
      </c>
      <c r="LD36" s="187" t="s">
        <v>42</v>
      </c>
      <c r="LE36" s="186">
        <v>0</v>
      </c>
      <c r="LF36" s="194">
        <v>0</v>
      </c>
      <c r="LG36" s="188">
        <v>0</v>
      </c>
      <c r="LH36" s="194">
        <v>0</v>
      </c>
    </row>
    <row r="37" spans="1:320" ht="17.399999999999999" x14ac:dyDescent="0.3">
      <c r="A37" s="187" t="s">
        <v>43</v>
      </c>
      <c r="B37" s="186">
        <v>757973.6</v>
      </c>
      <c r="C37" s="194">
        <v>1.389272164794321E-2</v>
      </c>
      <c r="D37" s="188">
        <v>7</v>
      </c>
      <c r="E37" s="194">
        <v>1.2704174228675136E-2</v>
      </c>
      <c r="G37" s="187" t="s">
        <v>43</v>
      </c>
      <c r="H37" s="186">
        <v>532459.41</v>
      </c>
      <c r="I37" s="194">
        <v>9.8433258133846895E-3</v>
      </c>
      <c r="J37" s="188">
        <v>5</v>
      </c>
      <c r="K37" s="194">
        <v>9.242144177449169E-3</v>
      </c>
      <c r="M37" s="187" t="s">
        <v>43</v>
      </c>
      <c r="N37" s="186">
        <v>723319.17</v>
      </c>
      <c r="O37" s="194">
        <v>1.3673118738883475E-2</v>
      </c>
      <c r="P37" s="188">
        <v>7</v>
      </c>
      <c r="Q37" s="194">
        <v>1.3182674199623353E-2</v>
      </c>
      <c r="T37" s="187" t="s">
        <v>43</v>
      </c>
      <c r="U37" s="186">
        <v>903586.55</v>
      </c>
      <c r="V37" s="194">
        <v>1.8388383202790896E-2</v>
      </c>
      <c r="W37" s="188">
        <v>9</v>
      </c>
      <c r="X37" s="194">
        <v>1.8292682926829267E-2</v>
      </c>
      <c r="AB37" s="187" t="s">
        <v>43</v>
      </c>
      <c r="AC37" s="186">
        <v>1107796.28</v>
      </c>
      <c r="AD37" s="194">
        <v>2.3686894383058991E-2</v>
      </c>
      <c r="AE37" s="188">
        <v>13</v>
      </c>
      <c r="AF37" s="194">
        <v>2.7896995708154508E-2</v>
      </c>
      <c r="AI37" s="187" t="s">
        <v>43</v>
      </c>
      <c r="AJ37" s="186">
        <v>1118120.98</v>
      </c>
      <c r="AK37" s="194">
        <v>2.4996209700296559E-2</v>
      </c>
      <c r="AL37" s="188">
        <v>8</v>
      </c>
      <c r="AM37" s="194">
        <v>1.8058690744920992E-2</v>
      </c>
      <c r="AP37" s="187" t="s">
        <v>43</v>
      </c>
      <c r="AQ37" s="186">
        <v>1259161.0900000001</v>
      </c>
      <c r="AR37" s="194">
        <v>2.9532634829786478E-2</v>
      </c>
      <c r="AS37" s="188">
        <v>11</v>
      </c>
      <c r="AT37" s="194">
        <v>2.6004728132387706E-2</v>
      </c>
      <c r="AV37" s="187" t="s">
        <v>43</v>
      </c>
      <c r="AW37" s="186">
        <v>2009101.01</v>
      </c>
      <c r="AX37" s="194">
        <v>5.115679159214926E-2</v>
      </c>
      <c r="AY37" s="188">
        <v>20</v>
      </c>
      <c r="AZ37" s="194">
        <v>5.1679586563307491E-2</v>
      </c>
      <c r="BB37" s="187" t="s">
        <v>43</v>
      </c>
      <c r="BC37" s="186">
        <v>2226464.62</v>
      </c>
      <c r="BD37" s="194">
        <v>6.0398176470186818E-2</v>
      </c>
      <c r="BE37" s="188">
        <v>24</v>
      </c>
      <c r="BF37" s="194">
        <v>6.5934065934065936E-2</v>
      </c>
      <c r="BH37" s="187" t="s">
        <v>43</v>
      </c>
      <c r="BI37" s="186">
        <v>1511820.55</v>
      </c>
      <c r="BJ37" s="194">
        <v>4.3663482311122423E-2</v>
      </c>
      <c r="BK37" s="188">
        <v>19</v>
      </c>
      <c r="BL37" s="194">
        <v>5.5232558139534885E-2</v>
      </c>
      <c r="BN37" s="187" t="s">
        <v>43</v>
      </c>
      <c r="BO37" s="186">
        <v>1600922.24</v>
      </c>
      <c r="BP37" s="194">
        <v>5.0369151449247487E-2</v>
      </c>
      <c r="BQ37" s="188">
        <v>18</v>
      </c>
      <c r="BR37" s="194">
        <v>5.7692307692307696E-2</v>
      </c>
      <c r="BT37" s="187" t="s">
        <v>43</v>
      </c>
      <c r="BU37" s="186">
        <v>2372753.75</v>
      </c>
      <c r="BV37" s="194">
        <v>8.3138419437706321E-2</v>
      </c>
      <c r="BW37" s="188">
        <v>21</v>
      </c>
      <c r="BX37" s="194">
        <v>7.5812274368231042E-2</v>
      </c>
      <c r="BZ37" s="187" t="s">
        <v>43</v>
      </c>
      <c r="CA37" s="186">
        <v>2388898.41</v>
      </c>
      <c r="CB37" s="194">
        <v>8.9236823829033751E-2</v>
      </c>
      <c r="CC37" s="188">
        <v>20</v>
      </c>
      <c r="CD37" s="194">
        <v>7.8431372549019607E-2</v>
      </c>
      <c r="CF37" s="187" t="s">
        <v>43</v>
      </c>
      <c r="CG37" s="186">
        <v>2756227.62</v>
      </c>
      <c r="CH37" s="194">
        <v>0.11770151426297691</v>
      </c>
      <c r="CI37" s="188">
        <v>23</v>
      </c>
      <c r="CJ37" s="194">
        <v>0.10087719298245613</v>
      </c>
      <c r="CL37" s="187" t="s">
        <v>43</v>
      </c>
      <c r="CM37" s="186">
        <v>1735563.9</v>
      </c>
      <c r="CN37" s="194">
        <v>7.974232639830138E-2</v>
      </c>
      <c r="CO37" s="188">
        <v>17</v>
      </c>
      <c r="CP37" s="194">
        <v>7.9812206572769953E-2</v>
      </c>
      <c r="CR37" s="187" t="s">
        <v>43</v>
      </c>
      <c r="CS37" s="186">
        <v>1328839.19</v>
      </c>
      <c r="CT37" s="194">
        <v>6.5207562059492644E-2</v>
      </c>
      <c r="CU37" s="188">
        <v>14</v>
      </c>
      <c r="CV37" s="194">
        <v>6.8965517241379309E-2</v>
      </c>
      <c r="CX37" s="187" t="s">
        <v>43</v>
      </c>
      <c r="CY37" s="186">
        <v>735702.11</v>
      </c>
      <c r="CZ37" s="194">
        <v>3.7783327990254363E-2</v>
      </c>
      <c r="DA37" s="188">
        <v>7</v>
      </c>
      <c r="DB37" s="194">
        <v>3.6269430051813469E-2</v>
      </c>
      <c r="DD37" s="187" t="s">
        <v>43</v>
      </c>
      <c r="DE37" s="186">
        <v>397624.71</v>
      </c>
      <c r="DF37" s="194">
        <v>2.1097821032645864E-2</v>
      </c>
      <c r="DG37" s="188">
        <v>4</v>
      </c>
      <c r="DH37" s="194">
        <v>2.1390374331550801E-2</v>
      </c>
      <c r="DJ37" s="187" t="s">
        <v>43</v>
      </c>
      <c r="DK37" s="186">
        <v>118044.44</v>
      </c>
      <c r="DL37" s="194">
        <v>6.3646782314497989E-3</v>
      </c>
      <c r="DM37" s="188">
        <v>2</v>
      </c>
      <c r="DN37" s="194">
        <v>1.0810810810810811E-2</v>
      </c>
      <c r="DP37" s="187" t="s">
        <v>43</v>
      </c>
      <c r="DQ37" s="186">
        <v>470416.43</v>
      </c>
      <c r="DR37" s="194">
        <v>2.5662270773751251E-2</v>
      </c>
      <c r="DS37" s="188">
        <v>6</v>
      </c>
      <c r="DT37" s="194">
        <v>3.2608695652173912E-2</v>
      </c>
      <c r="DV37" s="187" t="s">
        <v>43</v>
      </c>
      <c r="DW37" s="186">
        <v>578184.29</v>
      </c>
      <c r="DX37" s="194">
        <v>3.1540489676090369E-2</v>
      </c>
      <c r="DY37" s="188">
        <v>6</v>
      </c>
      <c r="DZ37" s="194">
        <v>3.2608695652173912E-2</v>
      </c>
      <c r="EB37" s="187" t="s">
        <v>43</v>
      </c>
      <c r="EC37" s="186">
        <v>483736.76</v>
      </c>
      <c r="ED37" s="194">
        <v>2.6750301777515265E-2</v>
      </c>
      <c r="EE37" s="188">
        <v>7</v>
      </c>
      <c r="EF37" s="194">
        <v>3.8043478260869568E-2</v>
      </c>
      <c r="EH37" s="187" t="s">
        <v>43</v>
      </c>
      <c r="EI37" s="186">
        <v>809381.99</v>
      </c>
      <c r="EJ37" s="194">
        <v>4.5214710570641921E-2</v>
      </c>
      <c r="EK37" s="188">
        <v>11</v>
      </c>
      <c r="EL37" s="194">
        <v>6.0109289617486336E-2</v>
      </c>
      <c r="EN37" s="187" t="s">
        <v>43</v>
      </c>
      <c r="EO37" s="186">
        <v>911213.20000000007</v>
      </c>
      <c r="EP37" s="194">
        <v>5.1568261259843144E-2</v>
      </c>
      <c r="EQ37" s="188">
        <v>11</v>
      </c>
      <c r="ER37" s="194">
        <v>6.1111111111111109E-2</v>
      </c>
      <c r="ET37" s="187" t="s">
        <v>43</v>
      </c>
      <c r="EU37" s="186">
        <v>1349491.4299999997</v>
      </c>
      <c r="EV37" s="194">
        <v>7.7149858092039489E-2</v>
      </c>
      <c r="EW37" s="188">
        <v>15</v>
      </c>
      <c r="EX37" s="194">
        <v>8.4269662921348312E-2</v>
      </c>
      <c r="EZ37" s="187" t="s">
        <v>43</v>
      </c>
      <c r="FA37" s="186">
        <v>858473.74</v>
      </c>
      <c r="FB37" s="194">
        <v>4.9164752271912408E-2</v>
      </c>
      <c r="FC37" s="188">
        <v>12</v>
      </c>
      <c r="FD37" s="194">
        <v>6.741573033707865E-2</v>
      </c>
      <c r="FF37" s="187" t="s">
        <v>43</v>
      </c>
      <c r="FG37" s="186">
        <v>841045.78000000014</v>
      </c>
      <c r="FH37" s="194">
        <v>4.9125711565598057E-2</v>
      </c>
      <c r="FI37" s="188">
        <v>12</v>
      </c>
      <c r="FJ37" s="194">
        <v>6.8181818181818177E-2</v>
      </c>
      <c r="FL37" s="187" t="s">
        <v>43</v>
      </c>
      <c r="FM37" s="186">
        <v>1080182.8999999999</v>
      </c>
      <c r="FN37" s="194">
        <v>6.411792053725357E-2</v>
      </c>
      <c r="FO37" s="188">
        <v>14</v>
      </c>
      <c r="FP37" s="194">
        <v>8.0459770114942528E-2</v>
      </c>
      <c r="FR37" s="187" t="s">
        <v>43</v>
      </c>
      <c r="FS37" s="186">
        <v>1116947.7000000002</v>
      </c>
      <c r="FT37" s="194">
        <v>6.7466649074342078E-2</v>
      </c>
      <c r="FU37" s="188">
        <v>16</v>
      </c>
      <c r="FV37" s="194">
        <v>9.2485549132947972E-2</v>
      </c>
      <c r="FX37" s="187" t="s">
        <v>43</v>
      </c>
      <c r="FY37" s="186">
        <v>757542.54000000015</v>
      </c>
      <c r="FZ37" s="194">
        <v>4.6240606239429299E-2</v>
      </c>
      <c r="GA37" s="188">
        <v>11</v>
      </c>
      <c r="GB37" s="194">
        <v>6.4327485380116955E-2</v>
      </c>
      <c r="GD37" s="187" t="s">
        <v>43</v>
      </c>
      <c r="GE37" s="186">
        <v>836609.43999999983</v>
      </c>
      <c r="GF37" s="194">
        <v>5.0933338885325266E-2</v>
      </c>
      <c r="GG37" s="188">
        <v>12</v>
      </c>
      <c r="GH37" s="194">
        <v>7.0588235294117646E-2</v>
      </c>
      <c r="GJ37" s="187" t="s">
        <v>43</v>
      </c>
      <c r="GK37" s="186">
        <v>922707.1</v>
      </c>
      <c r="GL37" s="194">
        <v>5.7280732434044725E-2</v>
      </c>
      <c r="GM37" s="188">
        <v>11</v>
      </c>
      <c r="GN37" s="194">
        <v>6.5868263473053898E-2</v>
      </c>
      <c r="GP37" s="187" t="s">
        <v>43</v>
      </c>
      <c r="GQ37" s="186">
        <v>998146.9600000002</v>
      </c>
      <c r="GR37" s="194">
        <v>6.2996072108625747E-2</v>
      </c>
      <c r="GS37" s="188">
        <v>12</v>
      </c>
      <c r="GT37" s="194">
        <v>7.3170731707317069E-2</v>
      </c>
      <c r="GV37" s="187" t="s">
        <v>43</v>
      </c>
      <c r="GW37" s="186">
        <v>735571.52</v>
      </c>
      <c r="GX37" s="194">
        <v>4.6399253099033276E-2</v>
      </c>
      <c r="GY37" s="188">
        <v>10</v>
      </c>
      <c r="GZ37" s="194">
        <v>6.097560975609756E-2</v>
      </c>
      <c r="HB37" s="187" t="s">
        <v>43</v>
      </c>
      <c r="HC37" s="186">
        <v>718851.19</v>
      </c>
      <c r="HD37" s="194">
        <v>4.6609207640372775E-2</v>
      </c>
      <c r="HE37" s="188">
        <v>10</v>
      </c>
      <c r="HF37" s="194">
        <v>6.3291139240506333E-2</v>
      </c>
      <c r="HH37" s="187" t="s">
        <v>43</v>
      </c>
      <c r="HI37" s="186">
        <v>1039834.3700000001</v>
      </c>
      <c r="HJ37" s="194">
        <v>6.7980470553278702E-2</v>
      </c>
      <c r="HK37" s="188">
        <v>12</v>
      </c>
      <c r="HL37" s="194">
        <v>7.6433121019108277E-2</v>
      </c>
      <c r="HN37" s="187" t="s">
        <v>43</v>
      </c>
      <c r="HO37" s="186">
        <v>1921102.42</v>
      </c>
      <c r="HP37" s="194">
        <v>0.12634965951256272</v>
      </c>
      <c r="HQ37" s="188">
        <v>16</v>
      </c>
      <c r="HR37" s="194">
        <v>0.10256410256410256</v>
      </c>
      <c r="HT37" s="187" t="s">
        <v>43</v>
      </c>
      <c r="HU37" s="186">
        <v>2096466.2799999998</v>
      </c>
      <c r="HV37" s="194">
        <v>0.1428661350355438</v>
      </c>
      <c r="HW37" s="188">
        <v>17</v>
      </c>
      <c r="HX37" s="194">
        <v>0.1118421052631579</v>
      </c>
      <c r="HZ37" s="187" t="s">
        <v>43</v>
      </c>
      <c r="IA37" s="186">
        <v>1914107.5099999998</v>
      </c>
      <c r="IB37" s="194">
        <v>0.1325636678148194</v>
      </c>
      <c r="IC37" s="188">
        <v>15</v>
      </c>
      <c r="ID37" s="194">
        <v>0.1</v>
      </c>
      <c r="IF37" s="187" t="s">
        <v>43</v>
      </c>
      <c r="IG37" s="186">
        <v>1263054.9400000002</v>
      </c>
      <c r="IH37" s="194">
        <v>8.8098261265673231E-2</v>
      </c>
      <c r="II37" s="188">
        <v>9</v>
      </c>
      <c r="IJ37" s="194">
        <v>6.0402684563758392E-2</v>
      </c>
      <c r="IM37" s="187" t="s">
        <v>43</v>
      </c>
      <c r="IN37" s="186">
        <v>1312081.3</v>
      </c>
      <c r="IO37" s="194">
        <v>9.2920027131589908E-2</v>
      </c>
      <c r="IP37" s="188">
        <v>9</v>
      </c>
      <c r="IQ37" s="194">
        <v>6.0810810810810814E-2</v>
      </c>
      <c r="IT37" s="187" t="s">
        <v>43</v>
      </c>
      <c r="IU37" s="186">
        <v>1105104.02</v>
      </c>
      <c r="IV37" s="194">
        <v>7.8975482682640957E-2</v>
      </c>
      <c r="IW37" s="188">
        <v>8</v>
      </c>
      <c r="IX37" s="194">
        <v>5.4794520547945202E-2</v>
      </c>
      <c r="JA37" s="187" t="s">
        <v>43</v>
      </c>
      <c r="JB37" s="186">
        <v>1063581.82</v>
      </c>
      <c r="JC37" s="194">
        <v>7.6448294258637195E-2</v>
      </c>
      <c r="JD37" s="188">
        <v>7</v>
      </c>
      <c r="JE37" s="194">
        <v>4.8275862068965517E-2</v>
      </c>
      <c r="JH37" s="187" t="s">
        <v>43</v>
      </c>
      <c r="JI37" s="186">
        <v>1120417.6500000001</v>
      </c>
      <c r="JJ37" s="194">
        <v>8.1607771151669631E-2</v>
      </c>
      <c r="JK37" s="188">
        <v>8</v>
      </c>
      <c r="JL37" s="194">
        <v>5.5944055944055944E-2</v>
      </c>
      <c r="JN37" s="187" t="s">
        <v>43</v>
      </c>
      <c r="JO37" s="186">
        <v>1053208.3400000001</v>
      </c>
      <c r="JP37" s="194">
        <v>7.8242321066194956E-2</v>
      </c>
      <c r="JQ37" s="188">
        <v>8</v>
      </c>
      <c r="JR37" s="194">
        <v>5.7553956834532377E-2</v>
      </c>
      <c r="JT37" s="187" t="s">
        <v>43</v>
      </c>
      <c r="JU37" s="186">
        <v>1024429.79</v>
      </c>
      <c r="JV37" s="194">
        <v>7.7121237972290882E-2</v>
      </c>
      <c r="JW37" s="188">
        <v>7</v>
      </c>
      <c r="JX37" s="194">
        <v>5.1470588235294115E-2</v>
      </c>
      <c r="JZ37" s="187" t="s">
        <v>43</v>
      </c>
      <c r="KA37" s="186">
        <v>1340851.5</v>
      </c>
      <c r="KB37" s="194">
        <v>0.10343358830975788</v>
      </c>
      <c r="KC37" s="188">
        <v>11</v>
      </c>
      <c r="KD37" s="194">
        <v>8.2089552238805971E-2</v>
      </c>
      <c r="KF37" s="187" t="s">
        <v>43</v>
      </c>
      <c r="KG37" s="186">
        <v>1857694.07</v>
      </c>
      <c r="KH37" s="194">
        <v>0.14735599352590406</v>
      </c>
      <c r="KI37" s="188">
        <v>17</v>
      </c>
      <c r="KJ37" s="194">
        <v>0.13076923076923078</v>
      </c>
      <c r="KL37" s="187" t="s">
        <v>43</v>
      </c>
      <c r="KM37" s="186">
        <v>1955876.83</v>
      </c>
      <c r="KN37" s="194">
        <v>0.16335458284897378</v>
      </c>
      <c r="KO37" s="188">
        <v>18</v>
      </c>
      <c r="KP37" s="194">
        <v>0.14285714285714285</v>
      </c>
      <c r="KR37" s="187" t="s">
        <v>43</v>
      </c>
      <c r="KS37" s="186">
        <v>2300274.5599999996</v>
      </c>
      <c r="KT37" s="194">
        <v>0.19375686932997083</v>
      </c>
      <c r="KU37" s="188">
        <v>22</v>
      </c>
      <c r="KV37" s="194">
        <v>0.17599999999999999</v>
      </c>
      <c r="KX37" s="187" t="s">
        <v>43</v>
      </c>
      <c r="KY37" s="186">
        <v>2036444.64</v>
      </c>
      <c r="KZ37" s="194">
        <v>0.1783659054665605</v>
      </c>
      <c r="LA37" s="188">
        <v>23</v>
      </c>
      <c r="LB37" s="194">
        <v>0.18852459016393441</v>
      </c>
      <c r="LD37" s="187" t="s">
        <v>43</v>
      </c>
      <c r="LE37" s="186">
        <v>0</v>
      </c>
      <c r="LF37" s="194">
        <v>0</v>
      </c>
      <c r="LG37" s="188">
        <v>0</v>
      </c>
      <c r="LH37" s="194">
        <v>0</v>
      </c>
    </row>
    <row r="38" spans="1:320" ht="17.399999999999999" x14ac:dyDescent="0.3">
      <c r="A38" s="187" t="s">
        <v>44</v>
      </c>
      <c r="B38" s="186">
        <v>2254059.98</v>
      </c>
      <c r="C38" s="194">
        <v>4.1314140597915876E-2</v>
      </c>
      <c r="D38" s="188">
        <v>19</v>
      </c>
      <c r="E38" s="194">
        <v>3.4482758620689655E-2</v>
      </c>
      <c r="G38" s="187" t="s">
        <v>44</v>
      </c>
      <c r="H38" s="186">
        <v>2059841.94</v>
      </c>
      <c r="I38" s="194">
        <v>3.8079325782775425E-2</v>
      </c>
      <c r="J38" s="188">
        <v>18</v>
      </c>
      <c r="K38" s="194">
        <v>3.3271719038817003E-2</v>
      </c>
      <c r="M38" s="187" t="s">
        <v>44</v>
      </c>
      <c r="N38" s="186">
        <v>1876707.47</v>
      </c>
      <c r="O38" s="194">
        <v>3.5475962949329268E-2</v>
      </c>
      <c r="P38" s="188">
        <v>19</v>
      </c>
      <c r="Q38" s="194">
        <v>3.5781544256120526E-2</v>
      </c>
      <c r="T38" s="187" t="s">
        <v>44</v>
      </c>
      <c r="U38" s="186">
        <v>2240014.14</v>
      </c>
      <c r="V38" s="194">
        <v>4.5585271699750393E-2</v>
      </c>
      <c r="W38" s="188">
        <v>20</v>
      </c>
      <c r="X38" s="194">
        <v>4.065040650406504E-2</v>
      </c>
      <c r="AB38" s="187" t="s">
        <v>44</v>
      </c>
      <c r="AC38" s="186">
        <v>1973217.43</v>
      </c>
      <c r="AD38" s="194">
        <v>4.2191324978290326E-2</v>
      </c>
      <c r="AE38" s="188">
        <v>22</v>
      </c>
      <c r="AF38" s="194">
        <v>4.7210300429184553E-2</v>
      </c>
      <c r="AI38" s="187" t="s">
        <v>44</v>
      </c>
      <c r="AJ38" s="186">
        <v>2173274.67</v>
      </c>
      <c r="AK38" s="194">
        <v>4.8584750987914385E-2</v>
      </c>
      <c r="AL38" s="188">
        <v>21</v>
      </c>
      <c r="AM38" s="194">
        <v>4.740406320541761E-2</v>
      </c>
      <c r="AP38" s="187" t="s">
        <v>44</v>
      </c>
      <c r="AQ38" s="186">
        <v>2440569.84</v>
      </c>
      <c r="AR38" s="194">
        <v>5.7241649566307999E-2</v>
      </c>
      <c r="AS38" s="188">
        <v>24</v>
      </c>
      <c r="AT38" s="194">
        <v>5.6737588652482268E-2</v>
      </c>
      <c r="AV38" s="187" t="s">
        <v>44</v>
      </c>
      <c r="AW38" s="186">
        <v>3423746.12</v>
      </c>
      <c r="AX38" s="194">
        <v>8.7177232928308396E-2</v>
      </c>
      <c r="AY38" s="188">
        <v>36</v>
      </c>
      <c r="AZ38" s="194">
        <v>9.3023255813953487E-2</v>
      </c>
      <c r="BB38" s="187" t="s">
        <v>44</v>
      </c>
      <c r="BC38" s="186">
        <v>3071660.31</v>
      </c>
      <c r="BD38" s="194">
        <v>8.3326130491060177E-2</v>
      </c>
      <c r="BE38" s="188">
        <v>31</v>
      </c>
      <c r="BF38" s="194">
        <v>8.5164835164835168E-2</v>
      </c>
      <c r="BH38" s="187" t="s">
        <v>44</v>
      </c>
      <c r="BI38" s="186">
        <v>3123853.43</v>
      </c>
      <c r="BJ38" s="194">
        <v>9.0221236232927327E-2</v>
      </c>
      <c r="BK38" s="188">
        <v>31</v>
      </c>
      <c r="BL38" s="194">
        <v>9.0116279069767435E-2</v>
      </c>
      <c r="BN38" s="187" t="s">
        <v>44</v>
      </c>
      <c r="BO38" s="186">
        <v>3627178.45</v>
      </c>
      <c r="BP38" s="194">
        <v>0.11412040892223274</v>
      </c>
      <c r="BQ38" s="188">
        <v>34</v>
      </c>
      <c r="BR38" s="194">
        <v>0.10897435897435898</v>
      </c>
      <c r="BT38" s="187" t="s">
        <v>44</v>
      </c>
      <c r="BU38" s="186">
        <v>3908474.27</v>
      </c>
      <c r="BV38" s="194">
        <v>0.13694820763458615</v>
      </c>
      <c r="BW38" s="188">
        <v>37</v>
      </c>
      <c r="BX38" s="194">
        <v>0.13357400722021662</v>
      </c>
      <c r="BZ38" s="187" t="s">
        <v>44</v>
      </c>
      <c r="CA38" s="186">
        <v>5093645.24</v>
      </c>
      <c r="CB38" s="194">
        <v>0.19027210241622472</v>
      </c>
      <c r="CC38" s="188">
        <v>42</v>
      </c>
      <c r="CD38" s="194">
        <v>0.16470588235294117</v>
      </c>
      <c r="CF38" s="187" t="s">
        <v>44</v>
      </c>
      <c r="CG38" s="186">
        <v>4049930.47</v>
      </c>
      <c r="CH38" s="194">
        <v>0.17294759892826625</v>
      </c>
      <c r="CI38" s="188">
        <v>36</v>
      </c>
      <c r="CJ38" s="194">
        <v>0.15789473684210525</v>
      </c>
      <c r="CL38" s="187" t="s">
        <v>44</v>
      </c>
      <c r="CM38" s="186">
        <v>3974641.76</v>
      </c>
      <c r="CN38" s="194">
        <v>0.18261913637535276</v>
      </c>
      <c r="CO38" s="188">
        <v>33</v>
      </c>
      <c r="CP38" s="194">
        <v>0.15492957746478872</v>
      </c>
      <c r="CR38" s="187" t="s">
        <v>44</v>
      </c>
      <c r="CS38" s="186">
        <v>1985858.52</v>
      </c>
      <c r="CT38" s="194">
        <v>9.7448204161010799E-2</v>
      </c>
      <c r="CU38" s="188">
        <v>17</v>
      </c>
      <c r="CV38" s="194">
        <v>8.3743842364532015E-2</v>
      </c>
      <c r="CX38" s="187" t="s">
        <v>44</v>
      </c>
      <c r="CY38" s="186">
        <v>1531577.95</v>
      </c>
      <c r="CZ38" s="194">
        <v>7.8656987985927351E-2</v>
      </c>
      <c r="DA38" s="188">
        <v>12</v>
      </c>
      <c r="DB38" s="194">
        <v>6.2176165803108807E-2</v>
      </c>
      <c r="DD38" s="187" t="s">
        <v>44</v>
      </c>
      <c r="DE38" s="186">
        <v>1400131.36</v>
      </c>
      <c r="DF38" s="194">
        <v>7.429045557926986E-2</v>
      </c>
      <c r="DG38" s="188">
        <v>14</v>
      </c>
      <c r="DH38" s="194">
        <v>7.4866310160427801E-2</v>
      </c>
      <c r="DJ38" s="187" t="s">
        <v>44</v>
      </c>
      <c r="DK38" s="186">
        <v>684975.97</v>
      </c>
      <c r="DL38" s="194">
        <v>3.6932291307622878E-2</v>
      </c>
      <c r="DM38" s="188">
        <v>8</v>
      </c>
      <c r="DN38" s="194">
        <v>4.3243243243243246E-2</v>
      </c>
      <c r="DP38" s="187" t="s">
        <v>44</v>
      </c>
      <c r="DQ38" s="186">
        <v>860489.17</v>
      </c>
      <c r="DR38" s="194">
        <v>4.6941613154158908E-2</v>
      </c>
      <c r="DS38" s="188">
        <v>8</v>
      </c>
      <c r="DT38" s="194">
        <v>4.3478260869565216E-2</v>
      </c>
      <c r="DV38" s="187" t="s">
        <v>44</v>
      </c>
      <c r="DW38" s="186">
        <v>1630045.43</v>
      </c>
      <c r="DX38" s="194">
        <v>8.8920491175008026E-2</v>
      </c>
      <c r="DY38" s="188">
        <v>16</v>
      </c>
      <c r="DZ38" s="194">
        <v>8.6956521739130432E-2</v>
      </c>
      <c r="EB38" s="187" t="s">
        <v>44</v>
      </c>
      <c r="EC38" s="186">
        <v>1563777.57</v>
      </c>
      <c r="ED38" s="194">
        <v>8.6475797105867017E-2</v>
      </c>
      <c r="EE38" s="188">
        <v>16</v>
      </c>
      <c r="EF38" s="194">
        <v>8.6956521739130432E-2</v>
      </c>
      <c r="EH38" s="187" t="s">
        <v>44</v>
      </c>
      <c r="EI38" s="186">
        <v>1590984.52</v>
      </c>
      <c r="EJ38" s="194">
        <v>8.8877570149752963E-2</v>
      </c>
      <c r="EK38" s="188">
        <v>17</v>
      </c>
      <c r="EL38" s="194">
        <v>9.2896174863387984E-2</v>
      </c>
      <c r="EN38" s="187" t="s">
        <v>44</v>
      </c>
      <c r="EO38" s="186">
        <v>2017284.2499999995</v>
      </c>
      <c r="EP38" s="194">
        <v>0.1141641069722944</v>
      </c>
      <c r="EQ38" s="188">
        <v>18</v>
      </c>
      <c r="ER38" s="194">
        <v>0.1</v>
      </c>
      <c r="ET38" s="187" t="s">
        <v>44</v>
      </c>
      <c r="EU38" s="186">
        <v>2164445.79</v>
      </c>
      <c r="EV38" s="194">
        <v>0.12374045646693164</v>
      </c>
      <c r="EW38" s="188">
        <v>18</v>
      </c>
      <c r="EX38" s="194">
        <v>0.10112359550561797</v>
      </c>
      <c r="EZ38" s="187" t="s">
        <v>44</v>
      </c>
      <c r="FA38" s="186">
        <v>1406483.88</v>
      </c>
      <c r="FB38" s="194">
        <v>8.0549268210158856E-2</v>
      </c>
      <c r="FC38" s="188">
        <v>16</v>
      </c>
      <c r="FD38" s="194">
        <v>8.98876404494382E-2</v>
      </c>
      <c r="FF38" s="187" t="s">
        <v>44</v>
      </c>
      <c r="FG38" s="186">
        <v>1430603.79</v>
      </c>
      <c r="FH38" s="194">
        <v>8.3561954442231912E-2</v>
      </c>
      <c r="FI38" s="188">
        <v>16</v>
      </c>
      <c r="FJ38" s="194">
        <v>9.0909090909090912E-2</v>
      </c>
      <c r="FL38" s="187" t="s">
        <v>44</v>
      </c>
      <c r="FM38" s="186">
        <v>2003776.0299999998</v>
      </c>
      <c r="FN38" s="194">
        <v>0.1189409240472085</v>
      </c>
      <c r="FO38" s="188">
        <v>16</v>
      </c>
      <c r="FP38" s="194">
        <v>9.1954022988505746E-2</v>
      </c>
      <c r="FR38" s="187" t="s">
        <v>44</v>
      </c>
      <c r="FS38" s="186">
        <v>1331499.4399999997</v>
      </c>
      <c r="FT38" s="194">
        <v>8.042615196858631E-2</v>
      </c>
      <c r="FU38" s="188">
        <v>11</v>
      </c>
      <c r="FV38" s="194">
        <v>6.358381502890173E-2</v>
      </c>
      <c r="FX38" s="187" t="s">
        <v>44</v>
      </c>
      <c r="FY38" s="186">
        <v>1783044.7000000002</v>
      </c>
      <c r="FZ38" s="194">
        <v>0.1088375418230656</v>
      </c>
      <c r="GA38" s="188">
        <v>17</v>
      </c>
      <c r="GB38" s="194">
        <v>9.9415204678362568E-2</v>
      </c>
      <c r="GD38" s="187" t="s">
        <v>44</v>
      </c>
      <c r="GE38" s="186">
        <v>1196046.5099999998</v>
      </c>
      <c r="GF38" s="194">
        <v>7.2816106660762242E-2</v>
      </c>
      <c r="GG38" s="188">
        <v>14</v>
      </c>
      <c r="GH38" s="194">
        <v>8.2352941176470587E-2</v>
      </c>
      <c r="GJ38" s="187" t="s">
        <v>44</v>
      </c>
      <c r="GK38" s="186">
        <v>1958752.6900000002</v>
      </c>
      <c r="GL38" s="194">
        <v>0.12159740478896863</v>
      </c>
      <c r="GM38" s="188">
        <v>18</v>
      </c>
      <c r="GN38" s="194">
        <v>0.10778443113772455</v>
      </c>
      <c r="GP38" s="187" t="s">
        <v>44</v>
      </c>
      <c r="GQ38" s="186">
        <v>1627575.4900000002</v>
      </c>
      <c r="GR38" s="194">
        <v>0.10272120944021297</v>
      </c>
      <c r="GS38" s="188">
        <v>14</v>
      </c>
      <c r="GT38" s="194">
        <v>8.5365853658536592E-2</v>
      </c>
      <c r="GV38" s="187" t="s">
        <v>44</v>
      </c>
      <c r="GW38" s="186">
        <v>1654627.88</v>
      </c>
      <c r="GX38" s="194">
        <v>0.10437258064156271</v>
      </c>
      <c r="GY38" s="188">
        <v>14</v>
      </c>
      <c r="GZ38" s="194">
        <v>8.5365853658536592E-2</v>
      </c>
      <c r="HB38" s="187" t="s">
        <v>44</v>
      </c>
      <c r="HC38" s="186">
        <v>1691141.0099999998</v>
      </c>
      <c r="HD38" s="194">
        <v>0.10965098699250915</v>
      </c>
      <c r="HE38" s="188">
        <v>14</v>
      </c>
      <c r="HF38" s="194">
        <v>8.8607594936708861E-2</v>
      </c>
      <c r="HH38" s="187" t="s">
        <v>44</v>
      </c>
      <c r="HI38" s="186">
        <v>2737521.73</v>
      </c>
      <c r="HJ38" s="194">
        <v>0.17896890189850673</v>
      </c>
      <c r="HK38" s="188">
        <v>18</v>
      </c>
      <c r="HL38" s="194">
        <v>0.11464968152866242</v>
      </c>
      <c r="HN38" s="187" t="s">
        <v>44</v>
      </c>
      <c r="HO38" s="186">
        <v>3131776.65</v>
      </c>
      <c r="HP38" s="194">
        <v>0.20597491798323503</v>
      </c>
      <c r="HQ38" s="188">
        <v>22</v>
      </c>
      <c r="HR38" s="194">
        <v>0.14102564102564102</v>
      </c>
      <c r="HT38" s="187" t="s">
        <v>44</v>
      </c>
      <c r="HU38" s="186">
        <v>2538038.13</v>
      </c>
      <c r="HV38" s="194">
        <v>0.17295756276410948</v>
      </c>
      <c r="HW38" s="188">
        <v>18</v>
      </c>
      <c r="HX38" s="194">
        <v>0.11842105263157894</v>
      </c>
      <c r="HZ38" s="187" t="s">
        <v>44</v>
      </c>
      <c r="IA38" s="186">
        <v>1639132.58</v>
      </c>
      <c r="IB38" s="194">
        <v>0.11351996985768471</v>
      </c>
      <c r="IC38" s="188">
        <v>13</v>
      </c>
      <c r="ID38" s="194">
        <v>8.666666666666667E-2</v>
      </c>
      <c r="IF38" s="187" t="s">
        <v>44</v>
      </c>
      <c r="IG38" s="186">
        <v>1164548.0400000003</v>
      </c>
      <c r="IH38" s="194">
        <v>8.1227391014636052E-2</v>
      </c>
      <c r="II38" s="188">
        <v>12</v>
      </c>
      <c r="IJ38" s="194">
        <v>8.0536912751677847E-2</v>
      </c>
      <c r="IM38" s="187" t="s">
        <v>44</v>
      </c>
      <c r="IN38" s="186">
        <v>1060266.1400000001</v>
      </c>
      <c r="IO38" s="194">
        <v>7.5086778917972621E-2</v>
      </c>
      <c r="IP38" s="188">
        <v>12</v>
      </c>
      <c r="IQ38" s="194">
        <v>8.1081081081081086E-2</v>
      </c>
      <c r="IT38" s="187" t="s">
        <v>44</v>
      </c>
      <c r="IU38" s="186">
        <v>1152054.3800000001</v>
      </c>
      <c r="IV38" s="194">
        <v>8.2330757187138517E-2</v>
      </c>
      <c r="IW38" s="188">
        <v>13</v>
      </c>
      <c r="IX38" s="194">
        <v>8.9041095890410954E-2</v>
      </c>
      <c r="JA38" s="187" t="s">
        <v>44</v>
      </c>
      <c r="JB38" s="186">
        <v>1152054.3800000001</v>
      </c>
      <c r="JC38" s="194">
        <v>8.2807538252385543E-2</v>
      </c>
      <c r="JD38" s="188">
        <v>13</v>
      </c>
      <c r="JE38" s="194">
        <v>8.9655172413793102E-2</v>
      </c>
      <c r="JH38" s="187" t="s">
        <v>44</v>
      </c>
      <c r="JI38" s="186">
        <v>1692515.47</v>
      </c>
      <c r="JJ38" s="194">
        <v>0.12327761450957199</v>
      </c>
      <c r="JK38" s="188">
        <v>20</v>
      </c>
      <c r="JL38" s="194">
        <v>0.13986013986013987</v>
      </c>
      <c r="JN38" s="187" t="s">
        <v>44</v>
      </c>
      <c r="JO38" s="186">
        <v>2067250.4999999998</v>
      </c>
      <c r="JP38" s="194">
        <v>0.15357500619986736</v>
      </c>
      <c r="JQ38" s="188">
        <v>22</v>
      </c>
      <c r="JR38" s="194">
        <v>0.15827338129496402</v>
      </c>
      <c r="JT38" s="187" t="s">
        <v>44</v>
      </c>
      <c r="JU38" s="186">
        <v>2350115.06</v>
      </c>
      <c r="JV38" s="194">
        <v>0.17692162466744027</v>
      </c>
      <c r="JW38" s="188">
        <v>25</v>
      </c>
      <c r="JX38" s="194">
        <v>0.18382352941176472</v>
      </c>
      <c r="JZ38" s="187" t="s">
        <v>44</v>
      </c>
      <c r="KA38" s="186">
        <v>2148464.1799999997</v>
      </c>
      <c r="KB38" s="194">
        <v>0.16573301330712722</v>
      </c>
      <c r="KC38" s="188">
        <v>23</v>
      </c>
      <c r="KD38" s="194">
        <v>0.17164179104477612</v>
      </c>
      <c r="KF38" s="187" t="s">
        <v>44</v>
      </c>
      <c r="KG38" s="186">
        <v>1362805.4899999998</v>
      </c>
      <c r="KH38" s="194">
        <v>0.1081004457109057</v>
      </c>
      <c r="KI38" s="188">
        <v>15</v>
      </c>
      <c r="KJ38" s="194">
        <v>0.11538461538461539</v>
      </c>
      <c r="KL38" s="187" t="s">
        <v>44</v>
      </c>
      <c r="KM38" s="186">
        <v>1790774.31</v>
      </c>
      <c r="KN38" s="194">
        <v>0.14956524148134054</v>
      </c>
      <c r="KO38" s="188">
        <v>19</v>
      </c>
      <c r="KP38" s="194">
        <v>0.15079365079365079</v>
      </c>
      <c r="KR38" s="187" t="s">
        <v>44</v>
      </c>
      <c r="KS38" s="186">
        <v>1403394.95</v>
      </c>
      <c r="KT38" s="194">
        <v>0.11821085042365159</v>
      </c>
      <c r="KU38" s="188">
        <v>14</v>
      </c>
      <c r="KV38" s="194">
        <v>0.112</v>
      </c>
      <c r="KX38" s="187" t="s">
        <v>44</v>
      </c>
      <c r="KY38" s="186">
        <v>907595.58</v>
      </c>
      <c r="KZ38" s="194">
        <v>7.9493497758008361E-2</v>
      </c>
      <c r="LA38" s="188">
        <v>9</v>
      </c>
      <c r="LB38" s="194">
        <v>7.3770491803278687E-2</v>
      </c>
      <c r="LD38" s="187" t="s">
        <v>44</v>
      </c>
      <c r="LE38" s="186">
        <v>0</v>
      </c>
      <c r="LF38" s="194">
        <v>0</v>
      </c>
      <c r="LG38" s="188">
        <v>0</v>
      </c>
      <c r="LH38" s="194">
        <v>0</v>
      </c>
    </row>
    <row r="39" spans="1:320" ht="17.399999999999999" x14ac:dyDescent="0.3">
      <c r="A39" s="187" t="s">
        <v>45</v>
      </c>
      <c r="B39" s="186">
        <v>2465787.09</v>
      </c>
      <c r="C39" s="194">
        <v>4.5194837504184709E-2</v>
      </c>
      <c r="D39" s="188">
        <v>29</v>
      </c>
      <c r="E39" s="194">
        <v>5.2631578947368418E-2</v>
      </c>
      <c r="G39" s="187" t="s">
        <v>45</v>
      </c>
      <c r="H39" s="186">
        <v>2249669.48</v>
      </c>
      <c r="I39" s="194">
        <v>4.1588577923841574E-2</v>
      </c>
      <c r="J39" s="188">
        <v>27</v>
      </c>
      <c r="K39" s="194">
        <v>4.9907578558225509E-2</v>
      </c>
      <c r="M39" s="187" t="s">
        <v>45</v>
      </c>
      <c r="N39" s="186">
        <v>2421858.62</v>
      </c>
      <c r="O39" s="194">
        <v>4.5781118285650395E-2</v>
      </c>
      <c r="P39" s="188">
        <v>26</v>
      </c>
      <c r="Q39" s="194">
        <v>4.8964218455743877E-2</v>
      </c>
      <c r="T39" s="187" t="s">
        <v>45</v>
      </c>
      <c r="U39" s="186">
        <v>2336148.8199999998</v>
      </c>
      <c r="V39" s="194">
        <v>4.7541654665961754E-2</v>
      </c>
      <c r="W39" s="188">
        <v>25</v>
      </c>
      <c r="X39" s="194">
        <v>5.08130081300813E-2</v>
      </c>
      <c r="AB39" s="187" t="s">
        <v>45</v>
      </c>
      <c r="AC39" s="186">
        <v>3749443.59</v>
      </c>
      <c r="AD39" s="194">
        <v>8.0170583630744391E-2</v>
      </c>
      <c r="AE39" s="188">
        <v>37</v>
      </c>
      <c r="AF39" s="194">
        <v>7.9399141630901282E-2</v>
      </c>
      <c r="AI39" s="187" t="s">
        <v>45</v>
      </c>
      <c r="AJ39" s="186">
        <v>3416984.39</v>
      </c>
      <c r="AK39" s="194">
        <v>7.6388566070086553E-2</v>
      </c>
      <c r="AL39" s="188">
        <v>38</v>
      </c>
      <c r="AM39" s="194">
        <v>8.5778781038374718E-2</v>
      </c>
      <c r="AP39" s="187" t="s">
        <v>45</v>
      </c>
      <c r="AQ39" s="186">
        <v>4306266.7699999996</v>
      </c>
      <c r="AR39" s="194">
        <v>0.10100010634703946</v>
      </c>
      <c r="AS39" s="188">
        <v>46</v>
      </c>
      <c r="AT39" s="194">
        <v>0.10874704491725769</v>
      </c>
      <c r="AV39" s="187" t="s">
        <v>45</v>
      </c>
      <c r="AW39" s="186">
        <v>4652661.78</v>
      </c>
      <c r="AX39" s="194">
        <v>0.11846853286297346</v>
      </c>
      <c r="AY39" s="188">
        <v>54</v>
      </c>
      <c r="AZ39" s="194">
        <v>0.13953488372093023</v>
      </c>
      <c r="BB39" s="187" t="s">
        <v>45</v>
      </c>
      <c r="BC39" s="186">
        <v>4989505.63</v>
      </c>
      <c r="BD39" s="194">
        <v>0.13535227051563509</v>
      </c>
      <c r="BE39" s="188">
        <v>61</v>
      </c>
      <c r="BF39" s="194">
        <v>0.16758241758241757</v>
      </c>
      <c r="BH39" s="187" t="s">
        <v>45</v>
      </c>
      <c r="BI39" s="186">
        <v>5931534.5299999975</v>
      </c>
      <c r="BJ39" s="194">
        <v>0.17131097538558182</v>
      </c>
      <c r="BK39" s="188">
        <v>65</v>
      </c>
      <c r="BL39" s="194">
        <v>0.18895348837209303</v>
      </c>
      <c r="BN39" s="187" t="s">
        <v>45</v>
      </c>
      <c r="BO39" s="186">
        <v>6718667.5300000003</v>
      </c>
      <c r="BP39" s="194">
        <v>0.2113866457097327</v>
      </c>
      <c r="BQ39" s="188">
        <v>64</v>
      </c>
      <c r="BR39" s="194">
        <v>0.20512820512820512</v>
      </c>
      <c r="BT39" s="187" t="s">
        <v>45</v>
      </c>
      <c r="BU39" s="186">
        <v>8550430.0999999996</v>
      </c>
      <c r="BV39" s="194">
        <v>0.29959672133131771</v>
      </c>
      <c r="BW39" s="188">
        <v>78</v>
      </c>
      <c r="BX39" s="194">
        <v>0.28158844765342961</v>
      </c>
      <c r="BZ39" s="187" t="s">
        <v>45</v>
      </c>
      <c r="CA39" s="186">
        <v>8576157.3499999996</v>
      </c>
      <c r="CB39" s="194">
        <v>0.32036064797415259</v>
      </c>
      <c r="CC39" s="188">
        <v>80</v>
      </c>
      <c r="CD39" s="194">
        <v>0.31372549019607843</v>
      </c>
      <c r="CF39" s="187" t="s">
        <v>45</v>
      </c>
      <c r="CG39" s="186">
        <v>6652104.7099999981</v>
      </c>
      <c r="CH39" s="194">
        <v>0.2840704416868447</v>
      </c>
      <c r="CI39" s="188">
        <v>63</v>
      </c>
      <c r="CJ39" s="194">
        <v>0.27631578947368424</v>
      </c>
      <c r="CL39" s="187" t="s">
        <v>45</v>
      </c>
      <c r="CM39" s="186">
        <v>4474154.68</v>
      </c>
      <c r="CN39" s="194">
        <v>0.20556978792255798</v>
      </c>
      <c r="CO39" s="188">
        <v>47</v>
      </c>
      <c r="CP39" s="194">
        <v>0.22065727699530516</v>
      </c>
      <c r="CR39" s="187" t="s">
        <v>45</v>
      </c>
      <c r="CS39" s="186">
        <v>3785484.67</v>
      </c>
      <c r="CT39" s="194">
        <v>0.18575778649656102</v>
      </c>
      <c r="CU39" s="188">
        <v>37</v>
      </c>
      <c r="CV39" s="194">
        <v>0.18226600985221675</v>
      </c>
      <c r="CX39" s="187" t="s">
        <v>45</v>
      </c>
      <c r="CY39" s="186">
        <v>2421797.83</v>
      </c>
      <c r="CZ39" s="194">
        <v>0.12437585877927722</v>
      </c>
      <c r="DA39" s="188">
        <v>23</v>
      </c>
      <c r="DB39" s="194">
        <v>0.11917098445595854</v>
      </c>
      <c r="DD39" s="187" t="s">
        <v>45</v>
      </c>
      <c r="DE39" s="186">
        <v>1408558.89</v>
      </c>
      <c r="DF39" s="194">
        <v>7.4737617224951425E-2</v>
      </c>
      <c r="DG39" s="188">
        <v>11</v>
      </c>
      <c r="DH39" s="194">
        <v>5.8823529411764705E-2</v>
      </c>
      <c r="DJ39" s="187" t="s">
        <v>45</v>
      </c>
      <c r="DK39" s="186">
        <v>1590710.32</v>
      </c>
      <c r="DL39" s="194">
        <v>8.5767354618705827E-2</v>
      </c>
      <c r="DM39" s="188">
        <v>15</v>
      </c>
      <c r="DN39" s="194">
        <v>8.1081081081081086E-2</v>
      </c>
      <c r="DP39" s="187" t="s">
        <v>45</v>
      </c>
      <c r="DQ39" s="186">
        <v>1945029.73</v>
      </c>
      <c r="DR39" s="194">
        <v>0.10610573188155074</v>
      </c>
      <c r="DS39" s="188">
        <v>15</v>
      </c>
      <c r="DT39" s="194">
        <v>8.1521739130434784E-2</v>
      </c>
      <c r="DV39" s="187" t="s">
        <v>45</v>
      </c>
      <c r="DW39" s="186">
        <v>2171285.4900000002</v>
      </c>
      <c r="DX39" s="194">
        <v>0.118445638813863</v>
      </c>
      <c r="DY39" s="188">
        <v>17</v>
      </c>
      <c r="DZ39" s="194">
        <v>9.2391304347826081E-2</v>
      </c>
      <c r="EB39" s="187" t="s">
        <v>45</v>
      </c>
      <c r="EC39" s="186">
        <v>2933994.54</v>
      </c>
      <c r="ED39" s="194">
        <v>0.16224782949838684</v>
      </c>
      <c r="EE39" s="188">
        <v>21</v>
      </c>
      <c r="EF39" s="194">
        <v>0.11413043478260869</v>
      </c>
      <c r="EH39" s="187" t="s">
        <v>45</v>
      </c>
      <c r="EI39" s="186">
        <v>3278127.49</v>
      </c>
      <c r="EJ39" s="194">
        <v>0.18312686408307016</v>
      </c>
      <c r="EK39" s="188">
        <v>22</v>
      </c>
      <c r="EL39" s="194">
        <v>0.12021857923497267</v>
      </c>
      <c r="EN39" s="187" t="s">
        <v>45</v>
      </c>
      <c r="EO39" s="186">
        <v>2769862.17</v>
      </c>
      <c r="EP39" s="194">
        <v>0.15675472659561565</v>
      </c>
      <c r="EQ39" s="188">
        <v>22</v>
      </c>
      <c r="ER39" s="194">
        <v>0.12222222222222222</v>
      </c>
      <c r="ET39" s="187" t="s">
        <v>45</v>
      </c>
      <c r="EU39" s="186">
        <v>2488656.66</v>
      </c>
      <c r="EV39" s="194">
        <v>0.1422754556943048</v>
      </c>
      <c r="EW39" s="188">
        <v>20</v>
      </c>
      <c r="EX39" s="194">
        <v>0.11235955056179775</v>
      </c>
      <c r="EZ39" s="187" t="s">
        <v>45</v>
      </c>
      <c r="FA39" s="186">
        <v>3074156.04</v>
      </c>
      <c r="FB39" s="194">
        <v>0.17605677740568193</v>
      </c>
      <c r="FC39" s="188">
        <v>21</v>
      </c>
      <c r="FD39" s="194">
        <v>0.11797752808988764</v>
      </c>
      <c r="FF39" s="187" t="s">
        <v>45</v>
      </c>
      <c r="FG39" s="186">
        <v>2677132.2600000002</v>
      </c>
      <c r="FH39" s="194">
        <v>0.15637201963930863</v>
      </c>
      <c r="FI39" s="188">
        <v>18</v>
      </c>
      <c r="FJ39" s="194">
        <v>0.10227272727272728</v>
      </c>
      <c r="FL39" s="187" t="s">
        <v>45</v>
      </c>
      <c r="FM39" s="186">
        <v>3127209.7899999996</v>
      </c>
      <c r="FN39" s="194">
        <v>0.18562614610779471</v>
      </c>
      <c r="FO39" s="188">
        <v>25</v>
      </c>
      <c r="FP39" s="194">
        <v>0.14367816091954022</v>
      </c>
      <c r="FR39" s="187" t="s">
        <v>45</v>
      </c>
      <c r="FS39" s="186">
        <v>2712048.4</v>
      </c>
      <c r="FT39" s="194">
        <v>0.16381502703790954</v>
      </c>
      <c r="FU39" s="188">
        <v>22</v>
      </c>
      <c r="FV39" s="194">
        <v>0.12716763005780346</v>
      </c>
      <c r="FX39" s="187" t="s">
        <v>45</v>
      </c>
      <c r="FY39" s="186">
        <v>3127088.66</v>
      </c>
      <c r="FZ39" s="194">
        <v>0.19087835701325048</v>
      </c>
      <c r="GA39" s="188">
        <v>23</v>
      </c>
      <c r="GB39" s="194">
        <v>0.13450292397660818</v>
      </c>
      <c r="GD39" s="187" t="s">
        <v>45</v>
      </c>
      <c r="GE39" s="186">
        <v>2965466.16</v>
      </c>
      <c r="GF39" s="194">
        <v>0.1805395512633042</v>
      </c>
      <c r="GG39" s="188">
        <v>20</v>
      </c>
      <c r="GH39" s="194">
        <v>0.11764705882352941</v>
      </c>
      <c r="GJ39" s="187" t="s">
        <v>45</v>
      </c>
      <c r="GK39" s="186">
        <v>2847235.8999999994</v>
      </c>
      <c r="GL39" s="194">
        <v>0.17675355241604457</v>
      </c>
      <c r="GM39" s="188">
        <v>21</v>
      </c>
      <c r="GN39" s="194">
        <v>0.12574850299401197</v>
      </c>
      <c r="GP39" s="187" t="s">
        <v>45</v>
      </c>
      <c r="GQ39" s="186">
        <v>2945120.6100000003</v>
      </c>
      <c r="GR39" s="194">
        <v>0.18587546498780083</v>
      </c>
      <c r="GS39" s="188">
        <v>21</v>
      </c>
      <c r="GT39" s="194">
        <v>0.12804878048780488</v>
      </c>
      <c r="GV39" s="187" t="s">
        <v>45</v>
      </c>
      <c r="GW39" s="186">
        <v>3209631.5400000005</v>
      </c>
      <c r="GX39" s="194">
        <v>0.20246094652916954</v>
      </c>
      <c r="GY39" s="188">
        <v>23</v>
      </c>
      <c r="GZ39" s="194">
        <v>0.1402439024390244</v>
      </c>
      <c r="HB39" s="187" t="s">
        <v>45</v>
      </c>
      <c r="HC39" s="186">
        <v>3159457.26</v>
      </c>
      <c r="HD39" s="194">
        <v>0.20485435860824441</v>
      </c>
      <c r="HE39" s="188">
        <v>22</v>
      </c>
      <c r="HF39" s="194">
        <v>0.13924050632911392</v>
      </c>
      <c r="HH39" s="187" t="s">
        <v>45</v>
      </c>
      <c r="HI39" s="186">
        <v>2011913.7000000002</v>
      </c>
      <c r="HJ39" s="194">
        <v>0.13153137074954349</v>
      </c>
      <c r="HK39" s="188">
        <v>16</v>
      </c>
      <c r="HL39" s="194">
        <v>0.10191082802547771</v>
      </c>
      <c r="HN39" s="187" t="s">
        <v>45</v>
      </c>
      <c r="HO39" s="186">
        <v>682714.07</v>
      </c>
      <c r="HP39" s="194">
        <v>4.4901661353867806E-2</v>
      </c>
      <c r="HQ39" s="188">
        <v>7</v>
      </c>
      <c r="HR39" s="194">
        <v>4.4871794871794872E-2</v>
      </c>
      <c r="HT39" s="187" t="s">
        <v>45</v>
      </c>
      <c r="HU39" s="186">
        <v>1075876.4400000002</v>
      </c>
      <c r="HV39" s="194">
        <v>7.3316852374367872E-2</v>
      </c>
      <c r="HW39" s="188">
        <v>12</v>
      </c>
      <c r="HX39" s="194">
        <v>7.8947368421052627E-2</v>
      </c>
      <c r="HZ39" s="187" t="s">
        <v>45</v>
      </c>
      <c r="IA39" s="186">
        <v>995662.54999999993</v>
      </c>
      <c r="IB39" s="194">
        <v>6.8955729416607339E-2</v>
      </c>
      <c r="IC39" s="188">
        <v>11</v>
      </c>
      <c r="ID39" s="194">
        <v>7.3333333333333334E-2</v>
      </c>
      <c r="IF39" s="187" t="s">
        <v>45</v>
      </c>
      <c r="IG39" s="186">
        <v>1903150.4699999997</v>
      </c>
      <c r="IH39" s="194">
        <v>0.13274501529913557</v>
      </c>
      <c r="II39" s="188">
        <v>23</v>
      </c>
      <c r="IJ39" s="194">
        <v>0.15436241610738255</v>
      </c>
      <c r="IM39" s="187" t="s">
        <v>45</v>
      </c>
      <c r="IN39" s="186">
        <v>2157952.14</v>
      </c>
      <c r="IO39" s="194">
        <v>0.15282358753034017</v>
      </c>
      <c r="IP39" s="188">
        <v>26</v>
      </c>
      <c r="IQ39" s="194">
        <v>0.17567567567567569</v>
      </c>
      <c r="IT39" s="187" t="s">
        <v>45</v>
      </c>
      <c r="IU39" s="186">
        <v>2018984.3199999996</v>
      </c>
      <c r="IV39" s="194">
        <v>0.14428529651053446</v>
      </c>
      <c r="IW39" s="188">
        <v>24</v>
      </c>
      <c r="IX39" s="194">
        <v>0.16438356164383561</v>
      </c>
      <c r="JA39" s="187" t="s">
        <v>45</v>
      </c>
      <c r="JB39" s="186">
        <v>2018384.3199999996</v>
      </c>
      <c r="JC39" s="194">
        <v>0.14507773216956577</v>
      </c>
      <c r="JD39" s="188">
        <v>24</v>
      </c>
      <c r="JE39" s="194">
        <v>0.16551724137931034</v>
      </c>
      <c r="JH39" s="187" t="s">
        <v>45</v>
      </c>
      <c r="JI39" s="186">
        <v>1990604.69</v>
      </c>
      <c r="JJ39" s="194">
        <v>0.14498951528919618</v>
      </c>
      <c r="JK39" s="188">
        <v>21</v>
      </c>
      <c r="JL39" s="194">
        <v>0.14685314685314685</v>
      </c>
      <c r="JN39" s="187" t="s">
        <v>45</v>
      </c>
      <c r="JO39" s="186">
        <v>1156911.45</v>
      </c>
      <c r="JP39" s="194">
        <v>8.5946373265575485E-2</v>
      </c>
      <c r="JQ39" s="188">
        <v>13</v>
      </c>
      <c r="JR39" s="194">
        <v>9.3525179856115109E-2</v>
      </c>
      <c r="JT39" s="187" t="s">
        <v>45</v>
      </c>
      <c r="JU39" s="186">
        <v>652315.3899999999</v>
      </c>
      <c r="JV39" s="194">
        <v>4.9107680112638781E-2</v>
      </c>
      <c r="JW39" s="188">
        <v>7</v>
      </c>
      <c r="JX39" s="194">
        <v>5.1470588235294115E-2</v>
      </c>
      <c r="JZ39" s="187" t="s">
        <v>45</v>
      </c>
      <c r="KA39" s="186">
        <v>1007261.0800000001</v>
      </c>
      <c r="KB39" s="194">
        <v>7.7700347778379711E-2</v>
      </c>
      <c r="KC39" s="188">
        <v>12</v>
      </c>
      <c r="KD39" s="194">
        <v>8.9552238805970144E-2</v>
      </c>
      <c r="KF39" s="187" t="s">
        <v>45</v>
      </c>
      <c r="KG39" s="186">
        <v>1487029.5499999998</v>
      </c>
      <c r="KH39" s="194">
        <v>0.11795414556209892</v>
      </c>
      <c r="KI39" s="188">
        <v>18</v>
      </c>
      <c r="KJ39" s="194">
        <v>0.13846153846153847</v>
      </c>
      <c r="KL39" s="187" t="s">
        <v>45</v>
      </c>
      <c r="KM39" s="186">
        <v>1525370.5799999998</v>
      </c>
      <c r="KN39" s="194">
        <v>0.12739875587462077</v>
      </c>
      <c r="KO39" s="188">
        <v>18</v>
      </c>
      <c r="KP39" s="194">
        <v>0.14285714285714285</v>
      </c>
      <c r="KR39" s="187" t="s">
        <v>45</v>
      </c>
      <c r="KS39" s="186">
        <v>1493913.16</v>
      </c>
      <c r="KT39" s="194">
        <v>0.12583538589951795</v>
      </c>
      <c r="KU39" s="188">
        <v>18</v>
      </c>
      <c r="KV39" s="194">
        <v>0.14399999999999999</v>
      </c>
      <c r="KX39" s="187" t="s">
        <v>45</v>
      </c>
      <c r="KY39" s="186">
        <v>1351993.3199999998</v>
      </c>
      <c r="KZ39" s="194">
        <v>0.11841692524798576</v>
      </c>
      <c r="LA39" s="188">
        <v>16</v>
      </c>
      <c r="LB39" s="194">
        <v>0.13114754098360656</v>
      </c>
      <c r="LD39" s="187" t="s">
        <v>45</v>
      </c>
      <c r="LE39" s="186">
        <v>0</v>
      </c>
      <c r="LF39" s="194">
        <v>0</v>
      </c>
      <c r="LG39" s="188">
        <v>0</v>
      </c>
      <c r="LH39" s="194">
        <v>0</v>
      </c>
    </row>
    <row r="40" spans="1:320" ht="17.399999999999999" x14ac:dyDescent="0.3">
      <c r="A40" s="187" t="s">
        <v>46</v>
      </c>
      <c r="B40" s="186">
        <v>4464967.54</v>
      </c>
      <c r="C40" s="194">
        <v>8.183735053611596E-2</v>
      </c>
      <c r="D40" s="188">
        <v>42</v>
      </c>
      <c r="E40" s="194">
        <v>7.6225045372050812E-2</v>
      </c>
      <c r="G40" s="187" t="s">
        <v>46</v>
      </c>
      <c r="H40" s="186">
        <v>5314134.96</v>
      </c>
      <c r="I40" s="194">
        <v>9.8239904948957513E-2</v>
      </c>
      <c r="J40" s="188">
        <v>48</v>
      </c>
      <c r="K40" s="194">
        <v>8.8724584103512014E-2</v>
      </c>
      <c r="M40" s="187" t="s">
        <v>46</v>
      </c>
      <c r="N40" s="186">
        <v>5672835.0100000016</v>
      </c>
      <c r="O40" s="194">
        <v>0.10723529790842574</v>
      </c>
      <c r="P40" s="188">
        <v>63</v>
      </c>
      <c r="Q40" s="194">
        <v>0.11864406779661017</v>
      </c>
      <c r="T40" s="187" t="s">
        <v>46</v>
      </c>
      <c r="U40" s="186">
        <v>5692545.2399999984</v>
      </c>
      <c r="V40" s="194">
        <v>0.11584579614685861</v>
      </c>
      <c r="W40" s="188">
        <v>64</v>
      </c>
      <c r="X40" s="194">
        <v>0.13008130081300814</v>
      </c>
      <c r="AB40" s="187" t="s">
        <v>46</v>
      </c>
      <c r="AC40" s="186">
        <v>5915524.3300000001</v>
      </c>
      <c r="AD40" s="194">
        <v>0.12648571091530095</v>
      </c>
      <c r="AE40" s="188">
        <v>64</v>
      </c>
      <c r="AF40" s="194">
        <v>0.13733905579399142</v>
      </c>
      <c r="AI40" s="187" t="s">
        <v>46</v>
      </c>
      <c r="AJ40" s="186">
        <v>4288109.92</v>
      </c>
      <c r="AK40" s="194">
        <v>9.5863056588243151E-2</v>
      </c>
      <c r="AL40" s="188">
        <v>48</v>
      </c>
      <c r="AM40" s="194">
        <v>0.10835214446952596</v>
      </c>
      <c r="AP40" s="187" t="s">
        <v>46</v>
      </c>
      <c r="AQ40" s="186">
        <v>4876835.99</v>
      </c>
      <c r="AR40" s="194">
        <v>0.11438235946238635</v>
      </c>
      <c r="AS40" s="188">
        <v>54</v>
      </c>
      <c r="AT40" s="194">
        <v>0.1276595744680851</v>
      </c>
      <c r="AV40" s="187" t="s">
        <v>46</v>
      </c>
      <c r="AW40" s="186">
        <v>8131648.0700000003</v>
      </c>
      <c r="AX40" s="194">
        <v>0.20705232019055764</v>
      </c>
      <c r="AY40" s="188">
        <v>79</v>
      </c>
      <c r="AZ40" s="194">
        <v>0.20413436692506459</v>
      </c>
      <c r="BB40" s="187" t="s">
        <v>46</v>
      </c>
      <c r="BC40" s="186">
        <v>9690714.8500000015</v>
      </c>
      <c r="BD40" s="194">
        <v>0.26288381157054275</v>
      </c>
      <c r="BE40" s="188">
        <v>90</v>
      </c>
      <c r="BF40" s="194">
        <v>0.24725274725274726</v>
      </c>
      <c r="BH40" s="187" t="s">
        <v>46</v>
      </c>
      <c r="BI40" s="186">
        <v>11412117.920000002</v>
      </c>
      <c r="BJ40" s="194">
        <v>0.32959785401274205</v>
      </c>
      <c r="BK40" s="188">
        <v>106</v>
      </c>
      <c r="BL40" s="194">
        <v>0.30813953488372092</v>
      </c>
      <c r="BN40" s="187" t="s">
        <v>46</v>
      </c>
      <c r="BO40" s="186">
        <v>11637693.580000002</v>
      </c>
      <c r="BP40" s="194">
        <v>0.36615191906569766</v>
      </c>
      <c r="BQ40" s="188">
        <v>108</v>
      </c>
      <c r="BR40" s="194">
        <v>0.34615384615384615</v>
      </c>
      <c r="BT40" s="187" t="s">
        <v>46</v>
      </c>
      <c r="BU40" s="186">
        <v>7150397.5000000028</v>
      </c>
      <c r="BV40" s="194">
        <v>0.25054127361565726</v>
      </c>
      <c r="BW40" s="188">
        <v>75</v>
      </c>
      <c r="BX40" s="194">
        <v>0.27075812274368233</v>
      </c>
      <c r="BZ40" s="187" t="s">
        <v>46</v>
      </c>
      <c r="CA40" s="186">
        <v>4667117.43</v>
      </c>
      <c r="CB40" s="194">
        <v>0.17433924111085272</v>
      </c>
      <c r="CC40" s="188">
        <v>52</v>
      </c>
      <c r="CD40" s="194">
        <v>0.20392156862745098</v>
      </c>
      <c r="CF40" s="187" t="s">
        <v>46</v>
      </c>
      <c r="CG40" s="186">
        <v>4817539.47</v>
      </c>
      <c r="CH40" s="194">
        <v>0.20572745390333882</v>
      </c>
      <c r="CI40" s="188">
        <v>54</v>
      </c>
      <c r="CJ40" s="194">
        <v>0.23684210526315788</v>
      </c>
      <c r="CL40" s="187" t="s">
        <v>46</v>
      </c>
      <c r="CM40" s="186">
        <v>5473466.6600000001</v>
      </c>
      <c r="CN40" s="194">
        <v>0.25148423802312347</v>
      </c>
      <c r="CO40" s="188">
        <v>55</v>
      </c>
      <c r="CP40" s="194">
        <v>0.25821596244131456</v>
      </c>
      <c r="CR40" s="187" t="s">
        <v>46</v>
      </c>
      <c r="CS40" s="186">
        <v>5622327.4899999993</v>
      </c>
      <c r="CT40" s="194">
        <v>0.27589363068300726</v>
      </c>
      <c r="CU40" s="188">
        <v>52</v>
      </c>
      <c r="CV40" s="194">
        <v>0.25615763546798032</v>
      </c>
      <c r="CX40" s="187" t="s">
        <v>46</v>
      </c>
      <c r="CY40" s="186">
        <v>4024231.08</v>
      </c>
      <c r="CZ40" s="194">
        <v>0.20667175034228943</v>
      </c>
      <c r="DA40" s="188">
        <v>40</v>
      </c>
      <c r="DB40" s="194">
        <v>0.20725388601036268</v>
      </c>
      <c r="DD40" s="187" t="s">
        <v>46</v>
      </c>
      <c r="DE40" s="186">
        <v>3117212.15</v>
      </c>
      <c r="DF40" s="194">
        <v>0.16539813147298929</v>
      </c>
      <c r="DG40" s="188">
        <v>27</v>
      </c>
      <c r="DH40" s="194">
        <v>0.14438502673796791</v>
      </c>
      <c r="DJ40" s="187" t="s">
        <v>46</v>
      </c>
      <c r="DK40" s="186">
        <v>1487165.04</v>
      </c>
      <c r="DL40" s="194">
        <v>8.0184436951551211E-2</v>
      </c>
      <c r="DM40" s="188">
        <v>12</v>
      </c>
      <c r="DN40" s="194">
        <v>6.4864864864864868E-2</v>
      </c>
      <c r="DP40" s="187" t="s">
        <v>46</v>
      </c>
      <c r="DQ40" s="186">
        <v>2515112.36</v>
      </c>
      <c r="DR40" s="194">
        <v>0.13720501728378948</v>
      </c>
      <c r="DS40" s="188">
        <v>24</v>
      </c>
      <c r="DT40" s="194">
        <v>0.13043478260869565</v>
      </c>
      <c r="DV40" s="187" t="s">
        <v>46</v>
      </c>
      <c r="DW40" s="186">
        <v>2762586.74</v>
      </c>
      <c r="DX40" s="194">
        <v>0.15070167083279651</v>
      </c>
      <c r="DY40" s="188">
        <v>24</v>
      </c>
      <c r="DZ40" s="194">
        <v>0.13043478260869565</v>
      </c>
      <c r="EB40" s="187" t="s">
        <v>46</v>
      </c>
      <c r="EC40" s="186">
        <v>3267506.52</v>
      </c>
      <c r="ED40" s="194">
        <v>0.18069080685536221</v>
      </c>
      <c r="EE40" s="188">
        <v>32</v>
      </c>
      <c r="EF40" s="194">
        <v>0.17391304347826086</v>
      </c>
      <c r="EH40" s="187" t="s">
        <v>46</v>
      </c>
      <c r="EI40" s="186">
        <v>3448991.43</v>
      </c>
      <c r="EJ40" s="194">
        <v>0.19267187952634618</v>
      </c>
      <c r="EK40" s="188">
        <v>33</v>
      </c>
      <c r="EL40" s="194">
        <v>0.18032786885245902</v>
      </c>
      <c r="EN40" s="187" t="s">
        <v>46</v>
      </c>
      <c r="EO40" s="186">
        <v>3692240.54</v>
      </c>
      <c r="EP40" s="194">
        <v>0.20895485798592942</v>
      </c>
      <c r="EQ40" s="188">
        <v>36</v>
      </c>
      <c r="ER40" s="194">
        <v>0.2</v>
      </c>
      <c r="ET40" s="187" t="s">
        <v>46</v>
      </c>
      <c r="EU40" s="186">
        <v>3285431.7100000004</v>
      </c>
      <c r="EV40" s="194">
        <v>0.18782675055416004</v>
      </c>
      <c r="EW40" s="188">
        <v>33</v>
      </c>
      <c r="EX40" s="194">
        <v>0.1853932584269663</v>
      </c>
      <c r="EZ40" s="187" t="s">
        <v>46</v>
      </c>
      <c r="FA40" s="186">
        <v>3042277.0300000003</v>
      </c>
      <c r="FB40" s="194">
        <v>0.17423106794446555</v>
      </c>
      <c r="FC40" s="188">
        <v>25</v>
      </c>
      <c r="FD40" s="194">
        <v>0.1404494382022472</v>
      </c>
      <c r="FF40" s="187" t="s">
        <v>46</v>
      </c>
      <c r="FG40" s="186">
        <v>3239405.23</v>
      </c>
      <c r="FH40" s="194">
        <v>0.18921453594722254</v>
      </c>
      <c r="FI40" s="188">
        <v>27</v>
      </c>
      <c r="FJ40" s="194">
        <v>0.15340909090909091</v>
      </c>
      <c r="FL40" s="187" t="s">
        <v>46</v>
      </c>
      <c r="FM40" s="186">
        <v>1940404.9999999998</v>
      </c>
      <c r="FN40" s="194">
        <v>0.11517932157608632</v>
      </c>
      <c r="FO40" s="188">
        <v>23</v>
      </c>
      <c r="FP40" s="194">
        <v>0.13218390804597702</v>
      </c>
      <c r="FR40" s="187" t="s">
        <v>46</v>
      </c>
      <c r="FS40" s="186">
        <v>2685880.69</v>
      </c>
      <c r="FT40" s="194">
        <v>0.16223442688299705</v>
      </c>
      <c r="FU40" s="188">
        <v>27</v>
      </c>
      <c r="FV40" s="194">
        <v>0.15606936416184972</v>
      </c>
      <c r="FX40" s="187" t="s">
        <v>46</v>
      </c>
      <c r="FY40" s="186">
        <v>1407508.9199999997</v>
      </c>
      <c r="FZ40" s="194">
        <v>8.5914733908150381E-2</v>
      </c>
      <c r="GA40" s="188">
        <v>15</v>
      </c>
      <c r="GB40" s="194">
        <v>8.771929824561403E-2</v>
      </c>
      <c r="GD40" s="187" t="s">
        <v>46</v>
      </c>
      <c r="GE40" s="186">
        <v>2315148.1</v>
      </c>
      <c r="GF40" s="194">
        <v>0.14094775543892613</v>
      </c>
      <c r="GG40" s="188">
        <v>20</v>
      </c>
      <c r="GH40" s="194">
        <v>0.11764705882352941</v>
      </c>
      <c r="GJ40" s="187" t="s">
        <v>46</v>
      </c>
      <c r="GK40" s="186">
        <v>1163378.77</v>
      </c>
      <c r="GL40" s="194">
        <v>7.2221388611638571E-2</v>
      </c>
      <c r="GM40" s="188">
        <v>13</v>
      </c>
      <c r="GN40" s="194">
        <v>7.7844311377245512E-2</v>
      </c>
      <c r="GP40" s="187" t="s">
        <v>46</v>
      </c>
      <c r="GQ40" s="186">
        <v>1417387.8400000003</v>
      </c>
      <c r="GR40" s="194">
        <v>8.9455631437808825E-2</v>
      </c>
      <c r="GS40" s="188">
        <v>16</v>
      </c>
      <c r="GT40" s="194">
        <v>9.7560975609756101E-2</v>
      </c>
      <c r="GV40" s="187" t="s">
        <v>46</v>
      </c>
      <c r="GW40" s="186">
        <v>1162546.56</v>
      </c>
      <c r="GX40" s="194">
        <v>7.3332491280862097E-2</v>
      </c>
      <c r="GY40" s="188">
        <v>13</v>
      </c>
      <c r="GZ40" s="194">
        <v>7.926829268292683E-2</v>
      </c>
      <c r="HB40" s="187" t="s">
        <v>46</v>
      </c>
      <c r="HC40" s="186">
        <v>1039284.3099999999</v>
      </c>
      <c r="HD40" s="194">
        <v>6.7385599239491487E-2</v>
      </c>
      <c r="HE40" s="188">
        <v>12</v>
      </c>
      <c r="HF40" s="194">
        <v>7.5949367088607597E-2</v>
      </c>
      <c r="HH40" s="187" t="s">
        <v>46</v>
      </c>
      <c r="HI40" s="186">
        <v>894591.08</v>
      </c>
      <c r="HJ40" s="194">
        <v>5.848500908001894E-2</v>
      </c>
      <c r="HK40" s="188">
        <v>12</v>
      </c>
      <c r="HL40" s="194">
        <v>7.6433121019108277E-2</v>
      </c>
      <c r="HN40" s="187" t="s">
        <v>46</v>
      </c>
      <c r="HO40" s="186">
        <v>2150124.2700000005</v>
      </c>
      <c r="HP40" s="194">
        <v>0.14141227796912439</v>
      </c>
      <c r="HQ40" s="188">
        <v>28</v>
      </c>
      <c r="HR40" s="194">
        <v>0.17948717948717949</v>
      </c>
      <c r="HT40" s="187" t="s">
        <v>46</v>
      </c>
      <c r="HU40" s="186">
        <v>2854352</v>
      </c>
      <c r="HV40" s="194">
        <v>0.1945131396394196</v>
      </c>
      <c r="HW40" s="188">
        <v>35</v>
      </c>
      <c r="HX40" s="194">
        <v>0.23026315789473684</v>
      </c>
      <c r="HZ40" s="187" t="s">
        <v>46</v>
      </c>
      <c r="IA40" s="186">
        <v>3193064.84</v>
      </c>
      <c r="IB40" s="194">
        <v>0.22113929575509556</v>
      </c>
      <c r="IC40" s="188">
        <v>37</v>
      </c>
      <c r="ID40" s="194">
        <v>0.24666666666666667</v>
      </c>
      <c r="IF40" s="187" t="s">
        <v>46</v>
      </c>
      <c r="IG40" s="186">
        <v>2629846.39</v>
      </c>
      <c r="IH40" s="194">
        <v>0.18343215882185421</v>
      </c>
      <c r="II40" s="188">
        <v>28</v>
      </c>
      <c r="IJ40" s="194">
        <v>0.18791946308724833</v>
      </c>
      <c r="IM40" s="187" t="s">
        <v>46</v>
      </c>
      <c r="IN40" s="186">
        <v>2462147.1300000004</v>
      </c>
      <c r="IO40" s="194">
        <v>0.17436631260697508</v>
      </c>
      <c r="IP40" s="188">
        <v>28</v>
      </c>
      <c r="IQ40" s="194">
        <v>0.1891891891891892</v>
      </c>
      <c r="IT40" s="187" t="s">
        <v>46</v>
      </c>
      <c r="IU40" s="186">
        <v>2289939.9300000002</v>
      </c>
      <c r="IV40" s="194">
        <v>0.16364894888899514</v>
      </c>
      <c r="IW40" s="188">
        <v>27</v>
      </c>
      <c r="IX40" s="194">
        <v>0.18493150684931506</v>
      </c>
      <c r="JA40" s="187" t="s">
        <v>46</v>
      </c>
      <c r="JB40" s="186">
        <v>2576287.3600000003</v>
      </c>
      <c r="JC40" s="194">
        <v>0.18517877091213122</v>
      </c>
      <c r="JD40" s="188">
        <v>28</v>
      </c>
      <c r="JE40" s="194">
        <v>0.19310344827586207</v>
      </c>
      <c r="JH40" s="187" t="s">
        <v>46</v>
      </c>
      <c r="JI40" s="186">
        <v>2420047.3699999996</v>
      </c>
      <c r="JJ40" s="194">
        <v>0.17626879757486855</v>
      </c>
      <c r="JK40" s="188">
        <v>27</v>
      </c>
      <c r="JL40" s="194">
        <v>0.1888111888111888</v>
      </c>
      <c r="JN40" s="187" t="s">
        <v>46</v>
      </c>
      <c r="JO40" s="186">
        <v>2187273.58</v>
      </c>
      <c r="JP40" s="194">
        <v>0.16249146081198487</v>
      </c>
      <c r="JQ40" s="188">
        <v>25</v>
      </c>
      <c r="JR40" s="194">
        <v>0.17985611510791366</v>
      </c>
      <c r="JT40" s="187" t="s">
        <v>46</v>
      </c>
      <c r="JU40" s="186">
        <v>2107245.36</v>
      </c>
      <c r="JV40" s="194">
        <v>0.15863788076151683</v>
      </c>
      <c r="JW40" s="188">
        <v>26</v>
      </c>
      <c r="JX40" s="194">
        <v>0.19117647058823528</v>
      </c>
      <c r="JZ40" s="187" t="s">
        <v>46</v>
      </c>
      <c r="KA40" s="186">
        <v>1656478.5799999998</v>
      </c>
      <c r="KB40" s="194">
        <v>0.12778113272622085</v>
      </c>
      <c r="KC40" s="188">
        <v>19</v>
      </c>
      <c r="KD40" s="194">
        <v>0.1417910447761194</v>
      </c>
      <c r="KF40" s="187" t="s">
        <v>46</v>
      </c>
      <c r="KG40" s="186">
        <v>1660777.9800000002</v>
      </c>
      <c r="KH40" s="194">
        <v>0.1317362170773598</v>
      </c>
      <c r="KI40" s="188">
        <v>17</v>
      </c>
      <c r="KJ40" s="194">
        <v>0.13076923076923078</v>
      </c>
      <c r="KL40" s="187" t="s">
        <v>46</v>
      </c>
      <c r="KM40" s="186">
        <v>1217280.8400000001</v>
      </c>
      <c r="KN40" s="194">
        <v>0.10166714016866206</v>
      </c>
      <c r="KO40" s="188">
        <v>14</v>
      </c>
      <c r="KP40" s="194">
        <v>0.1111111111111111</v>
      </c>
      <c r="KR40" s="187" t="s">
        <v>46</v>
      </c>
      <c r="KS40" s="186">
        <v>1152250.8799999999</v>
      </c>
      <c r="KT40" s="194">
        <v>9.7056467551205672E-2</v>
      </c>
      <c r="KU40" s="188">
        <v>13</v>
      </c>
      <c r="KV40" s="194">
        <v>0.104</v>
      </c>
      <c r="KX40" s="187" t="s">
        <v>46</v>
      </c>
      <c r="KY40" s="186">
        <v>1185084.76</v>
      </c>
      <c r="KZ40" s="194">
        <v>0.10379791923635182</v>
      </c>
      <c r="LA40" s="188">
        <v>14</v>
      </c>
      <c r="LB40" s="194">
        <v>0.11475409836065574</v>
      </c>
      <c r="LD40" s="187" t="s">
        <v>46</v>
      </c>
      <c r="LE40" s="186">
        <v>0</v>
      </c>
      <c r="LF40" s="194">
        <v>0</v>
      </c>
      <c r="LG40" s="188">
        <v>0</v>
      </c>
      <c r="LH40" s="194">
        <v>0</v>
      </c>
    </row>
    <row r="41" spans="1:320" ht="17.399999999999999" x14ac:dyDescent="0.3">
      <c r="A41" s="187" t="s">
        <v>47</v>
      </c>
      <c r="B41" s="186">
        <v>9988976.3500000034</v>
      </c>
      <c r="C41" s="194">
        <v>0.18308562195099909</v>
      </c>
      <c r="D41" s="188">
        <v>107</v>
      </c>
      <c r="E41" s="194">
        <v>0.19419237749546278</v>
      </c>
      <c r="G41" s="187" t="s">
        <v>47</v>
      </c>
      <c r="H41" s="186">
        <v>9082104.6099999994</v>
      </c>
      <c r="I41" s="194">
        <v>0.16789658153937606</v>
      </c>
      <c r="J41" s="188">
        <v>98</v>
      </c>
      <c r="K41" s="194">
        <v>0.18114602587800369</v>
      </c>
      <c r="M41" s="187" t="s">
        <v>47</v>
      </c>
      <c r="N41" s="186">
        <v>7797202.5400000038</v>
      </c>
      <c r="O41" s="194">
        <v>0.14739285308938221</v>
      </c>
      <c r="P41" s="188">
        <v>100</v>
      </c>
      <c r="Q41" s="194">
        <v>0.18832391713747645</v>
      </c>
      <c r="T41" s="187" t="s">
        <v>47</v>
      </c>
      <c r="U41" s="186">
        <v>7338597.3300000019</v>
      </c>
      <c r="V41" s="194">
        <v>0.14934367922477174</v>
      </c>
      <c r="W41" s="188">
        <v>95</v>
      </c>
      <c r="X41" s="194">
        <v>0.19308943089430894</v>
      </c>
      <c r="AB41" s="187" t="s">
        <v>47</v>
      </c>
      <c r="AC41" s="186">
        <v>6080229.6500000022</v>
      </c>
      <c r="AD41" s="194">
        <v>0.13000743922365743</v>
      </c>
      <c r="AE41" s="188">
        <v>77</v>
      </c>
      <c r="AF41" s="194">
        <v>0.16523605150214593</v>
      </c>
      <c r="AI41" s="187" t="s">
        <v>47</v>
      </c>
      <c r="AJ41" s="186">
        <v>9644407.8399999999</v>
      </c>
      <c r="AK41" s="194">
        <v>0.21560604363565755</v>
      </c>
      <c r="AL41" s="188">
        <v>94</v>
      </c>
      <c r="AM41" s="194">
        <v>0.21218961625282168</v>
      </c>
      <c r="AP41" s="187" t="s">
        <v>47</v>
      </c>
      <c r="AQ41" s="186">
        <v>9452483.2300000023</v>
      </c>
      <c r="AR41" s="194">
        <v>0.22170057324934545</v>
      </c>
      <c r="AS41" s="188">
        <v>92</v>
      </c>
      <c r="AT41" s="194">
        <v>0.21749408983451538</v>
      </c>
      <c r="AV41" s="187" t="s">
        <v>47</v>
      </c>
      <c r="AW41" s="186">
        <v>11720197.52</v>
      </c>
      <c r="AX41" s="194">
        <v>0.29842586259486503</v>
      </c>
      <c r="AY41" s="188">
        <v>108</v>
      </c>
      <c r="AZ41" s="194">
        <v>0.27906976744186046</v>
      </c>
      <c r="BB41" s="187" t="s">
        <v>47</v>
      </c>
      <c r="BC41" s="186">
        <v>10633054.480000004</v>
      </c>
      <c r="BD41" s="194">
        <v>0.28844702724274629</v>
      </c>
      <c r="BE41" s="188">
        <v>91</v>
      </c>
      <c r="BF41" s="194">
        <v>0.25</v>
      </c>
      <c r="BH41" s="187" t="s">
        <v>47</v>
      </c>
      <c r="BI41" s="186">
        <v>7447785.040000001</v>
      </c>
      <c r="BJ41" s="194">
        <v>0.21510240110910142</v>
      </c>
      <c r="BK41" s="188">
        <v>68</v>
      </c>
      <c r="BL41" s="194">
        <v>0.19767441860465115</v>
      </c>
      <c r="BN41" s="187" t="s">
        <v>47</v>
      </c>
      <c r="BO41" s="186">
        <v>3093416.77</v>
      </c>
      <c r="BP41" s="194">
        <v>9.7326886897249942E-2</v>
      </c>
      <c r="BQ41" s="188">
        <v>35</v>
      </c>
      <c r="BR41" s="194">
        <v>0.11217948717948718</v>
      </c>
      <c r="BT41" s="187" t="s">
        <v>47</v>
      </c>
      <c r="BU41" s="186">
        <v>1793975.61</v>
      </c>
      <c r="BV41" s="194">
        <v>6.2858733960570096E-2</v>
      </c>
      <c r="BW41" s="188">
        <v>18</v>
      </c>
      <c r="BX41" s="194">
        <v>6.4981949458483748E-2</v>
      </c>
      <c r="BZ41" s="187" t="s">
        <v>47</v>
      </c>
      <c r="CA41" s="186">
        <v>1353407.4</v>
      </c>
      <c r="CB41" s="194">
        <v>5.055626359712409E-2</v>
      </c>
      <c r="CC41" s="188">
        <v>14</v>
      </c>
      <c r="CD41" s="194">
        <v>5.4901960784313725E-2</v>
      </c>
      <c r="CF41" s="187" t="s">
        <v>47</v>
      </c>
      <c r="CG41" s="186">
        <v>890376.48</v>
      </c>
      <c r="CH41" s="194">
        <v>3.802249828703886E-2</v>
      </c>
      <c r="CI41" s="188">
        <v>8</v>
      </c>
      <c r="CJ41" s="194">
        <v>3.5087719298245612E-2</v>
      </c>
      <c r="CL41" s="187" t="s">
        <v>47</v>
      </c>
      <c r="CM41" s="186">
        <v>2029896.5</v>
      </c>
      <c r="CN41" s="194">
        <v>9.3265750260056443E-2</v>
      </c>
      <c r="CO41" s="188">
        <v>20</v>
      </c>
      <c r="CP41" s="194">
        <v>9.3896713615023469E-2</v>
      </c>
      <c r="CR41" s="187" t="s">
        <v>47</v>
      </c>
      <c r="CS41" s="186">
        <v>3846621.6</v>
      </c>
      <c r="CT41" s="194">
        <v>0.18875784112100497</v>
      </c>
      <c r="CU41" s="188">
        <v>42</v>
      </c>
      <c r="CV41" s="194">
        <v>0.20689655172413793</v>
      </c>
      <c r="CX41" s="187" t="s">
        <v>47</v>
      </c>
      <c r="CY41" s="186">
        <v>3411390.68</v>
      </c>
      <c r="CZ41" s="194">
        <v>0.17519821027200386</v>
      </c>
      <c r="DA41" s="188">
        <v>33</v>
      </c>
      <c r="DB41" s="194">
        <v>0.17098445595854922</v>
      </c>
      <c r="DD41" s="187" t="s">
        <v>47</v>
      </c>
      <c r="DE41" s="186">
        <v>3866623.56</v>
      </c>
      <c r="DF41" s="194">
        <v>0.20516162556771697</v>
      </c>
      <c r="DG41" s="188">
        <v>38</v>
      </c>
      <c r="DH41" s="194">
        <v>0.20320855614973263</v>
      </c>
      <c r="DJ41" s="187" t="s">
        <v>47</v>
      </c>
      <c r="DK41" s="186">
        <v>3659857.73</v>
      </c>
      <c r="DL41" s="194">
        <v>0.19733091049721849</v>
      </c>
      <c r="DM41" s="188">
        <v>36</v>
      </c>
      <c r="DN41" s="194">
        <v>0.19459459459459461</v>
      </c>
      <c r="DP41" s="187" t="s">
        <v>47</v>
      </c>
      <c r="DQ41" s="186">
        <v>3375583.29</v>
      </c>
      <c r="DR41" s="194">
        <v>0.18414563540506035</v>
      </c>
      <c r="DS41" s="188">
        <v>35</v>
      </c>
      <c r="DT41" s="194">
        <v>0.19021739130434784</v>
      </c>
      <c r="DV41" s="187" t="s">
        <v>47</v>
      </c>
      <c r="DW41" s="186">
        <v>3504687.68</v>
      </c>
      <c r="DX41" s="194">
        <v>0.19118396590983319</v>
      </c>
      <c r="DY41" s="188">
        <v>35</v>
      </c>
      <c r="DZ41" s="194">
        <v>0.19021739130434784</v>
      </c>
      <c r="EB41" s="187" t="s">
        <v>47</v>
      </c>
      <c r="EC41" s="186">
        <v>3274165.3</v>
      </c>
      <c r="ED41" s="194">
        <v>0.18105903269470114</v>
      </c>
      <c r="EE41" s="188">
        <v>34</v>
      </c>
      <c r="EF41" s="194">
        <v>0.18478260869565216</v>
      </c>
      <c r="EH41" s="187" t="s">
        <v>47</v>
      </c>
      <c r="EI41" s="186">
        <v>2471766.65</v>
      </c>
      <c r="EJ41" s="194">
        <v>0.13808092477807068</v>
      </c>
      <c r="EK41" s="188">
        <v>28</v>
      </c>
      <c r="EL41" s="194">
        <v>0.15300546448087432</v>
      </c>
      <c r="EN41" s="187" t="s">
        <v>47</v>
      </c>
      <c r="EO41" s="186">
        <v>3383298.4800000004</v>
      </c>
      <c r="EP41" s="194">
        <v>0.19147090926324398</v>
      </c>
      <c r="EQ41" s="188">
        <v>35</v>
      </c>
      <c r="ER41" s="194">
        <v>0.19444444444444445</v>
      </c>
      <c r="ET41" s="187" t="s">
        <v>47</v>
      </c>
      <c r="EU41" s="186">
        <v>4359191.13</v>
      </c>
      <c r="EV41" s="194">
        <v>0.24921312547763072</v>
      </c>
      <c r="EW41" s="188">
        <v>44</v>
      </c>
      <c r="EX41" s="194">
        <v>0.24719101123595505</v>
      </c>
      <c r="EZ41" s="187" t="s">
        <v>47</v>
      </c>
      <c r="FA41" s="186">
        <v>2801620.97</v>
      </c>
      <c r="FB41" s="194">
        <v>0.16044870627008923</v>
      </c>
      <c r="FC41" s="188">
        <v>32</v>
      </c>
      <c r="FD41" s="194">
        <v>0.1797752808988764</v>
      </c>
      <c r="FF41" s="187" t="s">
        <v>47</v>
      </c>
      <c r="FG41" s="186">
        <v>2863298.5600000005</v>
      </c>
      <c r="FH41" s="194">
        <v>0.16724604359200551</v>
      </c>
      <c r="FI41" s="188">
        <v>33</v>
      </c>
      <c r="FJ41" s="194">
        <v>0.1875</v>
      </c>
      <c r="FL41" s="187" t="s">
        <v>47</v>
      </c>
      <c r="FM41" s="186">
        <v>4354099.4800000004</v>
      </c>
      <c r="FN41" s="194">
        <v>0.2584523458665538</v>
      </c>
      <c r="FO41" s="188">
        <v>42</v>
      </c>
      <c r="FP41" s="194">
        <v>0.2413793103448276</v>
      </c>
      <c r="FR41" s="187" t="s">
        <v>47</v>
      </c>
      <c r="FS41" s="186">
        <v>4075831.0999999996</v>
      </c>
      <c r="FT41" s="194">
        <v>0.24619117485088116</v>
      </c>
      <c r="FU41" s="188">
        <v>42</v>
      </c>
      <c r="FV41" s="194">
        <v>0.24277456647398843</v>
      </c>
      <c r="FX41" s="187" t="s">
        <v>47</v>
      </c>
      <c r="FY41" s="186">
        <v>3828829.4799999995</v>
      </c>
      <c r="FZ41" s="194">
        <v>0.2337128108245892</v>
      </c>
      <c r="GA41" s="188">
        <v>44</v>
      </c>
      <c r="GB41" s="194">
        <v>0.25730994152046782</v>
      </c>
      <c r="GD41" s="187" t="s">
        <v>47</v>
      </c>
      <c r="GE41" s="186">
        <v>2552376.41</v>
      </c>
      <c r="GF41" s="194">
        <v>0.15539037266115469</v>
      </c>
      <c r="GG41" s="188">
        <v>33</v>
      </c>
      <c r="GH41" s="194">
        <v>0.19411764705882353</v>
      </c>
      <c r="GJ41" s="187" t="s">
        <v>47</v>
      </c>
      <c r="GK41" s="186">
        <v>3895496.7199999997</v>
      </c>
      <c r="GL41" s="194">
        <v>0.24182853401260143</v>
      </c>
      <c r="GM41" s="188">
        <v>45</v>
      </c>
      <c r="GN41" s="194">
        <v>0.26946107784431139</v>
      </c>
      <c r="GP41" s="187" t="s">
        <v>47</v>
      </c>
      <c r="GQ41" s="186">
        <v>3681973.41</v>
      </c>
      <c r="GR41" s="194">
        <v>0.23238047274962659</v>
      </c>
      <c r="GS41" s="188">
        <v>42</v>
      </c>
      <c r="GT41" s="194">
        <v>0.25609756097560976</v>
      </c>
      <c r="GV41" s="187" t="s">
        <v>47</v>
      </c>
      <c r="GW41" s="186">
        <v>3454818.09</v>
      </c>
      <c r="GX41" s="194">
        <v>0.21792711464553266</v>
      </c>
      <c r="GY41" s="188">
        <v>40</v>
      </c>
      <c r="GZ41" s="194">
        <v>0.24390243902439024</v>
      </c>
      <c r="HB41" s="187" t="s">
        <v>47</v>
      </c>
      <c r="HC41" s="186">
        <v>3131249.8000000003</v>
      </c>
      <c r="HD41" s="194">
        <v>0.20302543020353872</v>
      </c>
      <c r="HE41" s="188">
        <v>35</v>
      </c>
      <c r="HF41" s="194">
        <v>0.22151898734177214</v>
      </c>
      <c r="HH41" s="187" t="s">
        <v>47</v>
      </c>
      <c r="HI41" s="186">
        <v>3755015.1599999997</v>
      </c>
      <c r="HJ41" s="194">
        <v>0.24548880559842914</v>
      </c>
      <c r="HK41" s="188">
        <v>43</v>
      </c>
      <c r="HL41" s="194">
        <v>0.27388535031847133</v>
      </c>
      <c r="HN41" s="187" t="s">
        <v>47</v>
      </c>
      <c r="HO41" s="186">
        <v>3550507.6399999997</v>
      </c>
      <c r="HP41" s="194">
        <v>0.23351458347064735</v>
      </c>
      <c r="HQ41" s="188">
        <v>36</v>
      </c>
      <c r="HR41" s="194">
        <v>0.23076923076923078</v>
      </c>
      <c r="HT41" s="187" t="s">
        <v>47</v>
      </c>
      <c r="HU41" s="186">
        <v>2243814.98</v>
      </c>
      <c r="HV41" s="194">
        <v>0.15290738371783211</v>
      </c>
      <c r="HW41" s="188">
        <v>25</v>
      </c>
      <c r="HX41" s="194">
        <v>0.16447368421052633</v>
      </c>
      <c r="HZ41" s="187" t="s">
        <v>47</v>
      </c>
      <c r="IA41" s="186">
        <v>2017256.78</v>
      </c>
      <c r="IB41" s="194">
        <v>0.13970738648902342</v>
      </c>
      <c r="IC41" s="188">
        <v>23</v>
      </c>
      <c r="ID41" s="194">
        <v>0.15333333333333332</v>
      </c>
      <c r="IF41" s="187" t="s">
        <v>47</v>
      </c>
      <c r="IG41" s="186">
        <v>1431721.38</v>
      </c>
      <c r="IH41" s="194">
        <v>9.9862769385859168E-2</v>
      </c>
      <c r="II41" s="188">
        <v>17</v>
      </c>
      <c r="IJ41" s="194">
        <v>0.11409395973154363</v>
      </c>
      <c r="IM41" s="187" t="s">
        <v>47</v>
      </c>
      <c r="IN41" s="186">
        <v>1142729.7999999998</v>
      </c>
      <c r="IO41" s="194">
        <v>8.0926756611862605E-2</v>
      </c>
      <c r="IP41" s="188">
        <v>11</v>
      </c>
      <c r="IQ41" s="194">
        <v>7.4324324324324328E-2</v>
      </c>
      <c r="IT41" s="187" t="s">
        <v>47</v>
      </c>
      <c r="IU41" s="186">
        <v>1406654.6799999997</v>
      </c>
      <c r="IV41" s="194">
        <v>0.10052558882266652</v>
      </c>
      <c r="IW41" s="188">
        <v>13</v>
      </c>
      <c r="IX41" s="194">
        <v>8.9041095890410954E-2</v>
      </c>
      <c r="JA41" s="187" t="s">
        <v>47</v>
      </c>
      <c r="JB41" s="186">
        <v>1154337.9399999997</v>
      </c>
      <c r="JC41" s="194">
        <v>8.2971676322023874E-2</v>
      </c>
      <c r="JD41" s="188">
        <v>13</v>
      </c>
      <c r="JE41" s="194">
        <v>8.9655172413793102E-2</v>
      </c>
      <c r="JH41" s="187" t="s">
        <v>47</v>
      </c>
      <c r="JI41" s="186">
        <v>509614.78999999992</v>
      </c>
      <c r="JJ41" s="194">
        <v>3.7118771877456741E-2</v>
      </c>
      <c r="JK41" s="188">
        <v>7</v>
      </c>
      <c r="JL41" s="194">
        <v>4.8951048951048952E-2</v>
      </c>
      <c r="JN41" s="187" t="s">
        <v>47</v>
      </c>
      <c r="JO41" s="186">
        <v>843979.23</v>
      </c>
      <c r="JP41" s="194">
        <v>6.2698795080620026E-2</v>
      </c>
      <c r="JQ41" s="188">
        <v>9</v>
      </c>
      <c r="JR41" s="194">
        <v>6.4748201438848921E-2</v>
      </c>
      <c r="JT41" s="187" t="s">
        <v>47</v>
      </c>
      <c r="JU41" s="186">
        <v>1051168.72</v>
      </c>
      <c r="JV41" s="194">
        <v>7.9134201089709033E-2</v>
      </c>
      <c r="JW41" s="188">
        <v>10</v>
      </c>
      <c r="JX41" s="194">
        <v>7.3529411764705885E-2</v>
      </c>
      <c r="JZ41" s="187" t="s">
        <v>47</v>
      </c>
      <c r="KA41" s="186">
        <v>1082396.8499999999</v>
      </c>
      <c r="KB41" s="194">
        <v>8.3496338088653907E-2</v>
      </c>
      <c r="KC41" s="188">
        <v>10</v>
      </c>
      <c r="KD41" s="194">
        <v>7.4626865671641784E-2</v>
      </c>
      <c r="KF41" s="187" t="s">
        <v>47</v>
      </c>
      <c r="KG41" s="186">
        <v>1045068.6100000001</v>
      </c>
      <c r="KH41" s="194">
        <v>8.2896923565722286E-2</v>
      </c>
      <c r="KI41" s="188">
        <v>8</v>
      </c>
      <c r="KJ41" s="194">
        <v>6.1538461538461542E-2</v>
      </c>
      <c r="KL41" s="187" t="s">
        <v>47</v>
      </c>
      <c r="KM41" s="186">
        <v>915856.26000000013</v>
      </c>
      <c r="KN41" s="194">
        <v>7.6492197773988302E-2</v>
      </c>
      <c r="KO41" s="188">
        <v>6</v>
      </c>
      <c r="KP41" s="194">
        <v>4.7619047619047616E-2</v>
      </c>
      <c r="KR41" s="187" t="s">
        <v>47</v>
      </c>
      <c r="KS41" s="186">
        <v>980636.22</v>
      </c>
      <c r="KT41" s="194">
        <v>8.2601010871839825E-2</v>
      </c>
      <c r="KU41" s="188">
        <v>7</v>
      </c>
      <c r="KV41" s="194">
        <v>5.6000000000000001E-2</v>
      </c>
      <c r="KX41" s="187" t="s">
        <v>47</v>
      </c>
      <c r="KY41" s="186">
        <v>984013</v>
      </c>
      <c r="KZ41" s="194">
        <v>8.618666389863984E-2</v>
      </c>
      <c r="LA41" s="188">
        <v>7</v>
      </c>
      <c r="LB41" s="194">
        <v>5.737704918032787E-2</v>
      </c>
      <c r="LD41" s="187" t="s">
        <v>47</v>
      </c>
      <c r="LE41" s="186">
        <v>0</v>
      </c>
      <c r="LF41" s="194">
        <v>0</v>
      </c>
      <c r="LG41" s="188">
        <v>0</v>
      </c>
      <c r="LH41" s="194">
        <v>0</v>
      </c>
    </row>
    <row r="42" spans="1:320" ht="17.399999999999999" x14ac:dyDescent="0.3">
      <c r="A42" s="187" t="s">
        <v>48</v>
      </c>
      <c r="B42" s="186">
        <v>16507529.660000004</v>
      </c>
      <c r="C42" s="194">
        <v>0.30256266796303549</v>
      </c>
      <c r="D42" s="188">
        <v>173</v>
      </c>
      <c r="E42" s="194">
        <v>0.31397459165154262</v>
      </c>
      <c r="G42" s="187" t="s">
        <v>48</v>
      </c>
      <c r="H42" s="186">
        <v>14980222.510000004</v>
      </c>
      <c r="I42" s="194">
        <v>0.2769323034838081</v>
      </c>
      <c r="J42" s="188">
        <v>148</v>
      </c>
      <c r="K42" s="194">
        <v>0.2735674676524954</v>
      </c>
      <c r="M42" s="187" t="s">
        <v>48</v>
      </c>
      <c r="N42" s="186">
        <v>13279351.370000003</v>
      </c>
      <c r="O42" s="194">
        <v>0.25102355307044466</v>
      </c>
      <c r="P42" s="188">
        <v>124</v>
      </c>
      <c r="Q42" s="194">
        <v>0.2335216572504708</v>
      </c>
      <c r="T42" s="187" t="s">
        <v>48</v>
      </c>
      <c r="U42" s="186">
        <v>11957505.170000006</v>
      </c>
      <c r="V42" s="194">
        <v>0.24334048267464078</v>
      </c>
      <c r="W42" s="188">
        <v>112</v>
      </c>
      <c r="X42" s="194">
        <v>0.22764227642276422</v>
      </c>
      <c r="AB42" s="187" t="s">
        <v>48</v>
      </c>
      <c r="AC42" s="186">
        <v>12492089.610000005</v>
      </c>
      <c r="AD42" s="194">
        <v>0.26710579603659501</v>
      </c>
      <c r="AE42" s="188">
        <v>112</v>
      </c>
      <c r="AF42" s="194">
        <v>0.24034334763948498</v>
      </c>
      <c r="AI42" s="187" t="s">
        <v>48</v>
      </c>
      <c r="AJ42" s="186">
        <v>13601153.700000005</v>
      </c>
      <c r="AK42" s="194">
        <v>0.30406127434543312</v>
      </c>
      <c r="AL42" s="188">
        <v>144</v>
      </c>
      <c r="AM42" s="194">
        <v>0.32505643340857787</v>
      </c>
      <c r="AP42" s="187" t="s">
        <v>48</v>
      </c>
      <c r="AQ42" s="186">
        <v>12528748.910000006</v>
      </c>
      <c r="AR42" s="194">
        <v>0.29385196967380522</v>
      </c>
      <c r="AS42" s="188">
        <v>127</v>
      </c>
      <c r="AT42" s="194">
        <v>0.30023640661938533</v>
      </c>
      <c r="AV42" s="187" t="s">
        <v>48</v>
      </c>
      <c r="AW42" s="186">
        <v>6278348.5900000017</v>
      </c>
      <c r="AX42" s="194">
        <v>0.15986262948595811</v>
      </c>
      <c r="AY42" s="188">
        <v>52</v>
      </c>
      <c r="AZ42" s="194">
        <v>0.13436692506459949</v>
      </c>
      <c r="BB42" s="187" t="s">
        <v>48</v>
      </c>
      <c r="BC42" s="186">
        <v>2957881.44</v>
      </c>
      <c r="BD42" s="194">
        <v>8.0239606588049114E-2</v>
      </c>
      <c r="BE42" s="188">
        <v>28</v>
      </c>
      <c r="BF42" s="194">
        <v>7.6923076923076927E-2</v>
      </c>
      <c r="BH42" s="187" t="s">
        <v>48</v>
      </c>
      <c r="BI42" s="186">
        <v>1048979.4099999999</v>
      </c>
      <c r="BJ42" s="194">
        <v>3.0295985798887731E-2</v>
      </c>
      <c r="BK42" s="188">
        <v>10</v>
      </c>
      <c r="BL42" s="194">
        <v>2.9069767441860465E-2</v>
      </c>
      <c r="BN42" s="187" t="s">
        <v>48</v>
      </c>
      <c r="BO42" s="186">
        <v>699441.85</v>
      </c>
      <c r="BP42" s="194">
        <v>2.2006248393795724E-2</v>
      </c>
      <c r="BQ42" s="188">
        <v>7</v>
      </c>
      <c r="BR42" s="194">
        <v>2.2435897435897436E-2</v>
      </c>
      <c r="BT42" s="187" t="s">
        <v>48</v>
      </c>
      <c r="BU42" s="186">
        <v>1337463.99</v>
      </c>
      <c r="BV42" s="194">
        <v>4.6863119353809157E-2</v>
      </c>
      <c r="BW42" s="188">
        <v>11</v>
      </c>
      <c r="BX42" s="194">
        <v>3.9711191335740074E-2</v>
      </c>
      <c r="BZ42" s="187" t="s">
        <v>48</v>
      </c>
      <c r="CA42" s="186">
        <v>1278984.27</v>
      </c>
      <c r="CB42" s="194">
        <v>4.7776202413770855E-2</v>
      </c>
      <c r="CC42" s="188">
        <v>10</v>
      </c>
      <c r="CD42" s="194">
        <v>3.9215686274509803E-2</v>
      </c>
      <c r="CF42" s="187" t="s">
        <v>48</v>
      </c>
      <c r="CG42" s="186">
        <v>1275940.28</v>
      </c>
      <c r="CH42" s="194">
        <v>5.4487554647292429E-2</v>
      </c>
      <c r="CI42" s="188">
        <v>12</v>
      </c>
      <c r="CJ42" s="194">
        <v>5.2631578947368418E-2</v>
      </c>
      <c r="CL42" s="187" t="s">
        <v>48</v>
      </c>
      <c r="CM42" s="186">
        <v>672000.38</v>
      </c>
      <c r="CN42" s="194">
        <v>3.0875771063077859E-2</v>
      </c>
      <c r="CO42" s="188">
        <v>8</v>
      </c>
      <c r="CP42" s="194">
        <v>3.7558685446009391E-2</v>
      </c>
      <c r="CR42" s="187" t="s">
        <v>48</v>
      </c>
      <c r="CS42" s="186">
        <v>662903.15</v>
      </c>
      <c r="CT42" s="194">
        <v>3.2529367449689796E-2</v>
      </c>
      <c r="CU42" s="188">
        <v>6</v>
      </c>
      <c r="CV42" s="194">
        <v>2.9556650246305417E-2</v>
      </c>
      <c r="CX42" s="187" t="s">
        <v>48</v>
      </c>
      <c r="CY42" s="186">
        <v>1835777.3</v>
      </c>
      <c r="CZ42" s="194">
        <v>9.4279702205779428E-2</v>
      </c>
      <c r="DA42" s="188">
        <v>19</v>
      </c>
      <c r="DB42" s="194">
        <v>9.8445595854922283E-2</v>
      </c>
      <c r="DD42" s="187" t="s">
        <v>48</v>
      </c>
      <c r="DE42" s="186">
        <v>3834147.94</v>
      </c>
      <c r="DF42" s="194">
        <v>0.20343848110145829</v>
      </c>
      <c r="DG42" s="188">
        <v>40</v>
      </c>
      <c r="DH42" s="194">
        <v>0.21390374331550802</v>
      </c>
      <c r="DJ42" s="187" t="s">
        <v>48</v>
      </c>
      <c r="DK42" s="186">
        <v>3577629.08</v>
      </c>
      <c r="DL42" s="194">
        <v>0.19289733532284767</v>
      </c>
      <c r="DM42" s="188">
        <v>29</v>
      </c>
      <c r="DN42" s="194">
        <v>0.15675675675675677</v>
      </c>
      <c r="DP42" s="187" t="s">
        <v>48</v>
      </c>
      <c r="DQ42" s="186">
        <v>3753317.39</v>
      </c>
      <c r="DR42" s="194">
        <v>0.204751877314339</v>
      </c>
      <c r="DS42" s="188">
        <v>36</v>
      </c>
      <c r="DT42" s="194">
        <v>0.19565217391304349</v>
      </c>
      <c r="DV42" s="187" t="s">
        <v>48</v>
      </c>
      <c r="DW42" s="186">
        <v>4227426.2699999996</v>
      </c>
      <c r="DX42" s="194">
        <v>0.23061002682270773</v>
      </c>
      <c r="DY42" s="188">
        <v>45</v>
      </c>
      <c r="DZ42" s="194">
        <v>0.24456521739130435</v>
      </c>
      <c r="EB42" s="187" t="s">
        <v>48</v>
      </c>
      <c r="EC42" s="186">
        <v>3034911.86</v>
      </c>
      <c r="ED42" s="194">
        <v>0.16782848614432397</v>
      </c>
      <c r="EE42" s="188">
        <v>31</v>
      </c>
      <c r="EF42" s="194">
        <v>0.16847826086956522</v>
      </c>
      <c r="EH42" s="187" t="s">
        <v>48</v>
      </c>
      <c r="EI42" s="186">
        <v>3327943.96</v>
      </c>
      <c r="EJ42" s="194">
        <v>0.18590977413114401</v>
      </c>
      <c r="EK42" s="188">
        <v>34</v>
      </c>
      <c r="EL42" s="194">
        <v>0.18579234972677597</v>
      </c>
      <c r="EN42" s="187" t="s">
        <v>48</v>
      </c>
      <c r="EO42" s="186">
        <v>2137382.71</v>
      </c>
      <c r="EP42" s="194">
        <v>0.12096083551198725</v>
      </c>
      <c r="EQ42" s="188">
        <v>22</v>
      </c>
      <c r="ER42" s="194">
        <v>0.12222222222222222</v>
      </c>
      <c r="ET42" s="187" t="s">
        <v>48</v>
      </c>
      <c r="EU42" s="186">
        <v>944543.49999999977</v>
      </c>
      <c r="EV42" s="194">
        <v>5.3999155064481066E-2</v>
      </c>
      <c r="EW42" s="188">
        <v>11</v>
      </c>
      <c r="EX42" s="194">
        <v>6.1797752808988762E-2</v>
      </c>
      <c r="EZ42" s="187" t="s">
        <v>48</v>
      </c>
      <c r="FA42" s="186">
        <v>3519196.3200000003</v>
      </c>
      <c r="FB42" s="194">
        <v>0.2015442141177502</v>
      </c>
      <c r="FC42" s="188">
        <v>38</v>
      </c>
      <c r="FD42" s="194">
        <v>0.21348314606741572</v>
      </c>
      <c r="FF42" s="187" t="s">
        <v>48</v>
      </c>
      <c r="FG42" s="186">
        <v>2886721.85</v>
      </c>
      <c r="FH42" s="194">
        <v>0.16861420429837909</v>
      </c>
      <c r="FI42" s="188">
        <v>31</v>
      </c>
      <c r="FJ42" s="194">
        <v>0.17613636363636365</v>
      </c>
      <c r="FL42" s="187" t="s">
        <v>48</v>
      </c>
      <c r="FM42" s="186">
        <v>1389013.3399999999</v>
      </c>
      <c r="FN42" s="194">
        <v>8.2449599007080349E-2</v>
      </c>
      <c r="FO42" s="188">
        <v>16</v>
      </c>
      <c r="FP42" s="194">
        <v>9.1954022988505746E-2</v>
      </c>
      <c r="FR42" s="187" t="s">
        <v>48</v>
      </c>
      <c r="FS42" s="186">
        <v>1668457.6</v>
      </c>
      <c r="FT42" s="194">
        <v>0.10077933227725791</v>
      </c>
      <c r="FU42" s="188">
        <v>17</v>
      </c>
      <c r="FV42" s="194">
        <v>9.8265895953757232E-2</v>
      </c>
      <c r="FX42" s="187" t="s">
        <v>48</v>
      </c>
      <c r="FY42" s="186">
        <v>2649926.4200000004</v>
      </c>
      <c r="FZ42" s="194">
        <v>0.16175224186179768</v>
      </c>
      <c r="GA42" s="188">
        <v>25</v>
      </c>
      <c r="GB42" s="194">
        <v>0.14619883040935672</v>
      </c>
      <c r="GD42" s="187" t="s">
        <v>48</v>
      </c>
      <c r="GE42" s="186">
        <v>4039563.0999999996</v>
      </c>
      <c r="GF42" s="194">
        <v>0.2459312870303676</v>
      </c>
      <c r="GG42" s="188">
        <v>38</v>
      </c>
      <c r="GH42" s="194">
        <v>0.22352941176470589</v>
      </c>
      <c r="GJ42" s="187" t="s">
        <v>48</v>
      </c>
      <c r="GK42" s="186">
        <v>2413886.64</v>
      </c>
      <c r="GL42" s="194">
        <v>0.14985166446855697</v>
      </c>
      <c r="GM42" s="188">
        <v>23</v>
      </c>
      <c r="GN42" s="194">
        <v>0.1377245508982036</v>
      </c>
      <c r="GP42" s="187" t="s">
        <v>48</v>
      </c>
      <c r="GQ42" s="186">
        <v>1991984.89</v>
      </c>
      <c r="GR42" s="194">
        <v>0.1257201883074742</v>
      </c>
      <c r="GS42" s="188">
        <v>22</v>
      </c>
      <c r="GT42" s="194">
        <v>0.13414634146341464</v>
      </c>
      <c r="GV42" s="187" t="s">
        <v>48</v>
      </c>
      <c r="GW42" s="186">
        <v>2366071.3400000003</v>
      </c>
      <c r="GX42" s="194">
        <v>0.14924985534381324</v>
      </c>
      <c r="GY42" s="188">
        <v>25</v>
      </c>
      <c r="GZ42" s="194">
        <v>0.1524390243902439</v>
      </c>
      <c r="HB42" s="187" t="s">
        <v>48</v>
      </c>
      <c r="HC42" s="186">
        <v>2623034.4499999997</v>
      </c>
      <c r="HD42" s="194">
        <v>0.17007352707853346</v>
      </c>
      <c r="HE42" s="188">
        <v>29</v>
      </c>
      <c r="HF42" s="194">
        <v>0.18354430379746836</v>
      </c>
      <c r="HH42" s="187" t="s">
        <v>48</v>
      </c>
      <c r="HI42" s="186">
        <v>1714485.67</v>
      </c>
      <c r="HJ42" s="194">
        <v>0.11208664184032817</v>
      </c>
      <c r="HK42" s="188">
        <v>18</v>
      </c>
      <c r="HL42" s="194">
        <v>0.11464968152866242</v>
      </c>
      <c r="HN42" s="187" t="s">
        <v>48</v>
      </c>
      <c r="HO42" s="186">
        <v>828273.59999999986</v>
      </c>
      <c r="HP42" s="194">
        <v>5.4475017184791509E-2</v>
      </c>
      <c r="HQ42" s="188">
        <v>11</v>
      </c>
      <c r="HR42" s="194">
        <v>7.0512820512820512E-2</v>
      </c>
      <c r="HT42" s="187" t="s">
        <v>48</v>
      </c>
      <c r="HU42" s="186">
        <v>1138709.23</v>
      </c>
      <c r="HV42" s="194">
        <v>7.7598665989228363E-2</v>
      </c>
      <c r="HW42" s="188">
        <v>9</v>
      </c>
      <c r="HX42" s="194">
        <v>5.921052631578947E-2</v>
      </c>
      <c r="HZ42" s="187" t="s">
        <v>48</v>
      </c>
      <c r="IA42" s="186">
        <v>786333.21</v>
      </c>
      <c r="IB42" s="194">
        <v>5.4458390606387956E-2</v>
      </c>
      <c r="IC42" s="188">
        <v>7</v>
      </c>
      <c r="ID42" s="194">
        <v>4.6666666666666669E-2</v>
      </c>
      <c r="IF42" s="187" t="s">
        <v>48</v>
      </c>
      <c r="IG42" s="186">
        <v>537638.79999999993</v>
      </c>
      <c r="IH42" s="194">
        <v>3.7500382579528188E-2</v>
      </c>
      <c r="II42" s="188">
        <v>4</v>
      </c>
      <c r="IJ42" s="194">
        <v>2.6845637583892617E-2</v>
      </c>
      <c r="IM42" s="187" t="s">
        <v>48</v>
      </c>
      <c r="IN42" s="186">
        <v>905169.52</v>
      </c>
      <c r="IO42" s="194">
        <v>6.4103021937046284E-2</v>
      </c>
      <c r="IP42" s="188">
        <v>7</v>
      </c>
      <c r="IQ42" s="194">
        <v>4.72972972972973E-2</v>
      </c>
      <c r="IT42" s="187" t="s">
        <v>48</v>
      </c>
      <c r="IU42" s="186">
        <v>572963.02</v>
      </c>
      <c r="IV42" s="194">
        <v>4.0946399836463962E-2</v>
      </c>
      <c r="IW42" s="188">
        <v>5</v>
      </c>
      <c r="IX42" s="194">
        <v>3.4246575342465752E-2</v>
      </c>
      <c r="JA42" s="187" t="s">
        <v>48</v>
      </c>
      <c r="JB42" s="186">
        <v>933928.65999999992</v>
      </c>
      <c r="JC42" s="194">
        <v>6.7129064895312632E-2</v>
      </c>
      <c r="JD42" s="188">
        <v>7</v>
      </c>
      <c r="JE42" s="194">
        <v>4.8275862068965517E-2</v>
      </c>
      <c r="JH42" s="187" t="s">
        <v>48</v>
      </c>
      <c r="JI42" s="186">
        <v>854968.24</v>
      </c>
      <c r="JJ42" s="194">
        <v>6.2273253613833866E-2</v>
      </c>
      <c r="JK42" s="188">
        <v>6</v>
      </c>
      <c r="JL42" s="194">
        <v>4.195804195804196E-2</v>
      </c>
      <c r="JN42" s="187" t="s">
        <v>48</v>
      </c>
      <c r="JO42" s="186">
        <v>889992.46</v>
      </c>
      <c r="JP42" s="194">
        <v>6.6117094934714113E-2</v>
      </c>
      <c r="JQ42" s="188">
        <v>7</v>
      </c>
      <c r="JR42" s="194">
        <v>5.0359712230215826E-2</v>
      </c>
      <c r="JT42" s="187" t="s">
        <v>48</v>
      </c>
      <c r="JU42" s="186">
        <v>889692.46</v>
      </c>
      <c r="JV42" s="194">
        <v>6.6977927232878376E-2</v>
      </c>
      <c r="JW42" s="188">
        <v>7</v>
      </c>
      <c r="JX42" s="194">
        <v>5.1470588235294115E-2</v>
      </c>
      <c r="JZ42" s="187" t="s">
        <v>48</v>
      </c>
      <c r="KA42" s="186">
        <v>648368.46</v>
      </c>
      <c r="KB42" s="194">
        <v>5.0015289809998878E-2</v>
      </c>
      <c r="KC42" s="188">
        <v>6</v>
      </c>
      <c r="KD42" s="194">
        <v>4.4776119402985072E-2</v>
      </c>
      <c r="KF42" s="187" t="s">
        <v>48</v>
      </c>
      <c r="KG42" s="186">
        <v>97907.58</v>
      </c>
      <c r="KH42" s="194">
        <v>7.7662242441334448E-3</v>
      </c>
      <c r="KI42" s="188">
        <v>2</v>
      </c>
      <c r="KJ42" s="194">
        <v>1.5384615384615385E-2</v>
      </c>
      <c r="KL42" s="187" t="s">
        <v>48</v>
      </c>
      <c r="KM42" s="186">
        <v>281859.23000000004</v>
      </c>
      <c r="KN42" s="194">
        <v>2.3540846863441274E-2</v>
      </c>
      <c r="KO42" s="188">
        <v>4</v>
      </c>
      <c r="KP42" s="194">
        <v>3.1746031746031744E-2</v>
      </c>
      <c r="KR42" s="187" t="s">
        <v>48</v>
      </c>
      <c r="KS42" s="186">
        <v>281559.23000000004</v>
      </c>
      <c r="KT42" s="194">
        <v>2.3716314514975648E-2</v>
      </c>
      <c r="KU42" s="188">
        <v>4</v>
      </c>
      <c r="KV42" s="194">
        <v>3.2000000000000001E-2</v>
      </c>
      <c r="KX42" s="187" t="s">
        <v>48</v>
      </c>
      <c r="KY42" s="186">
        <v>382556.37000000005</v>
      </c>
      <c r="KZ42" s="194">
        <v>3.3506932615192796E-2</v>
      </c>
      <c r="LA42" s="188">
        <v>5</v>
      </c>
      <c r="LB42" s="194">
        <v>4.0983606557377046E-2</v>
      </c>
      <c r="LD42" s="187" t="s">
        <v>48</v>
      </c>
      <c r="LE42" s="186">
        <v>0</v>
      </c>
      <c r="LF42" s="194">
        <v>0</v>
      </c>
      <c r="LG42" s="188">
        <v>0</v>
      </c>
      <c r="LH42" s="194">
        <v>0</v>
      </c>
    </row>
    <row r="43" spans="1:320" ht="17.399999999999999" x14ac:dyDescent="0.3">
      <c r="A43" s="187" t="s">
        <v>2</v>
      </c>
      <c r="B43" s="186">
        <v>16843745.119999997</v>
      </c>
      <c r="C43" s="194">
        <v>0.30872508285389066</v>
      </c>
      <c r="D43" s="188">
        <v>159</v>
      </c>
      <c r="E43" s="194">
        <v>0.28856624319419238</v>
      </c>
      <c r="G43" s="187" t="s">
        <v>2</v>
      </c>
      <c r="H43" s="186">
        <v>18822541.340000004</v>
      </c>
      <c r="I43" s="194">
        <v>0.34796343827508364</v>
      </c>
      <c r="J43" s="188">
        <v>184</v>
      </c>
      <c r="K43" s="194">
        <v>0.34011090573012936</v>
      </c>
      <c r="M43" s="187" t="s">
        <v>2</v>
      </c>
      <c r="N43" s="186">
        <v>14425136.260000009</v>
      </c>
      <c r="O43" s="194">
        <v>0.27268266774618127</v>
      </c>
      <c r="P43" s="188">
        <v>142</v>
      </c>
      <c r="Q43" s="194">
        <v>0.26741996233521659</v>
      </c>
      <c r="T43" s="187" t="s">
        <v>2</v>
      </c>
      <c r="U43" s="186">
        <v>12399710.390000006</v>
      </c>
      <c r="V43" s="194">
        <v>0.25233955314512807</v>
      </c>
      <c r="W43" s="188">
        <v>120</v>
      </c>
      <c r="X43" s="194">
        <v>0.24390243902439024</v>
      </c>
      <c r="AB43" s="187" t="s">
        <v>2</v>
      </c>
      <c r="AC43" s="186">
        <v>11460804.349999998</v>
      </c>
      <c r="AD43" s="194">
        <v>0.24505485989116427</v>
      </c>
      <c r="AE43" s="188">
        <v>100</v>
      </c>
      <c r="AF43" s="194">
        <v>0.21459227467811159</v>
      </c>
      <c r="AI43" s="187" t="s">
        <v>2</v>
      </c>
      <c r="AJ43" s="186">
        <v>9272868.7900000028</v>
      </c>
      <c r="AK43" s="194">
        <v>0.20730008375138018</v>
      </c>
      <c r="AL43" s="188">
        <v>72</v>
      </c>
      <c r="AM43" s="194">
        <v>0.16252821670428894</v>
      </c>
      <c r="AP43" s="187" t="s">
        <v>2</v>
      </c>
      <c r="AQ43" s="186">
        <v>6558365.3400000017</v>
      </c>
      <c r="AR43" s="194">
        <v>0.15382131023962031</v>
      </c>
      <c r="AS43" s="188">
        <v>50</v>
      </c>
      <c r="AT43" s="194">
        <v>0.1182033096926714</v>
      </c>
      <c r="AV43" s="187" t="s">
        <v>2</v>
      </c>
      <c r="AW43" s="186">
        <v>1304480.75</v>
      </c>
      <c r="AX43" s="194">
        <v>3.3215378187341889E-2</v>
      </c>
      <c r="AY43" s="188">
        <v>12</v>
      </c>
      <c r="AZ43" s="194">
        <v>3.1007751937984496E-2</v>
      </c>
      <c r="BB43" s="187" t="s">
        <v>2</v>
      </c>
      <c r="BC43" s="186">
        <v>1002827.42</v>
      </c>
      <c r="BD43" s="194">
        <v>2.7204091607034901E-2</v>
      </c>
      <c r="BE43" s="188">
        <v>9</v>
      </c>
      <c r="BF43" s="194">
        <v>2.4725274725274724E-2</v>
      </c>
      <c r="BH43" s="187" t="s">
        <v>2</v>
      </c>
      <c r="BI43" s="186">
        <v>1285755.92</v>
      </c>
      <c r="BJ43" s="194">
        <v>3.7134421058994699E-2</v>
      </c>
      <c r="BK43" s="188">
        <v>10</v>
      </c>
      <c r="BL43" s="194">
        <v>2.9069767441860465E-2</v>
      </c>
      <c r="BN43" s="187" t="s">
        <v>2</v>
      </c>
      <c r="BO43" s="186">
        <v>1348860.59</v>
      </c>
      <c r="BP43" s="194">
        <v>4.2438640456160658E-2</v>
      </c>
      <c r="BQ43" s="188">
        <v>11</v>
      </c>
      <c r="BR43" s="194">
        <v>3.5256410256410256E-2</v>
      </c>
      <c r="BT43" s="187" t="s">
        <v>2</v>
      </c>
      <c r="BU43" s="186">
        <v>243273.61</v>
      </c>
      <c r="BV43" s="194">
        <v>8.5240128379546268E-3</v>
      </c>
      <c r="BW43" s="188">
        <v>3</v>
      </c>
      <c r="BX43" s="194">
        <v>1.0830324909747292E-2</v>
      </c>
      <c r="BZ43" s="187" t="s">
        <v>2</v>
      </c>
      <c r="CA43" s="186">
        <v>187323.59</v>
      </c>
      <c r="CB43" s="194">
        <v>6.997435357601561E-3</v>
      </c>
      <c r="CC43" s="188">
        <v>2</v>
      </c>
      <c r="CD43" s="194">
        <v>7.8431372549019607E-3</v>
      </c>
      <c r="CF43" s="187" t="s">
        <v>2</v>
      </c>
      <c r="CG43" s="186">
        <v>83016.600000000006</v>
      </c>
      <c r="CH43" s="194">
        <v>3.545127934304588E-3</v>
      </c>
      <c r="CI43" s="188">
        <v>1</v>
      </c>
      <c r="CJ43" s="194">
        <v>4.3859649122807015E-3</v>
      </c>
      <c r="CL43" s="187" t="s">
        <v>2</v>
      </c>
      <c r="CM43" s="186">
        <v>640000.4</v>
      </c>
      <c r="CN43" s="194">
        <v>2.9405498000876509E-2</v>
      </c>
      <c r="CO43" s="188">
        <v>4</v>
      </c>
      <c r="CP43" s="194">
        <v>1.8779342723004695E-2</v>
      </c>
      <c r="CR43" s="187" t="s">
        <v>2</v>
      </c>
      <c r="CS43" s="186">
        <v>1057910.93</v>
      </c>
      <c r="CT43" s="194">
        <v>5.1912822213943416E-2</v>
      </c>
      <c r="CU43" s="188">
        <v>9</v>
      </c>
      <c r="CV43" s="194">
        <v>4.4334975369458129E-2</v>
      </c>
      <c r="CX43" s="187" t="s">
        <v>2</v>
      </c>
      <c r="CY43" s="186">
        <v>2502908.2400000002</v>
      </c>
      <c r="CZ43" s="194">
        <v>0.12854143229442455</v>
      </c>
      <c r="DA43" s="188">
        <v>27</v>
      </c>
      <c r="DB43" s="194">
        <v>0.13989637305699482</v>
      </c>
      <c r="DD43" s="187" t="s">
        <v>2</v>
      </c>
      <c r="DE43" s="186">
        <v>2071345.38</v>
      </c>
      <c r="DF43" s="194">
        <v>0.10990482488887032</v>
      </c>
      <c r="DG43" s="188">
        <v>21</v>
      </c>
      <c r="DH43" s="194">
        <v>0.11229946524064172</v>
      </c>
      <c r="DJ43" s="187" t="s">
        <v>2</v>
      </c>
      <c r="DK43" s="186">
        <v>2981708.02</v>
      </c>
      <c r="DL43" s="194">
        <v>0.1607666750541854</v>
      </c>
      <c r="DM43" s="188">
        <v>35</v>
      </c>
      <c r="DN43" s="194">
        <v>0.1891891891891892</v>
      </c>
      <c r="DP43" s="187" t="s">
        <v>2</v>
      </c>
      <c r="DQ43" s="186">
        <v>2683093.52</v>
      </c>
      <c r="DR43" s="194">
        <v>0.1463687661197067</v>
      </c>
      <c r="DS43" s="188">
        <v>27</v>
      </c>
      <c r="DT43" s="194">
        <v>0.14673913043478262</v>
      </c>
      <c r="DV43" s="187" t="s">
        <v>2</v>
      </c>
      <c r="DW43" s="186">
        <v>980284.6</v>
      </c>
      <c r="DX43" s="194">
        <v>5.3475434806314733E-2</v>
      </c>
      <c r="DY43" s="188">
        <v>10</v>
      </c>
      <c r="DZ43" s="194">
        <v>5.434782608695652E-2</v>
      </c>
      <c r="EB43" s="187" t="s">
        <v>2</v>
      </c>
      <c r="EC43" s="186">
        <v>723019.49</v>
      </c>
      <c r="ED43" s="194">
        <v>3.9982468044242034E-2</v>
      </c>
      <c r="EE43" s="188">
        <v>7</v>
      </c>
      <c r="EF43" s="194">
        <v>3.8043478260869568E-2</v>
      </c>
      <c r="EH43" s="187" t="s">
        <v>2</v>
      </c>
      <c r="EI43" s="186">
        <v>646288.06999999995</v>
      </c>
      <c r="EJ43" s="194">
        <v>3.610375371746135E-2</v>
      </c>
      <c r="EK43" s="188">
        <v>7</v>
      </c>
      <c r="EL43" s="194">
        <v>3.825136612021858E-2</v>
      </c>
      <c r="EN43" s="187" t="s">
        <v>2</v>
      </c>
      <c r="EO43" s="186">
        <v>455460.90999999992</v>
      </c>
      <c r="EP43" s="194">
        <v>2.577588560012728E-2</v>
      </c>
      <c r="EQ43" s="188">
        <v>5</v>
      </c>
      <c r="ER43" s="194">
        <v>2.7777777777777776E-2</v>
      </c>
      <c r="ET43" s="187" t="s">
        <v>2</v>
      </c>
      <c r="EU43" s="186">
        <v>597320.44000000006</v>
      </c>
      <c r="EV43" s="194">
        <v>3.4148558602906137E-2</v>
      </c>
      <c r="EW43" s="188">
        <v>6</v>
      </c>
      <c r="EX43" s="194">
        <v>3.3707865168539325E-2</v>
      </c>
      <c r="EZ43" s="187" t="s">
        <v>2</v>
      </c>
      <c r="FA43" s="186">
        <v>610956.51</v>
      </c>
      <c r="FB43" s="194">
        <v>3.4989451701879871E-2</v>
      </c>
      <c r="FC43" s="188">
        <v>6</v>
      </c>
      <c r="FD43" s="194">
        <v>3.3707865168539325E-2</v>
      </c>
      <c r="FF43" s="187" t="s">
        <v>2</v>
      </c>
      <c r="FG43" s="186">
        <v>686740.13</v>
      </c>
      <c r="FH43" s="194">
        <v>4.0112676799711554E-2</v>
      </c>
      <c r="FI43" s="188">
        <v>7</v>
      </c>
      <c r="FJ43" s="194">
        <v>3.9772727272727272E-2</v>
      </c>
      <c r="FL43" s="187" t="s">
        <v>2</v>
      </c>
      <c r="FM43" s="186">
        <v>518652.41000000003</v>
      </c>
      <c r="FN43" s="194">
        <v>3.078637331773634E-2</v>
      </c>
      <c r="FO43" s="188">
        <v>5</v>
      </c>
      <c r="FP43" s="194">
        <v>2.8735632183908046E-2</v>
      </c>
      <c r="FR43" s="187" t="s">
        <v>2</v>
      </c>
      <c r="FS43" s="186">
        <v>553948.86</v>
      </c>
      <c r="FT43" s="194">
        <v>3.3460002955153438E-2</v>
      </c>
      <c r="FU43" s="188">
        <v>6</v>
      </c>
      <c r="FV43" s="194">
        <v>3.4682080924855488E-2</v>
      </c>
      <c r="FX43" s="187" t="s">
        <v>2</v>
      </c>
      <c r="FY43" s="186">
        <v>551945.87</v>
      </c>
      <c r="FZ43" s="194">
        <v>3.3690928617882275E-2</v>
      </c>
      <c r="GA43" s="188">
        <v>6</v>
      </c>
      <c r="GB43" s="194">
        <v>3.5087719298245612E-2</v>
      </c>
      <c r="GD43" s="187" t="s">
        <v>2</v>
      </c>
      <c r="GE43" s="186">
        <v>516781.11</v>
      </c>
      <c r="GF43" s="194">
        <v>3.1461977532986671E-2</v>
      </c>
      <c r="GG43" s="188">
        <v>6</v>
      </c>
      <c r="GH43" s="194">
        <v>3.5294117647058823E-2</v>
      </c>
      <c r="GJ43" s="187" t="s">
        <v>2</v>
      </c>
      <c r="GK43" s="186">
        <v>553105.78</v>
      </c>
      <c r="GL43" s="194">
        <v>3.4336252741420985E-2</v>
      </c>
      <c r="GM43" s="188">
        <v>6</v>
      </c>
      <c r="GN43" s="194">
        <v>3.5928143712574849E-2</v>
      </c>
      <c r="GP43" s="187" t="s">
        <v>2</v>
      </c>
      <c r="GQ43" s="186">
        <v>754347.88</v>
      </c>
      <c r="GR43" s="194">
        <v>4.7609175149387777E-2</v>
      </c>
      <c r="GS43" s="188">
        <v>6</v>
      </c>
      <c r="GT43" s="194">
        <v>3.6585365853658534E-2</v>
      </c>
      <c r="GV43" s="187" t="s">
        <v>2</v>
      </c>
      <c r="GW43" s="186">
        <v>859302.39</v>
      </c>
      <c r="GX43" s="194">
        <v>5.4204095724388841E-2</v>
      </c>
      <c r="GY43" s="188">
        <v>8</v>
      </c>
      <c r="GZ43" s="194">
        <v>4.878048780487805E-2</v>
      </c>
      <c r="HB43" s="187" t="s">
        <v>2</v>
      </c>
      <c r="HC43" s="186">
        <v>787416.39</v>
      </c>
      <c r="HD43" s="194">
        <v>5.1054869952907429E-2</v>
      </c>
      <c r="HE43" s="188">
        <v>7</v>
      </c>
      <c r="HF43" s="194">
        <v>4.4303797468354431E-2</v>
      </c>
      <c r="HH43" s="187" t="s">
        <v>2</v>
      </c>
      <c r="HI43" s="186">
        <v>865615.84000000008</v>
      </c>
      <c r="HJ43" s="194">
        <v>5.6590716578806301E-2</v>
      </c>
      <c r="HK43" s="188">
        <v>8</v>
      </c>
      <c r="HL43" s="194">
        <v>5.0955414012738856E-2</v>
      </c>
      <c r="HN43" s="187" t="s">
        <v>2</v>
      </c>
      <c r="HO43" s="186">
        <v>774317.98</v>
      </c>
      <c r="HP43" s="194">
        <v>5.0926391070526766E-2</v>
      </c>
      <c r="HQ43" s="188">
        <v>5</v>
      </c>
      <c r="HR43" s="194">
        <v>3.2051282051282048E-2</v>
      </c>
      <c r="HT43" s="187" t="s">
        <v>2</v>
      </c>
      <c r="HU43" s="186">
        <v>594577.1</v>
      </c>
      <c r="HV43" s="194">
        <v>4.051814859509309E-2</v>
      </c>
      <c r="HW43" s="188">
        <v>4</v>
      </c>
      <c r="HX43" s="194">
        <v>2.6315789473684209E-2</v>
      </c>
      <c r="HZ43" s="187" t="s">
        <v>2</v>
      </c>
      <c r="IA43" s="186">
        <v>715718.74</v>
      </c>
      <c r="IB43" s="194">
        <v>4.9567906088096962E-2</v>
      </c>
      <c r="IC43" s="188">
        <v>5</v>
      </c>
      <c r="ID43" s="194">
        <v>3.3333333333333333E-2</v>
      </c>
      <c r="IF43" s="187" t="s">
        <v>2</v>
      </c>
      <c r="IG43" s="186">
        <v>552787.96</v>
      </c>
      <c r="IH43" s="194">
        <v>3.8557038638872283E-2</v>
      </c>
      <c r="II43" s="188">
        <v>5</v>
      </c>
      <c r="IJ43" s="194">
        <v>3.3557046979865772E-2</v>
      </c>
      <c r="IM43" s="187" t="s">
        <v>2</v>
      </c>
      <c r="IN43" s="186">
        <v>220281.46000000002</v>
      </c>
      <c r="IO43" s="194">
        <v>1.5600069324809552E-2</v>
      </c>
      <c r="IP43" s="188">
        <v>3</v>
      </c>
      <c r="IQ43" s="194">
        <v>2.0270270270270271E-2</v>
      </c>
      <c r="IT43" s="187" t="s">
        <v>2</v>
      </c>
      <c r="IU43" s="186">
        <v>552187.96</v>
      </c>
      <c r="IV43" s="194">
        <v>3.9461724763740193E-2</v>
      </c>
      <c r="IW43" s="188">
        <v>5</v>
      </c>
      <c r="IX43" s="194">
        <v>3.4246575342465752E-2</v>
      </c>
      <c r="JA43" s="187" t="s">
        <v>2</v>
      </c>
      <c r="JB43" s="186">
        <v>184251.65000000002</v>
      </c>
      <c r="JC43" s="194">
        <v>1.3243667851373608E-2</v>
      </c>
      <c r="JD43" s="188">
        <v>2</v>
      </c>
      <c r="JE43" s="194">
        <v>1.3793103448275862E-2</v>
      </c>
      <c r="JH43" s="187" t="s">
        <v>2</v>
      </c>
      <c r="JI43" s="186">
        <v>262301.37</v>
      </c>
      <c r="JJ43" s="194">
        <v>1.9105223999041267E-2</v>
      </c>
      <c r="JK43" s="188">
        <v>3</v>
      </c>
      <c r="JL43" s="194">
        <v>2.097902097902098E-2</v>
      </c>
      <c r="JN43" s="187" t="s">
        <v>2</v>
      </c>
      <c r="JO43" s="186">
        <v>262301.37</v>
      </c>
      <c r="JP43" s="194">
        <v>1.9486237649469045E-2</v>
      </c>
      <c r="JQ43" s="188">
        <v>3</v>
      </c>
      <c r="JR43" s="194">
        <v>2.1582733812949641E-2</v>
      </c>
      <c r="JT43" s="187" t="s">
        <v>2</v>
      </c>
      <c r="JU43" s="186">
        <v>262301.37</v>
      </c>
      <c r="JV43" s="194">
        <v>1.9746601059139366E-2</v>
      </c>
      <c r="JW43" s="188">
        <v>3</v>
      </c>
      <c r="JX43" s="194">
        <v>2.2058823529411766E-2</v>
      </c>
      <c r="JZ43" s="187" t="s">
        <v>2</v>
      </c>
      <c r="KA43" s="186">
        <v>262301.37</v>
      </c>
      <c r="KB43" s="194">
        <v>2.023398707289023E-2</v>
      </c>
      <c r="KC43" s="188">
        <v>3</v>
      </c>
      <c r="KD43" s="194">
        <v>2.2388059701492536E-2</v>
      </c>
      <c r="KF43" s="187" t="s">
        <v>2</v>
      </c>
      <c r="KG43" s="186">
        <v>329776.81</v>
      </c>
      <c r="KH43" s="194">
        <v>2.6158553372220911E-2</v>
      </c>
      <c r="KI43" s="188">
        <v>4</v>
      </c>
      <c r="KJ43" s="194">
        <v>3.0769230769230771E-2</v>
      </c>
      <c r="KL43" s="187" t="s">
        <v>2</v>
      </c>
      <c r="KM43" s="186">
        <v>145375.16</v>
      </c>
      <c r="KN43" s="194">
        <v>1.2141714781908234E-2</v>
      </c>
      <c r="KO43" s="188">
        <v>2</v>
      </c>
      <c r="KP43" s="194">
        <v>1.5873015873015872E-2</v>
      </c>
      <c r="KR43" s="187" t="s">
        <v>2</v>
      </c>
      <c r="KS43" s="186">
        <v>145225.16</v>
      </c>
      <c r="KT43" s="194">
        <v>1.223261467950335E-2</v>
      </c>
      <c r="KU43" s="188">
        <v>2</v>
      </c>
      <c r="KV43" s="194">
        <v>1.6E-2</v>
      </c>
      <c r="KX43" s="187" t="s">
        <v>2</v>
      </c>
      <c r="KY43" s="186">
        <v>145075.16</v>
      </c>
      <c r="KZ43" s="194">
        <v>1.2706685841509614E-2</v>
      </c>
      <c r="LA43" s="188">
        <v>2</v>
      </c>
      <c r="LB43" s="194">
        <v>1.6393442622950821E-2</v>
      </c>
      <c r="LD43" s="187" t="s">
        <v>2</v>
      </c>
      <c r="LE43" s="186">
        <v>0</v>
      </c>
      <c r="LF43" s="194">
        <v>0</v>
      </c>
      <c r="LG43" s="188">
        <v>0</v>
      </c>
      <c r="LH43" s="194">
        <v>0</v>
      </c>
    </row>
    <row r="44" spans="1:320" ht="17.399999999999999" x14ac:dyDescent="0.3">
      <c r="A44" s="187" t="s">
        <v>151</v>
      </c>
      <c r="B44" s="186">
        <v>0</v>
      </c>
      <c r="C44" s="194">
        <v>0</v>
      </c>
      <c r="D44" s="188">
        <v>0</v>
      </c>
      <c r="E44" s="194">
        <v>0</v>
      </c>
      <c r="G44" s="187" t="s">
        <v>151</v>
      </c>
      <c r="H44" s="186">
        <v>0</v>
      </c>
      <c r="I44" s="194">
        <v>0</v>
      </c>
      <c r="J44" s="188">
        <v>0</v>
      </c>
      <c r="K44" s="194">
        <v>0</v>
      </c>
      <c r="M44" s="187" t="s">
        <v>151</v>
      </c>
      <c r="N44" s="186">
        <v>5895211.6400000006</v>
      </c>
      <c r="O44" s="194">
        <v>0.11143894989616823</v>
      </c>
      <c r="P44" s="188">
        <v>36</v>
      </c>
      <c r="Q44" s="194">
        <v>6.7796610169491525E-2</v>
      </c>
      <c r="T44" s="187" t="s">
        <v>151</v>
      </c>
      <c r="U44" s="186">
        <v>5407648.2499999991</v>
      </c>
      <c r="V44" s="194">
        <v>0.11004801725623471</v>
      </c>
      <c r="W44" s="188">
        <v>33</v>
      </c>
      <c r="X44" s="194">
        <v>6.7073170731707321E-2</v>
      </c>
      <c r="AB44" s="187" t="s">
        <v>151</v>
      </c>
      <c r="AC44" s="186">
        <v>2876030.46</v>
      </c>
      <c r="AD44" s="194">
        <v>6.1495268560100749E-2</v>
      </c>
      <c r="AE44" s="188">
        <v>23</v>
      </c>
      <c r="AF44" s="194">
        <v>4.9356223175965663E-2</v>
      </c>
      <c r="AI44" s="187" t="s">
        <v>151</v>
      </c>
      <c r="AJ44" s="186">
        <v>0</v>
      </c>
      <c r="AK44" s="194">
        <v>0</v>
      </c>
      <c r="AL44" s="188">
        <v>0</v>
      </c>
      <c r="AM44" s="194">
        <v>0</v>
      </c>
      <c r="AP44" s="187" t="s">
        <v>151</v>
      </c>
      <c r="AQ44" s="186">
        <v>0</v>
      </c>
      <c r="AR44" s="194">
        <v>0</v>
      </c>
      <c r="AS44" s="188">
        <v>0</v>
      </c>
      <c r="AT44" s="194">
        <v>0</v>
      </c>
      <c r="AV44" s="187" t="s">
        <v>151</v>
      </c>
      <c r="AW44" s="186">
        <v>0</v>
      </c>
      <c r="AX44" s="194">
        <v>0</v>
      </c>
      <c r="AY44" s="188">
        <v>0</v>
      </c>
      <c r="AZ44" s="194">
        <v>0</v>
      </c>
      <c r="BB44" s="187" t="s">
        <v>151</v>
      </c>
      <c r="BC44" s="186">
        <v>0</v>
      </c>
      <c r="BD44" s="194">
        <v>0</v>
      </c>
      <c r="BE44" s="188">
        <v>0</v>
      </c>
      <c r="BF44" s="194">
        <v>0</v>
      </c>
      <c r="BH44" s="187" t="s">
        <v>151</v>
      </c>
      <c r="BI44" s="186">
        <v>0</v>
      </c>
      <c r="BJ44" s="194">
        <v>0</v>
      </c>
      <c r="BK44" s="188">
        <v>0</v>
      </c>
      <c r="BL44" s="194">
        <v>0</v>
      </c>
      <c r="BN44" s="187" t="s">
        <v>151</v>
      </c>
      <c r="BO44" s="186">
        <v>0</v>
      </c>
      <c r="BP44" s="194">
        <v>0</v>
      </c>
      <c r="BQ44" s="188">
        <v>0</v>
      </c>
      <c r="BR44" s="194">
        <v>0</v>
      </c>
      <c r="BT44" s="187" t="s">
        <v>151</v>
      </c>
      <c r="BU44" s="186">
        <v>0</v>
      </c>
      <c r="BV44" s="194">
        <v>0</v>
      </c>
      <c r="BW44" s="188">
        <v>0</v>
      </c>
      <c r="BX44" s="194">
        <v>0</v>
      </c>
      <c r="BZ44" s="187" t="s">
        <v>151</v>
      </c>
      <c r="CA44" s="186">
        <v>0</v>
      </c>
      <c r="CB44" s="194">
        <v>0</v>
      </c>
      <c r="CC44" s="188">
        <v>0</v>
      </c>
      <c r="CD44" s="194">
        <v>0</v>
      </c>
      <c r="CF44" s="187" t="s">
        <v>151</v>
      </c>
      <c r="CG44" s="186">
        <v>106703.27</v>
      </c>
      <c r="CH44" s="194">
        <v>4.5566397944344231E-3</v>
      </c>
      <c r="CI44" s="188">
        <v>1</v>
      </c>
      <c r="CJ44" s="194">
        <v>4.3859649122807015E-3</v>
      </c>
      <c r="CL44" s="187" t="s">
        <v>151</v>
      </c>
      <c r="CM44" s="186">
        <v>189719.87</v>
      </c>
      <c r="CN44" s="194">
        <v>8.716880892592491E-3</v>
      </c>
      <c r="CO44" s="188">
        <v>2</v>
      </c>
      <c r="CP44" s="194">
        <v>9.3896713615023476E-3</v>
      </c>
      <c r="CR44" s="187" t="s">
        <v>151</v>
      </c>
      <c r="CS44" s="186">
        <v>68275.44</v>
      </c>
      <c r="CT44" s="194">
        <v>3.3503489545180908E-3</v>
      </c>
      <c r="CU44" s="188">
        <v>1</v>
      </c>
      <c r="CV44" s="194">
        <v>4.9261083743842365E-3</v>
      </c>
      <c r="CX44" s="187" t="s">
        <v>151</v>
      </c>
      <c r="CY44" s="186">
        <v>1097368.45</v>
      </c>
      <c r="CZ44" s="194">
        <v>5.6357364630240152E-2</v>
      </c>
      <c r="DA44" s="188">
        <v>8</v>
      </c>
      <c r="DB44" s="194">
        <v>4.145077720207254E-2</v>
      </c>
      <c r="DD44" s="187" t="s">
        <v>151</v>
      </c>
      <c r="DE44" s="186">
        <v>391685.52</v>
      </c>
      <c r="DF44" s="194">
        <v>2.0782689793194278E-2</v>
      </c>
      <c r="DG44" s="188">
        <v>5</v>
      </c>
      <c r="DH44" s="194">
        <v>2.6737967914438502E-2</v>
      </c>
      <c r="DJ44" s="187" t="s">
        <v>151</v>
      </c>
      <c r="DK44" s="186">
        <v>2017207.16</v>
      </c>
      <c r="DL44" s="194">
        <v>0.10876305990842662</v>
      </c>
      <c r="DM44" s="188">
        <v>20</v>
      </c>
      <c r="DN44" s="194">
        <v>0.10810810810810811</v>
      </c>
      <c r="DP44" s="187" t="s">
        <v>151</v>
      </c>
      <c r="DQ44" s="186">
        <v>519733.46</v>
      </c>
      <c r="DR44" s="194">
        <v>2.8352625312637606E-2</v>
      </c>
      <c r="DS44" s="188">
        <v>6</v>
      </c>
      <c r="DT44" s="194">
        <v>3.2608695652173912E-2</v>
      </c>
      <c r="DV44" s="187" t="s">
        <v>151</v>
      </c>
      <c r="DW44" s="186">
        <v>455467.93</v>
      </c>
      <c r="DX44" s="194">
        <v>2.4846198335750788E-2</v>
      </c>
      <c r="DY44" s="188">
        <v>5</v>
      </c>
      <c r="DZ44" s="194">
        <v>2.717391304347826E-2</v>
      </c>
      <c r="EB44" s="187" t="s">
        <v>151</v>
      </c>
      <c r="EC44" s="186">
        <v>585849.97</v>
      </c>
      <c r="ED44" s="194">
        <v>3.239709029731018E-2</v>
      </c>
      <c r="EE44" s="188">
        <v>7</v>
      </c>
      <c r="EF44" s="194">
        <v>3.8043478260869568E-2</v>
      </c>
      <c r="EH44" s="187" t="s">
        <v>151</v>
      </c>
      <c r="EI44" s="186">
        <v>708800.94</v>
      </c>
      <c r="EJ44" s="194">
        <v>3.9595925966055809E-2</v>
      </c>
      <c r="EK44" s="188">
        <v>5</v>
      </c>
      <c r="EL44" s="194">
        <v>2.7322404371584699E-2</v>
      </c>
      <c r="EN44" s="187" t="s">
        <v>151</v>
      </c>
      <c r="EO44" s="186">
        <v>639758.31999999995</v>
      </c>
      <c r="EP44" s="194">
        <v>3.6205823388992087E-2</v>
      </c>
      <c r="EQ44" s="188">
        <v>4</v>
      </c>
      <c r="ER44" s="194">
        <v>2.2222222222222223E-2</v>
      </c>
      <c r="ET44" s="187" t="s">
        <v>151</v>
      </c>
      <c r="EU44" s="186">
        <v>789306.38</v>
      </c>
      <c r="EV44" s="194">
        <v>4.512431413376327E-2</v>
      </c>
      <c r="EW44" s="188">
        <v>6</v>
      </c>
      <c r="EX44" s="194">
        <v>3.3707865168539325E-2</v>
      </c>
      <c r="EZ44" s="187" t="s">
        <v>151</v>
      </c>
      <c r="FA44" s="186">
        <v>704784.39</v>
      </c>
      <c r="FB44" s="194">
        <v>4.0362970146833967E-2</v>
      </c>
      <c r="FC44" s="188">
        <v>5</v>
      </c>
      <c r="FD44" s="194">
        <v>2.8089887640449437E-2</v>
      </c>
      <c r="FF44" s="187" t="s">
        <v>151</v>
      </c>
      <c r="FG44" s="186">
        <v>936046.16</v>
      </c>
      <c r="FH44" s="194">
        <v>5.4674709464977808E-2</v>
      </c>
      <c r="FI44" s="188">
        <v>7</v>
      </c>
      <c r="FJ44" s="194">
        <v>3.9772727272727272E-2</v>
      </c>
      <c r="FL44" s="187" t="s">
        <v>151</v>
      </c>
      <c r="FM44" s="186">
        <v>795967.12</v>
      </c>
      <c r="FN44" s="194">
        <v>4.7247328716670645E-2</v>
      </c>
      <c r="FO44" s="188">
        <v>6</v>
      </c>
      <c r="FP44" s="194">
        <v>3.4482758620689655E-2</v>
      </c>
      <c r="FR44" s="187" t="s">
        <v>151</v>
      </c>
      <c r="FS44" s="186">
        <v>795917.12</v>
      </c>
      <c r="FT44" s="194">
        <v>4.8075537491416118E-2</v>
      </c>
      <c r="FU44" s="188">
        <v>6</v>
      </c>
      <c r="FV44" s="194">
        <v>3.4682080924855488E-2</v>
      </c>
      <c r="FX44" s="187" t="s">
        <v>151</v>
      </c>
      <c r="FY44" s="186">
        <v>727983.76</v>
      </c>
      <c r="FZ44" s="194">
        <v>4.4436330129868612E-2</v>
      </c>
      <c r="GA44" s="188">
        <v>5</v>
      </c>
      <c r="GB44" s="194">
        <v>2.9239766081871343E-2</v>
      </c>
      <c r="GD44" s="187" t="s">
        <v>151</v>
      </c>
      <c r="GE44" s="186">
        <v>836142.78</v>
      </c>
      <c r="GF44" s="194">
        <v>5.0904928314289617E-2</v>
      </c>
      <c r="GG44" s="188">
        <v>6</v>
      </c>
      <c r="GH44" s="194">
        <v>3.5294117647058823E-2</v>
      </c>
      <c r="GJ44" s="187" t="s">
        <v>151</v>
      </c>
      <c r="GK44" s="186">
        <v>727983.76</v>
      </c>
      <c r="GL44" s="194">
        <v>4.519250255350786E-2</v>
      </c>
      <c r="GM44" s="188">
        <v>5</v>
      </c>
      <c r="GN44" s="194">
        <v>2.9940119760479042E-2</v>
      </c>
      <c r="GP44" s="187" t="s">
        <v>151</v>
      </c>
      <c r="GQ44" s="186">
        <v>703884.62</v>
      </c>
      <c r="GR44" s="194">
        <v>4.4424286257078442E-2</v>
      </c>
      <c r="GS44" s="188">
        <v>5</v>
      </c>
      <c r="GT44" s="194">
        <v>3.048780487804878E-2</v>
      </c>
      <c r="GV44" s="187" t="s">
        <v>151</v>
      </c>
      <c r="GW44" s="186">
        <v>559252.88</v>
      </c>
      <c r="GX44" s="194">
        <v>3.5277216721880812E-2</v>
      </c>
      <c r="GY44" s="188">
        <v>3</v>
      </c>
      <c r="GZ44" s="194">
        <v>1.8292682926829267E-2</v>
      </c>
      <c r="HB44" s="187" t="s">
        <v>151</v>
      </c>
      <c r="HC44" s="186">
        <v>650435.38</v>
      </c>
      <c r="HD44" s="194">
        <v>4.2173231546107297E-2</v>
      </c>
      <c r="HE44" s="188">
        <v>4</v>
      </c>
      <c r="HF44" s="194">
        <v>2.5316455696202531E-2</v>
      </c>
      <c r="HH44" s="187" t="s">
        <v>151</v>
      </c>
      <c r="HI44" s="186">
        <v>715506.7</v>
      </c>
      <c r="HJ44" s="194">
        <v>4.6777144084998466E-2</v>
      </c>
      <c r="HK44" s="188">
        <v>5</v>
      </c>
      <c r="HL44" s="194">
        <v>3.1847133757961783E-2</v>
      </c>
      <c r="HN44" s="187" t="s">
        <v>151</v>
      </c>
      <c r="HO44" s="186">
        <v>475638.24</v>
      </c>
      <c r="HP44" s="194">
        <v>3.1282418391391432E-2</v>
      </c>
      <c r="HQ44" s="188">
        <v>4</v>
      </c>
      <c r="HR44" s="194">
        <v>2.564102564102564E-2</v>
      </c>
      <c r="HT44" s="187" t="s">
        <v>151</v>
      </c>
      <c r="HU44" s="186">
        <v>314465.46000000002</v>
      </c>
      <c r="HV44" s="194">
        <v>2.1429614824224317E-2</v>
      </c>
      <c r="HW44" s="188">
        <v>4</v>
      </c>
      <c r="HX44" s="194">
        <v>2.6315789473684209E-2</v>
      </c>
      <c r="HZ44" s="187" t="s">
        <v>151</v>
      </c>
      <c r="IA44" s="186">
        <v>264402.87</v>
      </c>
      <c r="IB44" s="194">
        <v>1.8311518054680682E-2</v>
      </c>
      <c r="IC44" s="188">
        <v>3</v>
      </c>
      <c r="ID44" s="194">
        <v>0.02</v>
      </c>
      <c r="IF44" s="187" t="s">
        <v>151</v>
      </c>
      <c r="IG44" s="186">
        <v>174978.71000000002</v>
      </c>
      <c r="IH44" s="194">
        <v>1.2204789848263028E-2</v>
      </c>
      <c r="II44" s="188">
        <v>2</v>
      </c>
      <c r="IJ44" s="194">
        <v>1.3422818791946308E-2</v>
      </c>
      <c r="IM44" s="187" t="s">
        <v>151</v>
      </c>
      <c r="IN44" s="186">
        <v>174978.71000000002</v>
      </c>
      <c r="IO44" s="194">
        <v>1.2391782796272307E-2</v>
      </c>
      <c r="IP44" s="188">
        <v>2</v>
      </c>
      <c r="IQ44" s="194">
        <v>1.3513513513513514E-2</v>
      </c>
      <c r="IT44" s="187" t="s">
        <v>151</v>
      </c>
      <c r="IU44" s="186">
        <v>174978.71000000002</v>
      </c>
      <c r="IV44" s="194">
        <v>1.2504730623851911E-2</v>
      </c>
      <c r="IW44" s="188">
        <v>2</v>
      </c>
      <c r="IX44" s="194">
        <v>1.3698630136986301E-2</v>
      </c>
      <c r="JA44" s="187" t="s">
        <v>151</v>
      </c>
      <c r="JB44" s="186">
        <v>146275.16</v>
      </c>
      <c r="JC44" s="194">
        <v>1.0513987982992447E-2</v>
      </c>
      <c r="JD44" s="188">
        <v>2</v>
      </c>
      <c r="JE44" s="194">
        <v>1.3793103448275862E-2</v>
      </c>
      <c r="JH44" s="187" t="s">
        <v>151</v>
      </c>
      <c r="JI44" s="186">
        <v>68075.44</v>
      </c>
      <c r="JJ44" s="194">
        <v>4.9584054022794241E-3</v>
      </c>
      <c r="JK44" s="188">
        <v>1</v>
      </c>
      <c r="JL44" s="194">
        <v>6.993006993006993E-3</v>
      </c>
      <c r="JN44" s="187" t="s">
        <v>151</v>
      </c>
      <c r="JO44" s="186">
        <v>67925.440000000002</v>
      </c>
      <c r="JP44" s="194">
        <v>5.0461469807982729E-3</v>
      </c>
      <c r="JQ44" s="188">
        <v>1</v>
      </c>
      <c r="JR44" s="194">
        <v>7.1942446043165471E-3</v>
      </c>
      <c r="JT44" s="187" t="s">
        <v>151</v>
      </c>
      <c r="JU44" s="186">
        <v>67775.44</v>
      </c>
      <c r="JV44" s="194">
        <v>5.1022782507298249E-3</v>
      </c>
      <c r="JW44" s="188">
        <v>1</v>
      </c>
      <c r="JX44" s="194">
        <v>7.3529411764705881E-3</v>
      </c>
      <c r="JZ44" s="187" t="s">
        <v>151</v>
      </c>
      <c r="KA44" s="186">
        <v>67625.440000000002</v>
      </c>
      <c r="KB44" s="194">
        <v>5.2166417535619959E-3</v>
      </c>
      <c r="KC44" s="188">
        <v>1</v>
      </c>
      <c r="KD44" s="194">
        <v>7.462686567164179E-3</v>
      </c>
      <c r="KF44" s="187" t="s">
        <v>151</v>
      </c>
      <c r="KG44" s="186">
        <v>0</v>
      </c>
      <c r="KH44" s="194">
        <v>0</v>
      </c>
      <c r="KI44" s="188">
        <v>0</v>
      </c>
      <c r="KJ44" s="194">
        <v>0</v>
      </c>
      <c r="KL44" s="187" t="s">
        <v>151</v>
      </c>
      <c r="KM44" s="186">
        <v>71999.899999999994</v>
      </c>
      <c r="KN44" s="194">
        <v>6.0134224452507191E-3</v>
      </c>
      <c r="KO44" s="188">
        <v>1</v>
      </c>
      <c r="KP44" s="194">
        <v>7.9365079365079361E-3</v>
      </c>
      <c r="KR44" s="187" t="s">
        <v>151</v>
      </c>
      <c r="KS44" s="186">
        <v>0</v>
      </c>
      <c r="KT44" s="194">
        <v>0</v>
      </c>
      <c r="KU44" s="188">
        <v>0</v>
      </c>
      <c r="KV44" s="194">
        <v>0</v>
      </c>
      <c r="KX44" s="187" t="s">
        <v>151</v>
      </c>
      <c r="KY44" s="186">
        <v>0</v>
      </c>
      <c r="KZ44" s="194">
        <v>0</v>
      </c>
      <c r="LA44" s="188">
        <v>0</v>
      </c>
      <c r="LB44" s="194">
        <v>0</v>
      </c>
      <c r="LD44" s="187" t="s">
        <v>151</v>
      </c>
      <c r="LE44" s="186">
        <v>0</v>
      </c>
      <c r="LF44" s="194">
        <v>0</v>
      </c>
      <c r="LG44" s="188">
        <v>0</v>
      </c>
      <c r="LH44" s="194">
        <v>0</v>
      </c>
    </row>
    <row r="45" spans="1:320" ht="17.399999999999999" x14ac:dyDescent="0.3">
      <c r="A45" s="187" t="s">
        <v>49</v>
      </c>
      <c r="B45" s="186">
        <v>0</v>
      </c>
      <c r="C45" s="194">
        <v>0</v>
      </c>
      <c r="D45" s="188">
        <v>0</v>
      </c>
      <c r="E45" s="194">
        <v>0</v>
      </c>
      <c r="G45" s="187" t="s">
        <v>49</v>
      </c>
      <c r="H45" s="186">
        <v>0</v>
      </c>
      <c r="I45" s="194">
        <v>0</v>
      </c>
      <c r="J45" s="188">
        <v>0</v>
      </c>
      <c r="K45" s="194">
        <v>0</v>
      </c>
      <c r="M45" s="187" t="s">
        <v>49</v>
      </c>
      <c r="N45" s="186">
        <v>0</v>
      </c>
      <c r="O45" s="194">
        <v>0</v>
      </c>
      <c r="P45" s="188">
        <v>0</v>
      </c>
      <c r="Q45" s="194">
        <v>0</v>
      </c>
      <c r="T45" s="187" t="s">
        <v>49</v>
      </c>
      <c r="U45" s="186">
        <v>0</v>
      </c>
      <c r="V45" s="194">
        <v>0</v>
      </c>
      <c r="W45" s="188">
        <v>0</v>
      </c>
      <c r="X45" s="194">
        <v>0</v>
      </c>
      <c r="AB45" s="187" t="s">
        <v>49</v>
      </c>
      <c r="AC45" s="186">
        <v>0</v>
      </c>
      <c r="AD45" s="194">
        <v>0</v>
      </c>
      <c r="AE45" s="188">
        <v>0</v>
      </c>
      <c r="AF45" s="194">
        <v>0</v>
      </c>
      <c r="AI45" s="187" t="s">
        <v>49</v>
      </c>
      <c r="AJ45" s="186">
        <v>0</v>
      </c>
      <c r="AK45" s="194">
        <v>0</v>
      </c>
      <c r="AL45" s="188">
        <v>0</v>
      </c>
      <c r="AM45" s="194">
        <v>0</v>
      </c>
      <c r="AP45" s="187" t="s">
        <v>49</v>
      </c>
      <c r="AQ45" s="186">
        <v>0</v>
      </c>
      <c r="AR45" s="194">
        <v>0</v>
      </c>
      <c r="AS45" s="188">
        <v>0</v>
      </c>
      <c r="AT45" s="194">
        <v>0</v>
      </c>
      <c r="AV45" s="187" t="s">
        <v>49</v>
      </c>
      <c r="AW45" s="186">
        <v>0</v>
      </c>
      <c r="AX45" s="194">
        <v>0</v>
      </c>
      <c r="AY45" s="188">
        <v>0</v>
      </c>
      <c r="AZ45" s="194">
        <v>0</v>
      </c>
      <c r="BB45" s="187" t="s">
        <v>49</v>
      </c>
      <c r="BC45" s="186">
        <v>0</v>
      </c>
      <c r="BD45" s="194">
        <v>0</v>
      </c>
      <c r="BE45" s="188">
        <v>0</v>
      </c>
      <c r="BF45" s="194">
        <v>0</v>
      </c>
      <c r="BH45" s="187" t="s">
        <v>49</v>
      </c>
      <c r="BI45" s="186">
        <v>0</v>
      </c>
      <c r="BJ45" s="194">
        <v>0</v>
      </c>
      <c r="BK45" s="188">
        <v>0</v>
      </c>
      <c r="BL45" s="194">
        <v>0</v>
      </c>
      <c r="BN45" s="187" t="s">
        <v>49</v>
      </c>
      <c r="BO45" s="186">
        <v>0</v>
      </c>
      <c r="BP45" s="194">
        <v>0</v>
      </c>
      <c r="BQ45" s="188">
        <v>0</v>
      </c>
      <c r="BR45" s="194">
        <v>0</v>
      </c>
      <c r="BT45" s="187" t="s">
        <v>49</v>
      </c>
      <c r="BU45" s="186">
        <v>0</v>
      </c>
      <c r="BV45" s="194">
        <v>0</v>
      </c>
      <c r="BW45" s="188">
        <v>0</v>
      </c>
      <c r="BX45" s="194">
        <v>0</v>
      </c>
      <c r="BZ45" s="187" t="s">
        <v>49</v>
      </c>
      <c r="CA45" s="186">
        <v>0</v>
      </c>
      <c r="CB45" s="194">
        <v>0</v>
      </c>
      <c r="CC45" s="188">
        <v>0</v>
      </c>
      <c r="CD45" s="194">
        <v>0</v>
      </c>
      <c r="CF45" s="187" t="s">
        <v>49</v>
      </c>
      <c r="CG45" s="186">
        <v>0</v>
      </c>
      <c r="CH45" s="194">
        <v>0</v>
      </c>
      <c r="CI45" s="188">
        <v>0</v>
      </c>
      <c r="CJ45" s="194">
        <v>0</v>
      </c>
      <c r="CL45" s="187" t="s">
        <v>49</v>
      </c>
      <c r="CM45" s="186">
        <v>0</v>
      </c>
      <c r="CN45" s="194">
        <v>0</v>
      </c>
      <c r="CO45" s="188">
        <v>0</v>
      </c>
      <c r="CP45" s="194">
        <v>0</v>
      </c>
      <c r="CR45" s="187" t="s">
        <v>49</v>
      </c>
      <c r="CS45" s="186">
        <v>189719.87</v>
      </c>
      <c r="CT45" s="194">
        <v>9.3097571850991826E-3</v>
      </c>
      <c r="CU45" s="188">
        <v>2</v>
      </c>
      <c r="CV45" s="194">
        <v>9.852216748768473E-3</v>
      </c>
      <c r="CX45" s="187" t="s">
        <v>49</v>
      </c>
      <c r="CY45" s="186">
        <v>295844.31</v>
      </c>
      <c r="CZ45" s="194">
        <v>1.5193625853241728E-2</v>
      </c>
      <c r="DA45" s="188">
        <v>3</v>
      </c>
      <c r="DB45" s="194">
        <v>1.5544041450777202E-2</v>
      </c>
      <c r="DD45" s="187" t="s">
        <v>49</v>
      </c>
      <c r="DE45" s="186">
        <v>824785.26</v>
      </c>
      <c r="DF45" s="194">
        <v>4.3762802884771149E-2</v>
      </c>
      <c r="DG45" s="188">
        <v>6</v>
      </c>
      <c r="DH45" s="194">
        <v>3.2085561497326207E-2</v>
      </c>
      <c r="DJ45" s="187" t="s">
        <v>49</v>
      </c>
      <c r="DK45" s="186">
        <v>497411.1</v>
      </c>
      <c r="DL45" s="194">
        <v>2.6819235198637895E-2</v>
      </c>
      <c r="DM45" s="188">
        <v>6</v>
      </c>
      <c r="DN45" s="194">
        <v>3.2432432432432434E-2</v>
      </c>
      <c r="DP45" s="187" t="s">
        <v>49</v>
      </c>
      <c r="DQ45" s="186">
        <v>569834.82999999996</v>
      </c>
      <c r="DR45" s="194">
        <v>3.1085767356753492E-2</v>
      </c>
      <c r="DS45" s="188">
        <v>5</v>
      </c>
      <c r="DT45" s="194">
        <v>2.717391304347826E-2</v>
      </c>
      <c r="DV45" s="187" t="s">
        <v>49</v>
      </c>
      <c r="DW45" s="186">
        <v>766935.3</v>
      </c>
      <c r="DX45" s="194">
        <v>4.1837032465685417E-2</v>
      </c>
      <c r="DY45" s="188">
        <v>6</v>
      </c>
      <c r="DZ45" s="194">
        <v>3.2608695652173912E-2</v>
      </c>
      <c r="EB45" s="187" t="s">
        <v>49</v>
      </c>
      <c r="EC45" s="186">
        <v>708033.76</v>
      </c>
      <c r="ED45" s="194">
        <v>3.9153767740679489E-2</v>
      </c>
      <c r="EE45" s="188">
        <v>5</v>
      </c>
      <c r="EF45" s="194">
        <v>2.717391304347826E-2</v>
      </c>
      <c r="EH45" s="187" t="s">
        <v>49</v>
      </c>
      <c r="EI45" s="186">
        <v>282742.53000000003</v>
      </c>
      <c r="EJ45" s="194">
        <v>1.5794917378827565E-2</v>
      </c>
      <c r="EK45" s="188">
        <v>4</v>
      </c>
      <c r="EL45" s="194">
        <v>2.185792349726776E-2</v>
      </c>
      <c r="EN45" s="187" t="s">
        <v>49</v>
      </c>
      <c r="EO45" s="186">
        <v>302799.83</v>
      </c>
      <c r="EP45" s="194">
        <v>1.7136341684773761E-2</v>
      </c>
      <c r="EQ45" s="188">
        <v>4</v>
      </c>
      <c r="ER45" s="194">
        <v>2.2222222222222223E-2</v>
      </c>
      <c r="ET45" s="187" t="s">
        <v>49</v>
      </c>
      <c r="EU45" s="186">
        <v>230999.91999999998</v>
      </c>
      <c r="EV45" s="194">
        <v>1.3206168376536098E-2</v>
      </c>
      <c r="EW45" s="188">
        <v>3</v>
      </c>
      <c r="EX45" s="194">
        <v>1.6853932584269662E-2</v>
      </c>
      <c r="EZ45" s="187" t="s">
        <v>49</v>
      </c>
      <c r="FA45" s="186">
        <v>287495.01</v>
      </c>
      <c r="FB45" s="194">
        <v>1.64648262229442E-2</v>
      </c>
      <c r="FC45" s="188">
        <v>4</v>
      </c>
      <c r="FD45" s="194">
        <v>2.247191011235955E-2</v>
      </c>
      <c r="FF45" s="187" t="s">
        <v>49</v>
      </c>
      <c r="FG45" s="186">
        <v>227441.3</v>
      </c>
      <c r="FH45" s="194">
        <v>1.3284907870181164E-2</v>
      </c>
      <c r="FI45" s="188">
        <v>3</v>
      </c>
      <c r="FJ45" s="194">
        <v>1.7045454545454544E-2</v>
      </c>
      <c r="FL45" s="187" t="s">
        <v>49</v>
      </c>
      <c r="FM45" s="186">
        <v>68275.44</v>
      </c>
      <c r="FN45" s="194">
        <v>4.0527203648252751E-3</v>
      </c>
      <c r="FO45" s="188">
        <v>1</v>
      </c>
      <c r="FP45" s="194">
        <v>5.7471264367816091E-3</v>
      </c>
      <c r="FR45" s="187" t="s">
        <v>49</v>
      </c>
      <c r="FS45" s="186">
        <v>68275.44</v>
      </c>
      <c r="FT45" s="194">
        <v>4.1240204450721345E-3</v>
      </c>
      <c r="FU45" s="188">
        <v>1</v>
      </c>
      <c r="FV45" s="194">
        <v>5.7803468208092483E-3</v>
      </c>
      <c r="FX45" s="187" t="s">
        <v>49</v>
      </c>
      <c r="FY45" s="186">
        <v>136058.79999999999</v>
      </c>
      <c r="FZ45" s="194">
        <v>8.3050667969210828E-3</v>
      </c>
      <c r="GA45" s="188">
        <v>2</v>
      </c>
      <c r="GB45" s="194">
        <v>1.1695906432748537E-2</v>
      </c>
      <c r="GD45" s="187" t="s">
        <v>49</v>
      </c>
      <c r="GE45" s="186">
        <v>135908.79999999999</v>
      </c>
      <c r="GF45" s="194">
        <v>8.2742180961977857E-3</v>
      </c>
      <c r="GG45" s="188">
        <v>2</v>
      </c>
      <c r="GH45" s="194">
        <v>1.1764705882352941E-2</v>
      </c>
      <c r="GJ45" s="187" t="s">
        <v>49</v>
      </c>
      <c r="GK45" s="186">
        <v>246143.84999999998</v>
      </c>
      <c r="GL45" s="194">
        <v>1.528036363016567E-2</v>
      </c>
      <c r="GM45" s="188">
        <v>3</v>
      </c>
      <c r="GN45" s="194">
        <v>1.7964071856287425E-2</v>
      </c>
      <c r="GP45" s="187" t="s">
        <v>49</v>
      </c>
      <c r="GQ45" s="186">
        <v>201663.25</v>
      </c>
      <c r="GR45" s="194">
        <v>1.272757734858985E-2</v>
      </c>
      <c r="GS45" s="188">
        <v>2</v>
      </c>
      <c r="GT45" s="194">
        <v>1.2195121951219513E-2</v>
      </c>
      <c r="GV45" s="187" t="s">
        <v>49</v>
      </c>
      <c r="GW45" s="186">
        <v>345991.07</v>
      </c>
      <c r="GX45" s="194">
        <v>2.1824835234152812E-2</v>
      </c>
      <c r="GY45" s="188">
        <v>4</v>
      </c>
      <c r="GZ45" s="194">
        <v>2.4390243902439025E-2</v>
      </c>
      <c r="HB45" s="187" t="s">
        <v>49</v>
      </c>
      <c r="HC45" s="186">
        <v>144031.74</v>
      </c>
      <c r="HD45" s="194">
        <v>9.3387969163189182E-3</v>
      </c>
      <c r="HE45" s="188">
        <v>2</v>
      </c>
      <c r="HF45" s="194">
        <v>1.2658227848101266E-2</v>
      </c>
      <c r="HH45" s="187" t="s">
        <v>49</v>
      </c>
      <c r="HI45" s="186">
        <v>174978.71000000002</v>
      </c>
      <c r="HJ45" s="194">
        <v>1.1439451691335893E-2</v>
      </c>
      <c r="HK45" s="188">
        <v>2</v>
      </c>
      <c r="HL45" s="194">
        <v>1.2738853503184714E-2</v>
      </c>
      <c r="HN45" s="187" t="s">
        <v>49</v>
      </c>
      <c r="HO45" s="186">
        <v>174978.71000000002</v>
      </c>
      <c r="HP45" s="194">
        <v>1.1508236208690768E-2</v>
      </c>
      <c r="HQ45" s="188">
        <v>2</v>
      </c>
      <c r="HR45" s="194">
        <v>1.282051282051282E-2</v>
      </c>
      <c r="HT45" s="187" t="s">
        <v>49</v>
      </c>
      <c r="HU45" s="186">
        <v>174978.71000000002</v>
      </c>
      <c r="HV45" s="194">
        <v>1.1924127876364061E-2</v>
      </c>
      <c r="HW45" s="188">
        <v>2</v>
      </c>
      <c r="HX45" s="194">
        <v>1.3157894736842105E-2</v>
      </c>
      <c r="HZ45" s="187" t="s">
        <v>49</v>
      </c>
      <c r="IA45" s="186">
        <v>68275.44</v>
      </c>
      <c r="IB45" s="194">
        <v>4.7284923656512037E-3</v>
      </c>
      <c r="IC45" s="188">
        <v>1</v>
      </c>
      <c r="ID45" s="194">
        <v>6.6666666666666671E-3</v>
      </c>
      <c r="IF45" s="187" t="s">
        <v>49</v>
      </c>
      <c r="IG45" s="186">
        <v>0</v>
      </c>
      <c r="IH45" s="194">
        <v>0</v>
      </c>
      <c r="II45" s="188">
        <v>0</v>
      </c>
      <c r="IJ45" s="194">
        <v>0</v>
      </c>
      <c r="IM45" s="187" t="s">
        <v>49</v>
      </c>
      <c r="IN45" s="186">
        <v>0</v>
      </c>
      <c r="IO45" s="194">
        <v>0</v>
      </c>
      <c r="IP45" s="188">
        <v>0</v>
      </c>
      <c r="IQ45" s="194">
        <v>0</v>
      </c>
      <c r="IT45" s="187" t="s">
        <v>49</v>
      </c>
      <c r="IU45" s="186">
        <v>0</v>
      </c>
      <c r="IV45" s="194">
        <v>0</v>
      </c>
      <c r="IW45" s="188">
        <v>0</v>
      </c>
      <c r="IX45" s="194">
        <v>0</v>
      </c>
      <c r="JA45" s="187" t="s">
        <v>49</v>
      </c>
      <c r="JB45" s="186">
        <v>0</v>
      </c>
      <c r="JC45" s="194">
        <v>0</v>
      </c>
      <c r="JD45" s="188">
        <v>0</v>
      </c>
      <c r="JE45" s="194">
        <v>0</v>
      </c>
      <c r="JH45" s="187" t="s">
        <v>49</v>
      </c>
      <c r="JI45" s="186">
        <v>71999.899999999994</v>
      </c>
      <c r="JJ45" s="194">
        <v>5.244250982785836E-3</v>
      </c>
      <c r="JK45" s="188">
        <v>1</v>
      </c>
      <c r="JL45" s="194">
        <v>6.993006993006993E-3</v>
      </c>
      <c r="JN45" s="187" t="s">
        <v>49</v>
      </c>
      <c r="JO45" s="186">
        <v>71999.899999999994</v>
      </c>
      <c r="JP45" s="194">
        <v>5.348836577323276E-3</v>
      </c>
      <c r="JQ45" s="188">
        <v>1</v>
      </c>
      <c r="JR45" s="194">
        <v>7.1942446043165471E-3</v>
      </c>
      <c r="JT45" s="187" t="s">
        <v>49</v>
      </c>
      <c r="JU45" s="186">
        <v>71999.899999999994</v>
      </c>
      <c r="JV45" s="194">
        <v>5.4203045207042886E-3</v>
      </c>
      <c r="JW45" s="188">
        <v>1</v>
      </c>
      <c r="JX45" s="194">
        <v>7.3529411764705881E-3</v>
      </c>
      <c r="JZ45" s="187" t="s">
        <v>49</v>
      </c>
      <c r="KA45" s="186">
        <v>0</v>
      </c>
      <c r="KB45" s="194">
        <v>0</v>
      </c>
      <c r="KC45" s="188">
        <v>0</v>
      </c>
      <c r="KD45" s="194">
        <v>0</v>
      </c>
      <c r="KF45" s="187" t="s">
        <v>49</v>
      </c>
      <c r="KG45" s="186">
        <v>71999.899999999994</v>
      </c>
      <c r="KH45" s="194">
        <v>5.7111754672639599E-3</v>
      </c>
      <c r="KI45" s="188">
        <v>1</v>
      </c>
      <c r="KJ45" s="194">
        <v>7.6923076923076927E-3</v>
      </c>
      <c r="KL45" s="187" t="s">
        <v>49</v>
      </c>
      <c r="KM45" s="186">
        <v>0</v>
      </c>
      <c r="KN45" s="194">
        <v>0</v>
      </c>
      <c r="KO45" s="188">
        <v>0</v>
      </c>
      <c r="KP45" s="194">
        <v>0</v>
      </c>
      <c r="KR45" s="187" t="s">
        <v>49</v>
      </c>
      <c r="KS45" s="186">
        <v>71999.899999999994</v>
      </c>
      <c r="KT45" s="194">
        <v>6.0647000400121664E-3</v>
      </c>
      <c r="KU45" s="188">
        <v>1</v>
      </c>
      <c r="KV45" s="194">
        <v>8.0000000000000002E-3</v>
      </c>
      <c r="KX45" s="187" t="s">
        <v>49</v>
      </c>
      <c r="KY45" s="186">
        <v>71999.899999999994</v>
      </c>
      <c r="KZ45" s="194">
        <v>6.3062491878010541E-3</v>
      </c>
      <c r="LA45" s="188">
        <v>1</v>
      </c>
      <c r="LB45" s="194">
        <v>8.1967213114754103E-3</v>
      </c>
      <c r="LD45" s="187" t="s">
        <v>49</v>
      </c>
      <c r="LE45" s="186">
        <v>0</v>
      </c>
      <c r="LF45" s="194">
        <v>0</v>
      </c>
      <c r="LG45" s="188">
        <v>0</v>
      </c>
      <c r="LH45" s="194">
        <v>0</v>
      </c>
    </row>
    <row r="46" spans="1:320" ht="17.399999999999999" x14ac:dyDescent="0.3">
      <c r="A46" s="187" t="s">
        <v>50</v>
      </c>
      <c r="B46" s="186">
        <v>0</v>
      </c>
      <c r="C46" s="194">
        <v>0</v>
      </c>
      <c r="D46" s="188">
        <v>0</v>
      </c>
      <c r="E46" s="194">
        <v>0</v>
      </c>
      <c r="G46" s="187" t="s">
        <v>50</v>
      </c>
      <c r="H46" s="186">
        <v>0</v>
      </c>
      <c r="I46" s="194">
        <v>0</v>
      </c>
      <c r="J46" s="188">
        <v>0</v>
      </c>
      <c r="K46" s="194">
        <v>0</v>
      </c>
      <c r="M46" s="187" t="s">
        <v>50</v>
      </c>
      <c r="N46" s="186">
        <v>0</v>
      </c>
      <c r="O46" s="194">
        <v>0</v>
      </c>
      <c r="P46" s="188">
        <v>0</v>
      </c>
      <c r="Q46" s="194">
        <v>0</v>
      </c>
      <c r="T46" s="187" t="s">
        <v>50</v>
      </c>
      <c r="U46" s="186">
        <v>0</v>
      </c>
      <c r="V46" s="194">
        <v>0</v>
      </c>
      <c r="W46" s="188">
        <v>0</v>
      </c>
      <c r="X46" s="194">
        <v>0</v>
      </c>
      <c r="AB46" s="187" t="s">
        <v>50</v>
      </c>
      <c r="AC46" s="186">
        <v>0</v>
      </c>
      <c r="AD46" s="194">
        <v>0</v>
      </c>
      <c r="AE46" s="188">
        <v>0</v>
      </c>
      <c r="AF46" s="194">
        <v>0</v>
      </c>
      <c r="AI46" s="187" t="s">
        <v>50</v>
      </c>
      <c r="AJ46" s="186">
        <v>0</v>
      </c>
      <c r="AK46" s="194">
        <v>0</v>
      </c>
      <c r="AL46" s="188">
        <v>0</v>
      </c>
      <c r="AM46" s="194">
        <v>0</v>
      </c>
      <c r="AP46" s="187" t="s">
        <v>50</v>
      </c>
      <c r="AQ46" s="186">
        <v>0</v>
      </c>
      <c r="AR46" s="194">
        <v>0</v>
      </c>
      <c r="AS46" s="188">
        <v>0</v>
      </c>
      <c r="AT46" s="194">
        <v>0</v>
      </c>
      <c r="AV46" s="187" t="s">
        <v>50</v>
      </c>
      <c r="AW46" s="186">
        <v>0</v>
      </c>
      <c r="AX46" s="194">
        <v>0</v>
      </c>
      <c r="AY46" s="188">
        <v>0</v>
      </c>
      <c r="AZ46" s="194">
        <v>0</v>
      </c>
      <c r="BB46" s="187" t="s">
        <v>50</v>
      </c>
      <c r="BC46" s="186">
        <v>0</v>
      </c>
      <c r="BD46" s="194">
        <v>0</v>
      </c>
      <c r="BE46" s="188">
        <v>0</v>
      </c>
      <c r="BF46" s="194">
        <v>0</v>
      </c>
      <c r="BH46" s="187" t="s">
        <v>50</v>
      </c>
      <c r="BI46" s="186">
        <v>0</v>
      </c>
      <c r="BJ46" s="194">
        <v>0</v>
      </c>
      <c r="BK46" s="188">
        <v>0</v>
      </c>
      <c r="BL46" s="194">
        <v>0</v>
      </c>
      <c r="BN46" s="187" t="s">
        <v>50</v>
      </c>
      <c r="BO46" s="186">
        <v>0</v>
      </c>
      <c r="BP46" s="194">
        <v>0</v>
      </c>
      <c r="BQ46" s="188">
        <v>0</v>
      </c>
      <c r="BR46" s="194">
        <v>0</v>
      </c>
      <c r="BT46" s="187" t="s">
        <v>50</v>
      </c>
      <c r="BU46" s="186">
        <v>0</v>
      </c>
      <c r="BV46" s="194">
        <v>0</v>
      </c>
      <c r="BW46" s="188">
        <v>0</v>
      </c>
      <c r="BX46" s="194">
        <v>0</v>
      </c>
      <c r="BZ46" s="187" t="s">
        <v>50</v>
      </c>
      <c r="CA46" s="186">
        <v>0</v>
      </c>
      <c r="CB46" s="194">
        <v>0</v>
      </c>
      <c r="CC46" s="188">
        <v>0</v>
      </c>
      <c r="CD46" s="194">
        <v>0</v>
      </c>
      <c r="CF46" s="187" t="s">
        <v>50</v>
      </c>
      <c r="CG46" s="186">
        <v>0</v>
      </c>
      <c r="CH46" s="194">
        <v>0</v>
      </c>
      <c r="CI46" s="188">
        <v>0</v>
      </c>
      <c r="CJ46" s="194">
        <v>0</v>
      </c>
      <c r="CL46" s="187" t="s">
        <v>50</v>
      </c>
      <c r="CM46" s="186">
        <v>0</v>
      </c>
      <c r="CN46" s="194">
        <v>0</v>
      </c>
      <c r="CO46" s="188">
        <v>0</v>
      </c>
      <c r="CP46" s="194">
        <v>0</v>
      </c>
      <c r="CR46" s="187" t="s">
        <v>50</v>
      </c>
      <c r="CS46" s="186">
        <v>0</v>
      </c>
      <c r="CT46" s="194">
        <v>0</v>
      </c>
      <c r="CU46" s="188">
        <v>0</v>
      </c>
      <c r="CV46" s="194">
        <v>0</v>
      </c>
      <c r="CX46" s="187" t="s">
        <v>50</v>
      </c>
      <c r="CY46" s="186">
        <v>124532.5</v>
      </c>
      <c r="CZ46" s="194">
        <v>6.3955943975019343E-3</v>
      </c>
      <c r="DA46" s="188">
        <v>1</v>
      </c>
      <c r="DB46" s="194">
        <v>5.1813471502590676E-3</v>
      </c>
      <c r="DD46" s="187" t="s">
        <v>50</v>
      </c>
      <c r="DE46" s="186">
        <v>0</v>
      </c>
      <c r="DF46" s="194">
        <v>0</v>
      </c>
      <c r="DG46" s="188">
        <v>0</v>
      </c>
      <c r="DH46" s="194">
        <v>0</v>
      </c>
      <c r="DJ46" s="187" t="s">
        <v>50</v>
      </c>
      <c r="DK46" s="186">
        <v>239518.46</v>
      </c>
      <c r="DL46" s="194">
        <v>1.2914271340457707E-2</v>
      </c>
      <c r="DM46" s="188">
        <v>1</v>
      </c>
      <c r="DN46" s="194">
        <v>5.4054054054054057E-3</v>
      </c>
      <c r="DP46" s="187" t="s">
        <v>50</v>
      </c>
      <c r="DQ46" s="186">
        <v>332206.5</v>
      </c>
      <c r="DR46" s="194">
        <v>1.8122609271534577E-2</v>
      </c>
      <c r="DS46" s="188">
        <v>2</v>
      </c>
      <c r="DT46" s="194">
        <v>1.0869565217391304E-2</v>
      </c>
      <c r="DV46" s="187" t="s">
        <v>50</v>
      </c>
      <c r="DW46" s="186">
        <v>0</v>
      </c>
      <c r="DX46" s="194">
        <v>0</v>
      </c>
      <c r="DY46" s="188">
        <v>0</v>
      </c>
      <c r="DZ46" s="194">
        <v>0</v>
      </c>
      <c r="EB46" s="187" t="s">
        <v>50</v>
      </c>
      <c r="EC46" s="186">
        <v>0</v>
      </c>
      <c r="ED46" s="194">
        <v>0</v>
      </c>
      <c r="EE46" s="188">
        <v>0</v>
      </c>
      <c r="EF46" s="194">
        <v>0</v>
      </c>
      <c r="EH46" s="187" t="s">
        <v>50</v>
      </c>
      <c r="EI46" s="186">
        <v>106703.27</v>
      </c>
      <c r="EJ46" s="194">
        <v>5.9607917270200917E-3</v>
      </c>
      <c r="EK46" s="188">
        <v>1</v>
      </c>
      <c r="EL46" s="194">
        <v>5.4644808743169399E-3</v>
      </c>
      <c r="EN46" s="187" t="s">
        <v>50</v>
      </c>
      <c r="EO46" s="186">
        <v>0</v>
      </c>
      <c r="EP46" s="194">
        <v>0</v>
      </c>
      <c r="EQ46" s="188">
        <v>0</v>
      </c>
      <c r="ER46" s="194">
        <v>0</v>
      </c>
      <c r="ET46" s="187" t="s">
        <v>50</v>
      </c>
      <c r="EU46" s="186">
        <v>0</v>
      </c>
      <c r="EV46" s="194">
        <v>0</v>
      </c>
      <c r="EW46" s="188">
        <v>0</v>
      </c>
      <c r="EX46" s="194">
        <v>0</v>
      </c>
      <c r="EZ46" s="187" t="s">
        <v>50</v>
      </c>
      <c r="FA46" s="186">
        <v>106703.27</v>
      </c>
      <c r="FB46" s="194">
        <v>6.1108914480633774E-3</v>
      </c>
      <c r="FC46" s="188">
        <v>1</v>
      </c>
      <c r="FD46" s="194">
        <v>5.6179775280898875E-3</v>
      </c>
      <c r="FF46" s="187" t="s">
        <v>50</v>
      </c>
      <c r="FG46" s="186">
        <v>106703.27</v>
      </c>
      <c r="FH46" s="194">
        <v>6.2325668706477927E-3</v>
      </c>
      <c r="FI46" s="188">
        <v>1</v>
      </c>
      <c r="FJ46" s="194">
        <v>5.681818181818182E-3</v>
      </c>
      <c r="FL46" s="187" t="s">
        <v>50</v>
      </c>
      <c r="FM46" s="186">
        <v>178703.18</v>
      </c>
      <c r="FN46" s="194">
        <v>1.060753349733135E-2</v>
      </c>
      <c r="FO46" s="188">
        <v>2</v>
      </c>
      <c r="FP46" s="194">
        <v>1.1494252873563218E-2</v>
      </c>
      <c r="FR46" s="187" t="s">
        <v>50</v>
      </c>
      <c r="FS46" s="186">
        <v>106703.27</v>
      </c>
      <c r="FT46" s="194">
        <v>6.4451648650825557E-3</v>
      </c>
      <c r="FU46" s="188">
        <v>1</v>
      </c>
      <c r="FV46" s="194">
        <v>5.7803468208092483E-3</v>
      </c>
      <c r="FX46" s="187" t="s">
        <v>50</v>
      </c>
      <c r="FY46" s="186">
        <v>106703.27</v>
      </c>
      <c r="FZ46" s="194">
        <v>6.5131971235958689E-3</v>
      </c>
      <c r="GA46" s="188">
        <v>1</v>
      </c>
      <c r="GB46" s="194">
        <v>5.8479532163742687E-3</v>
      </c>
      <c r="GD46" s="187" t="s">
        <v>50</v>
      </c>
      <c r="GE46" s="186">
        <v>106703.27</v>
      </c>
      <c r="GF46" s="194">
        <v>6.4961660139555228E-3</v>
      </c>
      <c r="GG46" s="188">
        <v>1</v>
      </c>
      <c r="GH46" s="194">
        <v>5.8823529411764705E-3</v>
      </c>
      <c r="GJ46" s="187" t="s">
        <v>50</v>
      </c>
      <c r="GK46" s="186">
        <v>106703.27</v>
      </c>
      <c r="GL46" s="194">
        <v>6.6240321101979508E-3</v>
      </c>
      <c r="GM46" s="188">
        <v>1</v>
      </c>
      <c r="GN46" s="194">
        <v>5.9880239520958087E-3</v>
      </c>
      <c r="GP46" s="187" t="s">
        <v>50</v>
      </c>
      <c r="GQ46" s="186">
        <v>174978.71000000002</v>
      </c>
      <c r="GR46" s="194">
        <v>1.1043435360093981E-2</v>
      </c>
      <c r="GS46" s="188">
        <v>2</v>
      </c>
      <c r="GT46" s="194">
        <v>1.2195121951219513E-2</v>
      </c>
      <c r="GV46" s="187" t="s">
        <v>50</v>
      </c>
      <c r="GW46" s="186">
        <v>174978.71000000002</v>
      </c>
      <c r="GX46" s="194">
        <v>1.103751468277666E-2</v>
      </c>
      <c r="GY46" s="188">
        <v>2</v>
      </c>
      <c r="GZ46" s="194">
        <v>1.2195121951219513E-2</v>
      </c>
      <c r="HB46" s="187" t="s">
        <v>50</v>
      </c>
      <c r="HC46" s="186">
        <v>174978.71000000002</v>
      </c>
      <c r="HD46" s="194">
        <v>1.1345350943961814E-2</v>
      </c>
      <c r="HE46" s="188">
        <v>2</v>
      </c>
      <c r="HF46" s="194">
        <v>1.2658227848101266E-2</v>
      </c>
      <c r="HH46" s="187" t="s">
        <v>50</v>
      </c>
      <c r="HI46" s="186">
        <v>0</v>
      </c>
      <c r="HJ46" s="194">
        <v>0</v>
      </c>
      <c r="HK46" s="188">
        <v>0</v>
      </c>
      <c r="HL46" s="194">
        <v>0</v>
      </c>
      <c r="HN46" s="187" t="s">
        <v>50</v>
      </c>
      <c r="HO46" s="186">
        <v>0</v>
      </c>
      <c r="HP46" s="194">
        <v>0</v>
      </c>
      <c r="HQ46" s="188">
        <v>0</v>
      </c>
      <c r="HR46" s="194">
        <v>0</v>
      </c>
      <c r="HT46" s="187" t="s">
        <v>50</v>
      </c>
      <c r="HU46" s="186">
        <v>0</v>
      </c>
      <c r="HV46" s="194">
        <v>0</v>
      </c>
      <c r="HW46" s="188">
        <v>0</v>
      </c>
      <c r="HX46" s="194">
        <v>0</v>
      </c>
      <c r="HZ46" s="187" t="s">
        <v>50</v>
      </c>
      <c r="IA46" s="186">
        <v>0</v>
      </c>
      <c r="IB46" s="194">
        <v>0</v>
      </c>
      <c r="IC46" s="188">
        <v>0</v>
      </c>
      <c r="ID46" s="194">
        <v>0</v>
      </c>
      <c r="IF46" s="187" t="s">
        <v>50</v>
      </c>
      <c r="IG46" s="186">
        <v>0</v>
      </c>
      <c r="IH46" s="194">
        <v>0</v>
      </c>
      <c r="II46" s="188">
        <v>0</v>
      </c>
      <c r="IJ46" s="194">
        <v>0</v>
      </c>
      <c r="IM46" s="187" t="s">
        <v>50</v>
      </c>
      <c r="IN46" s="186">
        <v>0</v>
      </c>
      <c r="IO46" s="194">
        <v>0</v>
      </c>
      <c r="IP46" s="188">
        <v>0</v>
      </c>
      <c r="IQ46" s="194">
        <v>0</v>
      </c>
      <c r="IT46" s="187" t="s">
        <v>50</v>
      </c>
      <c r="IU46" s="186">
        <v>0</v>
      </c>
      <c r="IV46" s="194">
        <v>0</v>
      </c>
      <c r="IW46" s="188">
        <v>0</v>
      </c>
      <c r="IX46" s="194">
        <v>0</v>
      </c>
      <c r="JA46" s="187" t="s">
        <v>50</v>
      </c>
      <c r="JB46" s="186">
        <v>71999.899999999994</v>
      </c>
      <c r="JC46" s="194">
        <v>5.175219657094601E-3</v>
      </c>
      <c r="JD46" s="188">
        <v>1</v>
      </c>
      <c r="JE46" s="194">
        <v>6.8965517241379309E-3</v>
      </c>
      <c r="JH46" s="187" t="s">
        <v>50</v>
      </c>
      <c r="JI46" s="186">
        <v>0</v>
      </c>
      <c r="JJ46" s="194">
        <v>0</v>
      </c>
      <c r="JK46" s="188">
        <v>0</v>
      </c>
      <c r="JL46" s="194">
        <v>0</v>
      </c>
      <c r="JN46" s="187" t="s">
        <v>50</v>
      </c>
      <c r="JO46" s="186">
        <v>0</v>
      </c>
      <c r="JP46" s="194">
        <v>0</v>
      </c>
      <c r="JQ46" s="188">
        <v>0</v>
      </c>
      <c r="JR46" s="194">
        <v>0</v>
      </c>
      <c r="JT46" s="187" t="s">
        <v>50</v>
      </c>
      <c r="JU46" s="186">
        <v>0</v>
      </c>
      <c r="JV46" s="194">
        <v>0</v>
      </c>
      <c r="JW46" s="188">
        <v>0</v>
      </c>
      <c r="JX46" s="194">
        <v>0</v>
      </c>
      <c r="JZ46" s="187" t="s">
        <v>50</v>
      </c>
      <c r="KA46" s="186">
        <v>71999.899999999994</v>
      </c>
      <c r="KB46" s="194">
        <v>5.5540885884408043E-3</v>
      </c>
      <c r="KC46" s="188">
        <v>1</v>
      </c>
      <c r="KD46" s="194">
        <v>7.462686567164179E-3</v>
      </c>
      <c r="KF46" s="187" t="s">
        <v>50</v>
      </c>
      <c r="KG46" s="186">
        <v>0</v>
      </c>
      <c r="KH46" s="194">
        <v>0</v>
      </c>
      <c r="KI46" s="188">
        <v>0</v>
      </c>
      <c r="KJ46" s="194">
        <v>0</v>
      </c>
      <c r="KL46" s="187" t="s">
        <v>50</v>
      </c>
      <c r="KM46" s="186">
        <v>0</v>
      </c>
      <c r="KN46" s="194">
        <v>0</v>
      </c>
      <c r="KO46" s="188">
        <v>0</v>
      </c>
      <c r="KP46" s="194">
        <v>0</v>
      </c>
      <c r="KR46" s="187" t="s">
        <v>50</v>
      </c>
      <c r="KS46" s="186">
        <v>0</v>
      </c>
      <c r="KT46" s="194">
        <v>0</v>
      </c>
      <c r="KU46" s="188">
        <v>0</v>
      </c>
      <c r="KV46" s="194">
        <v>0</v>
      </c>
      <c r="KX46" s="187" t="s">
        <v>50</v>
      </c>
      <c r="KY46" s="186">
        <v>0</v>
      </c>
      <c r="KZ46" s="194">
        <v>0</v>
      </c>
      <c r="LA46" s="188">
        <v>0</v>
      </c>
      <c r="LB46" s="194">
        <v>0</v>
      </c>
      <c r="LD46" s="187" t="s">
        <v>50</v>
      </c>
      <c r="LE46" s="186">
        <v>0</v>
      </c>
      <c r="LF46" s="194">
        <v>0</v>
      </c>
      <c r="LG46" s="188">
        <v>0</v>
      </c>
      <c r="LH46" s="194">
        <v>0</v>
      </c>
    </row>
    <row r="47" spans="1:320" ht="17.399999999999999" x14ac:dyDescent="0.3">
      <c r="A47" s="187" t="s">
        <v>51</v>
      </c>
      <c r="B47" s="186">
        <v>0</v>
      </c>
      <c r="C47" s="194">
        <v>0</v>
      </c>
      <c r="D47" s="188">
        <v>0</v>
      </c>
      <c r="E47" s="194">
        <v>0</v>
      </c>
      <c r="G47" s="187" t="s">
        <v>51</v>
      </c>
      <c r="H47" s="186">
        <v>0</v>
      </c>
      <c r="I47" s="194">
        <v>0</v>
      </c>
      <c r="J47" s="188">
        <v>0</v>
      </c>
      <c r="K47" s="194">
        <v>0</v>
      </c>
      <c r="M47" s="187" t="s">
        <v>51</v>
      </c>
      <c r="N47" s="186">
        <v>0</v>
      </c>
      <c r="O47" s="194">
        <v>0</v>
      </c>
      <c r="P47" s="188">
        <v>0</v>
      </c>
      <c r="Q47" s="194">
        <v>0</v>
      </c>
      <c r="T47" s="187" t="s">
        <v>51</v>
      </c>
      <c r="U47" s="186">
        <v>137500</v>
      </c>
      <c r="V47" s="194">
        <v>2.7981853983813157E-3</v>
      </c>
      <c r="W47" s="188">
        <v>1</v>
      </c>
      <c r="X47" s="194">
        <v>2.0325203252032522E-3</v>
      </c>
      <c r="AB47" s="187" t="s">
        <v>51</v>
      </c>
      <c r="AC47" s="186">
        <v>0</v>
      </c>
      <c r="AD47" s="194">
        <v>0</v>
      </c>
      <c r="AE47" s="188">
        <v>0</v>
      </c>
      <c r="AF47" s="194">
        <v>0</v>
      </c>
      <c r="AI47" s="187" t="s">
        <v>51</v>
      </c>
      <c r="AJ47" s="186">
        <v>0</v>
      </c>
      <c r="AK47" s="194">
        <v>0</v>
      </c>
      <c r="AL47" s="188">
        <v>0</v>
      </c>
      <c r="AM47" s="194">
        <v>0</v>
      </c>
      <c r="AP47" s="187" t="s">
        <v>51</v>
      </c>
      <c r="AQ47" s="186">
        <v>0</v>
      </c>
      <c r="AR47" s="194">
        <v>0</v>
      </c>
      <c r="AS47" s="188">
        <v>0</v>
      </c>
      <c r="AT47" s="194">
        <v>0</v>
      </c>
      <c r="AV47" s="187" t="s">
        <v>51</v>
      </c>
      <c r="AW47" s="186">
        <v>136730</v>
      </c>
      <c r="AX47" s="194">
        <v>3.4814915126614603E-3</v>
      </c>
      <c r="AY47" s="188">
        <v>1</v>
      </c>
      <c r="AZ47" s="194">
        <v>2.5839793281653748E-3</v>
      </c>
      <c r="BB47" s="187" t="s">
        <v>51</v>
      </c>
      <c r="BC47" s="186">
        <v>0</v>
      </c>
      <c r="BD47" s="194">
        <v>0</v>
      </c>
      <c r="BE47" s="188">
        <v>0</v>
      </c>
      <c r="BF47" s="194">
        <v>0</v>
      </c>
      <c r="BH47" s="187" t="s">
        <v>51</v>
      </c>
      <c r="BI47" s="186">
        <v>0</v>
      </c>
      <c r="BJ47" s="194">
        <v>0</v>
      </c>
      <c r="BK47" s="188">
        <v>0</v>
      </c>
      <c r="BL47" s="194">
        <v>0</v>
      </c>
      <c r="BN47" s="187" t="s">
        <v>51</v>
      </c>
      <c r="BO47" s="186">
        <v>0</v>
      </c>
      <c r="BP47" s="194">
        <v>0</v>
      </c>
      <c r="BQ47" s="188">
        <v>0</v>
      </c>
      <c r="BR47" s="194">
        <v>0</v>
      </c>
      <c r="BT47" s="187" t="s">
        <v>51</v>
      </c>
      <c r="BU47" s="186">
        <v>0</v>
      </c>
      <c r="BV47" s="194">
        <v>0</v>
      </c>
      <c r="BW47" s="188">
        <v>0</v>
      </c>
      <c r="BX47" s="194">
        <v>0</v>
      </c>
      <c r="BZ47" s="187" t="s">
        <v>51</v>
      </c>
      <c r="CA47" s="186">
        <v>0</v>
      </c>
      <c r="CB47" s="194">
        <v>0</v>
      </c>
      <c r="CC47" s="188">
        <v>0</v>
      </c>
      <c r="CD47" s="194">
        <v>0</v>
      </c>
      <c r="CF47" s="187" t="s">
        <v>51</v>
      </c>
      <c r="CG47" s="186">
        <v>0</v>
      </c>
      <c r="CH47" s="194">
        <v>0</v>
      </c>
      <c r="CI47" s="188">
        <v>0</v>
      </c>
      <c r="CJ47" s="194">
        <v>0</v>
      </c>
      <c r="CL47" s="187" t="s">
        <v>51</v>
      </c>
      <c r="CM47" s="186">
        <v>0</v>
      </c>
      <c r="CN47" s="194">
        <v>0</v>
      </c>
      <c r="CO47" s="188">
        <v>0</v>
      </c>
      <c r="CP47" s="194">
        <v>0</v>
      </c>
      <c r="CR47" s="187" t="s">
        <v>51</v>
      </c>
      <c r="CS47" s="186">
        <v>0</v>
      </c>
      <c r="CT47" s="194">
        <v>0</v>
      </c>
      <c r="CU47" s="188">
        <v>0</v>
      </c>
      <c r="CV47" s="194">
        <v>0</v>
      </c>
      <c r="CX47" s="187" t="s">
        <v>51</v>
      </c>
      <c r="CY47" s="186">
        <v>0</v>
      </c>
      <c r="CZ47" s="194">
        <v>0</v>
      </c>
      <c r="DA47" s="188">
        <v>0</v>
      </c>
      <c r="DB47" s="194">
        <v>0</v>
      </c>
      <c r="DD47" s="187" t="s">
        <v>51</v>
      </c>
      <c r="DE47" s="186">
        <v>0</v>
      </c>
      <c r="DF47" s="194">
        <v>0</v>
      </c>
      <c r="DG47" s="188">
        <v>0</v>
      </c>
      <c r="DH47" s="194">
        <v>0</v>
      </c>
      <c r="DJ47" s="187" t="s">
        <v>51</v>
      </c>
      <c r="DK47" s="186">
        <v>400481.94</v>
      </c>
      <c r="DL47" s="194">
        <v>2.1593043142114823E-2</v>
      </c>
      <c r="DM47" s="188">
        <v>3</v>
      </c>
      <c r="DN47" s="194">
        <v>1.6216216216216217E-2</v>
      </c>
      <c r="DP47" s="187" t="s">
        <v>51</v>
      </c>
      <c r="DQ47" s="186">
        <v>68275.44</v>
      </c>
      <c r="DR47" s="194">
        <v>3.7245783028390556E-3</v>
      </c>
      <c r="DS47" s="188">
        <v>1</v>
      </c>
      <c r="DT47" s="194">
        <v>5.434782608695652E-3</v>
      </c>
      <c r="DV47" s="187" t="s">
        <v>51</v>
      </c>
      <c r="DW47" s="186">
        <v>106703.27</v>
      </c>
      <c r="DX47" s="194">
        <v>5.8207624178790527E-3</v>
      </c>
      <c r="DY47" s="188">
        <v>1</v>
      </c>
      <c r="DZ47" s="194">
        <v>5.434782608695652E-3</v>
      </c>
      <c r="EB47" s="187" t="s">
        <v>51</v>
      </c>
      <c r="EC47" s="186">
        <v>106703.27</v>
      </c>
      <c r="ED47" s="194">
        <v>5.9006156016501434E-3</v>
      </c>
      <c r="EE47" s="188">
        <v>1</v>
      </c>
      <c r="EF47" s="194">
        <v>5.434782608695652E-3</v>
      </c>
      <c r="EH47" s="187" t="s">
        <v>51</v>
      </c>
      <c r="EI47" s="186">
        <v>0</v>
      </c>
      <c r="EJ47" s="194">
        <v>0</v>
      </c>
      <c r="EK47" s="188">
        <v>0</v>
      </c>
      <c r="EL47" s="194">
        <v>0</v>
      </c>
      <c r="EN47" s="187" t="s">
        <v>51</v>
      </c>
      <c r="EO47" s="186">
        <v>0</v>
      </c>
      <c r="EP47" s="194">
        <v>0</v>
      </c>
      <c r="EQ47" s="188">
        <v>0</v>
      </c>
      <c r="ER47" s="194">
        <v>0</v>
      </c>
      <c r="ET47" s="187" t="s">
        <v>51</v>
      </c>
      <c r="EU47" s="186">
        <v>0</v>
      </c>
      <c r="EV47" s="194">
        <v>0</v>
      </c>
      <c r="EW47" s="188">
        <v>0</v>
      </c>
      <c r="EX47" s="194">
        <v>0</v>
      </c>
      <c r="EZ47" s="187" t="s">
        <v>51</v>
      </c>
      <c r="FA47" s="186">
        <v>0</v>
      </c>
      <c r="FB47" s="194">
        <v>0</v>
      </c>
      <c r="FC47" s="188">
        <v>0</v>
      </c>
      <c r="FD47" s="194">
        <v>0</v>
      </c>
      <c r="FF47" s="187" t="s">
        <v>51</v>
      </c>
      <c r="FG47" s="186">
        <v>71999.91</v>
      </c>
      <c r="FH47" s="194">
        <v>4.2055342236055433E-3</v>
      </c>
      <c r="FI47" s="188">
        <v>1</v>
      </c>
      <c r="FJ47" s="194">
        <v>5.681818181818182E-3</v>
      </c>
      <c r="FL47" s="187" t="s">
        <v>51</v>
      </c>
      <c r="FM47" s="186">
        <v>0</v>
      </c>
      <c r="FN47" s="194">
        <v>0</v>
      </c>
      <c r="FO47" s="188">
        <v>0</v>
      </c>
      <c r="FP47" s="194">
        <v>0</v>
      </c>
      <c r="FR47" s="187" t="s">
        <v>51</v>
      </c>
      <c r="FS47" s="186">
        <v>71999.91</v>
      </c>
      <c r="FT47" s="194">
        <v>4.348988463250528E-3</v>
      </c>
      <c r="FU47" s="188">
        <v>1</v>
      </c>
      <c r="FV47" s="194">
        <v>5.7803468208092483E-3</v>
      </c>
      <c r="FX47" s="187" t="s">
        <v>51</v>
      </c>
      <c r="FY47" s="186">
        <v>0</v>
      </c>
      <c r="FZ47" s="194">
        <v>0</v>
      </c>
      <c r="GA47" s="188">
        <v>0</v>
      </c>
      <c r="GB47" s="194">
        <v>0</v>
      </c>
      <c r="GD47" s="187" t="s">
        <v>51</v>
      </c>
      <c r="GE47" s="186">
        <v>0</v>
      </c>
      <c r="GF47" s="194">
        <v>0</v>
      </c>
      <c r="GG47" s="188">
        <v>0</v>
      </c>
      <c r="GH47" s="194">
        <v>0</v>
      </c>
      <c r="GJ47" s="187" t="s">
        <v>51</v>
      </c>
      <c r="GK47" s="186">
        <v>0</v>
      </c>
      <c r="GL47" s="194">
        <v>0</v>
      </c>
      <c r="GM47" s="188">
        <v>0</v>
      </c>
      <c r="GN47" s="194">
        <v>0</v>
      </c>
      <c r="GP47" s="187" t="s">
        <v>51</v>
      </c>
      <c r="GQ47" s="186">
        <v>0</v>
      </c>
      <c r="GR47" s="194">
        <v>0</v>
      </c>
      <c r="GS47" s="188">
        <v>0</v>
      </c>
      <c r="GT47" s="194">
        <v>0</v>
      </c>
      <c r="GV47" s="187" t="s">
        <v>51</v>
      </c>
      <c r="GW47" s="186">
        <v>0</v>
      </c>
      <c r="GX47" s="194">
        <v>0</v>
      </c>
      <c r="GY47" s="188">
        <v>0</v>
      </c>
      <c r="GZ47" s="194">
        <v>0</v>
      </c>
      <c r="HB47" s="187" t="s">
        <v>51</v>
      </c>
      <c r="HC47" s="186">
        <v>0</v>
      </c>
      <c r="HD47" s="194">
        <v>0</v>
      </c>
      <c r="HE47" s="188">
        <v>0</v>
      </c>
      <c r="HF47" s="194">
        <v>0</v>
      </c>
      <c r="HH47" s="187" t="s">
        <v>51</v>
      </c>
      <c r="HI47" s="186">
        <v>0</v>
      </c>
      <c r="HJ47" s="194">
        <v>0</v>
      </c>
      <c r="HK47" s="188">
        <v>0</v>
      </c>
      <c r="HL47" s="194">
        <v>0</v>
      </c>
      <c r="HN47" s="187" t="s">
        <v>51</v>
      </c>
      <c r="HO47" s="186">
        <v>0</v>
      </c>
      <c r="HP47" s="194">
        <v>0</v>
      </c>
      <c r="HQ47" s="188">
        <v>0</v>
      </c>
      <c r="HR47" s="194">
        <v>0</v>
      </c>
      <c r="HT47" s="187" t="s">
        <v>51</v>
      </c>
      <c r="HU47" s="186">
        <v>0</v>
      </c>
      <c r="HV47" s="194">
        <v>0</v>
      </c>
      <c r="HW47" s="188">
        <v>0</v>
      </c>
      <c r="HX47" s="194">
        <v>0</v>
      </c>
      <c r="HZ47" s="187" t="s">
        <v>51</v>
      </c>
      <c r="IA47" s="186">
        <v>0</v>
      </c>
      <c r="IB47" s="194">
        <v>0</v>
      </c>
      <c r="IC47" s="188">
        <v>0</v>
      </c>
      <c r="ID47" s="194">
        <v>0</v>
      </c>
      <c r="IF47" s="187" t="s">
        <v>51</v>
      </c>
      <c r="IG47" s="186">
        <v>0</v>
      </c>
      <c r="IH47" s="194">
        <v>0</v>
      </c>
      <c r="II47" s="188">
        <v>0</v>
      </c>
      <c r="IJ47" s="194">
        <v>0</v>
      </c>
      <c r="IM47" s="187" t="s">
        <v>51</v>
      </c>
      <c r="IN47" s="186">
        <v>71999.899999999994</v>
      </c>
      <c r="IO47" s="194">
        <v>5.0989467355961552E-3</v>
      </c>
      <c r="IP47" s="188">
        <v>1</v>
      </c>
      <c r="IQ47" s="194">
        <v>6.7567567567567571E-3</v>
      </c>
      <c r="IT47" s="187" t="s">
        <v>51</v>
      </c>
      <c r="IU47" s="186">
        <v>71999.899999999994</v>
      </c>
      <c r="IV47" s="194">
        <v>5.1454222884845541E-3</v>
      </c>
      <c r="IW47" s="188">
        <v>1</v>
      </c>
      <c r="IX47" s="194">
        <v>6.8493150684931503E-3</v>
      </c>
      <c r="JA47" s="187" t="s">
        <v>51</v>
      </c>
      <c r="JB47" s="186">
        <v>0</v>
      </c>
      <c r="JC47" s="194">
        <v>0</v>
      </c>
      <c r="JD47" s="188">
        <v>0</v>
      </c>
      <c r="JE47" s="194">
        <v>0</v>
      </c>
      <c r="JH47" s="187" t="s">
        <v>51</v>
      </c>
      <c r="JI47" s="186">
        <v>0</v>
      </c>
      <c r="JJ47" s="194">
        <v>0</v>
      </c>
      <c r="JK47" s="188">
        <v>0</v>
      </c>
      <c r="JL47" s="194">
        <v>0</v>
      </c>
      <c r="JN47" s="187" t="s">
        <v>51</v>
      </c>
      <c r="JO47" s="186">
        <v>0</v>
      </c>
      <c r="JP47" s="194">
        <v>0</v>
      </c>
      <c r="JQ47" s="188">
        <v>0</v>
      </c>
      <c r="JR47" s="194">
        <v>0</v>
      </c>
      <c r="JT47" s="187" t="s">
        <v>51</v>
      </c>
      <c r="JU47" s="186">
        <v>0</v>
      </c>
      <c r="JV47" s="194">
        <v>0</v>
      </c>
      <c r="JW47" s="188">
        <v>0</v>
      </c>
      <c r="JX47" s="194">
        <v>0</v>
      </c>
      <c r="JZ47" s="187" t="s">
        <v>51</v>
      </c>
      <c r="KA47" s="186">
        <v>0</v>
      </c>
      <c r="KB47" s="194">
        <v>0</v>
      </c>
      <c r="KC47" s="188">
        <v>0</v>
      </c>
      <c r="KD47" s="194">
        <v>0</v>
      </c>
      <c r="KF47" s="187" t="s">
        <v>51</v>
      </c>
      <c r="KG47" s="186">
        <v>0</v>
      </c>
      <c r="KH47" s="194">
        <v>0</v>
      </c>
      <c r="KI47" s="188">
        <v>0</v>
      </c>
      <c r="KJ47" s="194">
        <v>0</v>
      </c>
      <c r="KL47" s="187" t="s">
        <v>51</v>
      </c>
      <c r="KM47" s="186">
        <v>0</v>
      </c>
      <c r="KN47" s="194">
        <v>0</v>
      </c>
      <c r="KO47" s="188">
        <v>0</v>
      </c>
      <c r="KP47" s="194">
        <v>0</v>
      </c>
      <c r="KR47" s="187" t="s">
        <v>51</v>
      </c>
      <c r="KS47" s="186">
        <v>0</v>
      </c>
      <c r="KT47" s="194">
        <v>0</v>
      </c>
      <c r="KU47" s="188">
        <v>0</v>
      </c>
      <c r="KV47" s="194">
        <v>0</v>
      </c>
      <c r="KX47" s="187" t="s">
        <v>51</v>
      </c>
      <c r="KY47" s="186">
        <v>0</v>
      </c>
      <c r="KZ47" s="194">
        <v>0</v>
      </c>
      <c r="LA47" s="188">
        <v>0</v>
      </c>
      <c r="LB47" s="194">
        <v>0</v>
      </c>
      <c r="LD47" s="187" t="s">
        <v>51</v>
      </c>
      <c r="LE47" s="186">
        <v>0</v>
      </c>
      <c r="LF47" s="194">
        <v>0</v>
      </c>
      <c r="LG47" s="188">
        <v>0</v>
      </c>
      <c r="LH47" s="194">
        <v>0</v>
      </c>
    </row>
    <row r="48" spans="1:320" ht="17.399999999999999" x14ac:dyDescent="0.3">
      <c r="A48" s="187" t="s">
        <v>28</v>
      </c>
      <c r="B48" s="186">
        <v>0</v>
      </c>
      <c r="C48" s="194">
        <v>0</v>
      </c>
      <c r="D48" s="188">
        <v>0</v>
      </c>
      <c r="E48" s="194">
        <v>0</v>
      </c>
      <c r="G48" s="187" t="s">
        <v>28</v>
      </c>
      <c r="H48" s="186">
        <v>0</v>
      </c>
      <c r="I48" s="194">
        <v>0</v>
      </c>
      <c r="J48" s="188">
        <v>0</v>
      </c>
      <c r="K48" s="194">
        <v>0</v>
      </c>
      <c r="M48" s="187" t="s">
        <v>28</v>
      </c>
      <c r="N48" s="186">
        <v>0</v>
      </c>
      <c r="O48" s="194">
        <v>0</v>
      </c>
      <c r="P48" s="188">
        <v>0</v>
      </c>
      <c r="Q48" s="194">
        <v>0</v>
      </c>
      <c r="T48" s="187" t="s">
        <v>28</v>
      </c>
      <c r="U48" s="186">
        <v>0</v>
      </c>
      <c r="V48" s="194">
        <v>0</v>
      </c>
      <c r="W48" s="188">
        <v>0</v>
      </c>
      <c r="X48" s="194">
        <v>0</v>
      </c>
      <c r="AB48" s="187" t="s">
        <v>28</v>
      </c>
      <c r="AC48" s="186">
        <v>137680</v>
      </c>
      <c r="AD48" s="194">
        <v>2.9438730545832503E-3</v>
      </c>
      <c r="AE48" s="188">
        <v>1</v>
      </c>
      <c r="AF48" s="194">
        <v>2.1459227467811159E-3</v>
      </c>
      <c r="AI48" s="187" t="s">
        <v>28</v>
      </c>
      <c r="AJ48" s="186">
        <v>139639.64000000001</v>
      </c>
      <c r="AK48" s="194">
        <v>3.1217209822088478E-3</v>
      </c>
      <c r="AL48" s="188">
        <v>1</v>
      </c>
      <c r="AM48" s="194">
        <v>2.257336343115124E-3</v>
      </c>
      <c r="AP48" s="187" t="s">
        <v>28</v>
      </c>
      <c r="AQ48" s="186">
        <v>139966.51</v>
      </c>
      <c r="AR48" s="194">
        <v>3.2828046078120614E-3</v>
      </c>
      <c r="AS48" s="188">
        <v>1</v>
      </c>
      <c r="AT48" s="194">
        <v>2.3640661938534278E-3</v>
      </c>
      <c r="AV48" s="187" t="s">
        <v>28</v>
      </c>
      <c r="AW48" s="186">
        <v>0</v>
      </c>
      <c r="AX48" s="194">
        <v>0</v>
      </c>
      <c r="AY48" s="188">
        <v>0</v>
      </c>
      <c r="AZ48" s="194">
        <v>0</v>
      </c>
      <c r="BB48" s="187" t="s">
        <v>28</v>
      </c>
      <c r="BC48" s="186">
        <v>0</v>
      </c>
      <c r="BD48" s="194">
        <v>0</v>
      </c>
      <c r="BE48" s="188">
        <v>0</v>
      </c>
      <c r="BF48" s="194">
        <v>0</v>
      </c>
      <c r="BH48" s="187" t="s">
        <v>28</v>
      </c>
      <c r="BI48" s="186">
        <v>0</v>
      </c>
      <c r="BJ48" s="194">
        <v>0</v>
      </c>
      <c r="BK48" s="188">
        <v>0</v>
      </c>
      <c r="BL48" s="194">
        <v>0</v>
      </c>
      <c r="BN48" s="187" t="s">
        <v>28</v>
      </c>
      <c r="BO48" s="186">
        <v>149543.75</v>
      </c>
      <c r="BP48" s="194">
        <v>4.7050328890667461E-3</v>
      </c>
      <c r="BQ48" s="188">
        <v>1</v>
      </c>
      <c r="BR48" s="194">
        <v>3.205128205128205E-3</v>
      </c>
      <c r="BT48" s="187" t="s">
        <v>28</v>
      </c>
      <c r="BU48" s="186">
        <v>0</v>
      </c>
      <c r="BV48" s="194">
        <v>0</v>
      </c>
      <c r="BW48" s="188">
        <v>0</v>
      </c>
      <c r="BX48" s="194">
        <v>0</v>
      </c>
      <c r="BZ48" s="187" t="s">
        <v>28</v>
      </c>
      <c r="CA48" s="186">
        <v>0</v>
      </c>
      <c r="CB48" s="194">
        <v>0</v>
      </c>
      <c r="CC48" s="188">
        <v>0</v>
      </c>
      <c r="CD48" s="194">
        <v>0</v>
      </c>
      <c r="CF48" s="187" t="s">
        <v>28</v>
      </c>
      <c r="CG48" s="186">
        <v>0</v>
      </c>
      <c r="CH48" s="194">
        <v>0</v>
      </c>
      <c r="CI48" s="188">
        <v>0</v>
      </c>
      <c r="CJ48" s="194">
        <v>0</v>
      </c>
      <c r="CL48" s="187" t="s">
        <v>28</v>
      </c>
      <c r="CM48" s="186">
        <v>0</v>
      </c>
      <c r="CN48" s="194">
        <v>0</v>
      </c>
      <c r="CO48" s="188">
        <v>0</v>
      </c>
      <c r="CP48" s="194">
        <v>0</v>
      </c>
      <c r="CR48" s="187" t="s">
        <v>28</v>
      </c>
      <c r="CS48" s="186">
        <v>0</v>
      </c>
      <c r="CT48" s="194">
        <v>0</v>
      </c>
      <c r="CU48" s="188">
        <v>0</v>
      </c>
      <c r="CV48" s="194">
        <v>0</v>
      </c>
      <c r="CX48" s="187" t="s">
        <v>28</v>
      </c>
      <c r="CY48" s="186">
        <v>291173.78000000003</v>
      </c>
      <c r="CZ48" s="194">
        <v>1.4953762239314725E-2</v>
      </c>
      <c r="DA48" s="188">
        <v>2</v>
      </c>
      <c r="DB48" s="194">
        <v>1.0362694300518135E-2</v>
      </c>
      <c r="DD48" s="187" t="s">
        <v>28</v>
      </c>
      <c r="DE48" s="186">
        <v>397877.05</v>
      </c>
      <c r="DF48" s="194">
        <v>2.1111210100340828E-2</v>
      </c>
      <c r="DG48" s="188">
        <v>3</v>
      </c>
      <c r="DH48" s="194">
        <v>1.6042780748663103E-2</v>
      </c>
      <c r="DJ48" s="187" t="s">
        <v>28</v>
      </c>
      <c r="DK48" s="186">
        <v>320641.28999999998</v>
      </c>
      <c r="DL48" s="194">
        <v>1.7288223304435024E-2</v>
      </c>
      <c r="DM48" s="188">
        <v>3</v>
      </c>
      <c r="DN48" s="194">
        <v>1.6216216216216217E-2</v>
      </c>
      <c r="DP48" s="187" t="s">
        <v>28</v>
      </c>
      <c r="DQ48" s="186">
        <v>156192.57</v>
      </c>
      <c r="DR48" s="194">
        <v>8.5206548253174263E-3</v>
      </c>
      <c r="DS48" s="188">
        <v>2</v>
      </c>
      <c r="DT48" s="194">
        <v>1.0869565217391304E-2</v>
      </c>
      <c r="DV48" s="187" t="s">
        <v>28</v>
      </c>
      <c r="DW48" s="186">
        <v>51723.25</v>
      </c>
      <c r="DX48" s="194">
        <v>2.8215512957621889E-3</v>
      </c>
      <c r="DY48" s="188">
        <v>1</v>
      </c>
      <c r="DZ48" s="194">
        <v>5.434782608695652E-3</v>
      </c>
      <c r="EB48" s="187" t="s">
        <v>28</v>
      </c>
      <c r="EC48" s="186">
        <v>51952.13</v>
      </c>
      <c r="ED48" s="194">
        <v>2.872916161022586E-3</v>
      </c>
      <c r="EE48" s="188">
        <v>1</v>
      </c>
      <c r="EF48" s="194">
        <v>5.434782608695652E-3</v>
      </c>
      <c r="EH48" s="187" t="s">
        <v>28</v>
      </c>
      <c r="EI48" s="186">
        <v>59442</v>
      </c>
      <c r="EJ48" s="194">
        <v>3.3206234620319344E-3</v>
      </c>
      <c r="EK48" s="188">
        <v>1</v>
      </c>
      <c r="EL48" s="194">
        <v>5.4644808743169399E-3</v>
      </c>
      <c r="EN48" s="187" t="s">
        <v>28</v>
      </c>
      <c r="EO48" s="186">
        <v>0</v>
      </c>
      <c r="EP48" s="194">
        <v>0</v>
      </c>
      <c r="EQ48" s="188">
        <v>0</v>
      </c>
      <c r="ER48" s="194">
        <v>0</v>
      </c>
      <c r="ET48" s="187" t="s">
        <v>28</v>
      </c>
      <c r="EU48" s="186">
        <v>0</v>
      </c>
      <c r="EV48" s="194">
        <v>0</v>
      </c>
      <c r="EW48" s="188">
        <v>0</v>
      </c>
      <c r="EX48" s="194">
        <v>0</v>
      </c>
      <c r="EZ48" s="187" t="s">
        <v>28</v>
      </c>
      <c r="FA48" s="186">
        <v>0</v>
      </c>
      <c r="FB48" s="194">
        <v>0</v>
      </c>
      <c r="FC48" s="188">
        <v>0</v>
      </c>
      <c r="FD48" s="194">
        <v>0</v>
      </c>
      <c r="FF48" s="187" t="s">
        <v>28</v>
      </c>
      <c r="FG48" s="186">
        <v>57357.4</v>
      </c>
      <c r="FH48" s="194">
        <v>3.3502612527853519E-3</v>
      </c>
      <c r="FI48" s="188">
        <v>1</v>
      </c>
      <c r="FJ48" s="194">
        <v>5.681818181818182E-3</v>
      </c>
      <c r="FL48" s="187" t="s">
        <v>28</v>
      </c>
      <c r="FM48" s="186">
        <v>57460.26</v>
      </c>
      <c r="FN48" s="194">
        <v>3.4107486655546295E-3</v>
      </c>
      <c r="FO48" s="188">
        <v>1</v>
      </c>
      <c r="FP48" s="194">
        <v>5.7471264367816091E-3</v>
      </c>
      <c r="FR48" s="187" t="s">
        <v>28</v>
      </c>
      <c r="FS48" s="186">
        <v>57460.26</v>
      </c>
      <c r="FT48" s="194">
        <v>3.4707544472677228E-3</v>
      </c>
      <c r="FU48" s="188">
        <v>1</v>
      </c>
      <c r="FV48" s="194">
        <v>5.7803468208092483E-3</v>
      </c>
      <c r="FX48" s="187" t="s">
        <v>28</v>
      </c>
      <c r="FY48" s="186">
        <v>130535.84</v>
      </c>
      <c r="FZ48" s="194">
        <v>7.9679437904215163E-3</v>
      </c>
      <c r="GA48" s="188">
        <v>2</v>
      </c>
      <c r="GB48" s="194">
        <v>1.1695906432748537E-2</v>
      </c>
      <c r="GD48" s="187" t="s">
        <v>28</v>
      </c>
      <c r="GE48" s="186">
        <v>130988.36</v>
      </c>
      <c r="GF48" s="194">
        <v>7.9746584378882768E-3</v>
      </c>
      <c r="GG48" s="188">
        <v>2</v>
      </c>
      <c r="GH48" s="194">
        <v>1.1764705882352941E-2</v>
      </c>
      <c r="GJ48" s="187" t="s">
        <v>28</v>
      </c>
      <c r="GK48" s="186">
        <v>131795.41</v>
      </c>
      <c r="GL48" s="194">
        <v>8.1817270250171721E-3</v>
      </c>
      <c r="GM48" s="188">
        <v>2</v>
      </c>
      <c r="GN48" s="194">
        <v>1.1976047904191617E-2</v>
      </c>
      <c r="GP48" s="187" t="s">
        <v>28</v>
      </c>
      <c r="GQ48" s="186">
        <v>131905.04</v>
      </c>
      <c r="GR48" s="194">
        <v>8.3249258318946976E-3</v>
      </c>
      <c r="GS48" s="188">
        <v>2</v>
      </c>
      <c r="GT48" s="194">
        <v>1.2195121951219513E-2</v>
      </c>
      <c r="GV48" s="187" t="s">
        <v>28</v>
      </c>
      <c r="GW48" s="186">
        <v>134872.78</v>
      </c>
      <c r="GX48" s="194">
        <v>8.5076652442854679E-3</v>
      </c>
      <c r="GY48" s="188">
        <v>2</v>
      </c>
      <c r="GZ48" s="194">
        <v>1.2195121951219513E-2</v>
      </c>
      <c r="HB48" s="187" t="s">
        <v>28</v>
      </c>
      <c r="HC48" s="186">
        <v>136685.24</v>
      </c>
      <c r="HD48" s="194">
        <v>8.8624611340410893E-3</v>
      </c>
      <c r="HE48" s="188">
        <v>2</v>
      </c>
      <c r="HF48" s="194">
        <v>1.2658227848101266E-2</v>
      </c>
      <c r="HH48" s="187" t="s">
        <v>28</v>
      </c>
      <c r="HI48" s="186">
        <v>137833.01</v>
      </c>
      <c r="HJ48" s="194">
        <v>9.011005163807739E-3</v>
      </c>
      <c r="HK48" s="188">
        <v>2</v>
      </c>
      <c r="HL48" s="194">
        <v>1.2738853503184714E-2</v>
      </c>
      <c r="HN48" s="187" t="s">
        <v>28</v>
      </c>
      <c r="HO48" s="186">
        <v>137833.01</v>
      </c>
      <c r="HP48" s="194">
        <v>9.065187624453493E-3</v>
      </c>
      <c r="HQ48" s="188">
        <v>2</v>
      </c>
      <c r="HR48" s="194">
        <v>1.282051282051282E-2</v>
      </c>
      <c r="HT48" s="187" t="s">
        <v>28</v>
      </c>
      <c r="HU48" s="186">
        <v>137833.01</v>
      </c>
      <c r="HV48" s="194">
        <v>9.3927909105294381E-3</v>
      </c>
      <c r="HW48" s="188">
        <v>2</v>
      </c>
      <c r="HX48" s="194">
        <v>1.3157894736842105E-2</v>
      </c>
      <c r="HZ48" s="187" t="s">
        <v>28</v>
      </c>
      <c r="IA48" s="186">
        <v>137833.01</v>
      </c>
      <c r="IB48" s="194">
        <v>9.5457800860708625E-3</v>
      </c>
      <c r="IC48" s="188">
        <v>2</v>
      </c>
      <c r="ID48" s="194">
        <v>1.3333333333333334E-2</v>
      </c>
      <c r="IF48" s="187" t="s">
        <v>28</v>
      </c>
      <c r="IG48" s="186">
        <v>137833.01</v>
      </c>
      <c r="IH48" s="194">
        <v>9.6138720030770394E-3</v>
      </c>
      <c r="II48" s="188">
        <v>2</v>
      </c>
      <c r="IJ48" s="194">
        <v>1.3422818791946308E-2</v>
      </c>
      <c r="IM48" s="187" t="s">
        <v>28</v>
      </c>
      <c r="IN48" s="186">
        <v>65833.11</v>
      </c>
      <c r="IO48" s="194">
        <v>4.6622220493173269E-3</v>
      </c>
      <c r="IP48" s="188">
        <v>1</v>
      </c>
      <c r="IQ48" s="194">
        <v>6.7567567567567571E-3</v>
      </c>
      <c r="IT48" s="187" t="s">
        <v>28</v>
      </c>
      <c r="IU48" s="186">
        <v>65833.11</v>
      </c>
      <c r="IV48" s="194">
        <v>4.7047169720271197E-3</v>
      </c>
      <c r="IW48" s="188">
        <v>1</v>
      </c>
      <c r="IX48" s="194">
        <v>6.8493150684931503E-3</v>
      </c>
      <c r="JA48" s="187" t="s">
        <v>28</v>
      </c>
      <c r="JB48" s="186">
        <v>65833.11</v>
      </c>
      <c r="JC48" s="194">
        <v>4.7319621966095951E-3</v>
      </c>
      <c r="JD48" s="188">
        <v>1</v>
      </c>
      <c r="JE48" s="194">
        <v>6.8965517241379309E-3</v>
      </c>
      <c r="JH48" s="187" t="s">
        <v>28</v>
      </c>
      <c r="JI48" s="186">
        <v>65833.11</v>
      </c>
      <c r="JJ48" s="194">
        <v>4.7950809906312109E-3</v>
      </c>
      <c r="JK48" s="188">
        <v>1</v>
      </c>
      <c r="JL48" s="194">
        <v>6.993006993006993E-3</v>
      </c>
      <c r="JN48" s="187" t="s">
        <v>28</v>
      </c>
      <c r="JO48" s="186">
        <v>65833.11</v>
      </c>
      <c r="JP48" s="194">
        <v>4.8907088310809702E-3</v>
      </c>
      <c r="JQ48" s="188">
        <v>1</v>
      </c>
      <c r="JR48" s="194">
        <v>7.1942446043165471E-3</v>
      </c>
      <c r="JT48" s="187" t="s">
        <v>28</v>
      </c>
      <c r="JU48" s="186">
        <v>65833.11</v>
      </c>
      <c r="JV48" s="194">
        <v>4.9560555465357975E-3</v>
      </c>
      <c r="JW48" s="188">
        <v>1</v>
      </c>
      <c r="JX48" s="194">
        <v>7.3529411764705881E-3</v>
      </c>
      <c r="JZ48" s="187" t="s">
        <v>28</v>
      </c>
      <c r="KA48" s="186">
        <v>65833.11</v>
      </c>
      <c r="KB48" s="194">
        <v>5.078381011537075E-3</v>
      </c>
      <c r="KC48" s="188">
        <v>1</v>
      </c>
      <c r="KD48" s="194">
        <v>7.462686567164179E-3</v>
      </c>
      <c r="KF48" s="187" t="s">
        <v>28</v>
      </c>
      <c r="KG48" s="186">
        <v>0</v>
      </c>
      <c r="KH48" s="194">
        <v>0</v>
      </c>
      <c r="KI48" s="188">
        <v>0</v>
      </c>
      <c r="KJ48" s="194">
        <v>0</v>
      </c>
      <c r="KL48" s="187" t="s">
        <v>28</v>
      </c>
      <c r="KM48" s="186">
        <v>0</v>
      </c>
      <c r="KN48" s="194">
        <v>0</v>
      </c>
      <c r="KO48" s="188">
        <v>0</v>
      </c>
      <c r="KP48" s="194">
        <v>0</v>
      </c>
      <c r="KR48" s="187" t="s">
        <v>28</v>
      </c>
      <c r="KS48" s="186">
        <v>0</v>
      </c>
      <c r="KT48" s="194">
        <v>0</v>
      </c>
      <c r="KU48" s="188">
        <v>0</v>
      </c>
      <c r="KV48" s="194">
        <v>0</v>
      </c>
      <c r="KX48" s="187" t="s">
        <v>28</v>
      </c>
      <c r="KY48" s="186">
        <v>0</v>
      </c>
      <c r="KZ48" s="194">
        <v>0</v>
      </c>
      <c r="LA48" s="188">
        <v>0</v>
      </c>
      <c r="LB48" s="194">
        <v>0</v>
      </c>
      <c r="LD48" s="187" t="s">
        <v>28</v>
      </c>
      <c r="LE48" s="186">
        <v>0</v>
      </c>
      <c r="LF48" s="194">
        <v>0</v>
      </c>
      <c r="LG48" s="188">
        <v>0</v>
      </c>
      <c r="LH48" s="194">
        <v>0</v>
      </c>
    </row>
    <row r="49" spans="1:320" ht="17.399999999999999" x14ac:dyDescent="0.3">
      <c r="A49" s="187"/>
      <c r="B49" s="186"/>
      <c r="C49" s="187"/>
      <c r="D49" s="188"/>
      <c r="E49" s="187"/>
      <c r="G49" s="187"/>
      <c r="H49" s="186"/>
      <c r="I49" s="187"/>
      <c r="J49" s="188"/>
      <c r="K49" s="187"/>
      <c r="M49" s="187"/>
      <c r="N49" s="186"/>
      <c r="O49" s="187"/>
      <c r="P49" s="188"/>
      <c r="Q49" s="187"/>
      <c r="T49" s="187"/>
      <c r="U49" s="186"/>
      <c r="V49" s="187"/>
      <c r="W49" s="188"/>
      <c r="X49" s="187"/>
      <c r="AB49" s="187"/>
      <c r="AC49" s="186"/>
      <c r="AD49" s="187"/>
      <c r="AE49" s="188"/>
      <c r="AF49" s="187"/>
      <c r="AI49" s="187"/>
      <c r="AJ49" s="186"/>
      <c r="AK49" s="187"/>
      <c r="AL49" s="188"/>
      <c r="AM49" s="187"/>
      <c r="AP49" s="187"/>
      <c r="AQ49" s="186"/>
      <c r="AR49" s="187"/>
      <c r="AS49" s="188"/>
      <c r="AT49" s="187"/>
      <c r="AV49" s="187"/>
      <c r="AW49" s="186"/>
      <c r="AX49" s="187"/>
      <c r="AY49" s="188"/>
      <c r="AZ49" s="187"/>
      <c r="BB49" s="187"/>
      <c r="BC49" s="186"/>
      <c r="BD49" s="187"/>
      <c r="BE49" s="188"/>
      <c r="BF49" s="187"/>
      <c r="BH49" s="187"/>
      <c r="BI49" s="186"/>
      <c r="BJ49" s="187"/>
      <c r="BK49" s="188"/>
      <c r="BL49" s="187"/>
      <c r="BN49" s="187"/>
      <c r="BO49" s="186"/>
      <c r="BP49" s="187"/>
      <c r="BQ49" s="188"/>
      <c r="BR49" s="187"/>
      <c r="BT49" s="187"/>
      <c r="BU49" s="186"/>
      <c r="BV49" s="187"/>
      <c r="BW49" s="188"/>
      <c r="BX49" s="187"/>
      <c r="BZ49" s="187"/>
      <c r="CA49" s="186"/>
      <c r="CB49" s="187"/>
      <c r="CC49" s="188"/>
      <c r="CD49" s="187"/>
      <c r="CF49" s="187"/>
      <c r="CG49" s="186"/>
      <c r="CH49" s="187"/>
      <c r="CI49" s="188"/>
      <c r="CJ49" s="187"/>
      <c r="CL49" s="187"/>
      <c r="CM49" s="186"/>
      <c r="CN49" s="187"/>
      <c r="CO49" s="188"/>
      <c r="CP49" s="187"/>
      <c r="CR49" s="187"/>
      <c r="CS49" s="186"/>
      <c r="CT49" s="187"/>
      <c r="CU49" s="188"/>
      <c r="CV49" s="187"/>
      <c r="CX49" s="187"/>
      <c r="CY49" s="186"/>
      <c r="CZ49" s="187"/>
      <c r="DA49" s="188"/>
      <c r="DB49" s="187"/>
      <c r="DD49" s="187"/>
      <c r="DE49" s="186"/>
      <c r="DF49" s="187"/>
      <c r="DG49" s="188"/>
      <c r="DH49" s="187"/>
      <c r="DJ49" s="187"/>
      <c r="DK49" s="186"/>
      <c r="DL49" s="187"/>
      <c r="DM49" s="188"/>
      <c r="DN49" s="187"/>
      <c r="DP49" s="187"/>
      <c r="DQ49" s="186"/>
      <c r="DR49" s="187"/>
      <c r="DS49" s="188"/>
      <c r="DT49" s="187"/>
      <c r="DV49" s="187"/>
      <c r="DW49" s="186"/>
      <c r="DX49" s="187"/>
      <c r="DY49" s="188"/>
      <c r="DZ49" s="187"/>
      <c r="EB49" s="187"/>
      <c r="EC49" s="186"/>
      <c r="ED49" s="187"/>
      <c r="EE49" s="188"/>
      <c r="EF49" s="187"/>
      <c r="EH49" s="187"/>
      <c r="EI49" s="186"/>
      <c r="EJ49" s="187"/>
      <c r="EK49" s="188"/>
      <c r="EL49" s="187"/>
      <c r="EN49" s="187"/>
      <c r="EO49" s="186"/>
      <c r="EP49" s="187"/>
      <c r="EQ49" s="188"/>
      <c r="ER49" s="187"/>
      <c r="ET49" s="187"/>
      <c r="EU49" s="186"/>
      <c r="EV49" s="187"/>
      <c r="EW49" s="188"/>
      <c r="EX49" s="187"/>
      <c r="EZ49" s="187"/>
      <c r="FA49" s="186"/>
      <c r="FB49" s="187"/>
      <c r="FC49" s="188"/>
      <c r="FD49" s="187"/>
      <c r="FF49" s="187"/>
      <c r="FG49" s="186"/>
      <c r="FH49" s="187"/>
      <c r="FI49" s="188"/>
      <c r="FJ49" s="187"/>
      <c r="FL49" s="187"/>
      <c r="FM49" s="186"/>
      <c r="FN49" s="187"/>
      <c r="FO49" s="188"/>
      <c r="FP49" s="187"/>
      <c r="FR49" s="187"/>
      <c r="FS49" s="186"/>
      <c r="FT49" s="187"/>
      <c r="FU49" s="188"/>
      <c r="FV49" s="187"/>
      <c r="FX49" s="187"/>
      <c r="FY49" s="186"/>
      <c r="FZ49" s="187"/>
      <c r="GA49" s="188"/>
      <c r="GB49" s="187"/>
      <c r="GD49" s="187"/>
      <c r="GE49" s="186"/>
      <c r="GF49" s="187"/>
      <c r="GG49" s="188"/>
      <c r="GH49" s="187"/>
      <c r="GJ49" s="187"/>
      <c r="GK49" s="186"/>
      <c r="GL49" s="187"/>
      <c r="GM49" s="188"/>
      <c r="GN49" s="187"/>
      <c r="GP49" s="187"/>
      <c r="GQ49" s="186"/>
      <c r="GR49" s="187"/>
      <c r="GS49" s="188"/>
      <c r="GT49" s="187"/>
      <c r="GV49" s="187"/>
      <c r="GW49" s="186"/>
      <c r="GX49" s="187"/>
      <c r="GY49" s="188"/>
      <c r="GZ49" s="187"/>
      <c r="HB49" s="187"/>
      <c r="HC49" s="186"/>
      <c r="HD49" s="187"/>
      <c r="HE49" s="188"/>
      <c r="HF49" s="187"/>
      <c r="HH49" s="187"/>
      <c r="HI49" s="186"/>
      <c r="HJ49" s="187"/>
      <c r="HK49" s="188"/>
      <c r="HL49" s="187"/>
      <c r="HN49" s="187"/>
      <c r="HO49" s="186"/>
      <c r="HP49" s="187"/>
      <c r="HQ49" s="188"/>
      <c r="HR49" s="187"/>
      <c r="HT49" s="187"/>
      <c r="HU49" s="186"/>
      <c r="HV49" s="187"/>
      <c r="HW49" s="188"/>
      <c r="HX49" s="187"/>
      <c r="HZ49" s="187"/>
      <c r="IA49" s="186"/>
      <c r="IB49" s="187"/>
      <c r="IC49" s="188"/>
      <c r="ID49" s="187"/>
      <c r="IF49" s="187"/>
      <c r="IG49" s="186"/>
      <c r="IH49" s="187"/>
      <c r="II49" s="188"/>
      <c r="IJ49" s="187"/>
      <c r="IM49" s="187"/>
      <c r="IN49" s="186"/>
      <c r="IO49" s="187"/>
      <c r="IP49" s="188"/>
      <c r="IQ49" s="187"/>
      <c r="IT49" s="187"/>
      <c r="IU49" s="186"/>
      <c r="IV49" s="187"/>
      <c r="IW49" s="188"/>
      <c r="IX49" s="187"/>
      <c r="JA49" s="187"/>
      <c r="JB49" s="186"/>
      <c r="JC49" s="187"/>
      <c r="JD49" s="188"/>
      <c r="JE49" s="187"/>
      <c r="JH49" s="187"/>
      <c r="JI49" s="186"/>
      <c r="JJ49" s="187"/>
      <c r="JK49" s="188"/>
      <c r="JL49" s="187"/>
      <c r="JN49" s="187"/>
      <c r="JO49" s="186"/>
      <c r="JP49" s="187"/>
      <c r="JQ49" s="188"/>
      <c r="JR49" s="187"/>
      <c r="JT49" s="187"/>
      <c r="JU49" s="186"/>
      <c r="JV49" s="187"/>
      <c r="JW49" s="188"/>
      <c r="JX49" s="187"/>
      <c r="JZ49" s="187"/>
      <c r="KA49" s="186"/>
      <c r="KB49" s="187"/>
      <c r="KC49" s="188"/>
      <c r="KD49" s="187"/>
      <c r="KF49" s="187"/>
      <c r="KG49" s="186"/>
      <c r="KH49" s="187"/>
      <c r="KI49" s="188"/>
      <c r="KJ49" s="187"/>
      <c r="KL49" s="187"/>
      <c r="KM49" s="186"/>
      <c r="KN49" s="187"/>
      <c r="KO49" s="188"/>
      <c r="KP49" s="187"/>
      <c r="KR49" s="187"/>
      <c r="KS49" s="186"/>
      <c r="KT49" s="187"/>
      <c r="KU49" s="188"/>
      <c r="KV49" s="187"/>
      <c r="KX49" s="187"/>
      <c r="KY49" s="186"/>
      <c r="KZ49" s="187"/>
      <c r="LA49" s="188"/>
      <c r="LB49" s="187"/>
      <c r="LD49" s="187"/>
      <c r="LE49" s="186"/>
      <c r="LF49" s="187"/>
      <c r="LG49" s="188"/>
      <c r="LH49" s="187"/>
    </row>
    <row r="50" spans="1:320" ht="18" thickBot="1" x14ac:dyDescent="0.35">
      <c r="A50" s="195"/>
      <c r="B50" s="196">
        <f>SUM(B35:B49)</f>
        <v>54559043.160000004</v>
      </c>
      <c r="C50" s="197"/>
      <c r="D50" s="198">
        <f>SUM(D35:D49)</f>
        <v>551</v>
      </c>
      <c r="E50" s="197"/>
      <c r="G50" s="195"/>
      <c r="H50" s="196">
        <f>SUM(H35:H49)</f>
        <v>54093445.660000004</v>
      </c>
      <c r="I50" s="197"/>
      <c r="J50" s="198">
        <f>SUM(J35:J49)</f>
        <v>541</v>
      </c>
      <c r="K50" s="197"/>
      <c r="M50" s="195"/>
      <c r="N50" s="196">
        <f>SUM(N35:N49)</f>
        <v>52900818.300000012</v>
      </c>
      <c r="O50" s="197"/>
      <c r="P50" s="198">
        <f>SUM(P35:P49)</f>
        <v>531</v>
      </c>
      <c r="Q50" s="197"/>
      <c r="T50" s="195"/>
      <c r="U50" s="196">
        <f>SUM(U35:U49)</f>
        <v>49138988.460000008</v>
      </c>
      <c r="V50" s="197"/>
      <c r="W50" s="198">
        <f>SUM(W35:W49)</f>
        <v>492</v>
      </c>
      <c r="X50" s="197"/>
      <c r="AB50" s="195"/>
      <c r="AC50" s="196">
        <f>SUM(AC35:AC49)</f>
        <v>46768321.000000007</v>
      </c>
      <c r="AD50" s="197"/>
      <c r="AE50" s="198">
        <f>SUM(AE35:AE49)</f>
        <v>466</v>
      </c>
      <c r="AF50" s="197"/>
      <c r="AI50" s="195"/>
      <c r="AJ50" s="196">
        <f>SUM(AJ35:AJ49)</f>
        <v>44731621.050000012</v>
      </c>
      <c r="AK50" s="197"/>
      <c r="AL50" s="198">
        <f>SUM(AL35:AL49)</f>
        <v>443</v>
      </c>
      <c r="AM50" s="197"/>
      <c r="AP50" s="195"/>
      <c r="AQ50" s="196">
        <f>SUM(AQ35:AQ49)</f>
        <v>42636259.760000005</v>
      </c>
      <c r="AR50" s="197"/>
      <c r="AS50" s="198">
        <f>SUM(AS35:AS49)</f>
        <v>423</v>
      </c>
      <c r="AT50" s="197"/>
      <c r="AV50" s="195"/>
      <c r="AW50" s="196">
        <f>SUM(AW35:AW49)</f>
        <v>39273397.480000004</v>
      </c>
      <c r="AX50" s="197"/>
      <c r="AY50" s="198">
        <f>SUM(AY35:AY49)</f>
        <v>387</v>
      </c>
      <c r="AZ50" s="197"/>
      <c r="BB50" s="195"/>
      <c r="BC50" s="196">
        <f>SUM(BC35:BC49)</f>
        <v>36863109.95000001</v>
      </c>
      <c r="BD50" s="197"/>
      <c r="BE50" s="198">
        <f>SUM(BE35:BE49)</f>
        <v>364</v>
      </c>
      <c r="BF50" s="197"/>
      <c r="BH50" s="195"/>
      <c r="BI50" s="196">
        <f>SUM(BI35:BI49)</f>
        <v>34624369.609999999</v>
      </c>
      <c r="BJ50" s="197"/>
      <c r="BK50" s="198">
        <f>SUM(BK35:BK49)</f>
        <v>344</v>
      </c>
      <c r="BL50" s="197"/>
      <c r="BN50" s="195"/>
      <c r="BO50" s="196">
        <f>SUM(BO35:BO49)</f>
        <v>31783784.200000003</v>
      </c>
      <c r="BP50" s="197"/>
      <c r="BQ50" s="198">
        <f>SUM(BQ35:BQ49)</f>
        <v>312</v>
      </c>
      <c r="BR50" s="197"/>
      <c r="BT50" s="195"/>
      <c r="BU50" s="196">
        <f>SUM(BU35:BU49)</f>
        <v>28539798.640000001</v>
      </c>
      <c r="BV50" s="197"/>
      <c r="BW50" s="198">
        <f>SUM(BW35:BW49)</f>
        <v>277</v>
      </c>
      <c r="BX50" s="197"/>
      <c r="BZ50" s="195"/>
      <c r="CA50" s="196">
        <f>SUM(CA35:CA49)</f>
        <v>26770320.899999999</v>
      </c>
      <c r="CB50" s="197"/>
      <c r="CC50" s="198">
        <f>SUM(CC35:CC49)</f>
        <v>255</v>
      </c>
      <c r="CD50" s="197"/>
      <c r="CF50" s="195"/>
      <c r="CG50" s="196">
        <f>SUM(CG35:CG49)</f>
        <v>23417095.670000002</v>
      </c>
      <c r="CH50" s="197"/>
      <c r="CI50" s="198">
        <f>SUM(CI35:CI49)</f>
        <v>228</v>
      </c>
      <c r="CJ50" s="197"/>
      <c r="CL50" s="195"/>
      <c r="CM50" s="196">
        <f>SUM(CM35:CM49)</f>
        <v>21764650.949999996</v>
      </c>
      <c r="CN50" s="197"/>
      <c r="CO50" s="198">
        <f>SUM(CO35:CO49)</f>
        <v>213</v>
      </c>
      <c r="CP50" s="197"/>
      <c r="CR50" s="195"/>
      <c r="CS50" s="196">
        <f>SUM(CS35:CS49)</f>
        <v>20378605.609999999</v>
      </c>
      <c r="CT50" s="197"/>
      <c r="CU50" s="198">
        <f>SUM(CU35:CU49)</f>
        <v>203</v>
      </c>
      <c r="CV50" s="197"/>
      <c r="CX50" s="195"/>
      <c r="CY50" s="196">
        <f>SUM(CY35:CY49)</f>
        <v>19471606.899999999</v>
      </c>
      <c r="CZ50" s="197"/>
      <c r="DA50" s="198">
        <f>SUM(DA35:DA49)</f>
        <v>193</v>
      </c>
      <c r="DB50" s="197"/>
      <c r="DD50" s="195"/>
      <c r="DE50" s="196">
        <f>SUM(DE35:DE49)</f>
        <v>18846719.260000002</v>
      </c>
      <c r="DF50" s="197"/>
      <c r="DG50" s="198">
        <f>SUM(DG35:DG49)</f>
        <v>187</v>
      </c>
      <c r="DH50" s="197"/>
      <c r="DJ50" s="195"/>
      <c r="DK50" s="196">
        <f>SUM(DK35:DK49)</f>
        <v>18546804.050000001</v>
      </c>
      <c r="DL50" s="197"/>
      <c r="DM50" s="198">
        <f>SUM(DM35:DM49)</f>
        <v>185</v>
      </c>
      <c r="DN50" s="197"/>
      <c r="DP50" s="195"/>
      <c r="DQ50" s="196">
        <v>18331052.389999997</v>
      </c>
      <c r="DR50" s="197"/>
      <c r="DS50" s="198">
        <v>184</v>
      </c>
      <c r="DT50" s="197"/>
      <c r="DV50" s="195"/>
      <c r="DW50" s="196">
        <v>18331493.770000003</v>
      </c>
      <c r="DX50" s="197"/>
      <c r="DY50" s="198">
        <v>184</v>
      </c>
      <c r="DZ50" s="197"/>
      <c r="EB50" s="195"/>
      <c r="EC50" s="196">
        <v>18083413.190000001</v>
      </c>
      <c r="ED50" s="197"/>
      <c r="EE50" s="198">
        <v>184</v>
      </c>
      <c r="EF50" s="197"/>
      <c r="EH50" s="195"/>
      <c r="EI50" s="196">
        <v>17900855.27</v>
      </c>
      <c r="EJ50" s="197"/>
      <c r="EK50" s="198">
        <v>183</v>
      </c>
      <c r="EL50" s="197"/>
      <c r="EN50" s="195"/>
      <c r="EO50" s="196">
        <v>17670039.239999998</v>
      </c>
      <c r="EP50" s="197"/>
      <c r="EQ50" s="198">
        <v>180</v>
      </c>
      <c r="ER50" s="197"/>
      <c r="ET50" s="195"/>
      <c r="EU50" s="196">
        <v>17491819.990000002</v>
      </c>
      <c r="EV50" s="197"/>
      <c r="EW50" s="198">
        <v>178</v>
      </c>
      <c r="EX50" s="197"/>
      <c r="EZ50" s="195"/>
      <c r="FA50" s="196">
        <v>17461162.730000004</v>
      </c>
      <c r="FB50" s="197"/>
      <c r="FC50" s="198">
        <v>178</v>
      </c>
      <c r="FD50" s="197"/>
      <c r="FF50" s="195"/>
      <c r="FG50" s="196">
        <v>17120276.800000001</v>
      </c>
      <c r="FH50" s="197"/>
      <c r="FI50" s="198">
        <v>176</v>
      </c>
      <c r="FJ50" s="197"/>
      <c r="FL50" s="195"/>
      <c r="FM50" s="196">
        <v>16846817.41</v>
      </c>
      <c r="FN50" s="197"/>
      <c r="FO50" s="198">
        <v>174</v>
      </c>
      <c r="FP50" s="197"/>
      <c r="FR50" s="195"/>
      <c r="FS50" s="196">
        <v>16555553.229999997</v>
      </c>
      <c r="FT50" s="197"/>
      <c r="FU50" s="198">
        <v>173</v>
      </c>
      <c r="FV50" s="197"/>
      <c r="FX50" s="195"/>
      <c r="FY50" s="196">
        <v>16382625.609999998</v>
      </c>
      <c r="FZ50" s="197"/>
      <c r="GA50" s="198">
        <v>171</v>
      </c>
      <c r="GB50" s="197"/>
      <c r="GD50" s="195"/>
      <c r="GE50" s="196">
        <v>16425576.219999997</v>
      </c>
      <c r="GF50" s="197"/>
      <c r="GG50" s="198">
        <v>170</v>
      </c>
      <c r="GH50" s="197"/>
      <c r="GJ50" s="195"/>
      <c r="GK50" s="196">
        <v>16108507.359999998</v>
      </c>
      <c r="GL50" s="197"/>
      <c r="GM50" s="198">
        <v>167</v>
      </c>
      <c r="GN50" s="197"/>
      <c r="GP50" s="195"/>
      <c r="GQ50" s="196">
        <v>15844590.410000002</v>
      </c>
      <c r="GR50" s="197"/>
      <c r="GS50" s="198">
        <v>164</v>
      </c>
      <c r="GT50" s="197"/>
      <c r="GV50" s="195"/>
      <c r="GW50" s="196">
        <v>15853089.670000002</v>
      </c>
      <c r="GX50" s="197"/>
      <c r="GY50" s="198">
        <v>164</v>
      </c>
      <c r="GZ50" s="197"/>
      <c r="HB50" s="195"/>
      <c r="HC50" s="196">
        <v>15422943.800000001</v>
      </c>
      <c r="HD50" s="197"/>
      <c r="HE50" s="198">
        <v>158</v>
      </c>
      <c r="HF50" s="197"/>
      <c r="HH50" s="195"/>
      <c r="HI50" s="196">
        <v>15296074.91</v>
      </c>
      <c r="HJ50" s="197"/>
      <c r="HK50" s="198">
        <v>157</v>
      </c>
      <c r="HL50" s="197"/>
      <c r="HN50" s="195"/>
      <c r="HO50" s="196">
        <v>15204650.550000003</v>
      </c>
      <c r="HP50" s="197"/>
      <c r="HQ50" s="198">
        <v>156</v>
      </c>
      <c r="HR50" s="197"/>
      <c r="HT50" s="195"/>
      <c r="HU50" s="196">
        <v>14674340.280000001</v>
      </c>
      <c r="HV50" s="197"/>
      <c r="HW50" s="198">
        <v>152</v>
      </c>
      <c r="HX50" s="197"/>
      <c r="HZ50" s="195"/>
      <c r="IA50" s="196">
        <v>14439156.229999997</v>
      </c>
      <c r="IB50" s="197"/>
      <c r="IC50" s="198">
        <v>150</v>
      </c>
      <c r="ID50" s="197"/>
      <c r="IF50" s="195"/>
      <c r="IG50" s="196">
        <v>14336888.400000004</v>
      </c>
      <c r="IH50" s="197"/>
      <c r="II50" s="198">
        <v>149</v>
      </c>
      <c r="IJ50" s="197"/>
      <c r="IM50" s="195"/>
      <c r="IN50" s="196">
        <v>14120543.660000002</v>
      </c>
      <c r="IO50" s="197"/>
      <c r="IP50" s="198">
        <v>148</v>
      </c>
      <c r="IQ50" s="197"/>
      <c r="IT50" s="195"/>
      <c r="IU50" s="196">
        <v>13993001.15</v>
      </c>
      <c r="IV50" s="197"/>
      <c r="IW50" s="198">
        <v>146</v>
      </c>
      <c r="IX50" s="197"/>
      <c r="JA50" s="195"/>
      <c r="JB50" s="196">
        <v>13912433.630000001</v>
      </c>
      <c r="JC50" s="197"/>
      <c r="JD50" s="198">
        <v>145</v>
      </c>
      <c r="JE50" s="197"/>
      <c r="JH50" s="195"/>
      <c r="JI50" s="196">
        <v>13729300.949999996</v>
      </c>
      <c r="JJ50" s="197"/>
      <c r="JK50" s="198">
        <v>143</v>
      </c>
      <c r="JL50" s="197"/>
      <c r="JN50" s="195"/>
      <c r="JO50" s="196">
        <v>13460852.459999999</v>
      </c>
      <c r="JP50" s="197"/>
      <c r="JQ50" s="198">
        <v>139</v>
      </c>
      <c r="JR50" s="197"/>
      <c r="JT50" s="195"/>
      <c r="JU50" s="196">
        <v>13283368.069999998</v>
      </c>
      <c r="JV50" s="197"/>
      <c r="JW50" s="198">
        <v>136</v>
      </c>
      <c r="JX50" s="197"/>
      <c r="JZ50" s="195"/>
      <c r="KA50" s="196">
        <v>12963405.039999997</v>
      </c>
      <c r="KB50" s="197"/>
      <c r="KC50" s="198">
        <v>134</v>
      </c>
      <c r="KD50" s="197"/>
      <c r="KF50" s="195"/>
      <c r="KG50" s="196">
        <v>12606844.319999998</v>
      </c>
      <c r="KH50" s="197"/>
      <c r="KI50" s="198">
        <v>130</v>
      </c>
      <c r="KJ50" s="197"/>
      <c r="KL50" s="195"/>
      <c r="KM50" s="196">
        <v>11973198.4</v>
      </c>
      <c r="KN50" s="197"/>
      <c r="KO50" s="198">
        <v>126</v>
      </c>
      <c r="KP50" s="197"/>
      <c r="KR50" s="195"/>
      <c r="KS50" s="196">
        <v>11871963.91</v>
      </c>
      <c r="KT50" s="197"/>
      <c r="KU50" s="198">
        <v>125</v>
      </c>
      <c r="KV50" s="197"/>
      <c r="KX50" s="195"/>
      <c r="KY50" s="196">
        <v>11417230.409999998</v>
      </c>
      <c r="KZ50" s="197"/>
      <c r="LA50" s="198">
        <v>122</v>
      </c>
      <c r="LB50" s="197"/>
      <c r="LD50" s="195"/>
      <c r="LE50" s="196">
        <v>0</v>
      </c>
      <c r="LF50" s="197"/>
      <c r="LG50" s="198">
        <v>0</v>
      </c>
      <c r="LH50" s="197"/>
    </row>
    <row r="51" spans="1:320" ht="18" thickTop="1" x14ac:dyDescent="0.3">
      <c r="A51" s="187"/>
      <c r="B51" s="186"/>
      <c r="C51" s="187"/>
      <c r="D51" s="188"/>
      <c r="E51" s="187"/>
      <c r="G51" s="187"/>
      <c r="H51" s="186"/>
      <c r="I51" s="187"/>
      <c r="J51" s="188"/>
      <c r="K51" s="187"/>
      <c r="M51" s="187"/>
      <c r="N51" s="186"/>
      <c r="O51" s="187"/>
      <c r="P51" s="188"/>
      <c r="Q51" s="187"/>
      <c r="T51" s="187"/>
      <c r="U51" s="186"/>
      <c r="V51" s="187"/>
      <c r="W51" s="188"/>
      <c r="X51" s="187"/>
      <c r="AB51" s="187"/>
      <c r="AC51" s="186"/>
      <c r="AD51" s="187"/>
      <c r="AE51" s="188"/>
      <c r="AF51" s="187"/>
      <c r="AI51" s="187"/>
      <c r="AJ51" s="186"/>
      <c r="AK51" s="187"/>
      <c r="AL51" s="188"/>
      <c r="AM51" s="187"/>
      <c r="AP51" s="187"/>
      <c r="AQ51" s="186"/>
      <c r="AR51" s="187"/>
      <c r="AS51" s="188"/>
      <c r="AT51" s="187"/>
      <c r="AV51" s="187"/>
      <c r="AW51" s="186"/>
      <c r="AX51" s="187"/>
      <c r="AY51" s="188"/>
      <c r="AZ51" s="187"/>
      <c r="BB51" s="187"/>
      <c r="BC51" s="186"/>
      <c r="BD51" s="187"/>
      <c r="BE51" s="188"/>
      <c r="BF51" s="187"/>
      <c r="BH51" s="187"/>
      <c r="BI51" s="186"/>
      <c r="BJ51" s="187"/>
      <c r="BK51" s="188"/>
      <c r="BL51" s="187"/>
      <c r="BN51" s="187"/>
      <c r="BO51" s="186"/>
      <c r="BP51" s="187"/>
      <c r="BQ51" s="188"/>
      <c r="BR51" s="187"/>
      <c r="BT51" s="187"/>
      <c r="BU51" s="186"/>
      <c r="BV51" s="187"/>
      <c r="BW51" s="188"/>
      <c r="BX51" s="187"/>
      <c r="BZ51" s="187"/>
      <c r="CA51" s="186"/>
      <c r="CB51" s="187"/>
      <c r="CC51" s="188"/>
      <c r="CD51" s="187"/>
      <c r="CF51" s="187"/>
      <c r="CG51" s="186"/>
      <c r="CH51" s="187"/>
      <c r="CI51" s="188"/>
      <c r="CJ51" s="187"/>
      <c r="CL51" s="187"/>
      <c r="CM51" s="186"/>
      <c r="CN51" s="187"/>
      <c r="CO51" s="188"/>
      <c r="CP51" s="187"/>
      <c r="CR51" s="187"/>
      <c r="CS51" s="186"/>
      <c r="CT51" s="187"/>
      <c r="CU51" s="188"/>
      <c r="CV51" s="187"/>
      <c r="CX51" s="187"/>
      <c r="CY51" s="186"/>
      <c r="CZ51" s="187"/>
      <c r="DA51" s="188"/>
      <c r="DB51" s="187"/>
      <c r="DD51" s="187"/>
      <c r="DE51" s="186"/>
      <c r="DF51" s="187"/>
      <c r="DG51" s="188"/>
      <c r="DH51" s="187"/>
      <c r="DJ51" s="187"/>
      <c r="DK51" s="186"/>
      <c r="DL51" s="187"/>
      <c r="DM51" s="188"/>
      <c r="DN51" s="187"/>
      <c r="DP51" s="187"/>
      <c r="DQ51" s="186"/>
      <c r="DR51" s="187"/>
      <c r="DS51" s="188"/>
      <c r="DT51" s="187"/>
      <c r="DV51" s="187"/>
      <c r="DW51" s="186"/>
      <c r="DX51" s="187"/>
      <c r="DY51" s="188"/>
      <c r="DZ51" s="187"/>
      <c r="EB51" s="187"/>
      <c r="EC51" s="186"/>
      <c r="ED51" s="187"/>
      <c r="EE51" s="188"/>
      <c r="EF51" s="187"/>
      <c r="EH51" s="187"/>
      <c r="EI51" s="186"/>
      <c r="EJ51" s="187"/>
      <c r="EK51" s="188"/>
      <c r="EL51" s="187"/>
      <c r="EN51" s="187"/>
      <c r="EO51" s="186"/>
      <c r="EP51" s="187"/>
      <c r="EQ51" s="188"/>
      <c r="ER51" s="187"/>
      <c r="ET51" s="187"/>
      <c r="EU51" s="186"/>
      <c r="EV51" s="187"/>
      <c r="EW51" s="188"/>
      <c r="EX51" s="187"/>
      <c r="EZ51" s="187"/>
      <c r="FA51" s="186"/>
      <c r="FB51" s="187"/>
      <c r="FC51" s="188"/>
      <c r="FD51" s="187"/>
      <c r="FF51" s="187"/>
      <c r="FG51" s="186"/>
      <c r="FH51" s="187"/>
      <c r="FI51" s="188"/>
      <c r="FJ51" s="187"/>
      <c r="FL51" s="187"/>
      <c r="FM51" s="186"/>
      <c r="FN51" s="187"/>
      <c r="FO51" s="188"/>
      <c r="FP51" s="187"/>
      <c r="FR51" s="187"/>
      <c r="FS51" s="186"/>
      <c r="FT51" s="187"/>
      <c r="FU51" s="188"/>
      <c r="FV51" s="187"/>
      <c r="FX51" s="187"/>
      <c r="FY51" s="186"/>
      <c r="FZ51" s="187"/>
      <c r="GA51" s="188"/>
      <c r="GB51" s="187"/>
      <c r="GD51" s="187"/>
      <c r="GE51" s="186"/>
      <c r="GF51" s="187"/>
      <c r="GG51" s="188"/>
      <c r="GH51" s="187"/>
      <c r="GJ51" s="187"/>
      <c r="GK51" s="186"/>
      <c r="GL51" s="187"/>
      <c r="GM51" s="188"/>
      <c r="GN51" s="187"/>
      <c r="GP51" s="187"/>
      <c r="GQ51" s="186"/>
      <c r="GR51" s="187"/>
      <c r="GS51" s="188"/>
      <c r="GT51" s="187"/>
      <c r="GV51" s="187"/>
      <c r="GW51" s="186"/>
      <c r="GX51" s="187"/>
      <c r="GY51" s="188"/>
      <c r="GZ51" s="187"/>
      <c r="HB51" s="187"/>
      <c r="HC51" s="186"/>
      <c r="HD51" s="187"/>
      <c r="HE51" s="188"/>
      <c r="HF51" s="187"/>
      <c r="HH51" s="187"/>
      <c r="HI51" s="186"/>
      <c r="HJ51" s="187"/>
      <c r="HK51" s="188"/>
      <c r="HL51" s="187"/>
      <c r="HN51" s="187"/>
      <c r="HO51" s="186"/>
      <c r="HP51" s="187"/>
      <c r="HQ51" s="188"/>
      <c r="HR51" s="187"/>
      <c r="HT51" s="187"/>
      <c r="HU51" s="186"/>
      <c r="HV51" s="187"/>
      <c r="HW51" s="188"/>
      <c r="HX51" s="187"/>
      <c r="HZ51" s="187"/>
      <c r="IA51" s="186"/>
      <c r="IB51" s="187"/>
      <c r="IC51" s="188"/>
      <c r="ID51" s="187"/>
      <c r="IF51" s="187"/>
      <c r="IG51" s="186"/>
      <c r="IH51" s="187"/>
      <c r="II51" s="188"/>
      <c r="IJ51" s="187"/>
      <c r="IM51" s="187"/>
      <c r="IN51" s="186"/>
      <c r="IO51" s="187"/>
      <c r="IP51" s="188"/>
      <c r="IQ51" s="187"/>
      <c r="IT51" s="187"/>
      <c r="IU51" s="186"/>
      <c r="IV51" s="187"/>
      <c r="IW51" s="188"/>
      <c r="IX51" s="187"/>
      <c r="JA51" s="187"/>
      <c r="JB51" s="186"/>
      <c r="JC51" s="187"/>
      <c r="JD51" s="188"/>
      <c r="JE51" s="187"/>
      <c r="JH51" s="187"/>
      <c r="JI51" s="186"/>
      <c r="JJ51" s="187"/>
      <c r="JK51" s="188"/>
      <c r="JL51" s="187"/>
      <c r="JN51" s="187"/>
      <c r="JO51" s="186"/>
      <c r="JP51" s="187"/>
      <c r="JQ51" s="188"/>
      <c r="JR51" s="187"/>
      <c r="JT51" s="187"/>
      <c r="JU51" s="186"/>
      <c r="JV51" s="187"/>
      <c r="JW51" s="188"/>
      <c r="JX51" s="187"/>
      <c r="JZ51" s="187"/>
      <c r="KA51" s="186"/>
      <c r="KB51" s="187"/>
      <c r="KC51" s="188"/>
      <c r="KD51" s="187"/>
      <c r="KF51" s="187"/>
      <c r="KG51" s="186"/>
      <c r="KH51" s="187"/>
      <c r="KI51" s="188"/>
      <c r="KJ51" s="187"/>
      <c r="KL51" s="187"/>
      <c r="KM51" s="186"/>
      <c r="KN51" s="187"/>
      <c r="KO51" s="188"/>
      <c r="KP51" s="187"/>
      <c r="KR51" s="187"/>
      <c r="KS51" s="186"/>
      <c r="KT51" s="187"/>
      <c r="KU51" s="188"/>
      <c r="KV51" s="187"/>
      <c r="KX51" s="187"/>
      <c r="KY51" s="186"/>
      <c r="KZ51" s="187"/>
      <c r="LA51" s="188"/>
      <c r="LB51" s="187"/>
      <c r="LD51" s="187"/>
      <c r="LE51" s="186"/>
      <c r="LF51" s="187"/>
      <c r="LG51" s="188"/>
      <c r="LH51" s="187"/>
    </row>
    <row r="52" spans="1:320" ht="17.399999999999999" x14ac:dyDescent="0.3">
      <c r="A52" s="187"/>
      <c r="B52" s="186"/>
      <c r="C52" s="187"/>
      <c r="D52" s="188"/>
      <c r="E52" s="187"/>
      <c r="G52" s="187"/>
      <c r="H52" s="186"/>
      <c r="I52" s="187"/>
      <c r="J52" s="188"/>
      <c r="K52" s="187"/>
      <c r="M52" s="187"/>
      <c r="N52" s="186"/>
      <c r="O52" s="187"/>
      <c r="P52" s="188"/>
      <c r="Q52" s="187"/>
      <c r="T52" s="187"/>
      <c r="U52" s="186"/>
      <c r="V52" s="187"/>
      <c r="W52" s="188"/>
      <c r="X52" s="187"/>
      <c r="AB52" s="187"/>
      <c r="AC52" s="186"/>
      <c r="AD52" s="187"/>
      <c r="AE52" s="188"/>
      <c r="AF52" s="187"/>
      <c r="AI52" s="187"/>
      <c r="AJ52" s="186"/>
      <c r="AK52" s="187"/>
      <c r="AL52" s="188"/>
      <c r="AM52" s="187"/>
      <c r="AP52" s="187"/>
      <c r="AQ52" s="186"/>
      <c r="AR52" s="187"/>
      <c r="AS52" s="188"/>
      <c r="AT52" s="187"/>
      <c r="AV52" s="187"/>
      <c r="AW52" s="186"/>
      <c r="AX52" s="187"/>
      <c r="AY52" s="188"/>
      <c r="AZ52" s="187"/>
      <c r="BB52" s="187"/>
      <c r="BC52" s="186"/>
      <c r="BD52" s="187"/>
      <c r="BE52" s="188"/>
      <c r="BF52" s="187"/>
      <c r="BH52" s="187"/>
      <c r="BI52" s="186"/>
      <c r="BJ52" s="187"/>
      <c r="BK52" s="188"/>
      <c r="BL52" s="187"/>
      <c r="BN52" s="187"/>
      <c r="BO52" s="186"/>
      <c r="BP52" s="187"/>
      <c r="BQ52" s="188"/>
      <c r="BR52" s="187"/>
      <c r="BT52" s="187"/>
      <c r="BU52" s="186"/>
      <c r="BV52" s="187"/>
      <c r="BW52" s="188"/>
      <c r="BX52" s="187"/>
      <c r="BZ52" s="187"/>
      <c r="CA52" s="186"/>
      <c r="CB52" s="187"/>
      <c r="CC52" s="188"/>
      <c r="CD52" s="187"/>
      <c r="CF52" s="187"/>
      <c r="CG52" s="186"/>
      <c r="CH52" s="187"/>
      <c r="CI52" s="188"/>
      <c r="CJ52" s="187"/>
      <c r="CL52" s="187"/>
      <c r="CM52" s="186"/>
      <c r="CN52" s="187"/>
      <c r="CO52" s="188"/>
      <c r="CP52" s="187"/>
      <c r="CR52" s="187"/>
      <c r="CS52" s="186"/>
      <c r="CT52" s="187"/>
      <c r="CU52" s="188"/>
      <c r="CV52" s="187"/>
      <c r="CX52" s="187"/>
      <c r="CY52" s="186"/>
      <c r="CZ52" s="187"/>
      <c r="DA52" s="188"/>
      <c r="DB52" s="187"/>
      <c r="DD52" s="187"/>
      <c r="DE52" s="186"/>
      <c r="DF52" s="187"/>
      <c r="DG52" s="188"/>
      <c r="DH52" s="187"/>
      <c r="DJ52" s="187"/>
      <c r="DK52" s="186"/>
      <c r="DL52" s="187"/>
      <c r="DM52" s="188"/>
      <c r="DN52" s="187"/>
      <c r="DP52" s="187"/>
      <c r="DQ52" s="186"/>
      <c r="DR52" s="187"/>
      <c r="DS52" s="188"/>
      <c r="DT52" s="187"/>
      <c r="DV52" s="187"/>
      <c r="DW52" s="186"/>
      <c r="DX52" s="187"/>
      <c r="DY52" s="188"/>
      <c r="DZ52" s="187"/>
      <c r="EB52" s="187"/>
      <c r="EC52" s="186"/>
      <c r="ED52" s="187"/>
      <c r="EE52" s="188"/>
      <c r="EF52" s="187"/>
      <c r="EH52" s="187"/>
      <c r="EI52" s="186"/>
      <c r="EJ52" s="187"/>
      <c r="EK52" s="188"/>
      <c r="EL52" s="187"/>
      <c r="EN52" s="187"/>
      <c r="EO52" s="186"/>
      <c r="EP52" s="187"/>
      <c r="EQ52" s="188"/>
      <c r="ER52" s="187"/>
      <c r="ET52" s="187"/>
      <c r="EU52" s="186"/>
      <c r="EV52" s="187"/>
      <c r="EW52" s="188"/>
      <c r="EX52" s="187"/>
      <c r="EZ52" s="187"/>
      <c r="FA52" s="186"/>
      <c r="FB52" s="187"/>
      <c r="FC52" s="188"/>
      <c r="FD52" s="187"/>
      <c r="FF52" s="187"/>
      <c r="FG52" s="186"/>
      <c r="FH52" s="187"/>
      <c r="FI52" s="188"/>
      <c r="FJ52" s="187"/>
      <c r="FL52" s="187"/>
      <c r="FM52" s="186"/>
      <c r="FN52" s="187"/>
      <c r="FO52" s="188"/>
      <c r="FP52" s="187"/>
      <c r="FR52" s="187"/>
      <c r="FS52" s="186"/>
      <c r="FT52" s="187"/>
      <c r="FU52" s="188"/>
      <c r="FV52" s="187"/>
      <c r="FX52" s="187"/>
      <c r="FY52" s="186"/>
      <c r="FZ52" s="187"/>
      <c r="GA52" s="188"/>
      <c r="GB52" s="187"/>
      <c r="GD52" s="187"/>
      <c r="GE52" s="186"/>
      <c r="GF52" s="187"/>
      <c r="GG52" s="188"/>
      <c r="GH52" s="187"/>
      <c r="GJ52" s="187"/>
      <c r="GK52" s="186"/>
      <c r="GL52" s="187"/>
      <c r="GM52" s="188"/>
      <c r="GN52" s="187"/>
      <c r="GP52" s="187"/>
      <c r="GQ52" s="186"/>
      <c r="GR52" s="187"/>
      <c r="GS52" s="188"/>
      <c r="GT52" s="187"/>
      <c r="GV52" s="187"/>
      <c r="GW52" s="186"/>
      <c r="GX52" s="187"/>
      <c r="GY52" s="188"/>
      <c r="GZ52" s="187"/>
      <c r="HB52" s="187"/>
      <c r="HC52" s="186"/>
      <c r="HD52" s="187"/>
      <c r="HE52" s="188"/>
      <c r="HF52" s="187"/>
      <c r="HH52" s="187"/>
      <c r="HI52" s="186"/>
      <c r="HJ52" s="187"/>
      <c r="HK52" s="188"/>
      <c r="HL52" s="187"/>
      <c r="HN52" s="187"/>
      <c r="HO52" s="186"/>
      <c r="HP52" s="187"/>
      <c r="HQ52" s="188"/>
      <c r="HR52" s="187"/>
      <c r="HT52" s="187"/>
      <c r="HU52" s="186"/>
      <c r="HV52" s="187"/>
      <c r="HW52" s="188"/>
      <c r="HX52" s="187"/>
      <c r="HZ52" s="187"/>
      <c r="IA52" s="186"/>
      <c r="IB52" s="187"/>
      <c r="IC52" s="188"/>
      <c r="ID52" s="187"/>
      <c r="IF52" s="187"/>
      <c r="IG52" s="186"/>
      <c r="IH52" s="187"/>
      <c r="II52" s="188"/>
      <c r="IJ52" s="187"/>
      <c r="IM52" s="187"/>
      <c r="IN52" s="186"/>
      <c r="IO52" s="187"/>
      <c r="IP52" s="188"/>
      <c r="IQ52" s="187"/>
      <c r="IT52" s="187"/>
      <c r="IU52" s="186"/>
      <c r="IV52" s="187"/>
      <c r="IW52" s="188"/>
      <c r="IX52" s="187"/>
      <c r="JA52" s="187"/>
      <c r="JB52" s="186"/>
      <c r="JC52" s="187"/>
      <c r="JD52" s="188"/>
      <c r="JE52" s="187"/>
      <c r="JH52" s="187"/>
      <c r="JI52" s="186"/>
      <c r="JJ52" s="187"/>
      <c r="JK52" s="188"/>
      <c r="JL52" s="187"/>
      <c r="JN52" s="187"/>
      <c r="JO52" s="186"/>
      <c r="JP52" s="187"/>
      <c r="JQ52" s="188"/>
      <c r="JR52" s="187"/>
      <c r="JT52" s="187"/>
      <c r="JU52" s="186"/>
      <c r="JV52" s="187"/>
      <c r="JW52" s="188"/>
      <c r="JX52" s="187"/>
      <c r="JZ52" s="187"/>
      <c r="KA52" s="186"/>
      <c r="KB52" s="187"/>
      <c r="KC52" s="188"/>
      <c r="KD52" s="187"/>
      <c r="KF52" s="187"/>
      <c r="KG52" s="186"/>
      <c r="KH52" s="187"/>
      <c r="KI52" s="188"/>
      <c r="KJ52" s="187"/>
      <c r="KL52" s="187"/>
      <c r="KM52" s="186"/>
      <c r="KN52" s="187"/>
      <c r="KO52" s="188"/>
      <c r="KP52" s="187"/>
      <c r="KR52" s="187"/>
      <c r="KS52" s="186"/>
      <c r="KT52" s="187"/>
      <c r="KU52" s="188"/>
      <c r="KV52" s="187"/>
      <c r="KX52" s="187"/>
      <c r="KY52" s="186"/>
      <c r="KZ52" s="187"/>
      <c r="LA52" s="188"/>
      <c r="LB52" s="187"/>
      <c r="LD52" s="187"/>
      <c r="LE52" s="186"/>
      <c r="LF52" s="187"/>
      <c r="LG52" s="188"/>
      <c r="LH52" s="187"/>
    </row>
    <row r="53" spans="1:320" ht="17.399999999999999" x14ac:dyDescent="0.3">
      <c r="A53" s="195" t="s">
        <v>152</v>
      </c>
      <c r="B53" s="186"/>
      <c r="C53" s="187"/>
      <c r="D53" s="199">
        <v>0.74632815426174048</v>
      </c>
      <c r="E53" s="187"/>
      <c r="G53" s="195" t="s">
        <v>152</v>
      </c>
      <c r="H53" s="186"/>
      <c r="I53" s="187"/>
      <c r="J53" s="199">
        <v>0.75254348370464963</v>
      </c>
      <c r="K53" s="187"/>
      <c r="M53" s="195" t="s">
        <v>152</v>
      </c>
      <c r="N53" s="186"/>
      <c r="O53" s="187"/>
      <c r="P53" s="199">
        <v>0.75775066628265619</v>
      </c>
      <c r="Q53" s="187"/>
      <c r="T53" s="195" t="s">
        <v>152</v>
      </c>
      <c r="U53" s="186"/>
      <c r="V53" s="187"/>
      <c r="W53" s="199">
        <v>0.75245635950333367</v>
      </c>
      <c r="X53" s="187"/>
      <c r="AB53" s="195" t="s">
        <v>152</v>
      </c>
      <c r="AC53" s="186"/>
      <c r="AD53" s="187"/>
      <c r="AE53" s="199">
        <v>0.74000236636524763</v>
      </c>
      <c r="AF53" s="187"/>
      <c r="AI53" s="195" t="s">
        <v>152</v>
      </c>
      <c r="AJ53" s="186"/>
      <c r="AK53" s="187"/>
      <c r="AL53" s="199">
        <v>0.73134805166166761</v>
      </c>
      <c r="AM53" s="187"/>
      <c r="AP53" s="195" t="s">
        <v>152</v>
      </c>
      <c r="AQ53" s="186"/>
      <c r="AR53" s="187"/>
      <c r="AS53" s="199">
        <v>0.71796840830107511</v>
      </c>
      <c r="AT53" s="187"/>
      <c r="AV53" s="195" t="s">
        <v>152</v>
      </c>
      <c r="AW53" s="186"/>
      <c r="AX53" s="187"/>
      <c r="AY53" s="199">
        <v>0.67791329850420368</v>
      </c>
      <c r="AZ53" s="187"/>
      <c r="BB53" s="195" t="s">
        <v>152</v>
      </c>
      <c r="BC53" s="186"/>
      <c r="BD53" s="187"/>
      <c r="BE53" s="199">
        <v>0.66280197148015429</v>
      </c>
      <c r="BF53" s="187"/>
      <c r="BH53" s="195" t="s">
        <v>152</v>
      </c>
      <c r="BI53" s="186"/>
      <c r="BJ53" s="187"/>
      <c r="BK53" s="199">
        <v>0.64902006017156433</v>
      </c>
      <c r="BL53" s="187"/>
      <c r="BN53" s="195" t="s">
        <v>152</v>
      </c>
      <c r="BO53" s="186"/>
      <c r="BP53" s="187"/>
      <c r="BQ53" s="199">
        <v>0.63569320420500275</v>
      </c>
      <c r="BR53" s="187"/>
      <c r="BT53" s="195" t="s">
        <v>152</v>
      </c>
      <c r="BU53" s="186"/>
      <c r="BV53" s="187"/>
      <c r="BW53" s="199">
        <v>0.6119838799931977</v>
      </c>
      <c r="BX53" s="187"/>
      <c r="BZ53" s="195" t="s">
        <v>152</v>
      </c>
      <c r="CA53" s="186"/>
      <c r="CB53" s="187"/>
      <c r="CC53" s="199">
        <v>0.60226216851639147</v>
      </c>
      <c r="CD53" s="187"/>
      <c r="CF53" s="195" t="s">
        <v>152</v>
      </c>
      <c r="CG53" s="186"/>
      <c r="CH53" s="187"/>
      <c r="CI53" s="199">
        <v>0.60378101553844354</v>
      </c>
      <c r="CJ53" s="187"/>
      <c r="CL53" s="195" t="s">
        <v>152</v>
      </c>
      <c r="CM53" s="186"/>
      <c r="CN53" s="187"/>
      <c r="CO53" s="199">
        <v>0.61698823503118927</v>
      </c>
      <c r="CP53" s="187"/>
      <c r="CR53" s="195" t="s">
        <v>152</v>
      </c>
      <c r="CS53" s="186"/>
      <c r="CT53" s="187"/>
      <c r="CU53" s="199">
        <v>0.64401152810766815</v>
      </c>
      <c r="CV53" s="187"/>
      <c r="CX53" s="195" t="s">
        <v>152</v>
      </c>
      <c r="CY53" s="186"/>
      <c r="CZ53" s="187"/>
      <c r="DA53" s="199">
        <v>0.70068005753622853</v>
      </c>
      <c r="DB53" s="187"/>
      <c r="DD53" s="195" t="s">
        <v>152</v>
      </c>
      <c r="DE53" s="186"/>
      <c r="DF53" s="187"/>
      <c r="DG53" s="199">
        <v>0.72347397572406424</v>
      </c>
      <c r="DH53" s="187"/>
      <c r="DJ53" s="195" t="s">
        <v>152</v>
      </c>
      <c r="DK53" s="186"/>
      <c r="DL53" s="187"/>
      <c r="DM53" s="199">
        <v>0.75638575271183017</v>
      </c>
      <c r="DN53" s="187"/>
      <c r="DP53" s="195" t="s">
        <v>152</v>
      </c>
      <c r="DQ53" s="186"/>
      <c r="DR53" s="187"/>
      <c r="DS53" s="199">
        <v>0.72178601208691318</v>
      </c>
      <c r="DT53" s="187"/>
      <c r="DV53" s="195" t="s">
        <v>152</v>
      </c>
      <c r="DW53" s="186"/>
      <c r="DX53" s="187"/>
      <c r="DY53" s="199">
        <v>0.69566915970863819</v>
      </c>
      <c r="DZ53" s="187"/>
      <c r="EB53" s="195" t="s">
        <v>152</v>
      </c>
      <c r="EC53" s="186"/>
      <c r="ED53" s="187"/>
      <c r="EE53" s="199">
        <v>0.68478862183906419</v>
      </c>
      <c r="EF53" s="187"/>
      <c r="EH53" s="195" t="s">
        <v>152</v>
      </c>
      <c r="EI53" s="186"/>
      <c r="EJ53" s="187"/>
      <c r="EK53" s="199">
        <v>0.67924774969488966</v>
      </c>
      <c r="EL53" s="187"/>
      <c r="EN53" s="195" t="s">
        <v>152</v>
      </c>
      <c r="EO53" s="186"/>
      <c r="EP53" s="187"/>
      <c r="EQ53" s="199">
        <v>0.66408695832882403</v>
      </c>
      <c r="ER53" s="187"/>
      <c r="ET53" s="195" t="s">
        <v>152</v>
      </c>
      <c r="EU53" s="186"/>
      <c r="EV53" s="187"/>
      <c r="EW53" s="199">
        <v>0.65971922788536974</v>
      </c>
      <c r="EX53" s="187"/>
      <c r="EZ53" s="195" t="s">
        <v>152</v>
      </c>
      <c r="FA53" s="186"/>
      <c r="FB53" s="187"/>
      <c r="FC53" s="199">
        <v>0.67876883513341479</v>
      </c>
      <c r="FD53" s="187"/>
      <c r="FF53" s="195" t="s">
        <v>152</v>
      </c>
      <c r="FG53" s="186"/>
      <c r="FH53" s="187"/>
      <c r="FI53" s="199">
        <v>0.67898935652756331</v>
      </c>
      <c r="FJ53" s="187"/>
      <c r="FL53" s="195" t="s">
        <v>152</v>
      </c>
      <c r="FM53" s="186"/>
      <c r="FN53" s="187"/>
      <c r="FO53" s="199">
        <v>0.66300921137702018</v>
      </c>
      <c r="FP53" s="187"/>
      <c r="FR53" s="195" t="s">
        <v>152</v>
      </c>
      <c r="FS53" s="186"/>
      <c r="FT53" s="187"/>
      <c r="FU53" s="199">
        <v>0.66739540262332198</v>
      </c>
      <c r="FV53" s="187"/>
      <c r="FX53" s="195" t="s">
        <v>152</v>
      </c>
      <c r="FY53" s="186"/>
      <c r="FZ53" s="187"/>
      <c r="GA53" s="199">
        <v>0.67453328453244854</v>
      </c>
      <c r="GB53" s="187"/>
      <c r="GD53" s="195" t="s">
        <v>152</v>
      </c>
      <c r="GE53" s="186"/>
      <c r="GF53" s="187"/>
      <c r="GG53" s="199">
        <v>0.68650309579393531</v>
      </c>
      <c r="GH53" s="187"/>
      <c r="GJ53" s="195" t="s">
        <v>152</v>
      </c>
      <c r="GK53" s="186"/>
      <c r="GL53" s="187"/>
      <c r="GM53" s="199">
        <v>0.67702968964358201</v>
      </c>
      <c r="GN53" s="187"/>
      <c r="GP53" s="195" t="s">
        <v>152</v>
      </c>
      <c r="GQ53" s="186"/>
      <c r="GR53" s="187"/>
      <c r="GS53" s="199">
        <v>0.67644127935157439</v>
      </c>
      <c r="GT53" s="187"/>
      <c r="GV53" s="195" t="s">
        <v>152</v>
      </c>
      <c r="GW53" s="186"/>
      <c r="GX53" s="187"/>
      <c r="GY53" s="199">
        <v>0.6847288780571934</v>
      </c>
      <c r="GZ53" s="187"/>
      <c r="HB53" s="195" t="s">
        <v>152</v>
      </c>
      <c r="HC53" s="186"/>
      <c r="HD53" s="187"/>
      <c r="HE53" s="199">
        <v>0.68037231734869974</v>
      </c>
      <c r="HF53" s="187"/>
      <c r="HH53" s="195" t="s">
        <v>152</v>
      </c>
      <c r="HI53" s="186"/>
      <c r="HJ53" s="187"/>
      <c r="HK53" s="199">
        <v>0.66475293329645035</v>
      </c>
      <c r="HL53" s="187"/>
      <c r="HN53" s="195" t="s">
        <v>152</v>
      </c>
      <c r="HO53" s="186"/>
      <c r="HP53" s="187"/>
      <c r="HQ53" s="199">
        <v>0.64933373493595115</v>
      </c>
      <c r="HR53" s="187"/>
      <c r="HT53" s="195" t="s">
        <v>152</v>
      </c>
      <c r="HU53" s="186"/>
      <c r="HV53" s="187"/>
      <c r="HW53" s="199">
        <v>0.63474886830343868</v>
      </c>
      <c r="HX53" s="187"/>
      <c r="HZ53" s="195" t="s">
        <v>152</v>
      </c>
      <c r="IA53" s="186"/>
      <c r="IB53" s="187"/>
      <c r="IC53" s="199">
        <v>0.62140641448329925</v>
      </c>
      <c r="ID53" s="187"/>
      <c r="IF53" s="195" t="s">
        <v>152</v>
      </c>
      <c r="IG53" s="186"/>
      <c r="IH53" s="187"/>
      <c r="II53" s="199">
        <v>0.59165038976032147</v>
      </c>
      <c r="IJ53" s="187"/>
      <c r="IM53" s="195" t="s">
        <v>152</v>
      </c>
      <c r="IN53" s="186"/>
      <c r="IO53" s="187"/>
      <c r="IP53" s="199">
        <v>0.58445487078200575</v>
      </c>
      <c r="IQ53" s="187"/>
      <c r="IT53" s="195" t="s">
        <v>152</v>
      </c>
      <c r="IU53" s="186"/>
      <c r="IV53" s="187"/>
      <c r="IW53" s="199">
        <v>0.58462818205384615</v>
      </c>
      <c r="IX53" s="187"/>
      <c r="JA53" s="195" t="s">
        <v>152</v>
      </c>
      <c r="JB53" s="186"/>
      <c r="JC53" s="187"/>
      <c r="JD53" s="199">
        <v>0.58413033053448593</v>
      </c>
      <c r="JE53" s="187"/>
      <c r="JH53" s="195" t="s">
        <v>152</v>
      </c>
      <c r="JI53" s="186"/>
      <c r="JJ53" s="187"/>
      <c r="JK53" s="199">
        <v>0.56581251406228505</v>
      </c>
      <c r="JL53" s="187"/>
      <c r="JN53" s="195" t="s">
        <v>152</v>
      </c>
      <c r="JO53" s="186"/>
      <c r="JP53" s="187"/>
      <c r="JQ53" s="199">
        <v>0.56314652864161696</v>
      </c>
      <c r="JR53" s="187"/>
      <c r="JT53" s="195" t="s">
        <v>152</v>
      </c>
      <c r="JU53" s="186"/>
      <c r="JV53" s="187"/>
      <c r="JW53" s="199">
        <v>0.56095147584898419</v>
      </c>
      <c r="JX53" s="187"/>
      <c r="JZ53" s="195" t="s">
        <v>152</v>
      </c>
      <c r="KA53" s="186"/>
      <c r="KB53" s="187"/>
      <c r="KC53" s="199">
        <v>0.55535861778118978</v>
      </c>
      <c r="KD53" s="187"/>
      <c r="KF53" s="195" t="s">
        <v>152</v>
      </c>
      <c r="KG53" s="186"/>
      <c r="KH53" s="187"/>
      <c r="KI53" s="199">
        <v>0.53609603353938429</v>
      </c>
      <c r="KJ53" s="187"/>
      <c r="KL53" s="195" t="s">
        <v>152</v>
      </c>
      <c r="KM53" s="186"/>
      <c r="KN53" s="187"/>
      <c r="KO53" s="199">
        <v>0.53673549833224454</v>
      </c>
      <c r="KP53" s="187"/>
      <c r="KR53" s="195" t="s">
        <v>152</v>
      </c>
      <c r="KS53" s="186"/>
      <c r="KT53" s="187"/>
      <c r="KU53" s="199">
        <v>0.53678024361643839</v>
      </c>
      <c r="KV53" s="187"/>
      <c r="KX53" s="195" t="s">
        <v>152</v>
      </c>
      <c r="KY53" s="186"/>
      <c r="KZ53" s="187"/>
      <c r="LA53" s="199">
        <v>0.53921414998661754</v>
      </c>
      <c r="LB53" s="187"/>
      <c r="LD53" s="195" t="s">
        <v>152</v>
      </c>
      <c r="LE53" s="186"/>
      <c r="LF53" s="187"/>
      <c r="LG53" s="199">
        <v>0</v>
      </c>
      <c r="LH53" s="187"/>
    </row>
    <row r="54" spans="1:320" ht="17.399999999999999" x14ac:dyDescent="0.3">
      <c r="A54" s="187"/>
      <c r="B54" s="186"/>
      <c r="C54" s="187"/>
      <c r="D54" s="188"/>
      <c r="E54" s="187"/>
      <c r="G54" s="187"/>
      <c r="H54" s="186"/>
      <c r="I54" s="187"/>
      <c r="J54" s="188"/>
      <c r="K54" s="187"/>
      <c r="M54" s="187"/>
      <c r="N54" s="186"/>
      <c r="O54" s="187"/>
      <c r="P54" s="188"/>
      <c r="Q54" s="187"/>
      <c r="T54" s="187"/>
      <c r="U54" s="186"/>
      <c r="V54" s="187"/>
      <c r="W54" s="188"/>
      <c r="X54" s="187"/>
      <c r="AB54" s="187"/>
      <c r="AC54" s="186"/>
      <c r="AD54" s="187"/>
      <c r="AE54" s="188"/>
      <c r="AF54" s="187"/>
      <c r="AI54" s="187"/>
      <c r="AJ54" s="186"/>
      <c r="AK54" s="187"/>
      <c r="AL54" s="188"/>
      <c r="AM54" s="187"/>
      <c r="AP54" s="187"/>
      <c r="AQ54" s="186"/>
      <c r="AR54" s="187"/>
      <c r="AS54" s="188"/>
      <c r="AT54" s="187"/>
      <c r="AV54" s="187"/>
      <c r="AW54" s="186"/>
      <c r="AX54" s="187"/>
      <c r="AY54" s="188"/>
      <c r="AZ54" s="187"/>
      <c r="BB54" s="187"/>
      <c r="BC54" s="186"/>
      <c r="BD54" s="187"/>
      <c r="BE54" s="188"/>
      <c r="BF54" s="187"/>
      <c r="BH54" s="187"/>
      <c r="BI54" s="186"/>
      <c r="BJ54" s="187"/>
      <c r="BK54" s="188"/>
      <c r="BL54" s="187"/>
      <c r="BN54" s="187"/>
      <c r="BO54" s="186"/>
      <c r="BP54" s="187"/>
      <c r="BQ54" s="188"/>
      <c r="BR54" s="187"/>
      <c r="BT54" s="187"/>
      <c r="BU54" s="186"/>
      <c r="BV54" s="187"/>
      <c r="BW54" s="188"/>
      <c r="BX54" s="187"/>
      <c r="BZ54" s="187"/>
      <c r="CA54" s="186"/>
      <c r="CB54" s="187"/>
      <c r="CC54" s="188"/>
      <c r="CD54" s="187"/>
      <c r="CF54" s="187"/>
      <c r="CG54" s="186"/>
      <c r="CH54" s="187"/>
      <c r="CI54" s="188"/>
      <c r="CJ54" s="187"/>
      <c r="CL54" s="187"/>
      <c r="CM54" s="186"/>
      <c r="CN54" s="187"/>
      <c r="CO54" s="188"/>
      <c r="CP54" s="187"/>
      <c r="CR54" s="187"/>
      <c r="CS54" s="186"/>
      <c r="CT54" s="187"/>
      <c r="CU54" s="188"/>
      <c r="CV54" s="187"/>
      <c r="CX54" s="187"/>
      <c r="CY54" s="186"/>
      <c r="CZ54" s="187"/>
      <c r="DA54" s="188"/>
      <c r="DB54" s="187"/>
      <c r="DD54" s="187"/>
      <c r="DE54" s="186"/>
      <c r="DF54" s="187"/>
      <c r="DG54" s="188"/>
      <c r="DH54" s="187"/>
      <c r="DJ54" s="187"/>
      <c r="DK54" s="186"/>
      <c r="DL54" s="187"/>
      <c r="DM54" s="188"/>
      <c r="DN54" s="187"/>
      <c r="DP54" s="187"/>
      <c r="DQ54" s="186"/>
      <c r="DR54" s="187"/>
      <c r="DS54" s="188"/>
      <c r="DT54" s="187"/>
      <c r="DV54" s="187"/>
      <c r="DW54" s="186"/>
      <c r="DX54" s="187"/>
      <c r="DY54" s="188"/>
      <c r="DZ54" s="187"/>
      <c r="EB54" s="187"/>
      <c r="EC54" s="186"/>
      <c r="ED54" s="187"/>
      <c r="EE54" s="188"/>
      <c r="EF54" s="187"/>
      <c r="EH54" s="187"/>
      <c r="EI54" s="186"/>
      <c r="EJ54" s="187"/>
      <c r="EK54" s="188"/>
      <c r="EL54" s="187"/>
      <c r="EN54" s="187"/>
      <c r="EO54" s="186"/>
      <c r="EP54" s="187"/>
      <c r="EQ54" s="188"/>
      <c r="ER54" s="187"/>
      <c r="ET54" s="187"/>
      <c r="EU54" s="186"/>
      <c r="EV54" s="187"/>
      <c r="EW54" s="188"/>
      <c r="EX54" s="187"/>
      <c r="EZ54" s="187"/>
      <c r="FA54" s="186"/>
      <c r="FB54" s="187"/>
      <c r="FC54" s="188"/>
      <c r="FD54" s="187"/>
      <c r="FF54" s="187"/>
      <c r="FG54" s="186"/>
      <c r="FH54" s="187"/>
      <c r="FI54" s="188"/>
      <c r="FJ54" s="187"/>
      <c r="FL54" s="187"/>
      <c r="FM54" s="186"/>
      <c r="FN54" s="187"/>
      <c r="FO54" s="188"/>
      <c r="FP54" s="187"/>
      <c r="FR54" s="187"/>
      <c r="FS54" s="186"/>
      <c r="FT54" s="187"/>
      <c r="FU54" s="188"/>
      <c r="FV54" s="187"/>
      <c r="FX54" s="187"/>
      <c r="FY54" s="186"/>
      <c r="FZ54" s="187"/>
      <c r="GA54" s="188"/>
      <c r="GB54" s="187"/>
      <c r="GD54" s="187"/>
      <c r="GE54" s="186"/>
      <c r="GF54" s="187"/>
      <c r="GG54" s="188"/>
      <c r="GH54" s="187"/>
      <c r="GJ54" s="187"/>
      <c r="GK54" s="186"/>
      <c r="GL54" s="187"/>
      <c r="GM54" s="188"/>
      <c r="GN54" s="187"/>
      <c r="GP54" s="187"/>
      <c r="GQ54" s="186"/>
      <c r="GR54" s="187"/>
      <c r="GS54" s="188"/>
      <c r="GT54" s="187"/>
      <c r="GV54" s="187"/>
      <c r="GW54" s="186"/>
      <c r="GX54" s="187"/>
      <c r="GY54" s="188"/>
      <c r="GZ54" s="187"/>
      <c r="HB54" s="187"/>
      <c r="HC54" s="186"/>
      <c r="HD54" s="187"/>
      <c r="HE54" s="188"/>
      <c r="HF54" s="187"/>
      <c r="HH54" s="187"/>
      <c r="HI54" s="186"/>
      <c r="HJ54" s="187"/>
      <c r="HK54" s="188"/>
      <c r="HL54" s="187"/>
      <c r="HN54" s="187"/>
      <c r="HO54" s="186"/>
      <c r="HP54" s="187"/>
      <c r="HQ54" s="188"/>
      <c r="HR54" s="187"/>
      <c r="HT54" s="187"/>
      <c r="HU54" s="186"/>
      <c r="HV54" s="187"/>
      <c r="HW54" s="188"/>
      <c r="HX54" s="187"/>
      <c r="HZ54" s="187"/>
      <c r="IA54" s="186"/>
      <c r="IB54" s="187"/>
      <c r="IC54" s="188"/>
      <c r="ID54" s="187"/>
      <c r="IF54" s="187"/>
      <c r="IG54" s="186"/>
      <c r="IH54" s="187"/>
      <c r="II54" s="188"/>
      <c r="IJ54" s="187"/>
      <c r="IM54" s="187"/>
      <c r="IN54" s="186"/>
      <c r="IO54" s="187"/>
      <c r="IP54" s="188"/>
      <c r="IQ54" s="187"/>
      <c r="IT54" s="187"/>
      <c r="IU54" s="186"/>
      <c r="IV54" s="187"/>
      <c r="IW54" s="188"/>
      <c r="IX54" s="187"/>
      <c r="JA54" s="187"/>
      <c r="JB54" s="186"/>
      <c r="JC54" s="187"/>
      <c r="JD54" s="188"/>
      <c r="JE54" s="187"/>
      <c r="JH54" s="187"/>
      <c r="JI54" s="186"/>
      <c r="JJ54" s="187"/>
      <c r="JK54" s="188"/>
      <c r="JL54" s="187"/>
      <c r="JN54" s="187"/>
      <c r="JO54" s="186"/>
      <c r="JP54" s="187"/>
      <c r="JQ54" s="188"/>
      <c r="JR54" s="187"/>
      <c r="JT54" s="187"/>
      <c r="JU54" s="186"/>
      <c r="JV54" s="187"/>
      <c r="JW54" s="188"/>
      <c r="JX54" s="187"/>
      <c r="JZ54" s="187"/>
      <c r="KA54" s="186"/>
      <c r="KB54" s="187"/>
      <c r="KC54" s="188"/>
      <c r="KD54" s="187"/>
      <c r="KF54" s="187"/>
      <c r="KG54" s="186"/>
      <c r="KH54" s="187"/>
      <c r="KI54" s="188"/>
      <c r="KJ54" s="187"/>
      <c r="KL54" s="187"/>
      <c r="KM54" s="186"/>
      <c r="KN54" s="187"/>
      <c r="KO54" s="188"/>
      <c r="KP54" s="187"/>
      <c r="KR54" s="187"/>
      <c r="KS54" s="186"/>
      <c r="KT54" s="187"/>
      <c r="KU54" s="188"/>
      <c r="KV54" s="187"/>
      <c r="KX54" s="187"/>
      <c r="KY54" s="186"/>
      <c r="KZ54" s="187"/>
      <c r="LA54" s="188"/>
      <c r="LB54" s="187"/>
      <c r="LD54" s="187"/>
      <c r="LE54" s="186"/>
      <c r="LF54" s="187"/>
      <c r="LG54" s="188"/>
      <c r="LH54" s="187"/>
    </row>
    <row r="55" spans="1:320" ht="17.399999999999999" x14ac:dyDescent="0.3">
      <c r="A55" s="187"/>
      <c r="B55" s="186"/>
      <c r="C55" s="187"/>
      <c r="D55" s="188"/>
      <c r="E55" s="187"/>
      <c r="G55" s="187"/>
      <c r="H55" s="186"/>
      <c r="I55" s="187"/>
      <c r="J55" s="188"/>
      <c r="K55" s="187"/>
      <c r="M55" s="187"/>
      <c r="N55" s="186"/>
      <c r="O55" s="187"/>
      <c r="P55" s="188"/>
      <c r="Q55" s="187"/>
      <c r="T55" s="187"/>
      <c r="U55" s="186"/>
      <c r="V55" s="187"/>
      <c r="W55" s="188"/>
      <c r="X55" s="187"/>
      <c r="AB55" s="187"/>
      <c r="AC55" s="186"/>
      <c r="AD55" s="187"/>
      <c r="AE55" s="188"/>
      <c r="AF55" s="187"/>
      <c r="AI55" s="187"/>
      <c r="AJ55" s="186"/>
      <c r="AK55" s="187"/>
      <c r="AL55" s="188"/>
      <c r="AM55" s="187"/>
      <c r="AP55" s="187"/>
      <c r="AQ55" s="186"/>
      <c r="AR55" s="187"/>
      <c r="AS55" s="188"/>
      <c r="AT55" s="187"/>
      <c r="AV55" s="187"/>
      <c r="AW55" s="186"/>
      <c r="AX55" s="187"/>
      <c r="AY55" s="188"/>
      <c r="AZ55" s="187"/>
      <c r="BB55" s="187"/>
      <c r="BC55" s="186"/>
      <c r="BD55" s="187"/>
      <c r="BE55" s="188"/>
      <c r="BF55" s="187"/>
      <c r="BH55" s="187"/>
      <c r="BI55" s="186"/>
      <c r="BJ55" s="187"/>
      <c r="BK55" s="188"/>
      <c r="BL55" s="187"/>
      <c r="BN55" s="187"/>
      <c r="BO55" s="186"/>
      <c r="BP55" s="187"/>
      <c r="BQ55" s="188"/>
      <c r="BR55" s="187"/>
      <c r="BT55" s="187"/>
      <c r="BU55" s="186"/>
      <c r="BV55" s="187"/>
      <c r="BW55" s="188"/>
      <c r="BX55" s="187"/>
      <c r="BZ55" s="187"/>
      <c r="CA55" s="186"/>
      <c r="CB55" s="187"/>
      <c r="CC55" s="188"/>
      <c r="CD55" s="187"/>
      <c r="CF55" s="187"/>
      <c r="CG55" s="186"/>
      <c r="CH55" s="187"/>
      <c r="CI55" s="188"/>
      <c r="CJ55" s="187"/>
      <c r="CL55" s="187"/>
      <c r="CM55" s="186"/>
      <c r="CN55" s="187"/>
      <c r="CO55" s="188"/>
      <c r="CP55" s="187"/>
      <c r="CR55" s="187"/>
      <c r="CS55" s="186"/>
      <c r="CT55" s="187"/>
      <c r="CU55" s="188"/>
      <c r="CV55" s="187"/>
      <c r="CX55" s="187"/>
      <c r="CY55" s="186"/>
      <c r="CZ55" s="187"/>
      <c r="DA55" s="188"/>
      <c r="DB55" s="187"/>
      <c r="DD55" s="187"/>
      <c r="DE55" s="186"/>
      <c r="DF55" s="187"/>
      <c r="DG55" s="188"/>
      <c r="DH55" s="187"/>
      <c r="DJ55" s="187"/>
      <c r="DK55" s="186"/>
      <c r="DL55" s="187"/>
      <c r="DM55" s="188"/>
      <c r="DN55" s="187"/>
      <c r="DP55" s="187"/>
      <c r="DQ55" s="186"/>
      <c r="DR55" s="187"/>
      <c r="DS55" s="188"/>
      <c r="DT55" s="187"/>
      <c r="DV55" s="187"/>
      <c r="DW55" s="186"/>
      <c r="DX55" s="187"/>
      <c r="DY55" s="188"/>
      <c r="DZ55" s="187"/>
      <c r="EB55" s="187"/>
      <c r="EC55" s="186"/>
      <c r="ED55" s="187"/>
      <c r="EE55" s="188"/>
      <c r="EF55" s="187"/>
      <c r="EH55" s="187"/>
      <c r="EI55" s="186"/>
      <c r="EJ55" s="187"/>
      <c r="EK55" s="188"/>
      <c r="EL55" s="187"/>
      <c r="EN55" s="187"/>
      <c r="EO55" s="186"/>
      <c r="EP55" s="187"/>
      <c r="EQ55" s="188"/>
      <c r="ER55" s="187"/>
      <c r="ET55" s="187"/>
      <c r="EU55" s="186"/>
      <c r="EV55" s="187"/>
      <c r="EW55" s="188"/>
      <c r="EX55" s="187"/>
      <c r="EZ55" s="187"/>
      <c r="FA55" s="186"/>
      <c r="FB55" s="187"/>
      <c r="FC55" s="188"/>
      <c r="FD55" s="187"/>
      <c r="FF55" s="187"/>
      <c r="FG55" s="186"/>
      <c r="FH55" s="187"/>
      <c r="FI55" s="188"/>
      <c r="FJ55" s="187"/>
      <c r="FL55" s="187"/>
      <c r="FM55" s="186"/>
      <c r="FN55" s="187"/>
      <c r="FO55" s="188"/>
      <c r="FP55" s="187"/>
      <c r="FR55" s="187"/>
      <c r="FS55" s="186"/>
      <c r="FT55" s="187"/>
      <c r="FU55" s="188"/>
      <c r="FV55" s="187"/>
      <c r="FX55" s="187"/>
      <c r="FY55" s="186"/>
      <c r="FZ55" s="187"/>
      <c r="GA55" s="188"/>
      <c r="GB55" s="187"/>
      <c r="GD55" s="187"/>
      <c r="GE55" s="186"/>
      <c r="GF55" s="187"/>
      <c r="GG55" s="188"/>
      <c r="GH55" s="187"/>
      <c r="GJ55" s="187"/>
      <c r="GK55" s="186"/>
      <c r="GL55" s="187"/>
      <c r="GM55" s="188"/>
      <c r="GN55" s="187"/>
      <c r="GP55" s="187"/>
      <c r="GQ55" s="186"/>
      <c r="GR55" s="187"/>
      <c r="GS55" s="188"/>
      <c r="GT55" s="187"/>
      <c r="GV55" s="187"/>
      <c r="GW55" s="186"/>
      <c r="GX55" s="187"/>
      <c r="GY55" s="188"/>
      <c r="GZ55" s="187"/>
      <c r="HB55" s="187"/>
      <c r="HC55" s="186"/>
      <c r="HD55" s="187"/>
      <c r="HE55" s="188"/>
      <c r="HF55" s="187"/>
      <c r="HH55" s="187"/>
      <c r="HI55" s="186"/>
      <c r="HJ55" s="187"/>
      <c r="HK55" s="188"/>
      <c r="HL55" s="187"/>
      <c r="HN55" s="187"/>
      <c r="HO55" s="186"/>
      <c r="HP55" s="187"/>
      <c r="HQ55" s="188"/>
      <c r="HR55" s="187"/>
      <c r="HT55" s="187"/>
      <c r="HU55" s="186"/>
      <c r="HV55" s="187"/>
      <c r="HW55" s="188"/>
      <c r="HX55" s="187"/>
      <c r="HZ55" s="187"/>
      <c r="IA55" s="186"/>
      <c r="IB55" s="187"/>
      <c r="IC55" s="188"/>
      <c r="ID55" s="187"/>
      <c r="IF55" s="187"/>
      <c r="IG55" s="186"/>
      <c r="IH55" s="187"/>
      <c r="II55" s="188"/>
      <c r="IJ55" s="187"/>
      <c r="IM55" s="187"/>
      <c r="IN55" s="186"/>
      <c r="IO55" s="187"/>
      <c r="IP55" s="188"/>
      <c r="IQ55" s="187"/>
      <c r="IT55" s="187"/>
      <c r="IU55" s="186"/>
      <c r="IV55" s="187"/>
      <c r="IW55" s="188"/>
      <c r="IX55" s="187"/>
      <c r="JA55" s="187"/>
      <c r="JB55" s="186"/>
      <c r="JC55" s="187"/>
      <c r="JD55" s="188"/>
      <c r="JE55" s="187"/>
      <c r="JH55" s="187"/>
      <c r="JI55" s="186"/>
      <c r="JJ55" s="187"/>
      <c r="JK55" s="188"/>
      <c r="JL55" s="187"/>
      <c r="JN55" s="187"/>
      <c r="JO55" s="186"/>
      <c r="JP55" s="187"/>
      <c r="JQ55" s="188"/>
      <c r="JR55" s="187"/>
      <c r="JT55" s="187"/>
      <c r="JU55" s="186"/>
      <c r="JV55" s="187"/>
      <c r="JW55" s="188"/>
      <c r="JX55" s="187"/>
      <c r="JZ55" s="187"/>
      <c r="KA55" s="186"/>
      <c r="KB55" s="187"/>
      <c r="KC55" s="188"/>
      <c r="KD55" s="187"/>
      <c r="KF55" s="187"/>
      <c r="KG55" s="186"/>
      <c r="KH55" s="187"/>
      <c r="KI55" s="188"/>
      <c r="KJ55" s="187"/>
      <c r="KL55" s="187"/>
      <c r="KM55" s="186"/>
      <c r="KN55" s="187"/>
      <c r="KO55" s="188"/>
      <c r="KP55" s="187"/>
      <c r="KR55" s="187"/>
      <c r="KS55" s="186"/>
      <c r="KT55" s="187"/>
      <c r="KU55" s="188"/>
      <c r="KV55" s="187"/>
      <c r="KX55" s="187"/>
      <c r="KY55" s="186"/>
      <c r="KZ55" s="187"/>
      <c r="LA55" s="188"/>
      <c r="LB55" s="187"/>
      <c r="LD55" s="187"/>
      <c r="LE55" s="186"/>
      <c r="LF55" s="187"/>
      <c r="LG55" s="188"/>
      <c r="LH55" s="187"/>
    </row>
    <row r="56" spans="1:320" ht="17.399999999999999" x14ac:dyDescent="0.3">
      <c r="A56" s="185" t="s">
        <v>167</v>
      </c>
      <c r="B56" s="186"/>
      <c r="C56" s="187"/>
      <c r="D56" s="188"/>
      <c r="E56" s="187"/>
      <c r="G56" s="185" t="s">
        <v>187</v>
      </c>
      <c r="H56" s="186"/>
      <c r="I56" s="187"/>
      <c r="J56" s="188"/>
      <c r="K56" s="187"/>
      <c r="M56" s="185" t="s">
        <v>202</v>
      </c>
      <c r="N56" s="186"/>
      <c r="O56" s="187"/>
      <c r="P56" s="188"/>
      <c r="Q56" s="187"/>
      <c r="T56" s="185" t="s">
        <v>209</v>
      </c>
      <c r="U56" s="186"/>
      <c r="V56" s="187"/>
      <c r="W56" s="188"/>
      <c r="X56" s="187"/>
      <c r="AB56" s="185" t="s">
        <v>233</v>
      </c>
      <c r="AC56" s="186"/>
      <c r="AD56" s="187"/>
      <c r="AE56" s="188"/>
      <c r="AF56" s="187"/>
      <c r="AI56" s="185" t="s">
        <v>242</v>
      </c>
      <c r="AJ56" s="186"/>
      <c r="AK56" s="187"/>
      <c r="AL56" s="188"/>
      <c r="AM56" s="187"/>
      <c r="AP56" s="185" t="s">
        <v>249</v>
      </c>
      <c r="AQ56" s="186"/>
      <c r="AR56" s="187"/>
      <c r="AS56" s="188"/>
      <c r="AT56" s="187"/>
      <c r="AV56" s="185" t="s">
        <v>260</v>
      </c>
      <c r="AW56" s="186"/>
      <c r="AX56" s="187"/>
      <c r="AY56" s="188"/>
      <c r="AZ56" s="187"/>
      <c r="BB56" s="185" t="s">
        <v>271</v>
      </c>
      <c r="BC56" s="186"/>
      <c r="BD56" s="187"/>
      <c r="BE56" s="188"/>
      <c r="BF56" s="187"/>
      <c r="BH56" s="185" t="s">
        <v>281</v>
      </c>
      <c r="BI56" s="186"/>
      <c r="BJ56" s="187"/>
      <c r="BK56" s="188"/>
      <c r="BL56" s="187"/>
      <c r="BN56" s="185" t="s">
        <v>289</v>
      </c>
      <c r="BO56" s="186"/>
      <c r="BP56" s="187"/>
      <c r="BQ56" s="188"/>
      <c r="BR56" s="187"/>
      <c r="BT56" s="185" t="s">
        <v>299</v>
      </c>
      <c r="BU56" s="186"/>
      <c r="BV56" s="187"/>
      <c r="BW56" s="188"/>
      <c r="BX56" s="187"/>
      <c r="BZ56" s="185" t="s">
        <v>308</v>
      </c>
      <c r="CA56" s="186"/>
      <c r="CB56" s="187"/>
      <c r="CC56" s="188"/>
      <c r="CD56" s="187"/>
      <c r="CF56" s="185" t="s">
        <v>316</v>
      </c>
      <c r="CG56" s="186"/>
      <c r="CH56" s="187"/>
      <c r="CI56" s="188"/>
      <c r="CJ56" s="187"/>
      <c r="CL56" s="185" t="s">
        <v>326</v>
      </c>
      <c r="CM56" s="186"/>
      <c r="CN56" s="187"/>
      <c r="CO56" s="188"/>
      <c r="CP56" s="187"/>
      <c r="CR56" s="185" t="s">
        <v>334</v>
      </c>
      <c r="CS56" s="186"/>
      <c r="CT56" s="187"/>
      <c r="CU56" s="188"/>
      <c r="CV56" s="187"/>
      <c r="CX56" s="185" t="s">
        <v>343</v>
      </c>
      <c r="CY56" s="186"/>
      <c r="CZ56" s="187"/>
      <c r="DA56" s="188"/>
      <c r="DB56" s="187"/>
      <c r="DD56" s="185" t="s">
        <v>351</v>
      </c>
      <c r="DE56" s="186"/>
      <c r="DF56" s="187"/>
      <c r="DG56" s="188"/>
      <c r="DH56" s="187"/>
      <c r="DJ56" s="185" t="s">
        <v>360</v>
      </c>
      <c r="DK56" s="186"/>
      <c r="DL56" s="187"/>
      <c r="DM56" s="188"/>
      <c r="DN56" s="187"/>
      <c r="DP56" s="185" t="s">
        <v>375</v>
      </c>
      <c r="DQ56" s="186"/>
      <c r="DR56" s="187"/>
      <c r="DS56" s="188"/>
      <c r="DT56" s="187"/>
      <c r="DV56" s="185" t="s">
        <v>383</v>
      </c>
      <c r="DW56" s="186"/>
      <c r="DX56" s="187"/>
      <c r="DY56" s="188"/>
      <c r="DZ56" s="187"/>
      <c r="EB56" s="185" t="s">
        <v>398</v>
      </c>
      <c r="EC56" s="186"/>
      <c r="ED56" s="187"/>
      <c r="EE56" s="188"/>
      <c r="EF56" s="187"/>
      <c r="EH56" s="185" t="s">
        <v>403</v>
      </c>
      <c r="EI56" s="186"/>
      <c r="EJ56" s="187"/>
      <c r="EK56" s="188"/>
      <c r="EL56" s="187"/>
      <c r="EN56" s="185" t="s">
        <v>413</v>
      </c>
      <c r="EO56" s="186"/>
      <c r="EP56" s="187"/>
      <c r="EQ56" s="188"/>
      <c r="ER56" s="187"/>
      <c r="ET56" s="185" t="s">
        <v>423</v>
      </c>
      <c r="EU56" s="186"/>
      <c r="EV56" s="187"/>
      <c r="EW56" s="188"/>
      <c r="EX56" s="187"/>
      <c r="EZ56" s="185" t="s">
        <v>431</v>
      </c>
      <c r="FA56" s="186"/>
      <c r="FB56" s="187"/>
      <c r="FC56" s="188"/>
      <c r="FD56" s="187"/>
      <c r="FF56" s="185" t="s">
        <v>438</v>
      </c>
      <c r="FG56" s="186"/>
      <c r="FH56" s="187"/>
      <c r="FI56" s="188"/>
      <c r="FJ56" s="187"/>
      <c r="FL56" s="185" t="s">
        <v>452</v>
      </c>
      <c r="FM56" s="186"/>
      <c r="FN56" s="187"/>
      <c r="FO56" s="188"/>
      <c r="FP56" s="187"/>
      <c r="FR56" s="185" t="s">
        <v>460</v>
      </c>
      <c r="FS56" s="186"/>
      <c r="FT56" s="187"/>
      <c r="FU56" s="188"/>
      <c r="FV56" s="187"/>
      <c r="FX56" s="185" t="s">
        <v>469</v>
      </c>
      <c r="FY56" s="186"/>
      <c r="FZ56" s="187"/>
      <c r="GA56" s="188"/>
      <c r="GB56" s="187"/>
      <c r="GD56" s="185" t="s">
        <v>476</v>
      </c>
      <c r="GE56" s="186"/>
      <c r="GF56" s="187"/>
      <c r="GG56" s="188"/>
      <c r="GH56" s="187"/>
      <c r="GJ56" s="185" t="s">
        <v>484</v>
      </c>
      <c r="GK56" s="186"/>
      <c r="GL56" s="187"/>
      <c r="GM56" s="188"/>
      <c r="GN56" s="187"/>
      <c r="GP56" s="185" t="s">
        <v>489</v>
      </c>
      <c r="GQ56" s="186"/>
      <c r="GR56" s="187"/>
      <c r="GS56" s="188"/>
      <c r="GT56" s="187"/>
      <c r="GV56" s="185" t="s">
        <v>503</v>
      </c>
      <c r="GW56" s="186"/>
      <c r="GX56" s="187"/>
      <c r="GY56" s="188"/>
      <c r="GZ56" s="187"/>
      <c r="HB56" s="185" t="s">
        <v>516</v>
      </c>
      <c r="HC56" s="186"/>
      <c r="HD56" s="187"/>
      <c r="HE56" s="188"/>
      <c r="HF56" s="187"/>
      <c r="HH56" s="185" t="s">
        <v>530</v>
      </c>
      <c r="HI56" s="186"/>
      <c r="HJ56" s="187"/>
      <c r="HK56" s="188"/>
      <c r="HL56" s="187"/>
      <c r="HN56" s="185" t="s">
        <v>539</v>
      </c>
      <c r="HO56" s="186"/>
      <c r="HP56" s="187"/>
      <c r="HQ56" s="188"/>
      <c r="HR56" s="187"/>
      <c r="HT56" s="185" t="s">
        <v>550</v>
      </c>
      <c r="HU56" s="186"/>
      <c r="HV56" s="187"/>
      <c r="HW56" s="188"/>
      <c r="HX56" s="187"/>
      <c r="HZ56" s="185" t="s">
        <v>564</v>
      </c>
      <c r="IA56" s="186"/>
      <c r="IB56" s="187"/>
      <c r="IC56" s="188"/>
      <c r="ID56" s="187"/>
      <c r="IF56" s="185" t="s">
        <v>577</v>
      </c>
      <c r="IG56" s="186"/>
      <c r="IH56" s="187"/>
      <c r="II56" s="188"/>
      <c r="IJ56" s="187"/>
      <c r="IM56" s="185" t="s">
        <v>584</v>
      </c>
      <c r="IN56" s="186"/>
      <c r="IO56" s="187"/>
      <c r="IP56" s="188"/>
      <c r="IQ56" s="187"/>
      <c r="IT56" s="185" t="s">
        <v>593</v>
      </c>
      <c r="IU56" s="186"/>
      <c r="IV56" s="187"/>
      <c r="IW56" s="188"/>
      <c r="IX56" s="187"/>
      <c r="JA56" s="185" t="s">
        <v>602</v>
      </c>
      <c r="JB56" s="186"/>
      <c r="JC56" s="187"/>
      <c r="JD56" s="188"/>
      <c r="JE56" s="187"/>
      <c r="JH56" s="185" t="s">
        <v>611</v>
      </c>
      <c r="JI56" s="186"/>
      <c r="JJ56" s="187"/>
      <c r="JK56" s="188"/>
      <c r="JL56" s="187"/>
      <c r="JN56" s="185" t="s">
        <v>621</v>
      </c>
      <c r="JO56" s="186"/>
      <c r="JP56" s="187"/>
      <c r="JQ56" s="188"/>
      <c r="JR56" s="187"/>
      <c r="JT56" s="185" t="s">
        <v>631</v>
      </c>
      <c r="JU56" s="186"/>
      <c r="JV56" s="187"/>
      <c r="JW56" s="188"/>
      <c r="JX56" s="187"/>
      <c r="JZ56" s="185" t="s">
        <v>638</v>
      </c>
      <c r="KA56" s="186"/>
      <c r="KB56" s="187"/>
      <c r="KC56" s="188"/>
      <c r="KD56" s="187"/>
      <c r="KF56" s="185" t="s">
        <v>649</v>
      </c>
      <c r="KG56" s="186"/>
      <c r="KH56" s="187"/>
      <c r="KI56" s="188"/>
      <c r="KJ56" s="187"/>
      <c r="KL56" s="185" t="s">
        <v>663</v>
      </c>
      <c r="KM56" s="186"/>
      <c r="KN56" s="187"/>
      <c r="KO56" s="188"/>
      <c r="KP56" s="187"/>
      <c r="KR56" s="185" t="s">
        <v>663</v>
      </c>
      <c r="KS56" s="186"/>
      <c r="KT56" s="187"/>
      <c r="KU56" s="188"/>
      <c r="KV56" s="187"/>
      <c r="KX56" s="185" t="s">
        <v>683</v>
      </c>
      <c r="KY56" s="186"/>
      <c r="KZ56" s="187"/>
      <c r="LA56" s="188"/>
      <c r="LB56" s="187"/>
      <c r="LD56" s="185" t="s">
        <v>683</v>
      </c>
      <c r="LE56" s="186"/>
      <c r="LF56" s="187"/>
      <c r="LG56" s="188"/>
      <c r="LH56" s="187"/>
    </row>
    <row r="57" spans="1:320" ht="17.399999999999999" x14ac:dyDescent="0.3">
      <c r="A57" s="116"/>
      <c r="B57" s="115"/>
      <c r="C57" s="116"/>
      <c r="D57" s="117"/>
      <c r="E57" s="116"/>
      <c r="G57" s="116"/>
      <c r="H57" s="115"/>
      <c r="I57" s="116"/>
      <c r="J57" s="117"/>
      <c r="K57" s="116"/>
      <c r="M57" s="116"/>
      <c r="N57" s="115"/>
      <c r="O57" s="116"/>
      <c r="P57" s="117"/>
      <c r="Q57" s="116"/>
      <c r="T57" s="116"/>
      <c r="U57" s="115"/>
      <c r="V57" s="116"/>
      <c r="W57" s="117"/>
      <c r="X57" s="116"/>
      <c r="AB57" s="116"/>
      <c r="AC57" s="115"/>
      <c r="AD57" s="116"/>
      <c r="AE57" s="117"/>
      <c r="AF57" s="116"/>
      <c r="AI57" s="116"/>
      <c r="AJ57" s="115"/>
      <c r="AK57" s="116"/>
      <c r="AL57" s="117"/>
      <c r="AM57" s="116"/>
      <c r="AP57" s="116"/>
      <c r="AQ57" s="115"/>
      <c r="AR57" s="116"/>
      <c r="AS57" s="117"/>
      <c r="AT57" s="116"/>
      <c r="AV57" s="116"/>
      <c r="AW57" s="115"/>
      <c r="AX57" s="116"/>
      <c r="AY57" s="117"/>
      <c r="AZ57" s="116"/>
      <c r="BB57" s="116"/>
      <c r="BC57" s="115"/>
      <c r="BD57" s="116"/>
      <c r="BE57" s="117"/>
      <c r="BF57" s="116"/>
      <c r="BH57" s="116"/>
      <c r="BI57" s="115"/>
      <c r="BJ57" s="116"/>
      <c r="BK57" s="117"/>
      <c r="BL57" s="116"/>
      <c r="BN57" s="116"/>
      <c r="BO57" s="115"/>
      <c r="BP57" s="116"/>
      <c r="BQ57" s="117"/>
      <c r="BR57" s="116"/>
      <c r="BT57" s="116"/>
      <c r="BU57" s="115"/>
      <c r="BV57" s="116"/>
      <c r="BW57" s="117"/>
      <c r="BX57" s="116"/>
      <c r="BZ57" s="116"/>
      <c r="CA57" s="115"/>
      <c r="CB57" s="116"/>
      <c r="CC57" s="117"/>
      <c r="CD57" s="116"/>
      <c r="CF57" s="116"/>
      <c r="CG57" s="115"/>
      <c r="CH57" s="116"/>
      <c r="CI57" s="117"/>
      <c r="CJ57" s="116"/>
      <c r="CL57" s="116"/>
      <c r="CM57" s="115"/>
      <c r="CN57" s="116"/>
      <c r="CO57" s="117"/>
      <c r="CP57" s="116"/>
      <c r="CR57" s="116"/>
      <c r="CS57" s="115"/>
      <c r="CT57" s="116"/>
      <c r="CU57" s="117"/>
      <c r="CV57" s="116"/>
      <c r="CX57" s="116"/>
      <c r="CY57" s="115"/>
      <c r="CZ57" s="116"/>
      <c r="DA57" s="117"/>
      <c r="DB57" s="116"/>
      <c r="DD57" s="116"/>
      <c r="DE57" s="115"/>
      <c r="DF57" s="116"/>
      <c r="DG57" s="117"/>
      <c r="DH57" s="116"/>
      <c r="DJ57" s="116"/>
      <c r="DK57" s="115"/>
      <c r="DL57" s="116"/>
      <c r="DM57" s="117"/>
      <c r="DN57" s="116"/>
      <c r="DP57" s="116"/>
      <c r="DQ57" s="115"/>
      <c r="DR57" s="116"/>
      <c r="DS57" s="117"/>
      <c r="DT57" s="116"/>
      <c r="DV57" s="116"/>
      <c r="DW57" s="115"/>
      <c r="DX57" s="116"/>
      <c r="DY57" s="117"/>
      <c r="DZ57" s="116"/>
      <c r="EB57" s="116"/>
      <c r="EC57" s="115"/>
      <c r="ED57" s="116"/>
      <c r="EE57" s="117"/>
      <c r="EF57" s="116"/>
      <c r="EH57" s="116"/>
      <c r="EI57" s="115"/>
      <c r="EJ57" s="116"/>
      <c r="EK57" s="117"/>
      <c r="EL57" s="116"/>
      <c r="EN57" s="116"/>
      <c r="EO57" s="115"/>
      <c r="EP57" s="116"/>
      <c r="EQ57" s="117"/>
      <c r="ER57" s="116"/>
      <c r="ET57" s="116"/>
      <c r="EU57" s="115"/>
      <c r="EV57" s="116"/>
      <c r="EW57" s="117"/>
      <c r="EX57" s="116"/>
      <c r="EZ57" s="116"/>
      <c r="FA57" s="115"/>
      <c r="FB57" s="116"/>
      <c r="FC57" s="117"/>
      <c r="FD57" s="116"/>
      <c r="FF57" s="116"/>
      <c r="FG57" s="115"/>
      <c r="FH57" s="116"/>
      <c r="FI57" s="117"/>
      <c r="FJ57" s="116"/>
      <c r="FL57" s="116"/>
      <c r="FM57" s="115"/>
      <c r="FN57" s="116"/>
      <c r="FO57" s="117"/>
      <c r="FP57" s="116"/>
      <c r="FR57" s="116"/>
      <c r="FS57" s="115"/>
      <c r="FT57" s="116"/>
      <c r="FU57" s="117"/>
      <c r="FV57" s="116"/>
      <c r="FX57" s="116"/>
      <c r="FY57" s="115"/>
      <c r="FZ57" s="116"/>
      <c r="GA57" s="117"/>
      <c r="GB57" s="116"/>
      <c r="GD57" s="116"/>
      <c r="GE57" s="115"/>
      <c r="GF57" s="116"/>
      <c r="GG57" s="117"/>
      <c r="GH57" s="116"/>
      <c r="GJ57" s="116"/>
      <c r="GK57" s="115"/>
      <c r="GL57" s="116"/>
      <c r="GM57" s="117"/>
      <c r="GN57" s="116"/>
      <c r="GP57" s="116"/>
      <c r="GQ57" s="115"/>
      <c r="GR57" s="116"/>
      <c r="GS57" s="117"/>
      <c r="GT57" s="116"/>
      <c r="GV57" s="116"/>
      <c r="GW57" s="115"/>
      <c r="GX57" s="116"/>
      <c r="GY57" s="117"/>
      <c r="GZ57" s="116"/>
      <c r="HB57" s="116"/>
      <c r="HC57" s="115"/>
      <c r="HD57" s="116"/>
      <c r="HE57" s="117"/>
      <c r="HF57" s="116"/>
      <c r="HH57" s="116"/>
      <c r="HI57" s="115"/>
      <c r="HJ57" s="116"/>
      <c r="HK57" s="117"/>
      <c r="HL57" s="116"/>
      <c r="HN57" s="116"/>
      <c r="HO57" s="115"/>
      <c r="HP57" s="116"/>
      <c r="HQ57" s="117"/>
      <c r="HR57" s="116"/>
      <c r="HT57" s="116"/>
      <c r="HU57" s="115"/>
      <c r="HV57" s="116"/>
      <c r="HW57" s="117"/>
      <c r="HX57" s="116"/>
      <c r="HZ57" s="116"/>
      <c r="IA57" s="115"/>
      <c r="IB57" s="116"/>
      <c r="IC57" s="117"/>
      <c r="ID57" s="116"/>
      <c r="IF57" s="116"/>
      <c r="IG57" s="115"/>
      <c r="IH57" s="116"/>
      <c r="II57" s="117"/>
      <c r="IJ57" s="116"/>
      <c r="IM57" s="116"/>
      <c r="IN57" s="115"/>
      <c r="IO57" s="116"/>
      <c r="IP57" s="117"/>
      <c r="IQ57" s="116"/>
      <c r="IT57" s="116"/>
      <c r="IU57" s="115"/>
      <c r="IV57" s="116"/>
      <c r="IW57" s="117"/>
      <c r="IX57" s="116"/>
      <c r="JA57" s="116"/>
      <c r="JB57" s="115"/>
      <c r="JC57" s="116"/>
      <c r="JD57" s="117"/>
      <c r="JE57" s="116"/>
      <c r="JH57" s="116"/>
      <c r="JI57" s="115"/>
      <c r="JJ57" s="116"/>
      <c r="JK57" s="117"/>
      <c r="JL57" s="116"/>
      <c r="JN57" s="116"/>
      <c r="JO57" s="115"/>
      <c r="JP57" s="116"/>
      <c r="JQ57" s="117"/>
      <c r="JR57" s="116"/>
      <c r="JT57" s="116"/>
      <c r="JU57" s="115"/>
      <c r="JV57" s="116"/>
      <c r="JW57" s="117"/>
      <c r="JX57" s="116"/>
      <c r="JZ57" s="116"/>
      <c r="KA57" s="115"/>
      <c r="KB57" s="116"/>
      <c r="KC57" s="117"/>
      <c r="KD57" s="116"/>
      <c r="KF57" s="116"/>
      <c r="KG57" s="115"/>
      <c r="KH57" s="116"/>
      <c r="KI57" s="117"/>
      <c r="KJ57" s="116"/>
      <c r="KL57" s="116"/>
      <c r="KM57" s="115"/>
      <c r="KN57" s="116"/>
      <c r="KO57" s="117"/>
      <c r="KP57" s="116"/>
      <c r="KR57" s="116"/>
      <c r="KS57" s="115"/>
      <c r="KT57" s="116"/>
      <c r="KU57" s="117"/>
      <c r="KV57" s="116"/>
      <c r="KX57" s="116"/>
      <c r="KY57" s="115"/>
      <c r="KZ57" s="116"/>
      <c r="LA57" s="117"/>
      <c r="LB57" s="116"/>
      <c r="LD57" s="116"/>
      <c r="LE57" s="115"/>
      <c r="LF57" s="116"/>
      <c r="LG57" s="117"/>
      <c r="LH57" s="116"/>
    </row>
    <row r="58" spans="1:320" s="193" customFormat="1" ht="72" customHeight="1" x14ac:dyDescent="0.3">
      <c r="A58" s="189" t="s">
        <v>86</v>
      </c>
      <c r="B58" s="190" t="s">
        <v>90</v>
      </c>
      <c r="C58" s="191" t="s">
        <v>88</v>
      </c>
      <c r="D58" s="192" t="s">
        <v>89</v>
      </c>
      <c r="E58" s="191" t="s">
        <v>88</v>
      </c>
      <c r="G58" s="189" t="s">
        <v>86</v>
      </c>
      <c r="H58" s="190" t="s">
        <v>90</v>
      </c>
      <c r="I58" s="191" t="s">
        <v>88</v>
      </c>
      <c r="J58" s="192" t="s">
        <v>89</v>
      </c>
      <c r="K58" s="191" t="s">
        <v>88</v>
      </c>
      <c r="M58" s="189" t="s">
        <v>86</v>
      </c>
      <c r="N58" s="190" t="s">
        <v>90</v>
      </c>
      <c r="O58" s="191" t="s">
        <v>88</v>
      </c>
      <c r="P58" s="192" t="s">
        <v>89</v>
      </c>
      <c r="Q58" s="191" t="s">
        <v>88</v>
      </c>
      <c r="T58" s="189" t="s">
        <v>86</v>
      </c>
      <c r="U58" s="190" t="s">
        <v>90</v>
      </c>
      <c r="V58" s="191" t="s">
        <v>88</v>
      </c>
      <c r="W58" s="192" t="s">
        <v>89</v>
      </c>
      <c r="X58" s="191" t="s">
        <v>88</v>
      </c>
      <c r="AB58" s="189" t="s">
        <v>86</v>
      </c>
      <c r="AC58" s="190" t="s">
        <v>90</v>
      </c>
      <c r="AD58" s="191" t="s">
        <v>88</v>
      </c>
      <c r="AE58" s="192" t="s">
        <v>89</v>
      </c>
      <c r="AF58" s="191" t="s">
        <v>88</v>
      </c>
      <c r="AI58" s="189" t="s">
        <v>86</v>
      </c>
      <c r="AJ58" s="190" t="s">
        <v>90</v>
      </c>
      <c r="AK58" s="191" t="s">
        <v>88</v>
      </c>
      <c r="AL58" s="192" t="s">
        <v>89</v>
      </c>
      <c r="AM58" s="191" t="s">
        <v>88</v>
      </c>
      <c r="AP58" s="189" t="s">
        <v>86</v>
      </c>
      <c r="AQ58" s="190" t="s">
        <v>90</v>
      </c>
      <c r="AR58" s="191" t="s">
        <v>88</v>
      </c>
      <c r="AS58" s="192" t="s">
        <v>89</v>
      </c>
      <c r="AT58" s="191" t="s">
        <v>88</v>
      </c>
      <c r="AV58" s="189" t="s">
        <v>86</v>
      </c>
      <c r="AW58" s="190" t="s">
        <v>90</v>
      </c>
      <c r="AX58" s="191" t="s">
        <v>88</v>
      </c>
      <c r="AY58" s="192" t="s">
        <v>89</v>
      </c>
      <c r="AZ58" s="191" t="s">
        <v>88</v>
      </c>
      <c r="BB58" s="189" t="s">
        <v>86</v>
      </c>
      <c r="BC58" s="190" t="s">
        <v>90</v>
      </c>
      <c r="BD58" s="191" t="s">
        <v>88</v>
      </c>
      <c r="BE58" s="192" t="s">
        <v>89</v>
      </c>
      <c r="BF58" s="191" t="s">
        <v>88</v>
      </c>
      <c r="BH58" s="189" t="s">
        <v>86</v>
      </c>
      <c r="BI58" s="190" t="s">
        <v>90</v>
      </c>
      <c r="BJ58" s="191" t="s">
        <v>88</v>
      </c>
      <c r="BK58" s="192" t="s">
        <v>89</v>
      </c>
      <c r="BL58" s="191" t="s">
        <v>88</v>
      </c>
      <c r="BN58" s="189" t="s">
        <v>86</v>
      </c>
      <c r="BO58" s="190" t="s">
        <v>90</v>
      </c>
      <c r="BP58" s="191" t="s">
        <v>88</v>
      </c>
      <c r="BQ58" s="192" t="s">
        <v>89</v>
      </c>
      <c r="BR58" s="191" t="s">
        <v>88</v>
      </c>
      <c r="BT58" s="189" t="s">
        <v>86</v>
      </c>
      <c r="BU58" s="190" t="s">
        <v>90</v>
      </c>
      <c r="BV58" s="191" t="s">
        <v>88</v>
      </c>
      <c r="BW58" s="192" t="s">
        <v>89</v>
      </c>
      <c r="BX58" s="191" t="s">
        <v>88</v>
      </c>
      <c r="BZ58" s="189" t="s">
        <v>86</v>
      </c>
      <c r="CA58" s="190" t="s">
        <v>90</v>
      </c>
      <c r="CB58" s="191" t="s">
        <v>88</v>
      </c>
      <c r="CC58" s="192" t="s">
        <v>89</v>
      </c>
      <c r="CD58" s="191" t="s">
        <v>88</v>
      </c>
      <c r="CF58" s="189" t="s">
        <v>86</v>
      </c>
      <c r="CG58" s="190" t="s">
        <v>90</v>
      </c>
      <c r="CH58" s="191" t="s">
        <v>88</v>
      </c>
      <c r="CI58" s="192" t="s">
        <v>89</v>
      </c>
      <c r="CJ58" s="191" t="s">
        <v>88</v>
      </c>
      <c r="CL58" s="189" t="s">
        <v>86</v>
      </c>
      <c r="CM58" s="190" t="s">
        <v>90</v>
      </c>
      <c r="CN58" s="191" t="s">
        <v>88</v>
      </c>
      <c r="CO58" s="192" t="s">
        <v>89</v>
      </c>
      <c r="CP58" s="191" t="s">
        <v>88</v>
      </c>
      <c r="CR58" s="189" t="s">
        <v>86</v>
      </c>
      <c r="CS58" s="190" t="s">
        <v>90</v>
      </c>
      <c r="CT58" s="191" t="s">
        <v>88</v>
      </c>
      <c r="CU58" s="192" t="s">
        <v>89</v>
      </c>
      <c r="CV58" s="191" t="s">
        <v>88</v>
      </c>
      <c r="CX58" s="189" t="s">
        <v>86</v>
      </c>
      <c r="CY58" s="190" t="s">
        <v>90</v>
      </c>
      <c r="CZ58" s="191" t="s">
        <v>88</v>
      </c>
      <c r="DA58" s="192" t="s">
        <v>89</v>
      </c>
      <c r="DB58" s="191" t="s">
        <v>88</v>
      </c>
      <c r="DD58" s="189" t="s">
        <v>86</v>
      </c>
      <c r="DE58" s="190" t="s">
        <v>90</v>
      </c>
      <c r="DF58" s="191" t="s">
        <v>88</v>
      </c>
      <c r="DG58" s="192" t="s">
        <v>89</v>
      </c>
      <c r="DH58" s="191" t="s">
        <v>88</v>
      </c>
      <c r="DJ58" s="189" t="s">
        <v>86</v>
      </c>
      <c r="DK58" s="190" t="s">
        <v>90</v>
      </c>
      <c r="DL58" s="191" t="s">
        <v>88</v>
      </c>
      <c r="DM58" s="192" t="s">
        <v>89</v>
      </c>
      <c r="DN58" s="191" t="s">
        <v>88</v>
      </c>
      <c r="DP58" s="189" t="s">
        <v>86</v>
      </c>
      <c r="DQ58" s="190" t="s">
        <v>90</v>
      </c>
      <c r="DR58" s="191" t="s">
        <v>88</v>
      </c>
      <c r="DS58" s="192" t="s">
        <v>89</v>
      </c>
      <c r="DT58" s="191" t="s">
        <v>88</v>
      </c>
      <c r="DV58" s="189" t="s">
        <v>86</v>
      </c>
      <c r="DW58" s="190" t="s">
        <v>90</v>
      </c>
      <c r="DX58" s="191" t="s">
        <v>88</v>
      </c>
      <c r="DY58" s="192" t="s">
        <v>89</v>
      </c>
      <c r="DZ58" s="191" t="s">
        <v>88</v>
      </c>
      <c r="EB58" s="189" t="s">
        <v>86</v>
      </c>
      <c r="EC58" s="190" t="s">
        <v>90</v>
      </c>
      <c r="ED58" s="191" t="s">
        <v>88</v>
      </c>
      <c r="EE58" s="192" t="s">
        <v>89</v>
      </c>
      <c r="EF58" s="191" t="s">
        <v>88</v>
      </c>
      <c r="EH58" s="189" t="s">
        <v>86</v>
      </c>
      <c r="EI58" s="190" t="s">
        <v>90</v>
      </c>
      <c r="EJ58" s="191" t="s">
        <v>88</v>
      </c>
      <c r="EK58" s="192" t="s">
        <v>89</v>
      </c>
      <c r="EL58" s="191" t="s">
        <v>88</v>
      </c>
      <c r="EN58" s="189" t="s">
        <v>86</v>
      </c>
      <c r="EO58" s="190" t="s">
        <v>90</v>
      </c>
      <c r="EP58" s="191" t="s">
        <v>88</v>
      </c>
      <c r="EQ58" s="192" t="s">
        <v>89</v>
      </c>
      <c r="ER58" s="191" t="s">
        <v>88</v>
      </c>
      <c r="ET58" s="189" t="s">
        <v>86</v>
      </c>
      <c r="EU58" s="190" t="s">
        <v>90</v>
      </c>
      <c r="EV58" s="191" t="s">
        <v>88</v>
      </c>
      <c r="EW58" s="192" t="s">
        <v>89</v>
      </c>
      <c r="EX58" s="191" t="s">
        <v>88</v>
      </c>
      <c r="EZ58" s="189" t="s">
        <v>86</v>
      </c>
      <c r="FA58" s="190" t="s">
        <v>90</v>
      </c>
      <c r="FB58" s="191" t="s">
        <v>88</v>
      </c>
      <c r="FC58" s="192" t="s">
        <v>89</v>
      </c>
      <c r="FD58" s="191" t="s">
        <v>88</v>
      </c>
      <c r="FF58" s="189" t="s">
        <v>86</v>
      </c>
      <c r="FG58" s="190" t="s">
        <v>90</v>
      </c>
      <c r="FH58" s="191" t="s">
        <v>88</v>
      </c>
      <c r="FI58" s="192" t="s">
        <v>89</v>
      </c>
      <c r="FJ58" s="191" t="s">
        <v>88</v>
      </c>
      <c r="FL58" s="189" t="s">
        <v>86</v>
      </c>
      <c r="FM58" s="190" t="s">
        <v>90</v>
      </c>
      <c r="FN58" s="191" t="s">
        <v>88</v>
      </c>
      <c r="FO58" s="192" t="s">
        <v>89</v>
      </c>
      <c r="FP58" s="191" t="s">
        <v>88</v>
      </c>
      <c r="FR58" s="189" t="s">
        <v>86</v>
      </c>
      <c r="FS58" s="190" t="s">
        <v>90</v>
      </c>
      <c r="FT58" s="191" t="s">
        <v>88</v>
      </c>
      <c r="FU58" s="192" t="s">
        <v>89</v>
      </c>
      <c r="FV58" s="191" t="s">
        <v>88</v>
      </c>
      <c r="FX58" s="189" t="s">
        <v>86</v>
      </c>
      <c r="FY58" s="190" t="s">
        <v>90</v>
      </c>
      <c r="FZ58" s="191" t="s">
        <v>88</v>
      </c>
      <c r="GA58" s="192" t="s">
        <v>89</v>
      </c>
      <c r="GB58" s="191" t="s">
        <v>88</v>
      </c>
      <c r="GD58" s="189" t="s">
        <v>86</v>
      </c>
      <c r="GE58" s="190" t="s">
        <v>90</v>
      </c>
      <c r="GF58" s="191" t="s">
        <v>88</v>
      </c>
      <c r="GG58" s="192" t="s">
        <v>89</v>
      </c>
      <c r="GH58" s="191" t="s">
        <v>88</v>
      </c>
      <c r="GJ58" s="189" t="s">
        <v>86</v>
      </c>
      <c r="GK58" s="190" t="s">
        <v>90</v>
      </c>
      <c r="GL58" s="191" t="s">
        <v>88</v>
      </c>
      <c r="GM58" s="192" t="s">
        <v>89</v>
      </c>
      <c r="GN58" s="191" t="s">
        <v>88</v>
      </c>
      <c r="GP58" s="189" t="s">
        <v>86</v>
      </c>
      <c r="GQ58" s="190" t="s">
        <v>90</v>
      </c>
      <c r="GR58" s="191" t="s">
        <v>88</v>
      </c>
      <c r="GS58" s="192" t="s">
        <v>89</v>
      </c>
      <c r="GT58" s="191" t="s">
        <v>88</v>
      </c>
      <c r="GV58" s="189" t="s">
        <v>86</v>
      </c>
      <c r="GW58" s="190" t="s">
        <v>90</v>
      </c>
      <c r="GX58" s="191" t="s">
        <v>88</v>
      </c>
      <c r="GY58" s="192" t="s">
        <v>89</v>
      </c>
      <c r="GZ58" s="191" t="s">
        <v>88</v>
      </c>
      <c r="HB58" s="189" t="s">
        <v>86</v>
      </c>
      <c r="HC58" s="190" t="s">
        <v>90</v>
      </c>
      <c r="HD58" s="191" t="s">
        <v>88</v>
      </c>
      <c r="HE58" s="192" t="s">
        <v>89</v>
      </c>
      <c r="HF58" s="191" t="s">
        <v>88</v>
      </c>
      <c r="HH58" s="189" t="s">
        <v>86</v>
      </c>
      <c r="HI58" s="190" t="s">
        <v>90</v>
      </c>
      <c r="HJ58" s="191" t="s">
        <v>88</v>
      </c>
      <c r="HK58" s="192" t="s">
        <v>89</v>
      </c>
      <c r="HL58" s="191" t="s">
        <v>88</v>
      </c>
      <c r="HN58" s="189" t="s">
        <v>86</v>
      </c>
      <c r="HO58" s="190" t="s">
        <v>90</v>
      </c>
      <c r="HP58" s="191" t="s">
        <v>88</v>
      </c>
      <c r="HQ58" s="192" t="s">
        <v>89</v>
      </c>
      <c r="HR58" s="191" t="s">
        <v>88</v>
      </c>
      <c r="HT58" s="189" t="s">
        <v>86</v>
      </c>
      <c r="HU58" s="190" t="s">
        <v>90</v>
      </c>
      <c r="HV58" s="191" t="s">
        <v>88</v>
      </c>
      <c r="HW58" s="192" t="s">
        <v>89</v>
      </c>
      <c r="HX58" s="191" t="s">
        <v>88</v>
      </c>
      <c r="HZ58" s="189" t="s">
        <v>86</v>
      </c>
      <c r="IA58" s="190" t="s">
        <v>90</v>
      </c>
      <c r="IB58" s="191" t="s">
        <v>88</v>
      </c>
      <c r="IC58" s="192" t="s">
        <v>89</v>
      </c>
      <c r="ID58" s="191" t="s">
        <v>88</v>
      </c>
      <c r="IF58" s="189" t="s">
        <v>86</v>
      </c>
      <c r="IG58" s="190" t="s">
        <v>90</v>
      </c>
      <c r="IH58" s="191" t="s">
        <v>88</v>
      </c>
      <c r="II58" s="192" t="s">
        <v>89</v>
      </c>
      <c r="IJ58" s="191" t="s">
        <v>88</v>
      </c>
      <c r="IM58" s="189" t="s">
        <v>86</v>
      </c>
      <c r="IN58" s="190" t="s">
        <v>90</v>
      </c>
      <c r="IO58" s="191" t="s">
        <v>88</v>
      </c>
      <c r="IP58" s="192" t="s">
        <v>89</v>
      </c>
      <c r="IQ58" s="191" t="s">
        <v>88</v>
      </c>
      <c r="IT58" s="189" t="s">
        <v>86</v>
      </c>
      <c r="IU58" s="190" t="s">
        <v>90</v>
      </c>
      <c r="IV58" s="191" t="s">
        <v>88</v>
      </c>
      <c r="IW58" s="192" t="s">
        <v>89</v>
      </c>
      <c r="IX58" s="191" t="s">
        <v>88</v>
      </c>
      <c r="JA58" s="189" t="s">
        <v>86</v>
      </c>
      <c r="JB58" s="190" t="s">
        <v>90</v>
      </c>
      <c r="JC58" s="191" t="s">
        <v>88</v>
      </c>
      <c r="JD58" s="192" t="s">
        <v>89</v>
      </c>
      <c r="JE58" s="191" t="s">
        <v>88</v>
      </c>
      <c r="JH58" s="189" t="s">
        <v>86</v>
      </c>
      <c r="JI58" s="190" t="s">
        <v>90</v>
      </c>
      <c r="JJ58" s="191" t="s">
        <v>88</v>
      </c>
      <c r="JK58" s="192" t="s">
        <v>89</v>
      </c>
      <c r="JL58" s="191" t="s">
        <v>88</v>
      </c>
      <c r="JN58" s="189" t="s">
        <v>86</v>
      </c>
      <c r="JO58" s="190" t="s">
        <v>90</v>
      </c>
      <c r="JP58" s="191" t="s">
        <v>88</v>
      </c>
      <c r="JQ58" s="192" t="s">
        <v>89</v>
      </c>
      <c r="JR58" s="191" t="s">
        <v>88</v>
      </c>
      <c r="JT58" s="189" t="s">
        <v>86</v>
      </c>
      <c r="JU58" s="190" t="s">
        <v>90</v>
      </c>
      <c r="JV58" s="191" t="s">
        <v>88</v>
      </c>
      <c r="JW58" s="192" t="s">
        <v>89</v>
      </c>
      <c r="JX58" s="191" t="s">
        <v>88</v>
      </c>
      <c r="JZ58" s="189" t="s">
        <v>86</v>
      </c>
      <c r="KA58" s="190" t="s">
        <v>90</v>
      </c>
      <c r="KB58" s="191" t="s">
        <v>88</v>
      </c>
      <c r="KC58" s="192" t="s">
        <v>89</v>
      </c>
      <c r="KD58" s="191" t="s">
        <v>88</v>
      </c>
      <c r="KF58" s="189" t="s">
        <v>86</v>
      </c>
      <c r="KG58" s="190" t="s">
        <v>90</v>
      </c>
      <c r="KH58" s="191" t="s">
        <v>88</v>
      </c>
      <c r="KI58" s="192" t="s">
        <v>89</v>
      </c>
      <c r="KJ58" s="191" t="s">
        <v>88</v>
      </c>
      <c r="KL58" s="189" t="s">
        <v>86</v>
      </c>
      <c r="KM58" s="190" t="s">
        <v>90</v>
      </c>
      <c r="KN58" s="191" t="s">
        <v>88</v>
      </c>
      <c r="KO58" s="192" t="s">
        <v>89</v>
      </c>
      <c r="KP58" s="191" t="s">
        <v>88</v>
      </c>
      <c r="KR58" s="189" t="s">
        <v>86</v>
      </c>
      <c r="KS58" s="190" t="s">
        <v>90</v>
      </c>
      <c r="KT58" s="191" t="s">
        <v>88</v>
      </c>
      <c r="KU58" s="192" t="s">
        <v>89</v>
      </c>
      <c r="KV58" s="191" t="s">
        <v>88</v>
      </c>
      <c r="KX58" s="189" t="s">
        <v>86</v>
      </c>
      <c r="KY58" s="190" t="s">
        <v>90</v>
      </c>
      <c r="KZ58" s="191" t="s">
        <v>88</v>
      </c>
      <c r="LA58" s="192" t="s">
        <v>89</v>
      </c>
      <c r="LB58" s="191" t="s">
        <v>88</v>
      </c>
      <c r="LD58" s="189" t="s">
        <v>86</v>
      </c>
      <c r="LE58" s="190" t="s">
        <v>90</v>
      </c>
      <c r="LF58" s="191" t="s">
        <v>88</v>
      </c>
      <c r="LG58" s="192" t="s">
        <v>89</v>
      </c>
      <c r="LH58" s="191" t="s">
        <v>88</v>
      </c>
    </row>
    <row r="59" spans="1:320" ht="17.399999999999999" x14ac:dyDescent="0.3">
      <c r="A59" s="116"/>
      <c r="B59" s="115"/>
      <c r="C59" s="116"/>
      <c r="D59" s="117"/>
      <c r="E59" s="116"/>
      <c r="G59" s="116"/>
      <c r="H59" s="115"/>
      <c r="I59" s="116"/>
      <c r="J59" s="117"/>
      <c r="K59" s="116"/>
      <c r="M59" s="116"/>
      <c r="N59" s="115"/>
      <c r="O59" s="116"/>
      <c r="P59" s="117"/>
      <c r="Q59" s="116"/>
      <c r="T59" s="116"/>
      <c r="U59" s="115"/>
      <c r="V59" s="116"/>
      <c r="W59" s="117"/>
      <c r="X59" s="116"/>
      <c r="AB59" s="116"/>
      <c r="AC59" s="115"/>
      <c r="AD59" s="116"/>
      <c r="AE59" s="117"/>
      <c r="AF59" s="116"/>
      <c r="AI59" s="116"/>
      <c r="AJ59" s="115"/>
      <c r="AK59" s="116"/>
      <c r="AL59" s="117"/>
      <c r="AM59" s="116"/>
      <c r="AP59" s="116"/>
      <c r="AQ59" s="115"/>
      <c r="AR59" s="116"/>
      <c r="AS59" s="117"/>
      <c r="AT59" s="116"/>
      <c r="AV59" s="116"/>
      <c r="AW59" s="115"/>
      <c r="AX59" s="116"/>
      <c r="AY59" s="117"/>
      <c r="AZ59" s="116"/>
      <c r="BB59" s="116"/>
      <c r="BC59" s="115"/>
      <c r="BD59" s="116"/>
      <c r="BE59" s="117"/>
      <c r="BF59" s="116"/>
      <c r="BH59" s="116"/>
      <c r="BI59" s="115"/>
      <c r="BJ59" s="116"/>
      <c r="BK59" s="117"/>
      <c r="BL59" s="116"/>
      <c r="BN59" s="116"/>
      <c r="BO59" s="115"/>
      <c r="BP59" s="116"/>
      <c r="BQ59" s="117"/>
      <c r="BR59" s="116"/>
      <c r="BT59" s="116"/>
      <c r="BU59" s="115"/>
      <c r="BV59" s="116"/>
      <c r="BW59" s="117"/>
      <c r="BX59" s="116"/>
      <c r="BZ59" s="116"/>
      <c r="CA59" s="115"/>
      <c r="CB59" s="116"/>
      <c r="CC59" s="117"/>
      <c r="CD59" s="116"/>
      <c r="CF59" s="116"/>
      <c r="CG59" s="115"/>
      <c r="CH59" s="116"/>
      <c r="CI59" s="117"/>
      <c r="CJ59" s="116"/>
      <c r="CL59" s="116"/>
      <c r="CM59" s="115"/>
      <c r="CN59" s="116"/>
      <c r="CO59" s="117"/>
      <c r="CP59" s="116"/>
      <c r="CR59" s="116"/>
      <c r="CS59" s="115"/>
      <c r="CT59" s="116"/>
      <c r="CU59" s="117"/>
      <c r="CV59" s="116"/>
      <c r="CX59" s="116"/>
      <c r="CY59" s="115"/>
      <c r="CZ59" s="116"/>
      <c r="DA59" s="117"/>
      <c r="DB59" s="116"/>
      <c r="DD59" s="116"/>
      <c r="DE59" s="115"/>
      <c r="DF59" s="116"/>
      <c r="DG59" s="117"/>
      <c r="DH59" s="116"/>
      <c r="DJ59" s="116"/>
      <c r="DK59" s="115"/>
      <c r="DL59" s="116"/>
      <c r="DM59" s="117"/>
      <c r="DN59" s="116"/>
      <c r="DP59" s="116"/>
      <c r="DQ59" s="115"/>
      <c r="DR59" s="116"/>
      <c r="DS59" s="117"/>
      <c r="DT59" s="116"/>
      <c r="DV59" s="116"/>
      <c r="DW59" s="115"/>
      <c r="DX59" s="116"/>
      <c r="DY59" s="117"/>
      <c r="DZ59" s="116"/>
      <c r="EB59" s="116"/>
      <c r="EC59" s="115"/>
      <c r="ED59" s="116"/>
      <c r="EE59" s="117"/>
      <c r="EF59" s="116"/>
      <c r="EH59" s="116"/>
      <c r="EI59" s="115"/>
      <c r="EJ59" s="116"/>
      <c r="EK59" s="117"/>
      <c r="EL59" s="116"/>
      <c r="EN59" s="116"/>
      <c r="EO59" s="115"/>
      <c r="EP59" s="116"/>
      <c r="EQ59" s="117"/>
      <c r="ER59" s="116"/>
      <c r="ET59" s="116"/>
      <c r="EU59" s="115"/>
      <c r="EV59" s="116"/>
      <c r="EW59" s="117"/>
      <c r="EX59" s="116"/>
      <c r="EZ59" s="116"/>
      <c r="FA59" s="115"/>
      <c r="FB59" s="116"/>
      <c r="FC59" s="117"/>
      <c r="FD59" s="116"/>
      <c r="FF59" s="116"/>
      <c r="FG59" s="115"/>
      <c r="FH59" s="116"/>
      <c r="FI59" s="117"/>
      <c r="FJ59" s="116"/>
      <c r="FL59" s="116"/>
      <c r="FM59" s="115"/>
      <c r="FN59" s="116"/>
      <c r="FO59" s="117"/>
      <c r="FP59" s="116"/>
      <c r="FR59" s="116"/>
      <c r="FS59" s="115"/>
      <c r="FT59" s="116"/>
      <c r="FU59" s="117"/>
      <c r="FV59" s="116"/>
      <c r="FX59" s="116"/>
      <c r="FY59" s="115"/>
      <c r="FZ59" s="116"/>
      <c r="GA59" s="117"/>
      <c r="GB59" s="116"/>
      <c r="GD59" s="116"/>
      <c r="GE59" s="115"/>
      <c r="GF59" s="116"/>
      <c r="GG59" s="117"/>
      <c r="GH59" s="116"/>
      <c r="GJ59" s="116"/>
      <c r="GK59" s="115"/>
      <c r="GL59" s="116"/>
      <c r="GM59" s="117"/>
      <c r="GN59" s="116"/>
      <c r="GP59" s="116"/>
      <c r="GQ59" s="115"/>
      <c r="GR59" s="116"/>
      <c r="GS59" s="117"/>
      <c r="GT59" s="116"/>
      <c r="GV59" s="116"/>
      <c r="GW59" s="115"/>
      <c r="GX59" s="116"/>
      <c r="GY59" s="117"/>
      <c r="GZ59" s="116"/>
      <c r="HB59" s="116"/>
      <c r="HC59" s="115"/>
      <c r="HD59" s="116"/>
      <c r="HE59" s="117"/>
      <c r="HF59" s="116"/>
      <c r="HH59" s="116"/>
      <c r="HI59" s="115"/>
      <c r="HJ59" s="116"/>
      <c r="HK59" s="117"/>
      <c r="HL59" s="116"/>
      <c r="HN59" s="116"/>
      <c r="HO59" s="115"/>
      <c r="HP59" s="116"/>
      <c r="HQ59" s="117"/>
      <c r="HR59" s="116"/>
      <c r="HT59" s="116"/>
      <c r="HU59" s="115"/>
      <c r="HV59" s="116"/>
      <c r="HW59" s="117"/>
      <c r="HX59" s="116"/>
      <c r="HZ59" s="116"/>
      <c r="IA59" s="115"/>
      <c r="IB59" s="116"/>
      <c r="IC59" s="117"/>
      <c r="ID59" s="116"/>
      <c r="IF59" s="116"/>
      <c r="IG59" s="115"/>
      <c r="IH59" s="116"/>
      <c r="II59" s="117"/>
      <c r="IJ59" s="116"/>
      <c r="IM59" s="116"/>
      <c r="IN59" s="115"/>
      <c r="IO59" s="116"/>
      <c r="IP59" s="117"/>
      <c r="IQ59" s="116"/>
      <c r="IT59" s="116"/>
      <c r="IU59" s="115"/>
      <c r="IV59" s="116"/>
      <c r="IW59" s="117"/>
      <c r="IX59" s="116"/>
      <c r="JA59" s="116"/>
      <c r="JB59" s="115"/>
      <c r="JC59" s="116"/>
      <c r="JD59" s="117"/>
      <c r="JE59" s="116"/>
      <c r="JH59" s="116"/>
      <c r="JI59" s="115"/>
      <c r="JJ59" s="116"/>
      <c r="JK59" s="117"/>
      <c r="JL59" s="116"/>
      <c r="JN59" s="116"/>
      <c r="JO59" s="115"/>
      <c r="JP59" s="116"/>
      <c r="JQ59" s="117"/>
      <c r="JR59" s="116"/>
      <c r="JT59" s="116"/>
      <c r="JU59" s="115"/>
      <c r="JV59" s="116"/>
      <c r="JW59" s="117"/>
      <c r="JX59" s="116"/>
      <c r="JZ59" s="116"/>
      <c r="KA59" s="115"/>
      <c r="KB59" s="116"/>
      <c r="KC59" s="117"/>
      <c r="KD59" s="116"/>
      <c r="KF59" s="116"/>
      <c r="KG59" s="115"/>
      <c r="KH59" s="116"/>
      <c r="KI59" s="117"/>
      <c r="KJ59" s="116"/>
      <c r="KL59" s="116"/>
      <c r="KM59" s="115"/>
      <c r="KN59" s="116"/>
      <c r="KO59" s="117"/>
      <c r="KP59" s="116"/>
      <c r="KR59" s="116"/>
      <c r="KS59" s="115"/>
      <c r="KT59" s="116"/>
      <c r="KU59" s="117"/>
      <c r="KV59" s="116"/>
      <c r="KX59" s="116"/>
      <c r="KY59" s="115"/>
      <c r="KZ59" s="116"/>
      <c r="LA59" s="117"/>
      <c r="LB59" s="116"/>
      <c r="LD59" s="116"/>
      <c r="LE59" s="115"/>
      <c r="LF59" s="116"/>
      <c r="LG59" s="117"/>
      <c r="LH59" s="116"/>
    </row>
    <row r="60" spans="1:320" ht="17.399999999999999" x14ac:dyDescent="0.3">
      <c r="A60" s="187" t="s">
        <v>41</v>
      </c>
      <c r="B60" s="186">
        <v>98425.66</v>
      </c>
      <c r="C60" s="194">
        <v>1.8040210073214929E-3</v>
      </c>
      <c r="D60" s="188">
        <v>2</v>
      </c>
      <c r="E60" s="194">
        <v>3.629764065335753E-3</v>
      </c>
      <c r="G60" s="187" t="s">
        <v>41</v>
      </c>
      <c r="H60" s="186">
        <v>98101.41</v>
      </c>
      <c r="I60" s="194">
        <v>1.8135544667760401E-3</v>
      </c>
      <c r="J60" s="188">
        <v>2</v>
      </c>
      <c r="K60" s="194">
        <v>3.6968576709796672E-3</v>
      </c>
      <c r="M60" s="187" t="s">
        <v>41</v>
      </c>
      <c r="N60" s="186">
        <v>110012.23</v>
      </c>
      <c r="O60" s="194">
        <v>2.079594107148244E-3</v>
      </c>
      <c r="P60" s="188">
        <v>5</v>
      </c>
      <c r="Q60" s="194">
        <v>9.4161958568738224E-3</v>
      </c>
      <c r="T60" s="187" t="s">
        <v>41</v>
      </c>
      <c r="U60" s="186">
        <v>129528.88</v>
      </c>
      <c r="V60" s="194">
        <v>2.6359696049795315E-3</v>
      </c>
      <c r="W60" s="188">
        <v>5</v>
      </c>
      <c r="X60" s="194">
        <v>1.016260162601626E-2</v>
      </c>
      <c r="AB60" s="187" t="s">
        <v>41</v>
      </c>
      <c r="AC60" s="186">
        <v>127442.96</v>
      </c>
      <c r="AD60" s="194">
        <v>2.7249847177537117E-3</v>
      </c>
      <c r="AE60" s="188">
        <v>6</v>
      </c>
      <c r="AF60" s="194">
        <v>1.2875536480686695E-2</v>
      </c>
      <c r="AI60" s="187" t="s">
        <v>41</v>
      </c>
      <c r="AJ60" s="186">
        <v>111983.82</v>
      </c>
      <c r="AK60" s="194">
        <v>2.5034599098214439E-3</v>
      </c>
      <c r="AL60" s="188">
        <v>4</v>
      </c>
      <c r="AM60" s="194">
        <v>9.0293453724604959E-3</v>
      </c>
      <c r="AP60" s="187" t="s">
        <v>41</v>
      </c>
      <c r="AQ60" s="186">
        <v>134915.37</v>
      </c>
      <c r="AR60" s="194">
        <v>3.1643340846368834E-3</v>
      </c>
      <c r="AS60" s="188">
        <v>6</v>
      </c>
      <c r="AT60" s="194">
        <v>1.4184397163120567E-2</v>
      </c>
      <c r="AV60" s="187" t="s">
        <v>41</v>
      </c>
      <c r="AW60" s="186">
        <v>166234.69</v>
      </c>
      <c r="AX60" s="194">
        <v>4.2327555206970596E-3</v>
      </c>
      <c r="AY60" s="188">
        <v>6</v>
      </c>
      <c r="AZ60" s="194">
        <v>1.5503875968992248E-2</v>
      </c>
      <c r="BB60" s="187" t="s">
        <v>41</v>
      </c>
      <c r="BC60" s="186">
        <v>190418.48</v>
      </c>
      <c r="BD60" s="194">
        <v>5.1655565756193048E-3</v>
      </c>
      <c r="BE60" s="188">
        <v>7</v>
      </c>
      <c r="BF60" s="194">
        <v>1.9230769230769232E-2</v>
      </c>
      <c r="BH60" s="187" t="s">
        <v>41</v>
      </c>
      <c r="BI60" s="186">
        <v>266934.32</v>
      </c>
      <c r="BJ60" s="194">
        <v>7.7094348000174293E-3</v>
      </c>
      <c r="BK60" s="188">
        <v>6</v>
      </c>
      <c r="BL60" s="194">
        <v>1.7441860465116279E-2</v>
      </c>
      <c r="BN60" s="187" t="s">
        <v>41</v>
      </c>
      <c r="BO60" s="186">
        <v>254738.21</v>
      </c>
      <c r="BP60" s="194">
        <v>8.0147224885827144E-3</v>
      </c>
      <c r="BQ60" s="188">
        <v>6</v>
      </c>
      <c r="BR60" s="194">
        <v>1.9230769230769232E-2</v>
      </c>
      <c r="BT60" s="187" t="s">
        <v>41</v>
      </c>
      <c r="BU60" s="186">
        <v>242695.3</v>
      </c>
      <c r="BV60" s="194">
        <v>8.5037495555364568E-3</v>
      </c>
      <c r="BW60" s="188">
        <v>4</v>
      </c>
      <c r="BX60" s="194">
        <v>1.444043321299639E-2</v>
      </c>
      <c r="BZ60" s="187" t="s">
        <v>41</v>
      </c>
      <c r="CA60" s="186">
        <v>242768.56</v>
      </c>
      <c r="CB60" s="194">
        <v>9.0685711578451771E-3</v>
      </c>
      <c r="CC60" s="188">
        <v>5</v>
      </c>
      <c r="CD60" s="194">
        <v>1.9607843137254902E-2</v>
      </c>
      <c r="CF60" s="187" t="s">
        <v>41</v>
      </c>
      <c r="CG60" s="186">
        <v>104111.17</v>
      </c>
      <c r="CH60" s="194">
        <v>4.4459471604490408E-3</v>
      </c>
      <c r="CI60" s="188">
        <v>3</v>
      </c>
      <c r="CJ60" s="194">
        <v>1.3157894736842105E-2</v>
      </c>
      <c r="CL60" s="187" t="s">
        <v>41</v>
      </c>
      <c r="CM60" s="186">
        <v>86058.36</v>
      </c>
      <c r="CN60" s="194">
        <v>3.9540427364400258E-3</v>
      </c>
      <c r="CO60" s="188">
        <v>3</v>
      </c>
      <c r="CP60" s="194">
        <v>1.4084507042253521E-2</v>
      </c>
      <c r="CR60" s="187" t="s">
        <v>41</v>
      </c>
      <c r="CS60" s="186">
        <v>85445.86</v>
      </c>
      <c r="CT60" s="194">
        <v>4.192919851104572E-3</v>
      </c>
      <c r="CU60" s="188">
        <v>3</v>
      </c>
      <c r="CV60" s="194">
        <v>1.4778325123152709E-2</v>
      </c>
      <c r="CX60" s="187" t="s">
        <v>41</v>
      </c>
      <c r="CY60" s="186">
        <v>86008.23</v>
      </c>
      <c r="CZ60" s="194">
        <v>4.4171100229021152E-3</v>
      </c>
      <c r="DA60" s="188">
        <v>4</v>
      </c>
      <c r="DB60" s="194">
        <v>2.072538860103627E-2</v>
      </c>
      <c r="DD60" s="187" t="s">
        <v>41</v>
      </c>
      <c r="DE60" s="186">
        <v>85358.71</v>
      </c>
      <c r="DF60" s="194">
        <v>4.5291017933908563E-3</v>
      </c>
      <c r="DG60" s="188">
        <v>4</v>
      </c>
      <c r="DH60" s="194">
        <v>2.1390374331550801E-2</v>
      </c>
      <c r="DJ60" s="187" t="s">
        <v>41</v>
      </c>
      <c r="DK60" s="186">
        <v>84604.34</v>
      </c>
      <c r="DL60" s="194">
        <v>4.5616667848496512E-3</v>
      </c>
      <c r="DM60" s="188">
        <v>4</v>
      </c>
      <c r="DN60" s="194">
        <v>2.1621621621621623E-2</v>
      </c>
      <c r="DP60" s="187" t="s">
        <v>41</v>
      </c>
      <c r="DQ60" s="186">
        <v>83722.38</v>
      </c>
      <c r="DR60" s="194">
        <v>4.5672435067433681E-3</v>
      </c>
      <c r="DS60" s="188">
        <v>4</v>
      </c>
      <c r="DT60" s="194">
        <v>2.1739130434782608E-2</v>
      </c>
      <c r="DV60" s="187" t="s">
        <v>41</v>
      </c>
      <c r="DW60" s="186">
        <v>82801.240000000005</v>
      </c>
      <c r="DX60" s="194">
        <v>4.516884496096359E-3</v>
      </c>
      <c r="DY60" s="188">
        <v>4</v>
      </c>
      <c r="DZ60" s="194">
        <v>2.1739130434782608E-2</v>
      </c>
      <c r="EB60" s="187" t="s">
        <v>41</v>
      </c>
      <c r="EC60" s="186">
        <v>51475.61</v>
      </c>
      <c r="ED60" s="194">
        <v>2.8465649409850158E-3</v>
      </c>
      <c r="EE60" s="188">
        <v>4</v>
      </c>
      <c r="EF60" s="194">
        <v>2.1739130434782608E-2</v>
      </c>
      <c r="EH60" s="187" t="s">
        <v>41</v>
      </c>
      <c r="EI60" s="186">
        <v>93859.97</v>
      </c>
      <c r="EJ60" s="194">
        <v>5.2433232146901765E-3</v>
      </c>
      <c r="EK60" s="188">
        <v>5</v>
      </c>
      <c r="EL60" s="194">
        <v>2.7322404371584699E-2</v>
      </c>
      <c r="EN60" s="187" t="s">
        <v>41</v>
      </c>
      <c r="EO60" s="186">
        <v>117708.26999999999</v>
      </c>
      <c r="EP60" s="194">
        <v>6.6614605888107789E-3</v>
      </c>
      <c r="EQ60" s="188">
        <v>5</v>
      </c>
      <c r="ER60" s="194">
        <v>2.7777777777777776E-2</v>
      </c>
      <c r="ET60" s="187" t="s">
        <v>41</v>
      </c>
      <c r="EU60" s="186">
        <v>144081.76</v>
      </c>
      <c r="EV60" s="194">
        <v>8.2370936862128097E-3</v>
      </c>
      <c r="EW60" s="188">
        <v>5</v>
      </c>
      <c r="EX60" s="194">
        <v>2.8089887640449437E-2</v>
      </c>
      <c r="EZ60" s="187" t="s">
        <v>41</v>
      </c>
      <c r="FA60" s="186">
        <v>141844.15</v>
      </c>
      <c r="FB60" s="194">
        <v>8.1234080566867269E-3</v>
      </c>
      <c r="FC60" s="188">
        <v>5</v>
      </c>
      <c r="FD60" s="194">
        <v>2.8089887640449437E-2</v>
      </c>
      <c r="FF60" s="187" t="s">
        <v>41</v>
      </c>
      <c r="FG60" s="186">
        <v>137949.27000000002</v>
      </c>
      <c r="FH60" s="194">
        <v>8.0576541846566416E-3</v>
      </c>
      <c r="FI60" s="188">
        <v>5</v>
      </c>
      <c r="FJ60" s="194">
        <v>2.8409090909090908E-2</v>
      </c>
      <c r="FL60" s="187" t="s">
        <v>41</v>
      </c>
      <c r="FM60" s="186">
        <v>128561.98</v>
      </c>
      <c r="FN60" s="194">
        <v>7.6312324679014849E-3</v>
      </c>
      <c r="FO60" s="188">
        <v>5</v>
      </c>
      <c r="FP60" s="194">
        <v>2.8735632183908046E-2</v>
      </c>
      <c r="FR60" s="187" t="s">
        <v>41</v>
      </c>
      <c r="FS60" s="186">
        <v>156900.29999999999</v>
      </c>
      <c r="FT60" s="194">
        <v>9.4772006601195318E-3</v>
      </c>
      <c r="FU60" s="188">
        <v>6</v>
      </c>
      <c r="FV60" s="194">
        <v>3.4682080924855488E-2</v>
      </c>
      <c r="FX60" s="187" t="s">
        <v>41</v>
      </c>
      <c r="FY60" s="186">
        <v>153917.56</v>
      </c>
      <c r="FZ60" s="194">
        <v>9.3951704485054181E-3</v>
      </c>
      <c r="GA60" s="188">
        <v>6</v>
      </c>
      <c r="GB60" s="194">
        <v>3.5087719298245612E-2</v>
      </c>
      <c r="GD60" s="187" t="s">
        <v>41</v>
      </c>
      <c r="GE60" s="186">
        <v>97683.4</v>
      </c>
      <c r="GF60" s="194">
        <v>5.9470303319441179E-3</v>
      </c>
      <c r="GG60" s="188">
        <v>5</v>
      </c>
      <c r="GH60" s="194">
        <v>2.9411764705882353E-2</v>
      </c>
      <c r="GJ60" s="187" t="s">
        <v>41</v>
      </c>
      <c r="GK60" s="186">
        <v>77607.12</v>
      </c>
      <c r="GL60" s="194">
        <v>4.8177722656483294E-3</v>
      </c>
      <c r="GM60" s="188">
        <v>4</v>
      </c>
      <c r="GN60" s="194">
        <v>2.3952095808383235E-2</v>
      </c>
      <c r="GP60" s="187" t="s">
        <v>41</v>
      </c>
      <c r="GQ60" s="186">
        <v>68077.45</v>
      </c>
      <c r="GR60" s="194">
        <v>4.296573672048617E-3</v>
      </c>
      <c r="GS60" s="188">
        <v>3</v>
      </c>
      <c r="GT60" s="194">
        <v>1.8292682926829267E-2</v>
      </c>
      <c r="GV60" s="187" t="s">
        <v>41</v>
      </c>
      <c r="GW60" s="186">
        <v>66764.58</v>
      </c>
      <c r="GX60" s="194">
        <v>4.2114553938557269E-3</v>
      </c>
      <c r="GY60" s="188">
        <v>3</v>
      </c>
      <c r="GZ60" s="194">
        <v>1.8292682926829267E-2</v>
      </c>
      <c r="HB60" s="187" t="s">
        <v>41</v>
      </c>
      <c r="HC60" s="186">
        <v>84528.239999999991</v>
      </c>
      <c r="HD60" s="194">
        <v>5.480681321032888E-3</v>
      </c>
      <c r="HE60" s="188">
        <v>3</v>
      </c>
      <c r="HF60" s="194">
        <v>1.8987341772151899E-2</v>
      </c>
      <c r="HH60" s="187" t="s">
        <v>41</v>
      </c>
      <c r="HI60" s="186">
        <v>82037.13</v>
      </c>
      <c r="HJ60" s="194">
        <v>5.363279827190647E-3</v>
      </c>
      <c r="HK60" s="188">
        <v>3</v>
      </c>
      <c r="HL60" s="194">
        <v>1.9108280254777069E-2</v>
      </c>
      <c r="HN60" s="187" t="s">
        <v>41</v>
      </c>
      <c r="HO60" s="186">
        <v>118945.69</v>
      </c>
      <c r="HP60" s="194">
        <v>7.8229808445022097E-3</v>
      </c>
      <c r="HQ60" s="188">
        <v>4</v>
      </c>
      <c r="HR60" s="194">
        <v>2.564102564102564E-2</v>
      </c>
      <c r="HT60" s="187" t="s">
        <v>41</v>
      </c>
      <c r="HU60" s="186">
        <v>165934.9</v>
      </c>
      <c r="HV60" s="194">
        <v>1.1307826916495629E-2</v>
      </c>
      <c r="HW60" s="188">
        <v>5</v>
      </c>
      <c r="HX60" s="194">
        <v>3.2894736842105261E-2</v>
      </c>
      <c r="HZ60" s="187" t="s">
        <v>41</v>
      </c>
      <c r="IA60" s="186">
        <v>159410.59</v>
      </c>
      <c r="IB60" s="194">
        <v>1.1040159650658478E-2</v>
      </c>
      <c r="IC60" s="188">
        <v>5</v>
      </c>
      <c r="ID60" s="194">
        <v>3.3333333333333333E-2</v>
      </c>
      <c r="IF60" s="187" t="s">
        <v>41</v>
      </c>
      <c r="IG60" s="186">
        <v>199258.23</v>
      </c>
      <c r="IH60" s="194">
        <v>1.3898289813011309E-2</v>
      </c>
      <c r="II60" s="188">
        <v>7</v>
      </c>
      <c r="IJ60" s="194">
        <v>4.6979865771812082E-2</v>
      </c>
      <c r="IM60" s="187" t="s">
        <v>41</v>
      </c>
      <c r="IN60" s="186">
        <v>263347.95</v>
      </c>
      <c r="IO60" s="194">
        <v>1.8649986596904158E-2</v>
      </c>
      <c r="IP60" s="188">
        <v>8</v>
      </c>
      <c r="IQ60" s="194">
        <v>5.4054054054054057E-2</v>
      </c>
      <c r="IT60" s="187" t="s">
        <v>41</v>
      </c>
      <c r="IU60" s="186">
        <v>250881.49</v>
      </c>
      <c r="IV60" s="194">
        <v>1.7929069490571721E-2</v>
      </c>
      <c r="IW60" s="188">
        <v>8</v>
      </c>
      <c r="IX60" s="194">
        <v>5.4794520547945202E-2</v>
      </c>
      <c r="JA60" s="187" t="s">
        <v>41</v>
      </c>
      <c r="JB60" s="186">
        <v>232368.84</v>
      </c>
      <c r="JC60" s="194">
        <v>1.6702242481784979E-2</v>
      </c>
      <c r="JD60" s="188">
        <v>8</v>
      </c>
      <c r="JE60" s="194">
        <v>5.5172413793103448E-2</v>
      </c>
      <c r="JH60" s="187" t="s">
        <v>41</v>
      </c>
      <c r="JI60" s="186">
        <v>213874.93</v>
      </c>
      <c r="JJ60" s="194">
        <v>1.5577991245067726E-2</v>
      </c>
      <c r="JK60" s="188">
        <v>8</v>
      </c>
      <c r="JL60" s="194">
        <v>5.5944055944055944E-2</v>
      </c>
      <c r="JN60" s="187" t="s">
        <v>41</v>
      </c>
      <c r="JO60" s="186">
        <v>252305.15999999997</v>
      </c>
      <c r="JP60" s="194">
        <v>1.8743624205803083E-2</v>
      </c>
      <c r="JQ60" s="188">
        <v>9</v>
      </c>
      <c r="JR60" s="194">
        <v>6.4748201438848921E-2</v>
      </c>
      <c r="JT60" s="187" t="s">
        <v>41</v>
      </c>
      <c r="JU60" s="186">
        <v>200831.49</v>
      </c>
      <c r="JV60" s="194">
        <v>1.5119018681231201E-2</v>
      </c>
      <c r="JW60" s="188">
        <v>8</v>
      </c>
      <c r="JX60" s="194">
        <v>5.8823529411764705E-2</v>
      </c>
      <c r="JZ60" s="187" t="s">
        <v>41</v>
      </c>
      <c r="KA60" s="186">
        <v>256375.00999999998</v>
      </c>
      <c r="KB60" s="194">
        <v>1.9776826320625406E-2</v>
      </c>
      <c r="KC60" s="188">
        <v>9</v>
      </c>
      <c r="KD60" s="194">
        <v>6.7164179104477612E-2</v>
      </c>
      <c r="KF60" s="187" t="s">
        <v>41</v>
      </c>
      <c r="KG60" s="186">
        <v>248320.37</v>
      </c>
      <c r="KH60" s="194">
        <v>1.9697266317951958E-2</v>
      </c>
      <c r="KI60" s="188">
        <v>9</v>
      </c>
      <c r="KJ60" s="194">
        <v>6.9230769230769235E-2</v>
      </c>
      <c r="KL60" s="187" t="s">
        <v>41</v>
      </c>
      <c r="KM60" s="186">
        <v>0</v>
      </c>
      <c r="KN60" s="194">
        <v>0</v>
      </c>
      <c r="KO60" s="188">
        <v>0</v>
      </c>
      <c r="KP60" s="194">
        <v>0</v>
      </c>
      <c r="KR60" s="187" t="s">
        <v>41</v>
      </c>
      <c r="KS60" s="186">
        <v>0</v>
      </c>
      <c r="KT60" s="194">
        <v>0</v>
      </c>
      <c r="KU60" s="188">
        <v>0</v>
      </c>
      <c r="KV60" s="194">
        <v>0</v>
      </c>
      <c r="KX60" s="187" t="s">
        <v>41</v>
      </c>
      <c r="KY60" s="186">
        <v>0</v>
      </c>
      <c r="KZ60" s="194">
        <v>0</v>
      </c>
      <c r="LA60" s="188">
        <v>0</v>
      </c>
      <c r="LB60" s="194">
        <v>0</v>
      </c>
      <c r="LD60" s="187" t="s">
        <v>41</v>
      </c>
      <c r="LE60" s="186">
        <v>0</v>
      </c>
      <c r="LF60" s="194">
        <v>0</v>
      </c>
      <c r="LG60" s="188">
        <v>0</v>
      </c>
      <c r="LH60" s="194">
        <v>0</v>
      </c>
    </row>
    <row r="61" spans="1:320" ht="17.399999999999999" x14ac:dyDescent="0.3">
      <c r="A61" s="187" t="s">
        <v>42</v>
      </c>
      <c r="B61" s="186">
        <v>1071342.95</v>
      </c>
      <c r="C61" s="194">
        <v>1.9636395507490422E-2</v>
      </c>
      <c r="D61" s="188">
        <v>12</v>
      </c>
      <c r="E61" s="194">
        <v>2.1778584392014518E-2</v>
      </c>
      <c r="G61" s="187" t="s">
        <v>42</v>
      </c>
      <c r="H61" s="186">
        <v>848134.79</v>
      </c>
      <c r="I61" s="194">
        <v>1.5679067577445204E-2</v>
      </c>
      <c r="J61" s="188">
        <v>10</v>
      </c>
      <c r="K61" s="194">
        <v>1.8484288354898338E-2</v>
      </c>
      <c r="M61" s="187" t="s">
        <v>42</v>
      </c>
      <c r="N61" s="186">
        <v>805419.13</v>
      </c>
      <c r="O61" s="194">
        <v>1.5225078852891765E-2</v>
      </c>
      <c r="P61" s="188">
        <v>10</v>
      </c>
      <c r="Q61" s="194">
        <v>1.8832391713747645E-2</v>
      </c>
      <c r="T61" s="187" t="s">
        <v>42</v>
      </c>
      <c r="U61" s="186">
        <v>939012.44</v>
      </c>
      <c r="V61" s="194">
        <v>1.9109315625501173E-2</v>
      </c>
      <c r="W61" s="188">
        <v>11</v>
      </c>
      <c r="X61" s="194">
        <v>2.2357723577235773E-2</v>
      </c>
      <c r="AB61" s="187" t="s">
        <v>42</v>
      </c>
      <c r="AC61" s="186">
        <v>994287.62</v>
      </c>
      <c r="AD61" s="194">
        <v>2.1259852796511554E-2</v>
      </c>
      <c r="AE61" s="188">
        <v>12</v>
      </c>
      <c r="AF61" s="194">
        <v>2.575107296137339E-2</v>
      </c>
      <c r="AI61" s="187" t="s">
        <v>42</v>
      </c>
      <c r="AJ61" s="186">
        <v>965077.3</v>
      </c>
      <c r="AK61" s="194">
        <v>2.1574834028958136E-2</v>
      </c>
      <c r="AL61" s="188">
        <v>13</v>
      </c>
      <c r="AM61" s="194">
        <v>2.9345372460496615E-2</v>
      </c>
      <c r="AP61" s="187" t="s">
        <v>42</v>
      </c>
      <c r="AQ61" s="186">
        <v>1210628</v>
      </c>
      <c r="AR61" s="194">
        <v>2.8394329305962557E-2</v>
      </c>
      <c r="AS61" s="188">
        <v>17</v>
      </c>
      <c r="AT61" s="194">
        <v>4.0189125295508277E-2</v>
      </c>
      <c r="AV61" s="187" t="s">
        <v>42</v>
      </c>
      <c r="AW61" s="186">
        <v>2043251.47</v>
      </c>
      <c r="AX61" s="194">
        <v>5.2026348650903616E-2</v>
      </c>
      <c r="AY61" s="188">
        <v>29</v>
      </c>
      <c r="AZ61" s="194">
        <v>7.4935400516795869E-2</v>
      </c>
      <c r="BB61" s="187" t="s">
        <v>42</v>
      </c>
      <c r="BC61" s="186">
        <v>2617654.13</v>
      </c>
      <c r="BD61" s="194">
        <v>7.1010127293939809E-2</v>
      </c>
      <c r="BE61" s="188">
        <v>34</v>
      </c>
      <c r="BF61" s="194">
        <v>9.3406593406593408E-2</v>
      </c>
      <c r="BH61" s="187" t="s">
        <v>42</v>
      </c>
      <c r="BI61" s="186">
        <v>2927181.61</v>
      </c>
      <c r="BJ61" s="194">
        <v>8.454108025564136E-2</v>
      </c>
      <c r="BK61" s="188">
        <v>35</v>
      </c>
      <c r="BL61" s="194">
        <v>0.10174418604651163</v>
      </c>
      <c r="BN61" s="187" t="s">
        <v>42</v>
      </c>
      <c r="BO61" s="186">
        <v>3115352.55</v>
      </c>
      <c r="BP61" s="194">
        <v>9.801704323174959E-2</v>
      </c>
      <c r="BQ61" s="188">
        <v>35</v>
      </c>
      <c r="BR61" s="194">
        <v>0.11217948717948718</v>
      </c>
      <c r="BT61" s="187" t="s">
        <v>42</v>
      </c>
      <c r="BU61" s="186">
        <v>3500791.74</v>
      </c>
      <c r="BV61" s="194">
        <v>0.12266350523908247</v>
      </c>
      <c r="BW61" s="188">
        <v>37</v>
      </c>
      <c r="BX61" s="194">
        <v>0.13357400722021662</v>
      </c>
      <c r="BZ61" s="187" t="s">
        <v>42</v>
      </c>
      <c r="CA61" s="186">
        <v>3035091.06</v>
      </c>
      <c r="CB61" s="194">
        <v>0.11337522143785733</v>
      </c>
      <c r="CC61" s="188">
        <v>32</v>
      </c>
      <c r="CD61" s="194">
        <v>0.12549019607843137</v>
      </c>
      <c r="CF61" s="187" t="s">
        <v>42</v>
      </c>
      <c r="CG61" s="186">
        <v>2804045.33</v>
      </c>
      <c r="CH61" s="194">
        <v>0.11974351429038683</v>
      </c>
      <c r="CI61" s="188">
        <v>29</v>
      </c>
      <c r="CJ61" s="194">
        <v>0.12719298245614036</v>
      </c>
      <c r="CL61" s="187" t="s">
        <v>42</v>
      </c>
      <c r="CM61" s="186">
        <v>2550545.56</v>
      </c>
      <c r="CN61" s="194">
        <v>0.11718752420424183</v>
      </c>
      <c r="CO61" s="188">
        <v>26</v>
      </c>
      <c r="CP61" s="194">
        <v>0.12206572769953052</v>
      </c>
      <c r="CR61" s="187" t="s">
        <v>42</v>
      </c>
      <c r="CS61" s="186">
        <v>2043423.87</v>
      </c>
      <c r="CT61" s="194">
        <v>0.10027299753017792</v>
      </c>
      <c r="CU61" s="188">
        <v>24</v>
      </c>
      <c r="CV61" s="194">
        <v>0.11822660098522167</v>
      </c>
      <c r="CX61" s="187" t="s">
        <v>42</v>
      </c>
      <c r="CY61" s="186">
        <v>1497857.66</v>
      </c>
      <c r="CZ61" s="194">
        <v>7.6925220794181057E-2</v>
      </c>
      <c r="DA61" s="188">
        <v>17</v>
      </c>
      <c r="DB61" s="194">
        <v>8.8082901554404139E-2</v>
      </c>
      <c r="DD61" s="187" t="s">
        <v>42</v>
      </c>
      <c r="DE61" s="186">
        <v>963199.81</v>
      </c>
      <c r="DF61" s="194">
        <v>5.1107028056829026E-2</v>
      </c>
      <c r="DG61" s="188">
        <v>13</v>
      </c>
      <c r="DH61" s="194">
        <v>6.9518716577540107E-2</v>
      </c>
      <c r="DJ61" s="187" t="s">
        <v>42</v>
      </c>
      <c r="DK61" s="186">
        <v>1214305.74</v>
      </c>
      <c r="DL61" s="194">
        <v>6.5472506029953983E-2</v>
      </c>
      <c r="DM61" s="188">
        <v>14</v>
      </c>
      <c r="DN61" s="194">
        <v>7.567567567567568E-2</v>
      </c>
      <c r="DP61" s="187" t="s">
        <v>42</v>
      </c>
      <c r="DQ61" s="186">
        <v>839401.04</v>
      </c>
      <c r="DR61" s="194">
        <v>4.5791208390081953E-2</v>
      </c>
      <c r="DS61" s="188">
        <v>12</v>
      </c>
      <c r="DT61" s="194">
        <v>6.5217391304347824E-2</v>
      </c>
      <c r="DV61" s="187" t="s">
        <v>42</v>
      </c>
      <c r="DW61" s="186">
        <v>925190.99</v>
      </c>
      <c r="DX61" s="194">
        <v>5.0470027244266413E-2</v>
      </c>
      <c r="DY61" s="188">
        <v>13</v>
      </c>
      <c r="DZ61" s="194">
        <v>7.0652173913043473E-2</v>
      </c>
      <c r="EB61" s="187" t="s">
        <v>42</v>
      </c>
      <c r="EC61" s="186">
        <v>1155145.96</v>
      </c>
      <c r="ED61" s="194">
        <v>6.3878757171726169E-2</v>
      </c>
      <c r="EE61" s="188">
        <v>17</v>
      </c>
      <c r="EF61" s="194">
        <v>9.2391304347826081E-2</v>
      </c>
      <c r="EH61" s="187" t="s">
        <v>42</v>
      </c>
      <c r="EI61" s="186">
        <v>985903.23</v>
      </c>
      <c r="EJ61" s="194">
        <v>5.5075761192945487E-2</v>
      </c>
      <c r="EK61" s="188">
        <v>14</v>
      </c>
      <c r="EL61" s="194">
        <v>7.650273224043716E-2</v>
      </c>
      <c r="EN61" s="187" t="s">
        <v>42</v>
      </c>
      <c r="EO61" s="186">
        <v>1045249.5399999998</v>
      </c>
      <c r="EP61" s="194">
        <v>5.9153775823759837E-2</v>
      </c>
      <c r="EQ61" s="188">
        <v>15</v>
      </c>
      <c r="ER61" s="194">
        <v>8.3333333333333329E-2</v>
      </c>
      <c r="ET61" s="187" t="s">
        <v>42</v>
      </c>
      <c r="EU61" s="186">
        <v>943642.62000000023</v>
      </c>
      <c r="EV61" s="194">
        <v>5.3947652133367302E-2</v>
      </c>
      <c r="EW61" s="188">
        <v>14</v>
      </c>
      <c r="EX61" s="194">
        <v>7.8651685393258425E-2</v>
      </c>
      <c r="EZ61" s="187" t="s">
        <v>42</v>
      </c>
      <c r="FA61" s="186">
        <v>1033314.1600000003</v>
      </c>
      <c r="FB61" s="194">
        <v>5.9177855219496041E-2</v>
      </c>
      <c r="FC61" s="188">
        <v>17</v>
      </c>
      <c r="FD61" s="194">
        <v>9.5505617977528087E-2</v>
      </c>
      <c r="FF61" s="187" t="s">
        <v>42</v>
      </c>
      <c r="FG61" s="186">
        <v>847123.31</v>
      </c>
      <c r="FH61" s="194">
        <v>4.9480701737252289E-2</v>
      </c>
      <c r="FI61" s="188">
        <v>13</v>
      </c>
      <c r="FJ61" s="194">
        <v>7.3863636363636367E-2</v>
      </c>
      <c r="FL61" s="187" t="s">
        <v>42</v>
      </c>
      <c r="FM61" s="186">
        <v>1064215.48</v>
      </c>
      <c r="FN61" s="194">
        <v>6.3170120153869469E-2</v>
      </c>
      <c r="FO61" s="188">
        <v>17</v>
      </c>
      <c r="FP61" s="194">
        <v>9.7701149425287362E-2</v>
      </c>
      <c r="FR61" s="187" t="s">
        <v>42</v>
      </c>
      <c r="FS61" s="186">
        <v>1025154.9599999997</v>
      </c>
      <c r="FT61" s="194">
        <v>6.1922120376040141E-2</v>
      </c>
      <c r="FU61" s="188">
        <v>17</v>
      </c>
      <c r="FV61" s="194">
        <v>9.8265895953757232E-2</v>
      </c>
      <c r="FX61" s="187" t="s">
        <v>42</v>
      </c>
      <c r="FY61" s="186">
        <v>719864.64999999991</v>
      </c>
      <c r="FZ61" s="194">
        <v>4.3940737409062972E-2</v>
      </c>
      <c r="GA61" s="188">
        <v>11</v>
      </c>
      <c r="GB61" s="194">
        <v>6.4327485380116955E-2</v>
      </c>
      <c r="GD61" s="187" t="s">
        <v>42</v>
      </c>
      <c r="GE61" s="186">
        <v>696158.77999999991</v>
      </c>
      <c r="GF61" s="194">
        <v>4.2382609332898037E-2</v>
      </c>
      <c r="GG61" s="188">
        <v>11</v>
      </c>
      <c r="GH61" s="194">
        <v>6.4705882352941183E-2</v>
      </c>
      <c r="GJ61" s="187" t="s">
        <v>42</v>
      </c>
      <c r="GK61" s="186">
        <v>707455.26</v>
      </c>
      <c r="GL61" s="194">
        <v>4.3918113838202322E-2</v>
      </c>
      <c r="GM61" s="188">
        <v>12</v>
      </c>
      <c r="GN61" s="194">
        <v>7.1856287425149698E-2</v>
      </c>
      <c r="GP61" s="187" t="s">
        <v>42</v>
      </c>
      <c r="GQ61" s="186">
        <v>802714.98999999987</v>
      </c>
      <c r="GR61" s="194">
        <v>5.0661769678399651E-2</v>
      </c>
      <c r="GS61" s="188">
        <v>14</v>
      </c>
      <c r="GT61" s="194">
        <v>8.5365853658536592E-2</v>
      </c>
      <c r="GV61" s="187" t="s">
        <v>42</v>
      </c>
      <c r="GW61" s="186">
        <v>746556.91</v>
      </c>
      <c r="GX61" s="194">
        <v>4.709220256369117E-2</v>
      </c>
      <c r="GY61" s="188">
        <v>13</v>
      </c>
      <c r="GZ61" s="194">
        <v>7.926829268292683E-2</v>
      </c>
      <c r="HB61" s="187" t="s">
        <v>42</v>
      </c>
      <c r="HC61" s="186">
        <v>825302.21999999986</v>
      </c>
      <c r="HD61" s="194">
        <v>5.3511329011002418E-2</v>
      </c>
      <c r="HE61" s="188">
        <v>14</v>
      </c>
      <c r="HF61" s="194">
        <v>8.8607594936708861E-2</v>
      </c>
      <c r="HH61" s="187" t="s">
        <v>42</v>
      </c>
      <c r="HI61" s="186">
        <v>879444.87</v>
      </c>
      <c r="HJ61" s="194">
        <v>5.7494806685671487E-2</v>
      </c>
      <c r="HK61" s="188">
        <v>15</v>
      </c>
      <c r="HL61" s="194">
        <v>9.5541401273885357E-2</v>
      </c>
      <c r="HN61" s="187" t="s">
        <v>42</v>
      </c>
      <c r="HO61" s="186">
        <v>806952.81000000017</v>
      </c>
      <c r="HP61" s="194">
        <v>5.3072762662079075E-2</v>
      </c>
      <c r="HQ61" s="188">
        <v>14</v>
      </c>
      <c r="HR61" s="194">
        <v>8.9743589743589744E-2</v>
      </c>
      <c r="HT61" s="187" t="s">
        <v>42</v>
      </c>
      <c r="HU61" s="186">
        <v>921254.78000000014</v>
      </c>
      <c r="HV61" s="194">
        <v>6.2779979366813496E-2</v>
      </c>
      <c r="HW61" s="188">
        <v>15</v>
      </c>
      <c r="HX61" s="194">
        <v>9.8684210526315791E-2</v>
      </c>
      <c r="HZ61" s="187" t="s">
        <v>42</v>
      </c>
      <c r="IA61" s="186">
        <v>1057822.8799999999</v>
      </c>
      <c r="IB61" s="194">
        <v>7.3260712963419461E-2</v>
      </c>
      <c r="IC61" s="188">
        <v>19</v>
      </c>
      <c r="ID61" s="194">
        <v>0.12666666666666668</v>
      </c>
      <c r="IF61" s="187" t="s">
        <v>42</v>
      </c>
      <c r="IG61" s="186">
        <v>1291683.56</v>
      </c>
      <c r="IH61" s="194">
        <v>9.0095111572466455E-2</v>
      </c>
      <c r="II61" s="188">
        <v>18</v>
      </c>
      <c r="IJ61" s="194">
        <v>0.12080536912751678</v>
      </c>
      <c r="IM61" s="187" t="s">
        <v>42</v>
      </c>
      <c r="IN61" s="186">
        <v>1930886.7199999997</v>
      </c>
      <c r="IO61" s="194">
        <v>0.13674308627859161</v>
      </c>
      <c r="IP61" s="188">
        <v>26</v>
      </c>
      <c r="IQ61" s="194">
        <v>0.17567567567567569</v>
      </c>
      <c r="IT61" s="187" t="s">
        <v>42</v>
      </c>
      <c r="IU61" s="186">
        <v>1872360.81</v>
      </c>
      <c r="IV61" s="194">
        <v>0.13380695034102819</v>
      </c>
      <c r="IW61" s="188">
        <v>25</v>
      </c>
      <c r="IX61" s="194">
        <v>0.17123287671232876</v>
      </c>
      <c r="JA61" s="187" t="s">
        <v>42</v>
      </c>
      <c r="JB61" s="186">
        <v>1765413.9100000001</v>
      </c>
      <c r="JC61" s="194">
        <v>0.12689468693623521</v>
      </c>
      <c r="JD61" s="188">
        <v>23</v>
      </c>
      <c r="JE61" s="194">
        <v>0.15862068965517243</v>
      </c>
      <c r="JH61" s="187" t="s">
        <v>42</v>
      </c>
      <c r="JI61" s="186">
        <v>3153711.7600000002</v>
      </c>
      <c r="JJ61" s="194">
        <v>0.22970665232595111</v>
      </c>
      <c r="JK61" s="188">
        <v>32</v>
      </c>
      <c r="JL61" s="194">
        <v>0.22377622377622378</v>
      </c>
      <c r="JN61" s="187" t="s">
        <v>42</v>
      </c>
      <c r="JO61" s="186">
        <v>4229521.7399999993</v>
      </c>
      <c r="JP61" s="194">
        <v>0.31420905567224378</v>
      </c>
      <c r="JQ61" s="188">
        <v>38</v>
      </c>
      <c r="JR61" s="194">
        <v>0.2733812949640288</v>
      </c>
      <c r="JT61" s="187" t="s">
        <v>42</v>
      </c>
      <c r="JU61" s="186">
        <v>4259902.629999999</v>
      </c>
      <c r="JV61" s="194">
        <v>0.32069446600827345</v>
      </c>
      <c r="JW61" s="188">
        <v>37</v>
      </c>
      <c r="JX61" s="194">
        <v>0.27205882352941174</v>
      </c>
      <c r="JZ61" s="187" t="s">
        <v>42</v>
      </c>
      <c r="KA61" s="186">
        <v>4540318.68</v>
      </c>
      <c r="KB61" s="194">
        <v>0.35024121100824607</v>
      </c>
      <c r="KC61" s="188">
        <v>40</v>
      </c>
      <c r="KD61" s="194">
        <v>0.29850746268656714</v>
      </c>
      <c r="KF61" s="187" t="s">
        <v>42</v>
      </c>
      <c r="KG61" s="186">
        <v>4660127.3600000003</v>
      </c>
      <c r="KH61" s="194">
        <v>0.36965058358077668</v>
      </c>
      <c r="KI61" s="188">
        <v>41</v>
      </c>
      <c r="KJ61" s="194">
        <v>0.31538461538461537</v>
      </c>
      <c r="KL61" s="187" t="s">
        <v>42</v>
      </c>
      <c r="KM61" s="186">
        <v>0</v>
      </c>
      <c r="KN61" s="194">
        <v>0</v>
      </c>
      <c r="KO61" s="188">
        <v>0</v>
      </c>
      <c r="KP61" s="194">
        <v>0</v>
      </c>
      <c r="KR61" s="187" t="s">
        <v>42</v>
      </c>
      <c r="KS61" s="186">
        <v>0</v>
      </c>
      <c r="KT61" s="194">
        <v>0</v>
      </c>
      <c r="KU61" s="188">
        <v>0</v>
      </c>
      <c r="KV61" s="194">
        <v>0</v>
      </c>
      <c r="KX61" s="187" t="s">
        <v>42</v>
      </c>
      <c r="KY61" s="186">
        <v>0</v>
      </c>
      <c r="KZ61" s="194">
        <v>0</v>
      </c>
      <c r="LA61" s="188">
        <v>0</v>
      </c>
      <c r="LB61" s="194">
        <v>0</v>
      </c>
      <c r="LD61" s="187" t="s">
        <v>42</v>
      </c>
      <c r="LE61" s="186">
        <v>0</v>
      </c>
      <c r="LF61" s="194">
        <v>0</v>
      </c>
      <c r="LG61" s="188">
        <v>0</v>
      </c>
      <c r="LH61" s="194">
        <v>0</v>
      </c>
    </row>
    <row r="62" spans="1:320" ht="17.399999999999999" x14ac:dyDescent="0.3">
      <c r="A62" s="187" t="s">
        <v>43</v>
      </c>
      <c r="B62" s="186">
        <v>722758.81</v>
      </c>
      <c r="C62" s="194">
        <v>1.3247277960510333E-2</v>
      </c>
      <c r="D62" s="188">
        <v>7</v>
      </c>
      <c r="E62" s="194">
        <v>1.2704174228675136E-2</v>
      </c>
      <c r="G62" s="187" t="s">
        <v>43</v>
      </c>
      <c r="H62" s="186">
        <v>725361.88</v>
      </c>
      <c r="I62" s="194">
        <v>1.3409422734118357E-2</v>
      </c>
      <c r="J62" s="188">
        <v>7</v>
      </c>
      <c r="K62" s="194">
        <v>1.2939001848428836E-2</v>
      </c>
      <c r="M62" s="187" t="s">
        <v>43</v>
      </c>
      <c r="N62" s="186">
        <v>617084.03</v>
      </c>
      <c r="O62" s="194">
        <v>1.1664924094378326E-2</v>
      </c>
      <c r="P62" s="188">
        <v>6</v>
      </c>
      <c r="Q62" s="194">
        <v>1.1299435028248588E-2</v>
      </c>
      <c r="T62" s="187" t="s">
        <v>43</v>
      </c>
      <c r="U62" s="186">
        <v>1147992.42</v>
      </c>
      <c r="V62" s="194">
        <v>2.3362150015246764E-2</v>
      </c>
      <c r="W62" s="188">
        <v>9</v>
      </c>
      <c r="X62" s="194">
        <v>1.8292682926829267E-2</v>
      </c>
      <c r="AB62" s="187" t="s">
        <v>43</v>
      </c>
      <c r="AC62" s="186">
        <v>1232551.27</v>
      </c>
      <c r="AD62" s="194">
        <v>2.6354404940044786E-2</v>
      </c>
      <c r="AE62" s="188">
        <v>10</v>
      </c>
      <c r="AF62" s="194">
        <v>2.1459227467811159E-2</v>
      </c>
      <c r="AI62" s="187" t="s">
        <v>43</v>
      </c>
      <c r="AJ62" s="186">
        <v>1361000.89</v>
      </c>
      <c r="AK62" s="194">
        <v>3.0425923721358179E-2</v>
      </c>
      <c r="AL62" s="188">
        <v>13</v>
      </c>
      <c r="AM62" s="194">
        <v>2.9345372460496615E-2</v>
      </c>
      <c r="AP62" s="187" t="s">
        <v>43</v>
      </c>
      <c r="AQ62" s="186">
        <v>1961248.58</v>
      </c>
      <c r="AR62" s="194">
        <v>4.5999545716249285E-2</v>
      </c>
      <c r="AS62" s="188">
        <v>22</v>
      </c>
      <c r="AT62" s="194">
        <v>5.2009456264775412E-2</v>
      </c>
      <c r="AV62" s="187" t="s">
        <v>43</v>
      </c>
      <c r="AW62" s="186">
        <v>1959824.62</v>
      </c>
      <c r="AX62" s="194">
        <v>4.9902090110692403E-2</v>
      </c>
      <c r="AY62" s="188">
        <v>19</v>
      </c>
      <c r="AZ62" s="194">
        <v>4.909560723514212E-2</v>
      </c>
      <c r="BB62" s="187" t="s">
        <v>43</v>
      </c>
      <c r="BC62" s="186">
        <v>1601093.3</v>
      </c>
      <c r="BD62" s="194">
        <v>4.3433484102987349E-2</v>
      </c>
      <c r="BE62" s="188">
        <v>14</v>
      </c>
      <c r="BF62" s="194">
        <v>3.8461538461538464E-2</v>
      </c>
      <c r="BH62" s="187" t="s">
        <v>43</v>
      </c>
      <c r="BI62" s="186">
        <v>2288520.35</v>
      </c>
      <c r="BJ62" s="194">
        <v>6.6095653892830522E-2</v>
      </c>
      <c r="BK62" s="188">
        <v>23</v>
      </c>
      <c r="BL62" s="194">
        <v>6.6860465116279064E-2</v>
      </c>
      <c r="BN62" s="187" t="s">
        <v>43</v>
      </c>
      <c r="BO62" s="186">
        <v>2723905.48</v>
      </c>
      <c r="BP62" s="194">
        <v>8.5701106666839236E-2</v>
      </c>
      <c r="BQ62" s="188">
        <v>25</v>
      </c>
      <c r="BR62" s="194">
        <v>8.0128205128205135E-2</v>
      </c>
      <c r="BT62" s="187" t="s">
        <v>43</v>
      </c>
      <c r="BU62" s="186">
        <v>2932583.71</v>
      </c>
      <c r="BV62" s="194">
        <v>0.10275418362236914</v>
      </c>
      <c r="BW62" s="188">
        <v>27</v>
      </c>
      <c r="BX62" s="194">
        <v>9.7472924187725629E-2</v>
      </c>
      <c r="BZ62" s="187" t="s">
        <v>43</v>
      </c>
      <c r="CA62" s="186">
        <v>3131261.3</v>
      </c>
      <c r="CB62" s="194">
        <v>0.1169676415795225</v>
      </c>
      <c r="CC62" s="188">
        <v>26</v>
      </c>
      <c r="CD62" s="194">
        <v>0.10196078431372549</v>
      </c>
      <c r="CF62" s="187" t="s">
        <v>43</v>
      </c>
      <c r="CG62" s="186">
        <v>3382240.45</v>
      </c>
      <c r="CH62" s="194">
        <v>0.14443466848594039</v>
      </c>
      <c r="CI62" s="188">
        <v>28</v>
      </c>
      <c r="CJ62" s="194">
        <v>0.12280701754385964</v>
      </c>
      <c r="CL62" s="187" t="s">
        <v>43</v>
      </c>
      <c r="CM62" s="186">
        <v>2629944.9900000002</v>
      </c>
      <c r="CN62" s="194">
        <v>0.120835615330647</v>
      </c>
      <c r="CO62" s="188">
        <v>22</v>
      </c>
      <c r="CP62" s="194">
        <v>0.10328638497652583</v>
      </c>
      <c r="CR62" s="187" t="s">
        <v>43</v>
      </c>
      <c r="CS62" s="186">
        <v>1563877.68</v>
      </c>
      <c r="CT62" s="194">
        <v>7.6741152458075362E-2</v>
      </c>
      <c r="CU62" s="188">
        <v>17</v>
      </c>
      <c r="CV62" s="194">
        <v>8.3743842364532015E-2</v>
      </c>
      <c r="CX62" s="187" t="s">
        <v>43</v>
      </c>
      <c r="CY62" s="186">
        <v>751284.51</v>
      </c>
      <c r="CZ62" s="194">
        <v>3.8583590653732833E-2</v>
      </c>
      <c r="DA62" s="188">
        <v>9</v>
      </c>
      <c r="DB62" s="194">
        <v>4.6632124352331605E-2</v>
      </c>
      <c r="DD62" s="187" t="s">
        <v>43</v>
      </c>
      <c r="DE62" s="186">
        <v>739726.01</v>
      </c>
      <c r="DF62" s="194">
        <v>3.9249590328964232E-2</v>
      </c>
      <c r="DG62" s="188">
        <v>8</v>
      </c>
      <c r="DH62" s="194">
        <v>4.2780748663101602E-2</v>
      </c>
      <c r="DJ62" s="187" t="s">
        <v>43</v>
      </c>
      <c r="DK62" s="186">
        <v>275498.95</v>
      </c>
      <c r="DL62" s="194">
        <v>1.4854254633697928E-2</v>
      </c>
      <c r="DM62" s="188">
        <v>3</v>
      </c>
      <c r="DN62" s="194">
        <v>1.6216216216216217E-2</v>
      </c>
      <c r="DP62" s="187" t="s">
        <v>43</v>
      </c>
      <c r="DQ62" s="186">
        <v>847955.53</v>
      </c>
      <c r="DR62" s="194">
        <v>4.6257874995904696E-2</v>
      </c>
      <c r="DS62" s="188">
        <v>8</v>
      </c>
      <c r="DT62" s="194">
        <v>4.3478260869565216E-2</v>
      </c>
      <c r="DV62" s="187" t="s">
        <v>43</v>
      </c>
      <c r="DW62" s="186">
        <v>588970.53</v>
      </c>
      <c r="DX62" s="194">
        <v>3.2128889079615905E-2</v>
      </c>
      <c r="DY62" s="188">
        <v>8</v>
      </c>
      <c r="DZ62" s="194">
        <v>4.3478260869565216E-2</v>
      </c>
      <c r="EB62" s="187" t="s">
        <v>43</v>
      </c>
      <c r="EC62" s="186">
        <v>454697.11</v>
      </c>
      <c r="ED62" s="194">
        <v>2.5144429606433167E-2</v>
      </c>
      <c r="EE62" s="188">
        <v>7</v>
      </c>
      <c r="EF62" s="194">
        <v>3.8043478260869568E-2</v>
      </c>
      <c r="EH62" s="187" t="s">
        <v>43</v>
      </c>
      <c r="EI62" s="186">
        <v>460244.9</v>
      </c>
      <c r="EJ62" s="194">
        <v>2.5710777114170809E-2</v>
      </c>
      <c r="EK62" s="188">
        <v>8</v>
      </c>
      <c r="EL62" s="194">
        <v>4.3715846994535519E-2</v>
      </c>
      <c r="EN62" s="187" t="s">
        <v>43</v>
      </c>
      <c r="EO62" s="186">
        <v>601022.29</v>
      </c>
      <c r="EP62" s="194">
        <v>3.401363640661615E-2</v>
      </c>
      <c r="EQ62" s="188">
        <v>9</v>
      </c>
      <c r="ER62" s="194">
        <v>0.05</v>
      </c>
      <c r="ET62" s="187" t="s">
        <v>43</v>
      </c>
      <c r="EU62" s="186">
        <v>715069.41999999993</v>
      </c>
      <c r="EV62" s="194">
        <v>4.0880218319694704E-2</v>
      </c>
      <c r="EW62" s="188">
        <v>10</v>
      </c>
      <c r="EX62" s="194">
        <v>5.6179775280898875E-2</v>
      </c>
      <c r="EZ62" s="187" t="s">
        <v>43</v>
      </c>
      <c r="FA62" s="186">
        <v>691107.77</v>
      </c>
      <c r="FB62" s="194">
        <v>3.9579710737854171E-2</v>
      </c>
      <c r="FC62" s="188">
        <v>9</v>
      </c>
      <c r="FD62" s="194">
        <v>5.0561797752808987E-2</v>
      </c>
      <c r="FF62" s="187" t="s">
        <v>43</v>
      </c>
      <c r="FG62" s="186">
        <v>370070.04000000004</v>
      </c>
      <c r="FH62" s="194">
        <v>2.1615891163628852E-2</v>
      </c>
      <c r="FI62" s="188">
        <v>7</v>
      </c>
      <c r="FJ62" s="194">
        <v>3.9772727272727272E-2</v>
      </c>
      <c r="FL62" s="187" t="s">
        <v>43</v>
      </c>
      <c r="FM62" s="186">
        <v>326242.86</v>
      </c>
      <c r="FN62" s="194">
        <v>1.9365251730356348E-2</v>
      </c>
      <c r="FO62" s="188">
        <v>6</v>
      </c>
      <c r="FP62" s="194">
        <v>3.4482758620689655E-2</v>
      </c>
      <c r="FR62" s="187" t="s">
        <v>43</v>
      </c>
      <c r="FS62" s="186">
        <v>381963.17</v>
      </c>
      <c r="FT62" s="194">
        <v>2.3071604113346814E-2</v>
      </c>
      <c r="FU62" s="188">
        <v>5</v>
      </c>
      <c r="FV62" s="194">
        <v>2.8901734104046242E-2</v>
      </c>
      <c r="FX62" s="187" t="s">
        <v>43</v>
      </c>
      <c r="FY62" s="186">
        <v>512154.05999999994</v>
      </c>
      <c r="FZ62" s="194">
        <v>3.1262025525833896E-2</v>
      </c>
      <c r="GA62" s="188">
        <v>9</v>
      </c>
      <c r="GB62" s="194">
        <v>5.2631578947368418E-2</v>
      </c>
      <c r="GD62" s="187" t="s">
        <v>43</v>
      </c>
      <c r="GE62" s="186">
        <v>348941.58999999997</v>
      </c>
      <c r="GF62" s="194">
        <v>2.1243795975639752E-2</v>
      </c>
      <c r="GG62" s="188">
        <v>7</v>
      </c>
      <c r="GH62" s="194">
        <v>4.1176470588235294E-2</v>
      </c>
      <c r="GJ62" s="187" t="s">
        <v>43</v>
      </c>
      <c r="GK62" s="186">
        <v>413022.54</v>
      </c>
      <c r="GL62" s="194">
        <v>2.5640025532446351E-2</v>
      </c>
      <c r="GM62" s="188">
        <v>7</v>
      </c>
      <c r="GN62" s="194">
        <v>4.1916167664670656E-2</v>
      </c>
      <c r="GP62" s="187" t="s">
        <v>43</v>
      </c>
      <c r="GQ62" s="186">
        <v>457123.63000000006</v>
      </c>
      <c r="GR62" s="194">
        <v>2.8850454203694375E-2</v>
      </c>
      <c r="GS62" s="188">
        <v>8</v>
      </c>
      <c r="GT62" s="194">
        <v>4.878048780487805E-2</v>
      </c>
      <c r="GV62" s="187" t="s">
        <v>43</v>
      </c>
      <c r="GW62" s="186">
        <v>271390.48000000004</v>
      </c>
      <c r="GX62" s="194">
        <v>1.71190907040394E-2</v>
      </c>
      <c r="GY62" s="188">
        <v>5</v>
      </c>
      <c r="GZ62" s="194">
        <v>3.048780487804878E-2</v>
      </c>
      <c r="HB62" s="187" t="s">
        <v>43</v>
      </c>
      <c r="HC62" s="186">
        <v>438796.7</v>
      </c>
      <c r="HD62" s="194">
        <v>2.845090442461445E-2</v>
      </c>
      <c r="HE62" s="188">
        <v>6</v>
      </c>
      <c r="HF62" s="194">
        <v>3.7974683544303799E-2</v>
      </c>
      <c r="HH62" s="187" t="s">
        <v>43</v>
      </c>
      <c r="HI62" s="186">
        <v>609694.65</v>
      </c>
      <c r="HJ62" s="194">
        <v>3.9859549171101696E-2</v>
      </c>
      <c r="HK62" s="188">
        <v>7</v>
      </c>
      <c r="HL62" s="194">
        <v>4.4585987261146494E-2</v>
      </c>
      <c r="HN62" s="187" t="s">
        <v>43</v>
      </c>
      <c r="HO62" s="186">
        <v>935066.3</v>
      </c>
      <c r="HP62" s="194">
        <v>6.1498703763369286E-2</v>
      </c>
      <c r="HQ62" s="188">
        <v>10</v>
      </c>
      <c r="HR62" s="194">
        <v>6.4102564102564097E-2</v>
      </c>
      <c r="HT62" s="187" t="s">
        <v>43</v>
      </c>
      <c r="HU62" s="186">
        <v>720635.07000000007</v>
      </c>
      <c r="HV62" s="194">
        <v>4.9108515698124459E-2</v>
      </c>
      <c r="HW62" s="188">
        <v>9</v>
      </c>
      <c r="HX62" s="194">
        <v>5.921052631578947E-2</v>
      </c>
      <c r="HZ62" s="187" t="s">
        <v>43</v>
      </c>
      <c r="IA62" s="186">
        <v>991220.49000000011</v>
      </c>
      <c r="IB62" s="194">
        <v>6.8648089556684583E-2</v>
      </c>
      <c r="IC62" s="188">
        <v>9</v>
      </c>
      <c r="ID62" s="194">
        <v>0.06</v>
      </c>
      <c r="IF62" s="187" t="s">
        <v>43</v>
      </c>
      <c r="IG62" s="186">
        <v>890520.82000000007</v>
      </c>
      <c r="IH62" s="194">
        <v>6.2113953540992903E-2</v>
      </c>
      <c r="II62" s="188">
        <v>9</v>
      </c>
      <c r="IJ62" s="194">
        <v>6.0402684563758392E-2</v>
      </c>
      <c r="IM62" s="187" t="s">
        <v>43</v>
      </c>
      <c r="IN62" s="186">
        <v>1596722.51</v>
      </c>
      <c r="IO62" s="194">
        <v>0.1130779769140985</v>
      </c>
      <c r="IP62" s="188">
        <v>12</v>
      </c>
      <c r="IQ62" s="194">
        <v>8.1081081081081086E-2</v>
      </c>
      <c r="IT62" s="187" t="s">
        <v>43</v>
      </c>
      <c r="IU62" s="186">
        <v>1455322.21</v>
      </c>
      <c r="IV62" s="194">
        <v>0.10400357967525788</v>
      </c>
      <c r="IW62" s="188">
        <v>10</v>
      </c>
      <c r="IX62" s="194">
        <v>6.8493150684931503E-2</v>
      </c>
      <c r="JA62" s="187" t="s">
        <v>43</v>
      </c>
      <c r="JB62" s="186">
        <v>2252528.41</v>
      </c>
      <c r="JC62" s="194">
        <v>0.1619075763382456</v>
      </c>
      <c r="JD62" s="188">
        <v>16</v>
      </c>
      <c r="JE62" s="194">
        <v>0.1103448275862069</v>
      </c>
      <c r="JH62" s="187" t="s">
        <v>43</v>
      </c>
      <c r="JI62" s="186">
        <v>2592530.8299999996</v>
      </c>
      <c r="JJ62" s="194">
        <v>0.18883196161564217</v>
      </c>
      <c r="JK62" s="188">
        <v>17</v>
      </c>
      <c r="JL62" s="194">
        <v>0.11888111888111888</v>
      </c>
      <c r="JN62" s="187" t="s">
        <v>43</v>
      </c>
      <c r="JO62" s="186">
        <v>1533393.03</v>
      </c>
      <c r="JP62" s="194">
        <v>0.11391500163578794</v>
      </c>
      <c r="JQ62" s="188">
        <v>11</v>
      </c>
      <c r="JR62" s="194">
        <v>7.9136690647482008E-2</v>
      </c>
      <c r="JT62" s="187" t="s">
        <v>43</v>
      </c>
      <c r="JU62" s="186">
        <v>1414204.73</v>
      </c>
      <c r="JV62" s="194">
        <v>0.10646431857850344</v>
      </c>
      <c r="JW62" s="188">
        <v>11</v>
      </c>
      <c r="JX62" s="194">
        <v>8.0882352941176475E-2</v>
      </c>
      <c r="JZ62" s="187" t="s">
        <v>43</v>
      </c>
      <c r="KA62" s="186">
        <v>2175935.3199999998</v>
      </c>
      <c r="KB62" s="194">
        <v>0.16785214326682801</v>
      </c>
      <c r="KC62" s="188">
        <v>20</v>
      </c>
      <c r="KD62" s="194">
        <v>0.14925373134328357</v>
      </c>
      <c r="KF62" s="187" t="s">
        <v>43</v>
      </c>
      <c r="KG62" s="186">
        <v>3107487.72</v>
      </c>
      <c r="KH62" s="194">
        <v>0.24649211500693774</v>
      </c>
      <c r="KI62" s="188">
        <v>31</v>
      </c>
      <c r="KJ62" s="194">
        <v>0.23846153846153847</v>
      </c>
      <c r="KL62" s="187" t="s">
        <v>43</v>
      </c>
      <c r="KM62" s="186">
        <v>0</v>
      </c>
      <c r="KN62" s="194">
        <v>0</v>
      </c>
      <c r="KO62" s="188">
        <v>0</v>
      </c>
      <c r="KP62" s="194">
        <v>0</v>
      </c>
      <c r="KR62" s="187" t="s">
        <v>43</v>
      </c>
      <c r="KS62" s="186">
        <v>0</v>
      </c>
      <c r="KT62" s="194">
        <v>0</v>
      </c>
      <c r="KU62" s="188">
        <v>0</v>
      </c>
      <c r="KV62" s="194">
        <v>0</v>
      </c>
      <c r="KX62" s="187" t="s">
        <v>43</v>
      </c>
      <c r="KY62" s="186">
        <v>0</v>
      </c>
      <c r="KZ62" s="194">
        <v>0</v>
      </c>
      <c r="LA62" s="188">
        <v>0</v>
      </c>
      <c r="LB62" s="194">
        <v>0</v>
      </c>
      <c r="LD62" s="187" t="s">
        <v>43</v>
      </c>
      <c r="LE62" s="186">
        <v>0</v>
      </c>
      <c r="LF62" s="194">
        <v>0</v>
      </c>
      <c r="LG62" s="188">
        <v>0</v>
      </c>
      <c r="LH62" s="194">
        <v>0</v>
      </c>
    </row>
    <row r="63" spans="1:320" ht="17.399999999999999" x14ac:dyDescent="0.3">
      <c r="A63" s="187" t="s">
        <v>44</v>
      </c>
      <c r="B63" s="186">
        <v>1070550.6299999999</v>
      </c>
      <c r="C63" s="194">
        <v>1.9621873258673182E-2</v>
      </c>
      <c r="D63" s="188">
        <v>13</v>
      </c>
      <c r="E63" s="194">
        <v>2.3593466424682397E-2</v>
      </c>
      <c r="G63" s="187" t="s">
        <v>44</v>
      </c>
      <c r="H63" s="186">
        <v>1069848.9099999999</v>
      </c>
      <c r="I63" s="194">
        <v>1.9777791873796486E-2</v>
      </c>
      <c r="J63" s="188">
        <v>14</v>
      </c>
      <c r="K63" s="194">
        <v>2.5878003696857672E-2</v>
      </c>
      <c r="M63" s="187" t="s">
        <v>44</v>
      </c>
      <c r="N63" s="186">
        <v>1573643.87</v>
      </c>
      <c r="O63" s="194">
        <v>2.9747061020415251E-2</v>
      </c>
      <c r="P63" s="188">
        <v>15</v>
      </c>
      <c r="Q63" s="194">
        <v>2.8248587570621469E-2</v>
      </c>
      <c r="T63" s="187" t="s">
        <v>44</v>
      </c>
      <c r="U63" s="186">
        <v>2241036.83</v>
      </c>
      <c r="V63" s="194">
        <v>4.5606083890478176E-2</v>
      </c>
      <c r="W63" s="188">
        <v>21</v>
      </c>
      <c r="X63" s="194">
        <v>4.2682926829268296E-2</v>
      </c>
      <c r="AB63" s="187" t="s">
        <v>44</v>
      </c>
      <c r="AC63" s="186">
        <v>2268184.48</v>
      </c>
      <c r="AD63" s="194">
        <v>4.8498308930098218E-2</v>
      </c>
      <c r="AE63" s="188">
        <v>22</v>
      </c>
      <c r="AF63" s="194">
        <v>4.7210300429184553E-2</v>
      </c>
      <c r="AI63" s="187" t="s">
        <v>44</v>
      </c>
      <c r="AJ63" s="186">
        <v>2090015.84</v>
      </c>
      <c r="AK63" s="194">
        <v>4.6723454034089826E-2</v>
      </c>
      <c r="AL63" s="188">
        <v>22</v>
      </c>
      <c r="AM63" s="194">
        <v>4.9661399548532728E-2</v>
      </c>
      <c r="AP63" s="187" t="s">
        <v>44</v>
      </c>
      <c r="AQ63" s="186">
        <v>2226944.66</v>
      </c>
      <c r="AR63" s="194">
        <v>5.2231238681242145E-2</v>
      </c>
      <c r="AS63" s="188">
        <v>21</v>
      </c>
      <c r="AT63" s="194">
        <v>4.9645390070921988E-2</v>
      </c>
      <c r="AV63" s="187" t="s">
        <v>44</v>
      </c>
      <c r="AW63" s="186">
        <v>3738335.23</v>
      </c>
      <c r="AX63" s="194">
        <v>9.5187467086435523E-2</v>
      </c>
      <c r="AY63" s="188">
        <v>38</v>
      </c>
      <c r="AZ63" s="194">
        <v>9.8191214470284241E-2</v>
      </c>
      <c r="BB63" s="187" t="s">
        <v>44</v>
      </c>
      <c r="BC63" s="186">
        <v>3833986.83</v>
      </c>
      <c r="BD63" s="194">
        <v>0.10400606012895552</v>
      </c>
      <c r="BE63" s="188">
        <v>41</v>
      </c>
      <c r="BF63" s="194">
        <v>0.11263736263736264</v>
      </c>
      <c r="BH63" s="187" t="s">
        <v>44</v>
      </c>
      <c r="BI63" s="186">
        <v>4471238.95</v>
      </c>
      <c r="BJ63" s="194">
        <v>0.12913560594352727</v>
      </c>
      <c r="BK63" s="188">
        <v>53</v>
      </c>
      <c r="BL63" s="194">
        <v>0.15406976744186046</v>
      </c>
      <c r="BN63" s="187" t="s">
        <v>44</v>
      </c>
      <c r="BO63" s="186">
        <v>4496316.42</v>
      </c>
      <c r="BP63" s="194">
        <v>0.14146573585155417</v>
      </c>
      <c r="BQ63" s="188">
        <v>54</v>
      </c>
      <c r="BR63" s="194">
        <v>0.17307692307692307</v>
      </c>
      <c r="BT63" s="187" t="s">
        <v>44</v>
      </c>
      <c r="BU63" s="186">
        <v>5170057.4800000004</v>
      </c>
      <c r="BV63" s="194">
        <v>0.1811525563026887</v>
      </c>
      <c r="BW63" s="188">
        <v>48</v>
      </c>
      <c r="BX63" s="194">
        <v>0.17328519855595667</v>
      </c>
      <c r="BZ63" s="187" t="s">
        <v>44</v>
      </c>
      <c r="CA63" s="186">
        <v>5893610.2199999988</v>
      </c>
      <c r="CB63" s="194">
        <v>0.22015463475449029</v>
      </c>
      <c r="CC63" s="188">
        <v>56</v>
      </c>
      <c r="CD63" s="194">
        <v>0.2196078431372549</v>
      </c>
      <c r="CF63" s="187" t="s">
        <v>44</v>
      </c>
      <c r="CG63" s="186">
        <v>4612386.7</v>
      </c>
      <c r="CH63" s="194">
        <v>0.19696664202081213</v>
      </c>
      <c r="CI63" s="188">
        <v>47</v>
      </c>
      <c r="CJ63" s="194">
        <v>0.20614035087719298</v>
      </c>
      <c r="CL63" s="187" t="s">
        <v>44</v>
      </c>
      <c r="CM63" s="186">
        <v>2931660.09</v>
      </c>
      <c r="CN63" s="194">
        <v>0.13469823599445321</v>
      </c>
      <c r="CO63" s="188">
        <v>35</v>
      </c>
      <c r="CP63" s="194">
        <v>0.16431924882629109</v>
      </c>
      <c r="CR63" s="187" t="s">
        <v>44</v>
      </c>
      <c r="CS63" s="186">
        <v>1620651.37</v>
      </c>
      <c r="CT63" s="194">
        <v>7.952709822328223E-2</v>
      </c>
      <c r="CU63" s="188">
        <v>14</v>
      </c>
      <c r="CV63" s="194">
        <v>6.8965517241379309E-2</v>
      </c>
      <c r="CX63" s="187" t="s">
        <v>44</v>
      </c>
      <c r="CY63" s="186">
        <v>1162910.22</v>
      </c>
      <c r="CZ63" s="194">
        <v>5.9723382151885968E-2</v>
      </c>
      <c r="DA63" s="188">
        <v>12</v>
      </c>
      <c r="DB63" s="194">
        <v>6.2176165803108807E-2</v>
      </c>
      <c r="DD63" s="187" t="s">
        <v>44</v>
      </c>
      <c r="DE63" s="186">
        <v>610365.66</v>
      </c>
      <c r="DF63" s="194">
        <v>3.2385777682560964E-2</v>
      </c>
      <c r="DG63" s="188">
        <v>6</v>
      </c>
      <c r="DH63" s="194">
        <v>3.2085561497326207E-2</v>
      </c>
      <c r="DJ63" s="187" t="s">
        <v>44</v>
      </c>
      <c r="DK63" s="186">
        <v>735050.49</v>
      </c>
      <c r="DL63" s="194">
        <v>3.9632191509566296E-2</v>
      </c>
      <c r="DM63" s="188">
        <v>9</v>
      </c>
      <c r="DN63" s="194">
        <v>4.8648648648648651E-2</v>
      </c>
      <c r="DP63" s="187" t="s">
        <v>44</v>
      </c>
      <c r="DQ63" s="186">
        <v>171018.8</v>
      </c>
      <c r="DR63" s="194">
        <v>9.3294589072962647E-3</v>
      </c>
      <c r="DS63" s="188">
        <v>3</v>
      </c>
      <c r="DT63" s="194">
        <v>1.6304347826086956E-2</v>
      </c>
      <c r="DV63" s="187" t="s">
        <v>44</v>
      </c>
      <c r="DW63" s="186">
        <v>1231065.5</v>
      </c>
      <c r="DX63" s="194">
        <v>6.7155765670044471E-2</v>
      </c>
      <c r="DY63" s="188">
        <v>11</v>
      </c>
      <c r="DZ63" s="194">
        <v>5.9782608695652176E-2</v>
      </c>
      <c r="EB63" s="187" t="s">
        <v>44</v>
      </c>
      <c r="EC63" s="186">
        <v>1434048.84</v>
      </c>
      <c r="ED63" s="194">
        <v>7.930188979993108E-2</v>
      </c>
      <c r="EE63" s="188">
        <v>14</v>
      </c>
      <c r="EF63" s="194">
        <v>7.6086956521739135E-2</v>
      </c>
      <c r="EH63" s="187" t="s">
        <v>44</v>
      </c>
      <c r="EI63" s="186">
        <v>1429921.92</v>
      </c>
      <c r="EJ63" s="194">
        <v>7.9880089438877408E-2</v>
      </c>
      <c r="EK63" s="188">
        <v>14</v>
      </c>
      <c r="EL63" s="194">
        <v>7.650273224043716E-2</v>
      </c>
      <c r="EN63" s="187" t="s">
        <v>44</v>
      </c>
      <c r="EO63" s="186">
        <v>1525823.31</v>
      </c>
      <c r="EP63" s="194">
        <v>8.6350872755617036E-2</v>
      </c>
      <c r="EQ63" s="188">
        <v>16</v>
      </c>
      <c r="ER63" s="194">
        <v>8.8888888888888892E-2</v>
      </c>
      <c r="ET63" s="187" t="s">
        <v>44</v>
      </c>
      <c r="EU63" s="186">
        <v>1317085.4299999997</v>
      </c>
      <c r="EV63" s="194">
        <v>7.5297220686753694E-2</v>
      </c>
      <c r="EW63" s="188">
        <v>15</v>
      </c>
      <c r="EX63" s="194">
        <v>8.4269662921348312E-2</v>
      </c>
      <c r="EZ63" s="187" t="s">
        <v>44</v>
      </c>
      <c r="FA63" s="186">
        <v>790109.48</v>
      </c>
      <c r="FB63" s="194">
        <v>4.5249534192961502E-2</v>
      </c>
      <c r="FC63" s="188">
        <v>8</v>
      </c>
      <c r="FD63" s="194">
        <v>4.49438202247191E-2</v>
      </c>
      <c r="FF63" s="187" t="s">
        <v>44</v>
      </c>
      <c r="FG63" s="186">
        <v>1138397.47</v>
      </c>
      <c r="FH63" s="194">
        <v>6.6494104230838139E-2</v>
      </c>
      <c r="FI63" s="188">
        <v>12</v>
      </c>
      <c r="FJ63" s="194">
        <v>6.8181818181818177E-2</v>
      </c>
      <c r="FL63" s="187" t="s">
        <v>44</v>
      </c>
      <c r="FM63" s="186">
        <v>1219512.75</v>
      </c>
      <c r="FN63" s="194">
        <v>7.2388316458877083E-2</v>
      </c>
      <c r="FO63" s="188">
        <v>12</v>
      </c>
      <c r="FP63" s="194">
        <v>6.8965517241379309E-2</v>
      </c>
      <c r="FR63" s="187" t="s">
        <v>44</v>
      </c>
      <c r="FS63" s="186">
        <v>916187.56</v>
      </c>
      <c r="FT63" s="194">
        <v>5.5340195961545671E-2</v>
      </c>
      <c r="FU63" s="188">
        <v>10</v>
      </c>
      <c r="FV63" s="194">
        <v>5.7803468208092484E-2</v>
      </c>
      <c r="FX63" s="187" t="s">
        <v>44</v>
      </c>
      <c r="FY63" s="186">
        <v>956314.99999999988</v>
      </c>
      <c r="FZ63" s="194">
        <v>5.8373732194445242E-2</v>
      </c>
      <c r="GA63" s="188">
        <v>11</v>
      </c>
      <c r="GB63" s="194">
        <v>6.4327485380116955E-2</v>
      </c>
      <c r="GD63" s="187" t="s">
        <v>44</v>
      </c>
      <c r="GE63" s="186">
        <v>1129351.7000000002</v>
      </c>
      <c r="GF63" s="194">
        <v>6.8755682289239062E-2</v>
      </c>
      <c r="GG63" s="188">
        <v>13</v>
      </c>
      <c r="GH63" s="194">
        <v>7.6470588235294124E-2</v>
      </c>
      <c r="GJ63" s="187" t="s">
        <v>44</v>
      </c>
      <c r="GK63" s="186">
        <v>1130472.19</v>
      </c>
      <c r="GL63" s="194">
        <v>7.0178581089837225E-2</v>
      </c>
      <c r="GM63" s="188">
        <v>13</v>
      </c>
      <c r="GN63" s="194">
        <v>7.7844311377245512E-2</v>
      </c>
      <c r="GP63" s="187" t="s">
        <v>44</v>
      </c>
      <c r="GQ63" s="186">
        <v>1063608.3500000001</v>
      </c>
      <c r="GR63" s="194">
        <v>6.712753832555525E-2</v>
      </c>
      <c r="GS63" s="188">
        <v>11</v>
      </c>
      <c r="GT63" s="194">
        <v>6.7073170731707321E-2</v>
      </c>
      <c r="GV63" s="187" t="s">
        <v>44</v>
      </c>
      <c r="GW63" s="186">
        <v>1439389.69</v>
      </c>
      <c r="GX63" s="194">
        <v>9.0795530711206773E-2</v>
      </c>
      <c r="GY63" s="188">
        <v>17</v>
      </c>
      <c r="GZ63" s="194">
        <v>0.10365853658536585</v>
      </c>
      <c r="HB63" s="187" t="s">
        <v>44</v>
      </c>
      <c r="HC63" s="186">
        <v>1087820.3899999999</v>
      </c>
      <c r="HD63" s="194">
        <v>7.0532604158228207E-2</v>
      </c>
      <c r="HE63" s="188">
        <v>13</v>
      </c>
      <c r="HF63" s="194">
        <v>8.2278481012658222E-2</v>
      </c>
      <c r="HH63" s="187" t="s">
        <v>44</v>
      </c>
      <c r="HI63" s="186">
        <v>1003720.9199999999</v>
      </c>
      <c r="HJ63" s="194">
        <v>6.5619508658643189E-2</v>
      </c>
      <c r="HK63" s="188">
        <v>12</v>
      </c>
      <c r="HL63" s="194">
        <v>7.6433121019108277E-2</v>
      </c>
      <c r="HN63" s="187" t="s">
        <v>44</v>
      </c>
      <c r="HO63" s="186">
        <v>1158503.23</v>
      </c>
      <c r="HP63" s="194">
        <v>7.6194005655723526E-2</v>
      </c>
      <c r="HQ63" s="188">
        <v>13</v>
      </c>
      <c r="HR63" s="194">
        <v>8.3333333333333329E-2</v>
      </c>
      <c r="HT63" s="187" t="s">
        <v>44</v>
      </c>
      <c r="HU63" s="186">
        <v>880584.80999999994</v>
      </c>
      <c r="HV63" s="194">
        <v>6.0008476919413509E-2</v>
      </c>
      <c r="HW63" s="188">
        <v>9</v>
      </c>
      <c r="HX63" s="194">
        <v>5.921052631578947E-2</v>
      </c>
      <c r="HZ63" s="187" t="s">
        <v>44</v>
      </c>
      <c r="IA63" s="186">
        <v>1573610.3</v>
      </c>
      <c r="IB63" s="194">
        <v>0.1089821506834683</v>
      </c>
      <c r="IC63" s="188">
        <v>12</v>
      </c>
      <c r="ID63" s="194">
        <v>0.08</v>
      </c>
      <c r="IF63" s="187" t="s">
        <v>44</v>
      </c>
      <c r="IG63" s="186">
        <v>2582471.38</v>
      </c>
      <c r="IH63" s="194">
        <v>0.18012774515284641</v>
      </c>
      <c r="II63" s="188">
        <v>18</v>
      </c>
      <c r="IJ63" s="194">
        <v>0.12080536912751678</v>
      </c>
      <c r="IM63" s="187" t="s">
        <v>44</v>
      </c>
      <c r="IN63" s="186">
        <v>2839090.26</v>
      </c>
      <c r="IO63" s="194">
        <v>0.20106097388037819</v>
      </c>
      <c r="IP63" s="188">
        <v>19</v>
      </c>
      <c r="IQ63" s="194">
        <v>0.12837837837837837</v>
      </c>
      <c r="IT63" s="187" t="s">
        <v>44</v>
      </c>
      <c r="IU63" s="186">
        <v>2971490.5599999991</v>
      </c>
      <c r="IV63" s="194">
        <v>0.21235548601380622</v>
      </c>
      <c r="IW63" s="188">
        <v>21</v>
      </c>
      <c r="IX63" s="194">
        <v>0.14383561643835616</v>
      </c>
      <c r="JA63" s="187" t="s">
        <v>44</v>
      </c>
      <c r="JB63" s="186">
        <v>2309708.98</v>
      </c>
      <c r="JC63" s="194">
        <v>0.1660176099614572</v>
      </c>
      <c r="JD63" s="188">
        <v>18</v>
      </c>
      <c r="JE63" s="194">
        <v>0.12413793103448276</v>
      </c>
      <c r="JH63" s="187" t="s">
        <v>44</v>
      </c>
      <c r="JI63" s="186">
        <v>2012461.29</v>
      </c>
      <c r="JJ63" s="194">
        <v>0.14658148272290586</v>
      </c>
      <c r="JK63" s="188">
        <v>27</v>
      </c>
      <c r="JL63" s="194">
        <v>0.1888111888111888</v>
      </c>
      <c r="JN63" s="187" t="s">
        <v>44</v>
      </c>
      <c r="JO63" s="186">
        <v>2850830.08</v>
      </c>
      <c r="JP63" s="194">
        <v>0.21178674147654986</v>
      </c>
      <c r="JQ63" s="188">
        <v>34</v>
      </c>
      <c r="JR63" s="194">
        <v>0.2446043165467626</v>
      </c>
      <c r="JT63" s="187" t="s">
        <v>44</v>
      </c>
      <c r="JU63" s="186">
        <v>2381266.44</v>
      </c>
      <c r="JV63" s="194">
        <v>0.17926676633902838</v>
      </c>
      <c r="JW63" s="188">
        <v>28</v>
      </c>
      <c r="JX63" s="194">
        <v>0.20588235294117646</v>
      </c>
      <c r="JZ63" s="187" t="s">
        <v>44</v>
      </c>
      <c r="KA63" s="186">
        <v>1765174.5099999998</v>
      </c>
      <c r="KB63" s="194">
        <v>0.13616596137769063</v>
      </c>
      <c r="KC63" s="188">
        <v>23</v>
      </c>
      <c r="KD63" s="194">
        <v>0.17164179104477612</v>
      </c>
      <c r="KF63" s="187" t="s">
        <v>44</v>
      </c>
      <c r="KG63" s="186">
        <v>1288131.57</v>
      </c>
      <c r="KH63" s="194">
        <v>0.10217716165150517</v>
      </c>
      <c r="KI63" s="188">
        <v>17</v>
      </c>
      <c r="KJ63" s="194">
        <v>0.13076923076923078</v>
      </c>
      <c r="KL63" s="187" t="s">
        <v>44</v>
      </c>
      <c r="KM63" s="186">
        <v>0</v>
      </c>
      <c r="KN63" s="194">
        <v>0</v>
      </c>
      <c r="KO63" s="188">
        <v>0</v>
      </c>
      <c r="KP63" s="194">
        <v>0</v>
      </c>
      <c r="KR63" s="187" t="s">
        <v>44</v>
      </c>
      <c r="KS63" s="186">
        <v>0</v>
      </c>
      <c r="KT63" s="194">
        <v>0</v>
      </c>
      <c r="KU63" s="188">
        <v>0</v>
      </c>
      <c r="KV63" s="194">
        <v>0</v>
      </c>
      <c r="KX63" s="187" t="s">
        <v>44</v>
      </c>
      <c r="KY63" s="186">
        <v>0</v>
      </c>
      <c r="KZ63" s="194">
        <v>0</v>
      </c>
      <c r="LA63" s="188">
        <v>0</v>
      </c>
      <c r="LB63" s="194">
        <v>0</v>
      </c>
      <c r="LD63" s="187" t="s">
        <v>44</v>
      </c>
      <c r="LE63" s="186">
        <v>0</v>
      </c>
      <c r="LF63" s="194">
        <v>0</v>
      </c>
      <c r="LG63" s="188">
        <v>0</v>
      </c>
      <c r="LH63" s="194">
        <v>0</v>
      </c>
    </row>
    <row r="64" spans="1:320" ht="17.399999999999999" x14ac:dyDescent="0.3">
      <c r="A64" s="187" t="s">
        <v>45</v>
      </c>
      <c r="B64" s="186">
        <v>3227776.55</v>
      </c>
      <c r="C64" s="194">
        <v>5.9161164915121654E-2</v>
      </c>
      <c r="D64" s="188">
        <v>31</v>
      </c>
      <c r="E64" s="194">
        <v>5.6261343012704176E-2</v>
      </c>
      <c r="G64" s="187" t="s">
        <v>45</v>
      </c>
      <c r="H64" s="186">
        <v>3346370.72</v>
      </c>
      <c r="I64" s="194">
        <v>6.1862776149135393E-2</v>
      </c>
      <c r="J64" s="188">
        <v>33</v>
      </c>
      <c r="K64" s="194">
        <v>6.0998151571164512E-2</v>
      </c>
      <c r="M64" s="187" t="s">
        <v>45</v>
      </c>
      <c r="N64" s="186">
        <v>2471035.7599999998</v>
      </c>
      <c r="O64" s="194">
        <v>4.6710728480356969E-2</v>
      </c>
      <c r="P64" s="188">
        <v>27</v>
      </c>
      <c r="Q64" s="194">
        <v>5.0847457627118647E-2</v>
      </c>
      <c r="T64" s="187" t="s">
        <v>45</v>
      </c>
      <c r="U64" s="186">
        <v>2597837.15</v>
      </c>
      <c r="V64" s="194">
        <v>5.2867127130927498E-2</v>
      </c>
      <c r="W64" s="188">
        <v>29</v>
      </c>
      <c r="X64" s="194">
        <v>5.894308943089431E-2</v>
      </c>
      <c r="AB64" s="187" t="s">
        <v>45</v>
      </c>
      <c r="AC64" s="186">
        <v>3239688.17</v>
      </c>
      <c r="AD64" s="194">
        <v>6.9270995852085418E-2</v>
      </c>
      <c r="AE64" s="188">
        <v>33</v>
      </c>
      <c r="AF64" s="194">
        <v>7.0815450643776826E-2</v>
      </c>
      <c r="AI64" s="187" t="s">
        <v>45</v>
      </c>
      <c r="AJ64" s="186">
        <v>4748765.0199999996</v>
      </c>
      <c r="AK64" s="194">
        <v>0.10616125480209936</v>
      </c>
      <c r="AL64" s="188">
        <v>49</v>
      </c>
      <c r="AM64" s="194">
        <v>0.11060948081264109</v>
      </c>
      <c r="AP64" s="187" t="s">
        <v>45</v>
      </c>
      <c r="AQ64" s="186">
        <v>4830009.29</v>
      </c>
      <c r="AR64" s="194">
        <v>0.11328407597636797</v>
      </c>
      <c r="AS64" s="188">
        <v>52</v>
      </c>
      <c r="AT64" s="194">
        <v>0.12293144208037825</v>
      </c>
      <c r="AV64" s="187" t="s">
        <v>45</v>
      </c>
      <c r="AW64" s="186">
        <v>5507957.3300000001</v>
      </c>
      <c r="AX64" s="194">
        <v>0.1402465201235755</v>
      </c>
      <c r="AY64" s="188">
        <v>66</v>
      </c>
      <c r="AZ64" s="194">
        <v>0.17054263565891473</v>
      </c>
      <c r="BB64" s="187" t="s">
        <v>45</v>
      </c>
      <c r="BC64" s="186">
        <v>4934397.67</v>
      </c>
      <c r="BD64" s="194">
        <v>0.13385733533315192</v>
      </c>
      <c r="BE64" s="188">
        <v>59</v>
      </c>
      <c r="BF64" s="194">
        <v>0.16208791208791209</v>
      </c>
      <c r="BH64" s="187" t="s">
        <v>45</v>
      </c>
      <c r="BI64" s="186">
        <v>5685112.8199999994</v>
      </c>
      <c r="BJ64" s="194">
        <v>0.16419397332097732</v>
      </c>
      <c r="BK64" s="188">
        <v>62</v>
      </c>
      <c r="BL64" s="194">
        <v>0.18023255813953487</v>
      </c>
      <c r="BN64" s="187" t="s">
        <v>45</v>
      </c>
      <c r="BO64" s="186">
        <v>7456323.2999999989</v>
      </c>
      <c r="BP64" s="194">
        <v>0.23459520279526686</v>
      </c>
      <c r="BQ64" s="188">
        <v>71</v>
      </c>
      <c r="BR64" s="194">
        <v>0.22756410256410256</v>
      </c>
      <c r="BT64" s="187" t="s">
        <v>45</v>
      </c>
      <c r="BU64" s="186">
        <v>8063575.3600000013</v>
      </c>
      <c r="BV64" s="194">
        <v>0.28253792052682819</v>
      </c>
      <c r="BW64" s="188">
        <v>82</v>
      </c>
      <c r="BX64" s="194">
        <v>0.29602888086642598</v>
      </c>
      <c r="BZ64" s="187" t="s">
        <v>45</v>
      </c>
      <c r="CA64" s="186">
        <v>9080224.9400000032</v>
      </c>
      <c r="CB64" s="194">
        <v>0.33918999230225894</v>
      </c>
      <c r="CC64" s="188">
        <v>86</v>
      </c>
      <c r="CD64" s="194">
        <v>0.33725490196078434</v>
      </c>
      <c r="CF64" s="187" t="s">
        <v>45</v>
      </c>
      <c r="CG64" s="186">
        <v>7459092.9299999988</v>
      </c>
      <c r="CH64" s="194">
        <v>0.31853194072892471</v>
      </c>
      <c r="CI64" s="188">
        <v>74</v>
      </c>
      <c r="CJ64" s="194">
        <v>0.32456140350877194</v>
      </c>
      <c r="CL64" s="187" t="s">
        <v>45</v>
      </c>
      <c r="CM64" s="186">
        <v>5047544.97</v>
      </c>
      <c r="CN64" s="194">
        <v>0.23191481368553715</v>
      </c>
      <c r="CO64" s="188">
        <v>48</v>
      </c>
      <c r="CP64" s="194">
        <v>0.22535211267605634</v>
      </c>
      <c r="CR64" s="187" t="s">
        <v>45</v>
      </c>
      <c r="CS64" s="186">
        <v>4626979.37</v>
      </c>
      <c r="CT64" s="194">
        <v>0.22705083255203151</v>
      </c>
      <c r="CU64" s="188">
        <v>47</v>
      </c>
      <c r="CV64" s="194">
        <v>0.23152709359605911</v>
      </c>
      <c r="CX64" s="187" t="s">
        <v>45</v>
      </c>
      <c r="CY64" s="186">
        <v>2507234.54</v>
      </c>
      <c r="CZ64" s="194">
        <v>0.12876361734685587</v>
      </c>
      <c r="DA64" s="188">
        <v>24</v>
      </c>
      <c r="DB64" s="194">
        <v>0.12435233160621761</v>
      </c>
      <c r="DD64" s="187" t="s">
        <v>45</v>
      </c>
      <c r="DE64" s="186">
        <v>1778105.14</v>
      </c>
      <c r="DF64" s="194">
        <v>9.4345605485503456E-2</v>
      </c>
      <c r="DG64" s="188">
        <v>15</v>
      </c>
      <c r="DH64" s="194">
        <v>8.0213903743315509E-2</v>
      </c>
      <c r="DJ64" s="187" t="s">
        <v>45</v>
      </c>
      <c r="DK64" s="186">
        <v>773246.16</v>
      </c>
      <c r="DL64" s="194">
        <v>4.1691612092057448E-2</v>
      </c>
      <c r="DM64" s="188">
        <v>9</v>
      </c>
      <c r="DN64" s="194">
        <v>4.8648648648648651E-2</v>
      </c>
      <c r="DP64" s="187" t="s">
        <v>45</v>
      </c>
      <c r="DQ64" s="186">
        <v>1493098.06</v>
      </c>
      <c r="DR64" s="194">
        <v>8.1451846202486342E-2</v>
      </c>
      <c r="DS64" s="188">
        <v>15</v>
      </c>
      <c r="DT64" s="194">
        <v>8.1521739130434784E-2</v>
      </c>
      <c r="DV64" s="187" t="s">
        <v>45</v>
      </c>
      <c r="DW64" s="186">
        <v>903836.06</v>
      </c>
      <c r="DX64" s="194">
        <v>4.9305095991639965E-2</v>
      </c>
      <c r="DY64" s="188">
        <v>10</v>
      </c>
      <c r="DZ64" s="194">
        <v>5.434782608695652E-2</v>
      </c>
      <c r="EB64" s="187" t="s">
        <v>45</v>
      </c>
      <c r="EC64" s="186">
        <v>863691.62</v>
      </c>
      <c r="ED64" s="194">
        <v>4.7761537654717502E-2</v>
      </c>
      <c r="EE64" s="188">
        <v>11</v>
      </c>
      <c r="EF64" s="194">
        <v>5.9782608695652176E-2</v>
      </c>
      <c r="EH64" s="187" t="s">
        <v>45</v>
      </c>
      <c r="EI64" s="186">
        <v>1500271.28</v>
      </c>
      <c r="EJ64" s="194">
        <v>8.3810033507968784E-2</v>
      </c>
      <c r="EK64" s="188">
        <v>13</v>
      </c>
      <c r="EL64" s="194">
        <v>7.1038251366120214E-2</v>
      </c>
      <c r="EN64" s="187" t="s">
        <v>45</v>
      </c>
      <c r="EO64" s="186">
        <v>1699137.43</v>
      </c>
      <c r="EP64" s="194">
        <v>9.6159233543388539E-2</v>
      </c>
      <c r="EQ64" s="188">
        <v>14</v>
      </c>
      <c r="ER64" s="194">
        <v>7.7777777777777779E-2</v>
      </c>
      <c r="ET64" s="187" t="s">
        <v>45</v>
      </c>
      <c r="EU64" s="186">
        <v>1562291.0999999999</v>
      </c>
      <c r="EV64" s="194">
        <v>8.9315525822536213E-2</v>
      </c>
      <c r="EW64" s="188">
        <v>12</v>
      </c>
      <c r="EX64" s="194">
        <v>6.741573033707865E-2</v>
      </c>
      <c r="EZ64" s="187" t="s">
        <v>45</v>
      </c>
      <c r="FA64" s="186">
        <v>1856574.94</v>
      </c>
      <c r="FB64" s="194">
        <v>0.10632596286444436</v>
      </c>
      <c r="FC64" s="188">
        <v>15</v>
      </c>
      <c r="FD64" s="194">
        <v>8.4269662921348312E-2</v>
      </c>
      <c r="FF64" s="187" t="s">
        <v>45</v>
      </c>
      <c r="FG64" s="186">
        <v>1015494.79</v>
      </c>
      <c r="FH64" s="194">
        <v>5.9315325439130748E-2</v>
      </c>
      <c r="FI64" s="188">
        <v>12</v>
      </c>
      <c r="FJ64" s="194">
        <v>6.8181818181818177E-2</v>
      </c>
      <c r="FL64" s="187" t="s">
        <v>45</v>
      </c>
      <c r="FM64" s="186">
        <v>834463.25999999989</v>
      </c>
      <c r="FN64" s="194">
        <v>4.9532397704071744E-2</v>
      </c>
      <c r="FO64" s="188">
        <v>10</v>
      </c>
      <c r="FP64" s="194">
        <v>5.7471264367816091E-2</v>
      </c>
      <c r="FR64" s="187" t="s">
        <v>45</v>
      </c>
      <c r="FS64" s="186">
        <v>1676639.2899999998</v>
      </c>
      <c r="FT64" s="194">
        <v>0.101273528386946</v>
      </c>
      <c r="FU64" s="188">
        <v>15</v>
      </c>
      <c r="FV64" s="194">
        <v>8.6705202312138727E-2</v>
      </c>
      <c r="FX64" s="187" t="s">
        <v>45</v>
      </c>
      <c r="FY64" s="186">
        <v>889860.8</v>
      </c>
      <c r="FZ64" s="194">
        <v>5.4317349439813041E-2</v>
      </c>
      <c r="GA64" s="188">
        <v>9</v>
      </c>
      <c r="GB64" s="194">
        <v>5.2631578947368418E-2</v>
      </c>
      <c r="GD64" s="187" t="s">
        <v>45</v>
      </c>
      <c r="GE64" s="186">
        <v>1374171.5899999996</v>
      </c>
      <c r="GF64" s="194">
        <v>8.3660479948751532E-2</v>
      </c>
      <c r="GG64" s="188">
        <v>11</v>
      </c>
      <c r="GH64" s="194">
        <v>6.4705882352941183E-2</v>
      </c>
      <c r="GJ64" s="187" t="s">
        <v>45</v>
      </c>
      <c r="GK64" s="186">
        <v>1719996.0099999998</v>
      </c>
      <c r="GL64" s="194">
        <v>0.10677562927220835</v>
      </c>
      <c r="GM64" s="188">
        <v>13</v>
      </c>
      <c r="GN64" s="194">
        <v>7.7844311377245512E-2</v>
      </c>
      <c r="GP64" s="187" t="s">
        <v>45</v>
      </c>
      <c r="GQ64" s="186">
        <v>1165688.93</v>
      </c>
      <c r="GR64" s="194">
        <v>7.3570152325572166E-2</v>
      </c>
      <c r="GS64" s="188">
        <v>11</v>
      </c>
      <c r="GT64" s="194">
        <v>6.7073170731707321E-2</v>
      </c>
      <c r="GV64" s="187" t="s">
        <v>45</v>
      </c>
      <c r="GW64" s="186">
        <v>729356.55999999994</v>
      </c>
      <c r="GX64" s="194">
        <v>4.6007218478062134E-2</v>
      </c>
      <c r="GY64" s="188">
        <v>8</v>
      </c>
      <c r="GZ64" s="194">
        <v>4.878048780487805E-2</v>
      </c>
      <c r="HB64" s="187" t="s">
        <v>45</v>
      </c>
      <c r="HC64" s="186">
        <v>1167489.24</v>
      </c>
      <c r="HD64" s="194">
        <v>7.5698210091383458E-2</v>
      </c>
      <c r="HE64" s="188">
        <v>12</v>
      </c>
      <c r="HF64" s="194">
        <v>7.5949367088607597E-2</v>
      </c>
      <c r="HH64" s="187" t="s">
        <v>45</v>
      </c>
      <c r="HI64" s="186">
        <v>1593197.9600000002</v>
      </c>
      <c r="HJ64" s="194">
        <v>0.10415730632689481</v>
      </c>
      <c r="HK64" s="188">
        <v>13</v>
      </c>
      <c r="HL64" s="194">
        <v>8.2802547770700632E-2</v>
      </c>
      <c r="HN64" s="187" t="s">
        <v>45</v>
      </c>
      <c r="HO64" s="186">
        <v>1862658.07</v>
      </c>
      <c r="HP64" s="194">
        <v>0.12250581253904581</v>
      </c>
      <c r="HQ64" s="188">
        <v>11</v>
      </c>
      <c r="HR64" s="194">
        <v>7.0512820512820512E-2</v>
      </c>
      <c r="HT64" s="187" t="s">
        <v>45</v>
      </c>
      <c r="HU64" s="186">
        <v>2651146.7199999997</v>
      </c>
      <c r="HV64" s="194">
        <v>0.180665479293356</v>
      </c>
      <c r="HW64" s="188">
        <v>18</v>
      </c>
      <c r="HX64" s="194">
        <v>0.11842105263157894</v>
      </c>
      <c r="HZ64" s="187" t="s">
        <v>45</v>
      </c>
      <c r="IA64" s="186">
        <v>2763284.2099999995</v>
      </c>
      <c r="IB64" s="194">
        <v>0.19137435498196001</v>
      </c>
      <c r="IC64" s="188">
        <v>19</v>
      </c>
      <c r="ID64" s="194">
        <v>0.12666666666666668</v>
      </c>
      <c r="IF64" s="187" t="s">
        <v>45</v>
      </c>
      <c r="IG64" s="186">
        <v>2608776.79</v>
      </c>
      <c r="IH64" s="194">
        <v>0.18196255123252547</v>
      </c>
      <c r="II64" s="188">
        <v>24</v>
      </c>
      <c r="IJ64" s="194">
        <v>0.16107382550335569</v>
      </c>
      <c r="IM64" s="187" t="s">
        <v>45</v>
      </c>
      <c r="IN64" s="186">
        <v>2460195.6700000009</v>
      </c>
      <c r="IO64" s="194">
        <v>0.17422811254563275</v>
      </c>
      <c r="IP64" s="188">
        <v>30</v>
      </c>
      <c r="IQ64" s="194">
        <v>0.20270270270270271</v>
      </c>
      <c r="IT64" s="187" t="s">
        <v>45</v>
      </c>
      <c r="IU64" s="186">
        <v>1960772.6600000001</v>
      </c>
      <c r="IV64" s="194">
        <v>0.1401252411102675</v>
      </c>
      <c r="IW64" s="188">
        <v>24</v>
      </c>
      <c r="IX64" s="194">
        <v>0.16438356164383561</v>
      </c>
      <c r="JA64" s="187" t="s">
        <v>45</v>
      </c>
      <c r="JB64" s="186">
        <v>2854406.24</v>
      </c>
      <c r="JC64" s="194">
        <v>0.20516944166007858</v>
      </c>
      <c r="JD64" s="188">
        <v>34</v>
      </c>
      <c r="JE64" s="194">
        <v>0.23448275862068965</v>
      </c>
      <c r="JH64" s="187" t="s">
        <v>45</v>
      </c>
      <c r="JI64" s="186">
        <v>2541128.4</v>
      </c>
      <c r="JJ64" s="194">
        <v>0.18508796691502344</v>
      </c>
      <c r="JK64" s="188">
        <v>30</v>
      </c>
      <c r="JL64" s="194">
        <v>0.20979020979020979</v>
      </c>
      <c r="JN64" s="187" t="s">
        <v>45</v>
      </c>
      <c r="JO64" s="186">
        <v>1207228.68</v>
      </c>
      <c r="JP64" s="194">
        <v>8.9684415128044578E-2</v>
      </c>
      <c r="JQ64" s="188">
        <v>15</v>
      </c>
      <c r="JR64" s="194">
        <v>0.1079136690647482</v>
      </c>
      <c r="JT64" s="187" t="s">
        <v>45</v>
      </c>
      <c r="JU64" s="186">
        <v>1661383.3099999998</v>
      </c>
      <c r="JV64" s="194">
        <v>0.12507244407027865</v>
      </c>
      <c r="JW64" s="188">
        <v>18</v>
      </c>
      <c r="JX64" s="194">
        <v>0.13235294117647059</v>
      </c>
      <c r="JZ64" s="187" t="s">
        <v>45</v>
      </c>
      <c r="KA64" s="186">
        <v>1300352.47</v>
      </c>
      <c r="KB64" s="194">
        <v>0.10030948396564181</v>
      </c>
      <c r="KC64" s="188">
        <v>16</v>
      </c>
      <c r="KD64" s="194">
        <v>0.11940298507462686</v>
      </c>
      <c r="KF64" s="187" t="s">
        <v>45</v>
      </c>
      <c r="KG64" s="186">
        <v>1415731.48</v>
      </c>
      <c r="KH64" s="194">
        <v>0.11229864064824112</v>
      </c>
      <c r="KI64" s="188">
        <v>12</v>
      </c>
      <c r="KJ64" s="194">
        <v>9.2307692307692313E-2</v>
      </c>
      <c r="KL64" s="187" t="s">
        <v>45</v>
      </c>
      <c r="KM64" s="186">
        <v>0</v>
      </c>
      <c r="KN64" s="194">
        <v>0</v>
      </c>
      <c r="KO64" s="188">
        <v>0</v>
      </c>
      <c r="KP64" s="194">
        <v>0</v>
      </c>
      <c r="KR64" s="187" t="s">
        <v>45</v>
      </c>
      <c r="KS64" s="186">
        <v>0</v>
      </c>
      <c r="KT64" s="194">
        <v>0</v>
      </c>
      <c r="KU64" s="188">
        <v>0</v>
      </c>
      <c r="KV64" s="194">
        <v>0</v>
      </c>
      <c r="KX64" s="187" t="s">
        <v>45</v>
      </c>
      <c r="KY64" s="186">
        <v>0</v>
      </c>
      <c r="KZ64" s="194">
        <v>0</v>
      </c>
      <c r="LA64" s="188">
        <v>0</v>
      </c>
      <c r="LB64" s="194">
        <v>0</v>
      </c>
      <c r="LD64" s="187" t="s">
        <v>45</v>
      </c>
      <c r="LE64" s="186">
        <v>0</v>
      </c>
      <c r="LF64" s="194">
        <v>0</v>
      </c>
      <c r="LG64" s="188">
        <v>0</v>
      </c>
      <c r="LH64" s="194">
        <v>0</v>
      </c>
    </row>
    <row r="65" spans="1:320" ht="17.399999999999999" x14ac:dyDescent="0.3">
      <c r="A65" s="187" t="s">
        <v>46</v>
      </c>
      <c r="B65" s="186">
        <v>4073303.73</v>
      </c>
      <c r="C65" s="194">
        <v>7.4658635747232943E-2</v>
      </c>
      <c r="D65" s="188">
        <v>41</v>
      </c>
      <c r="E65" s="194">
        <v>7.441016333938294E-2</v>
      </c>
      <c r="G65" s="187" t="s">
        <v>46</v>
      </c>
      <c r="H65" s="186">
        <v>4651062.72</v>
      </c>
      <c r="I65" s="194">
        <v>8.5982001391330859E-2</v>
      </c>
      <c r="J65" s="188">
        <v>46</v>
      </c>
      <c r="K65" s="194">
        <v>8.5027726432532341E-2</v>
      </c>
      <c r="M65" s="187" t="s">
        <v>46</v>
      </c>
      <c r="N65" s="186">
        <v>5347984.66</v>
      </c>
      <c r="O65" s="194">
        <v>0.10109455452412158</v>
      </c>
      <c r="P65" s="188">
        <v>57</v>
      </c>
      <c r="Q65" s="194">
        <v>0.10734463276836158</v>
      </c>
      <c r="T65" s="187" t="s">
        <v>46</v>
      </c>
      <c r="U65" s="186">
        <v>6265197.9699999979</v>
      </c>
      <c r="V65" s="194">
        <v>0.12749953074634365</v>
      </c>
      <c r="W65" s="188">
        <v>70</v>
      </c>
      <c r="X65" s="194">
        <v>0.14227642276422764</v>
      </c>
      <c r="AB65" s="187" t="s">
        <v>46</v>
      </c>
      <c r="AC65" s="186">
        <v>5528212.9100000001</v>
      </c>
      <c r="AD65" s="194">
        <v>0.11820422011728837</v>
      </c>
      <c r="AE65" s="188">
        <v>65</v>
      </c>
      <c r="AF65" s="194">
        <v>0.13948497854077252</v>
      </c>
      <c r="AI65" s="187" t="s">
        <v>46</v>
      </c>
      <c r="AJ65" s="186">
        <v>5247562.53</v>
      </c>
      <c r="AK65" s="194">
        <v>0.11731214757753568</v>
      </c>
      <c r="AL65" s="188">
        <v>69</v>
      </c>
      <c r="AM65" s="194">
        <v>0.15575620767494355</v>
      </c>
      <c r="AP65" s="187" t="s">
        <v>46</v>
      </c>
      <c r="AQ65" s="186">
        <v>5052094.4400000004</v>
      </c>
      <c r="AR65" s="194">
        <v>0.11849290881607107</v>
      </c>
      <c r="AS65" s="188">
        <v>65</v>
      </c>
      <c r="AT65" s="194">
        <v>0.15366430260047281</v>
      </c>
      <c r="AV65" s="187" t="s">
        <v>46</v>
      </c>
      <c r="AW65" s="186">
        <v>6856393.8600000003</v>
      </c>
      <c r="AX65" s="194">
        <v>0.17458112360896769</v>
      </c>
      <c r="AY65" s="188">
        <v>72</v>
      </c>
      <c r="AZ65" s="194">
        <v>0.18604651162790697</v>
      </c>
      <c r="BB65" s="187" t="s">
        <v>46</v>
      </c>
      <c r="BC65" s="186">
        <v>7858544.0500000017</v>
      </c>
      <c r="BD65" s="194">
        <v>0.21318179775550922</v>
      </c>
      <c r="BE65" s="188">
        <v>77</v>
      </c>
      <c r="BF65" s="194">
        <v>0.21153846153846154</v>
      </c>
      <c r="BH65" s="187" t="s">
        <v>46</v>
      </c>
      <c r="BI65" s="186">
        <v>9796711.5100000035</v>
      </c>
      <c r="BJ65" s="194">
        <v>0.28294266784775124</v>
      </c>
      <c r="BK65" s="188">
        <v>85</v>
      </c>
      <c r="BL65" s="194">
        <v>0.24709302325581395</v>
      </c>
      <c r="BN65" s="187" t="s">
        <v>46</v>
      </c>
      <c r="BO65" s="186">
        <v>9150284.200000003</v>
      </c>
      <c r="BP65" s="194">
        <v>0.2878915909578823</v>
      </c>
      <c r="BQ65" s="188">
        <v>78</v>
      </c>
      <c r="BR65" s="194">
        <v>0.25</v>
      </c>
      <c r="BT65" s="187" t="s">
        <v>46</v>
      </c>
      <c r="BU65" s="186">
        <v>6082500.8300000019</v>
      </c>
      <c r="BV65" s="194">
        <v>0.21312346687250491</v>
      </c>
      <c r="BW65" s="188">
        <v>57</v>
      </c>
      <c r="BX65" s="194">
        <v>0.20577617328519857</v>
      </c>
      <c r="BZ65" s="187" t="s">
        <v>46</v>
      </c>
      <c r="CA65" s="186">
        <v>3561781.66</v>
      </c>
      <c r="CB65" s="194">
        <v>0.13304964379414663</v>
      </c>
      <c r="CC65" s="188">
        <v>35</v>
      </c>
      <c r="CD65" s="194">
        <v>0.13725490196078433</v>
      </c>
      <c r="CF65" s="187" t="s">
        <v>46</v>
      </c>
      <c r="CG65" s="186">
        <v>3430840.01</v>
      </c>
      <c r="CH65" s="194">
        <v>0.1465100565137675</v>
      </c>
      <c r="CI65" s="188">
        <v>32</v>
      </c>
      <c r="CJ65" s="194">
        <v>0.14035087719298245</v>
      </c>
      <c r="CL65" s="187" t="s">
        <v>46</v>
      </c>
      <c r="CM65" s="186">
        <v>5118062.79</v>
      </c>
      <c r="CN65" s="194">
        <v>0.23515482980902114</v>
      </c>
      <c r="CO65" s="188">
        <v>49</v>
      </c>
      <c r="CP65" s="194">
        <v>0.2300469483568075</v>
      </c>
      <c r="CR65" s="187" t="s">
        <v>46</v>
      </c>
      <c r="CS65" s="186">
        <v>5208652.28</v>
      </c>
      <c r="CT65" s="194">
        <v>0.25559414513837286</v>
      </c>
      <c r="CU65" s="188">
        <v>49</v>
      </c>
      <c r="CV65" s="194">
        <v>0.2413793103448276</v>
      </c>
      <c r="CX65" s="187" t="s">
        <v>46</v>
      </c>
      <c r="CY65" s="186">
        <v>3422504.13</v>
      </c>
      <c r="CZ65" s="194">
        <v>0.17576896183129084</v>
      </c>
      <c r="DA65" s="188">
        <v>36</v>
      </c>
      <c r="DB65" s="194">
        <v>0.18652849740932642</v>
      </c>
      <c r="DD65" s="187" t="s">
        <v>46</v>
      </c>
      <c r="DE65" s="186">
        <v>2049300.25</v>
      </c>
      <c r="DF65" s="194">
        <v>0.10873511839004278</v>
      </c>
      <c r="DG65" s="188">
        <v>21</v>
      </c>
      <c r="DH65" s="194">
        <v>0.11229946524064172</v>
      </c>
      <c r="DJ65" s="187" t="s">
        <v>46</v>
      </c>
      <c r="DK65" s="186">
        <v>1688941.51</v>
      </c>
      <c r="DL65" s="194">
        <v>9.1063749066783301E-2</v>
      </c>
      <c r="DM65" s="188">
        <v>13</v>
      </c>
      <c r="DN65" s="194">
        <v>7.0270270270270274E-2</v>
      </c>
      <c r="DP65" s="187" t="s">
        <v>46</v>
      </c>
      <c r="DQ65" s="186">
        <v>1884705.4</v>
      </c>
      <c r="DR65" s="194">
        <v>0.10281490445295705</v>
      </c>
      <c r="DS65" s="188">
        <v>16</v>
      </c>
      <c r="DT65" s="194">
        <v>8.6956521739130432E-2</v>
      </c>
      <c r="DV65" s="187" t="s">
        <v>46</v>
      </c>
      <c r="DW65" s="186">
        <v>1773761.78</v>
      </c>
      <c r="DX65" s="194">
        <v>9.6760351461527422E-2</v>
      </c>
      <c r="DY65" s="188">
        <v>17</v>
      </c>
      <c r="DZ65" s="194">
        <v>9.2391304347826081E-2</v>
      </c>
      <c r="EB65" s="187" t="s">
        <v>46</v>
      </c>
      <c r="EC65" s="186">
        <v>2717952.54</v>
      </c>
      <c r="ED65" s="194">
        <v>0.15030085921517344</v>
      </c>
      <c r="EE65" s="188">
        <v>27</v>
      </c>
      <c r="EF65" s="194">
        <v>0.14673913043478262</v>
      </c>
      <c r="EH65" s="187" t="s">
        <v>46</v>
      </c>
      <c r="EI65" s="186">
        <v>3611926.61</v>
      </c>
      <c r="EJ65" s="194">
        <v>0.20177396864680647</v>
      </c>
      <c r="EK65" s="188">
        <v>32</v>
      </c>
      <c r="EL65" s="194">
        <v>0.17486338797814208</v>
      </c>
      <c r="EN65" s="187" t="s">
        <v>46</v>
      </c>
      <c r="EO65" s="186">
        <v>2279810.6599999997</v>
      </c>
      <c r="EP65" s="194">
        <v>0.12902125620859681</v>
      </c>
      <c r="EQ65" s="188">
        <v>26</v>
      </c>
      <c r="ER65" s="194">
        <v>0.14444444444444443</v>
      </c>
      <c r="ET65" s="187" t="s">
        <v>46</v>
      </c>
      <c r="EU65" s="186">
        <v>1802631.39</v>
      </c>
      <c r="EV65" s="194">
        <v>0.10305567922780802</v>
      </c>
      <c r="EW65" s="188">
        <v>22</v>
      </c>
      <c r="EX65" s="194">
        <v>0.12359550561797752</v>
      </c>
      <c r="EZ65" s="187" t="s">
        <v>46</v>
      </c>
      <c r="FA65" s="186">
        <v>1926128.9800000002</v>
      </c>
      <c r="FB65" s="194">
        <v>0.11030931959019663</v>
      </c>
      <c r="FC65" s="188">
        <v>22</v>
      </c>
      <c r="FD65" s="194">
        <v>0.12359550561797752</v>
      </c>
      <c r="FF65" s="187" t="s">
        <v>46</v>
      </c>
      <c r="FG65" s="186">
        <v>1979012.14</v>
      </c>
      <c r="FH65" s="194">
        <v>0.11559463454469381</v>
      </c>
      <c r="FI65" s="188">
        <v>17</v>
      </c>
      <c r="FJ65" s="194">
        <v>9.6590909090909088E-2</v>
      </c>
      <c r="FL65" s="187" t="s">
        <v>46</v>
      </c>
      <c r="FM65" s="186">
        <v>1918122.56</v>
      </c>
      <c r="FN65" s="194">
        <v>0.11385667175697134</v>
      </c>
      <c r="FO65" s="188">
        <v>15</v>
      </c>
      <c r="FP65" s="194">
        <v>8.6206896551724144E-2</v>
      </c>
      <c r="FR65" s="187" t="s">
        <v>46</v>
      </c>
      <c r="FS65" s="186">
        <v>860414.72</v>
      </c>
      <c r="FT65" s="194">
        <v>5.1971366226581869E-2</v>
      </c>
      <c r="FU65" s="188">
        <v>10</v>
      </c>
      <c r="FV65" s="194">
        <v>5.7803468208092484E-2</v>
      </c>
      <c r="FX65" s="187" t="s">
        <v>46</v>
      </c>
      <c r="FY65" s="186">
        <v>2498281.7999999998</v>
      </c>
      <c r="FZ65" s="194">
        <v>0.15249581229977216</v>
      </c>
      <c r="GA65" s="188">
        <v>18</v>
      </c>
      <c r="GB65" s="194">
        <v>0.10526315789473684</v>
      </c>
      <c r="GD65" s="187" t="s">
        <v>46</v>
      </c>
      <c r="GE65" s="186">
        <v>1005052.63</v>
      </c>
      <c r="GF65" s="194">
        <v>6.118827227359213E-2</v>
      </c>
      <c r="GG65" s="188">
        <v>11</v>
      </c>
      <c r="GH65" s="194">
        <v>6.4705882352941183E-2</v>
      </c>
      <c r="GJ65" s="187" t="s">
        <v>46</v>
      </c>
      <c r="GK65" s="186">
        <v>1102864.6100000001</v>
      </c>
      <c r="GL65" s="194">
        <v>6.8464730179693081E-2</v>
      </c>
      <c r="GM65" s="188">
        <v>10</v>
      </c>
      <c r="GN65" s="194">
        <v>5.9880239520958084E-2</v>
      </c>
      <c r="GP65" s="187" t="s">
        <v>46</v>
      </c>
      <c r="GQ65" s="186">
        <v>2305988.0699999998</v>
      </c>
      <c r="GR65" s="194">
        <v>0.14553787824926173</v>
      </c>
      <c r="GS65" s="188">
        <v>15</v>
      </c>
      <c r="GT65" s="194">
        <v>9.1463414634146339E-2</v>
      </c>
      <c r="GV65" s="187" t="s">
        <v>46</v>
      </c>
      <c r="GW65" s="186">
        <v>1413777.72</v>
      </c>
      <c r="GX65" s="194">
        <v>8.9179948478774987E-2</v>
      </c>
      <c r="GY65" s="188">
        <v>10</v>
      </c>
      <c r="GZ65" s="194">
        <v>6.097560975609756E-2</v>
      </c>
      <c r="HB65" s="187" t="s">
        <v>46</v>
      </c>
      <c r="HC65" s="186">
        <v>2093329.1700000002</v>
      </c>
      <c r="HD65" s="194">
        <v>0.13572824988184162</v>
      </c>
      <c r="HE65" s="188">
        <v>13</v>
      </c>
      <c r="HF65" s="194">
        <v>8.2278481012658222E-2</v>
      </c>
      <c r="HH65" s="187" t="s">
        <v>46</v>
      </c>
      <c r="HI65" s="186">
        <v>2479748.2200000007</v>
      </c>
      <c r="HJ65" s="194">
        <v>0.16211663675750138</v>
      </c>
      <c r="HK65" s="188">
        <v>21</v>
      </c>
      <c r="HL65" s="194">
        <v>0.13375796178343949</v>
      </c>
      <c r="HN65" s="187" t="s">
        <v>46</v>
      </c>
      <c r="HO65" s="186">
        <v>2816158.96</v>
      </c>
      <c r="HP65" s="194">
        <v>0.18521694732405405</v>
      </c>
      <c r="HQ65" s="188">
        <v>24</v>
      </c>
      <c r="HR65" s="194">
        <v>0.15384615384615385</v>
      </c>
      <c r="HT65" s="187" t="s">
        <v>46</v>
      </c>
      <c r="HU65" s="186">
        <v>2770652.5</v>
      </c>
      <c r="HV65" s="194">
        <v>0.18880933978178133</v>
      </c>
      <c r="HW65" s="188">
        <v>28</v>
      </c>
      <c r="HX65" s="194">
        <v>0.18421052631578946</v>
      </c>
      <c r="HZ65" s="187" t="s">
        <v>46</v>
      </c>
      <c r="IA65" s="186">
        <v>2226170.64</v>
      </c>
      <c r="IB65" s="194">
        <v>0.15417595076467983</v>
      </c>
      <c r="IC65" s="188">
        <v>29</v>
      </c>
      <c r="ID65" s="194">
        <v>0.19333333333333333</v>
      </c>
      <c r="IF65" s="187" t="s">
        <v>46</v>
      </c>
      <c r="IG65" s="186">
        <v>2844288.7600000007</v>
      </c>
      <c r="IH65" s="194">
        <v>0.19838954455417263</v>
      </c>
      <c r="II65" s="188">
        <v>36</v>
      </c>
      <c r="IJ65" s="194">
        <v>0.24161073825503357</v>
      </c>
      <c r="IM65" s="187" t="s">
        <v>46</v>
      </c>
      <c r="IN65" s="186">
        <v>1810656.76</v>
      </c>
      <c r="IO65" s="194">
        <v>0.12822854442418827</v>
      </c>
      <c r="IP65" s="188">
        <v>24</v>
      </c>
      <c r="IQ65" s="194">
        <v>0.16216216216216217</v>
      </c>
      <c r="IT65" s="187" t="s">
        <v>46</v>
      </c>
      <c r="IU65" s="186">
        <v>2091965.7999999998</v>
      </c>
      <c r="IV65" s="194">
        <v>0.14950086672436241</v>
      </c>
      <c r="IW65" s="188">
        <v>28</v>
      </c>
      <c r="IX65" s="194">
        <v>0.19178082191780821</v>
      </c>
      <c r="JA65" s="187" t="s">
        <v>46</v>
      </c>
      <c r="JB65" s="186">
        <v>1820112.41</v>
      </c>
      <c r="JC65" s="194">
        <v>0.13082631395812813</v>
      </c>
      <c r="JD65" s="188">
        <v>22</v>
      </c>
      <c r="JE65" s="194">
        <v>0.15172413793103448</v>
      </c>
      <c r="JH65" s="187" t="s">
        <v>46</v>
      </c>
      <c r="JI65" s="186">
        <v>1259067.74</v>
      </c>
      <c r="JJ65" s="194">
        <v>9.1706616715980724E-2</v>
      </c>
      <c r="JK65" s="188">
        <v>11</v>
      </c>
      <c r="JL65" s="194">
        <v>7.6923076923076927E-2</v>
      </c>
      <c r="JN65" s="187" t="s">
        <v>46</v>
      </c>
      <c r="JO65" s="186">
        <v>1839921.0399999998</v>
      </c>
      <c r="JP65" s="194">
        <v>0.1366868142613904</v>
      </c>
      <c r="JQ65" s="188">
        <v>17</v>
      </c>
      <c r="JR65" s="194">
        <v>0.1223021582733813</v>
      </c>
      <c r="JT65" s="187" t="s">
        <v>46</v>
      </c>
      <c r="JU65" s="186">
        <v>1715843.02</v>
      </c>
      <c r="JV65" s="194">
        <v>0.12917228604657646</v>
      </c>
      <c r="JW65" s="188">
        <v>18</v>
      </c>
      <c r="JX65" s="194">
        <v>0.13235294117647059</v>
      </c>
      <c r="JZ65" s="187" t="s">
        <v>46</v>
      </c>
      <c r="KA65" s="186">
        <v>1628324.8699999999</v>
      </c>
      <c r="KB65" s="194">
        <v>0.12560934916217045</v>
      </c>
      <c r="KC65" s="188">
        <v>12</v>
      </c>
      <c r="KD65" s="194">
        <v>8.9552238805970144E-2</v>
      </c>
      <c r="KF65" s="187" t="s">
        <v>46</v>
      </c>
      <c r="KG65" s="186">
        <v>601474.32000000007</v>
      </c>
      <c r="KH65" s="194">
        <v>4.7710140994269054E-2</v>
      </c>
      <c r="KI65" s="188">
        <v>8</v>
      </c>
      <c r="KJ65" s="194">
        <v>6.1538461538461542E-2</v>
      </c>
      <c r="KL65" s="187" t="s">
        <v>46</v>
      </c>
      <c r="KM65" s="186">
        <v>0</v>
      </c>
      <c r="KN65" s="194">
        <v>0</v>
      </c>
      <c r="KO65" s="188">
        <v>0</v>
      </c>
      <c r="KP65" s="194">
        <v>0</v>
      </c>
      <c r="KR65" s="187" t="s">
        <v>46</v>
      </c>
      <c r="KS65" s="186">
        <v>0</v>
      </c>
      <c r="KT65" s="194">
        <v>0</v>
      </c>
      <c r="KU65" s="188">
        <v>0</v>
      </c>
      <c r="KV65" s="194">
        <v>0</v>
      </c>
      <c r="KX65" s="187" t="s">
        <v>46</v>
      </c>
      <c r="KY65" s="186">
        <v>0</v>
      </c>
      <c r="KZ65" s="194">
        <v>0</v>
      </c>
      <c r="LA65" s="188">
        <v>0</v>
      </c>
      <c r="LB65" s="194">
        <v>0</v>
      </c>
      <c r="LD65" s="187" t="s">
        <v>46</v>
      </c>
      <c r="LE65" s="186">
        <v>0</v>
      </c>
      <c r="LF65" s="194">
        <v>0</v>
      </c>
      <c r="LG65" s="188">
        <v>0</v>
      </c>
      <c r="LH65" s="194">
        <v>0</v>
      </c>
    </row>
    <row r="66" spans="1:320" ht="17.399999999999999" x14ac:dyDescent="0.3">
      <c r="A66" s="187" t="s">
        <v>47</v>
      </c>
      <c r="B66" s="186">
        <v>8837393.9600000009</v>
      </c>
      <c r="C66" s="194">
        <v>0.16197853642857035</v>
      </c>
      <c r="D66" s="188">
        <v>101</v>
      </c>
      <c r="E66" s="194">
        <v>0.18330308529945555</v>
      </c>
      <c r="G66" s="187" t="s">
        <v>47</v>
      </c>
      <c r="H66" s="186">
        <v>8502893.4800000004</v>
      </c>
      <c r="I66" s="194">
        <v>0.15718897874327054</v>
      </c>
      <c r="J66" s="188">
        <v>107</v>
      </c>
      <c r="K66" s="194">
        <v>0.1977818853974122</v>
      </c>
      <c r="M66" s="187" t="s">
        <v>47</v>
      </c>
      <c r="N66" s="186">
        <v>8300041.7100000018</v>
      </c>
      <c r="O66" s="194">
        <v>0.1568981724050193</v>
      </c>
      <c r="P66" s="188">
        <v>95</v>
      </c>
      <c r="Q66" s="194">
        <v>0.17890772128060264</v>
      </c>
      <c r="T66" s="187" t="s">
        <v>47</v>
      </c>
      <c r="U66" s="186">
        <v>9579428.379999999</v>
      </c>
      <c r="V66" s="194">
        <v>0.19494557540185872</v>
      </c>
      <c r="W66" s="188">
        <v>102</v>
      </c>
      <c r="X66" s="194">
        <v>0.2073170731707317</v>
      </c>
      <c r="AB66" s="187" t="s">
        <v>47</v>
      </c>
      <c r="AC66" s="186">
        <v>10358806.990000002</v>
      </c>
      <c r="AD66" s="194">
        <v>0.2214919579858341</v>
      </c>
      <c r="AE66" s="188">
        <v>105</v>
      </c>
      <c r="AF66" s="194">
        <v>0.22532188841201717</v>
      </c>
      <c r="AI66" s="187" t="s">
        <v>47</v>
      </c>
      <c r="AJ66" s="186">
        <v>9201341.6500000004</v>
      </c>
      <c r="AK66" s="194">
        <v>0.20570105518230486</v>
      </c>
      <c r="AL66" s="188">
        <v>88</v>
      </c>
      <c r="AM66" s="194">
        <v>0.19864559819413091</v>
      </c>
      <c r="AP66" s="187" t="s">
        <v>47</v>
      </c>
      <c r="AQ66" s="186">
        <v>9440075.5299999993</v>
      </c>
      <c r="AR66" s="194">
        <v>0.22140956038682316</v>
      </c>
      <c r="AS66" s="188">
        <v>92</v>
      </c>
      <c r="AT66" s="194">
        <v>0.21749408983451538</v>
      </c>
      <c r="AV66" s="187" t="s">
        <v>47</v>
      </c>
      <c r="AW66" s="186">
        <v>9794835.9200000018</v>
      </c>
      <c r="AX66" s="194">
        <v>0.24940128811081411</v>
      </c>
      <c r="AY66" s="188">
        <v>87</v>
      </c>
      <c r="AZ66" s="194">
        <v>0.22480620155038761</v>
      </c>
      <c r="BB66" s="187" t="s">
        <v>47</v>
      </c>
      <c r="BC66" s="186">
        <v>9358423.5200000014</v>
      </c>
      <c r="BD66" s="194">
        <v>0.25386961470948816</v>
      </c>
      <c r="BE66" s="188">
        <v>80</v>
      </c>
      <c r="BF66" s="194">
        <v>0.21978021978021978</v>
      </c>
      <c r="BH66" s="187" t="s">
        <v>47</v>
      </c>
      <c r="BI66" s="186">
        <v>7304687.5000000009</v>
      </c>
      <c r="BJ66" s="194">
        <v>0.21096954492682818</v>
      </c>
      <c r="BK66" s="188">
        <v>65</v>
      </c>
      <c r="BL66" s="194">
        <v>0.18895348837209303</v>
      </c>
      <c r="BN66" s="187" t="s">
        <v>47</v>
      </c>
      <c r="BO66" s="186">
        <v>3007922.2</v>
      </c>
      <c r="BP66" s="194">
        <v>9.4637006753903158E-2</v>
      </c>
      <c r="BQ66" s="188">
        <v>30</v>
      </c>
      <c r="BR66" s="194">
        <v>9.6153846153846159E-2</v>
      </c>
      <c r="BT66" s="187" t="s">
        <v>47</v>
      </c>
      <c r="BU66" s="186">
        <v>1369178.33</v>
      </c>
      <c r="BV66" s="194">
        <v>4.7974351440623883E-2</v>
      </c>
      <c r="BW66" s="188">
        <v>11</v>
      </c>
      <c r="BX66" s="194">
        <v>3.9711191335740074E-2</v>
      </c>
      <c r="BZ66" s="187" t="s">
        <v>47</v>
      </c>
      <c r="CA66" s="186">
        <v>703117.04</v>
      </c>
      <c r="CB66" s="194">
        <v>2.6264796848214093E-2</v>
      </c>
      <c r="CC66" s="188">
        <v>5</v>
      </c>
      <c r="CD66" s="194">
        <v>1.9607843137254902E-2</v>
      </c>
      <c r="CF66" s="187" t="s">
        <v>47</v>
      </c>
      <c r="CG66" s="186">
        <v>720929.94</v>
      </c>
      <c r="CH66" s="194">
        <v>3.0786479679612636E-2</v>
      </c>
      <c r="CI66" s="188">
        <v>6</v>
      </c>
      <c r="CJ66" s="194">
        <v>2.6315789473684209E-2</v>
      </c>
      <c r="CL66" s="187" t="s">
        <v>47</v>
      </c>
      <c r="CM66" s="186">
        <v>2004874.27</v>
      </c>
      <c r="CN66" s="194">
        <v>9.2116077331348162E-2</v>
      </c>
      <c r="CO66" s="188">
        <v>18</v>
      </c>
      <c r="CP66" s="194">
        <v>8.4507042253521125E-2</v>
      </c>
      <c r="CR66" s="187" t="s">
        <v>47</v>
      </c>
      <c r="CS66" s="186">
        <v>3508465.18</v>
      </c>
      <c r="CT66" s="194">
        <v>0.17216414347203218</v>
      </c>
      <c r="CU66" s="188">
        <v>34</v>
      </c>
      <c r="CV66" s="194">
        <v>0.16748768472906403</v>
      </c>
      <c r="CX66" s="187" t="s">
        <v>47</v>
      </c>
      <c r="CY66" s="186">
        <v>4545809.3899999997</v>
      </c>
      <c r="CZ66" s="194">
        <v>0.23345835879626345</v>
      </c>
      <c r="DA66" s="188">
        <v>45</v>
      </c>
      <c r="DB66" s="194">
        <v>0.23316062176165803</v>
      </c>
      <c r="DD66" s="187" t="s">
        <v>47</v>
      </c>
      <c r="DE66" s="186">
        <v>3446668.55</v>
      </c>
      <c r="DF66" s="194">
        <v>0.1828789670208098</v>
      </c>
      <c r="DG66" s="188">
        <v>34</v>
      </c>
      <c r="DH66" s="194">
        <v>0.18181818181818182</v>
      </c>
      <c r="DJ66" s="187" t="s">
        <v>47</v>
      </c>
      <c r="DK66" s="186">
        <v>2485122.66</v>
      </c>
      <c r="DL66" s="194">
        <v>0.13399196181187889</v>
      </c>
      <c r="DM66" s="188">
        <v>31</v>
      </c>
      <c r="DN66" s="194">
        <v>0.16756756756756758</v>
      </c>
      <c r="DP66" s="187" t="s">
        <v>47</v>
      </c>
      <c r="DQ66" s="186">
        <v>1879366.45</v>
      </c>
      <c r="DR66" s="194">
        <v>0.10252365276230604</v>
      </c>
      <c r="DS66" s="188">
        <v>23</v>
      </c>
      <c r="DT66" s="194">
        <v>0.125</v>
      </c>
      <c r="DV66" s="187" t="s">
        <v>47</v>
      </c>
      <c r="DW66" s="186">
        <v>3373014.63</v>
      </c>
      <c r="DX66" s="194">
        <v>0.18400107881661193</v>
      </c>
      <c r="DY66" s="188">
        <v>37</v>
      </c>
      <c r="DZ66" s="194">
        <v>0.20108695652173914</v>
      </c>
      <c r="EB66" s="187" t="s">
        <v>47</v>
      </c>
      <c r="EC66" s="186">
        <v>3743402.35</v>
      </c>
      <c r="ED66" s="194">
        <v>0.20700751073199367</v>
      </c>
      <c r="EE66" s="188">
        <v>33</v>
      </c>
      <c r="EF66" s="194">
        <v>0.17934782608695651</v>
      </c>
      <c r="EH66" s="187" t="s">
        <v>47</v>
      </c>
      <c r="EI66" s="186">
        <v>3393037.8</v>
      </c>
      <c r="EJ66" s="194">
        <v>0.18954612775884414</v>
      </c>
      <c r="EK66" s="188">
        <v>31</v>
      </c>
      <c r="EL66" s="194">
        <v>0.16939890710382513</v>
      </c>
      <c r="EN66" s="187" t="s">
        <v>47</v>
      </c>
      <c r="EO66" s="186">
        <v>4490572.8100000005</v>
      </c>
      <c r="EP66" s="194">
        <v>0.25413485216459542</v>
      </c>
      <c r="EQ66" s="188">
        <v>40</v>
      </c>
      <c r="ER66" s="194">
        <v>0.22222222222222221</v>
      </c>
      <c r="ET66" s="187" t="s">
        <v>47</v>
      </c>
      <c r="EU66" s="186">
        <v>4431511.7699999996</v>
      </c>
      <c r="EV66" s="194">
        <v>0.25334766608240178</v>
      </c>
      <c r="EW66" s="188">
        <v>37</v>
      </c>
      <c r="EX66" s="194">
        <v>0.20786516853932585</v>
      </c>
      <c r="EZ66" s="187" t="s">
        <v>47</v>
      </c>
      <c r="FA66" s="186">
        <v>2851835.91</v>
      </c>
      <c r="FB66" s="194">
        <v>0.16332451361330391</v>
      </c>
      <c r="FC66" s="188">
        <v>24</v>
      </c>
      <c r="FD66" s="194">
        <v>0.1348314606741573</v>
      </c>
      <c r="FF66" s="187" t="s">
        <v>47</v>
      </c>
      <c r="FG66" s="186">
        <v>3068708.8600000003</v>
      </c>
      <c r="FH66" s="194">
        <v>0.17924411479141505</v>
      </c>
      <c r="FI66" s="188">
        <v>30</v>
      </c>
      <c r="FJ66" s="194">
        <v>0.17045454545454544</v>
      </c>
      <c r="FL66" s="187" t="s">
        <v>47</v>
      </c>
      <c r="FM66" s="186">
        <v>2788389.18</v>
      </c>
      <c r="FN66" s="194">
        <v>0.16551429935631978</v>
      </c>
      <c r="FO66" s="188">
        <v>26</v>
      </c>
      <c r="FP66" s="194">
        <v>0.14942528735632185</v>
      </c>
      <c r="FR66" s="187" t="s">
        <v>47</v>
      </c>
      <c r="FS66" s="186">
        <v>3471081.5400000005</v>
      </c>
      <c r="FT66" s="194">
        <v>0.20966267280697826</v>
      </c>
      <c r="FU66" s="188">
        <v>36</v>
      </c>
      <c r="FV66" s="194">
        <v>0.20809248554913296</v>
      </c>
      <c r="FX66" s="187" t="s">
        <v>47</v>
      </c>
      <c r="FY66" s="186">
        <v>2932235.56</v>
      </c>
      <c r="FZ66" s="194">
        <v>0.17898446987704805</v>
      </c>
      <c r="GA66" s="188">
        <v>28</v>
      </c>
      <c r="GB66" s="194">
        <v>0.16374269005847952</v>
      </c>
      <c r="GD66" s="187" t="s">
        <v>47</v>
      </c>
      <c r="GE66" s="186">
        <v>3021436.0600000005</v>
      </c>
      <c r="GF66" s="194">
        <v>0.18394703598410511</v>
      </c>
      <c r="GG66" s="188">
        <v>29</v>
      </c>
      <c r="GH66" s="194">
        <v>0.17058823529411765</v>
      </c>
      <c r="GJ66" s="187" t="s">
        <v>47</v>
      </c>
      <c r="GK66" s="186">
        <v>3178942.89</v>
      </c>
      <c r="GL66" s="194">
        <v>0.19734559006341107</v>
      </c>
      <c r="GM66" s="188">
        <v>32</v>
      </c>
      <c r="GN66" s="194">
        <v>0.19161676646706588</v>
      </c>
      <c r="GP66" s="187" t="s">
        <v>47</v>
      </c>
      <c r="GQ66" s="186">
        <v>3333288.94</v>
      </c>
      <c r="GR66" s="194">
        <v>0.21037394175214907</v>
      </c>
      <c r="GS66" s="188">
        <v>31</v>
      </c>
      <c r="GT66" s="194">
        <v>0.18902439024390244</v>
      </c>
      <c r="GV66" s="187" t="s">
        <v>47</v>
      </c>
      <c r="GW66" s="186">
        <v>3069755.41</v>
      </c>
      <c r="GX66" s="194">
        <v>0.19363767403707621</v>
      </c>
      <c r="GY66" s="188">
        <v>30</v>
      </c>
      <c r="GZ66" s="194">
        <v>0.18292682926829268</v>
      </c>
      <c r="HB66" s="187" t="s">
        <v>47</v>
      </c>
      <c r="HC66" s="186">
        <v>4586201.46</v>
      </c>
      <c r="HD66" s="194">
        <v>0.29736226231985619</v>
      </c>
      <c r="HE66" s="188">
        <v>43</v>
      </c>
      <c r="HF66" s="194">
        <v>0.27215189873417722</v>
      </c>
      <c r="HH66" s="187" t="s">
        <v>47</v>
      </c>
      <c r="HI66" s="186">
        <v>4761924.2799999993</v>
      </c>
      <c r="HJ66" s="194">
        <v>0.31131674681370913</v>
      </c>
      <c r="HK66" s="188">
        <v>48</v>
      </c>
      <c r="HL66" s="194">
        <v>0.30573248407643311</v>
      </c>
      <c r="HN66" s="187" t="s">
        <v>47</v>
      </c>
      <c r="HO66" s="186">
        <v>4143391.2100000009</v>
      </c>
      <c r="HP66" s="194">
        <v>0.27250815113274668</v>
      </c>
      <c r="HQ66" s="188">
        <v>47</v>
      </c>
      <c r="HR66" s="194">
        <v>0.30128205128205127</v>
      </c>
      <c r="HT66" s="187" t="s">
        <v>47</v>
      </c>
      <c r="HU66" s="186">
        <v>3362064.89</v>
      </c>
      <c r="HV66" s="194">
        <v>0.22911182553005377</v>
      </c>
      <c r="HW66" s="188">
        <v>39</v>
      </c>
      <c r="HX66" s="194">
        <v>0.25657894736842107</v>
      </c>
      <c r="HZ66" s="187" t="s">
        <v>47</v>
      </c>
      <c r="IA66" s="186">
        <v>3153939.2800000003</v>
      </c>
      <c r="IB66" s="194">
        <v>0.21842961110477577</v>
      </c>
      <c r="IC66" s="188">
        <v>33</v>
      </c>
      <c r="ID66" s="194">
        <v>0.22</v>
      </c>
      <c r="IF66" s="187" t="s">
        <v>47</v>
      </c>
      <c r="IG66" s="186">
        <v>1890044.2899999998</v>
      </c>
      <c r="IH66" s="194">
        <v>0.13183085738464698</v>
      </c>
      <c r="II66" s="188">
        <v>18</v>
      </c>
      <c r="IJ66" s="194">
        <v>0.12080536912751678</v>
      </c>
      <c r="IM66" s="187" t="s">
        <v>47</v>
      </c>
      <c r="IN66" s="186">
        <v>1568871.92</v>
      </c>
      <c r="IO66" s="194">
        <v>0.11110563146688361</v>
      </c>
      <c r="IP66" s="188">
        <v>13</v>
      </c>
      <c r="IQ66" s="194">
        <v>8.7837837837837843E-2</v>
      </c>
      <c r="IT66" s="187" t="s">
        <v>47</v>
      </c>
      <c r="IU66" s="186">
        <v>1739951.7499999998</v>
      </c>
      <c r="IV66" s="194">
        <v>0.12434442985806515</v>
      </c>
      <c r="IW66" s="188">
        <v>14</v>
      </c>
      <c r="IX66" s="194">
        <v>9.5890410958904104E-2</v>
      </c>
      <c r="JA66" s="187" t="s">
        <v>47</v>
      </c>
      <c r="JB66" s="186">
        <v>1078588.46</v>
      </c>
      <c r="JC66" s="194">
        <v>7.7526943788913519E-2</v>
      </c>
      <c r="JD66" s="188">
        <v>10</v>
      </c>
      <c r="JE66" s="194">
        <v>6.8965517241379309E-2</v>
      </c>
      <c r="JH66" s="187" t="s">
        <v>47</v>
      </c>
      <c r="JI66" s="186">
        <v>623180.11</v>
      </c>
      <c r="JJ66" s="194">
        <v>4.5390520046834582E-2</v>
      </c>
      <c r="JK66" s="188">
        <v>7</v>
      </c>
      <c r="JL66" s="194">
        <v>4.8951048951048952E-2</v>
      </c>
      <c r="JN66" s="187" t="s">
        <v>47</v>
      </c>
      <c r="JO66" s="186">
        <v>761451.42999999993</v>
      </c>
      <c r="JP66" s="194">
        <v>5.6567846075329463E-2</v>
      </c>
      <c r="JQ66" s="188">
        <v>7</v>
      </c>
      <c r="JR66" s="194">
        <v>5.0359712230215826E-2</v>
      </c>
      <c r="JT66" s="187" t="s">
        <v>47</v>
      </c>
      <c r="JU66" s="186">
        <v>624616.68999999994</v>
      </c>
      <c r="JV66" s="194">
        <v>4.702246348278747E-2</v>
      </c>
      <c r="JW66" s="188">
        <v>7</v>
      </c>
      <c r="JX66" s="194">
        <v>5.1470588235294115E-2</v>
      </c>
      <c r="JZ66" s="187" t="s">
        <v>47</v>
      </c>
      <c r="KA66" s="186">
        <v>513078.42000000004</v>
      </c>
      <c r="KB66" s="194">
        <v>3.9578985491608161E-2</v>
      </c>
      <c r="KC66" s="188">
        <v>6</v>
      </c>
      <c r="KD66" s="194">
        <v>4.4776119402985072E-2</v>
      </c>
      <c r="KF66" s="187" t="s">
        <v>47</v>
      </c>
      <c r="KG66" s="186">
        <v>885627.03</v>
      </c>
      <c r="KH66" s="194">
        <v>7.0249699886830982E-2</v>
      </c>
      <c r="KI66" s="188">
        <v>7</v>
      </c>
      <c r="KJ66" s="194">
        <v>5.3846153846153849E-2</v>
      </c>
      <c r="KL66" s="187" t="s">
        <v>47</v>
      </c>
      <c r="KM66" s="186">
        <v>0</v>
      </c>
      <c r="KN66" s="194">
        <v>0</v>
      </c>
      <c r="KO66" s="188">
        <v>0</v>
      </c>
      <c r="KP66" s="194">
        <v>0</v>
      </c>
      <c r="KR66" s="187" t="s">
        <v>47</v>
      </c>
      <c r="KS66" s="186">
        <v>0</v>
      </c>
      <c r="KT66" s="194">
        <v>0</v>
      </c>
      <c r="KU66" s="188">
        <v>0</v>
      </c>
      <c r="KV66" s="194">
        <v>0</v>
      </c>
      <c r="KX66" s="187" t="s">
        <v>47</v>
      </c>
      <c r="KY66" s="186">
        <v>0</v>
      </c>
      <c r="KZ66" s="194">
        <v>0</v>
      </c>
      <c r="LA66" s="188">
        <v>0</v>
      </c>
      <c r="LB66" s="194">
        <v>0</v>
      </c>
      <c r="LD66" s="187" t="s">
        <v>47</v>
      </c>
      <c r="LE66" s="186">
        <v>0</v>
      </c>
      <c r="LF66" s="194">
        <v>0</v>
      </c>
      <c r="LG66" s="188">
        <v>0</v>
      </c>
      <c r="LH66" s="194">
        <v>0</v>
      </c>
    </row>
    <row r="67" spans="1:320" ht="17.399999999999999" x14ac:dyDescent="0.3">
      <c r="A67" s="187" t="s">
        <v>48</v>
      </c>
      <c r="B67" s="186">
        <v>14336392.890000002</v>
      </c>
      <c r="C67" s="194">
        <v>0.26276840757557018</v>
      </c>
      <c r="D67" s="188">
        <v>148</v>
      </c>
      <c r="E67" s="194">
        <v>0.26860254083484575</v>
      </c>
      <c r="G67" s="187" t="s">
        <v>48</v>
      </c>
      <c r="H67" s="186">
        <v>10600015.530000001</v>
      </c>
      <c r="I67" s="194">
        <v>0.19595748432491331</v>
      </c>
      <c r="J67" s="188">
        <v>97</v>
      </c>
      <c r="K67" s="194">
        <v>0.17929759704251386</v>
      </c>
      <c r="M67" s="187" t="s">
        <v>48</v>
      </c>
      <c r="N67" s="186">
        <v>13143288.9</v>
      </c>
      <c r="O67" s="194">
        <v>0.24845152348049779</v>
      </c>
      <c r="P67" s="188">
        <v>123</v>
      </c>
      <c r="Q67" s="194">
        <v>0.23163841807909605</v>
      </c>
      <c r="T67" s="187" t="s">
        <v>48</v>
      </c>
      <c r="U67" s="186">
        <v>16086715.610000018</v>
      </c>
      <c r="V67" s="194">
        <v>0.32737172892956234</v>
      </c>
      <c r="W67" s="188">
        <v>169</v>
      </c>
      <c r="X67" s="194">
        <v>0.3434959349593496</v>
      </c>
      <c r="AB67" s="187" t="s">
        <v>48</v>
      </c>
      <c r="AC67" s="186">
        <v>13919706.43</v>
      </c>
      <c r="AD67" s="194">
        <v>0.29763109156730255</v>
      </c>
      <c r="AE67" s="188">
        <v>147</v>
      </c>
      <c r="AF67" s="194">
        <v>0.31545064377682402</v>
      </c>
      <c r="AI67" s="187" t="s">
        <v>48</v>
      </c>
      <c r="AJ67" s="186">
        <v>10940542.620000001</v>
      </c>
      <c r="AK67" s="194">
        <v>0.2445818497785025</v>
      </c>
      <c r="AL67" s="188">
        <v>100</v>
      </c>
      <c r="AM67" s="194">
        <v>0.22573363431151242</v>
      </c>
      <c r="AP67" s="187" t="s">
        <v>48</v>
      </c>
      <c r="AQ67" s="186">
        <v>10049629.609999999</v>
      </c>
      <c r="AR67" s="194">
        <v>0.2357061727874227</v>
      </c>
      <c r="AS67" s="188">
        <v>83</v>
      </c>
      <c r="AT67" s="194">
        <v>0.19621749408983452</v>
      </c>
      <c r="AV67" s="187" t="s">
        <v>48</v>
      </c>
      <c r="AW67" s="186">
        <v>8028434.4400000013</v>
      </c>
      <c r="AX67" s="194">
        <v>0.2044242402019964</v>
      </c>
      <c r="AY67" s="188">
        <v>60</v>
      </c>
      <c r="AZ67" s="194">
        <v>0.15503875968992248</v>
      </c>
      <c r="BB67" s="187" t="s">
        <v>48</v>
      </c>
      <c r="BC67" s="186">
        <v>5844844.1299999999</v>
      </c>
      <c r="BD67" s="194">
        <v>0.15855537251001792</v>
      </c>
      <c r="BE67" s="188">
        <v>46</v>
      </c>
      <c r="BF67" s="194">
        <v>0.12637362637362637</v>
      </c>
      <c r="BH67" s="187" t="s">
        <v>48</v>
      </c>
      <c r="BI67" s="186">
        <v>1140993.21</v>
      </c>
      <c r="BJ67" s="194">
        <v>3.2953472448794131E-2</v>
      </c>
      <c r="BK67" s="188">
        <v>8</v>
      </c>
      <c r="BL67" s="194">
        <v>2.3255813953488372E-2</v>
      </c>
      <c r="BN67" s="187" t="s">
        <v>48</v>
      </c>
      <c r="BO67" s="186">
        <v>722048.26</v>
      </c>
      <c r="BP67" s="194">
        <v>2.2717504481420434E-2</v>
      </c>
      <c r="BQ67" s="188">
        <v>5</v>
      </c>
      <c r="BR67" s="194">
        <v>1.6025641025641024E-2</v>
      </c>
      <c r="BT67" s="187" t="s">
        <v>48</v>
      </c>
      <c r="BU67" s="186">
        <v>1033690.04</v>
      </c>
      <c r="BV67" s="194">
        <v>3.621924783138554E-2</v>
      </c>
      <c r="BW67" s="188">
        <v>9</v>
      </c>
      <c r="BX67" s="194">
        <v>3.2490974729241874E-2</v>
      </c>
      <c r="BZ67" s="187" t="s">
        <v>48</v>
      </c>
      <c r="CA67" s="186">
        <v>935142.53</v>
      </c>
      <c r="CB67" s="194">
        <v>3.4932062768063411E-2</v>
      </c>
      <c r="CC67" s="188">
        <v>8</v>
      </c>
      <c r="CD67" s="194">
        <v>3.1372549019607843E-2</v>
      </c>
      <c r="CF67" s="187" t="s">
        <v>48</v>
      </c>
      <c r="CG67" s="186">
        <v>713729.27</v>
      </c>
      <c r="CH67" s="194">
        <v>3.0478983391367769E-2</v>
      </c>
      <c r="CI67" s="188">
        <v>7</v>
      </c>
      <c r="CJ67" s="194">
        <v>3.0701754385964911E-2</v>
      </c>
      <c r="CL67" s="187" t="s">
        <v>48</v>
      </c>
      <c r="CM67" s="186">
        <v>1046782.11</v>
      </c>
      <c r="CN67" s="194">
        <v>4.8095515632425062E-2</v>
      </c>
      <c r="CO67" s="188">
        <v>8</v>
      </c>
      <c r="CP67" s="194">
        <v>3.7558685446009391E-2</v>
      </c>
      <c r="CR67" s="187" t="s">
        <v>48</v>
      </c>
      <c r="CS67" s="186">
        <v>542718.18000000005</v>
      </c>
      <c r="CT67" s="194">
        <v>2.6631762270019219E-2</v>
      </c>
      <c r="CU67" s="188">
        <v>5</v>
      </c>
      <c r="CV67" s="194">
        <v>2.4630541871921183E-2</v>
      </c>
      <c r="CX67" s="187" t="s">
        <v>48</v>
      </c>
      <c r="CY67" s="186">
        <v>3559781.97</v>
      </c>
      <c r="CZ67" s="194">
        <v>0.18281911648493676</v>
      </c>
      <c r="DA67" s="188">
        <v>30</v>
      </c>
      <c r="DB67" s="194">
        <v>0.15544041450777202</v>
      </c>
      <c r="DD67" s="187" t="s">
        <v>48</v>
      </c>
      <c r="DE67" s="186">
        <v>4092924.25</v>
      </c>
      <c r="DF67" s="194">
        <v>0.21716905704043468</v>
      </c>
      <c r="DG67" s="188">
        <v>40</v>
      </c>
      <c r="DH67" s="194">
        <v>0.21390374331550802</v>
      </c>
      <c r="DJ67" s="187" t="s">
        <v>48</v>
      </c>
      <c r="DK67" s="186">
        <v>3962055.97</v>
      </c>
      <c r="DL67" s="194">
        <v>0.2136247279757075</v>
      </c>
      <c r="DM67" s="188">
        <v>36</v>
      </c>
      <c r="DN67" s="194">
        <v>0.19459459459459461</v>
      </c>
      <c r="DP67" s="187" t="s">
        <v>48</v>
      </c>
      <c r="DQ67" s="186">
        <v>4127289.08</v>
      </c>
      <c r="DR67" s="194">
        <v>0.2251528713240451</v>
      </c>
      <c r="DS67" s="188">
        <v>40</v>
      </c>
      <c r="DT67" s="194">
        <v>0.21739130434782608</v>
      </c>
      <c r="DV67" s="187" t="s">
        <v>48</v>
      </c>
      <c r="DW67" s="186">
        <v>4163197.82</v>
      </c>
      <c r="DX67" s="194">
        <v>0.22710630525992317</v>
      </c>
      <c r="DY67" s="188">
        <v>38</v>
      </c>
      <c r="DZ67" s="194">
        <v>0.20652173913043478</v>
      </c>
      <c r="EB67" s="187" t="s">
        <v>48</v>
      </c>
      <c r="EC67" s="186">
        <v>4933873.42</v>
      </c>
      <c r="ED67" s="194">
        <v>0.27283972158134379</v>
      </c>
      <c r="EE67" s="188">
        <v>44</v>
      </c>
      <c r="EF67" s="194">
        <v>0.2391304347826087</v>
      </c>
      <c r="EH67" s="187" t="s">
        <v>48</v>
      </c>
      <c r="EI67" s="186">
        <v>3810776.24</v>
      </c>
      <c r="EJ67" s="194">
        <v>0.21288235576020043</v>
      </c>
      <c r="EK67" s="188">
        <v>39</v>
      </c>
      <c r="EL67" s="194">
        <v>0.21311475409836064</v>
      </c>
      <c r="EN67" s="187" t="s">
        <v>48</v>
      </c>
      <c r="EO67" s="186">
        <v>3904041.9200000009</v>
      </c>
      <c r="EP67" s="194">
        <v>0.22094132712293854</v>
      </c>
      <c r="EQ67" s="188">
        <v>37</v>
      </c>
      <c r="ER67" s="194">
        <v>0.20555555555555555</v>
      </c>
      <c r="ET67" s="187" t="s">
        <v>48</v>
      </c>
      <c r="EU67" s="186">
        <v>4384411.3600000003</v>
      </c>
      <c r="EV67" s="194">
        <v>0.25065495543097005</v>
      </c>
      <c r="EW67" s="188">
        <v>43</v>
      </c>
      <c r="EX67" s="194">
        <v>0.24157303370786518</v>
      </c>
      <c r="EZ67" s="187" t="s">
        <v>48</v>
      </c>
      <c r="FA67" s="186">
        <v>4680296.3500000006</v>
      </c>
      <c r="FB67" s="194">
        <v>0.26804036033401085</v>
      </c>
      <c r="FC67" s="188">
        <v>48</v>
      </c>
      <c r="FD67" s="194">
        <v>0.2696629213483146</v>
      </c>
      <c r="FF67" s="187" t="s">
        <v>48</v>
      </c>
      <c r="FG67" s="186">
        <v>5358022.0899999989</v>
      </c>
      <c r="FH67" s="194">
        <v>0.31296351995897631</v>
      </c>
      <c r="FI67" s="188">
        <v>50</v>
      </c>
      <c r="FJ67" s="194">
        <v>0.28409090909090912</v>
      </c>
      <c r="FL67" s="187" t="s">
        <v>48</v>
      </c>
      <c r="FM67" s="186">
        <v>5709212.4899999984</v>
      </c>
      <c r="FN67" s="194">
        <v>0.33888967578001417</v>
      </c>
      <c r="FO67" s="188">
        <v>54</v>
      </c>
      <c r="FP67" s="194">
        <v>0.31034482758620691</v>
      </c>
      <c r="FR67" s="187" t="s">
        <v>48</v>
      </c>
      <c r="FS67" s="186">
        <v>5228671.9799999977</v>
      </c>
      <c r="FT67" s="194">
        <v>0.31582586865929818</v>
      </c>
      <c r="FU67" s="188">
        <v>49</v>
      </c>
      <c r="FV67" s="194">
        <v>0.2832369942196532</v>
      </c>
      <c r="FX67" s="187" t="s">
        <v>48</v>
      </c>
      <c r="FY67" s="186">
        <v>4438998.3199999984</v>
      </c>
      <c r="FZ67" s="194">
        <v>0.27095768564047651</v>
      </c>
      <c r="GA67" s="188">
        <v>51</v>
      </c>
      <c r="GB67" s="194">
        <v>0.2982456140350877</v>
      </c>
      <c r="GD67" s="187" t="s">
        <v>48</v>
      </c>
      <c r="GE67" s="186">
        <v>6289615.0099999979</v>
      </c>
      <c r="GF67" s="194">
        <v>0.38291594314613331</v>
      </c>
      <c r="GG67" s="188">
        <v>59</v>
      </c>
      <c r="GH67" s="194">
        <v>0.34705882352941175</v>
      </c>
      <c r="GJ67" s="187" t="s">
        <v>48</v>
      </c>
      <c r="GK67" s="186">
        <v>4997013.1100000003</v>
      </c>
      <c r="GL67" s="194">
        <v>0.31020956804529154</v>
      </c>
      <c r="GM67" s="188">
        <v>51</v>
      </c>
      <c r="GN67" s="194">
        <v>0.30538922155688625</v>
      </c>
      <c r="GP67" s="187" t="s">
        <v>48</v>
      </c>
      <c r="GQ67" s="186">
        <v>3513458.5300000007</v>
      </c>
      <c r="GR67" s="194">
        <v>0.22174498924141017</v>
      </c>
      <c r="GS67" s="188">
        <v>41</v>
      </c>
      <c r="GT67" s="194">
        <v>0.25</v>
      </c>
      <c r="GV67" s="187" t="s">
        <v>48</v>
      </c>
      <c r="GW67" s="186">
        <v>5129795.71</v>
      </c>
      <c r="GX67" s="194">
        <v>0.32358334033191649</v>
      </c>
      <c r="GY67" s="188">
        <v>49</v>
      </c>
      <c r="GZ67" s="194">
        <v>0.29878048780487804</v>
      </c>
      <c r="HB67" s="187" t="s">
        <v>48</v>
      </c>
      <c r="HC67" s="186">
        <v>2374481.73</v>
      </c>
      <c r="HD67" s="194">
        <v>0.15395775027073624</v>
      </c>
      <c r="HE67" s="188">
        <v>29</v>
      </c>
      <c r="HF67" s="194">
        <v>0.18354430379746836</v>
      </c>
      <c r="HH67" s="187" t="s">
        <v>48</v>
      </c>
      <c r="HI67" s="186">
        <v>1810687.3900000001</v>
      </c>
      <c r="HJ67" s="194">
        <v>0.11837594942845373</v>
      </c>
      <c r="HK67" s="188">
        <v>19</v>
      </c>
      <c r="HL67" s="194">
        <v>0.12101910828025478</v>
      </c>
      <c r="HN67" s="187" t="s">
        <v>48</v>
      </c>
      <c r="HO67" s="186">
        <v>1325216.81</v>
      </c>
      <c r="HP67" s="194">
        <v>8.7158649627761417E-2</v>
      </c>
      <c r="HQ67" s="188">
        <v>15</v>
      </c>
      <c r="HR67" s="194">
        <v>9.6153846153846159E-2</v>
      </c>
      <c r="HT67" s="187" t="s">
        <v>48</v>
      </c>
      <c r="HU67" s="186">
        <v>1150604.8400000001</v>
      </c>
      <c r="HV67" s="194">
        <v>7.8409306179725594E-2</v>
      </c>
      <c r="HW67" s="188">
        <v>10</v>
      </c>
      <c r="HX67" s="194">
        <v>6.5789473684210523E-2</v>
      </c>
      <c r="HZ67" s="187" t="s">
        <v>48</v>
      </c>
      <c r="IA67" s="186">
        <v>996257.83000000007</v>
      </c>
      <c r="IB67" s="194">
        <v>6.8996956202336215E-2</v>
      </c>
      <c r="IC67" s="188">
        <v>10</v>
      </c>
      <c r="ID67" s="194">
        <v>6.6666666666666666E-2</v>
      </c>
      <c r="IF67" s="187" t="s">
        <v>48</v>
      </c>
      <c r="IG67" s="186">
        <v>512936.78</v>
      </c>
      <c r="IH67" s="194">
        <v>3.5777413179836147E-2</v>
      </c>
      <c r="II67" s="188">
        <v>6</v>
      </c>
      <c r="IJ67" s="194">
        <v>4.0268456375838924E-2</v>
      </c>
      <c r="IM67" s="187" t="s">
        <v>48</v>
      </c>
      <c r="IN67" s="186">
        <v>520244.63</v>
      </c>
      <c r="IO67" s="194">
        <v>3.6843101974446214E-2</v>
      </c>
      <c r="IP67" s="188">
        <v>6</v>
      </c>
      <c r="IQ67" s="194">
        <v>4.0540540540540543E-2</v>
      </c>
      <c r="IT67" s="187" t="s">
        <v>48</v>
      </c>
      <c r="IU67" s="186">
        <v>623236.1100000001</v>
      </c>
      <c r="IV67" s="194">
        <v>4.4539130906881982E-2</v>
      </c>
      <c r="IW67" s="188">
        <v>7</v>
      </c>
      <c r="IX67" s="194">
        <v>4.7945205479452052E-2</v>
      </c>
      <c r="JA67" s="187" t="s">
        <v>48</v>
      </c>
      <c r="JB67" s="186">
        <v>572636.62</v>
      </c>
      <c r="JC67" s="194">
        <v>4.1160061225032421E-2</v>
      </c>
      <c r="JD67" s="188">
        <v>5</v>
      </c>
      <c r="JE67" s="194">
        <v>3.4482758620689655E-2</v>
      </c>
      <c r="JH67" s="187" t="s">
        <v>48</v>
      </c>
      <c r="JI67" s="186">
        <v>956950.80999999994</v>
      </c>
      <c r="JJ67" s="194">
        <v>6.9701349943822155E-2</v>
      </c>
      <c r="JK67" s="188">
        <v>6</v>
      </c>
      <c r="JL67" s="194">
        <v>4.195804195804196E-2</v>
      </c>
      <c r="JN67" s="187" t="s">
        <v>48</v>
      </c>
      <c r="JO67" s="186">
        <v>410256.22</v>
      </c>
      <c r="JP67" s="194">
        <v>3.0477729491435197E-2</v>
      </c>
      <c r="JQ67" s="188">
        <v>3</v>
      </c>
      <c r="JR67" s="194">
        <v>2.1582733812949641E-2</v>
      </c>
      <c r="JT67" s="187" t="s">
        <v>48</v>
      </c>
      <c r="JU67" s="186">
        <v>621825.54</v>
      </c>
      <c r="JV67" s="194">
        <v>4.6812339816463447E-2</v>
      </c>
      <c r="JW67" s="188">
        <v>4</v>
      </c>
      <c r="JX67" s="194">
        <v>2.9411764705882353E-2</v>
      </c>
      <c r="JZ67" s="187" t="s">
        <v>48</v>
      </c>
      <c r="KA67" s="186">
        <v>385243.62</v>
      </c>
      <c r="KB67" s="194">
        <v>2.9717780074856016E-2</v>
      </c>
      <c r="KC67" s="188">
        <v>3</v>
      </c>
      <c r="KD67" s="194">
        <v>2.2388059701492536E-2</v>
      </c>
      <c r="KF67" s="187" t="s">
        <v>48</v>
      </c>
      <c r="KG67" s="186">
        <v>221241.3</v>
      </c>
      <c r="KH67" s="194">
        <v>1.7549300553272792E-2</v>
      </c>
      <c r="KI67" s="188">
        <v>3</v>
      </c>
      <c r="KJ67" s="194">
        <v>2.3076923076923078E-2</v>
      </c>
      <c r="KL67" s="187" t="s">
        <v>48</v>
      </c>
      <c r="KM67" s="186">
        <v>0</v>
      </c>
      <c r="KN67" s="194">
        <v>0</v>
      </c>
      <c r="KO67" s="188">
        <v>0</v>
      </c>
      <c r="KP67" s="194">
        <v>0</v>
      </c>
      <c r="KR67" s="187" t="s">
        <v>48</v>
      </c>
      <c r="KS67" s="186">
        <v>0</v>
      </c>
      <c r="KT67" s="194">
        <v>0</v>
      </c>
      <c r="KU67" s="188">
        <v>0</v>
      </c>
      <c r="KV67" s="194">
        <v>0</v>
      </c>
      <c r="KX67" s="187" t="s">
        <v>48</v>
      </c>
      <c r="KY67" s="186">
        <v>0</v>
      </c>
      <c r="KZ67" s="194">
        <v>0</v>
      </c>
      <c r="LA67" s="188">
        <v>0</v>
      </c>
      <c r="LB67" s="194">
        <v>0</v>
      </c>
      <c r="LD67" s="187" t="s">
        <v>48</v>
      </c>
      <c r="LE67" s="186">
        <v>0</v>
      </c>
      <c r="LF67" s="194">
        <v>0</v>
      </c>
      <c r="LG67" s="188">
        <v>0</v>
      </c>
      <c r="LH67" s="194">
        <v>0</v>
      </c>
    </row>
    <row r="68" spans="1:320" ht="17.399999999999999" x14ac:dyDescent="0.3">
      <c r="A68" s="187" t="s">
        <v>2</v>
      </c>
      <c r="B68" s="186">
        <v>16919961.539999999</v>
      </c>
      <c r="C68" s="194">
        <v>0.31012203587186227</v>
      </c>
      <c r="D68" s="188">
        <v>173</v>
      </c>
      <c r="E68" s="194">
        <v>0.31397459165154262</v>
      </c>
      <c r="G68" s="187" t="s">
        <v>2</v>
      </c>
      <c r="H68" s="186">
        <v>15793960.73</v>
      </c>
      <c r="I68" s="194">
        <v>0.2919754979054518</v>
      </c>
      <c r="J68" s="188">
        <v>164</v>
      </c>
      <c r="K68" s="194">
        <v>0.30314232902033272</v>
      </c>
      <c r="M68" s="187" t="s">
        <v>2</v>
      </c>
      <c r="N68" s="186">
        <v>14914845.150000013</v>
      </c>
      <c r="O68" s="194">
        <v>0.28193978144946785</v>
      </c>
      <c r="P68" s="188">
        <v>153</v>
      </c>
      <c r="Q68" s="194">
        <v>0.28813559322033899</v>
      </c>
      <c r="T68" s="187" t="s">
        <v>2</v>
      </c>
      <c r="U68" s="186">
        <v>10014738.780000003</v>
      </c>
      <c r="V68" s="194">
        <v>0.20380433325672084</v>
      </c>
      <c r="W68" s="188">
        <v>75</v>
      </c>
      <c r="X68" s="194">
        <v>0.1524390243902439</v>
      </c>
      <c r="AB68" s="187" t="s">
        <v>2</v>
      </c>
      <c r="AC68" s="186">
        <v>8961760.1699999981</v>
      </c>
      <c r="AD68" s="194">
        <v>0.19162031003849803</v>
      </c>
      <c r="AE68" s="188">
        <v>65</v>
      </c>
      <c r="AF68" s="194">
        <v>0.13948497854077252</v>
      </c>
      <c r="AI68" s="187" t="s">
        <v>2</v>
      </c>
      <c r="AJ68" s="186">
        <v>9176163.9900000039</v>
      </c>
      <c r="AK68" s="194">
        <v>0.20513819474020611</v>
      </c>
      <c r="AL68" s="188">
        <v>79</v>
      </c>
      <c r="AM68" s="194">
        <v>0.17832957110609482</v>
      </c>
      <c r="AP68" s="187" t="s">
        <v>2</v>
      </c>
      <c r="AQ68" s="186">
        <v>7590747.7700000014</v>
      </c>
      <c r="AR68" s="194">
        <v>0.17803502963741208</v>
      </c>
      <c r="AS68" s="188">
        <v>64</v>
      </c>
      <c r="AT68" s="194">
        <v>0.15130023640661938</v>
      </c>
      <c r="AV68" s="187" t="s">
        <v>2</v>
      </c>
      <c r="AW68" s="186">
        <v>1041399.92</v>
      </c>
      <c r="AX68" s="194">
        <v>2.6516675073256227E-2</v>
      </c>
      <c r="AY68" s="188">
        <v>9</v>
      </c>
      <c r="AZ68" s="194">
        <v>2.3255813953488372E-2</v>
      </c>
      <c r="BB68" s="187" t="s">
        <v>2</v>
      </c>
      <c r="BC68" s="186">
        <v>550283.17000000004</v>
      </c>
      <c r="BD68" s="194">
        <v>1.4927746756754574E-2</v>
      </c>
      <c r="BE68" s="188">
        <v>5</v>
      </c>
      <c r="BF68" s="194">
        <v>1.3736263736263736E-2</v>
      </c>
      <c r="BH68" s="187" t="s">
        <v>2</v>
      </c>
      <c r="BI68" s="186">
        <v>742989.34</v>
      </c>
      <c r="BJ68" s="194">
        <v>2.1458566563632521E-2</v>
      </c>
      <c r="BK68" s="188">
        <v>7</v>
      </c>
      <c r="BL68" s="194">
        <v>2.0348837209302327E-2</v>
      </c>
      <c r="BN68" s="187" t="s">
        <v>2</v>
      </c>
      <c r="BO68" s="186">
        <v>707349.83</v>
      </c>
      <c r="BP68" s="194">
        <v>2.2255053883734839E-2</v>
      </c>
      <c r="BQ68" s="188">
        <v>7</v>
      </c>
      <c r="BR68" s="194">
        <v>2.2435897435897436E-2</v>
      </c>
      <c r="BT68" s="187" t="s">
        <v>2</v>
      </c>
      <c r="BU68" s="186">
        <v>144725.85</v>
      </c>
      <c r="BV68" s="194">
        <v>5.0710186089806264E-3</v>
      </c>
      <c r="BW68" s="188">
        <v>2</v>
      </c>
      <c r="BX68" s="194">
        <v>7.2202166064981952E-3</v>
      </c>
      <c r="BZ68" s="187" t="s">
        <v>2</v>
      </c>
      <c r="CA68" s="186">
        <v>187323.59</v>
      </c>
      <c r="CB68" s="194">
        <v>6.9974353576015592E-3</v>
      </c>
      <c r="CC68" s="188">
        <v>2</v>
      </c>
      <c r="CD68" s="194">
        <v>7.8431372549019607E-3</v>
      </c>
      <c r="CF68" s="187" t="s">
        <v>2</v>
      </c>
      <c r="CG68" s="186">
        <v>83016.600000000006</v>
      </c>
      <c r="CH68" s="194">
        <v>3.545127934304588E-3</v>
      </c>
      <c r="CI68" s="188">
        <v>1</v>
      </c>
      <c r="CJ68" s="194">
        <v>4.3859649122807015E-3</v>
      </c>
      <c r="CL68" s="187" t="s">
        <v>2</v>
      </c>
      <c r="CM68" s="186">
        <v>159457.94</v>
      </c>
      <c r="CN68" s="194">
        <v>7.3264643832939578E-3</v>
      </c>
      <c r="CO68" s="188">
        <v>2</v>
      </c>
      <c r="CP68" s="194">
        <v>9.3896713615023476E-3</v>
      </c>
      <c r="CR68" s="187" t="s">
        <v>2</v>
      </c>
      <c r="CS68" s="186">
        <v>897489.45</v>
      </c>
      <c r="CT68" s="194">
        <v>4.4040768400738485E-2</v>
      </c>
      <c r="CU68" s="188">
        <v>7</v>
      </c>
      <c r="CV68" s="194">
        <v>3.4482758620689655E-2</v>
      </c>
      <c r="CX68" s="187" t="s">
        <v>2</v>
      </c>
      <c r="CY68" s="186">
        <v>624792.75</v>
      </c>
      <c r="CZ68" s="194">
        <v>3.2087374874027463E-2</v>
      </c>
      <c r="DA68" s="188">
        <v>6</v>
      </c>
      <c r="DB68" s="194">
        <v>3.1088082901554404E-2</v>
      </c>
      <c r="DD68" s="187" t="s">
        <v>2</v>
      </c>
      <c r="DE68" s="186">
        <v>3169778.18</v>
      </c>
      <c r="DF68" s="194">
        <v>0.16818726571300344</v>
      </c>
      <c r="DG68" s="188">
        <v>30</v>
      </c>
      <c r="DH68" s="194">
        <v>0.16042780748663102</v>
      </c>
      <c r="DJ68" s="187" t="s">
        <v>2</v>
      </c>
      <c r="DK68" s="186">
        <v>2268812.9700000002</v>
      </c>
      <c r="DL68" s="194">
        <v>0.12232905269735672</v>
      </c>
      <c r="DM68" s="188">
        <v>20</v>
      </c>
      <c r="DN68" s="194">
        <v>0.10810810810810811</v>
      </c>
      <c r="DP68" s="187" t="s">
        <v>2</v>
      </c>
      <c r="DQ68" s="186">
        <v>4643707.12</v>
      </c>
      <c r="DR68" s="194">
        <v>0.25332463304361325</v>
      </c>
      <c r="DS68" s="188">
        <v>41</v>
      </c>
      <c r="DT68" s="194">
        <v>0.22282608695652173</v>
      </c>
      <c r="DV68" s="187" t="s">
        <v>2</v>
      </c>
      <c r="DW68" s="186">
        <v>3507598.29</v>
      </c>
      <c r="DX68" s="194">
        <v>0.19134274238689059</v>
      </c>
      <c r="DY68" s="188">
        <v>30</v>
      </c>
      <c r="DZ68" s="194">
        <v>0.16304347826086957</v>
      </c>
      <c r="EB68" s="187" t="s">
        <v>2</v>
      </c>
      <c r="EC68" s="186">
        <v>1184287.6499999999</v>
      </c>
      <c r="ED68" s="194">
        <v>6.5490272082866674E-2</v>
      </c>
      <c r="EE68" s="188">
        <v>12</v>
      </c>
      <c r="EF68" s="194">
        <v>6.5217391304347824E-2</v>
      </c>
      <c r="EH68" s="187" t="s">
        <v>2</v>
      </c>
      <c r="EI68" s="186">
        <v>992055.4</v>
      </c>
      <c r="EJ68" s="194">
        <v>5.5419441419795344E-2</v>
      </c>
      <c r="EK68" s="188">
        <v>10</v>
      </c>
      <c r="EL68" s="194">
        <v>5.4644808743169397E-2</v>
      </c>
      <c r="EN68" s="187" t="s">
        <v>2</v>
      </c>
      <c r="EO68" s="186">
        <v>799678.36</v>
      </c>
      <c r="EP68" s="194">
        <v>4.5256173409606977E-2</v>
      </c>
      <c r="EQ68" s="188">
        <v>7</v>
      </c>
      <c r="ER68" s="194">
        <v>3.888888888888889E-2</v>
      </c>
      <c r="ET68" s="187" t="s">
        <v>2</v>
      </c>
      <c r="EU68" s="186">
        <v>871538.95000000007</v>
      </c>
      <c r="EV68" s="194">
        <v>4.9825515612340818E-2</v>
      </c>
      <c r="EW68" s="188">
        <v>8</v>
      </c>
      <c r="EX68" s="194">
        <v>4.49438202247191E-2</v>
      </c>
      <c r="EZ68" s="187" t="s">
        <v>2</v>
      </c>
      <c r="FA68" s="186">
        <v>2076970.08</v>
      </c>
      <c r="FB68" s="194">
        <v>0.11894798256656532</v>
      </c>
      <c r="FC68" s="188">
        <v>17</v>
      </c>
      <c r="FD68" s="194">
        <v>9.5505617977528087E-2</v>
      </c>
      <c r="FF68" s="187" t="s">
        <v>2</v>
      </c>
      <c r="FG68" s="186">
        <v>1384939.99</v>
      </c>
      <c r="FH68" s="194">
        <v>8.0894719529301065E-2</v>
      </c>
      <c r="FI68" s="188">
        <v>13</v>
      </c>
      <c r="FJ68" s="194">
        <v>7.3863636363636367E-2</v>
      </c>
      <c r="FL68" s="187" t="s">
        <v>2</v>
      </c>
      <c r="FM68" s="186">
        <v>1340335.7599999998</v>
      </c>
      <c r="FN68" s="194">
        <v>7.9560176108064068E-2</v>
      </c>
      <c r="FO68" s="188">
        <v>15</v>
      </c>
      <c r="FP68" s="194">
        <v>8.6206896551724144E-2</v>
      </c>
      <c r="FR68" s="187" t="s">
        <v>2</v>
      </c>
      <c r="FS68" s="186">
        <v>1329667.44</v>
      </c>
      <c r="FT68" s="194">
        <v>8.0315494234921472E-2</v>
      </c>
      <c r="FU68" s="188">
        <v>11</v>
      </c>
      <c r="FV68" s="194">
        <v>6.358381502890173E-2</v>
      </c>
      <c r="FX68" s="187" t="s">
        <v>2</v>
      </c>
      <c r="FY68" s="186">
        <v>1636692.7899999998</v>
      </c>
      <c r="FZ68" s="194">
        <v>9.9904180743833781E-2</v>
      </c>
      <c r="GA68" s="188">
        <v>13</v>
      </c>
      <c r="GB68" s="194">
        <v>7.6023391812865493E-2</v>
      </c>
      <c r="GD68" s="187" t="s">
        <v>2</v>
      </c>
      <c r="GE68" s="186">
        <v>1027137.04</v>
      </c>
      <c r="GF68" s="194">
        <v>6.2532785836112367E-2</v>
      </c>
      <c r="GG68" s="188">
        <v>10</v>
      </c>
      <c r="GH68" s="194">
        <v>5.8823529411764705E-2</v>
      </c>
      <c r="GJ68" s="187" t="s">
        <v>2</v>
      </c>
      <c r="GK68" s="186">
        <v>941424.06</v>
      </c>
      <c r="GL68" s="194">
        <v>5.8442662560884227E-2</v>
      </c>
      <c r="GM68" s="188">
        <v>8</v>
      </c>
      <c r="GN68" s="194">
        <v>4.790419161676647E-2</v>
      </c>
      <c r="GP68" s="187" t="s">
        <v>2</v>
      </c>
      <c r="GQ68" s="186">
        <v>1295239.4800000002</v>
      </c>
      <c r="GR68" s="194">
        <v>8.1746479175790837E-2</v>
      </c>
      <c r="GS68" s="188">
        <v>13</v>
      </c>
      <c r="GT68" s="194">
        <v>7.926829268292683E-2</v>
      </c>
      <c r="GV68" s="187" t="s">
        <v>2</v>
      </c>
      <c r="GW68" s="186">
        <v>1254355.1299999999</v>
      </c>
      <c r="GX68" s="194">
        <v>7.9123701190797591E-2</v>
      </c>
      <c r="GY68" s="188">
        <v>13</v>
      </c>
      <c r="GZ68" s="194">
        <v>7.926829268292683E-2</v>
      </c>
      <c r="HB68" s="187" t="s">
        <v>2</v>
      </c>
      <c r="HC68" s="186">
        <v>1225173.28</v>
      </c>
      <c r="HD68" s="194">
        <v>7.9438354693349783E-2</v>
      </c>
      <c r="HE68" s="188">
        <v>11</v>
      </c>
      <c r="HF68" s="194">
        <v>6.9620253164556958E-2</v>
      </c>
      <c r="HH68" s="187" t="s">
        <v>2</v>
      </c>
      <c r="HI68" s="186">
        <v>543401.74</v>
      </c>
      <c r="HJ68" s="194">
        <v>3.5525567388843278E-2</v>
      </c>
      <c r="HK68" s="188">
        <v>6</v>
      </c>
      <c r="HL68" s="194">
        <v>3.8216560509554139E-2</v>
      </c>
      <c r="HN68" s="187" t="s">
        <v>2</v>
      </c>
      <c r="HO68" s="186">
        <v>701500.88</v>
      </c>
      <c r="HP68" s="194">
        <v>4.6137257656342509E-2</v>
      </c>
      <c r="HQ68" s="188">
        <v>7</v>
      </c>
      <c r="HR68" s="194">
        <v>4.4871794871794872E-2</v>
      </c>
      <c r="HT68" s="187" t="s">
        <v>2</v>
      </c>
      <c r="HU68" s="186">
        <v>942480.09</v>
      </c>
      <c r="HV68" s="194">
        <v>6.4226402824018466E-2</v>
      </c>
      <c r="HW68" s="188">
        <v>9</v>
      </c>
      <c r="HX68" s="194">
        <v>5.921052631578947E-2</v>
      </c>
      <c r="HZ68" s="187" t="s">
        <v>2</v>
      </c>
      <c r="IA68" s="186">
        <v>487418.74999999994</v>
      </c>
      <c r="IB68" s="194">
        <v>3.3756733581654715E-2</v>
      </c>
      <c r="IC68" s="188">
        <v>5</v>
      </c>
      <c r="ID68" s="194">
        <v>3.3333333333333333E-2</v>
      </c>
      <c r="IF68" s="187" t="s">
        <v>2</v>
      </c>
      <c r="IG68" s="186">
        <v>1047930.21</v>
      </c>
      <c r="IH68" s="194">
        <v>7.3093280826542525E-2</v>
      </c>
      <c r="II68" s="188">
        <v>7</v>
      </c>
      <c r="IJ68" s="194">
        <v>4.6979865771812082E-2</v>
      </c>
      <c r="IM68" s="187" t="s">
        <v>2</v>
      </c>
      <c r="IN68" s="186">
        <v>661849.66</v>
      </c>
      <c r="IO68" s="194">
        <v>4.6871400700729114E-2</v>
      </c>
      <c r="IP68" s="188">
        <v>4</v>
      </c>
      <c r="IQ68" s="194">
        <v>2.7027027027027029E-2</v>
      </c>
      <c r="IT68" s="187" t="s">
        <v>2</v>
      </c>
      <c r="IU68" s="186">
        <v>480592.45999999996</v>
      </c>
      <c r="IV68" s="194">
        <v>3.4345202637248405E-2</v>
      </c>
      <c r="IW68" s="188">
        <v>2</v>
      </c>
      <c r="IX68" s="194">
        <v>1.3698630136986301E-2</v>
      </c>
      <c r="JA68" s="187" t="s">
        <v>2</v>
      </c>
      <c r="JB68" s="186">
        <v>690950.98</v>
      </c>
      <c r="JC68" s="194">
        <v>4.9664278614064451E-2</v>
      </c>
      <c r="JD68" s="188">
        <v>5</v>
      </c>
      <c r="JE68" s="194">
        <v>3.4482758620689655E-2</v>
      </c>
      <c r="JH68" s="187" t="s">
        <v>2</v>
      </c>
      <c r="JI68" s="186">
        <v>131858.79999999999</v>
      </c>
      <c r="JJ68" s="194">
        <v>9.6041889153868389E-3</v>
      </c>
      <c r="JK68" s="188">
        <v>2</v>
      </c>
      <c r="JL68" s="194">
        <v>1.3986013986013986E-2</v>
      </c>
      <c r="JN68" s="187" t="s">
        <v>2</v>
      </c>
      <c r="JO68" s="186">
        <v>131408.79999999999</v>
      </c>
      <c r="JP68" s="194">
        <v>9.7622940590495113E-3</v>
      </c>
      <c r="JQ68" s="188">
        <v>2</v>
      </c>
      <c r="JR68" s="194">
        <v>1.4388489208633094E-2</v>
      </c>
      <c r="JT68" s="187" t="s">
        <v>2</v>
      </c>
      <c r="JU68" s="186">
        <v>158957.94</v>
      </c>
      <c r="JV68" s="194">
        <v>1.1966689409066419E-2</v>
      </c>
      <c r="JW68" s="188">
        <v>2</v>
      </c>
      <c r="JX68" s="194">
        <v>1.4705882352941176E-2</v>
      </c>
      <c r="JZ68" s="187" t="s">
        <v>2</v>
      </c>
      <c r="KA68" s="186">
        <v>154065.85999999999</v>
      </c>
      <c r="KB68" s="194">
        <v>1.1884675324470153E-2</v>
      </c>
      <c r="KC68" s="188">
        <v>2</v>
      </c>
      <c r="KD68" s="194">
        <v>1.4925373134328358E-2</v>
      </c>
      <c r="KF68" s="187" t="s">
        <v>2</v>
      </c>
      <c r="KG68" s="186">
        <v>106703.27</v>
      </c>
      <c r="KH68" s="194">
        <v>8.46391589295044E-3</v>
      </c>
      <c r="KI68" s="188">
        <v>1</v>
      </c>
      <c r="KJ68" s="194">
        <v>7.6923076923076927E-3</v>
      </c>
      <c r="KL68" s="187" t="s">
        <v>2</v>
      </c>
      <c r="KM68" s="186">
        <v>0</v>
      </c>
      <c r="KN68" s="194">
        <v>0</v>
      </c>
      <c r="KO68" s="188">
        <v>0</v>
      </c>
      <c r="KP68" s="194">
        <v>0</v>
      </c>
      <c r="KR68" s="187" t="s">
        <v>2</v>
      </c>
      <c r="KS68" s="186">
        <v>0</v>
      </c>
      <c r="KT68" s="194">
        <v>0</v>
      </c>
      <c r="KU68" s="188">
        <v>0</v>
      </c>
      <c r="KV68" s="194">
        <v>0</v>
      </c>
      <c r="KX68" s="187" t="s">
        <v>2</v>
      </c>
      <c r="KY68" s="186">
        <v>0</v>
      </c>
      <c r="KZ68" s="194">
        <v>0</v>
      </c>
      <c r="LA68" s="188">
        <v>0</v>
      </c>
      <c r="LB68" s="194">
        <v>0</v>
      </c>
      <c r="LD68" s="187" t="s">
        <v>2</v>
      </c>
      <c r="LE68" s="186">
        <v>0</v>
      </c>
      <c r="LF68" s="194">
        <v>0</v>
      </c>
      <c r="LG68" s="188">
        <v>0</v>
      </c>
      <c r="LH68" s="194">
        <v>0</v>
      </c>
    </row>
    <row r="69" spans="1:320" ht="17.399999999999999" x14ac:dyDescent="0.3">
      <c r="A69" s="187" t="s">
        <v>151</v>
      </c>
      <c r="B69" s="186">
        <v>4201136.4400000004</v>
      </c>
      <c r="C69" s="194">
        <v>7.7001651727647336E-2</v>
      </c>
      <c r="D69" s="188">
        <v>23</v>
      </c>
      <c r="E69" s="194">
        <v>4.1742286751361164E-2</v>
      </c>
      <c r="G69" s="187" t="s">
        <v>151</v>
      </c>
      <c r="H69" s="186">
        <v>8457695.4900000002</v>
      </c>
      <c r="I69" s="194">
        <v>0.15635342483376199</v>
      </c>
      <c r="J69" s="188">
        <v>61</v>
      </c>
      <c r="K69" s="194">
        <v>0.11275415896487985</v>
      </c>
      <c r="M69" s="187" t="s">
        <v>151</v>
      </c>
      <c r="N69" s="186">
        <v>5617462.8600000003</v>
      </c>
      <c r="O69" s="194">
        <v>0.10618858158570298</v>
      </c>
      <c r="P69" s="188">
        <v>40</v>
      </c>
      <c r="Q69" s="194">
        <v>7.5329566854990579E-2</v>
      </c>
      <c r="T69" s="187" t="s">
        <v>151</v>
      </c>
      <c r="U69" s="186">
        <v>0</v>
      </c>
      <c r="V69" s="194">
        <v>0</v>
      </c>
      <c r="W69" s="188">
        <v>0</v>
      </c>
      <c r="X69" s="194">
        <v>0</v>
      </c>
      <c r="AB69" s="187" t="s">
        <v>151</v>
      </c>
      <c r="AC69" s="186">
        <v>0</v>
      </c>
      <c r="AD69" s="194">
        <v>0</v>
      </c>
      <c r="AE69" s="188">
        <v>0</v>
      </c>
      <c r="AF69" s="194">
        <v>0</v>
      </c>
      <c r="AI69" s="187" t="s">
        <v>151</v>
      </c>
      <c r="AJ69" s="186">
        <v>749527.75</v>
      </c>
      <c r="AK69" s="194">
        <v>1.6756105242915174E-2</v>
      </c>
      <c r="AL69" s="188">
        <v>5</v>
      </c>
      <c r="AM69" s="194">
        <v>1.1286681715575621E-2</v>
      </c>
      <c r="AP69" s="187" t="s">
        <v>151</v>
      </c>
      <c r="AQ69" s="186">
        <v>0</v>
      </c>
      <c r="AR69" s="194">
        <v>0</v>
      </c>
      <c r="AS69" s="188">
        <v>0</v>
      </c>
      <c r="AT69" s="194">
        <v>0</v>
      </c>
      <c r="AV69" s="187" t="s">
        <v>151</v>
      </c>
      <c r="AW69" s="186">
        <v>0</v>
      </c>
      <c r="AX69" s="194">
        <v>0</v>
      </c>
      <c r="AY69" s="188">
        <v>0</v>
      </c>
      <c r="AZ69" s="194">
        <v>0</v>
      </c>
      <c r="BB69" s="187" t="s">
        <v>151</v>
      </c>
      <c r="BC69" s="186">
        <v>73464.67</v>
      </c>
      <c r="BD69" s="194">
        <v>1.9929048335760391E-3</v>
      </c>
      <c r="BE69" s="188">
        <v>1</v>
      </c>
      <c r="BF69" s="194">
        <v>2.7472527472527475E-3</v>
      </c>
      <c r="BH69" s="187" t="s">
        <v>151</v>
      </c>
      <c r="BI69" s="186">
        <v>0</v>
      </c>
      <c r="BJ69" s="194">
        <v>0</v>
      </c>
      <c r="BK69" s="188">
        <v>0</v>
      </c>
      <c r="BL69" s="194">
        <v>0</v>
      </c>
      <c r="BN69" s="187" t="s">
        <v>151</v>
      </c>
      <c r="BO69" s="186">
        <v>0</v>
      </c>
      <c r="BP69" s="194">
        <v>0</v>
      </c>
      <c r="BQ69" s="188">
        <v>0</v>
      </c>
      <c r="BR69" s="194">
        <v>0</v>
      </c>
      <c r="BT69" s="187" t="s">
        <v>151</v>
      </c>
      <c r="BU69" s="186">
        <v>0</v>
      </c>
      <c r="BV69" s="194">
        <v>0</v>
      </c>
      <c r="BW69" s="188">
        <v>0</v>
      </c>
      <c r="BX69" s="194">
        <v>0</v>
      </c>
      <c r="BZ69" s="187" t="s">
        <v>151</v>
      </c>
      <c r="CA69" s="186">
        <v>0</v>
      </c>
      <c r="CB69" s="194">
        <v>0</v>
      </c>
      <c r="CC69" s="188">
        <v>0</v>
      </c>
      <c r="CD69" s="194">
        <v>0</v>
      </c>
      <c r="CF69" s="187" t="s">
        <v>151</v>
      </c>
      <c r="CG69" s="186">
        <v>106703.27</v>
      </c>
      <c r="CH69" s="194">
        <v>4.5566397944344231E-3</v>
      </c>
      <c r="CI69" s="188">
        <v>1</v>
      </c>
      <c r="CJ69" s="194">
        <v>4.3859649122807015E-3</v>
      </c>
      <c r="CL69" s="187" t="s">
        <v>151</v>
      </c>
      <c r="CM69" s="186">
        <v>189719.87</v>
      </c>
      <c r="CN69" s="194">
        <v>8.716880892592491E-3</v>
      </c>
      <c r="CO69" s="188">
        <v>2</v>
      </c>
      <c r="CP69" s="194">
        <v>9.3896713615023476E-3</v>
      </c>
      <c r="CR69" s="187" t="s">
        <v>151</v>
      </c>
      <c r="CS69" s="186">
        <v>91182.5</v>
      </c>
      <c r="CT69" s="194">
        <v>4.4744229190664432E-3</v>
      </c>
      <c r="CU69" s="188">
        <v>1</v>
      </c>
      <c r="CV69" s="194">
        <v>4.9261083743842365E-3</v>
      </c>
      <c r="CX69" s="187" t="s">
        <v>151</v>
      </c>
      <c r="CY69" s="186">
        <v>616814.85</v>
      </c>
      <c r="CZ69" s="194">
        <v>3.1677655222178899E-2</v>
      </c>
      <c r="DA69" s="188">
        <v>4</v>
      </c>
      <c r="DB69" s="194">
        <v>2.072538860103627E-2</v>
      </c>
      <c r="DD69" s="187" t="s">
        <v>151</v>
      </c>
      <c r="DE69" s="186">
        <v>699293.86</v>
      </c>
      <c r="DF69" s="194">
        <v>3.7104275303987314E-2</v>
      </c>
      <c r="DG69" s="188">
        <v>7</v>
      </c>
      <c r="DH69" s="194">
        <v>3.7433155080213901E-2</v>
      </c>
      <c r="DJ69" s="187" t="s">
        <v>151</v>
      </c>
      <c r="DK69" s="186">
        <v>3726095.62</v>
      </c>
      <c r="DL69" s="194">
        <v>0.20090230154774291</v>
      </c>
      <c r="DM69" s="188">
        <v>36</v>
      </c>
      <c r="DN69" s="194">
        <v>0.19459459459459461</v>
      </c>
      <c r="DP69" s="187" t="s">
        <v>151</v>
      </c>
      <c r="DQ69" s="186">
        <v>1094288.06</v>
      </c>
      <c r="DR69" s="194">
        <v>5.9695866703046392E-2</v>
      </c>
      <c r="DS69" s="188">
        <v>11</v>
      </c>
      <c r="DT69" s="194">
        <v>5.9782608695652176E-2</v>
      </c>
      <c r="DV69" s="187" t="s">
        <v>151</v>
      </c>
      <c r="DW69" s="186">
        <v>778034.69</v>
      </c>
      <c r="DX69" s="194">
        <v>4.2442514492369153E-2</v>
      </c>
      <c r="DY69" s="188">
        <v>7</v>
      </c>
      <c r="DZ69" s="194">
        <v>3.8043478260869568E-2</v>
      </c>
      <c r="EB69" s="187" t="s">
        <v>151</v>
      </c>
      <c r="EC69" s="186">
        <v>606149.02</v>
      </c>
      <c r="ED69" s="194">
        <v>3.351961345080564E-2</v>
      </c>
      <c r="EE69" s="188">
        <v>7</v>
      </c>
      <c r="EF69" s="194">
        <v>3.8043478260869568E-2</v>
      </c>
      <c r="EH69" s="187" t="s">
        <v>151</v>
      </c>
      <c r="EI69" s="186">
        <v>689361.11</v>
      </c>
      <c r="EJ69" s="194">
        <v>3.8509953831943361E-2</v>
      </c>
      <c r="EK69" s="188">
        <v>9</v>
      </c>
      <c r="EL69" s="194">
        <v>4.9180327868852458E-2</v>
      </c>
      <c r="EN69" s="187" t="s">
        <v>151</v>
      </c>
      <c r="EO69" s="186">
        <v>745028.96</v>
      </c>
      <c r="EP69" s="194">
        <v>4.2163401556769821E-2</v>
      </c>
      <c r="EQ69" s="188">
        <v>5</v>
      </c>
      <c r="ER69" s="194">
        <v>2.7777777777777776E-2</v>
      </c>
      <c r="ET69" s="187" t="s">
        <v>151</v>
      </c>
      <c r="EU69" s="186">
        <v>857390.5</v>
      </c>
      <c r="EV69" s="194">
        <v>4.9016654670020997E-2</v>
      </c>
      <c r="EW69" s="188">
        <v>6</v>
      </c>
      <c r="EX69" s="194">
        <v>3.3707865168539325E-2</v>
      </c>
      <c r="EZ69" s="187" t="s">
        <v>151</v>
      </c>
      <c r="FA69" s="186">
        <v>361983.79</v>
      </c>
      <c r="FB69" s="194">
        <v>2.07307952853607E-2</v>
      </c>
      <c r="FC69" s="188">
        <v>4</v>
      </c>
      <c r="FD69" s="194">
        <v>2.247191011235955E-2</v>
      </c>
      <c r="FF69" s="187" t="s">
        <v>151</v>
      </c>
      <c r="FG69" s="186">
        <v>689583.59000000008</v>
      </c>
      <c r="FH69" s="194">
        <v>4.0278764067646383E-2</v>
      </c>
      <c r="FI69" s="188">
        <v>7</v>
      </c>
      <c r="FJ69" s="194">
        <v>3.9772727272727272E-2</v>
      </c>
      <c r="FL69" s="187" t="s">
        <v>151</v>
      </c>
      <c r="FM69" s="186">
        <v>494903.47</v>
      </c>
      <c r="FN69" s="194">
        <v>2.937667441603737E-2</v>
      </c>
      <c r="FO69" s="188">
        <v>5</v>
      </c>
      <c r="FP69" s="194">
        <v>2.8735632183908046E-2</v>
      </c>
      <c r="FR69" s="187" t="s">
        <v>151</v>
      </c>
      <c r="FS69" s="186">
        <v>456534.92999999993</v>
      </c>
      <c r="FT69" s="194">
        <v>2.7575939242714159E-2</v>
      </c>
      <c r="FU69" s="188">
        <v>5</v>
      </c>
      <c r="FV69" s="194">
        <v>2.8901734104046242E-2</v>
      </c>
      <c r="FX69" s="187" t="s">
        <v>151</v>
      </c>
      <c r="FY69" s="186">
        <v>591045.03999999992</v>
      </c>
      <c r="FZ69" s="194">
        <v>3.6077552772690147E-2</v>
      </c>
      <c r="GA69" s="188">
        <v>6</v>
      </c>
      <c r="GB69" s="194">
        <v>3.5087719298245612E-2</v>
      </c>
      <c r="GD69" s="187" t="s">
        <v>151</v>
      </c>
      <c r="GE69" s="186">
        <v>382494.00999999995</v>
      </c>
      <c r="GF69" s="194">
        <v>2.328648961089537E-2</v>
      </c>
      <c r="GG69" s="188">
        <v>5</v>
      </c>
      <c r="GH69" s="194">
        <v>2.9411764705882353E-2</v>
      </c>
      <c r="GJ69" s="187" t="s">
        <v>151</v>
      </c>
      <c r="GK69" s="186">
        <v>1263884.54</v>
      </c>
      <c r="GL69" s="194">
        <v>7.8460686130263524E-2</v>
      </c>
      <c r="GM69" s="188">
        <v>10</v>
      </c>
      <c r="GN69" s="194">
        <v>5.9880239520958084E-2</v>
      </c>
      <c r="GP69" s="187" t="s">
        <v>151</v>
      </c>
      <c r="GQ69" s="186">
        <v>626970.42000000004</v>
      </c>
      <c r="GR69" s="194">
        <v>3.9569998578461205E-2</v>
      </c>
      <c r="GS69" s="188">
        <v>6</v>
      </c>
      <c r="GT69" s="194">
        <v>3.6585365853658534E-2</v>
      </c>
      <c r="GV69" s="187" t="s">
        <v>151</v>
      </c>
      <c r="GW69" s="186">
        <v>410434.37</v>
      </c>
      <c r="GX69" s="194">
        <v>2.5889866173954466E-2</v>
      </c>
      <c r="GY69" s="188">
        <v>4</v>
      </c>
      <c r="GZ69" s="194">
        <v>2.4390243902439025E-2</v>
      </c>
      <c r="HB69" s="187" t="s">
        <v>151</v>
      </c>
      <c r="HC69" s="186">
        <v>433690.30000000005</v>
      </c>
      <c r="HD69" s="194">
        <v>2.8119813287525566E-2</v>
      </c>
      <c r="HE69" s="188">
        <v>4</v>
      </c>
      <c r="HF69" s="194">
        <v>2.5316455696202531E-2</v>
      </c>
      <c r="HH69" s="187" t="s">
        <v>151</v>
      </c>
      <c r="HI69" s="186">
        <v>825360.99000000011</v>
      </c>
      <c r="HJ69" s="194">
        <v>5.3959005487114207E-2</v>
      </c>
      <c r="HK69" s="188">
        <v>6</v>
      </c>
      <c r="HL69" s="194">
        <v>3.8216560509554139E-2</v>
      </c>
      <c r="HN69" s="187" t="s">
        <v>151</v>
      </c>
      <c r="HO69" s="186">
        <v>451669.91</v>
      </c>
      <c r="HP69" s="194">
        <v>2.9706036880933109E-2</v>
      </c>
      <c r="HQ69" s="188">
        <v>4</v>
      </c>
      <c r="HR69" s="194">
        <v>2.564102564102564E-2</v>
      </c>
      <c r="HT69" s="187" t="s">
        <v>151</v>
      </c>
      <c r="HU69" s="186">
        <v>639404.1</v>
      </c>
      <c r="HV69" s="194">
        <v>4.3572936690820692E-2</v>
      </c>
      <c r="HW69" s="188">
        <v>4</v>
      </c>
      <c r="HX69" s="194">
        <v>2.6315789473684209E-2</v>
      </c>
      <c r="HZ69" s="187" t="s">
        <v>151</v>
      </c>
      <c r="IA69" s="186">
        <v>694302.48</v>
      </c>
      <c r="IB69" s="194">
        <v>4.8084698921496465E-2</v>
      </c>
      <c r="IC69" s="188">
        <v>5</v>
      </c>
      <c r="ID69" s="194">
        <v>3.3333333333333333E-2</v>
      </c>
      <c r="IF69" s="187" t="s">
        <v>151</v>
      </c>
      <c r="IG69" s="186">
        <v>224441.3</v>
      </c>
      <c r="IH69" s="194">
        <v>1.5654812518454141E-2</v>
      </c>
      <c r="II69" s="188">
        <v>3</v>
      </c>
      <c r="IJ69" s="194">
        <v>2.0134228187919462E-2</v>
      </c>
      <c r="IM69" s="187" t="s">
        <v>151</v>
      </c>
      <c r="IN69" s="186">
        <v>224141.3</v>
      </c>
      <c r="IO69" s="194">
        <v>1.5873418573460224E-2</v>
      </c>
      <c r="IP69" s="188">
        <v>3</v>
      </c>
      <c r="IQ69" s="194">
        <v>2.0270270270270271E-2</v>
      </c>
      <c r="IT69" s="187" t="s">
        <v>151</v>
      </c>
      <c r="IU69" s="186">
        <v>237507.66</v>
      </c>
      <c r="IV69" s="194">
        <v>1.6973318121966997E-2</v>
      </c>
      <c r="IW69" s="188">
        <v>3</v>
      </c>
      <c r="IX69" s="194">
        <v>2.0547945205479451E-2</v>
      </c>
      <c r="JA69" s="187" t="s">
        <v>151</v>
      </c>
      <c r="JB69" s="186">
        <v>91182.5</v>
      </c>
      <c r="JC69" s="194">
        <v>6.5540294692496594E-3</v>
      </c>
      <c r="JD69" s="188">
        <v>1</v>
      </c>
      <c r="JE69" s="194">
        <v>6.8965517241379309E-3</v>
      </c>
      <c r="JH69" s="187" t="s">
        <v>151</v>
      </c>
      <c r="JI69" s="186">
        <v>106703.27</v>
      </c>
      <c r="JJ69" s="194">
        <v>7.7719375799683386E-3</v>
      </c>
      <c r="JK69" s="188">
        <v>1</v>
      </c>
      <c r="JL69" s="194">
        <v>6.993006993006993E-3</v>
      </c>
      <c r="JN69" s="187" t="s">
        <v>151</v>
      </c>
      <c r="JO69" s="186">
        <v>106703.27</v>
      </c>
      <c r="JP69" s="194">
        <v>7.926932585961945E-3</v>
      </c>
      <c r="JQ69" s="188">
        <v>1</v>
      </c>
      <c r="JR69" s="194">
        <v>7.1942446043165471E-3</v>
      </c>
      <c r="JT69" s="187" t="s">
        <v>151</v>
      </c>
      <c r="JU69" s="186">
        <v>106703.27</v>
      </c>
      <c r="JV69" s="194">
        <v>8.0328475005511189E-3</v>
      </c>
      <c r="JW69" s="188">
        <v>1</v>
      </c>
      <c r="JX69" s="194">
        <v>7.3529411764705881E-3</v>
      </c>
      <c r="JZ69" s="187" t="s">
        <v>151</v>
      </c>
      <c r="KA69" s="186">
        <v>106703.27</v>
      </c>
      <c r="KB69" s="194">
        <v>8.2311144078855408E-3</v>
      </c>
      <c r="KC69" s="188">
        <v>1</v>
      </c>
      <c r="KD69" s="194">
        <v>7.462686567164179E-3</v>
      </c>
      <c r="KF69" s="187" t="s">
        <v>151</v>
      </c>
      <c r="KG69" s="186">
        <v>0</v>
      </c>
      <c r="KH69" s="194">
        <v>0</v>
      </c>
      <c r="KI69" s="188">
        <v>0</v>
      </c>
      <c r="KJ69" s="194">
        <v>0</v>
      </c>
      <c r="KL69" s="187" t="s">
        <v>151</v>
      </c>
      <c r="KM69" s="186">
        <v>0</v>
      </c>
      <c r="KN69" s="194">
        <v>0</v>
      </c>
      <c r="KO69" s="188">
        <v>0</v>
      </c>
      <c r="KP69" s="194">
        <v>0</v>
      </c>
      <c r="KR69" s="187" t="s">
        <v>151</v>
      </c>
      <c r="KS69" s="186">
        <v>0</v>
      </c>
      <c r="KT69" s="194">
        <v>0</v>
      </c>
      <c r="KU69" s="188">
        <v>0</v>
      </c>
      <c r="KV69" s="194">
        <v>0</v>
      </c>
      <c r="KX69" s="187" t="s">
        <v>151</v>
      </c>
      <c r="KY69" s="186">
        <v>0</v>
      </c>
      <c r="KZ69" s="194">
        <v>0</v>
      </c>
      <c r="LA69" s="188">
        <v>0</v>
      </c>
      <c r="LB69" s="194">
        <v>0</v>
      </c>
      <c r="LD69" s="187" t="s">
        <v>151</v>
      </c>
      <c r="LE69" s="186">
        <v>0</v>
      </c>
      <c r="LF69" s="194">
        <v>0</v>
      </c>
      <c r="LG69" s="188">
        <v>0</v>
      </c>
      <c r="LH69" s="194">
        <v>0</v>
      </c>
    </row>
    <row r="70" spans="1:320" ht="17.399999999999999" x14ac:dyDescent="0.3">
      <c r="A70" s="187" t="s">
        <v>49</v>
      </c>
      <c r="B70" s="186">
        <v>0</v>
      </c>
      <c r="C70" s="194">
        <v>0</v>
      </c>
      <c r="D70" s="188">
        <v>0</v>
      </c>
      <c r="E70" s="194">
        <v>0</v>
      </c>
      <c r="G70" s="187" t="s">
        <v>49</v>
      </c>
      <c r="H70" s="186">
        <v>0</v>
      </c>
      <c r="I70" s="194">
        <v>0</v>
      </c>
      <c r="J70" s="188">
        <v>0</v>
      </c>
      <c r="K70" s="194">
        <v>0</v>
      </c>
      <c r="M70" s="187" t="s">
        <v>49</v>
      </c>
      <c r="N70" s="186">
        <v>0</v>
      </c>
      <c r="O70" s="194">
        <v>0</v>
      </c>
      <c r="P70" s="188">
        <v>0</v>
      </c>
      <c r="Q70" s="194">
        <v>0</v>
      </c>
      <c r="T70" s="187" t="s">
        <v>49</v>
      </c>
      <c r="U70" s="186">
        <v>0</v>
      </c>
      <c r="V70" s="194">
        <v>0</v>
      </c>
      <c r="W70" s="188">
        <v>0</v>
      </c>
      <c r="X70" s="194">
        <v>0</v>
      </c>
      <c r="AB70" s="187" t="s">
        <v>49</v>
      </c>
      <c r="AC70" s="186">
        <v>0</v>
      </c>
      <c r="AD70" s="194">
        <v>0</v>
      </c>
      <c r="AE70" s="188">
        <v>0</v>
      </c>
      <c r="AF70" s="194">
        <v>0</v>
      </c>
      <c r="AI70" s="187" t="s">
        <v>49</v>
      </c>
      <c r="AJ70" s="186">
        <v>0</v>
      </c>
      <c r="AK70" s="194">
        <v>0</v>
      </c>
      <c r="AL70" s="188">
        <v>0</v>
      </c>
      <c r="AM70" s="194">
        <v>0</v>
      </c>
      <c r="AP70" s="187" t="s">
        <v>49</v>
      </c>
      <c r="AQ70" s="186">
        <v>0</v>
      </c>
      <c r="AR70" s="194">
        <v>0</v>
      </c>
      <c r="AS70" s="188">
        <v>0</v>
      </c>
      <c r="AT70" s="194">
        <v>0</v>
      </c>
      <c r="AV70" s="187" t="s">
        <v>49</v>
      </c>
      <c r="AW70" s="186">
        <v>0</v>
      </c>
      <c r="AX70" s="194">
        <v>0</v>
      </c>
      <c r="AY70" s="188">
        <v>0</v>
      </c>
      <c r="AZ70" s="194">
        <v>0</v>
      </c>
      <c r="BB70" s="187" t="s">
        <v>49</v>
      </c>
      <c r="BC70" s="186">
        <v>0</v>
      </c>
      <c r="BD70" s="194">
        <v>0</v>
      </c>
      <c r="BE70" s="188">
        <v>0</v>
      </c>
      <c r="BF70" s="194">
        <v>0</v>
      </c>
      <c r="BH70" s="187" t="s">
        <v>49</v>
      </c>
      <c r="BI70" s="186">
        <v>0</v>
      </c>
      <c r="BJ70" s="194">
        <v>0</v>
      </c>
      <c r="BK70" s="188">
        <v>0</v>
      </c>
      <c r="BL70" s="194">
        <v>0</v>
      </c>
      <c r="BN70" s="187" t="s">
        <v>49</v>
      </c>
      <c r="BO70" s="186">
        <v>0</v>
      </c>
      <c r="BP70" s="194">
        <v>0</v>
      </c>
      <c r="BQ70" s="188">
        <v>0</v>
      </c>
      <c r="BR70" s="194">
        <v>0</v>
      </c>
      <c r="BT70" s="187" t="s">
        <v>49</v>
      </c>
      <c r="BU70" s="186">
        <v>0</v>
      </c>
      <c r="BV70" s="194">
        <v>0</v>
      </c>
      <c r="BW70" s="188">
        <v>0</v>
      </c>
      <c r="BX70" s="194">
        <v>0</v>
      </c>
      <c r="BZ70" s="187" t="s">
        <v>49</v>
      </c>
      <c r="CA70" s="186">
        <v>0</v>
      </c>
      <c r="CB70" s="194">
        <v>0</v>
      </c>
      <c r="CC70" s="188">
        <v>0</v>
      </c>
      <c r="CD70" s="194">
        <v>0</v>
      </c>
      <c r="CF70" s="187" t="s">
        <v>49</v>
      </c>
      <c r="CG70" s="186">
        <v>0</v>
      </c>
      <c r="CH70" s="194">
        <v>0</v>
      </c>
      <c r="CI70" s="188">
        <v>0</v>
      </c>
      <c r="CJ70" s="194">
        <v>0</v>
      </c>
      <c r="CL70" s="187" t="s">
        <v>49</v>
      </c>
      <c r="CM70" s="186">
        <v>0</v>
      </c>
      <c r="CN70" s="194">
        <v>0</v>
      </c>
      <c r="CO70" s="188">
        <v>0</v>
      </c>
      <c r="CP70" s="194">
        <v>0</v>
      </c>
      <c r="CR70" s="187" t="s">
        <v>49</v>
      </c>
      <c r="CS70" s="186">
        <v>189719.87</v>
      </c>
      <c r="CT70" s="194">
        <v>9.3097571850991826E-3</v>
      </c>
      <c r="CU70" s="188">
        <v>2</v>
      </c>
      <c r="CV70" s="194">
        <v>9.852216748768473E-3</v>
      </c>
      <c r="CX70" s="187" t="s">
        <v>49</v>
      </c>
      <c r="CY70" s="186">
        <v>91182.5</v>
      </c>
      <c r="CZ70" s="194">
        <v>4.6828441262338743E-3</v>
      </c>
      <c r="DA70" s="188">
        <v>1</v>
      </c>
      <c r="DB70" s="194">
        <v>5.1813471502590676E-3</v>
      </c>
      <c r="DD70" s="187" t="s">
        <v>49</v>
      </c>
      <c r="DE70" s="186">
        <v>654942.34</v>
      </c>
      <c r="DF70" s="194">
        <v>3.4750999946714323E-2</v>
      </c>
      <c r="DG70" s="188">
        <v>4</v>
      </c>
      <c r="DH70" s="194">
        <v>2.1390374331550801E-2</v>
      </c>
      <c r="DJ70" s="187" t="s">
        <v>49</v>
      </c>
      <c r="DK70" s="186">
        <v>505821.97</v>
      </c>
      <c r="DL70" s="194">
        <v>2.727272950295714E-2</v>
      </c>
      <c r="DM70" s="188">
        <v>3</v>
      </c>
      <c r="DN70" s="194">
        <v>1.6216216216216217E-2</v>
      </c>
      <c r="DP70" s="187" t="s">
        <v>49</v>
      </c>
      <c r="DQ70" s="186">
        <v>950849.96</v>
      </c>
      <c r="DR70" s="194">
        <v>5.1870996807510623E-2</v>
      </c>
      <c r="DS70" s="188">
        <v>7</v>
      </c>
      <c r="DT70" s="194">
        <v>3.8043478260869568E-2</v>
      </c>
      <c r="DV70" s="187" t="s">
        <v>49</v>
      </c>
      <c r="DW70" s="186">
        <v>754413.22</v>
      </c>
      <c r="DX70" s="194">
        <v>4.1153941378995432E-2</v>
      </c>
      <c r="DY70" s="188">
        <v>6</v>
      </c>
      <c r="DZ70" s="194">
        <v>3.2608695652173912E-2</v>
      </c>
      <c r="EB70" s="187" t="s">
        <v>49</v>
      </c>
      <c r="EC70" s="186">
        <v>548867.9</v>
      </c>
      <c r="ED70" s="194">
        <v>3.0352007899898021E-2</v>
      </c>
      <c r="EE70" s="188">
        <v>3</v>
      </c>
      <c r="EF70" s="194">
        <v>1.6304347826086956E-2</v>
      </c>
      <c r="EH70" s="187" t="s">
        <v>49</v>
      </c>
      <c r="EI70" s="186">
        <v>535893.68999999994</v>
      </c>
      <c r="EJ70" s="194">
        <v>2.9936764580075836E-2</v>
      </c>
      <c r="EK70" s="188">
        <v>3</v>
      </c>
      <c r="EL70" s="194">
        <v>1.6393442622950821E-2</v>
      </c>
      <c r="EN70" s="187" t="s">
        <v>49</v>
      </c>
      <c r="EO70" s="186">
        <v>231165.77000000002</v>
      </c>
      <c r="EP70" s="194">
        <v>1.3082357478680959E-2</v>
      </c>
      <c r="EQ70" s="188">
        <v>3</v>
      </c>
      <c r="ER70" s="194">
        <v>1.6666666666666666E-2</v>
      </c>
      <c r="ET70" s="187" t="s">
        <v>49</v>
      </c>
      <c r="EU70" s="186">
        <v>231165.77000000002</v>
      </c>
      <c r="EV70" s="194">
        <v>1.3215649951357636E-2</v>
      </c>
      <c r="EW70" s="188">
        <v>3</v>
      </c>
      <c r="EX70" s="194">
        <v>1.6853932584269662E-2</v>
      </c>
      <c r="EZ70" s="187" t="s">
        <v>49</v>
      </c>
      <c r="FA70" s="186">
        <v>729090.83</v>
      </c>
      <c r="FB70" s="194">
        <v>4.1754998866561734E-2</v>
      </c>
      <c r="FC70" s="188">
        <v>5</v>
      </c>
      <c r="FD70" s="194">
        <v>2.8089887640449437E-2</v>
      </c>
      <c r="FF70" s="187" t="s">
        <v>49</v>
      </c>
      <c r="FG70" s="186">
        <v>667473.37</v>
      </c>
      <c r="FH70" s="194">
        <v>3.89873001352408E-2</v>
      </c>
      <c r="FI70" s="188">
        <v>4</v>
      </c>
      <c r="FJ70" s="194">
        <v>2.2727272727272728E-2</v>
      </c>
      <c r="FL70" s="187" t="s">
        <v>49</v>
      </c>
      <c r="FM70" s="186">
        <v>78660.42</v>
      </c>
      <c r="FN70" s="194">
        <v>4.6691560836474924E-3</v>
      </c>
      <c r="FO70" s="188">
        <v>1</v>
      </c>
      <c r="FP70" s="194">
        <v>5.7471264367816091E-3</v>
      </c>
      <c r="FR70" s="187" t="s">
        <v>49</v>
      </c>
      <c r="FS70" s="186">
        <v>588782.6</v>
      </c>
      <c r="FT70" s="194">
        <v>3.5564054660105142E-2</v>
      </c>
      <c r="FU70" s="188">
        <v>3</v>
      </c>
      <c r="FV70" s="194">
        <v>1.7341040462427744E-2</v>
      </c>
      <c r="FX70" s="187" t="s">
        <v>49</v>
      </c>
      <c r="FY70" s="186">
        <v>656562.98</v>
      </c>
      <c r="FZ70" s="194">
        <v>4.0076785957876761E-2</v>
      </c>
      <c r="GA70" s="188">
        <v>4</v>
      </c>
      <c r="GB70" s="194">
        <v>2.3391812865497075E-2</v>
      </c>
      <c r="GD70" s="187" t="s">
        <v>49</v>
      </c>
      <c r="GE70" s="186">
        <v>588751.48</v>
      </c>
      <c r="GF70" s="194">
        <v>3.584358150450323E-2</v>
      </c>
      <c r="GG70" s="188">
        <v>3</v>
      </c>
      <c r="GH70" s="194">
        <v>1.7647058823529412E-2</v>
      </c>
      <c r="GJ70" s="187" t="s">
        <v>49</v>
      </c>
      <c r="GK70" s="186">
        <v>269050.91000000003</v>
      </c>
      <c r="GL70" s="194">
        <v>1.6702410967517477E-2</v>
      </c>
      <c r="GM70" s="188">
        <v>3</v>
      </c>
      <c r="GN70" s="194">
        <v>1.7964071856287425E-2</v>
      </c>
      <c r="GP70" s="187" t="s">
        <v>49</v>
      </c>
      <c r="GQ70" s="186">
        <v>506258.01</v>
      </c>
      <c r="GR70" s="194">
        <v>3.1951473461913238E-2</v>
      </c>
      <c r="GS70" s="188">
        <v>4</v>
      </c>
      <c r="GT70" s="194">
        <v>2.4390243902439025E-2</v>
      </c>
      <c r="GV70" s="187" t="s">
        <v>49</v>
      </c>
      <c r="GW70" s="186">
        <v>262626.46999999997</v>
      </c>
      <c r="GX70" s="194">
        <v>1.656626408270357E-2</v>
      </c>
      <c r="GY70" s="188">
        <v>3</v>
      </c>
      <c r="GZ70" s="194">
        <v>1.8292682926829267E-2</v>
      </c>
      <c r="HB70" s="187" t="s">
        <v>49</v>
      </c>
      <c r="HC70" s="186">
        <v>703284.62000000011</v>
      </c>
      <c r="HD70" s="194">
        <v>4.5599895138047519E-2</v>
      </c>
      <c r="HE70" s="188">
        <v>5</v>
      </c>
      <c r="HF70" s="194">
        <v>3.1645569620253167E-2</v>
      </c>
      <c r="HH70" s="187" t="s">
        <v>49</v>
      </c>
      <c r="HI70" s="186">
        <v>462320.48</v>
      </c>
      <c r="HJ70" s="194">
        <v>3.0224778756656856E-2</v>
      </c>
      <c r="HK70" s="188">
        <v>4</v>
      </c>
      <c r="HL70" s="194">
        <v>2.5477707006369428E-2</v>
      </c>
      <c r="HN70" s="187" t="s">
        <v>49</v>
      </c>
      <c r="HO70" s="186">
        <v>548867.9</v>
      </c>
      <c r="HP70" s="194">
        <v>3.6098685609055312E-2</v>
      </c>
      <c r="HQ70" s="188">
        <v>3</v>
      </c>
      <c r="HR70" s="194">
        <v>1.9230769230769232E-2</v>
      </c>
      <c r="HT70" s="187" t="s">
        <v>49</v>
      </c>
      <c r="HU70" s="186">
        <v>225041.3</v>
      </c>
      <c r="HV70" s="194">
        <v>1.5335701347113644E-2</v>
      </c>
      <c r="HW70" s="188">
        <v>3</v>
      </c>
      <c r="HX70" s="194">
        <v>1.9736842105263157E-2</v>
      </c>
      <c r="HZ70" s="187" t="s">
        <v>49</v>
      </c>
      <c r="IA70" s="186">
        <v>91182.5</v>
      </c>
      <c r="IB70" s="194">
        <v>6.3149465624973014E-3</v>
      </c>
      <c r="IC70" s="188">
        <v>1</v>
      </c>
      <c r="ID70" s="194">
        <v>6.6666666666666671E-3</v>
      </c>
      <c r="IF70" s="187" t="s">
        <v>49</v>
      </c>
      <c r="IG70" s="186">
        <v>106703.27</v>
      </c>
      <c r="IH70" s="194">
        <v>7.4425682214280192E-3</v>
      </c>
      <c r="II70" s="188">
        <v>1</v>
      </c>
      <c r="IJ70" s="194">
        <v>6.7114093959731542E-3</v>
      </c>
      <c r="IM70" s="187" t="s">
        <v>49</v>
      </c>
      <c r="IN70" s="186">
        <v>106703.27</v>
      </c>
      <c r="IO70" s="194">
        <v>7.5565978597739066E-3</v>
      </c>
      <c r="IP70" s="188">
        <v>1</v>
      </c>
      <c r="IQ70" s="194">
        <v>6.7567567567567571E-3</v>
      </c>
      <c r="IT70" s="187" t="s">
        <v>49</v>
      </c>
      <c r="IU70" s="186">
        <v>171086.63</v>
      </c>
      <c r="IV70" s="194">
        <v>1.2226585860031893E-2</v>
      </c>
      <c r="IW70" s="188">
        <v>2</v>
      </c>
      <c r="IX70" s="194">
        <v>1.3698630136986301E-2</v>
      </c>
      <c r="JA70" s="187" t="s">
        <v>49</v>
      </c>
      <c r="JB70" s="186">
        <v>106703.27</v>
      </c>
      <c r="JC70" s="194">
        <v>7.6696337131061674E-3</v>
      </c>
      <c r="JD70" s="188">
        <v>1</v>
      </c>
      <c r="JE70" s="194">
        <v>6.8965517241379309E-3</v>
      </c>
      <c r="JH70" s="187" t="s">
        <v>49</v>
      </c>
      <c r="JI70" s="186">
        <v>0</v>
      </c>
      <c r="JJ70" s="194">
        <v>0</v>
      </c>
      <c r="JK70" s="188">
        <v>0</v>
      </c>
      <c r="JL70" s="194">
        <v>0</v>
      </c>
      <c r="JN70" s="187" t="s">
        <v>49</v>
      </c>
      <c r="JO70" s="186">
        <v>0</v>
      </c>
      <c r="JP70" s="194">
        <v>0</v>
      </c>
      <c r="JQ70" s="188">
        <v>0</v>
      </c>
      <c r="JR70" s="194">
        <v>0</v>
      </c>
      <c r="JT70" s="187" t="s">
        <v>49</v>
      </c>
      <c r="JU70" s="186">
        <v>0</v>
      </c>
      <c r="JV70" s="194">
        <v>0</v>
      </c>
      <c r="JW70" s="188">
        <v>0</v>
      </c>
      <c r="JX70" s="194">
        <v>0</v>
      </c>
      <c r="JZ70" s="187" t="s">
        <v>49</v>
      </c>
      <c r="KA70" s="186">
        <v>0</v>
      </c>
      <c r="KB70" s="194">
        <v>0</v>
      </c>
      <c r="KC70" s="188">
        <v>0</v>
      </c>
      <c r="KD70" s="194">
        <v>0</v>
      </c>
      <c r="KF70" s="187" t="s">
        <v>49</v>
      </c>
      <c r="KG70" s="186">
        <v>0</v>
      </c>
      <c r="KH70" s="194">
        <v>0</v>
      </c>
      <c r="KI70" s="188">
        <v>0</v>
      </c>
      <c r="KJ70" s="194">
        <v>0</v>
      </c>
      <c r="KL70" s="187" t="s">
        <v>49</v>
      </c>
      <c r="KM70" s="186">
        <v>0</v>
      </c>
      <c r="KN70" s="194">
        <v>0</v>
      </c>
      <c r="KO70" s="188">
        <v>0</v>
      </c>
      <c r="KP70" s="194">
        <v>0</v>
      </c>
      <c r="KR70" s="187" t="s">
        <v>49</v>
      </c>
      <c r="KS70" s="186">
        <v>0</v>
      </c>
      <c r="KT70" s="194">
        <v>0</v>
      </c>
      <c r="KU70" s="188">
        <v>0</v>
      </c>
      <c r="KV70" s="194">
        <v>0</v>
      </c>
      <c r="KX70" s="187" t="s">
        <v>49</v>
      </c>
      <c r="KY70" s="186">
        <v>0</v>
      </c>
      <c r="KZ70" s="194">
        <v>0</v>
      </c>
      <c r="LA70" s="188">
        <v>0</v>
      </c>
      <c r="LB70" s="194">
        <v>0</v>
      </c>
      <c r="LD70" s="187" t="s">
        <v>49</v>
      </c>
      <c r="LE70" s="186">
        <v>0</v>
      </c>
      <c r="LF70" s="194">
        <v>0</v>
      </c>
      <c r="LG70" s="188">
        <v>0</v>
      </c>
      <c r="LH70" s="194">
        <v>0</v>
      </c>
    </row>
    <row r="71" spans="1:320" ht="17.399999999999999" x14ac:dyDescent="0.3">
      <c r="A71" s="187" t="s">
        <v>50</v>
      </c>
      <c r="B71" s="186">
        <v>0</v>
      </c>
      <c r="C71" s="194">
        <v>0</v>
      </c>
      <c r="D71" s="188">
        <v>0</v>
      </c>
      <c r="E71" s="194">
        <v>0</v>
      </c>
      <c r="G71" s="187" t="s">
        <v>50</v>
      </c>
      <c r="H71" s="186">
        <v>0</v>
      </c>
      <c r="I71" s="194">
        <v>0</v>
      </c>
      <c r="J71" s="188">
        <v>0</v>
      </c>
      <c r="K71" s="194">
        <v>0</v>
      </c>
      <c r="M71" s="187" t="s">
        <v>50</v>
      </c>
      <c r="N71" s="186">
        <v>0</v>
      </c>
      <c r="O71" s="194">
        <v>0</v>
      </c>
      <c r="P71" s="188">
        <v>0</v>
      </c>
      <c r="Q71" s="194">
        <v>0</v>
      </c>
      <c r="T71" s="187" t="s">
        <v>50</v>
      </c>
      <c r="U71" s="186">
        <v>137500</v>
      </c>
      <c r="V71" s="194">
        <v>2.7981853983813153E-3</v>
      </c>
      <c r="W71" s="188">
        <v>1</v>
      </c>
      <c r="X71" s="194">
        <v>2.0325203252032522E-3</v>
      </c>
      <c r="AB71" s="187" t="s">
        <v>50</v>
      </c>
      <c r="AC71" s="186">
        <v>0</v>
      </c>
      <c r="AD71" s="194">
        <v>0</v>
      </c>
      <c r="AE71" s="188">
        <v>0</v>
      </c>
      <c r="AF71" s="194">
        <v>0</v>
      </c>
      <c r="AI71" s="187" t="s">
        <v>50</v>
      </c>
      <c r="AJ71" s="186">
        <v>0</v>
      </c>
      <c r="AK71" s="194">
        <v>0</v>
      </c>
      <c r="AL71" s="188">
        <v>0</v>
      </c>
      <c r="AM71" s="194">
        <v>0</v>
      </c>
      <c r="AP71" s="187" t="s">
        <v>50</v>
      </c>
      <c r="AQ71" s="186">
        <v>0</v>
      </c>
      <c r="AR71" s="194">
        <v>0</v>
      </c>
      <c r="AS71" s="188">
        <v>0</v>
      </c>
      <c r="AT71" s="194">
        <v>0</v>
      </c>
      <c r="AV71" s="187" t="s">
        <v>50</v>
      </c>
      <c r="AW71" s="186">
        <v>0</v>
      </c>
      <c r="AX71" s="194">
        <v>0</v>
      </c>
      <c r="AY71" s="188">
        <v>0</v>
      </c>
      <c r="AZ71" s="194">
        <v>0</v>
      </c>
      <c r="BB71" s="187" t="s">
        <v>50</v>
      </c>
      <c r="BC71" s="186">
        <v>0</v>
      </c>
      <c r="BD71" s="194">
        <v>0</v>
      </c>
      <c r="BE71" s="188">
        <v>0</v>
      </c>
      <c r="BF71" s="194">
        <v>0</v>
      </c>
      <c r="BH71" s="187" t="s">
        <v>50</v>
      </c>
      <c r="BI71" s="186">
        <v>0</v>
      </c>
      <c r="BJ71" s="194">
        <v>0</v>
      </c>
      <c r="BK71" s="188">
        <v>0</v>
      </c>
      <c r="BL71" s="194">
        <v>0</v>
      </c>
      <c r="BN71" s="187" t="s">
        <v>50</v>
      </c>
      <c r="BO71" s="186">
        <v>0</v>
      </c>
      <c r="BP71" s="194">
        <v>0</v>
      </c>
      <c r="BQ71" s="188">
        <v>0</v>
      </c>
      <c r="BR71" s="194">
        <v>0</v>
      </c>
      <c r="BT71" s="187" t="s">
        <v>50</v>
      </c>
      <c r="BU71" s="186">
        <v>0</v>
      </c>
      <c r="BV71" s="194">
        <v>0</v>
      </c>
      <c r="BW71" s="188">
        <v>0</v>
      </c>
      <c r="BX71" s="194">
        <v>0</v>
      </c>
      <c r="BZ71" s="187" t="s">
        <v>50</v>
      </c>
      <c r="CA71" s="186">
        <v>0</v>
      </c>
      <c r="CB71" s="194">
        <v>0</v>
      </c>
      <c r="CC71" s="188">
        <v>0</v>
      </c>
      <c r="CD71" s="194">
        <v>0</v>
      </c>
      <c r="CF71" s="187" t="s">
        <v>50</v>
      </c>
      <c r="CG71" s="186">
        <v>0</v>
      </c>
      <c r="CH71" s="194">
        <v>0</v>
      </c>
      <c r="CI71" s="188">
        <v>0</v>
      </c>
      <c r="CJ71" s="194">
        <v>0</v>
      </c>
      <c r="CL71" s="187" t="s">
        <v>50</v>
      </c>
      <c r="CM71" s="186">
        <v>0</v>
      </c>
      <c r="CN71" s="194">
        <v>0</v>
      </c>
      <c r="CO71" s="188">
        <v>0</v>
      </c>
      <c r="CP71" s="194">
        <v>0</v>
      </c>
      <c r="CR71" s="187" t="s">
        <v>50</v>
      </c>
      <c r="CS71" s="186">
        <v>0</v>
      </c>
      <c r="CT71" s="194">
        <v>0</v>
      </c>
      <c r="CU71" s="188">
        <v>0</v>
      </c>
      <c r="CV71" s="194">
        <v>0</v>
      </c>
      <c r="CX71" s="187" t="s">
        <v>50</v>
      </c>
      <c r="CY71" s="186">
        <v>124532.5</v>
      </c>
      <c r="CZ71" s="194">
        <v>6.3955943975019316E-3</v>
      </c>
      <c r="DA71" s="188">
        <v>1</v>
      </c>
      <c r="DB71" s="194">
        <v>5.1813471502590676E-3</v>
      </c>
      <c r="DD71" s="187" t="s">
        <v>50</v>
      </c>
      <c r="DE71" s="186">
        <v>159179.45000000001</v>
      </c>
      <c r="DF71" s="194">
        <v>8.4460031374181989E-3</v>
      </c>
      <c r="DG71" s="188">
        <v>2</v>
      </c>
      <c r="DH71" s="194">
        <v>1.06951871657754E-2</v>
      </c>
      <c r="DJ71" s="187" t="s">
        <v>50</v>
      </c>
      <c r="DK71" s="186">
        <v>347148.44</v>
      </c>
      <c r="DL71" s="194">
        <v>1.8717426412881089E-2</v>
      </c>
      <c r="DM71" s="188">
        <v>2</v>
      </c>
      <c r="DN71" s="194">
        <v>1.0810810810810811E-2</v>
      </c>
      <c r="DP71" s="187" t="s">
        <v>50</v>
      </c>
      <c r="DQ71" s="186">
        <v>0</v>
      </c>
      <c r="DR71" s="194">
        <v>0</v>
      </c>
      <c r="DS71" s="188">
        <v>0</v>
      </c>
      <c r="DT71" s="194">
        <v>0</v>
      </c>
      <c r="DV71" s="187" t="s">
        <v>50</v>
      </c>
      <c r="DW71" s="186">
        <v>0</v>
      </c>
      <c r="DX71" s="194">
        <v>0</v>
      </c>
      <c r="DY71" s="188">
        <v>0</v>
      </c>
      <c r="DZ71" s="194">
        <v>0</v>
      </c>
      <c r="EB71" s="187" t="s">
        <v>50</v>
      </c>
      <c r="EC71" s="186">
        <v>67983.360000000001</v>
      </c>
      <c r="ED71" s="194">
        <v>3.7594318774729057E-3</v>
      </c>
      <c r="EE71" s="188">
        <v>1</v>
      </c>
      <c r="EF71" s="194">
        <v>5.434782608695652E-3</v>
      </c>
      <c r="EH71" s="187" t="s">
        <v>50</v>
      </c>
      <c r="EI71" s="186">
        <v>0</v>
      </c>
      <c r="EJ71" s="194">
        <v>0</v>
      </c>
      <c r="EK71" s="188">
        <v>0</v>
      </c>
      <c r="EL71" s="194">
        <v>0</v>
      </c>
      <c r="EN71" s="187" t="s">
        <v>50</v>
      </c>
      <c r="EO71" s="186">
        <v>68275.44</v>
      </c>
      <c r="EP71" s="194">
        <v>3.8639099253069908E-3</v>
      </c>
      <c r="EQ71" s="188">
        <v>1</v>
      </c>
      <c r="ER71" s="194">
        <v>5.5555555555555558E-3</v>
      </c>
      <c r="ET71" s="187" t="s">
        <v>50</v>
      </c>
      <c r="EU71" s="186">
        <v>0</v>
      </c>
      <c r="EV71" s="194">
        <v>0</v>
      </c>
      <c r="EW71" s="188">
        <v>0</v>
      </c>
      <c r="EX71" s="194">
        <v>0</v>
      </c>
      <c r="EZ71" s="187" t="s">
        <v>50</v>
      </c>
      <c r="FA71" s="186">
        <v>67983.360000000001</v>
      </c>
      <c r="FB71" s="194">
        <v>3.8934039531741994E-3</v>
      </c>
      <c r="FC71" s="188">
        <v>1</v>
      </c>
      <c r="FD71" s="194">
        <v>5.6179775280898875E-3</v>
      </c>
      <c r="FF71" s="187" t="s">
        <v>50</v>
      </c>
      <c r="FG71" s="186">
        <v>0</v>
      </c>
      <c r="FH71" s="194">
        <v>0</v>
      </c>
      <c r="FI71" s="188">
        <v>0</v>
      </c>
      <c r="FJ71" s="194">
        <v>0</v>
      </c>
      <c r="FL71" s="187" t="s">
        <v>50</v>
      </c>
      <c r="FM71" s="186">
        <v>67983.360000000001</v>
      </c>
      <c r="FN71" s="194">
        <v>4.0353829655473189E-3</v>
      </c>
      <c r="FO71" s="188">
        <v>1</v>
      </c>
      <c r="FP71" s="194">
        <v>5.7471264367816091E-3</v>
      </c>
      <c r="FR71" s="187" t="s">
        <v>50</v>
      </c>
      <c r="FS71" s="186">
        <v>159457.94</v>
      </c>
      <c r="FT71" s="194">
        <v>9.6316890039681302E-3</v>
      </c>
      <c r="FU71" s="188">
        <v>2</v>
      </c>
      <c r="FV71" s="194">
        <v>1.1560693641618497E-2</v>
      </c>
      <c r="FX71" s="187" t="s">
        <v>50</v>
      </c>
      <c r="FY71" s="186">
        <v>0</v>
      </c>
      <c r="FZ71" s="194">
        <v>0</v>
      </c>
      <c r="GA71" s="188">
        <v>0</v>
      </c>
      <c r="GB71" s="194">
        <v>0</v>
      </c>
      <c r="GD71" s="187" t="s">
        <v>50</v>
      </c>
      <c r="GE71" s="186">
        <v>0</v>
      </c>
      <c r="GF71" s="194">
        <v>0</v>
      </c>
      <c r="GG71" s="188">
        <v>0</v>
      </c>
      <c r="GH71" s="194">
        <v>0</v>
      </c>
      <c r="GJ71" s="187" t="s">
        <v>50</v>
      </c>
      <c r="GK71" s="186">
        <v>0</v>
      </c>
      <c r="GL71" s="194">
        <v>0</v>
      </c>
      <c r="GM71" s="188">
        <v>0</v>
      </c>
      <c r="GN71" s="194">
        <v>0</v>
      </c>
      <c r="GP71" s="187" t="s">
        <v>50</v>
      </c>
      <c r="GQ71" s="186">
        <v>380107.27</v>
      </c>
      <c r="GR71" s="194">
        <v>2.3989718898640815E-2</v>
      </c>
      <c r="GS71" s="188">
        <v>3</v>
      </c>
      <c r="GT71" s="194">
        <v>1.8292682926829267E-2</v>
      </c>
      <c r="GV71" s="187" t="s">
        <v>50</v>
      </c>
      <c r="GW71" s="186">
        <v>591069.29</v>
      </c>
      <c r="GX71" s="194">
        <v>3.7284169982241704E-2</v>
      </c>
      <c r="GY71" s="188">
        <v>3</v>
      </c>
      <c r="GZ71" s="194">
        <v>1.8292682926829267E-2</v>
      </c>
      <c r="HB71" s="187" t="s">
        <v>50</v>
      </c>
      <c r="HC71" s="186">
        <v>0</v>
      </c>
      <c r="HD71" s="194">
        <v>0</v>
      </c>
      <c r="HE71" s="188">
        <v>0</v>
      </c>
      <c r="HF71" s="194">
        <v>0</v>
      </c>
      <c r="HH71" s="187" t="s">
        <v>50</v>
      </c>
      <c r="HI71" s="186">
        <v>0</v>
      </c>
      <c r="HJ71" s="194">
        <v>0</v>
      </c>
      <c r="HK71" s="188">
        <v>0</v>
      </c>
      <c r="HL71" s="194">
        <v>0</v>
      </c>
      <c r="HN71" s="187" t="s">
        <v>50</v>
      </c>
      <c r="HO71" s="186">
        <v>91182.5</v>
      </c>
      <c r="HP71" s="194">
        <v>5.9970138544223226E-3</v>
      </c>
      <c r="HQ71" s="188">
        <v>1</v>
      </c>
      <c r="HR71" s="194">
        <v>6.41025641025641E-3</v>
      </c>
      <c r="HT71" s="187" t="s">
        <v>50</v>
      </c>
      <c r="HU71" s="186">
        <v>0</v>
      </c>
      <c r="HV71" s="194">
        <v>0</v>
      </c>
      <c r="HW71" s="188">
        <v>0</v>
      </c>
      <c r="HX71" s="194">
        <v>0</v>
      </c>
      <c r="HZ71" s="187" t="s">
        <v>50</v>
      </c>
      <c r="IA71" s="186">
        <v>0</v>
      </c>
      <c r="IB71" s="194">
        <v>0</v>
      </c>
      <c r="IC71" s="188">
        <v>0</v>
      </c>
      <c r="ID71" s="194">
        <v>0</v>
      </c>
      <c r="IF71" s="187" t="s">
        <v>50</v>
      </c>
      <c r="IG71" s="186">
        <v>0</v>
      </c>
      <c r="IH71" s="194">
        <v>0</v>
      </c>
      <c r="II71" s="188">
        <v>0</v>
      </c>
      <c r="IJ71" s="194">
        <v>0</v>
      </c>
      <c r="IM71" s="187" t="s">
        <v>50</v>
      </c>
      <c r="IN71" s="186">
        <v>0</v>
      </c>
      <c r="IO71" s="194">
        <v>0</v>
      </c>
      <c r="IP71" s="188">
        <v>0</v>
      </c>
      <c r="IQ71" s="194">
        <v>0</v>
      </c>
      <c r="IT71" s="187" t="s">
        <v>50</v>
      </c>
      <c r="IU71" s="186">
        <v>0</v>
      </c>
      <c r="IV71" s="194">
        <v>0</v>
      </c>
      <c r="IW71" s="188">
        <v>0</v>
      </c>
      <c r="IX71" s="194">
        <v>0</v>
      </c>
      <c r="JA71" s="187" t="s">
        <v>50</v>
      </c>
      <c r="JB71" s="186">
        <v>0</v>
      </c>
      <c r="JC71" s="194">
        <v>0</v>
      </c>
      <c r="JD71" s="188">
        <v>0</v>
      </c>
      <c r="JE71" s="194">
        <v>0</v>
      </c>
      <c r="JH71" s="187" t="s">
        <v>50</v>
      </c>
      <c r="JI71" s="186">
        <v>0</v>
      </c>
      <c r="JJ71" s="194">
        <v>0</v>
      </c>
      <c r="JK71" s="188">
        <v>0</v>
      </c>
      <c r="JL71" s="194">
        <v>0</v>
      </c>
      <c r="JN71" s="187" t="s">
        <v>50</v>
      </c>
      <c r="JO71" s="186">
        <v>0</v>
      </c>
      <c r="JP71" s="194">
        <v>0</v>
      </c>
      <c r="JQ71" s="188">
        <v>0</v>
      </c>
      <c r="JR71" s="194">
        <v>0</v>
      </c>
      <c r="JT71" s="187" t="s">
        <v>50</v>
      </c>
      <c r="JU71" s="186">
        <v>0</v>
      </c>
      <c r="JV71" s="194">
        <v>0</v>
      </c>
      <c r="JW71" s="188">
        <v>0</v>
      </c>
      <c r="JX71" s="194">
        <v>0</v>
      </c>
      <c r="JZ71" s="187" t="s">
        <v>50</v>
      </c>
      <c r="KA71" s="186">
        <v>0</v>
      </c>
      <c r="KB71" s="194">
        <v>0</v>
      </c>
      <c r="KC71" s="188">
        <v>0</v>
      </c>
      <c r="KD71" s="194">
        <v>0</v>
      </c>
      <c r="KF71" s="187" t="s">
        <v>50</v>
      </c>
      <c r="KG71" s="186">
        <v>0</v>
      </c>
      <c r="KH71" s="194">
        <v>0</v>
      </c>
      <c r="KI71" s="188">
        <v>0</v>
      </c>
      <c r="KJ71" s="194">
        <v>0</v>
      </c>
      <c r="KL71" s="187" t="s">
        <v>50</v>
      </c>
      <c r="KM71" s="186">
        <v>0</v>
      </c>
      <c r="KN71" s="194">
        <v>0</v>
      </c>
      <c r="KO71" s="188">
        <v>0</v>
      </c>
      <c r="KP71" s="194">
        <v>0</v>
      </c>
      <c r="KR71" s="187" t="s">
        <v>50</v>
      </c>
      <c r="KS71" s="186">
        <v>0</v>
      </c>
      <c r="KT71" s="194">
        <v>0</v>
      </c>
      <c r="KU71" s="188">
        <v>0</v>
      </c>
      <c r="KV71" s="194">
        <v>0</v>
      </c>
      <c r="KX71" s="187" t="s">
        <v>50</v>
      </c>
      <c r="KY71" s="186">
        <v>0</v>
      </c>
      <c r="KZ71" s="194">
        <v>0</v>
      </c>
      <c r="LA71" s="188">
        <v>0</v>
      </c>
      <c r="LB71" s="194">
        <v>0</v>
      </c>
      <c r="LD71" s="187" t="s">
        <v>50</v>
      </c>
      <c r="LE71" s="186">
        <v>0</v>
      </c>
      <c r="LF71" s="194">
        <v>0</v>
      </c>
      <c r="LG71" s="188">
        <v>0</v>
      </c>
      <c r="LH71" s="194">
        <v>0</v>
      </c>
    </row>
    <row r="72" spans="1:320" ht="17.399999999999999" x14ac:dyDescent="0.3">
      <c r="A72" s="187" t="s">
        <v>51</v>
      </c>
      <c r="B72" s="186">
        <v>0</v>
      </c>
      <c r="C72" s="194">
        <v>0</v>
      </c>
      <c r="D72" s="188">
        <v>0</v>
      </c>
      <c r="E72" s="194">
        <v>0</v>
      </c>
      <c r="G72" s="187" t="s">
        <v>51</v>
      </c>
      <c r="H72" s="186">
        <v>0</v>
      </c>
      <c r="I72" s="194">
        <v>0</v>
      </c>
      <c r="J72" s="188">
        <v>0</v>
      </c>
      <c r="K72" s="194">
        <v>0</v>
      </c>
      <c r="M72" s="187" t="s">
        <v>51</v>
      </c>
      <c r="N72" s="186">
        <v>0</v>
      </c>
      <c r="O72" s="194">
        <v>0</v>
      </c>
      <c r="P72" s="188">
        <v>0</v>
      </c>
      <c r="Q72" s="194">
        <v>0</v>
      </c>
      <c r="T72" s="187" t="s">
        <v>51</v>
      </c>
      <c r="U72" s="186">
        <v>0</v>
      </c>
      <c r="V72" s="194">
        <v>0</v>
      </c>
      <c r="W72" s="188">
        <v>0</v>
      </c>
      <c r="X72" s="194">
        <v>0</v>
      </c>
      <c r="AB72" s="187" t="s">
        <v>51</v>
      </c>
      <c r="AC72" s="186">
        <v>0</v>
      </c>
      <c r="AD72" s="194">
        <v>0</v>
      </c>
      <c r="AE72" s="188">
        <v>0</v>
      </c>
      <c r="AF72" s="194">
        <v>0</v>
      </c>
      <c r="AI72" s="187" t="s">
        <v>51</v>
      </c>
      <c r="AJ72" s="186">
        <v>0</v>
      </c>
      <c r="AK72" s="194">
        <v>0</v>
      </c>
      <c r="AL72" s="188">
        <v>0</v>
      </c>
      <c r="AM72" s="194">
        <v>0</v>
      </c>
      <c r="AP72" s="187" t="s">
        <v>51</v>
      </c>
      <c r="AQ72" s="186">
        <v>0</v>
      </c>
      <c r="AR72" s="194">
        <v>0</v>
      </c>
      <c r="AS72" s="188">
        <v>0</v>
      </c>
      <c r="AT72" s="194">
        <v>0</v>
      </c>
      <c r="AV72" s="187" t="s">
        <v>51</v>
      </c>
      <c r="AW72" s="186">
        <v>136730</v>
      </c>
      <c r="AX72" s="194">
        <v>3.4814915126614603E-3</v>
      </c>
      <c r="AY72" s="188">
        <v>1</v>
      </c>
      <c r="AZ72" s="194">
        <v>2.5839793281653748E-3</v>
      </c>
      <c r="BB72" s="187" t="s">
        <v>51</v>
      </c>
      <c r="BC72" s="186">
        <v>0</v>
      </c>
      <c r="BD72" s="194">
        <v>0</v>
      </c>
      <c r="BE72" s="188">
        <v>0</v>
      </c>
      <c r="BF72" s="194">
        <v>0</v>
      </c>
      <c r="BH72" s="187" t="s">
        <v>51</v>
      </c>
      <c r="BI72" s="186">
        <v>0</v>
      </c>
      <c r="BJ72" s="194">
        <v>0</v>
      </c>
      <c r="BK72" s="188">
        <v>0</v>
      </c>
      <c r="BL72" s="194">
        <v>0</v>
      </c>
      <c r="BN72" s="187" t="s">
        <v>51</v>
      </c>
      <c r="BO72" s="186">
        <v>0</v>
      </c>
      <c r="BP72" s="194">
        <v>0</v>
      </c>
      <c r="BQ72" s="188">
        <v>0</v>
      </c>
      <c r="BR72" s="194">
        <v>0</v>
      </c>
      <c r="BT72" s="187" t="s">
        <v>51</v>
      </c>
      <c r="BU72" s="186">
        <v>0</v>
      </c>
      <c r="BV72" s="194">
        <v>0</v>
      </c>
      <c r="BW72" s="188">
        <v>0</v>
      </c>
      <c r="BX72" s="194">
        <v>0</v>
      </c>
      <c r="BZ72" s="187" t="s">
        <v>51</v>
      </c>
      <c r="CA72" s="186">
        <v>0</v>
      </c>
      <c r="CB72" s="194">
        <v>0</v>
      </c>
      <c r="CC72" s="188">
        <v>0</v>
      </c>
      <c r="CD72" s="194">
        <v>0</v>
      </c>
      <c r="CF72" s="187" t="s">
        <v>51</v>
      </c>
      <c r="CG72" s="186">
        <v>0</v>
      </c>
      <c r="CH72" s="194">
        <v>0</v>
      </c>
      <c r="CI72" s="188">
        <v>0</v>
      </c>
      <c r="CJ72" s="194">
        <v>0</v>
      </c>
      <c r="CL72" s="187" t="s">
        <v>51</v>
      </c>
      <c r="CM72" s="186">
        <v>0</v>
      </c>
      <c r="CN72" s="194">
        <v>0</v>
      </c>
      <c r="CO72" s="188">
        <v>0</v>
      </c>
      <c r="CP72" s="194">
        <v>0</v>
      </c>
      <c r="CR72" s="187" t="s">
        <v>51</v>
      </c>
      <c r="CS72" s="186">
        <v>0</v>
      </c>
      <c r="CT72" s="194">
        <v>0</v>
      </c>
      <c r="CU72" s="188">
        <v>0</v>
      </c>
      <c r="CV72" s="194">
        <v>0</v>
      </c>
      <c r="CX72" s="187" t="s">
        <v>51</v>
      </c>
      <c r="CY72" s="186">
        <v>189719.87</v>
      </c>
      <c r="CZ72" s="194">
        <v>9.7434110586938731E-3</v>
      </c>
      <c r="DA72" s="188">
        <v>2</v>
      </c>
      <c r="DB72" s="194">
        <v>1.0362694300518135E-2</v>
      </c>
      <c r="DD72" s="187" t="s">
        <v>51</v>
      </c>
      <c r="DE72" s="186">
        <v>0</v>
      </c>
      <c r="DF72" s="194">
        <v>0</v>
      </c>
      <c r="DG72" s="188">
        <v>0</v>
      </c>
      <c r="DH72" s="194">
        <v>0</v>
      </c>
      <c r="DJ72" s="187" t="s">
        <v>51</v>
      </c>
      <c r="DK72" s="186">
        <v>68275.44</v>
      </c>
      <c r="DL72" s="194">
        <v>3.6812509484619267E-3</v>
      </c>
      <c r="DM72" s="188">
        <v>1</v>
      </c>
      <c r="DN72" s="194">
        <v>5.4054054054054057E-3</v>
      </c>
      <c r="DP72" s="187" t="s">
        <v>51</v>
      </c>
      <c r="DQ72" s="186">
        <v>159457.94</v>
      </c>
      <c r="DR72" s="194">
        <v>8.6987880786914273E-3</v>
      </c>
      <c r="DS72" s="188">
        <v>2</v>
      </c>
      <c r="DT72" s="194">
        <v>1.0869565217391304E-2</v>
      </c>
      <c r="DV72" s="187" t="s">
        <v>51</v>
      </c>
      <c r="DW72" s="186">
        <v>91182.5</v>
      </c>
      <c r="DX72" s="194">
        <v>4.9740900083779698E-3</v>
      </c>
      <c r="DY72" s="188">
        <v>1</v>
      </c>
      <c r="DZ72" s="194">
        <v>5.434782608695652E-3</v>
      </c>
      <c r="EB72" s="187" t="s">
        <v>51</v>
      </c>
      <c r="EC72" s="186">
        <v>163182.41</v>
      </c>
      <c r="ED72" s="194">
        <v>9.0238722239803018E-3</v>
      </c>
      <c r="EE72" s="188">
        <v>2</v>
      </c>
      <c r="EF72" s="194">
        <v>1.0869565217391304E-2</v>
      </c>
      <c r="EH72" s="187" t="s">
        <v>51</v>
      </c>
      <c r="EI72" s="186">
        <v>231457.85</v>
      </c>
      <c r="EJ72" s="194">
        <v>1.2929988344629523E-2</v>
      </c>
      <c r="EK72" s="188">
        <v>3</v>
      </c>
      <c r="EL72" s="194">
        <v>1.6393442622950821E-2</v>
      </c>
      <c r="EN72" s="187" t="s">
        <v>51</v>
      </c>
      <c r="EO72" s="186">
        <v>55821.21</v>
      </c>
      <c r="EP72" s="194">
        <v>3.159088060972523E-3</v>
      </c>
      <c r="EQ72" s="188">
        <v>1</v>
      </c>
      <c r="ER72" s="194">
        <v>5.5555555555555558E-3</v>
      </c>
      <c r="ET72" s="187" t="s">
        <v>51</v>
      </c>
      <c r="EU72" s="186">
        <v>174978.71000000002</v>
      </c>
      <c r="EV72" s="194">
        <v>1.0003459336994928E-2</v>
      </c>
      <c r="EW72" s="188">
        <v>2</v>
      </c>
      <c r="EX72" s="194">
        <v>1.1235955056179775E-2</v>
      </c>
      <c r="EZ72" s="187" t="s">
        <v>51</v>
      </c>
      <c r="FA72" s="186">
        <v>91182.5</v>
      </c>
      <c r="FB72" s="194">
        <v>5.2220176519711062E-3</v>
      </c>
      <c r="FC72" s="188">
        <v>1</v>
      </c>
      <c r="FD72" s="194">
        <v>5.6179775280898875E-3</v>
      </c>
      <c r="FF72" s="187" t="s">
        <v>51</v>
      </c>
      <c r="FG72" s="186">
        <v>159457.94</v>
      </c>
      <c r="FH72" s="194">
        <v>9.3139814188050972E-3</v>
      </c>
      <c r="FI72" s="188">
        <v>2</v>
      </c>
      <c r="FJ72" s="194">
        <v>1.1363636363636364E-2</v>
      </c>
      <c r="FL72" s="187" t="s">
        <v>51</v>
      </c>
      <c r="FM72" s="186">
        <v>606328.16</v>
      </c>
      <c r="FN72" s="194">
        <v>3.5990664897934573E-2</v>
      </c>
      <c r="FO72" s="188">
        <v>4</v>
      </c>
      <c r="FP72" s="194">
        <v>2.2988505747126436E-2</v>
      </c>
      <c r="FR72" s="187" t="s">
        <v>51</v>
      </c>
      <c r="FS72" s="186">
        <v>67933.36</v>
      </c>
      <c r="FT72" s="194">
        <v>4.1033578918341007E-3</v>
      </c>
      <c r="FU72" s="188">
        <v>1</v>
      </c>
      <c r="FV72" s="194">
        <v>5.7803468208092483E-3</v>
      </c>
      <c r="FX72" s="187" t="s">
        <v>51</v>
      </c>
      <c r="FY72" s="186">
        <v>217993.87</v>
      </c>
      <c r="FZ72" s="194">
        <v>1.3306406139620013E-2</v>
      </c>
      <c r="GA72" s="188">
        <v>3</v>
      </c>
      <c r="GB72" s="194">
        <v>1.7543859649122806E-2</v>
      </c>
      <c r="GD72" s="187" t="s">
        <v>51</v>
      </c>
      <c r="GE72" s="186">
        <v>159457.94</v>
      </c>
      <c r="GF72" s="194">
        <v>9.7079053948708315E-3</v>
      </c>
      <c r="GG72" s="188">
        <v>2</v>
      </c>
      <c r="GH72" s="194">
        <v>1.1764705882352941E-2</v>
      </c>
      <c r="GJ72" s="187" t="s">
        <v>51</v>
      </c>
      <c r="GK72" s="186">
        <v>68275.44</v>
      </c>
      <c r="GL72" s="194">
        <v>4.2384709193813222E-3</v>
      </c>
      <c r="GM72" s="188">
        <v>1</v>
      </c>
      <c r="GN72" s="194">
        <v>5.9880239520958087E-3</v>
      </c>
      <c r="GP72" s="187" t="s">
        <v>51</v>
      </c>
      <c r="GQ72" s="186">
        <v>0</v>
      </c>
      <c r="GR72" s="194">
        <v>0</v>
      </c>
      <c r="GS72" s="188">
        <v>0</v>
      </c>
      <c r="GT72" s="194">
        <v>0</v>
      </c>
      <c r="GV72" s="187" t="s">
        <v>51</v>
      </c>
      <c r="GW72" s="186">
        <v>66783.360000000001</v>
      </c>
      <c r="GX72" s="194">
        <v>4.2126400209783208E-3</v>
      </c>
      <c r="GY72" s="188">
        <v>1</v>
      </c>
      <c r="GZ72" s="194">
        <v>6.0975609756097563E-3</v>
      </c>
      <c r="HB72" s="187" t="s">
        <v>51</v>
      </c>
      <c r="HC72" s="186">
        <v>159457.94</v>
      </c>
      <c r="HD72" s="194">
        <v>1.0339008043328279E-2</v>
      </c>
      <c r="HE72" s="188">
        <v>2</v>
      </c>
      <c r="HF72" s="194">
        <v>1.2658227848101266E-2</v>
      </c>
      <c r="HH72" s="187" t="s">
        <v>51</v>
      </c>
      <c r="HI72" s="186">
        <v>0</v>
      </c>
      <c r="HJ72" s="194">
        <v>0</v>
      </c>
      <c r="HK72" s="188">
        <v>0</v>
      </c>
      <c r="HL72" s="194">
        <v>0</v>
      </c>
      <c r="HN72" s="187" t="s">
        <v>51</v>
      </c>
      <c r="HO72" s="186">
        <v>0</v>
      </c>
      <c r="HP72" s="194">
        <v>0</v>
      </c>
      <c r="HQ72" s="188">
        <v>0</v>
      </c>
      <c r="HR72" s="194">
        <v>0</v>
      </c>
      <c r="HT72" s="187" t="s">
        <v>51</v>
      </c>
      <c r="HU72" s="186">
        <v>0</v>
      </c>
      <c r="HV72" s="194">
        <v>0</v>
      </c>
      <c r="HW72" s="188">
        <v>0</v>
      </c>
      <c r="HX72" s="194">
        <v>0</v>
      </c>
      <c r="HZ72" s="187" t="s">
        <v>51</v>
      </c>
      <c r="IA72" s="186">
        <v>106703.27</v>
      </c>
      <c r="IB72" s="194">
        <v>7.38985494029799E-3</v>
      </c>
      <c r="IC72" s="188">
        <v>1</v>
      </c>
      <c r="ID72" s="194">
        <v>6.6666666666666671E-3</v>
      </c>
      <c r="IF72" s="187" t="s">
        <v>51</v>
      </c>
      <c r="IG72" s="186">
        <v>0</v>
      </c>
      <c r="IH72" s="194">
        <v>0</v>
      </c>
      <c r="II72" s="188">
        <v>0</v>
      </c>
      <c r="IJ72" s="194">
        <v>0</v>
      </c>
      <c r="IM72" s="187" t="s">
        <v>51</v>
      </c>
      <c r="IN72" s="186">
        <v>0</v>
      </c>
      <c r="IO72" s="194">
        <v>0</v>
      </c>
      <c r="IP72" s="188">
        <v>0</v>
      </c>
      <c r="IQ72" s="194">
        <v>0</v>
      </c>
      <c r="IT72" s="187" t="s">
        <v>51</v>
      </c>
      <c r="IU72" s="186">
        <v>0</v>
      </c>
      <c r="IV72" s="194">
        <v>0</v>
      </c>
      <c r="IW72" s="188">
        <v>0</v>
      </c>
      <c r="IX72" s="194">
        <v>0</v>
      </c>
      <c r="JA72" s="187" t="s">
        <v>51</v>
      </c>
      <c r="JB72" s="186">
        <v>0</v>
      </c>
      <c r="JC72" s="194">
        <v>0</v>
      </c>
      <c r="JD72" s="188">
        <v>0</v>
      </c>
      <c r="JE72" s="194">
        <v>0</v>
      </c>
      <c r="JH72" s="187" t="s">
        <v>51</v>
      </c>
      <c r="JI72" s="186">
        <v>0</v>
      </c>
      <c r="JJ72" s="194">
        <v>0</v>
      </c>
      <c r="JK72" s="188">
        <v>0</v>
      </c>
      <c r="JL72" s="194">
        <v>0</v>
      </c>
      <c r="JN72" s="187" t="s">
        <v>51</v>
      </c>
      <c r="JO72" s="186">
        <v>71999.899999999994</v>
      </c>
      <c r="JP72" s="194">
        <v>5.348836577323276E-3</v>
      </c>
      <c r="JQ72" s="188">
        <v>1</v>
      </c>
      <c r="JR72" s="194">
        <v>7.1942446043165471E-3</v>
      </c>
      <c r="JT72" s="187" t="s">
        <v>51</v>
      </c>
      <c r="JU72" s="186">
        <v>0</v>
      </c>
      <c r="JV72" s="194">
        <v>0</v>
      </c>
      <c r="JW72" s="188">
        <v>0</v>
      </c>
      <c r="JX72" s="194">
        <v>0</v>
      </c>
      <c r="JZ72" s="187" t="s">
        <v>51</v>
      </c>
      <c r="KA72" s="186">
        <v>71999.899999999994</v>
      </c>
      <c r="KB72" s="194">
        <v>5.5540885884408043E-3</v>
      </c>
      <c r="KC72" s="188">
        <v>1</v>
      </c>
      <c r="KD72" s="194">
        <v>7.462686567164179E-3</v>
      </c>
      <c r="KF72" s="187" t="s">
        <v>51</v>
      </c>
      <c r="KG72" s="186">
        <v>0</v>
      </c>
      <c r="KH72" s="194">
        <v>0</v>
      </c>
      <c r="KI72" s="188">
        <v>0</v>
      </c>
      <c r="KJ72" s="194">
        <v>0</v>
      </c>
      <c r="KL72" s="187" t="s">
        <v>51</v>
      </c>
      <c r="KM72" s="186">
        <v>0</v>
      </c>
      <c r="KN72" s="194">
        <v>0</v>
      </c>
      <c r="KO72" s="188">
        <v>0</v>
      </c>
      <c r="KP72" s="194">
        <v>0</v>
      </c>
      <c r="KR72" s="187" t="s">
        <v>51</v>
      </c>
      <c r="KS72" s="186">
        <v>0</v>
      </c>
      <c r="KT72" s="194">
        <v>0</v>
      </c>
      <c r="KU72" s="188">
        <v>0</v>
      </c>
      <c r="KV72" s="194">
        <v>0</v>
      </c>
      <c r="KX72" s="187" t="s">
        <v>51</v>
      </c>
      <c r="KY72" s="186">
        <v>0</v>
      </c>
      <c r="KZ72" s="194">
        <v>0</v>
      </c>
      <c r="LA72" s="188">
        <v>0</v>
      </c>
      <c r="LB72" s="194">
        <v>0</v>
      </c>
      <c r="LD72" s="187" t="s">
        <v>51</v>
      </c>
      <c r="LE72" s="186">
        <v>0</v>
      </c>
      <c r="LF72" s="194">
        <v>0</v>
      </c>
      <c r="LG72" s="188">
        <v>0</v>
      </c>
      <c r="LH72" s="194">
        <v>0</v>
      </c>
    </row>
    <row r="73" spans="1:320" ht="17.399999999999999" x14ac:dyDescent="0.3">
      <c r="A73" s="187" t="s">
        <v>28</v>
      </c>
      <c r="B73" s="186">
        <v>0</v>
      </c>
      <c r="C73" s="194">
        <v>0</v>
      </c>
      <c r="D73" s="188">
        <v>0</v>
      </c>
      <c r="E73" s="194">
        <v>0</v>
      </c>
      <c r="G73" s="187" t="s">
        <v>28</v>
      </c>
      <c r="H73" s="186">
        <v>0</v>
      </c>
      <c r="I73" s="194">
        <v>0</v>
      </c>
      <c r="J73" s="188">
        <v>0</v>
      </c>
      <c r="K73" s="194">
        <v>0</v>
      </c>
      <c r="M73" s="187" t="s">
        <v>28</v>
      </c>
      <c r="N73" s="186">
        <v>0</v>
      </c>
      <c r="O73" s="194">
        <v>0</v>
      </c>
      <c r="P73" s="188">
        <v>0</v>
      </c>
      <c r="Q73" s="194">
        <v>0</v>
      </c>
      <c r="T73" s="187" t="s">
        <v>28</v>
      </c>
      <c r="U73" s="186">
        <v>0</v>
      </c>
      <c r="V73" s="194">
        <v>0</v>
      </c>
      <c r="W73" s="188">
        <v>0</v>
      </c>
      <c r="X73" s="194">
        <v>0</v>
      </c>
      <c r="AB73" s="187" t="s">
        <v>28</v>
      </c>
      <c r="AC73" s="186">
        <v>137680</v>
      </c>
      <c r="AD73" s="194">
        <v>2.9438730545832507E-3</v>
      </c>
      <c r="AE73" s="188">
        <v>1</v>
      </c>
      <c r="AF73" s="194">
        <v>2.1459227467811159E-3</v>
      </c>
      <c r="AI73" s="187" t="s">
        <v>28</v>
      </c>
      <c r="AJ73" s="186">
        <v>139639.64000000001</v>
      </c>
      <c r="AK73" s="194">
        <v>3.1217209822088482E-3</v>
      </c>
      <c r="AL73" s="188">
        <v>1</v>
      </c>
      <c r="AM73" s="194">
        <v>2.257336343115124E-3</v>
      </c>
      <c r="AP73" s="187" t="s">
        <v>28</v>
      </c>
      <c r="AQ73" s="186">
        <v>139966.51</v>
      </c>
      <c r="AR73" s="194">
        <v>3.2828046078120618E-3</v>
      </c>
      <c r="AS73" s="188">
        <v>1</v>
      </c>
      <c r="AT73" s="194">
        <v>2.3640661938534278E-3</v>
      </c>
      <c r="AV73" s="187" t="s">
        <v>28</v>
      </c>
      <c r="AW73" s="186">
        <v>0</v>
      </c>
      <c r="AX73" s="194">
        <v>0</v>
      </c>
      <c r="AY73" s="188">
        <v>0</v>
      </c>
      <c r="AZ73" s="194">
        <v>0</v>
      </c>
      <c r="BB73" s="187" t="s">
        <v>28</v>
      </c>
      <c r="BC73" s="186">
        <v>0</v>
      </c>
      <c r="BD73" s="194">
        <v>0</v>
      </c>
      <c r="BE73" s="188">
        <v>0</v>
      </c>
      <c r="BF73" s="194">
        <v>0</v>
      </c>
      <c r="BH73" s="187" t="s">
        <v>28</v>
      </c>
      <c r="BI73" s="186">
        <v>0</v>
      </c>
      <c r="BJ73" s="194">
        <v>0</v>
      </c>
      <c r="BK73" s="188">
        <v>0</v>
      </c>
      <c r="BL73" s="194">
        <v>0</v>
      </c>
      <c r="BN73" s="187" t="s">
        <v>28</v>
      </c>
      <c r="BO73" s="186">
        <v>149543.75</v>
      </c>
      <c r="BP73" s="194">
        <v>4.7050328890667461E-3</v>
      </c>
      <c r="BQ73" s="188">
        <v>1</v>
      </c>
      <c r="BR73" s="194">
        <v>3.205128205128205E-3</v>
      </c>
      <c r="BT73" s="187" t="s">
        <v>28</v>
      </c>
      <c r="BU73" s="186">
        <v>0</v>
      </c>
      <c r="BV73" s="194">
        <v>0</v>
      </c>
      <c r="BW73" s="188">
        <v>0</v>
      </c>
      <c r="BX73" s="194">
        <v>0</v>
      </c>
      <c r="BZ73" s="187" t="s">
        <v>28</v>
      </c>
      <c r="CA73" s="186">
        <v>0</v>
      </c>
      <c r="CB73" s="194">
        <v>0</v>
      </c>
      <c r="CC73" s="188">
        <v>0</v>
      </c>
      <c r="CD73" s="194">
        <v>0</v>
      </c>
      <c r="CF73" s="187" t="s">
        <v>28</v>
      </c>
      <c r="CG73" s="186">
        <v>0</v>
      </c>
      <c r="CH73" s="194">
        <v>0</v>
      </c>
      <c r="CI73" s="188">
        <v>0</v>
      </c>
      <c r="CJ73" s="194">
        <v>0</v>
      </c>
      <c r="CL73" s="187" t="s">
        <v>28</v>
      </c>
      <c r="CM73" s="186">
        <v>0</v>
      </c>
      <c r="CN73" s="194">
        <v>0</v>
      </c>
      <c r="CO73" s="188">
        <v>0</v>
      </c>
      <c r="CP73" s="194">
        <v>0</v>
      </c>
      <c r="CR73" s="187" t="s">
        <v>28</v>
      </c>
      <c r="CS73" s="186">
        <v>0</v>
      </c>
      <c r="CT73" s="194">
        <v>0</v>
      </c>
      <c r="CU73" s="188">
        <v>0</v>
      </c>
      <c r="CV73" s="194">
        <v>0</v>
      </c>
      <c r="CX73" s="187" t="s">
        <v>28</v>
      </c>
      <c r="CY73" s="186">
        <v>291173.78000000003</v>
      </c>
      <c r="CZ73" s="194">
        <v>1.495376223931472E-2</v>
      </c>
      <c r="DA73" s="188">
        <v>2</v>
      </c>
      <c r="DB73" s="194">
        <v>1.0362694300518135E-2</v>
      </c>
      <c r="DD73" s="187" t="s">
        <v>28</v>
      </c>
      <c r="DE73" s="186">
        <v>397877.05</v>
      </c>
      <c r="DF73" s="194">
        <v>2.1111210100340828E-2</v>
      </c>
      <c r="DG73" s="188">
        <v>3</v>
      </c>
      <c r="DH73" s="194">
        <v>1.6042780748663103E-2</v>
      </c>
      <c r="DJ73" s="187" t="s">
        <v>28</v>
      </c>
      <c r="DK73" s="186">
        <v>411823.79</v>
      </c>
      <c r="DL73" s="194">
        <v>2.2204568986105185E-2</v>
      </c>
      <c r="DM73" s="188">
        <v>4</v>
      </c>
      <c r="DN73" s="194">
        <v>2.1621621621621623E-2</v>
      </c>
      <c r="DP73" s="187" t="s">
        <v>28</v>
      </c>
      <c r="DQ73" s="186">
        <v>156192.57</v>
      </c>
      <c r="DR73" s="194">
        <v>8.5206548253174245E-3</v>
      </c>
      <c r="DS73" s="188">
        <v>2</v>
      </c>
      <c r="DT73" s="194">
        <v>1.0869565217391304E-2</v>
      </c>
      <c r="DV73" s="187" t="s">
        <v>28</v>
      </c>
      <c r="DW73" s="186">
        <v>158426.51999999999</v>
      </c>
      <c r="DX73" s="194">
        <v>8.6423137136412437E-3</v>
      </c>
      <c r="DY73" s="188">
        <v>2</v>
      </c>
      <c r="DZ73" s="194">
        <v>1.0869565217391304E-2</v>
      </c>
      <c r="EB73" s="187" t="s">
        <v>28</v>
      </c>
      <c r="EC73" s="186">
        <v>158655.4</v>
      </c>
      <c r="ED73" s="194">
        <v>8.7735317626727316E-3</v>
      </c>
      <c r="EE73" s="188">
        <v>2</v>
      </c>
      <c r="EF73" s="194">
        <v>1.0869565217391304E-2</v>
      </c>
      <c r="EH73" s="187" t="s">
        <v>28</v>
      </c>
      <c r="EI73" s="186">
        <v>166145.26999999999</v>
      </c>
      <c r="EJ73" s="194">
        <v>9.2814151890520252E-3</v>
      </c>
      <c r="EK73" s="188">
        <v>2</v>
      </c>
      <c r="EL73" s="194">
        <v>1.092896174863388E-2</v>
      </c>
      <c r="EN73" s="187" t="s">
        <v>28</v>
      </c>
      <c r="EO73" s="186">
        <v>106703.27</v>
      </c>
      <c r="EP73" s="194">
        <v>6.0386549543395354E-3</v>
      </c>
      <c r="EQ73" s="188">
        <v>1</v>
      </c>
      <c r="ER73" s="194">
        <v>5.5555555555555558E-3</v>
      </c>
      <c r="ET73" s="187" t="s">
        <v>28</v>
      </c>
      <c r="EU73" s="186">
        <v>56021.21</v>
      </c>
      <c r="EV73" s="194">
        <v>3.2027090395411739E-3</v>
      </c>
      <c r="EW73" s="188">
        <v>1</v>
      </c>
      <c r="EX73" s="194">
        <v>5.6179775280898875E-3</v>
      </c>
      <c r="EZ73" s="187" t="s">
        <v>28</v>
      </c>
      <c r="FA73" s="186">
        <v>162740.43</v>
      </c>
      <c r="FB73" s="194">
        <v>9.3201370674128054E-3</v>
      </c>
      <c r="FC73" s="188">
        <v>2</v>
      </c>
      <c r="FD73" s="194">
        <v>1.1235955056179775E-2</v>
      </c>
      <c r="FF73" s="187" t="s">
        <v>28</v>
      </c>
      <c r="FG73" s="186">
        <v>304043.94</v>
      </c>
      <c r="FH73" s="194">
        <v>1.7759288798414753E-2</v>
      </c>
      <c r="FI73" s="188">
        <v>4</v>
      </c>
      <c r="FJ73" s="194">
        <v>2.2727272727272728E-2</v>
      </c>
      <c r="FL73" s="187" t="s">
        <v>28</v>
      </c>
      <c r="FM73" s="186">
        <v>269885.68</v>
      </c>
      <c r="FN73" s="194">
        <v>1.6019980120387616E-2</v>
      </c>
      <c r="FO73" s="188">
        <v>3</v>
      </c>
      <c r="FP73" s="194">
        <v>1.7241379310344827E-2</v>
      </c>
      <c r="FR73" s="187" t="s">
        <v>28</v>
      </c>
      <c r="FS73" s="186">
        <v>236163.44</v>
      </c>
      <c r="FT73" s="194">
        <v>1.426490777560081E-2</v>
      </c>
      <c r="FU73" s="188">
        <v>3</v>
      </c>
      <c r="FV73" s="194">
        <v>1.7341040462427744E-2</v>
      </c>
      <c r="FX73" s="187" t="s">
        <v>28</v>
      </c>
      <c r="FY73" s="186">
        <v>178703.18</v>
      </c>
      <c r="FZ73" s="194">
        <v>1.0908091551022146E-2</v>
      </c>
      <c r="GA73" s="188">
        <v>2</v>
      </c>
      <c r="GB73" s="194">
        <v>1.1695906432748537E-2</v>
      </c>
      <c r="GD73" s="187" t="s">
        <v>28</v>
      </c>
      <c r="GE73" s="186">
        <v>305324.99</v>
      </c>
      <c r="GF73" s="194">
        <v>1.8588388371315233E-2</v>
      </c>
      <c r="GG73" s="188">
        <v>4</v>
      </c>
      <c r="GH73" s="194">
        <v>2.3529411764705882E-2</v>
      </c>
      <c r="GJ73" s="187" t="s">
        <v>28</v>
      </c>
      <c r="GK73" s="186">
        <v>238498.68000000002</v>
      </c>
      <c r="GL73" s="194">
        <v>1.480575913521512E-2</v>
      </c>
      <c r="GM73" s="188">
        <v>3</v>
      </c>
      <c r="GN73" s="194">
        <v>1.7964071856287425E-2</v>
      </c>
      <c r="GP73" s="187" t="s">
        <v>28</v>
      </c>
      <c r="GQ73" s="186">
        <v>326066.34000000003</v>
      </c>
      <c r="GR73" s="194">
        <v>2.0579032437102931E-2</v>
      </c>
      <c r="GS73" s="188">
        <v>4</v>
      </c>
      <c r="GT73" s="194">
        <v>2.4390243902439025E-2</v>
      </c>
      <c r="GV73" s="187" t="s">
        <v>28</v>
      </c>
      <c r="GW73" s="186">
        <v>401033.99</v>
      </c>
      <c r="GX73" s="194">
        <v>2.5296897850701428E-2</v>
      </c>
      <c r="GY73" s="188">
        <v>5</v>
      </c>
      <c r="GZ73" s="194">
        <v>3.048780487804878E-2</v>
      </c>
      <c r="HB73" s="187" t="s">
        <v>28</v>
      </c>
      <c r="HC73" s="186">
        <v>243388.51</v>
      </c>
      <c r="HD73" s="194">
        <v>1.5780937359053334E-2</v>
      </c>
      <c r="HE73" s="188">
        <v>3</v>
      </c>
      <c r="HF73" s="194">
        <v>1.8987341772151899E-2</v>
      </c>
      <c r="HH73" s="187" t="s">
        <v>28</v>
      </c>
      <c r="HI73" s="186">
        <v>244536.28</v>
      </c>
      <c r="HJ73" s="194">
        <v>1.5986864698219496E-2</v>
      </c>
      <c r="HK73" s="188">
        <v>3</v>
      </c>
      <c r="HL73" s="194">
        <v>1.9108280254777069E-2</v>
      </c>
      <c r="HN73" s="187" t="s">
        <v>28</v>
      </c>
      <c r="HO73" s="186">
        <v>244536.28000000003</v>
      </c>
      <c r="HP73" s="194">
        <v>1.6082992449964591E-2</v>
      </c>
      <c r="HQ73" s="188">
        <v>3</v>
      </c>
      <c r="HR73" s="194">
        <v>1.9230769230769232E-2</v>
      </c>
      <c r="HT73" s="187" t="s">
        <v>28</v>
      </c>
      <c r="HU73" s="186">
        <v>244536.28000000003</v>
      </c>
      <c r="HV73" s="194">
        <v>1.6664209452283467E-2</v>
      </c>
      <c r="HW73" s="188">
        <v>3</v>
      </c>
      <c r="HX73" s="194">
        <v>1.9736842105263157E-2</v>
      </c>
      <c r="HZ73" s="187" t="s">
        <v>28</v>
      </c>
      <c r="IA73" s="186">
        <v>137833.01</v>
      </c>
      <c r="IB73" s="194">
        <v>9.5457800860708607E-3</v>
      </c>
      <c r="IC73" s="188">
        <v>2</v>
      </c>
      <c r="ID73" s="194">
        <v>1.3333333333333334E-2</v>
      </c>
      <c r="IF73" s="187" t="s">
        <v>28</v>
      </c>
      <c r="IG73" s="186">
        <v>137833.01</v>
      </c>
      <c r="IH73" s="194">
        <v>9.6138720030770411E-3</v>
      </c>
      <c r="II73" s="188">
        <v>2</v>
      </c>
      <c r="IJ73" s="194">
        <v>1.3422818791946308E-2</v>
      </c>
      <c r="IM73" s="187" t="s">
        <v>28</v>
      </c>
      <c r="IN73" s="186">
        <v>137833.01</v>
      </c>
      <c r="IO73" s="194">
        <v>9.7611687849134838E-3</v>
      </c>
      <c r="IP73" s="188">
        <v>2</v>
      </c>
      <c r="IQ73" s="194">
        <v>1.3513513513513514E-2</v>
      </c>
      <c r="IT73" s="187" t="s">
        <v>28</v>
      </c>
      <c r="IU73" s="186">
        <v>137833.01</v>
      </c>
      <c r="IV73" s="194">
        <v>9.8501392605116755E-3</v>
      </c>
      <c r="IW73" s="188">
        <v>2</v>
      </c>
      <c r="IX73" s="194">
        <v>1.3698630136986301E-2</v>
      </c>
      <c r="JA73" s="187" t="s">
        <v>28</v>
      </c>
      <c r="JB73" s="186">
        <v>137833.01</v>
      </c>
      <c r="JC73" s="194">
        <v>9.9071818537041969E-3</v>
      </c>
      <c r="JD73" s="188">
        <v>2</v>
      </c>
      <c r="JE73" s="194">
        <v>1.3793103448275862E-2</v>
      </c>
      <c r="JH73" s="187" t="s">
        <v>28</v>
      </c>
      <c r="JI73" s="186">
        <v>137833.01</v>
      </c>
      <c r="JJ73" s="194">
        <v>1.0039331973417045E-2</v>
      </c>
      <c r="JK73" s="188">
        <v>2</v>
      </c>
      <c r="JL73" s="194">
        <v>1.3986013986013986E-2</v>
      </c>
      <c r="JN73" s="187" t="s">
        <v>28</v>
      </c>
      <c r="JO73" s="186">
        <v>65833.11</v>
      </c>
      <c r="JP73" s="194">
        <v>4.8907088310809702E-3</v>
      </c>
      <c r="JQ73" s="188">
        <v>1</v>
      </c>
      <c r="JR73" s="194">
        <v>7.1942446043165471E-3</v>
      </c>
      <c r="JT73" s="187" t="s">
        <v>28</v>
      </c>
      <c r="JU73" s="186">
        <v>137833.01</v>
      </c>
      <c r="JV73" s="194">
        <v>1.0376360067240088E-2</v>
      </c>
      <c r="JW73" s="188">
        <v>2</v>
      </c>
      <c r="JX73" s="194">
        <v>1.4705882352941176E-2</v>
      </c>
      <c r="JZ73" s="187" t="s">
        <v>28</v>
      </c>
      <c r="KA73" s="186">
        <v>65833.11</v>
      </c>
      <c r="KB73" s="194">
        <v>5.078381011537075E-3</v>
      </c>
      <c r="KC73" s="188">
        <v>1</v>
      </c>
      <c r="KD73" s="194">
        <v>7.462686567164179E-3</v>
      </c>
      <c r="KF73" s="187" t="s">
        <v>28</v>
      </c>
      <c r="KG73" s="186">
        <v>71999.899999999994</v>
      </c>
      <c r="KH73" s="194">
        <v>5.7111754672639582E-3</v>
      </c>
      <c r="KI73" s="188">
        <v>1</v>
      </c>
      <c r="KJ73" s="194">
        <v>7.6923076923076927E-3</v>
      </c>
      <c r="KL73" s="187" t="s">
        <v>28</v>
      </c>
      <c r="KM73" s="186">
        <v>0</v>
      </c>
      <c r="KN73" s="194">
        <v>0</v>
      </c>
      <c r="KO73" s="188">
        <v>0</v>
      </c>
      <c r="KP73" s="194">
        <v>0</v>
      </c>
      <c r="KR73" s="187" t="s">
        <v>28</v>
      </c>
      <c r="KS73" s="186">
        <v>0</v>
      </c>
      <c r="KT73" s="194">
        <v>0</v>
      </c>
      <c r="KU73" s="188">
        <v>0</v>
      </c>
      <c r="KV73" s="194">
        <v>0</v>
      </c>
      <c r="KX73" s="187" t="s">
        <v>28</v>
      </c>
      <c r="KY73" s="186">
        <v>0</v>
      </c>
      <c r="KZ73" s="194">
        <v>0</v>
      </c>
      <c r="LA73" s="188">
        <v>0</v>
      </c>
      <c r="LB73" s="194">
        <v>0</v>
      </c>
      <c r="LD73" s="187" t="s">
        <v>28</v>
      </c>
      <c r="LE73" s="186">
        <v>0</v>
      </c>
      <c r="LF73" s="194">
        <v>0</v>
      </c>
      <c r="LG73" s="188">
        <v>0</v>
      </c>
      <c r="LH73" s="194">
        <v>0</v>
      </c>
    </row>
    <row r="74" spans="1:320" ht="17.399999999999999" x14ac:dyDescent="0.3">
      <c r="A74" s="187"/>
      <c r="B74" s="186"/>
      <c r="C74" s="187"/>
      <c r="D74" s="188"/>
      <c r="E74" s="187"/>
      <c r="G74" s="187"/>
      <c r="H74" s="186"/>
      <c r="I74" s="187"/>
      <c r="J74" s="188"/>
      <c r="K74" s="187"/>
      <c r="M74" s="187"/>
      <c r="N74" s="186"/>
      <c r="O74" s="187"/>
      <c r="P74" s="188"/>
      <c r="Q74" s="187"/>
      <c r="T74" s="187"/>
      <c r="U74" s="186"/>
      <c r="V74" s="187"/>
      <c r="W74" s="188"/>
      <c r="X74" s="187"/>
      <c r="AB74" s="187"/>
      <c r="AC74" s="186"/>
      <c r="AD74" s="187"/>
      <c r="AE74" s="188"/>
      <c r="AF74" s="187"/>
      <c r="AI74" s="187"/>
      <c r="AJ74" s="186"/>
      <c r="AK74" s="187"/>
      <c r="AL74" s="188"/>
      <c r="AM74" s="187"/>
      <c r="AP74" s="187"/>
      <c r="AQ74" s="186"/>
      <c r="AR74" s="187"/>
      <c r="AS74" s="188"/>
      <c r="AT74" s="187"/>
      <c r="AV74" s="187"/>
      <c r="AW74" s="186"/>
      <c r="AX74" s="187"/>
      <c r="AY74" s="188"/>
      <c r="AZ74" s="187"/>
      <c r="BB74" s="187"/>
      <c r="BC74" s="186"/>
      <c r="BD74" s="187"/>
      <c r="BE74" s="188"/>
      <c r="BF74" s="187"/>
      <c r="BH74" s="187"/>
      <c r="BI74" s="186"/>
      <c r="BJ74" s="187"/>
      <c r="BK74" s="188"/>
      <c r="BL74" s="187"/>
      <c r="BN74" s="187"/>
      <c r="BO74" s="186"/>
      <c r="BP74" s="187"/>
      <c r="BQ74" s="188"/>
      <c r="BR74" s="187"/>
      <c r="BT74" s="187"/>
      <c r="BU74" s="186"/>
      <c r="BV74" s="187"/>
      <c r="BW74" s="188"/>
      <c r="BX74" s="187"/>
      <c r="BZ74" s="187"/>
      <c r="CA74" s="186"/>
      <c r="CB74" s="187"/>
      <c r="CC74" s="188"/>
      <c r="CD74" s="187"/>
      <c r="CF74" s="187"/>
      <c r="CG74" s="186"/>
      <c r="CH74" s="187"/>
      <c r="CI74" s="188"/>
      <c r="CJ74" s="187"/>
      <c r="CL74" s="187"/>
      <c r="CM74" s="186"/>
      <c r="CN74" s="187"/>
      <c r="CO74" s="188"/>
      <c r="CP74" s="187"/>
      <c r="CR74" s="187"/>
      <c r="CS74" s="186"/>
      <c r="CT74" s="187"/>
      <c r="CU74" s="188"/>
      <c r="CV74" s="187"/>
      <c r="CX74" s="187"/>
      <c r="CY74" s="186"/>
      <c r="CZ74" s="187"/>
      <c r="DA74" s="188"/>
      <c r="DB74" s="187"/>
      <c r="DD74" s="187"/>
      <c r="DE74" s="186"/>
      <c r="DF74" s="187"/>
      <c r="DG74" s="188"/>
      <c r="DH74" s="187"/>
      <c r="DJ74" s="187"/>
      <c r="DK74" s="186"/>
      <c r="DL74" s="187"/>
      <c r="DM74" s="188"/>
      <c r="DN74" s="187"/>
      <c r="DP74" s="187"/>
      <c r="DQ74" s="186"/>
      <c r="DR74" s="187"/>
      <c r="DS74" s="188"/>
      <c r="DT74" s="187"/>
      <c r="DV74" s="187"/>
      <c r="DW74" s="186"/>
      <c r="DX74" s="187"/>
      <c r="DY74" s="188"/>
      <c r="DZ74" s="187"/>
      <c r="EB74" s="187"/>
      <c r="EC74" s="186"/>
      <c r="ED74" s="187"/>
      <c r="EE74" s="188"/>
      <c r="EF74" s="187"/>
      <c r="EH74" s="187"/>
      <c r="EI74" s="186"/>
      <c r="EJ74" s="187"/>
      <c r="EK74" s="188"/>
      <c r="EL74" s="187"/>
      <c r="EN74" s="187"/>
      <c r="EO74" s="186"/>
      <c r="EP74" s="187"/>
      <c r="EQ74" s="188"/>
      <c r="ER74" s="187"/>
      <c r="ET74" s="187"/>
      <c r="EU74" s="186"/>
      <c r="EV74" s="187"/>
      <c r="EW74" s="188"/>
      <c r="EX74" s="187"/>
      <c r="EZ74" s="187"/>
      <c r="FA74" s="186"/>
      <c r="FB74" s="187"/>
      <c r="FC74" s="188"/>
      <c r="FD74" s="187"/>
      <c r="FF74" s="187"/>
      <c r="FG74" s="186"/>
      <c r="FH74" s="187"/>
      <c r="FI74" s="188"/>
      <c r="FJ74" s="187"/>
      <c r="FL74" s="187"/>
      <c r="FM74" s="186"/>
      <c r="FN74" s="187"/>
      <c r="FO74" s="188"/>
      <c r="FP74" s="187"/>
      <c r="FR74" s="187"/>
      <c r="FS74" s="186"/>
      <c r="FT74" s="187"/>
      <c r="FU74" s="188"/>
      <c r="FV74" s="187"/>
      <c r="FX74" s="187"/>
      <c r="FY74" s="186"/>
      <c r="FZ74" s="187"/>
      <c r="GA74" s="188"/>
      <c r="GB74" s="187"/>
      <c r="GD74" s="187"/>
      <c r="GE74" s="186"/>
      <c r="GF74" s="187"/>
      <c r="GG74" s="188"/>
      <c r="GH74" s="187"/>
      <c r="GJ74" s="187"/>
      <c r="GK74" s="186"/>
      <c r="GL74" s="187"/>
      <c r="GM74" s="188"/>
      <c r="GN74" s="187"/>
      <c r="GP74" s="187"/>
      <c r="GQ74" s="186"/>
      <c r="GR74" s="187"/>
      <c r="GS74" s="188"/>
      <c r="GT74" s="187"/>
      <c r="GV74" s="187"/>
      <c r="GW74" s="186"/>
      <c r="GX74" s="187"/>
      <c r="GY74" s="188"/>
      <c r="GZ74" s="187"/>
      <c r="HB74" s="187"/>
      <c r="HC74" s="186"/>
      <c r="HD74" s="187"/>
      <c r="HE74" s="188"/>
      <c r="HF74" s="187"/>
      <c r="HH74" s="187"/>
      <c r="HI74" s="186"/>
      <c r="HJ74" s="187"/>
      <c r="HK74" s="188"/>
      <c r="HL74" s="187"/>
      <c r="HN74" s="187"/>
      <c r="HO74" s="186"/>
      <c r="HP74" s="187"/>
      <c r="HQ74" s="188"/>
      <c r="HR74" s="187"/>
      <c r="HT74" s="187"/>
      <c r="HU74" s="186"/>
      <c r="HV74" s="187"/>
      <c r="HW74" s="188"/>
      <c r="HX74" s="187"/>
      <c r="HZ74" s="187"/>
      <c r="IA74" s="186"/>
      <c r="IB74" s="187"/>
      <c r="IC74" s="188"/>
      <c r="ID74" s="187"/>
      <c r="IF74" s="187"/>
      <c r="IG74" s="186"/>
      <c r="IH74" s="187"/>
      <c r="II74" s="188"/>
      <c r="IJ74" s="187"/>
      <c r="IM74" s="187"/>
      <c r="IN74" s="186"/>
      <c r="IO74" s="187"/>
      <c r="IP74" s="188"/>
      <c r="IQ74" s="187"/>
      <c r="IT74" s="187"/>
      <c r="IU74" s="186"/>
      <c r="IV74" s="187"/>
      <c r="IW74" s="188"/>
      <c r="IX74" s="187"/>
      <c r="JA74" s="187"/>
      <c r="JB74" s="186"/>
      <c r="JC74" s="187"/>
      <c r="JD74" s="188"/>
      <c r="JE74" s="187"/>
      <c r="JH74" s="187"/>
      <c r="JI74" s="186"/>
      <c r="JJ74" s="187"/>
      <c r="JK74" s="188"/>
      <c r="JL74" s="187"/>
      <c r="JN74" s="187"/>
      <c r="JO74" s="186"/>
      <c r="JP74" s="187"/>
      <c r="JQ74" s="188"/>
      <c r="JR74" s="187"/>
      <c r="JT74" s="187"/>
      <c r="JU74" s="186"/>
      <c r="JV74" s="187"/>
      <c r="JW74" s="188"/>
      <c r="JX74" s="187"/>
      <c r="JZ74" s="187"/>
      <c r="KA74" s="186"/>
      <c r="KB74" s="187"/>
      <c r="KC74" s="188"/>
      <c r="KD74" s="187"/>
      <c r="KF74" s="187"/>
      <c r="KG74" s="186"/>
      <c r="KH74" s="187"/>
      <c r="KI74" s="188"/>
      <c r="KJ74" s="187"/>
      <c r="KL74" s="187"/>
      <c r="KM74" s="186"/>
      <c r="KN74" s="187"/>
      <c r="KO74" s="188"/>
      <c r="KP74" s="187"/>
      <c r="KR74" s="187"/>
      <c r="KS74" s="186"/>
      <c r="KT74" s="187"/>
      <c r="KU74" s="188"/>
      <c r="KV74" s="187"/>
      <c r="KX74" s="187"/>
      <c r="KY74" s="186"/>
      <c r="KZ74" s="187"/>
      <c r="LA74" s="188"/>
      <c r="LB74" s="187"/>
      <c r="LD74" s="187"/>
      <c r="LE74" s="186"/>
      <c r="LF74" s="187"/>
      <c r="LG74" s="188"/>
      <c r="LH74" s="187"/>
    </row>
    <row r="75" spans="1:320" ht="18" thickBot="1" x14ac:dyDescent="0.35">
      <c r="A75" s="195"/>
      <c r="B75" s="196">
        <f>SUM(B60:B74)</f>
        <v>54559043.159999996</v>
      </c>
      <c r="C75" s="197"/>
      <c r="D75" s="198">
        <f>SUM(D60:D74)</f>
        <v>551</v>
      </c>
      <c r="E75" s="197"/>
      <c r="G75" s="195"/>
      <c r="H75" s="196">
        <f>SUM(H60:H74)</f>
        <v>54093445.660000004</v>
      </c>
      <c r="I75" s="197"/>
      <c r="J75" s="198">
        <f>SUM(J60:J74)</f>
        <v>541</v>
      </c>
      <c r="K75" s="197"/>
      <c r="M75" s="195"/>
      <c r="N75" s="196">
        <f>SUM(N60:N74)</f>
        <v>52900818.300000012</v>
      </c>
      <c r="O75" s="197"/>
      <c r="P75" s="198">
        <f>SUM(P60:P74)</f>
        <v>531</v>
      </c>
      <c r="Q75" s="197"/>
      <c r="T75" s="195"/>
      <c r="U75" s="196">
        <f>SUM(U60:U74)</f>
        <v>49138988.460000016</v>
      </c>
      <c r="V75" s="197"/>
      <c r="W75" s="198">
        <f>SUM(W60:W74)</f>
        <v>492</v>
      </c>
      <c r="X75" s="197"/>
      <c r="AB75" s="195"/>
      <c r="AC75" s="196">
        <f>SUM(AC60:AC74)</f>
        <v>46768321</v>
      </c>
      <c r="AD75" s="197"/>
      <c r="AE75" s="198">
        <f>SUM(AE60:AE74)</f>
        <v>466</v>
      </c>
      <c r="AF75" s="197"/>
      <c r="AI75" s="195"/>
      <c r="AJ75" s="196">
        <f>SUM(AJ60:AJ74)</f>
        <v>44731621.050000004</v>
      </c>
      <c r="AK75" s="197"/>
      <c r="AL75" s="198">
        <f>SUM(AL60:AL74)</f>
        <v>443</v>
      </c>
      <c r="AM75" s="197"/>
      <c r="AP75" s="195"/>
      <c r="AQ75" s="196">
        <f>SUM(AQ60:AQ74)</f>
        <v>42636259.759999998</v>
      </c>
      <c r="AR75" s="197"/>
      <c r="AS75" s="198">
        <f>SUM(AS60:AS74)</f>
        <v>423</v>
      </c>
      <c r="AT75" s="197"/>
      <c r="AV75" s="195"/>
      <c r="AW75" s="196">
        <f>SUM(AW60:AW74)</f>
        <v>39273397.480000004</v>
      </c>
      <c r="AX75" s="197"/>
      <c r="AY75" s="198">
        <f>SUM(AY60:AY74)</f>
        <v>387</v>
      </c>
      <c r="AZ75" s="197"/>
      <c r="BB75" s="195"/>
      <c r="BC75" s="196">
        <f>SUM(BC60:BC74)</f>
        <v>36863109.95000001</v>
      </c>
      <c r="BD75" s="197"/>
      <c r="BE75" s="198">
        <f>SUM(BE60:BE74)</f>
        <v>364</v>
      </c>
      <c r="BF75" s="197"/>
      <c r="BH75" s="195"/>
      <c r="BI75" s="196">
        <f>SUM(BI60:BI74)</f>
        <v>34624369.610000007</v>
      </c>
      <c r="BJ75" s="197"/>
      <c r="BK75" s="198">
        <f>SUM(BK60:BK74)</f>
        <v>344</v>
      </c>
      <c r="BL75" s="197"/>
      <c r="BN75" s="195"/>
      <c r="BO75" s="196">
        <f>SUM(BO60:BO74)</f>
        <v>31783784.200000003</v>
      </c>
      <c r="BP75" s="197"/>
      <c r="BQ75" s="198">
        <f>SUM(BQ60:BQ74)</f>
        <v>312</v>
      </c>
      <c r="BR75" s="197"/>
      <c r="BT75" s="195"/>
      <c r="BU75" s="196">
        <f>SUM(BU60:BU74)</f>
        <v>28539798.640000008</v>
      </c>
      <c r="BV75" s="197"/>
      <c r="BW75" s="198">
        <f>SUM(BW60:BW74)</f>
        <v>277</v>
      </c>
      <c r="BX75" s="197"/>
      <c r="BZ75" s="195"/>
      <c r="CA75" s="196">
        <f>SUM(CA60:CA74)</f>
        <v>26770320.900000002</v>
      </c>
      <c r="CB75" s="197"/>
      <c r="CC75" s="198">
        <f>SUM(CC60:CC74)</f>
        <v>255</v>
      </c>
      <c r="CD75" s="197"/>
      <c r="CF75" s="195"/>
      <c r="CG75" s="196">
        <f>SUM(CG60:CG74)</f>
        <v>23417095.669999998</v>
      </c>
      <c r="CH75" s="197"/>
      <c r="CI75" s="198">
        <f>SUM(CI60:CI74)</f>
        <v>228</v>
      </c>
      <c r="CJ75" s="197"/>
      <c r="CL75" s="195"/>
      <c r="CM75" s="196">
        <f>SUM(CM60:CM74)</f>
        <v>21764650.949999999</v>
      </c>
      <c r="CN75" s="197"/>
      <c r="CO75" s="198">
        <f>SUM(CO60:CO74)</f>
        <v>213</v>
      </c>
      <c r="CP75" s="197"/>
      <c r="CR75" s="195"/>
      <c r="CS75" s="196">
        <f>SUM(CS60:CS74)</f>
        <v>20378605.609999999</v>
      </c>
      <c r="CT75" s="197"/>
      <c r="CU75" s="198">
        <f>SUM(CU60:CU74)</f>
        <v>203</v>
      </c>
      <c r="CV75" s="197"/>
      <c r="CX75" s="195"/>
      <c r="CY75" s="196">
        <f>SUM(CY60:CY74)</f>
        <v>19471606.900000002</v>
      </c>
      <c r="CZ75" s="197"/>
      <c r="DA75" s="198">
        <f>SUM(DA60:DA74)</f>
        <v>193</v>
      </c>
      <c r="DB75" s="197"/>
      <c r="DD75" s="195"/>
      <c r="DE75" s="196">
        <f>SUM(DE60:DE74)</f>
        <v>18846719.259999998</v>
      </c>
      <c r="DF75" s="197"/>
      <c r="DG75" s="198">
        <f>SUM(DG60:DG74)</f>
        <v>187</v>
      </c>
      <c r="DH75" s="197"/>
      <c r="DJ75" s="195"/>
      <c r="DK75" s="196">
        <f>SUM(DK60:DK74)</f>
        <v>18546804.050000001</v>
      </c>
      <c r="DL75" s="197"/>
      <c r="DM75" s="198">
        <f>SUM(DM60:DM74)</f>
        <v>185</v>
      </c>
      <c r="DN75" s="197"/>
      <c r="DP75" s="195"/>
      <c r="DQ75" s="196">
        <v>18331052.390000001</v>
      </c>
      <c r="DR75" s="197"/>
      <c r="DS75" s="198">
        <v>184</v>
      </c>
      <c r="DT75" s="197"/>
      <c r="DV75" s="195"/>
      <c r="DW75" s="196">
        <v>18331493.77</v>
      </c>
      <c r="DX75" s="197"/>
      <c r="DY75" s="198">
        <v>184</v>
      </c>
      <c r="DZ75" s="197"/>
      <c r="EB75" s="195"/>
      <c r="EC75" s="196">
        <v>18083413.189999998</v>
      </c>
      <c r="ED75" s="197"/>
      <c r="EE75" s="198">
        <v>184</v>
      </c>
      <c r="EF75" s="197"/>
      <c r="EH75" s="195"/>
      <c r="EI75" s="196">
        <v>17900855.270000003</v>
      </c>
      <c r="EJ75" s="197"/>
      <c r="EK75" s="198">
        <v>183</v>
      </c>
      <c r="EL75" s="197"/>
      <c r="EN75" s="195"/>
      <c r="EO75" s="196">
        <v>17670039.240000002</v>
      </c>
      <c r="EP75" s="197"/>
      <c r="EQ75" s="198">
        <v>180</v>
      </c>
      <c r="ER75" s="197"/>
      <c r="ET75" s="195"/>
      <c r="EU75" s="196">
        <v>17491819.989999998</v>
      </c>
      <c r="EV75" s="197"/>
      <c r="EW75" s="198">
        <v>178</v>
      </c>
      <c r="EX75" s="197"/>
      <c r="EZ75" s="195"/>
      <c r="FA75" s="196">
        <v>17461162.73</v>
      </c>
      <c r="FB75" s="197"/>
      <c r="FC75" s="198">
        <v>178</v>
      </c>
      <c r="FD75" s="197"/>
      <c r="FF75" s="195"/>
      <c r="FG75" s="196">
        <v>17120276.800000001</v>
      </c>
      <c r="FH75" s="197"/>
      <c r="FI75" s="198">
        <v>176</v>
      </c>
      <c r="FJ75" s="197"/>
      <c r="FL75" s="195"/>
      <c r="FM75" s="196">
        <v>16846817.41</v>
      </c>
      <c r="FN75" s="197"/>
      <c r="FO75" s="198">
        <v>174</v>
      </c>
      <c r="FP75" s="197"/>
      <c r="FR75" s="195"/>
      <c r="FS75" s="196">
        <v>16555553.229999993</v>
      </c>
      <c r="FT75" s="197"/>
      <c r="FU75" s="198">
        <v>173</v>
      </c>
      <c r="FV75" s="197"/>
      <c r="FX75" s="195"/>
      <c r="FY75" s="196">
        <v>16382625.609999996</v>
      </c>
      <c r="FZ75" s="197"/>
      <c r="GA75" s="198">
        <v>171</v>
      </c>
      <c r="GB75" s="197"/>
      <c r="GD75" s="195"/>
      <c r="GE75" s="196">
        <v>16425576.219999997</v>
      </c>
      <c r="GF75" s="197"/>
      <c r="GG75" s="198">
        <v>170</v>
      </c>
      <c r="GH75" s="197"/>
      <c r="GJ75" s="195"/>
      <c r="GK75" s="196">
        <v>16108507.360000001</v>
      </c>
      <c r="GL75" s="197"/>
      <c r="GM75" s="198">
        <v>167</v>
      </c>
      <c r="GN75" s="197"/>
      <c r="GP75" s="195"/>
      <c r="GQ75" s="196">
        <v>15844590.41</v>
      </c>
      <c r="GR75" s="197"/>
      <c r="GS75" s="198">
        <v>164</v>
      </c>
      <c r="GT75" s="197"/>
      <c r="GV75" s="195"/>
      <c r="GW75" s="196">
        <v>15853089.67</v>
      </c>
      <c r="GX75" s="197"/>
      <c r="GY75" s="198">
        <v>164</v>
      </c>
      <c r="GZ75" s="197"/>
      <c r="HB75" s="195"/>
      <c r="HC75" s="196">
        <v>15422943.800000001</v>
      </c>
      <c r="HD75" s="197"/>
      <c r="HE75" s="198">
        <v>158</v>
      </c>
      <c r="HF75" s="197"/>
      <c r="HH75" s="195"/>
      <c r="HI75" s="196">
        <v>15296074.910000002</v>
      </c>
      <c r="HJ75" s="197"/>
      <c r="HK75" s="198">
        <v>157</v>
      </c>
      <c r="HL75" s="197"/>
      <c r="HN75" s="195"/>
      <c r="HO75" s="196">
        <v>15204650.550000003</v>
      </c>
      <c r="HP75" s="197"/>
      <c r="HQ75" s="198">
        <v>156</v>
      </c>
      <c r="HR75" s="197"/>
      <c r="HT75" s="195"/>
      <c r="HU75" s="196">
        <v>14674340.279999999</v>
      </c>
      <c r="HV75" s="197"/>
      <c r="HW75" s="198">
        <v>152</v>
      </c>
      <c r="HX75" s="197"/>
      <c r="HZ75" s="195"/>
      <c r="IA75" s="196">
        <v>14439156.23</v>
      </c>
      <c r="IB75" s="197"/>
      <c r="IC75" s="198">
        <v>150</v>
      </c>
      <c r="ID75" s="197"/>
      <c r="IF75" s="195"/>
      <c r="IG75" s="196">
        <v>14336888.4</v>
      </c>
      <c r="IH75" s="197"/>
      <c r="II75" s="198">
        <v>149</v>
      </c>
      <c r="IJ75" s="197"/>
      <c r="IM75" s="195"/>
      <c r="IN75" s="196">
        <v>14120543.66</v>
      </c>
      <c r="IO75" s="197"/>
      <c r="IP75" s="198">
        <v>148</v>
      </c>
      <c r="IQ75" s="197"/>
      <c r="IT75" s="195"/>
      <c r="IU75" s="196">
        <v>13993001.149999999</v>
      </c>
      <c r="IV75" s="197"/>
      <c r="IW75" s="198">
        <v>146</v>
      </c>
      <c r="IX75" s="197"/>
      <c r="JA75" s="195"/>
      <c r="JB75" s="196">
        <v>13912433.629999999</v>
      </c>
      <c r="JC75" s="197"/>
      <c r="JD75" s="198">
        <v>145</v>
      </c>
      <c r="JE75" s="197"/>
      <c r="JH75" s="195"/>
      <c r="JI75" s="196">
        <v>13729300.949999999</v>
      </c>
      <c r="JJ75" s="197"/>
      <c r="JK75" s="198">
        <v>143</v>
      </c>
      <c r="JL75" s="197"/>
      <c r="JN75" s="195"/>
      <c r="JO75" s="196">
        <v>13460852.459999999</v>
      </c>
      <c r="JP75" s="197"/>
      <c r="JQ75" s="198">
        <v>139</v>
      </c>
      <c r="JR75" s="197"/>
      <c r="JT75" s="195"/>
      <c r="JU75" s="196">
        <v>13283368.069999997</v>
      </c>
      <c r="JV75" s="197"/>
      <c r="JW75" s="198">
        <v>136</v>
      </c>
      <c r="JX75" s="197"/>
      <c r="JZ75" s="195"/>
      <c r="KA75" s="196">
        <v>12963405.039999997</v>
      </c>
      <c r="KB75" s="197"/>
      <c r="KC75" s="198">
        <v>134</v>
      </c>
      <c r="KD75" s="197"/>
      <c r="KF75" s="195"/>
      <c r="KG75" s="196">
        <v>12606844.320000002</v>
      </c>
      <c r="KH75" s="197"/>
      <c r="KI75" s="198">
        <v>130</v>
      </c>
      <c r="KJ75" s="197"/>
      <c r="KL75" s="195"/>
      <c r="KM75" s="196">
        <v>0</v>
      </c>
      <c r="KN75" s="197"/>
      <c r="KO75" s="198">
        <v>0</v>
      </c>
      <c r="KP75" s="197"/>
      <c r="KR75" s="195"/>
      <c r="KS75" s="196">
        <v>0</v>
      </c>
      <c r="KT75" s="197"/>
      <c r="KU75" s="198">
        <v>0</v>
      </c>
      <c r="KV75" s="197"/>
      <c r="KX75" s="195"/>
      <c r="KY75" s="196">
        <v>0</v>
      </c>
      <c r="KZ75" s="197"/>
      <c r="LA75" s="198">
        <v>0</v>
      </c>
      <c r="LB75" s="197"/>
      <c r="LD75" s="195"/>
      <c r="LE75" s="196">
        <v>0</v>
      </c>
      <c r="LF75" s="197"/>
      <c r="LG75" s="198">
        <v>0</v>
      </c>
      <c r="LH75" s="197"/>
    </row>
    <row r="76" spans="1:320" ht="18" thickTop="1" x14ac:dyDescent="0.3">
      <c r="A76" s="187"/>
      <c r="B76" s="186"/>
      <c r="C76" s="187"/>
      <c r="D76" s="188"/>
      <c r="E76" s="187"/>
      <c r="G76" s="187"/>
      <c r="H76" s="186"/>
      <c r="I76" s="187"/>
      <c r="J76" s="188"/>
      <c r="K76" s="187"/>
      <c r="M76" s="187"/>
      <c r="N76" s="186"/>
      <c r="O76" s="187"/>
      <c r="P76" s="188"/>
      <c r="Q76" s="187"/>
      <c r="T76" s="187"/>
      <c r="U76" s="186"/>
      <c r="V76" s="187"/>
      <c r="W76" s="188"/>
      <c r="X76" s="187"/>
      <c r="AB76" s="187"/>
      <c r="AC76" s="186"/>
      <c r="AD76" s="187"/>
      <c r="AE76" s="188"/>
      <c r="AF76" s="187"/>
      <c r="AI76" s="187"/>
      <c r="AJ76" s="186"/>
      <c r="AK76" s="187"/>
      <c r="AL76" s="188"/>
      <c r="AM76" s="187"/>
      <c r="AP76" s="187"/>
      <c r="AQ76" s="186"/>
      <c r="AR76" s="187"/>
      <c r="AS76" s="188"/>
      <c r="AT76" s="187"/>
      <c r="AV76" s="187"/>
      <c r="AW76" s="186"/>
      <c r="AX76" s="187"/>
      <c r="AY76" s="188"/>
      <c r="AZ76" s="187"/>
      <c r="BB76" s="187"/>
      <c r="BC76" s="186"/>
      <c r="BD76" s="187"/>
      <c r="BE76" s="188"/>
      <c r="BF76" s="187"/>
      <c r="BH76" s="187"/>
      <c r="BI76" s="186"/>
      <c r="BJ76" s="187"/>
      <c r="BK76" s="188"/>
      <c r="BL76" s="187"/>
      <c r="BN76" s="187"/>
      <c r="BO76" s="186"/>
      <c r="BP76" s="187"/>
      <c r="BQ76" s="188"/>
      <c r="BR76" s="187"/>
      <c r="BT76" s="187"/>
      <c r="BU76" s="186"/>
      <c r="BV76" s="187"/>
      <c r="BW76" s="188"/>
      <c r="BX76" s="187"/>
      <c r="BZ76" s="187"/>
      <c r="CA76" s="186"/>
      <c r="CB76" s="187"/>
      <c r="CC76" s="188"/>
      <c r="CD76" s="187"/>
      <c r="CF76" s="187"/>
      <c r="CG76" s="186"/>
      <c r="CH76" s="187"/>
      <c r="CI76" s="188"/>
      <c r="CJ76" s="187"/>
      <c r="CL76" s="187"/>
      <c r="CM76" s="186"/>
      <c r="CN76" s="187"/>
      <c r="CO76" s="188"/>
      <c r="CP76" s="187"/>
      <c r="CR76" s="187"/>
      <c r="CS76" s="186"/>
      <c r="CT76" s="187"/>
      <c r="CU76" s="188"/>
      <c r="CV76" s="187"/>
      <c r="CX76" s="187"/>
      <c r="CY76" s="186"/>
      <c r="CZ76" s="187"/>
      <c r="DA76" s="188"/>
      <c r="DB76" s="187"/>
      <c r="DD76" s="187"/>
      <c r="DE76" s="186"/>
      <c r="DF76" s="187"/>
      <c r="DG76" s="188"/>
      <c r="DH76" s="187"/>
      <c r="DJ76" s="187"/>
      <c r="DK76" s="186"/>
      <c r="DL76" s="187"/>
      <c r="DM76" s="188"/>
      <c r="DN76" s="187"/>
      <c r="DP76" s="187"/>
      <c r="DQ76" s="186"/>
      <c r="DR76" s="187"/>
      <c r="DS76" s="188"/>
      <c r="DT76" s="187"/>
      <c r="DV76" s="187"/>
      <c r="DW76" s="186"/>
      <c r="DX76" s="187"/>
      <c r="DY76" s="188"/>
      <c r="DZ76" s="187"/>
      <c r="EB76" s="187"/>
      <c r="EC76" s="186"/>
      <c r="ED76" s="187"/>
      <c r="EE76" s="188"/>
      <c r="EF76" s="187"/>
      <c r="EH76" s="187"/>
      <c r="EI76" s="186"/>
      <c r="EJ76" s="187"/>
      <c r="EK76" s="188"/>
      <c r="EL76" s="187"/>
      <c r="EN76" s="187"/>
      <c r="EO76" s="186"/>
      <c r="EP76" s="187"/>
      <c r="EQ76" s="188"/>
      <c r="ER76" s="187"/>
      <c r="ET76" s="187"/>
      <c r="EU76" s="186"/>
      <c r="EV76" s="187"/>
      <c r="EW76" s="188"/>
      <c r="EX76" s="187"/>
      <c r="EZ76" s="187"/>
      <c r="FA76" s="186"/>
      <c r="FB76" s="187"/>
      <c r="FC76" s="188"/>
      <c r="FD76" s="187"/>
      <c r="FF76" s="187"/>
      <c r="FG76" s="186"/>
      <c r="FH76" s="187"/>
      <c r="FI76" s="188"/>
      <c r="FJ76" s="187"/>
      <c r="FL76" s="187"/>
      <c r="FM76" s="186"/>
      <c r="FN76" s="187"/>
      <c r="FO76" s="188"/>
      <c r="FP76" s="187"/>
      <c r="FR76" s="187"/>
      <c r="FS76" s="186"/>
      <c r="FT76" s="187"/>
      <c r="FU76" s="188"/>
      <c r="FV76" s="187"/>
      <c r="FX76" s="187"/>
      <c r="FY76" s="186"/>
      <c r="FZ76" s="187"/>
      <c r="GA76" s="188"/>
      <c r="GB76" s="187"/>
      <c r="GD76" s="187"/>
      <c r="GE76" s="186"/>
      <c r="GF76" s="187"/>
      <c r="GG76" s="188"/>
      <c r="GH76" s="187"/>
      <c r="GJ76" s="187"/>
      <c r="GK76" s="186"/>
      <c r="GL76" s="187"/>
      <c r="GM76" s="188"/>
      <c r="GN76" s="187"/>
      <c r="GP76" s="187"/>
      <c r="GQ76" s="186"/>
      <c r="GR76" s="187"/>
      <c r="GS76" s="188"/>
      <c r="GT76" s="187"/>
      <c r="GV76" s="187"/>
      <c r="GW76" s="186"/>
      <c r="GX76" s="187"/>
      <c r="GY76" s="188"/>
      <c r="GZ76" s="187"/>
      <c r="HB76" s="187"/>
      <c r="HC76" s="186"/>
      <c r="HD76" s="187"/>
      <c r="HE76" s="188"/>
      <c r="HF76" s="187"/>
      <c r="HH76" s="187"/>
      <c r="HI76" s="186"/>
      <c r="HJ76" s="187"/>
      <c r="HK76" s="188"/>
      <c r="HL76" s="187"/>
      <c r="HN76" s="187"/>
      <c r="HO76" s="186"/>
      <c r="HP76" s="187"/>
      <c r="HQ76" s="188"/>
      <c r="HR76" s="187"/>
      <c r="HT76" s="187"/>
      <c r="HU76" s="186"/>
      <c r="HV76" s="187"/>
      <c r="HW76" s="188"/>
      <c r="HX76" s="187"/>
      <c r="HZ76" s="187"/>
      <c r="IA76" s="186"/>
      <c r="IB76" s="187"/>
      <c r="IC76" s="188"/>
      <c r="ID76" s="187"/>
      <c r="IF76" s="187"/>
      <c r="IG76" s="186"/>
      <c r="IH76" s="187"/>
      <c r="II76" s="188"/>
      <c r="IJ76" s="187"/>
      <c r="IM76" s="187"/>
      <c r="IN76" s="186"/>
      <c r="IO76" s="187"/>
      <c r="IP76" s="188"/>
      <c r="IQ76" s="187"/>
      <c r="IT76" s="187"/>
      <c r="IU76" s="186"/>
      <c r="IV76" s="187"/>
      <c r="IW76" s="188"/>
      <c r="IX76" s="187"/>
      <c r="JA76" s="187"/>
      <c r="JB76" s="186"/>
      <c r="JC76" s="187"/>
      <c r="JD76" s="188"/>
      <c r="JE76" s="187"/>
      <c r="JH76" s="187"/>
      <c r="JI76" s="186"/>
      <c r="JJ76" s="187"/>
      <c r="JK76" s="188"/>
      <c r="JL76" s="187"/>
      <c r="JN76" s="187"/>
      <c r="JO76" s="186"/>
      <c r="JP76" s="187"/>
      <c r="JQ76" s="188"/>
      <c r="JR76" s="187"/>
      <c r="JT76" s="187"/>
      <c r="JU76" s="186"/>
      <c r="JV76" s="187"/>
      <c r="JW76" s="188"/>
      <c r="JX76" s="187"/>
      <c r="JZ76" s="187"/>
      <c r="KA76" s="186"/>
      <c r="KB76" s="187"/>
      <c r="KC76" s="188"/>
      <c r="KD76" s="187"/>
      <c r="KF76" s="187"/>
      <c r="KG76" s="186"/>
      <c r="KH76" s="187"/>
      <c r="KI76" s="188"/>
      <c r="KJ76" s="187"/>
      <c r="KL76" s="187"/>
      <c r="KM76" s="186"/>
      <c r="KN76" s="187"/>
      <c r="KO76" s="188"/>
      <c r="KP76" s="187"/>
      <c r="KR76" s="187"/>
      <c r="KS76" s="186"/>
      <c r="KT76" s="187"/>
      <c r="KU76" s="188"/>
      <c r="KV76" s="187"/>
      <c r="KX76" s="187"/>
      <c r="KY76" s="186"/>
      <c r="KZ76" s="187"/>
      <c r="LA76" s="188"/>
      <c r="LB76" s="187"/>
      <c r="LD76" s="187"/>
      <c r="LE76" s="186"/>
      <c r="LF76" s="187"/>
      <c r="LG76" s="188"/>
      <c r="LH76" s="187"/>
    </row>
    <row r="77" spans="1:320" ht="17.399999999999999" x14ac:dyDescent="0.3">
      <c r="A77" s="187"/>
      <c r="B77" s="186"/>
      <c r="C77" s="187"/>
      <c r="D77" s="188"/>
      <c r="E77" s="187"/>
      <c r="G77" s="187"/>
      <c r="H77" s="186"/>
      <c r="I77" s="187"/>
      <c r="J77" s="188"/>
      <c r="K77" s="187"/>
      <c r="M77" s="187"/>
      <c r="N77" s="186"/>
      <c r="O77" s="187"/>
      <c r="P77" s="188"/>
      <c r="Q77" s="187"/>
      <c r="T77" s="187"/>
      <c r="U77" s="186"/>
      <c r="V77" s="187"/>
      <c r="W77" s="188"/>
      <c r="X77" s="187"/>
      <c r="AB77" s="187"/>
      <c r="AC77" s="186"/>
      <c r="AD77" s="187"/>
      <c r="AE77" s="188"/>
      <c r="AF77" s="187"/>
      <c r="AI77" s="187"/>
      <c r="AJ77" s="186"/>
      <c r="AK77" s="187"/>
      <c r="AL77" s="188"/>
      <c r="AM77" s="187"/>
      <c r="AP77" s="187"/>
      <c r="AQ77" s="186"/>
      <c r="AR77" s="187"/>
      <c r="AS77" s="188"/>
      <c r="AT77" s="187"/>
      <c r="AV77" s="187"/>
      <c r="AW77" s="186"/>
      <c r="AX77" s="187"/>
      <c r="AY77" s="188"/>
      <c r="AZ77" s="187"/>
      <c r="BB77" s="187"/>
      <c r="BC77" s="186"/>
      <c r="BD77" s="187"/>
      <c r="BE77" s="188"/>
      <c r="BF77" s="187"/>
      <c r="BH77" s="187"/>
      <c r="BI77" s="186"/>
      <c r="BJ77" s="187"/>
      <c r="BK77" s="188"/>
      <c r="BL77" s="187"/>
      <c r="BN77" s="187"/>
      <c r="BO77" s="186"/>
      <c r="BP77" s="187"/>
      <c r="BQ77" s="188"/>
      <c r="BR77" s="187"/>
      <c r="BT77" s="187"/>
      <c r="BU77" s="186"/>
      <c r="BV77" s="187"/>
      <c r="BW77" s="188"/>
      <c r="BX77" s="187"/>
      <c r="BZ77" s="187"/>
      <c r="CA77" s="186"/>
      <c r="CB77" s="187"/>
      <c r="CC77" s="188"/>
      <c r="CD77" s="187"/>
      <c r="CF77" s="187"/>
      <c r="CG77" s="186"/>
      <c r="CH77" s="187"/>
      <c r="CI77" s="188"/>
      <c r="CJ77" s="187"/>
      <c r="CL77" s="187"/>
      <c r="CM77" s="186"/>
      <c r="CN77" s="187"/>
      <c r="CO77" s="188"/>
      <c r="CP77" s="187"/>
      <c r="CR77" s="187"/>
      <c r="CS77" s="186"/>
      <c r="CT77" s="187"/>
      <c r="CU77" s="188"/>
      <c r="CV77" s="187"/>
      <c r="CX77" s="187"/>
      <c r="CY77" s="186"/>
      <c r="CZ77" s="187"/>
      <c r="DA77" s="188"/>
      <c r="DB77" s="187"/>
      <c r="DD77" s="187"/>
      <c r="DE77" s="186"/>
      <c r="DF77" s="187"/>
      <c r="DG77" s="188"/>
      <c r="DH77" s="187"/>
      <c r="DJ77" s="187"/>
      <c r="DK77" s="186"/>
      <c r="DL77" s="187"/>
      <c r="DM77" s="188"/>
      <c r="DN77" s="187"/>
      <c r="DP77" s="187"/>
      <c r="DQ77" s="186"/>
      <c r="DR77" s="187"/>
      <c r="DS77" s="188"/>
      <c r="DT77" s="187"/>
      <c r="DV77" s="187"/>
      <c r="DW77" s="186"/>
      <c r="DX77" s="187"/>
      <c r="DY77" s="188"/>
      <c r="DZ77" s="187"/>
      <c r="EB77" s="187"/>
      <c r="EC77" s="186"/>
      <c r="ED77" s="187"/>
      <c r="EE77" s="188"/>
      <c r="EF77" s="187"/>
      <c r="EH77" s="187"/>
      <c r="EI77" s="186"/>
      <c r="EJ77" s="187"/>
      <c r="EK77" s="188"/>
      <c r="EL77" s="187"/>
      <c r="EN77" s="187"/>
      <c r="EO77" s="186"/>
      <c r="EP77" s="187"/>
      <c r="EQ77" s="188"/>
      <c r="ER77" s="187"/>
      <c r="ET77" s="187"/>
      <c r="EU77" s="186"/>
      <c r="EV77" s="187"/>
      <c r="EW77" s="188"/>
      <c r="EX77" s="187"/>
      <c r="EZ77" s="187"/>
      <c r="FA77" s="186"/>
      <c r="FB77" s="187"/>
      <c r="FC77" s="188"/>
      <c r="FD77" s="187"/>
      <c r="FF77" s="187"/>
      <c r="FG77" s="186"/>
      <c r="FH77" s="187"/>
      <c r="FI77" s="188"/>
      <c r="FJ77" s="187"/>
      <c r="FL77" s="187"/>
      <c r="FM77" s="186"/>
      <c r="FN77" s="187"/>
      <c r="FO77" s="188"/>
      <c r="FP77" s="187"/>
      <c r="FR77" s="187"/>
      <c r="FS77" s="186"/>
      <c r="FT77" s="187"/>
      <c r="FU77" s="188"/>
      <c r="FV77" s="187"/>
      <c r="FX77" s="187"/>
      <c r="FY77" s="186"/>
      <c r="FZ77" s="187"/>
      <c r="GA77" s="188"/>
      <c r="GB77" s="187"/>
      <c r="GD77" s="187"/>
      <c r="GE77" s="186"/>
      <c r="GF77" s="187"/>
      <c r="GG77" s="188"/>
      <c r="GH77" s="187"/>
      <c r="GJ77" s="187"/>
      <c r="GK77" s="186"/>
      <c r="GL77" s="187"/>
      <c r="GM77" s="188"/>
      <c r="GN77" s="187"/>
      <c r="GP77" s="187"/>
      <c r="GQ77" s="186"/>
      <c r="GR77" s="187"/>
      <c r="GS77" s="188"/>
      <c r="GT77" s="187"/>
      <c r="GV77" s="187"/>
      <c r="GW77" s="186"/>
      <c r="GX77" s="187"/>
      <c r="GY77" s="188"/>
      <c r="GZ77" s="187"/>
      <c r="HB77" s="187"/>
      <c r="HC77" s="186"/>
      <c r="HD77" s="187"/>
      <c r="HE77" s="188"/>
      <c r="HF77" s="187"/>
      <c r="HH77" s="187"/>
      <c r="HI77" s="186"/>
      <c r="HJ77" s="187"/>
      <c r="HK77" s="188"/>
      <c r="HL77" s="187"/>
      <c r="HN77" s="187"/>
      <c r="HO77" s="186"/>
      <c r="HP77" s="187"/>
      <c r="HQ77" s="188"/>
      <c r="HR77" s="187"/>
      <c r="HT77" s="187"/>
      <c r="HU77" s="186"/>
      <c r="HV77" s="187"/>
      <c r="HW77" s="188"/>
      <c r="HX77" s="187"/>
      <c r="HZ77" s="187"/>
      <c r="IA77" s="186"/>
      <c r="IB77" s="187"/>
      <c r="IC77" s="188"/>
      <c r="ID77" s="187"/>
      <c r="IF77" s="187"/>
      <c r="IG77" s="186"/>
      <c r="IH77" s="187"/>
      <c r="II77" s="188"/>
      <c r="IJ77" s="187"/>
      <c r="IM77" s="187"/>
      <c r="IN77" s="186"/>
      <c r="IO77" s="187"/>
      <c r="IP77" s="188"/>
      <c r="IQ77" s="187"/>
      <c r="IT77" s="187"/>
      <c r="IU77" s="186"/>
      <c r="IV77" s="187"/>
      <c r="IW77" s="188"/>
      <c r="IX77" s="187"/>
      <c r="JA77" s="187"/>
      <c r="JB77" s="186"/>
      <c r="JC77" s="187"/>
      <c r="JD77" s="188"/>
      <c r="JE77" s="187"/>
      <c r="JH77" s="187"/>
      <c r="JI77" s="186"/>
      <c r="JJ77" s="187"/>
      <c r="JK77" s="188"/>
      <c r="JL77" s="187"/>
      <c r="JN77" s="187"/>
      <c r="JO77" s="186"/>
      <c r="JP77" s="187"/>
      <c r="JQ77" s="188"/>
      <c r="JR77" s="187"/>
      <c r="JT77" s="187"/>
      <c r="JU77" s="186"/>
      <c r="JV77" s="187"/>
      <c r="JW77" s="188"/>
      <c r="JX77" s="187"/>
      <c r="JZ77" s="187"/>
      <c r="KA77" s="186"/>
      <c r="KB77" s="187"/>
      <c r="KC77" s="188"/>
      <c r="KD77" s="187"/>
      <c r="KF77" s="187"/>
      <c r="KG77" s="186"/>
      <c r="KH77" s="187"/>
      <c r="KI77" s="188"/>
      <c r="KJ77" s="187"/>
      <c r="KL77" s="187"/>
      <c r="KM77" s="186"/>
      <c r="KN77" s="187"/>
      <c r="KO77" s="188"/>
      <c r="KP77" s="187"/>
      <c r="KR77" s="187"/>
      <c r="KS77" s="186"/>
      <c r="KT77" s="187"/>
      <c r="KU77" s="188"/>
      <c r="KV77" s="187"/>
      <c r="KX77" s="187"/>
      <c r="KY77" s="186"/>
      <c r="KZ77" s="187"/>
      <c r="LA77" s="188"/>
      <c r="LB77" s="187"/>
      <c r="LD77" s="187"/>
      <c r="LE77" s="186"/>
      <c r="LF77" s="187"/>
      <c r="LG77" s="188"/>
      <c r="LH77" s="187"/>
    </row>
    <row r="78" spans="1:320" ht="17.399999999999999" x14ac:dyDescent="0.3">
      <c r="A78" s="195" t="s">
        <v>152</v>
      </c>
      <c r="B78" s="186"/>
      <c r="C78" s="187"/>
      <c r="D78" s="199">
        <v>0.75803263266396004</v>
      </c>
      <c r="E78" s="187"/>
      <c r="G78" s="195" t="s">
        <v>152</v>
      </c>
      <c r="H78" s="186"/>
      <c r="I78" s="187"/>
      <c r="J78" s="199">
        <v>0.76342691966649967</v>
      </c>
      <c r="K78" s="187"/>
      <c r="M78" s="195" t="s">
        <v>152</v>
      </c>
      <c r="N78" s="186"/>
      <c r="O78" s="187"/>
      <c r="P78" s="199">
        <v>0.75686358526546149</v>
      </c>
      <c r="Q78" s="187"/>
      <c r="T78" s="195" t="s">
        <v>152</v>
      </c>
      <c r="U78" s="186"/>
      <c r="V78" s="187"/>
      <c r="W78" s="199">
        <v>0.7332372149135804</v>
      </c>
      <c r="X78" s="187"/>
      <c r="AB78" s="195" t="s">
        <v>152</v>
      </c>
      <c r="AC78" s="186"/>
      <c r="AD78" s="187"/>
      <c r="AE78" s="199">
        <v>0.72837739416770408</v>
      </c>
      <c r="AF78" s="187"/>
      <c r="AI78" s="195" t="s">
        <v>152</v>
      </c>
      <c r="AJ78" s="186"/>
      <c r="AK78" s="187"/>
      <c r="AL78" s="199">
        <v>0.72338304022474309</v>
      </c>
      <c r="AM78" s="187"/>
      <c r="AP78" s="195" t="s">
        <v>152</v>
      </c>
      <c r="AQ78" s="186"/>
      <c r="AR78" s="187"/>
      <c r="AS78" s="199">
        <v>0.71094731552789869</v>
      </c>
      <c r="AT78" s="187"/>
      <c r="AV78" s="195" t="s">
        <v>152</v>
      </c>
      <c r="AW78" s="186"/>
      <c r="AX78" s="187"/>
      <c r="AY78" s="199">
        <v>0.67302853537083929</v>
      </c>
      <c r="AZ78" s="187"/>
      <c r="BB78" s="195" t="s">
        <v>152</v>
      </c>
      <c r="BC78" s="186"/>
      <c r="BD78" s="187"/>
      <c r="BE78" s="199">
        <v>0.66287689381552684</v>
      </c>
      <c r="BF78" s="187"/>
      <c r="BH78" s="195" t="s">
        <v>152</v>
      </c>
      <c r="BI78" s="186"/>
      <c r="BJ78" s="187"/>
      <c r="BK78" s="199">
        <v>0.63647765175767756</v>
      </c>
      <c r="BL78" s="187"/>
      <c r="BN78" s="195" t="s">
        <v>152</v>
      </c>
      <c r="BO78" s="186"/>
      <c r="BP78" s="187"/>
      <c r="BQ78" s="199">
        <v>0.620121428150611</v>
      </c>
      <c r="BR78" s="187"/>
      <c r="BT78" s="195" t="s">
        <v>152</v>
      </c>
      <c r="BU78" s="186"/>
      <c r="BV78" s="187"/>
      <c r="BW78" s="199">
        <v>0.59785908127538367</v>
      </c>
      <c r="BX78" s="187"/>
      <c r="BZ78" s="195" t="s">
        <v>152</v>
      </c>
      <c r="CA78" s="186"/>
      <c r="CB78" s="187"/>
      <c r="CC78" s="199">
        <v>0.58966131690958579</v>
      </c>
      <c r="CD78" s="187"/>
      <c r="CF78" s="195" t="s">
        <v>152</v>
      </c>
      <c r="CG78" s="186"/>
      <c r="CH78" s="187"/>
      <c r="CI78" s="199">
        <v>0.59039753596884648</v>
      </c>
      <c r="CJ78" s="187"/>
      <c r="CL78" s="195" t="s">
        <v>152</v>
      </c>
      <c r="CM78" s="186"/>
      <c r="CN78" s="187"/>
      <c r="CO78" s="199">
        <v>0.61108349684712338</v>
      </c>
      <c r="CP78" s="187"/>
      <c r="CR78" s="195" t="s">
        <v>152</v>
      </c>
      <c r="CS78" s="186"/>
      <c r="CT78" s="187"/>
      <c r="CU78" s="199">
        <v>0.63789711962056272</v>
      </c>
      <c r="CV78" s="187"/>
      <c r="CX78" s="195" t="s">
        <v>152</v>
      </c>
      <c r="CY78" s="186"/>
      <c r="CZ78" s="187"/>
      <c r="DA78" s="199">
        <v>0.68740760825669311</v>
      </c>
      <c r="DB78" s="187"/>
      <c r="DD78" s="195" t="s">
        <v>152</v>
      </c>
      <c r="DE78" s="186"/>
      <c r="DF78" s="187"/>
      <c r="DG78" s="199">
        <v>0.73586369196672208</v>
      </c>
      <c r="DH78" s="187"/>
      <c r="DJ78" s="195" t="s">
        <v>152</v>
      </c>
      <c r="DK78" s="186"/>
      <c r="DL78" s="187"/>
      <c r="DM78" s="199">
        <v>0.75850781025467828</v>
      </c>
      <c r="DN78" s="187"/>
      <c r="DP78" s="195" t="s">
        <v>152</v>
      </c>
      <c r="DQ78" s="186"/>
      <c r="DR78" s="187"/>
      <c r="DS78" s="199">
        <v>0.74548918259062102</v>
      </c>
      <c r="DT78" s="187"/>
      <c r="DV78" s="195" t="s">
        <v>152</v>
      </c>
      <c r="DW78" s="186"/>
      <c r="DX78" s="187"/>
      <c r="DY78" s="199">
        <v>0.72940950374304991</v>
      </c>
      <c r="DZ78" s="187"/>
      <c r="EB78" s="195" t="s">
        <v>152</v>
      </c>
      <c r="EC78" s="186"/>
      <c r="ED78" s="187"/>
      <c r="EE78" s="199">
        <v>0.71382913891623156</v>
      </c>
      <c r="EF78" s="187"/>
      <c r="EH78" s="195" t="s">
        <v>152</v>
      </c>
      <c r="EI78" s="186"/>
      <c r="EJ78" s="187"/>
      <c r="EK78" s="199">
        <v>0.7079856976984199</v>
      </c>
      <c r="EL78" s="187"/>
      <c r="EN78" s="195" t="s">
        <v>152</v>
      </c>
      <c r="EO78" s="186"/>
      <c r="EP78" s="187"/>
      <c r="EQ78" s="199">
        <v>0.69414662777656244</v>
      </c>
      <c r="ER78" s="187"/>
      <c r="ET78" s="195" t="s">
        <v>152</v>
      </c>
      <c r="EU78" s="186"/>
      <c r="EV78" s="187"/>
      <c r="EW78" s="199">
        <v>0.70376738693552499</v>
      </c>
      <c r="EX78" s="187"/>
      <c r="EZ78" s="195" t="s">
        <v>152</v>
      </c>
      <c r="FA78" s="186"/>
      <c r="FB78" s="187"/>
      <c r="FC78" s="199">
        <v>0.71627509331147909</v>
      </c>
      <c r="FD78" s="187"/>
      <c r="FF78" s="195" t="s">
        <v>152</v>
      </c>
      <c r="FG78" s="186"/>
      <c r="FH78" s="187"/>
      <c r="FI78" s="199">
        <v>0.72498852622433052</v>
      </c>
      <c r="FJ78" s="187"/>
      <c r="FL78" s="195" t="s">
        <v>152</v>
      </c>
      <c r="FM78" s="186"/>
      <c r="FN78" s="187"/>
      <c r="FO78" s="199">
        <v>0.72207106378326358</v>
      </c>
      <c r="FP78" s="187"/>
      <c r="FR78" s="195" t="s">
        <v>152</v>
      </c>
      <c r="FS78" s="186"/>
      <c r="FT78" s="187"/>
      <c r="FU78" s="199">
        <v>0.7160394263192803</v>
      </c>
      <c r="FV78" s="187"/>
      <c r="FX78" s="195" t="s">
        <v>152</v>
      </c>
      <c r="FY78" s="186"/>
      <c r="FZ78" s="187"/>
      <c r="GA78" s="199">
        <v>0.72253516946068996</v>
      </c>
      <c r="GB78" s="187"/>
      <c r="GD78" s="195" t="s">
        <v>152</v>
      </c>
      <c r="GE78" s="186"/>
      <c r="GF78" s="187"/>
      <c r="GG78" s="199">
        <v>0.72735391667003357</v>
      </c>
      <c r="GH78" s="187"/>
      <c r="GJ78" s="195" t="s">
        <v>152</v>
      </c>
      <c r="GK78" s="186"/>
      <c r="GL78" s="187"/>
      <c r="GM78" s="199">
        <v>0.7232799525324034</v>
      </c>
      <c r="GN78" s="187"/>
      <c r="GP78" s="195" t="s">
        <v>152</v>
      </c>
      <c r="GQ78" s="186"/>
      <c r="GR78" s="187"/>
      <c r="GS78" s="199">
        <v>0.71997012076894895</v>
      </c>
      <c r="GT78" s="187"/>
      <c r="GV78" s="195" t="s">
        <v>152</v>
      </c>
      <c r="GW78" s="186"/>
      <c r="GX78" s="187"/>
      <c r="GY78" s="199">
        <v>0.73190382552470468</v>
      </c>
      <c r="GZ78" s="187"/>
      <c r="HB78" s="195" t="s">
        <v>152</v>
      </c>
      <c r="HC78" s="186"/>
      <c r="HD78" s="187"/>
      <c r="HE78" s="199">
        <v>0.71441386176702992</v>
      </c>
      <c r="HF78" s="187"/>
      <c r="HH78" s="195" t="s">
        <v>152</v>
      </c>
      <c r="HI78" s="186"/>
      <c r="HJ78" s="187"/>
      <c r="HK78" s="199">
        <v>0.69816403031689989</v>
      </c>
      <c r="HL78" s="187"/>
      <c r="HN78" s="195" t="s">
        <v>152</v>
      </c>
      <c r="HO78" s="186"/>
      <c r="HP78" s="187"/>
      <c r="HQ78" s="199">
        <v>0.68610990965419705</v>
      </c>
      <c r="HR78" s="187"/>
      <c r="HT78" s="195" t="s">
        <v>152</v>
      </c>
      <c r="HU78" s="186"/>
      <c r="HV78" s="187"/>
      <c r="HW78" s="199">
        <v>0.6775393407889202</v>
      </c>
      <c r="HX78" s="187"/>
      <c r="HZ78" s="195" t="s">
        <v>152</v>
      </c>
      <c r="IA78" s="186"/>
      <c r="IB78" s="187"/>
      <c r="IC78" s="199">
        <v>0.66002300768289845</v>
      </c>
      <c r="ID78" s="187"/>
      <c r="IF78" s="195" t="s">
        <v>152</v>
      </c>
      <c r="IG78" s="186"/>
      <c r="IH78" s="187"/>
      <c r="II78" s="199">
        <v>0.63722308867640298</v>
      </c>
      <c r="IJ78" s="187"/>
      <c r="IM78" s="195" t="s">
        <v>152</v>
      </c>
      <c r="IN78" s="186"/>
      <c r="IO78" s="187"/>
      <c r="IP78" s="199">
        <v>0.61067814239888885</v>
      </c>
      <c r="IQ78" s="187"/>
      <c r="IT78" s="195" t="s">
        <v>152</v>
      </c>
      <c r="IU78" s="186"/>
      <c r="IV78" s="187"/>
      <c r="IW78" s="199">
        <v>0.61719236097492403</v>
      </c>
      <c r="IX78" s="187"/>
      <c r="JA78" s="195" t="s">
        <v>152</v>
      </c>
      <c r="JB78" s="186"/>
      <c r="JC78" s="187"/>
      <c r="JD78" s="199">
        <v>0.60490323616080954</v>
      </c>
      <c r="JE78" s="187"/>
      <c r="JH78" s="195" t="s">
        <v>152</v>
      </c>
      <c r="JI78" s="186"/>
      <c r="JJ78" s="187"/>
      <c r="JK78" s="199">
        <v>0.57347941739104491</v>
      </c>
      <c r="JL78" s="187"/>
      <c r="JN78" s="195" t="s">
        <v>152</v>
      </c>
      <c r="JO78" s="186"/>
      <c r="JP78" s="187"/>
      <c r="JQ78" s="199">
        <v>0.56323431528738677</v>
      </c>
      <c r="JR78" s="187"/>
      <c r="JT78" s="195" t="s">
        <v>152</v>
      </c>
      <c r="JU78" s="186"/>
      <c r="JV78" s="187"/>
      <c r="JW78" s="199">
        <v>0.56771828746153674</v>
      </c>
      <c r="JX78" s="187"/>
      <c r="JZ78" s="195" t="s">
        <v>152</v>
      </c>
      <c r="KA78" s="186"/>
      <c r="KB78" s="187"/>
      <c r="KC78" s="199">
        <v>0.54454941375505317</v>
      </c>
      <c r="KD78" s="187"/>
      <c r="KF78" s="195" t="s">
        <v>152</v>
      </c>
      <c r="KG78" s="186"/>
      <c r="KH78" s="187"/>
      <c r="KI78" s="199">
        <v>0.52647931229974754</v>
      </c>
      <c r="KJ78" s="187"/>
      <c r="KL78" s="195" t="s">
        <v>152</v>
      </c>
      <c r="KM78" s="186"/>
      <c r="KN78" s="187"/>
      <c r="KO78" s="199" t="e">
        <v>#DIV/0!</v>
      </c>
      <c r="KP78" s="187"/>
      <c r="KR78" s="195" t="s">
        <v>152</v>
      </c>
      <c r="KS78" s="186"/>
      <c r="KT78" s="187"/>
      <c r="KU78" s="199" t="e">
        <v>#DIV/0!</v>
      </c>
      <c r="KV78" s="187"/>
      <c r="KX78" s="195" t="s">
        <v>152</v>
      </c>
      <c r="KY78" s="186"/>
      <c r="KZ78" s="187"/>
      <c r="LA78" s="199" t="e">
        <v>#DIV/0!</v>
      </c>
      <c r="LB78" s="187"/>
      <c r="LD78" s="195" t="s">
        <v>152</v>
      </c>
      <c r="LE78" s="186"/>
      <c r="LF78" s="187"/>
      <c r="LG78" s="199" t="e">
        <v>#DIV/0!</v>
      </c>
      <c r="LH78" s="187"/>
    </row>
    <row r="79" spans="1:320" ht="17.399999999999999" x14ac:dyDescent="0.3">
      <c r="A79" s="187"/>
      <c r="B79" s="186"/>
      <c r="C79" s="187"/>
      <c r="D79" s="188"/>
      <c r="E79" s="187"/>
      <c r="G79" s="187"/>
      <c r="H79" s="186"/>
      <c r="I79" s="187"/>
      <c r="J79" s="188"/>
      <c r="K79" s="187"/>
      <c r="M79" s="187"/>
      <c r="N79" s="186"/>
      <c r="O79" s="187"/>
      <c r="P79" s="188"/>
      <c r="Q79" s="187"/>
      <c r="T79" s="187"/>
      <c r="U79" s="186"/>
      <c r="V79" s="187"/>
      <c r="W79" s="188"/>
      <c r="X79" s="187"/>
      <c r="AB79" s="187"/>
      <c r="AC79" s="186"/>
      <c r="AD79" s="187"/>
      <c r="AE79" s="188"/>
      <c r="AF79" s="187"/>
      <c r="AI79" s="187"/>
      <c r="AJ79" s="186"/>
      <c r="AK79" s="187"/>
      <c r="AL79" s="188"/>
      <c r="AM79" s="187"/>
      <c r="AP79" s="187"/>
      <c r="AQ79" s="186"/>
      <c r="AR79" s="187"/>
      <c r="AS79" s="188"/>
      <c r="AT79" s="187"/>
      <c r="AV79" s="187"/>
      <c r="AW79" s="186"/>
      <c r="AX79" s="187"/>
      <c r="AY79" s="188"/>
      <c r="AZ79" s="187"/>
      <c r="BB79" s="187"/>
      <c r="BC79" s="186"/>
      <c r="BD79" s="187"/>
      <c r="BE79" s="188"/>
      <c r="BF79" s="187"/>
      <c r="BH79" s="187"/>
      <c r="BI79" s="186"/>
      <c r="BJ79" s="187"/>
      <c r="BK79" s="188"/>
      <c r="BL79" s="187"/>
      <c r="BN79" s="187"/>
      <c r="BO79" s="186"/>
      <c r="BP79" s="187"/>
      <c r="BQ79" s="188"/>
      <c r="BR79" s="187"/>
      <c r="BT79" s="187"/>
      <c r="BU79" s="186"/>
      <c r="BV79" s="187"/>
      <c r="BW79" s="188"/>
      <c r="BX79" s="187"/>
      <c r="BZ79" s="187"/>
      <c r="CA79" s="186"/>
      <c r="CB79" s="187"/>
      <c r="CC79" s="188"/>
      <c r="CD79" s="187"/>
      <c r="CF79" s="187"/>
      <c r="CG79" s="186"/>
      <c r="CH79" s="187"/>
      <c r="CI79" s="188"/>
      <c r="CJ79" s="187"/>
      <c r="CL79" s="187"/>
      <c r="CM79" s="186"/>
      <c r="CN79" s="187"/>
      <c r="CO79" s="188"/>
      <c r="CP79" s="187"/>
      <c r="CR79" s="187"/>
      <c r="CS79" s="186"/>
      <c r="CT79" s="187"/>
      <c r="CU79" s="188"/>
      <c r="CV79" s="187"/>
      <c r="CX79" s="187"/>
      <c r="CY79" s="186"/>
      <c r="CZ79" s="187"/>
      <c r="DA79" s="188"/>
      <c r="DB79" s="187"/>
      <c r="DD79" s="187"/>
      <c r="DE79" s="186"/>
      <c r="DF79" s="187"/>
      <c r="DG79" s="188"/>
      <c r="DH79" s="187"/>
      <c r="DJ79" s="187"/>
      <c r="DK79" s="186"/>
      <c r="DL79" s="187"/>
      <c r="DM79" s="188"/>
      <c r="DN79" s="187"/>
      <c r="DP79" s="187"/>
      <c r="DQ79" s="186"/>
      <c r="DR79" s="187"/>
      <c r="DS79" s="188"/>
      <c r="DT79" s="187"/>
      <c r="DV79" s="187"/>
      <c r="DW79" s="186"/>
      <c r="DX79" s="187"/>
      <c r="DY79" s="188"/>
      <c r="DZ79" s="187"/>
      <c r="EB79" s="187"/>
      <c r="EC79" s="186"/>
      <c r="ED79" s="187"/>
      <c r="EE79" s="188"/>
      <c r="EF79" s="187"/>
      <c r="EH79" s="187"/>
      <c r="EI79" s="186"/>
      <c r="EJ79" s="187"/>
      <c r="EK79" s="188"/>
      <c r="EL79" s="187"/>
      <c r="EN79" s="187"/>
      <c r="EO79" s="186"/>
      <c r="EP79" s="187"/>
      <c r="EQ79" s="188"/>
      <c r="ER79" s="187"/>
      <c r="ET79" s="187"/>
      <c r="EU79" s="186"/>
      <c r="EV79" s="187"/>
      <c r="EW79" s="188"/>
      <c r="EX79" s="187"/>
      <c r="EZ79" s="187"/>
      <c r="FA79" s="186"/>
      <c r="FB79" s="187"/>
      <c r="FC79" s="188"/>
      <c r="FD79" s="187"/>
      <c r="FF79" s="187"/>
      <c r="FG79" s="186"/>
      <c r="FH79" s="187"/>
      <c r="FI79" s="188"/>
      <c r="FJ79" s="187"/>
      <c r="FL79" s="187"/>
      <c r="FM79" s="186"/>
      <c r="FN79" s="187"/>
      <c r="FO79" s="188"/>
      <c r="FP79" s="187"/>
      <c r="FR79" s="187"/>
      <c r="FS79" s="186"/>
      <c r="FT79" s="187"/>
      <c r="FU79" s="188"/>
      <c r="FV79" s="187"/>
      <c r="FX79" s="187"/>
      <c r="FY79" s="186"/>
      <c r="FZ79" s="187"/>
      <c r="GA79" s="188"/>
      <c r="GB79" s="187"/>
      <c r="GD79" s="187"/>
      <c r="GE79" s="186"/>
      <c r="GF79" s="187"/>
      <c r="GG79" s="188"/>
      <c r="GH79" s="187"/>
      <c r="GJ79" s="187"/>
      <c r="GK79" s="186"/>
      <c r="GL79" s="187"/>
      <c r="GM79" s="188"/>
      <c r="GN79" s="187"/>
      <c r="GP79" s="187"/>
      <c r="GQ79" s="186"/>
      <c r="GR79" s="187"/>
      <c r="GS79" s="188"/>
      <c r="GT79" s="187"/>
      <c r="GV79" s="187"/>
      <c r="GW79" s="186"/>
      <c r="GX79" s="187"/>
      <c r="GY79" s="188"/>
      <c r="GZ79" s="187"/>
      <c r="HB79" s="187"/>
      <c r="HC79" s="186"/>
      <c r="HD79" s="187"/>
      <c r="HE79" s="188"/>
      <c r="HF79" s="187"/>
      <c r="HH79" s="187"/>
      <c r="HI79" s="186"/>
      <c r="HJ79" s="187"/>
      <c r="HK79" s="188"/>
      <c r="HL79" s="187"/>
      <c r="HN79" s="187"/>
      <c r="HO79" s="186"/>
      <c r="HP79" s="187"/>
      <c r="HQ79" s="188"/>
      <c r="HR79" s="187"/>
      <c r="HT79" s="187"/>
      <c r="HU79" s="186"/>
      <c r="HV79" s="187"/>
      <c r="HW79" s="188"/>
      <c r="HX79" s="187"/>
      <c r="HZ79" s="187"/>
      <c r="IA79" s="186"/>
      <c r="IB79" s="187"/>
      <c r="IC79" s="188"/>
      <c r="ID79" s="187"/>
      <c r="IF79" s="187"/>
      <c r="IG79" s="186"/>
      <c r="IH79" s="187"/>
      <c r="II79" s="188"/>
      <c r="IJ79" s="187"/>
      <c r="IM79" s="187"/>
      <c r="IN79" s="186"/>
      <c r="IO79" s="187"/>
      <c r="IP79" s="188"/>
      <c r="IQ79" s="187"/>
      <c r="IT79" s="187"/>
      <c r="IU79" s="186"/>
      <c r="IV79" s="187"/>
      <c r="IW79" s="188"/>
      <c r="IX79" s="187"/>
      <c r="JA79" s="187"/>
      <c r="JB79" s="186"/>
      <c r="JC79" s="187"/>
      <c r="JD79" s="188"/>
      <c r="JE79" s="187"/>
      <c r="JH79" s="187"/>
      <c r="JI79" s="186"/>
      <c r="JJ79" s="187"/>
      <c r="JK79" s="188"/>
      <c r="JL79" s="187"/>
      <c r="JN79" s="187"/>
      <c r="JO79" s="186"/>
      <c r="JP79" s="187"/>
      <c r="JQ79" s="188"/>
      <c r="JR79" s="187"/>
      <c r="JT79" s="187"/>
      <c r="JU79" s="186"/>
      <c r="JV79" s="187"/>
      <c r="JW79" s="188"/>
      <c r="JX79" s="187"/>
      <c r="JZ79" s="187"/>
      <c r="KA79" s="186"/>
      <c r="KB79" s="187"/>
      <c r="KC79" s="188"/>
      <c r="KD79" s="187"/>
      <c r="KF79" s="187"/>
      <c r="KG79" s="186"/>
      <c r="KH79" s="187"/>
      <c r="KI79" s="188"/>
      <c r="KJ79" s="187"/>
      <c r="KL79" s="187"/>
      <c r="KM79" s="186"/>
      <c r="KN79" s="187"/>
      <c r="KO79" s="188"/>
      <c r="KP79" s="187"/>
      <c r="KR79" s="187"/>
      <c r="KS79" s="186"/>
      <c r="KT79" s="187"/>
      <c r="KU79" s="188"/>
      <c r="KV79" s="187"/>
      <c r="KX79" s="187"/>
      <c r="KY79" s="186"/>
      <c r="KZ79" s="187"/>
      <c r="LA79" s="188"/>
      <c r="LB79" s="187"/>
      <c r="LD79" s="187"/>
      <c r="LE79" s="186"/>
      <c r="LF79" s="187"/>
      <c r="LG79" s="188"/>
      <c r="LH79" s="187"/>
    </row>
    <row r="80" spans="1:320" ht="17.399999999999999" x14ac:dyDescent="0.3">
      <c r="A80" s="187"/>
      <c r="B80" s="186"/>
      <c r="C80" s="187"/>
      <c r="D80" s="188"/>
      <c r="E80" s="187"/>
      <c r="G80" s="187"/>
      <c r="H80" s="186"/>
      <c r="I80" s="187"/>
      <c r="J80" s="188"/>
      <c r="K80" s="187"/>
      <c r="M80" s="187"/>
      <c r="N80" s="186"/>
      <c r="O80" s="187"/>
      <c r="P80" s="188"/>
      <c r="Q80" s="187"/>
      <c r="T80" s="187"/>
      <c r="U80" s="186"/>
      <c r="V80" s="187"/>
      <c r="W80" s="188"/>
      <c r="X80" s="187"/>
      <c r="AB80" s="187"/>
      <c r="AC80" s="186"/>
      <c r="AD80" s="187"/>
      <c r="AE80" s="188"/>
      <c r="AF80" s="187"/>
      <c r="AI80" s="187"/>
      <c r="AJ80" s="186"/>
      <c r="AK80" s="187"/>
      <c r="AL80" s="188"/>
      <c r="AM80" s="187"/>
      <c r="AP80" s="187"/>
      <c r="AQ80" s="186"/>
      <c r="AR80" s="187"/>
      <c r="AS80" s="188"/>
      <c r="AT80" s="187"/>
      <c r="AV80" s="187"/>
      <c r="AW80" s="186"/>
      <c r="AX80" s="187"/>
      <c r="AY80" s="188"/>
      <c r="AZ80" s="187"/>
      <c r="BB80" s="187"/>
      <c r="BC80" s="186"/>
      <c r="BD80" s="187"/>
      <c r="BE80" s="188"/>
      <c r="BF80" s="187"/>
      <c r="BH80" s="187"/>
      <c r="BI80" s="186"/>
      <c r="BJ80" s="187"/>
      <c r="BK80" s="188"/>
      <c r="BL80" s="187"/>
      <c r="BN80" s="187"/>
      <c r="BO80" s="186"/>
      <c r="BP80" s="187"/>
      <c r="BQ80" s="188"/>
      <c r="BR80" s="187"/>
      <c r="BT80" s="187"/>
      <c r="BU80" s="186"/>
      <c r="BV80" s="187"/>
      <c r="BW80" s="188"/>
      <c r="BX80" s="187"/>
      <c r="BZ80" s="187"/>
      <c r="CA80" s="186"/>
      <c r="CB80" s="187"/>
      <c r="CC80" s="188"/>
      <c r="CD80" s="187"/>
      <c r="CF80" s="187"/>
      <c r="CG80" s="186"/>
      <c r="CH80" s="187"/>
      <c r="CI80" s="188"/>
      <c r="CJ80" s="187"/>
      <c r="CL80" s="187"/>
      <c r="CM80" s="186"/>
      <c r="CN80" s="187"/>
      <c r="CO80" s="188"/>
      <c r="CP80" s="187"/>
      <c r="CR80" s="187"/>
      <c r="CS80" s="186"/>
      <c r="CT80" s="187"/>
      <c r="CU80" s="188"/>
      <c r="CV80" s="187"/>
      <c r="CX80" s="187"/>
      <c r="CY80" s="186"/>
      <c r="CZ80" s="187"/>
      <c r="DA80" s="188"/>
      <c r="DB80" s="187"/>
      <c r="DD80" s="187"/>
      <c r="DE80" s="186"/>
      <c r="DF80" s="187"/>
      <c r="DG80" s="188"/>
      <c r="DH80" s="187"/>
      <c r="DJ80" s="187"/>
      <c r="DK80" s="186"/>
      <c r="DL80" s="187"/>
      <c r="DM80" s="188"/>
      <c r="DN80" s="187"/>
      <c r="DP80" s="187"/>
      <c r="DQ80" s="186"/>
      <c r="DR80" s="187"/>
      <c r="DS80" s="188"/>
      <c r="DT80" s="187"/>
      <c r="DV80" s="187"/>
      <c r="DW80" s="186"/>
      <c r="DX80" s="187"/>
      <c r="DY80" s="188"/>
      <c r="DZ80" s="187"/>
      <c r="EB80" s="187"/>
      <c r="EC80" s="186"/>
      <c r="ED80" s="187"/>
      <c r="EE80" s="188"/>
      <c r="EF80" s="187"/>
      <c r="EH80" s="187"/>
      <c r="EI80" s="186"/>
      <c r="EJ80" s="187"/>
      <c r="EK80" s="188"/>
      <c r="EL80" s="187"/>
      <c r="EN80" s="187"/>
      <c r="EO80" s="186"/>
      <c r="EP80" s="187"/>
      <c r="EQ80" s="188"/>
      <c r="ER80" s="187"/>
      <c r="ET80" s="187"/>
      <c r="EU80" s="186"/>
      <c r="EV80" s="187"/>
      <c r="EW80" s="188"/>
      <c r="EX80" s="187"/>
      <c r="EZ80" s="187"/>
      <c r="FA80" s="186"/>
      <c r="FB80" s="187"/>
      <c r="FC80" s="188"/>
      <c r="FD80" s="187"/>
      <c r="FF80" s="187"/>
      <c r="FG80" s="186"/>
      <c r="FH80" s="187"/>
      <c r="FI80" s="188"/>
      <c r="FJ80" s="187"/>
      <c r="FL80" s="187"/>
      <c r="FM80" s="186"/>
      <c r="FN80" s="187"/>
      <c r="FO80" s="188"/>
      <c r="FP80" s="187"/>
      <c r="FR80" s="187"/>
      <c r="FS80" s="186"/>
      <c r="FT80" s="187"/>
      <c r="FU80" s="188"/>
      <c r="FV80" s="187"/>
      <c r="FX80" s="187"/>
      <c r="FY80" s="186"/>
      <c r="FZ80" s="187"/>
      <c r="GA80" s="188"/>
      <c r="GB80" s="187"/>
      <c r="GD80" s="187"/>
      <c r="GE80" s="186"/>
      <c r="GF80" s="187"/>
      <c r="GG80" s="188"/>
      <c r="GH80" s="187"/>
      <c r="GJ80" s="187"/>
      <c r="GK80" s="186"/>
      <c r="GL80" s="187"/>
      <c r="GM80" s="188"/>
      <c r="GN80" s="187"/>
      <c r="GP80" s="187"/>
      <c r="GQ80" s="186"/>
      <c r="GR80" s="187"/>
      <c r="GS80" s="188"/>
      <c r="GT80" s="187"/>
      <c r="GV80" s="187"/>
      <c r="GW80" s="186"/>
      <c r="GX80" s="187"/>
      <c r="GY80" s="188"/>
      <c r="GZ80" s="187"/>
      <c r="HB80" s="187"/>
      <c r="HC80" s="186"/>
      <c r="HD80" s="187"/>
      <c r="HE80" s="188"/>
      <c r="HF80" s="187"/>
      <c r="HH80" s="187"/>
      <c r="HI80" s="186"/>
      <c r="HJ80" s="187"/>
      <c r="HK80" s="188"/>
      <c r="HL80" s="187"/>
      <c r="HN80" s="187"/>
      <c r="HO80" s="186"/>
      <c r="HP80" s="187"/>
      <c r="HQ80" s="188"/>
      <c r="HR80" s="187"/>
      <c r="HT80" s="187"/>
      <c r="HU80" s="186"/>
      <c r="HV80" s="187"/>
      <c r="HW80" s="188"/>
      <c r="HX80" s="187"/>
      <c r="HZ80" s="187"/>
      <c r="IA80" s="186"/>
      <c r="IB80" s="187"/>
      <c r="IC80" s="188"/>
      <c r="ID80" s="187"/>
      <c r="IF80" s="187"/>
      <c r="IG80" s="186"/>
      <c r="IH80" s="187"/>
      <c r="II80" s="188"/>
      <c r="IJ80" s="187"/>
      <c r="IM80" s="187"/>
      <c r="IN80" s="186"/>
      <c r="IO80" s="187"/>
      <c r="IP80" s="188"/>
      <c r="IQ80" s="187"/>
      <c r="IT80" s="187"/>
      <c r="IU80" s="186"/>
      <c r="IV80" s="187"/>
      <c r="IW80" s="188"/>
      <c r="IX80" s="187"/>
      <c r="JA80" s="187"/>
      <c r="JB80" s="186"/>
      <c r="JC80" s="187"/>
      <c r="JD80" s="188"/>
      <c r="JE80" s="187"/>
      <c r="JH80" s="187"/>
      <c r="JI80" s="186"/>
      <c r="JJ80" s="187"/>
      <c r="JK80" s="188"/>
      <c r="JL80" s="187"/>
      <c r="JN80" s="187"/>
      <c r="JO80" s="186"/>
      <c r="JP80" s="187"/>
      <c r="JQ80" s="188"/>
      <c r="JR80" s="187"/>
      <c r="JT80" s="187"/>
      <c r="JU80" s="186"/>
      <c r="JV80" s="187"/>
      <c r="JW80" s="188"/>
      <c r="JX80" s="187"/>
      <c r="JZ80" s="187"/>
      <c r="KA80" s="186"/>
      <c r="KB80" s="187"/>
      <c r="KC80" s="188"/>
      <c r="KD80" s="187"/>
      <c r="KF80" s="187"/>
      <c r="KG80" s="186"/>
      <c r="KH80" s="187"/>
      <c r="KI80" s="188"/>
      <c r="KJ80" s="187"/>
      <c r="KL80" s="187"/>
      <c r="KM80" s="186"/>
      <c r="KN80" s="187"/>
      <c r="KO80" s="188"/>
      <c r="KP80" s="187"/>
      <c r="KR80" s="187"/>
      <c r="KS80" s="186"/>
      <c r="KT80" s="187"/>
      <c r="KU80" s="188"/>
      <c r="KV80" s="187"/>
      <c r="KX80" s="187"/>
      <c r="KY80" s="186"/>
      <c r="KZ80" s="187"/>
      <c r="LA80" s="188"/>
      <c r="LB80" s="187"/>
      <c r="LD80" s="187"/>
      <c r="LE80" s="186"/>
      <c r="LF80" s="187"/>
      <c r="LG80" s="188"/>
      <c r="LH80" s="187"/>
    </row>
    <row r="81" spans="1:320" ht="17.399999999999999" x14ac:dyDescent="0.3">
      <c r="A81" s="185" t="s">
        <v>153</v>
      </c>
      <c r="B81" s="186"/>
      <c r="C81" s="187"/>
      <c r="D81" s="188"/>
      <c r="E81" s="187"/>
      <c r="G81" s="185" t="s">
        <v>153</v>
      </c>
      <c r="H81" s="186"/>
      <c r="I81" s="187"/>
      <c r="J81" s="188"/>
      <c r="K81" s="187"/>
      <c r="M81" s="185" t="s">
        <v>153</v>
      </c>
      <c r="N81" s="186"/>
      <c r="O81" s="187"/>
      <c r="P81" s="188"/>
      <c r="Q81" s="187"/>
      <c r="T81" s="185" t="s">
        <v>153</v>
      </c>
      <c r="U81" s="186"/>
      <c r="V81" s="187"/>
      <c r="W81" s="188"/>
      <c r="X81" s="187"/>
      <c r="AB81" s="185" t="s">
        <v>153</v>
      </c>
      <c r="AC81" s="186"/>
      <c r="AD81" s="187"/>
      <c r="AE81" s="188"/>
      <c r="AF81" s="187"/>
      <c r="AI81" s="185" t="s">
        <v>153</v>
      </c>
      <c r="AJ81" s="186"/>
      <c r="AK81" s="187"/>
      <c r="AL81" s="188"/>
      <c r="AM81" s="187"/>
      <c r="AP81" s="185" t="s">
        <v>153</v>
      </c>
      <c r="AQ81" s="186"/>
      <c r="AR81" s="187"/>
      <c r="AS81" s="188"/>
      <c r="AT81" s="187"/>
      <c r="AV81" s="185" t="s">
        <v>153</v>
      </c>
      <c r="AW81" s="186"/>
      <c r="AX81" s="187"/>
      <c r="AY81" s="188"/>
      <c r="AZ81" s="187"/>
      <c r="BB81" s="185" t="s">
        <v>153</v>
      </c>
      <c r="BC81" s="186"/>
      <c r="BD81" s="187"/>
      <c r="BE81" s="188"/>
      <c r="BF81" s="187"/>
      <c r="BH81" s="185" t="s">
        <v>153</v>
      </c>
      <c r="BI81" s="186"/>
      <c r="BJ81" s="187"/>
      <c r="BK81" s="188"/>
      <c r="BL81" s="187"/>
      <c r="BN81" s="185" t="s">
        <v>153</v>
      </c>
      <c r="BO81" s="186"/>
      <c r="BP81" s="187"/>
      <c r="BQ81" s="188"/>
      <c r="BR81" s="187"/>
      <c r="BT81" s="185" t="s">
        <v>153</v>
      </c>
      <c r="BU81" s="186"/>
      <c r="BV81" s="187"/>
      <c r="BW81" s="188"/>
      <c r="BX81" s="187"/>
      <c r="BZ81" s="185" t="s">
        <v>153</v>
      </c>
      <c r="CA81" s="186"/>
      <c r="CB81" s="187"/>
      <c r="CC81" s="188"/>
      <c r="CD81" s="187"/>
      <c r="CF81" s="185" t="s">
        <v>153</v>
      </c>
      <c r="CG81" s="186"/>
      <c r="CH81" s="187"/>
      <c r="CI81" s="188"/>
      <c r="CJ81" s="187"/>
      <c r="CL81" s="185" t="s">
        <v>153</v>
      </c>
      <c r="CM81" s="186"/>
      <c r="CN81" s="187"/>
      <c r="CO81" s="188"/>
      <c r="CP81" s="187"/>
      <c r="CR81" s="185" t="s">
        <v>153</v>
      </c>
      <c r="CS81" s="186"/>
      <c r="CT81" s="187"/>
      <c r="CU81" s="188"/>
      <c r="CV81" s="187"/>
      <c r="CX81" s="185" t="s">
        <v>153</v>
      </c>
      <c r="CY81" s="186"/>
      <c r="CZ81" s="187"/>
      <c r="DA81" s="188"/>
      <c r="DB81" s="187"/>
      <c r="DD81" s="185" t="s">
        <v>153</v>
      </c>
      <c r="DE81" s="186"/>
      <c r="DF81" s="187"/>
      <c r="DG81" s="188"/>
      <c r="DH81" s="187"/>
      <c r="DJ81" s="185" t="s">
        <v>153</v>
      </c>
      <c r="DK81" s="186"/>
      <c r="DL81" s="187"/>
      <c r="DM81" s="188"/>
      <c r="DN81" s="187"/>
      <c r="DP81" s="185" t="s">
        <v>153</v>
      </c>
      <c r="DQ81" s="186"/>
      <c r="DR81" s="187"/>
      <c r="DS81" s="188"/>
      <c r="DT81" s="187"/>
      <c r="DV81" s="185" t="s">
        <v>153</v>
      </c>
      <c r="DW81" s="186"/>
      <c r="DX81" s="187"/>
      <c r="DY81" s="188"/>
      <c r="DZ81" s="187"/>
      <c r="EB81" s="185" t="s">
        <v>153</v>
      </c>
      <c r="EC81" s="186"/>
      <c r="ED81" s="187"/>
      <c r="EE81" s="188"/>
      <c r="EF81" s="187"/>
      <c r="EH81" s="185" t="s">
        <v>153</v>
      </c>
      <c r="EI81" s="186"/>
      <c r="EJ81" s="187"/>
      <c r="EK81" s="188"/>
      <c r="EL81" s="187"/>
      <c r="EN81" s="185" t="s">
        <v>153</v>
      </c>
      <c r="EO81" s="186"/>
      <c r="EP81" s="187"/>
      <c r="EQ81" s="188"/>
      <c r="ER81" s="187"/>
      <c r="ET81" s="185" t="s">
        <v>153</v>
      </c>
      <c r="EU81" s="186"/>
      <c r="EV81" s="187"/>
      <c r="EW81" s="188"/>
      <c r="EX81" s="187"/>
      <c r="EZ81" s="185" t="s">
        <v>153</v>
      </c>
      <c r="FA81" s="186"/>
      <c r="FB81" s="187"/>
      <c r="FC81" s="188"/>
      <c r="FD81" s="187"/>
      <c r="FF81" s="185" t="s">
        <v>153</v>
      </c>
      <c r="FG81" s="186"/>
      <c r="FH81" s="187"/>
      <c r="FI81" s="188"/>
      <c r="FJ81" s="187"/>
      <c r="FL81" s="185" t="s">
        <v>153</v>
      </c>
      <c r="FM81" s="186"/>
      <c r="FN81" s="187"/>
      <c r="FO81" s="188"/>
      <c r="FP81" s="187"/>
      <c r="FR81" s="185" t="s">
        <v>153</v>
      </c>
      <c r="FS81" s="186"/>
      <c r="FT81" s="187"/>
      <c r="FU81" s="188"/>
      <c r="FV81" s="187"/>
      <c r="FX81" s="185" t="s">
        <v>153</v>
      </c>
      <c r="FY81" s="186"/>
      <c r="FZ81" s="187"/>
      <c r="GA81" s="188"/>
      <c r="GB81" s="187"/>
      <c r="GD81" s="185" t="s">
        <v>153</v>
      </c>
      <c r="GE81" s="186"/>
      <c r="GF81" s="187"/>
      <c r="GG81" s="188"/>
      <c r="GH81" s="187"/>
      <c r="GJ81" s="185" t="s">
        <v>153</v>
      </c>
      <c r="GK81" s="186"/>
      <c r="GL81" s="187"/>
      <c r="GM81" s="188"/>
      <c r="GN81" s="187"/>
      <c r="GP81" s="185" t="s">
        <v>153</v>
      </c>
      <c r="GQ81" s="186"/>
      <c r="GR81" s="187"/>
      <c r="GS81" s="188"/>
      <c r="GT81" s="187"/>
      <c r="GV81" s="185" t="s">
        <v>153</v>
      </c>
      <c r="GW81" s="186"/>
      <c r="GX81" s="187"/>
      <c r="GY81" s="188"/>
      <c r="GZ81" s="187"/>
      <c r="HB81" s="185" t="s">
        <v>153</v>
      </c>
      <c r="HC81" s="186"/>
      <c r="HD81" s="187"/>
      <c r="HE81" s="188"/>
      <c r="HF81" s="187"/>
      <c r="HH81" s="185" t="s">
        <v>153</v>
      </c>
      <c r="HI81" s="186"/>
      <c r="HJ81" s="187"/>
      <c r="HK81" s="188"/>
      <c r="HL81" s="187"/>
      <c r="HN81" s="185" t="s">
        <v>153</v>
      </c>
      <c r="HO81" s="186"/>
      <c r="HP81" s="187"/>
      <c r="HQ81" s="188"/>
      <c r="HR81" s="187"/>
      <c r="HT81" s="185" t="s">
        <v>153</v>
      </c>
      <c r="HU81" s="186"/>
      <c r="HV81" s="187"/>
      <c r="HW81" s="188"/>
      <c r="HX81" s="187"/>
      <c r="HZ81" s="185" t="s">
        <v>153</v>
      </c>
      <c r="IA81" s="186"/>
      <c r="IB81" s="187"/>
      <c r="IC81" s="188"/>
      <c r="ID81" s="187"/>
      <c r="IF81" s="185" t="s">
        <v>153</v>
      </c>
      <c r="IG81" s="186"/>
      <c r="IH81" s="187"/>
      <c r="II81" s="188"/>
      <c r="IJ81" s="187"/>
      <c r="IM81" s="185" t="s">
        <v>153</v>
      </c>
      <c r="IN81" s="186"/>
      <c r="IO81" s="187"/>
      <c r="IP81" s="188"/>
      <c r="IQ81" s="187"/>
      <c r="IT81" s="185" t="s">
        <v>153</v>
      </c>
      <c r="IU81" s="186"/>
      <c r="IV81" s="187"/>
      <c r="IW81" s="188"/>
      <c r="IX81" s="187"/>
      <c r="JA81" s="185" t="s">
        <v>153</v>
      </c>
      <c r="JB81" s="186"/>
      <c r="JC81" s="187"/>
      <c r="JD81" s="188"/>
      <c r="JE81" s="187"/>
      <c r="JH81" s="185" t="s">
        <v>153</v>
      </c>
      <c r="JI81" s="186"/>
      <c r="JJ81" s="187"/>
      <c r="JK81" s="188"/>
      <c r="JL81" s="187"/>
      <c r="JN81" s="185" t="s">
        <v>153</v>
      </c>
      <c r="JO81" s="186"/>
      <c r="JP81" s="187"/>
      <c r="JQ81" s="188"/>
      <c r="JR81" s="187"/>
      <c r="JT81" s="185" t="s">
        <v>153</v>
      </c>
      <c r="JU81" s="186"/>
      <c r="JV81" s="187"/>
      <c r="JW81" s="188"/>
      <c r="JX81" s="187"/>
      <c r="JZ81" s="185" t="s">
        <v>153</v>
      </c>
      <c r="KA81" s="186"/>
      <c r="KB81" s="187"/>
      <c r="KC81" s="188"/>
      <c r="KD81" s="187"/>
      <c r="KF81" s="185" t="s">
        <v>153</v>
      </c>
      <c r="KG81" s="186"/>
      <c r="KH81" s="187"/>
      <c r="KI81" s="188"/>
      <c r="KJ81" s="187"/>
      <c r="KL81" s="185" t="s">
        <v>153</v>
      </c>
      <c r="KM81" s="186"/>
      <c r="KN81" s="187"/>
      <c r="KO81" s="188"/>
      <c r="KP81" s="187"/>
      <c r="KR81" s="185" t="s">
        <v>153</v>
      </c>
      <c r="KS81" s="186"/>
      <c r="KT81" s="187"/>
      <c r="KU81" s="188"/>
      <c r="KV81" s="187"/>
      <c r="KX81" s="185" t="s">
        <v>153</v>
      </c>
      <c r="KY81" s="186"/>
      <c r="KZ81" s="187"/>
      <c r="LA81" s="188"/>
      <c r="LB81" s="187"/>
      <c r="LD81" s="185" t="s">
        <v>153</v>
      </c>
      <c r="LE81" s="186"/>
      <c r="LF81" s="187"/>
      <c r="LG81" s="188"/>
      <c r="LH81" s="187"/>
    </row>
    <row r="82" spans="1:320" ht="17.399999999999999" x14ac:dyDescent="0.3">
      <c r="A82" s="116"/>
      <c r="B82" s="115"/>
      <c r="C82" s="116"/>
      <c r="D82" s="117"/>
      <c r="E82" s="116"/>
      <c r="G82" s="116"/>
      <c r="H82" s="115"/>
      <c r="I82" s="116"/>
      <c r="J82" s="117"/>
      <c r="K82" s="116"/>
      <c r="M82" s="116"/>
      <c r="N82" s="115"/>
      <c r="O82" s="116"/>
      <c r="P82" s="117"/>
      <c r="Q82" s="116"/>
      <c r="T82" s="116"/>
      <c r="U82" s="115"/>
      <c r="V82" s="116"/>
      <c r="W82" s="117"/>
      <c r="X82" s="116"/>
      <c r="AB82" s="116"/>
      <c r="AC82" s="115"/>
      <c r="AD82" s="116"/>
      <c r="AE82" s="117"/>
      <c r="AF82" s="116"/>
      <c r="AI82" s="116"/>
      <c r="AJ82" s="115"/>
      <c r="AK82" s="116"/>
      <c r="AL82" s="117"/>
      <c r="AM82" s="116"/>
      <c r="AP82" s="116"/>
      <c r="AQ82" s="115"/>
      <c r="AR82" s="116"/>
      <c r="AS82" s="117"/>
      <c r="AT82" s="116"/>
      <c r="AV82" s="116"/>
      <c r="AW82" s="115"/>
      <c r="AX82" s="116"/>
      <c r="AY82" s="117"/>
      <c r="AZ82" s="116"/>
      <c r="BB82" s="116"/>
      <c r="BC82" s="115"/>
      <c r="BD82" s="116"/>
      <c r="BE82" s="117"/>
      <c r="BF82" s="116"/>
      <c r="BH82" s="116"/>
      <c r="BI82" s="115"/>
      <c r="BJ82" s="116"/>
      <c r="BK82" s="117"/>
      <c r="BL82" s="116"/>
      <c r="BN82" s="116"/>
      <c r="BO82" s="115"/>
      <c r="BP82" s="116"/>
      <c r="BQ82" s="117"/>
      <c r="BR82" s="116"/>
      <c r="BT82" s="116"/>
      <c r="BU82" s="115"/>
      <c r="BV82" s="116"/>
      <c r="BW82" s="117"/>
      <c r="BX82" s="116"/>
      <c r="BZ82" s="116"/>
      <c r="CA82" s="115"/>
      <c r="CB82" s="116"/>
      <c r="CC82" s="117"/>
      <c r="CD82" s="116"/>
      <c r="CF82" s="116"/>
      <c r="CG82" s="115"/>
      <c r="CH82" s="116"/>
      <c r="CI82" s="117"/>
      <c r="CJ82" s="116"/>
      <c r="CL82" s="116"/>
      <c r="CM82" s="115"/>
      <c r="CN82" s="116"/>
      <c r="CO82" s="117"/>
      <c r="CP82" s="116"/>
      <c r="CR82" s="116"/>
      <c r="CS82" s="115"/>
      <c r="CT82" s="116"/>
      <c r="CU82" s="117"/>
      <c r="CV82" s="116"/>
      <c r="CX82" s="116"/>
      <c r="CY82" s="115"/>
      <c r="CZ82" s="116"/>
      <c r="DA82" s="117"/>
      <c r="DB82" s="116"/>
      <c r="DD82" s="116"/>
      <c r="DE82" s="115"/>
      <c r="DF82" s="116"/>
      <c r="DG82" s="117"/>
      <c r="DH82" s="116"/>
      <c r="DJ82" s="116"/>
      <c r="DK82" s="115"/>
      <c r="DL82" s="116"/>
      <c r="DM82" s="117"/>
      <c r="DN82" s="116"/>
      <c r="DP82" s="116"/>
      <c r="DQ82" s="115"/>
      <c r="DR82" s="116"/>
      <c r="DS82" s="117"/>
      <c r="DT82" s="116"/>
      <c r="DV82" s="116"/>
      <c r="DW82" s="115"/>
      <c r="DX82" s="116"/>
      <c r="DY82" s="117"/>
      <c r="DZ82" s="116"/>
      <c r="EB82" s="116"/>
      <c r="EC82" s="115"/>
      <c r="ED82" s="116"/>
      <c r="EE82" s="117"/>
      <c r="EF82" s="116"/>
      <c r="EH82" s="116"/>
      <c r="EI82" s="115"/>
      <c r="EJ82" s="116"/>
      <c r="EK82" s="117"/>
      <c r="EL82" s="116"/>
      <c r="EN82" s="116"/>
      <c r="EO82" s="115"/>
      <c r="EP82" s="116"/>
      <c r="EQ82" s="117"/>
      <c r="ER82" s="116"/>
      <c r="ET82" s="116"/>
      <c r="EU82" s="115"/>
      <c r="EV82" s="116"/>
      <c r="EW82" s="117"/>
      <c r="EX82" s="116"/>
      <c r="EZ82" s="116"/>
      <c r="FA82" s="115"/>
      <c r="FB82" s="116"/>
      <c r="FC82" s="117"/>
      <c r="FD82" s="116"/>
      <c r="FF82" s="116"/>
      <c r="FG82" s="115"/>
      <c r="FH82" s="116"/>
      <c r="FI82" s="117"/>
      <c r="FJ82" s="116"/>
      <c r="FL82" s="116"/>
      <c r="FM82" s="115"/>
      <c r="FN82" s="116"/>
      <c r="FO82" s="117"/>
      <c r="FP82" s="116"/>
      <c r="FR82" s="116"/>
      <c r="FS82" s="115"/>
      <c r="FT82" s="116"/>
      <c r="FU82" s="117"/>
      <c r="FV82" s="116"/>
      <c r="FX82" s="116"/>
      <c r="FY82" s="115"/>
      <c r="FZ82" s="116"/>
      <c r="GA82" s="117"/>
      <c r="GB82" s="116"/>
      <c r="GD82" s="116"/>
      <c r="GE82" s="115"/>
      <c r="GF82" s="116"/>
      <c r="GG82" s="117"/>
      <c r="GH82" s="116"/>
      <c r="GJ82" s="116"/>
      <c r="GK82" s="115"/>
      <c r="GL82" s="116"/>
      <c r="GM82" s="117"/>
      <c r="GN82" s="116"/>
      <c r="GP82" s="116"/>
      <c r="GQ82" s="115"/>
      <c r="GR82" s="116"/>
      <c r="GS82" s="117"/>
      <c r="GT82" s="116"/>
      <c r="GV82" s="116"/>
      <c r="GW82" s="115"/>
      <c r="GX82" s="116"/>
      <c r="GY82" s="117"/>
      <c r="GZ82" s="116"/>
      <c r="HB82" s="116"/>
      <c r="HC82" s="115"/>
      <c r="HD82" s="116"/>
      <c r="HE82" s="117"/>
      <c r="HF82" s="116"/>
      <c r="HH82" s="116"/>
      <c r="HI82" s="115"/>
      <c r="HJ82" s="116"/>
      <c r="HK82" s="117"/>
      <c r="HL82" s="116"/>
      <c r="HN82" s="116"/>
      <c r="HO82" s="115"/>
      <c r="HP82" s="116"/>
      <c r="HQ82" s="117"/>
      <c r="HR82" s="116"/>
      <c r="HT82" s="116"/>
      <c r="HU82" s="115"/>
      <c r="HV82" s="116"/>
      <c r="HW82" s="117"/>
      <c r="HX82" s="116"/>
      <c r="HZ82" s="116"/>
      <c r="IA82" s="115"/>
      <c r="IB82" s="116"/>
      <c r="IC82" s="117"/>
      <c r="ID82" s="116"/>
      <c r="IF82" s="116"/>
      <c r="IG82" s="115"/>
      <c r="IH82" s="116"/>
      <c r="II82" s="117"/>
      <c r="IJ82" s="116"/>
      <c r="IM82" s="116"/>
      <c r="IN82" s="115"/>
      <c r="IO82" s="116"/>
      <c r="IP82" s="117"/>
      <c r="IQ82" s="116"/>
      <c r="IT82" s="116"/>
      <c r="IU82" s="115"/>
      <c r="IV82" s="116"/>
      <c r="IW82" s="117"/>
      <c r="IX82" s="116"/>
      <c r="JA82" s="116"/>
      <c r="JB82" s="115"/>
      <c r="JC82" s="116"/>
      <c r="JD82" s="117"/>
      <c r="JE82" s="116"/>
      <c r="JH82" s="116"/>
      <c r="JI82" s="115"/>
      <c r="JJ82" s="116"/>
      <c r="JK82" s="117"/>
      <c r="JL82" s="116"/>
      <c r="JN82" s="116"/>
      <c r="JO82" s="115"/>
      <c r="JP82" s="116"/>
      <c r="JQ82" s="117"/>
      <c r="JR82" s="116"/>
      <c r="JT82" s="116"/>
      <c r="JU82" s="115"/>
      <c r="JV82" s="116"/>
      <c r="JW82" s="117"/>
      <c r="JX82" s="116"/>
      <c r="JZ82" s="116"/>
      <c r="KA82" s="115"/>
      <c r="KB82" s="116"/>
      <c r="KC82" s="117"/>
      <c r="KD82" s="116"/>
      <c r="KF82" s="116"/>
      <c r="KG82" s="115"/>
      <c r="KH82" s="116"/>
      <c r="KI82" s="117"/>
      <c r="KJ82" s="116"/>
      <c r="KL82" s="116"/>
      <c r="KM82" s="115"/>
      <c r="KN82" s="116"/>
      <c r="KO82" s="117"/>
      <c r="KP82" s="116"/>
      <c r="KR82" s="116"/>
      <c r="KS82" s="115"/>
      <c r="KT82" s="116"/>
      <c r="KU82" s="117"/>
      <c r="KV82" s="116"/>
      <c r="KX82" s="116"/>
      <c r="KY82" s="115"/>
      <c r="KZ82" s="116"/>
      <c r="LA82" s="117"/>
      <c r="LB82" s="116"/>
      <c r="LD82" s="116"/>
      <c r="LE82" s="115"/>
      <c r="LF82" s="116"/>
      <c r="LG82" s="117"/>
      <c r="LH82" s="116"/>
    </row>
    <row r="83" spans="1:320" s="193" customFormat="1" ht="72" customHeight="1" x14ac:dyDescent="0.3">
      <c r="A83" s="189" t="s">
        <v>91</v>
      </c>
      <c r="B83" s="190" t="s">
        <v>90</v>
      </c>
      <c r="C83" s="191" t="s">
        <v>88</v>
      </c>
      <c r="D83" s="192" t="s">
        <v>89</v>
      </c>
      <c r="E83" s="191" t="s">
        <v>88</v>
      </c>
      <c r="G83" s="189" t="s">
        <v>91</v>
      </c>
      <c r="H83" s="190" t="s">
        <v>90</v>
      </c>
      <c r="I83" s="191" t="s">
        <v>88</v>
      </c>
      <c r="J83" s="192" t="s">
        <v>89</v>
      </c>
      <c r="K83" s="191" t="s">
        <v>88</v>
      </c>
      <c r="M83" s="189" t="s">
        <v>91</v>
      </c>
      <c r="N83" s="190" t="s">
        <v>90</v>
      </c>
      <c r="O83" s="191" t="s">
        <v>88</v>
      </c>
      <c r="P83" s="192" t="s">
        <v>89</v>
      </c>
      <c r="Q83" s="191" t="s">
        <v>88</v>
      </c>
      <c r="T83" s="189" t="s">
        <v>91</v>
      </c>
      <c r="U83" s="190" t="s">
        <v>90</v>
      </c>
      <c r="V83" s="191" t="s">
        <v>88</v>
      </c>
      <c r="W83" s="192" t="s">
        <v>89</v>
      </c>
      <c r="X83" s="191" t="s">
        <v>88</v>
      </c>
      <c r="AB83" s="189" t="s">
        <v>91</v>
      </c>
      <c r="AC83" s="190" t="s">
        <v>90</v>
      </c>
      <c r="AD83" s="191" t="s">
        <v>88</v>
      </c>
      <c r="AE83" s="192" t="s">
        <v>89</v>
      </c>
      <c r="AF83" s="191" t="s">
        <v>88</v>
      </c>
      <c r="AI83" s="189" t="s">
        <v>91</v>
      </c>
      <c r="AJ83" s="190" t="s">
        <v>90</v>
      </c>
      <c r="AK83" s="191" t="s">
        <v>88</v>
      </c>
      <c r="AL83" s="192" t="s">
        <v>89</v>
      </c>
      <c r="AM83" s="191" t="s">
        <v>88</v>
      </c>
      <c r="AP83" s="189" t="s">
        <v>91</v>
      </c>
      <c r="AQ83" s="190" t="s">
        <v>90</v>
      </c>
      <c r="AR83" s="191" t="s">
        <v>88</v>
      </c>
      <c r="AS83" s="192" t="s">
        <v>89</v>
      </c>
      <c r="AT83" s="191" t="s">
        <v>88</v>
      </c>
      <c r="AV83" s="189" t="s">
        <v>91</v>
      </c>
      <c r="AW83" s="190" t="s">
        <v>90</v>
      </c>
      <c r="AX83" s="191" t="s">
        <v>88</v>
      </c>
      <c r="AY83" s="192" t="s">
        <v>89</v>
      </c>
      <c r="AZ83" s="191" t="s">
        <v>88</v>
      </c>
      <c r="BB83" s="189" t="s">
        <v>91</v>
      </c>
      <c r="BC83" s="190" t="s">
        <v>90</v>
      </c>
      <c r="BD83" s="191" t="s">
        <v>88</v>
      </c>
      <c r="BE83" s="192" t="s">
        <v>89</v>
      </c>
      <c r="BF83" s="191" t="s">
        <v>88</v>
      </c>
      <c r="BH83" s="189" t="s">
        <v>91</v>
      </c>
      <c r="BI83" s="190" t="s">
        <v>90</v>
      </c>
      <c r="BJ83" s="191" t="s">
        <v>88</v>
      </c>
      <c r="BK83" s="192" t="s">
        <v>89</v>
      </c>
      <c r="BL83" s="191" t="s">
        <v>88</v>
      </c>
      <c r="BN83" s="189" t="s">
        <v>91</v>
      </c>
      <c r="BO83" s="190" t="s">
        <v>90</v>
      </c>
      <c r="BP83" s="191" t="s">
        <v>88</v>
      </c>
      <c r="BQ83" s="192" t="s">
        <v>89</v>
      </c>
      <c r="BR83" s="191" t="s">
        <v>88</v>
      </c>
      <c r="BT83" s="189" t="s">
        <v>91</v>
      </c>
      <c r="BU83" s="190" t="s">
        <v>90</v>
      </c>
      <c r="BV83" s="191" t="s">
        <v>88</v>
      </c>
      <c r="BW83" s="192" t="s">
        <v>89</v>
      </c>
      <c r="BX83" s="191" t="s">
        <v>88</v>
      </c>
      <c r="BZ83" s="189" t="s">
        <v>91</v>
      </c>
      <c r="CA83" s="190" t="s">
        <v>90</v>
      </c>
      <c r="CB83" s="191" t="s">
        <v>88</v>
      </c>
      <c r="CC83" s="192" t="s">
        <v>89</v>
      </c>
      <c r="CD83" s="191" t="s">
        <v>88</v>
      </c>
      <c r="CF83" s="189" t="s">
        <v>91</v>
      </c>
      <c r="CG83" s="190" t="s">
        <v>90</v>
      </c>
      <c r="CH83" s="191" t="s">
        <v>88</v>
      </c>
      <c r="CI83" s="192" t="s">
        <v>89</v>
      </c>
      <c r="CJ83" s="191" t="s">
        <v>88</v>
      </c>
      <c r="CL83" s="189" t="s">
        <v>91</v>
      </c>
      <c r="CM83" s="190" t="s">
        <v>90</v>
      </c>
      <c r="CN83" s="191" t="s">
        <v>88</v>
      </c>
      <c r="CO83" s="192" t="s">
        <v>89</v>
      </c>
      <c r="CP83" s="191" t="s">
        <v>88</v>
      </c>
      <c r="CR83" s="189" t="s">
        <v>91</v>
      </c>
      <c r="CS83" s="190" t="s">
        <v>90</v>
      </c>
      <c r="CT83" s="191" t="s">
        <v>88</v>
      </c>
      <c r="CU83" s="192" t="s">
        <v>89</v>
      </c>
      <c r="CV83" s="191" t="s">
        <v>88</v>
      </c>
      <c r="CX83" s="189" t="s">
        <v>91</v>
      </c>
      <c r="CY83" s="190" t="s">
        <v>90</v>
      </c>
      <c r="CZ83" s="191" t="s">
        <v>88</v>
      </c>
      <c r="DA83" s="192" t="s">
        <v>89</v>
      </c>
      <c r="DB83" s="191" t="s">
        <v>88</v>
      </c>
      <c r="DD83" s="189" t="s">
        <v>91</v>
      </c>
      <c r="DE83" s="190" t="s">
        <v>90</v>
      </c>
      <c r="DF83" s="191" t="s">
        <v>88</v>
      </c>
      <c r="DG83" s="192" t="s">
        <v>89</v>
      </c>
      <c r="DH83" s="191" t="s">
        <v>88</v>
      </c>
      <c r="DJ83" s="189" t="s">
        <v>91</v>
      </c>
      <c r="DK83" s="190" t="s">
        <v>90</v>
      </c>
      <c r="DL83" s="191" t="s">
        <v>88</v>
      </c>
      <c r="DM83" s="192" t="s">
        <v>89</v>
      </c>
      <c r="DN83" s="191" t="s">
        <v>88</v>
      </c>
      <c r="DP83" s="189" t="s">
        <v>91</v>
      </c>
      <c r="DQ83" s="190" t="s">
        <v>90</v>
      </c>
      <c r="DR83" s="191" t="s">
        <v>88</v>
      </c>
      <c r="DS83" s="192" t="s">
        <v>89</v>
      </c>
      <c r="DT83" s="191" t="s">
        <v>88</v>
      </c>
      <c r="DV83" s="189" t="s">
        <v>91</v>
      </c>
      <c r="DW83" s="190" t="s">
        <v>90</v>
      </c>
      <c r="DX83" s="191" t="s">
        <v>88</v>
      </c>
      <c r="DY83" s="192" t="s">
        <v>89</v>
      </c>
      <c r="DZ83" s="191" t="s">
        <v>88</v>
      </c>
      <c r="EB83" s="189" t="s">
        <v>91</v>
      </c>
      <c r="EC83" s="190" t="s">
        <v>90</v>
      </c>
      <c r="ED83" s="191" t="s">
        <v>88</v>
      </c>
      <c r="EE83" s="192" t="s">
        <v>89</v>
      </c>
      <c r="EF83" s="191" t="s">
        <v>88</v>
      </c>
      <c r="EH83" s="189" t="s">
        <v>91</v>
      </c>
      <c r="EI83" s="190" t="s">
        <v>90</v>
      </c>
      <c r="EJ83" s="191" t="s">
        <v>88</v>
      </c>
      <c r="EK83" s="192" t="s">
        <v>89</v>
      </c>
      <c r="EL83" s="191" t="s">
        <v>88</v>
      </c>
      <c r="EN83" s="189" t="s">
        <v>91</v>
      </c>
      <c r="EO83" s="190" t="s">
        <v>90</v>
      </c>
      <c r="EP83" s="191" t="s">
        <v>88</v>
      </c>
      <c r="EQ83" s="192" t="s">
        <v>89</v>
      </c>
      <c r="ER83" s="191" t="s">
        <v>88</v>
      </c>
      <c r="ET83" s="189" t="s">
        <v>91</v>
      </c>
      <c r="EU83" s="190" t="s">
        <v>90</v>
      </c>
      <c r="EV83" s="191" t="s">
        <v>88</v>
      </c>
      <c r="EW83" s="192" t="s">
        <v>89</v>
      </c>
      <c r="EX83" s="191" t="s">
        <v>88</v>
      </c>
      <c r="EZ83" s="189" t="s">
        <v>91</v>
      </c>
      <c r="FA83" s="190" t="s">
        <v>90</v>
      </c>
      <c r="FB83" s="191" t="s">
        <v>88</v>
      </c>
      <c r="FC83" s="192" t="s">
        <v>89</v>
      </c>
      <c r="FD83" s="191" t="s">
        <v>88</v>
      </c>
      <c r="FF83" s="189" t="s">
        <v>91</v>
      </c>
      <c r="FG83" s="190" t="s">
        <v>90</v>
      </c>
      <c r="FH83" s="191" t="s">
        <v>88</v>
      </c>
      <c r="FI83" s="192" t="s">
        <v>89</v>
      </c>
      <c r="FJ83" s="191" t="s">
        <v>88</v>
      </c>
      <c r="FL83" s="189" t="s">
        <v>91</v>
      </c>
      <c r="FM83" s="190" t="s">
        <v>90</v>
      </c>
      <c r="FN83" s="191" t="s">
        <v>88</v>
      </c>
      <c r="FO83" s="192" t="s">
        <v>89</v>
      </c>
      <c r="FP83" s="191" t="s">
        <v>88</v>
      </c>
      <c r="FR83" s="189" t="s">
        <v>91</v>
      </c>
      <c r="FS83" s="190" t="s">
        <v>90</v>
      </c>
      <c r="FT83" s="191" t="s">
        <v>88</v>
      </c>
      <c r="FU83" s="192" t="s">
        <v>89</v>
      </c>
      <c r="FV83" s="191" t="s">
        <v>88</v>
      </c>
      <c r="FX83" s="189" t="s">
        <v>91</v>
      </c>
      <c r="FY83" s="190" t="s">
        <v>90</v>
      </c>
      <c r="FZ83" s="191" t="s">
        <v>88</v>
      </c>
      <c r="GA83" s="192" t="s">
        <v>89</v>
      </c>
      <c r="GB83" s="191" t="s">
        <v>88</v>
      </c>
      <c r="GD83" s="189" t="s">
        <v>91</v>
      </c>
      <c r="GE83" s="190" t="s">
        <v>90</v>
      </c>
      <c r="GF83" s="191" t="s">
        <v>88</v>
      </c>
      <c r="GG83" s="192" t="s">
        <v>89</v>
      </c>
      <c r="GH83" s="191" t="s">
        <v>88</v>
      </c>
      <c r="GJ83" s="189" t="s">
        <v>91</v>
      </c>
      <c r="GK83" s="190" t="s">
        <v>90</v>
      </c>
      <c r="GL83" s="191" t="s">
        <v>88</v>
      </c>
      <c r="GM83" s="192" t="s">
        <v>89</v>
      </c>
      <c r="GN83" s="191" t="s">
        <v>88</v>
      </c>
      <c r="GP83" s="189" t="s">
        <v>91</v>
      </c>
      <c r="GQ83" s="190" t="s">
        <v>90</v>
      </c>
      <c r="GR83" s="191" t="s">
        <v>88</v>
      </c>
      <c r="GS83" s="192" t="s">
        <v>89</v>
      </c>
      <c r="GT83" s="191" t="s">
        <v>88</v>
      </c>
      <c r="GV83" s="189" t="s">
        <v>91</v>
      </c>
      <c r="GW83" s="190" t="s">
        <v>90</v>
      </c>
      <c r="GX83" s="191" t="s">
        <v>88</v>
      </c>
      <c r="GY83" s="192" t="s">
        <v>89</v>
      </c>
      <c r="GZ83" s="191" t="s">
        <v>88</v>
      </c>
      <c r="HB83" s="189" t="s">
        <v>91</v>
      </c>
      <c r="HC83" s="190" t="s">
        <v>90</v>
      </c>
      <c r="HD83" s="191" t="s">
        <v>88</v>
      </c>
      <c r="HE83" s="192" t="s">
        <v>89</v>
      </c>
      <c r="HF83" s="191" t="s">
        <v>88</v>
      </c>
      <c r="HH83" s="189" t="s">
        <v>91</v>
      </c>
      <c r="HI83" s="190" t="s">
        <v>90</v>
      </c>
      <c r="HJ83" s="191" t="s">
        <v>88</v>
      </c>
      <c r="HK83" s="192" t="s">
        <v>89</v>
      </c>
      <c r="HL83" s="191" t="s">
        <v>88</v>
      </c>
      <c r="HN83" s="189" t="s">
        <v>91</v>
      </c>
      <c r="HO83" s="190" t="s">
        <v>90</v>
      </c>
      <c r="HP83" s="191" t="s">
        <v>88</v>
      </c>
      <c r="HQ83" s="192" t="s">
        <v>89</v>
      </c>
      <c r="HR83" s="191" t="s">
        <v>88</v>
      </c>
      <c r="HT83" s="189" t="s">
        <v>91</v>
      </c>
      <c r="HU83" s="190" t="s">
        <v>90</v>
      </c>
      <c r="HV83" s="191" t="s">
        <v>88</v>
      </c>
      <c r="HW83" s="192" t="s">
        <v>89</v>
      </c>
      <c r="HX83" s="191" t="s">
        <v>88</v>
      </c>
      <c r="HZ83" s="189" t="s">
        <v>91</v>
      </c>
      <c r="IA83" s="190" t="s">
        <v>90</v>
      </c>
      <c r="IB83" s="191" t="s">
        <v>88</v>
      </c>
      <c r="IC83" s="192" t="s">
        <v>89</v>
      </c>
      <c r="ID83" s="191" t="s">
        <v>88</v>
      </c>
      <c r="IF83" s="189" t="s">
        <v>91</v>
      </c>
      <c r="IG83" s="190" t="s">
        <v>90</v>
      </c>
      <c r="IH83" s="191" t="s">
        <v>88</v>
      </c>
      <c r="II83" s="192" t="s">
        <v>89</v>
      </c>
      <c r="IJ83" s="191" t="s">
        <v>88</v>
      </c>
      <c r="IM83" s="189" t="s">
        <v>91</v>
      </c>
      <c r="IN83" s="190" t="s">
        <v>90</v>
      </c>
      <c r="IO83" s="191" t="s">
        <v>88</v>
      </c>
      <c r="IP83" s="192" t="s">
        <v>89</v>
      </c>
      <c r="IQ83" s="191" t="s">
        <v>88</v>
      </c>
      <c r="IT83" s="189" t="s">
        <v>91</v>
      </c>
      <c r="IU83" s="190" t="s">
        <v>90</v>
      </c>
      <c r="IV83" s="191" t="s">
        <v>88</v>
      </c>
      <c r="IW83" s="192" t="s">
        <v>89</v>
      </c>
      <c r="IX83" s="191" t="s">
        <v>88</v>
      </c>
      <c r="JA83" s="189" t="s">
        <v>91</v>
      </c>
      <c r="JB83" s="190" t="s">
        <v>90</v>
      </c>
      <c r="JC83" s="191" t="s">
        <v>88</v>
      </c>
      <c r="JD83" s="192" t="s">
        <v>89</v>
      </c>
      <c r="JE83" s="191" t="s">
        <v>88</v>
      </c>
      <c r="JH83" s="189" t="s">
        <v>91</v>
      </c>
      <c r="JI83" s="190" t="s">
        <v>90</v>
      </c>
      <c r="JJ83" s="191" t="s">
        <v>88</v>
      </c>
      <c r="JK83" s="192" t="s">
        <v>89</v>
      </c>
      <c r="JL83" s="191" t="s">
        <v>88</v>
      </c>
      <c r="JN83" s="189" t="s">
        <v>91</v>
      </c>
      <c r="JO83" s="190" t="s">
        <v>90</v>
      </c>
      <c r="JP83" s="191" t="s">
        <v>88</v>
      </c>
      <c r="JQ83" s="192" t="s">
        <v>89</v>
      </c>
      <c r="JR83" s="191" t="s">
        <v>88</v>
      </c>
      <c r="JT83" s="189" t="s">
        <v>91</v>
      </c>
      <c r="JU83" s="190" t="s">
        <v>90</v>
      </c>
      <c r="JV83" s="191" t="s">
        <v>88</v>
      </c>
      <c r="JW83" s="192" t="s">
        <v>89</v>
      </c>
      <c r="JX83" s="191" t="s">
        <v>88</v>
      </c>
      <c r="JZ83" s="189" t="s">
        <v>91</v>
      </c>
      <c r="KA83" s="190" t="s">
        <v>90</v>
      </c>
      <c r="KB83" s="191" t="s">
        <v>88</v>
      </c>
      <c r="KC83" s="192" t="s">
        <v>89</v>
      </c>
      <c r="KD83" s="191" t="s">
        <v>88</v>
      </c>
      <c r="KF83" s="189" t="s">
        <v>91</v>
      </c>
      <c r="KG83" s="190" t="s">
        <v>90</v>
      </c>
      <c r="KH83" s="191" t="s">
        <v>88</v>
      </c>
      <c r="KI83" s="192" t="s">
        <v>89</v>
      </c>
      <c r="KJ83" s="191" t="s">
        <v>88</v>
      </c>
      <c r="KL83" s="189" t="s">
        <v>91</v>
      </c>
      <c r="KM83" s="190" t="s">
        <v>90</v>
      </c>
      <c r="KN83" s="191" t="s">
        <v>88</v>
      </c>
      <c r="KO83" s="192" t="s">
        <v>89</v>
      </c>
      <c r="KP83" s="191" t="s">
        <v>88</v>
      </c>
      <c r="KR83" s="189" t="s">
        <v>91</v>
      </c>
      <c r="KS83" s="190" t="s">
        <v>90</v>
      </c>
      <c r="KT83" s="191" t="s">
        <v>88</v>
      </c>
      <c r="KU83" s="192" t="s">
        <v>89</v>
      </c>
      <c r="KV83" s="191" t="s">
        <v>88</v>
      </c>
      <c r="KX83" s="189" t="s">
        <v>91</v>
      </c>
      <c r="KY83" s="190" t="s">
        <v>90</v>
      </c>
      <c r="KZ83" s="191" t="s">
        <v>88</v>
      </c>
      <c r="LA83" s="192" t="s">
        <v>89</v>
      </c>
      <c r="LB83" s="191" t="s">
        <v>88</v>
      </c>
      <c r="LD83" s="189" t="s">
        <v>91</v>
      </c>
      <c r="LE83" s="190" t="s">
        <v>90</v>
      </c>
      <c r="LF83" s="191" t="s">
        <v>88</v>
      </c>
      <c r="LG83" s="192" t="s">
        <v>89</v>
      </c>
      <c r="LH83" s="191" t="s">
        <v>88</v>
      </c>
    </row>
    <row r="84" spans="1:320" ht="17.399999999999999" x14ac:dyDescent="0.3">
      <c r="A84" s="116"/>
      <c r="B84" s="115"/>
      <c r="C84" s="116"/>
      <c r="D84" s="117"/>
      <c r="E84" s="116"/>
      <c r="G84" s="116"/>
      <c r="H84" s="115"/>
      <c r="I84" s="116"/>
      <c r="J84" s="117"/>
      <c r="K84" s="116"/>
      <c r="M84" s="116"/>
      <c r="N84" s="115"/>
      <c r="O84" s="116"/>
      <c r="P84" s="117"/>
      <c r="Q84" s="116"/>
      <c r="T84" s="116"/>
      <c r="U84" s="115"/>
      <c r="V84" s="116"/>
      <c r="W84" s="117"/>
      <c r="X84" s="116"/>
      <c r="AB84" s="116"/>
      <c r="AC84" s="115"/>
      <c r="AD84" s="116"/>
      <c r="AE84" s="117"/>
      <c r="AF84" s="116"/>
      <c r="AI84" s="116"/>
      <c r="AJ84" s="115"/>
      <c r="AK84" s="116"/>
      <c r="AL84" s="117"/>
      <c r="AM84" s="116"/>
      <c r="AP84" s="116"/>
      <c r="AQ84" s="115"/>
      <c r="AR84" s="116"/>
      <c r="AS84" s="117"/>
      <c r="AT84" s="116"/>
      <c r="AV84" s="116"/>
      <c r="AW84" s="115"/>
      <c r="AX84" s="116"/>
      <c r="AY84" s="117"/>
      <c r="AZ84" s="116"/>
      <c r="BB84" s="116"/>
      <c r="BC84" s="115"/>
      <c r="BD84" s="116"/>
      <c r="BE84" s="117"/>
      <c r="BF84" s="116"/>
      <c r="BH84" s="116"/>
      <c r="BI84" s="115"/>
      <c r="BJ84" s="116"/>
      <c r="BK84" s="117"/>
      <c r="BL84" s="116"/>
      <c r="BN84" s="116"/>
      <c r="BO84" s="115"/>
      <c r="BP84" s="116"/>
      <c r="BQ84" s="117"/>
      <c r="BR84" s="116"/>
      <c r="BT84" s="116"/>
      <c r="BU84" s="115"/>
      <c r="BV84" s="116"/>
      <c r="BW84" s="117"/>
      <c r="BX84" s="116"/>
      <c r="BZ84" s="116"/>
      <c r="CA84" s="115"/>
      <c r="CB84" s="116"/>
      <c r="CC84" s="117"/>
      <c r="CD84" s="116"/>
      <c r="CF84" s="116"/>
      <c r="CG84" s="115"/>
      <c r="CH84" s="116"/>
      <c r="CI84" s="117"/>
      <c r="CJ84" s="116"/>
      <c r="CL84" s="116"/>
      <c r="CM84" s="115"/>
      <c r="CN84" s="116"/>
      <c r="CO84" s="117"/>
      <c r="CP84" s="116"/>
      <c r="CR84" s="116"/>
      <c r="CS84" s="115"/>
      <c r="CT84" s="116"/>
      <c r="CU84" s="117"/>
      <c r="CV84" s="116"/>
      <c r="CX84" s="116"/>
      <c r="CY84" s="115"/>
      <c r="CZ84" s="116"/>
      <c r="DA84" s="117"/>
      <c r="DB84" s="116"/>
      <c r="DD84" s="116"/>
      <c r="DE84" s="115"/>
      <c r="DF84" s="116"/>
      <c r="DG84" s="117"/>
      <c r="DH84" s="116"/>
      <c r="DJ84" s="116"/>
      <c r="DK84" s="115"/>
      <c r="DL84" s="116"/>
      <c r="DM84" s="117"/>
      <c r="DN84" s="116"/>
      <c r="DP84" s="116"/>
      <c r="DQ84" s="115"/>
      <c r="DR84" s="116"/>
      <c r="DS84" s="117"/>
      <c r="DT84" s="116"/>
      <c r="DV84" s="116"/>
      <c r="DW84" s="115"/>
      <c r="DX84" s="116"/>
      <c r="DY84" s="117"/>
      <c r="DZ84" s="116"/>
      <c r="EB84" s="116"/>
      <c r="EC84" s="115"/>
      <c r="ED84" s="116"/>
      <c r="EE84" s="117"/>
      <c r="EF84" s="116"/>
      <c r="EH84" s="116"/>
      <c r="EI84" s="115"/>
      <c r="EJ84" s="116"/>
      <c r="EK84" s="117"/>
      <c r="EL84" s="116"/>
      <c r="EN84" s="116"/>
      <c r="EO84" s="115"/>
      <c r="EP84" s="116"/>
      <c r="EQ84" s="117"/>
      <c r="ER84" s="116"/>
      <c r="ET84" s="116"/>
      <c r="EU84" s="115"/>
      <c r="EV84" s="116"/>
      <c r="EW84" s="117"/>
      <c r="EX84" s="116"/>
      <c r="EZ84" s="116"/>
      <c r="FA84" s="115"/>
      <c r="FB84" s="116"/>
      <c r="FC84" s="117"/>
      <c r="FD84" s="116"/>
      <c r="FF84" s="116"/>
      <c r="FG84" s="115"/>
      <c r="FH84" s="116"/>
      <c r="FI84" s="117"/>
      <c r="FJ84" s="116"/>
      <c r="FL84" s="116"/>
      <c r="FM84" s="115"/>
      <c r="FN84" s="116"/>
      <c r="FO84" s="117"/>
      <c r="FP84" s="116"/>
      <c r="FR84" s="116"/>
      <c r="FS84" s="115"/>
      <c r="FT84" s="116"/>
      <c r="FU84" s="117"/>
      <c r="FV84" s="116"/>
      <c r="FX84" s="116"/>
      <c r="FY84" s="115"/>
      <c r="FZ84" s="116"/>
      <c r="GA84" s="117"/>
      <c r="GB84" s="116"/>
      <c r="GD84" s="116"/>
      <c r="GE84" s="115"/>
      <c r="GF84" s="116"/>
      <c r="GG84" s="117"/>
      <c r="GH84" s="116"/>
      <c r="GJ84" s="116"/>
      <c r="GK84" s="115"/>
      <c r="GL84" s="116"/>
      <c r="GM84" s="117"/>
      <c r="GN84" s="116"/>
      <c r="GP84" s="116"/>
      <c r="GQ84" s="115"/>
      <c r="GR84" s="116"/>
      <c r="GS84" s="117"/>
      <c r="GT84" s="116"/>
      <c r="GV84" s="116"/>
      <c r="GW84" s="115"/>
      <c r="GX84" s="116"/>
      <c r="GY84" s="117"/>
      <c r="GZ84" s="116"/>
      <c r="HB84" s="116"/>
      <c r="HC84" s="115"/>
      <c r="HD84" s="116"/>
      <c r="HE84" s="117"/>
      <c r="HF84" s="116"/>
      <c r="HH84" s="116"/>
      <c r="HI84" s="115"/>
      <c r="HJ84" s="116"/>
      <c r="HK84" s="117"/>
      <c r="HL84" s="116"/>
      <c r="HN84" s="116"/>
      <c r="HO84" s="115"/>
      <c r="HP84" s="116"/>
      <c r="HQ84" s="117"/>
      <c r="HR84" s="116"/>
      <c r="HT84" s="116"/>
      <c r="HU84" s="115"/>
      <c r="HV84" s="116"/>
      <c r="HW84" s="117"/>
      <c r="HX84" s="116"/>
      <c r="HZ84" s="116"/>
      <c r="IA84" s="115"/>
      <c r="IB84" s="116"/>
      <c r="IC84" s="117"/>
      <c r="ID84" s="116"/>
      <c r="IF84" s="116"/>
      <c r="IG84" s="115"/>
      <c r="IH84" s="116"/>
      <c r="II84" s="117"/>
      <c r="IJ84" s="116"/>
      <c r="IM84" s="116"/>
      <c r="IN84" s="115"/>
      <c r="IO84" s="116"/>
      <c r="IP84" s="117"/>
      <c r="IQ84" s="116"/>
      <c r="IT84" s="116"/>
      <c r="IU84" s="115"/>
      <c r="IV84" s="116"/>
      <c r="IW84" s="117"/>
      <c r="IX84" s="116"/>
      <c r="JA84" s="116"/>
      <c r="JB84" s="115"/>
      <c r="JC84" s="116"/>
      <c r="JD84" s="117"/>
      <c r="JE84" s="116"/>
      <c r="JH84" s="116"/>
      <c r="JI84" s="115"/>
      <c r="JJ84" s="116"/>
      <c r="JK84" s="117"/>
      <c r="JL84" s="116"/>
      <c r="JN84" s="116"/>
      <c r="JO84" s="115"/>
      <c r="JP84" s="116"/>
      <c r="JQ84" s="117"/>
      <c r="JR84" s="116"/>
      <c r="JT84" s="116"/>
      <c r="JU84" s="115"/>
      <c r="JV84" s="116"/>
      <c r="JW84" s="117"/>
      <c r="JX84" s="116"/>
      <c r="JZ84" s="116"/>
      <c r="KA84" s="115"/>
      <c r="KB84" s="116"/>
      <c r="KC84" s="117"/>
      <c r="KD84" s="116"/>
      <c r="KF84" s="116"/>
      <c r="KG84" s="115"/>
      <c r="KH84" s="116"/>
      <c r="KI84" s="117"/>
      <c r="KJ84" s="116"/>
      <c r="KL84" s="116"/>
      <c r="KM84" s="115"/>
      <c r="KN84" s="116"/>
      <c r="KO84" s="117"/>
      <c r="KP84" s="116"/>
      <c r="KR84" s="116"/>
      <c r="KS84" s="115"/>
      <c r="KT84" s="116"/>
      <c r="KU84" s="117"/>
      <c r="KV84" s="116"/>
      <c r="KX84" s="116"/>
      <c r="KY84" s="115"/>
      <c r="KZ84" s="116"/>
      <c r="LA84" s="117"/>
      <c r="LB84" s="116"/>
      <c r="LD84" s="116"/>
      <c r="LE84" s="115"/>
      <c r="LF84" s="116"/>
      <c r="LG84" s="117"/>
      <c r="LH84" s="116"/>
    </row>
    <row r="85" spans="1:320" ht="17.399999999999999" x14ac:dyDescent="0.3">
      <c r="A85" s="187" t="s">
        <v>3</v>
      </c>
      <c r="B85" s="186">
        <v>0</v>
      </c>
      <c r="C85" s="194">
        <v>0</v>
      </c>
      <c r="D85" s="188">
        <v>0</v>
      </c>
      <c r="E85" s="194">
        <v>0</v>
      </c>
      <c r="G85" s="187" t="s">
        <v>3</v>
      </c>
      <c r="H85" s="186">
        <v>0</v>
      </c>
      <c r="I85" s="194">
        <v>0</v>
      </c>
      <c r="J85" s="188">
        <v>0</v>
      </c>
      <c r="K85" s="194">
        <v>0</v>
      </c>
      <c r="M85" s="187" t="s">
        <v>3</v>
      </c>
      <c r="N85" s="186">
        <v>0</v>
      </c>
      <c r="O85" s="194">
        <v>0</v>
      </c>
      <c r="P85" s="188">
        <v>0</v>
      </c>
      <c r="Q85" s="194">
        <v>0</v>
      </c>
      <c r="T85" s="187" t="s">
        <v>3</v>
      </c>
      <c r="U85" s="186">
        <v>0</v>
      </c>
      <c r="V85" s="194">
        <v>0</v>
      </c>
      <c r="W85" s="188">
        <v>0</v>
      </c>
      <c r="X85" s="194">
        <v>0</v>
      </c>
      <c r="AB85" s="187" t="s">
        <v>3</v>
      </c>
      <c r="AC85" s="186">
        <v>0</v>
      </c>
      <c r="AD85" s="194">
        <v>0</v>
      </c>
      <c r="AE85" s="188">
        <v>0</v>
      </c>
      <c r="AF85" s="194">
        <v>0</v>
      </c>
      <c r="AI85" s="187" t="s">
        <v>3</v>
      </c>
      <c r="AJ85" s="186">
        <v>0</v>
      </c>
      <c r="AK85" s="194">
        <v>0</v>
      </c>
      <c r="AL85" s="188">
        <v>0</v>
      </c>
      <c r="AM85" s="194">
        <v>0</v>
      </c>
      <c r="AP85" s="187" t="s">
        <v>3</v>
      </c>
      <c r="AQ85" s="186">
        <v>0</v>
      </c>
      <c r="AR85" s="194">
        <v>0</v>
      </c>
      <c r="AS85" s="188">
        <v>0</v>
      </c>
      <c r="AT85" s="194">
        <v>0</v>
      </c>
      <c r="AV85" s="187" t="s">
        <v>3</v>
      </c>
      <c r="AW85" s="186">
        <v>0</v>
      </c>
      <c r="AX85" s="194">
        <v>0</v>
      </c>
      <c r="AY85" s="188">
        <v>0</v>
      </c>
      <c r="AZ85" s="194">
        <v>0</v>
      </c>
      <c r="BB85" s="187" t="s">
        <v>3</v>
      </c>
      <c r="BC85" s="186">
        <v>0</v>
      </c>
      <c r="BD85" s="194">
        <v>0</v>
      </c>
      <c r="BE85" s="188">
        <v>0</v>
      </c>
      <c r="BF85" s="194">
        <v>0</v>
      </c>
      <c r="BH85" s="187" t="s">
        <v>3</v>
      </c>
      <c r="BI85" s="186">
        <v>0</v>
      </c>
      <c r="BJ85" s="194">
        <v>0</v>
      </c>
      <c r="BK85" s="188">
        <v>0</v>
      </c>
      <c r="BL85" s="194">
        <v>0</v>
      </c>
      <c r="BN85" s="187" t="s">
        <v>3</v>
      </c>
      <c r="BO85" s="186">
        <v>0</v>
      </c>
      <c r="BP85" s="194">
        <v>0</v>
      </c>
      <c r="BQ85" s="188">
        <v>0</v>
      </c>
      <c r="BR85" s="194">
        <v>0</v>
      </c>
      <c r="BT85" s="187" t="s">
        <v>3</v>
      </c>
      <c r="BU85" s="186">
        <v>0</v>
      </c>
      <c r="BV85" s="194">
        <v>0</v>
      </c>
      <c r="BW85" s="188">
        <v>0</v>
      </c>
      <c r="BX85" s="194">
        <v>0</v>
      </c>
      <c r="BZ85" s="187" t="s">
        <v>3</v>
      </c>
      <c r="CA85" s="186">
        <v>0</v>
      </c>
      <c r="CB85" s="194">
        <v>0</v>
      </c>
      <c r="CC85" s="188">
        <v>0</v>
      </c>
      <c r="CD85" s="194">
        <v>0</v>
      </c>
      <c r="CF85" s="187" t="s">
        <v>3</v>
      </c>
      <c r="CG85" s="186">
        <v>0</v>
      </c>
      <c r="CH85" s="194">
        <v>0</v>
      </c>
      <c r="CI85" s="188">
        <v>0</v>
      </c>
      <c r="CJ85" s="194">
        <v>0</v>
      </c>
      <c r="CL85" s="187" t="s">
        <v>3</v>
      </c>
      <c r="CM85" s="186">
        <v>0</v>
      </c>
      <c r="CN85" s="194">
        <v>0</v>
      </c>
      <c r="CO85" s="188">
        <v>0</v>
      </c>
      <c r="CP85" s="194">
        <v>0</v>
      </c>
      <c r="CR85" s="187" t="s">
        <v>3</v>
      </c>
      <c r="CS85" s="186">
        <v>0</v>
      </c>
      <c r="CT85" s="194">
        <v>0</v>
      </c>
      <c r="CU85" s="188">
        <v>0</v>
      </c>
      <c r="CV85" s="194">
        <v>0</v>
      </c>
      <c r="CX85" s="187" t="s">
        <v>3</v>
      </c>
      <c r="CY85" s="186">
        <v>0</v>
      </c>
      <c r="CZ85" s="194">
        <v>0</v>
      </c>
      <c r="DA85" s="188">
        <v>0</v>
      </c>
      <c r="DB85" s="194">
        <v>0</v>
      </c>
      <c r="DD85" s="187" t="s">
        <v>3</v>
      </c>
      <c r="DE85" s="186">
        <v>0</v>
      </c>
      <c r="DF85" s="194">
        <v>0</v>
      </c>
      <c r="DG85" s="188">
        <v>0</v>
      </c>
      <c r="DH85" s="194">
        <v>0</v>
      </c>
      <c r="DJ85" s="187" t="s">
        <v>3</v>
      </c>
      <c r="DK85" s="186">
        <v>0</v>
      </c>
      <c r="DL85" s="194">
        <v>0</v>
      </c>
      <c r="DM85" s="188">
        <v>0</v>
      </c>
      <c r="DN85" s="194">
        <v>0</v>
      </c>
      <c r="DP85" s="187" t="s">
        <v>3</v>
      </c>
      <c r="DQ85" s="186">
        <v>0</v>
      </c>
      <c r="DR85" s="194">
        <v>0</v>
      </c>
      <c r="DS85" s="188">
        <v>0</v>
      </c>
      <c r="DT85" s="194">
        <v>0</v>
      </c>
      <c r="DV85" s="187" t="s">
        <v>3</v>
      </c>
      <c r="DW85" s="186">
        <v>0</v>
      </c>
      <c r="DX85" s="194">
        <v>0</v>
      </c>
      <c r="DY85" s="188">
        <v>0</v>
      </c>
      <c r="DZ85" s="194">
        <v>0</v>
      </c>
      <c r="EB85" s="187" t="s">
        <v>3</v>
      </c>
      <c r="EC85" s="186">
        <v>0</v>
      </c>
      <c r="ED85" s="194">
        <v>0</v>
      </c>
      <c r="EE85" s="188">
        <v>0</v>
      </c>
      <c r="EF85" s="194">
        <v>0</v>
      </c>
      <c r="EH85" s="187" t="s">
        <v>3</v>
      </c>
      <c r="EI85" s="186">
        <v>0</v>
      </c>
      <c r="EJ85" s="194">
        <v>0</v>
      </c>
      <c r="EK85" s="188">
        <v>0</v>
      </c>
      <c r="EL85" s="194">
        <v>0</v>
      </c>
      <c r="EN85" s="187" t="s">
        <v>3</v>
      </c>
      <c r="EO85" s="186">
        <v>0</v>
      </c>
      <c r="EP85" s="194">
        <v>0</v>
      </c>
      <c r="EQ85" s="188">
        <v>0</v>
      </c>
      <c r="ER85" s="194">
        <v>0</v>
      </c>
      <c r="ET85" s="187" t="s">
        <v>3</v>
      </c>
      <c r="EU85" s="186">
        <v>0</v>
      </c>
      <c r="EV85" s="194">
        <v>0</v>
      </c>
      <c r="EW85" s="188">
        <v>0</v>
      </c>
      <c r="EX85" s="194">
        <v>0</v>
      </c>
      <c r="EZ85" s="187" t="s">
        <v>3</v>
      </c>
      <c r="FA85" s="186">
        <v>0</v>
      </c>
      <c r="FB85" s="194">
        <v>0</v>
      </c>
      <c r="FC85" s="188">
        <v>0</v>
      </c>
      <c r="FD85" s="194">
        <v>0</v>
      </c>
      <c r="FF85" s="187" t="s">
        <v>3</v>
      </c>
      <c r="FG85" s="186">
        <v>0</v>
      </c>
      <c r="FH85" s="194">
        <v>0</v>
      </c>
      <c r="FI85" s="188">
        <v>0</v>
      </c>
      <c r="FJ85" s="194">
        <v>0</v>
      </c>
      <c r="FL85" s="187" t="s">
        <v>3</v>
      </c>
      <c r="FM85" s="186">
        <v>0</v>
      </c>
      <c r="FN85" s="194">
        <v>0</v>
      </c>
      <c r="FO85" s="188">
        <v>0</v>
      </c>
      <c r="FP85" s="194">
        <v>0</v>
      </c>
      <c r="FR85" s="187" t="s">
        <v>3</v>
      </c>
      <c r="FS85" s="186">
        <v>0</v>
      </c>
      <c r="FT85" s="194">
        <v>0</v>
      </c>
      <c r="FU85" s="188">
        <v>0</v>
      </c>
      <c r="FV85" s="194">
        <v>0</v>
      </c>
      <c r="FX85" s="187" t="s">
        <v>3</v>
      </c>
      <c r="FY85" s="186">
        <v>0</v>
      </c>
      <c r="FZ85" s="194">
        <v>0</v>
      </c>
      <c r="GA85" s="188">
        <v>0</v>
      </c>
      <c r="GB85" s="194">
        <v>0</v>
      </c>
      <c r="GD85" s="187" t="s">
        <v>3</v>
      </c>
      <c r="GE85" s="186">
        <v>0</v>
      </c>
      <c r="GF85" s="194">
        <v>0</v>
      </c>
      <c r="GG85" s="188">
        <v>0</v>
      </c>
      <c r="GH85" s="194">
        <v>0</v>
      </c>
      <c r="GJ85" s="187" t="s">
        <v>3</v>
      </c>
      <c r="GK85" s="186">
        <v>0</v>
      </c>
      <c r="GL85" s="194">
        <v>0</v>
      </c>
      <c r="GM85" s="188">
        <v>0</v>
      </c>
      <c r="GN85" s="194">
        <v>0</v>
      </c>
      <c r="GP85" s="187" t="s">
        <v>3</v>
      </c>
      <c r="GQ85" s="186">
        <v>0</v>
      </c>
      <c r="GR85" s="194">
        <v>0</v>
      </c>
      <c r="GS85" s="188">
        <v>0</v>
      </c>
      <c r="GT85" s="194">
        <v>0</v>
      </c>
      <c r="GV85" s="187" t="s">
        <v>3</v>
      </c>
      <c r="GW85" s="186">
        <v>0</v>
      </c>
      <c r="GX85" s="194">
        <v>0</v>
      </c>
      <c r="GY85" s="188">
        <v>0</v>
      </c>
      <c r="GZ85" s="194">
        <v>0</v>
      </c>
      <c r="HB85" s="187" t="s">
        <v>3</v>
      </c>
      <c r="HC85" s="186">
        <v>0</v>
      </c>
      <c r="HD85" s="194">
        <v>0</v>
      </c>
      <c r="HE85" s="188">
        <v>0</v>
      </c>
      <c r="HF85" s="194">
        <v>0</v>
      </c>
      <c r="HH85" s="187" t="s">
        <v>3</v>
      </c>
      <c r="HI85" s="186">
        <v>0</v>
      </c>
      <c r="HJ85" s="194">
        <v>0</v>
      </c>
      <c r="HK85" s="188">
        <v>0</v>
      </c>
      <c r="HL85" s="194">
        <v>0</v>
      </c>
      <c r="HN85" s="187" t="s">
        <v>3</v>
      </c>
      <c r="HO85" s="186">
        <v>0</v>
      </c>
      <c r="HP85" s="194">
        <v>0</v>
      </c>
      <c r="HQ85" s="188">
        <v>0</v>
      </c>
      <c r="HR85" s="194">
        <v>0</v>
      </c>
      <c r="HT85" s="187" t="s">
        <v>3</v>
      </c>
      <c r="HU85" s="186">
        <v>0</v>
      </c>
      <c r="HV85" s="194">
        <v>0</v>
      </c>
      <c r="HW85" s="188">
        <v>0</v>
      </c>
      <c r="HX85" s="194">
        <v>0</v>
      </c>
      <c r="HZ85" s="187" t="s">
        <v>3</v>
      </c>
      <c r="IA85" s="186">
        <v>0</v>
      </c>
      <c r="IB85" s="194">
        <v>0</v>
      </c>
      <c r="IC85" s="188">
        <v>0</v>
      </c>
      <c r="ID85" s="194">
        <v>0</v>
      </c>
      <c r="IF85" s="187" t="s">
        <v>3</v>
      </c>
      <c r="IG85" s="186">
        <v>0</v>
      </c>
      <c r="IH85" s="194">
        <v>0</v>
      </c>
      <c r="II85" s="188">
        <v>0</v>
      </c>
      <c r="IJ85" s="194">
        <v>0</v>
      </c>
      <c r="IM85" s="187" t="s">
        <v>3</v>
      </c>
      <c r="IN85" s="186">
        <v>0</v>
      </c>
      <c r="IO85" s="194">
        <v>0</v>
      </c>
      <c r="IP85" s="188">
        <v>0</v>
      </c>
      <c r="IQ85" s="194">
        <v>0</v>
      </c>
      <c r="IT85" s="187" t="s">
        <v>3</v>
      </c>
      <c r="IU85" s="186">
        <v>0</v>
      </c>
      <c r="IV85" s="194">
        <v>0</v>
      </c>
      <c r="IW85" s="188">
        <v>0</v>
      </c>
      <c r="IX85" s="194">
        <v>0</v>
      </c>
      <c r="JA85" s="187" t="s">
        <v>3</v>
      </c>
      <c r="JB85" s="186">
        <v>0</v>
      </c>
      <c r="JC85" s="194">
        <v>0</v>
      </c>
      <c r="JD85" s="188">
        <v>0</v>
      </c>
      <c r="JE85" s="194">
        <v>0</v>
      </c>
      <c r="JH85" s="187" t="s">
        <v>3</v>
      </c>
      <c r="JI85" s="186">
        <v>0</v>
      </c>
      <c r="JJ85" s="194">
        <v>0</v>
      </c>
      <c r="JK85" s="188">
        <v>0</v>
      </c>
      <c r="JL85" s="194">
        <v>0</v>
      </c>
      <c r="JN85" s="187" t="s">
        <v>3</v>
      </c>
      <c r="JO85" s="186">
        <v>0</v>
      </c>
      <c r="JP85" s="194">
        <v>0</v>
      </c>
      <c r="JQ85" s="188">
        <v>0</v>
      </c>
      <c r="JR85" s="194">
        <v>0</v>
      </c>
      <c r="JT85" s="187" t="s">
        <v>3</v>
      </c>
      <c r="JU85" s="186">
        <v>0</v>
      </c>
      <c r="JV85" s="194">
        <v>0</v>
      </c>
      <c r="JW85" s="188">
        <v>0</v>
      </c>
      <c r="JX85" s="194">
        <v>0</v>
      </c>
      <c r="JZ85" s="187" t="s">
        <v>3</v>
      </c>
      <c r="KA85" s="186">
        <v>0</v>
      </c>
      <c r="KB85" s="194">
        <v>0</v>
      </c>
      <c r="KC85" s="188">
        <v>0</v>
      </c>
      <c r="KD85" s="194">
        <v>0</v>
      </c>
      <c r="KF85" s="187" t="s">
        <v>3</v>
      </c>
      <c r="KG85" s="186">
        <v>0</v>
      </c>
      <c r="KH85" s="194">
        <v>0</v>
      </c>
      <c r="KI85" s="188">
        <v>0</v>
      </c>
      <c r="KJ85" s="194">
        <v>0</v>
      </c>
      <c r="KL85" s="187" t="s">
        <v>3</v>
      </c>
      <c r="KM85" s="186">
        <v>0</v>
      </c>
      <c r="KN85" s="194">
        <v>0</v>
      </c>
      <c r="KO85" s="188">
        <v>0</v>
      </c>
      <c r="KP85" s="194">
        <v>0</v>
      </c>
      <c r="KR85" s="187" t="s">
        <v>3</v>
      </c>
      <c r="KS85" s="186">
        <v>0</v>
      </c>
      <c r="KT85" s="194">
        <v>0</v>
      </c>
      <c r="KU85" s="188">
        <v>0</v>
      </c>
      <c r="KV85" s="194">
        <v>0</v>
      </c>
      <c r="KX85" s="187" t="s">
        <v>3</v>
      </c>
      <c r="KY85" s="186">
        <v>0</v>
      </c>
      <c r="KZ85" s="194">
        <v>0</v>
      </c>
      <c r="LA85" s="188">
        <v>0</v>
      </c>
      <c r="LB85" s="194">
        <v>0</v>
      </c>
      <c r="LD85" s="187" t="s">
        <v>3</v>
      </c>
      <c r="LE85" s="186">
        <v>0</v>
      </c>
      <c r="LF85" s="194">
        <v>0</v>
      </c>
      <c r="LG85" s="188">
        <v>0</v>
      </c>
      <c r="LH85" s="194">
        <v>0</v>
      </c>
    </row>
    <row r="86" spans="1:320" ht="17.399999999999999" x14ac:dyDescent="0.3">
      <c r="A86" s="187" t="s">
        <v>4</v>
      </c>
      <c r="B86" s="186">
        <v>18683577.010000009</v>
      </c>
      <c r="C86" s="194">
        <v>0.34244693322807185</v>
      </c>
      <c r="D86" s="188">
        <v>160</v>
      </c>
      <c r="E86" s="194">
        <v>0.29038112522686027</v>
      </c>
      <c r="G86" s="187" t="s">
        <v>4</v>
      </c>
      <c r="H86" s="186">
        <v>18369503.270000003</v>
      </c>
      <c r="I86" s="194">
        <v>0.33958833729062182</v>
      </c>
      <c r="J86" s="188">
        <v>156</v>
      </c>
      <c r="K86" s="194">
        <v>0.28835489833641403</v>
      </c>
      <c r="M86" s="187" t="s">
        <v>4</v>
      </c>
      <c r="N86" s="186">
        <v>18002696.300000008</v>
      </c>
      <c r="O86" s="194">
        <v>0.34031035584188696</v>
      </c>
      <c r="P86" s="188">
        <v>153</v>
      </c>
      <c r="Q86" s="194">
        <v>0.28813559322033899</v>
      </c>
      <c r="T86" s="187" t="s">
        <v>4</v>
      </c>
      <c r="U86" s="186">
        <v>15082358.590000002</v>
      </c>
      <c r="V86" s="194">
        <v>0.30693262239773839</v>
      </c>
      <c r="W86" s="188">
        <v>126</v>
      </c>
      <c r="X86" s="194">
        <v>0.25609756097560976</v>
      </c>
      <c r="AB86" s="187" t="s">
        <v>4</v>
      </c>
      <c r="AC86" s="186">
        <v>13393194.180000002</v>
      </c>
      <c r="AD86" s="194">
        <v>0.28637320933543875</v>
      </c>
      <c r="AE86" s="188">
        <v>109</v>
      </c>
      <c r="AF86" s="194">
        <v>0.23390557939914164</v>
      </c>
      <c r="AI86" s="187" t="s">
        <v>4</v>
      </c>
      <c r="AJ86" s="186">
        <v>12076743.08</v>
      </c>
      <c r="AK86" s="194">
        <v>0.26998223620156514</v>
      </c>
      <c r="AL86" s="188">
        <v>97</v>
      </c>
      <c r="AM86" s="194">
        <v>0.21896162528216703</v>
      </c>
      <c r="AP86" s="187" t="s">
        <v>4</v>
      </c>
      <c r="AQ86" s="186">
        <v>11587716.34</v>
      </c>
      <c r="AR86" s="194">
        <v>0.27178078952580248</v>
      </c>
      <c r="AS86" s="188">
        <v>93</v>
      </c>
      <c r="AT86" s="194">
        <v>0.21985815602836881</v>
      </c>
      <c r="AV86" s="187" t="s">
        <v>4</v>
      </c>
      <c r="AW86" s="186">
        <v>8932829.7000000011</v>
      </c>
      <c r="AX86" s="194">
        <v>0.22745243022453174</v>
      </c>
      <c r="AY86" s="188">
        <v>73</v>
      </c>
      <c r="AZ86" s="194">
        <v>0.18863049095607234</v>
      </c>
      <c r="BB86" s="187" t="s">
        <v>4</v>
      </c>
      <c r="BC86" s="186">
        <v>8140000.5400000019</v>
      </c>
      <c r="BD86" s="194">
        <v>0.22081697803144801</v>
      </c>
      <c r="BE86" s="188">
        <v>70</v>
      </c>
      <c r="BF86" s="194">
        <v>0.19230769230769232</v>
      </c>
      <c r="BH86" s="187" t="s">
        <v>4</v>
      </c>
      <c r="BI86" s="186">
        <v>10049791.119999995</v>
      </c>
      <c r="BJ86" s="194">
        <v>0.29025195933379472</v>
      </c>
      <c r="BK86" s="188">
        <v>82</v>
      </c>
      <c r="BL86" s="194">
        <v>0.23837209302325582</v>
      </c>
      <c r="BN86" s="187" t="s">
        <v>4</v>
      </c>
      <c r="BO86" s="186">
        <v>9103507.4000000004</v>
      </c>
      <c r="BP86" s="194">
        <v>0.28641987192953572</v>
      </c>
      <c r="BQ86" s="188">
        <v>77</v>
      </c>
      <c r="BR86" s="194">
        <v>0.24679487179487181</v>
      </c>
      <c r="BT86" s="187" t="s">
        <v>4</v>
      </c>
      <c r="BU86" s="186">
        <v>8598509.9200000018</v>
      </c>
      <c r="BV86" s="194">
        <v>0.30128138002868549</v>
      </c>
      <c r="BW86" s="188">
        <v>76</v>
      </c>
      <c r="BX86" s="194">
        <v>0.27436823104693142</v>
      </c>
      <c r="BZ86" s="187" t="s">
        <v>4</v>
      </c>
      <c r="CA86" s="186">
        <v>8781578.8299999982</v>
      </c>
      <c r="CB86" s="194">
        <v>0.3280341264045139</v>
      </c>
      <c r="CC86" s="188">
        <v>76</v>
      </c>
      <c r="CD86" s="194">
        <v>0.29803921568627451</v>
      </c>
      <c r="CF86" s="187" t="s">
        <v>4</v>
      </c>
      <c r="CG86" s="186">
        <v>9288386.8200000003</v>
      </c>
      <c r="CH86" s="194">
        <v>0.396649821604457</v>
      </c>
      <c r="CI86" s="188">
        <v>79</v>
      </c>
      <c r="CJ86" s="194">
        <v>0.34649122807017546</v>
      </c>
      <c r="CL86" s="187" t="s">
        <v>4</v>
      </c>
      <c r="CM86" s="186">
        <v>9639642.2300000042</v>
      </c>
      <c r="CN86" s="194">
        <v>0.44290359869060997</v>
      </c>
      <c r="CO86" s="188">
        <v>86</v>
      </c>
      <c r="CP86" s="194">
        <v>0.40375586854460094</v>
      </c>
      <c r="CR86" s="187" t="s">
        <v>4</v>
      </c>
      <c r="CS86" s="186">
        <v>9426343.5100000016</v>
      </c>
      <c r="CT86" s="194">
        <v>0.46256077036862581</v>
      </c>
      <c r="CU86" s="188">
        <v>83</v>
      </c>
      <c r="CV86" s="194">
        <v>0.40886699507389163</v>
      </c>
      <c r="CX86" s="187" t="s">
        <v>4</v>
      </c>
      <c r="CY86" s="186">
        <v>8003837.8100000005</v>
      </c>
      <c r="CZ86" s="194">
        <v>0.41105173554012131</v>
      </c>
      <c r="DA86" s="188">
        <v>72</v>
      </c>
      <c r="DB86" s="194">
        <v>0.37305699481865284</v>
      </c>
      <c r="DD86" s="187" t="s">
        <v>4</v>
      </c>
      <c r="DE86" s="186">
        <v>6691259.1899999995</v>
      </c>
      <c r="DF86" s="194">
        <v>0.3550357543767011</v>
      </c>
      <c r="DG86" s="188">
        <v>59</v>
      </c>
      <c r="DH86" s="194">
        <v>0.31550802139037432</v>
      </c>
      <c r="DJ86" s="187" t="s">
        <v>4</v>
      </c>
      <c r="DK86" s="186">
        <v>6141994.3499999987</v>
      </c>
      <c r="DL86" s="194">
        <v>0.33116187206388259</v>
      </c>
      <c r="DM86" s="188">
        <v>54</v>
      </c>
      <c r="DN86" s="194">
        <v>0.29189189189189191</v>
      </c>
      <c r="DP86" s="187" t="s">
        <v>4</v>
      </c>
      <c r="DQ86" s="186">
        <v>4773664.3</v>
      </c>
      <c r="DR86" s="194">
        <v>0.26041408853340792</v>
      </c>
      <c r="DS86" s="188">
        <v>39</v>
      </c>
      <c r="DT86" s="194">
        <v>0.21195652173913043</v>
      </c>
      <c r="DV86" s="187" t="s">
        <v>4</v>
      </c>
      <c r="DW86" s="186">
        <v>4327936.3899999997</v>
      </c>
      <c r="DX86" s="194">
        <v>0.23609294715975568</v>
      </c>
      <c r="DY86" s="188">
        <v>34</v>
      </c>
      <c r="DZ86" s="194">
        <v>0.18478260869565216</v>
      </c>
      <c r="EB86" s="187" t="s">
        <v>4</v>
      </c>
      <c r="EC86" s="186">
        <v>3861261.14</v>
      </c>
      <c r="ED86" s="194">
        <v>0.21352501872463164</v>
      </c>
      <c r="EE86" s="188">
        <v>31</v>
      </c>
      <c r="EF86" s="194">
        <v>0.16847826086956522</v>
      </c>
      <c r="EH86" s="187" t="s">
        <v>4</v>
      </c>
      <c r="EI86" s="186">
        <v>1591564.07</v>
      </c>
      <c r="EJ86" s="194">
        <v>8.8909945697806844E-2</v>
      </c>
      <c r="EK86" s="188">
        <v>16</v>
      </c>
      <c r="EL86" s="194">
        <v>8.7431693989071038E-2</v>
      </c>
      <c r="EN86" s="187" t="s">
        <v>4</v>
      </c>
      <c r="EO86" s="186">
        <v>794070.45</v>
      </c>
      <c r="EP86" s="194">
        <v>4.4938805127407271E-2</v>
      </c>
      <c r="EQ86" s="188">
        <v>8</v>
      </c>
      <c r="ER86" s="194">
        <v>4.4444444444444446E-2</v>
      </c>
      <c r="ET86" s="187" t="s">
        <v>4</v>
      </c>
      <c r="EU86" s="186">
        <v>794097.47</v>
      </c>
      <c r="EV86" s="194">
        <v>4.5398218736185374E-2</v>
      </c>
      <c r="EW86" s="188">
        <v>8</v>
      </c>
      <c r="EX86" s="194">
        <v>4.49438202247191E-2</v>
      </c>
      <c r="EZ86" s="187" t="s">
        <v>4</v>
      </c>
      <c r="FA86" s="186">
        <v>479219.83999999997</v>
      </c>
      <c r="FB86" s="194">
        <v>2.7444898567759911E-2</v>
      </c>
      <c r="FC86" s="188">
        <v>6</v>
      </c>
      <c r="FD86" s="194">
        <v>3.3707865168539325E-2</v>
      </c>
      <c r="FF86" s="187" t="s">
        <v>4</v>
      </c>
      <c r="FG86" s="186">
        <v>479219.83999999997</v>
      </c>
      <c r="FH86" s="194">
        <v>2.7991360513516923E-2</v>
      </c>
      <c r="FI86" s="188">
        <v>6</v>
      </c>
      <c r="FJ86" s="194">
        <v>3.4090909090909088E-2</v>
      </c>
      <c r="FL86" s="187" t="s">
        <v>4</v>
      </c>
      <c r="FM86" s="186">
        <v>329372.82</v>
      </c>
      <c r="FN86" s="194">
        <v>1.9551041124508742E-2</v>
      </c>
      <c r="FO86" s="188">
        <v>4</v>
      </c>
      <c r="FP86" s="194">
        <v>2.2988505747126436E-2</v>
      </c>
      <c r="FR86" s="187" t="s">
        <v>4</v>
      </c>
      <c r="FS86" s="186">
        <v>162526.49</v>
      </c>
      <c r="FT86" s="194">
        <v>9.8170376877221369E-3</v>
      </c>
      <c r="FU86" s="188">
        <v>2</v>
      </c>
      <c r="FV86" s="194">
        <v>1.1560693641618497E-2</v>
      </c>
      <c r="FX86" s="187" t="s">
        <v>4</v>
      </c>
      <c r="FY86" s="186">
        <v>162526.49</v>
      </c>
      <c r="FZ86" s="194">
        <v>9.9206619176350659E-3</v>
      </c>
      <c r="GA86" s="188">
        <v>2</v>
      </c>
      <c r="GB86" s="194">
        <v>1.1695906432748537E-2</v>
      </c>
      <c r="GD86" s="187" t="s">
        <v>4</v>
      </c>
      <c r="GE86" s="186">
        <v>162526.49</v>
      </c>
      <c r="GF86" s="194">
        <v>9.8947207588434873E-3</v>
      </c>
      <c r="GG86" s="188">
        <v>2</v>
      </c>
      <c r="GH86" s="194">
        <v>1.1764705882352941E-2</v>
      </c>
      <c r="GJ86" s="187" t="s">
        <v>4</v>
      </c>
      <c r="GK86" s="186">
        <v>162526.49</v>
      </c>
      <c r="GL86" s="194">
        <v>1.008948168615419E-2</v>
      </c>
      <c r="GM86" s="188">
        <v>2</v>
      </c>
      <c r="GN86" s="194">
        <v>1.1976047904191617E-2</v>
      </c>
      <c r="GP86" s="187" t="s">
        <v>4</v>
      </c>
      <c r="GQ86" s="186">
        <v>162526.49</v>
      </c>
      <c r="GR86" s="194">
        <v>1.0257538112024945E-2</v>
      </c>
      <c r="GS86" s="188">
        <v>2</v>
      </c>
      <c r="GT86" s="194">
        <v>1.2195121951219513E-2</v>
      </c>
      <c r="GV86" s="187" t="s">
        <v>4</v>
      </c>
      <c r="GW86" s="186">
        <v>162526.49</v>
      </c>
      <c r="GX86" s="194">
        <v>1.0252038774975276E-2</v>
      </c>
      <c r="GY86" s="188">
        <v>2</v>
      </c>
      <c r="GZ86" s="194">
        <v>1.2195121951219513E-2</v>
      </c>
      <c r="HB86" s="187" t="s">
        <v>4</v>
      </c>
      <c r="HC86" s="186">
        <v>162526.49</v>
      </c>
      <c r="HD86" s="194">
        <v>1.0537968114751212E-2</v>
      </c>
      <c r="HE86" s="188">
        <v>2</v>
      </c>
      <c r="HF86" s="194">
        <v>1.2658227848101266E-2</v>
      </c>
      <c r="HH86" s="187" t="s">
        <v>4</v>
      </c>
      <c r="HI86" s="186">
        <v>0</v>
      </c>
      <c r="HJ86" s="194">
        <v>0</v>
      </c>
      <c r="HK86" s="188">
        <v>0</v>
      </c>
      <c r="HL86" s="194">
        <v>0</v>
      </c>
      <c r="HN86" s="187" t="s">
        <v>4</v>
      </c>
      <c r="HO86" s="186">
        <v>0</v>
      </c>
      <c r="HP86" s="194">
        <v>0</v>
      </c>
      <c r="HQ86" s="188">
        <v>0</v>
      </c>
      <c r="HR86" s="194">
        <v>0</v>
      </c>
      <c r="HT86" s="187" t="s">
        <v>4</v>
      </c>
      <c r="HU86" s="186">
        <v>0</v>
      </c>
      <c r="HV86" s="194">
        <v>0</v>
      </c>
      <c r="HW86" s="188">
        <v>0</v>
      </c>
      <c r="HX86" s="194">
        <v>0</v>
      </c>
      <c r="HZ86" s="187" t="s">
        <v>4</v>
      </c>
      <c r="IA86" s="186">
        <v>0</v>
      </c>
      <c r="IB86" s="194">
        <v>0</v>
      </c>
      <c r="IC86" s="188">
        <v>0</v>
      </c>
      <c r="ID86" s="194">
        <v>0</v>
      </c>
      <c r="IF86" s="187" t="s">
        <v>4</v>
      </c>
      <c r="IG86" s="186">
        <v>0</v>
      </c>
      <c r="IH86" s="194">
        <v>0</v>
      </c>
      <c r="II86" s="188">
        <v>0</v>
      </c>
      <c r="IJ86" s="194">
        <v>0</v>
      </c>
      <c r="IM86" s="187" t="s">
        <v>4</v>
      </c>
      <c r="IN86" s="186">
        <v>0</v>
      </c>
      <c r="IO86" s="194">
        <v>0</v>
      </c>
      <c r="IP86" s="188">
        <v>0</v>
      </c>
      <c r="IQ86" s="194">
        <v>0</v>
      </c>
      <c r="IT86" s="187" t="s">
        <v>4</v>
      </c>
      <c r="IU86" s="186">
        <v>0</v>
      </c>
      <c r="IV86" s="194">
        <v>0</v>
      </c>
      <c r="IW86" s="188">
        <v>0</v>
      </c>
      <c r="IX86" s="194">
        <v>0</v>
      </c>
      <c r="JA86" s="187" t="s">
        <v>4</v>
      </c>
      <c r="JB86" s="186">
        <v>0</v>
      </c>
      <c r="JC86" s="194">
        <v>0</v>
      </c>
      <c r="JD86" s="188">
        <v>0</v>
      </c>
      <c r="JE86" s="194">
        <v>0</v>
      </c>
      <c r="JH86" s="187" t="s">
        <v>4</v>
      </c>
      <c r="JI86" s="186">
        <v>0</v>
      </c>
      <c r="JJ86" s="194">
        <v>0</v>
      </c>
      <c r="JK86" s="188">
        <v>0</v>
      </c>
      <c r="JL86" s="194">
        <v>0</v>
      </c>
      <c r="JN86" s="187" t="s">
        <v>4</v>
      </c>
      <c r="JO86" s="186">
        <v>0</v>
      </c>
      <c r="JP86" s="194">
        <v>0</v>
      </c>
      <c r="JQ86" s="188">
        <v>0</v>
      </c>
      <c r="JR86" s="194">
        <v>0</v>
      </c>
      <c r="JT86" s="187" t="s">
        <v>4</v>
      </c>
      <c r="JU86" s="186">
        <v>0</v>
      </c>
      <c r="JV86" s="194">
        <v>0</v>
      </c>
      <c r="JW86" s="188">
        <v>0</v>
      </c>
      <c r="JX86" s="194">
        <v>0</v>
      </c>
      <c r="JZ86" s="187" t="s">
        <v>4</v>
      </c>
      <c r="KA86" s="186">
        <v>0</v>
      </c>
      <c r="KB86" s="194">
        <v>0</v>
      </c>
      <c r="KC86" s="188">
        <v>0</v>
      </c>
      <c r="KD86" s="194">
        <v>0</v>
      </c>
      <c r="KF86" s="187" t="s">
        <v>4</v>
      </c>
      <c r="KG86" s="186">
        <v>0</v>
      </c>
      <c r="KH86" s="194">
        <v>0</v>
      </c>
      <c r="KI86" s="188">
        <v>0</v>
      </c>
      <c r="KJ86" s="194">
        <v>0</v>
      </c>
      <c r="KL86" s="187" t="s">
        <v>4</v>
      </c>
      <c r="KM86" s="186">
        <v>0</v>
      </c>
      <c r="KN86" s="194">
        <v>0</v>
      </c>
      <c r="KO86" s="188">
        <v>0</v>
      </c>
      <c r="KP86" s="194">
        <v>0</v>
      </c>
      <c r="KR86" s="187" t="s">
        <v>4</v>
      </c>
      <c r="KS86" s="186">
        <v>0</v>
      </c>
      <c r="KT86" s="194">
        <v>0</v>
      </c>
      <c r="KU86" s="188">
        <v>0</v>
      </c>
      <c r="KV86" s="194">
        <v>0</v>
      </c>
      <c r="KX86" s="187" t="s">
        <v>4</v>
      </c>
      <c r="KY86" s="186">
        <v>0</v>
      </c>
      <c r="KZ86" s="194">
        <v>0</v>
      </c>
      <c r="LA86" s="188">
        <v>0</v>
      </c>
      <c r="LB86" s="194">
        <v>0</v>
      </c>
      <c r="LD86" s="187" t="s">
        <v>4</v>
      </c>
      <c r="LE86" s="186">
        <v>0</v>
      </c>
      <c r="LF86" s="194">
        <v>0</v>
      </c>
      <c r="LG86" s="188">
        <v>0</v>
      </c>
      <c r="LH86" s="194">
        <v>0</v>
      </c>
    </row>
    <row r="87" spans="1:320" ht="17.399999999999999" x14ac:dyDescent="0.3">
      <c r="A87" s="187" t="s">
        <v>5</v>
      </c>
      <c r="B87" s="186">
        <v>35875466.149999991</v>
      </c>
      <c r="C87" s="194">
        <v>0.65755306677192826</v>
      </c>
      <c r="D87" s="188">
        <v>391</v>
      </c>
      <c r="E87" s="194">
        <v>0.70961887477313979</v>
      </c>
      <c r="G87" s="187" t="s">
        <v>5</v>
      </c>
      <c r="H87" s="186">
        <v>35723942.389999993</v>
      </c>
      <c r="I87" s="194">
        <v>0.66041166270937812</v>
      </c>
      <c r="J87" s="188">
        <v>385</v>
      </c>
      <c r="K87" s="194">
        <v>0.71164510166358597</v>
      </c>
      <c r="M87" s="187" t="s">
        <v>5</v>
      </c>
      <c r="N87" s="186">
        <v>34898122</v>
      </c>
      <c r="O87" s="194">
        <v>0.65968964415811304</v>
      </c>
      <c r="P87" s="188">
        <v>378</v>
      </c>
      <c r="Q87" s="194">
        <v>0.71186440677966101</v>
      </c>
      <c r="T87" s="187" t="s">
        <v>5</v>
      </c>
      <c r="U87" s="186">
        <v>34056629.86999999</v>
      </c>
      <c r="V87" s="194">
        <v>0.69306737760226156</v>
      </c>
      <c r="W87" s="188">
        <v>366</v>
      </c>
      <c r="X87" s="194">
        <v>0.74390243902439024</v>
      </c>
      <c r="AB87" s="187" t="s">
        <v>5</v>
      </c>
      <c r="AC87" s="186">
        <v>33375126.820000019</v>
      </c>
      <c r="AD87" s="194">
        <v>0.71362679066456125</v>
      </c>
      <c r="AE87" s="188">
        <v>357</v>
      </c>
      <c r="AF87" s="194">
        <v>0.76609442060085842</v>
      </c>
      <c r="AI87" s="187" t="s">
        <v>5</v>
      </c>
      <c r="AJ87" s="186">
        <v>32654877.969999988</v>
      </c>
      <c r="AK87" s="194">
        <v>0.73001776379843486</v>
      </c>
      <c r="AL87" s="188">
        <v>346</v>
      </c>
      <c r="AM87" s="194">
        <v>0.78103837471783299</v>
      </c>
      <c r="AP87" s="187" t="s">
        <v>5</v>
      </c>
      <c r="AQ87" s="186">
        <v>31048543.419999991</v>
      </c>
      <c r="AR87" s="194">
        <v>0.72821921047419746</v>
      </c>
      <c r="AS87" s="188">
        <v>330</v>
      </c>
      <c r="AT87" s="194">
        <v>0.78014184397163122</v>
      </c>
      <c r="AV87" s="187" t="s">
        <v>5</v>
      </c>
      <c r="AW87" s="186">
        <v>30340567.780000001</v>
      </c>
      <c r="AX87" s="194">
        <v>0.77254756977546823</v>
      </c>
      <c r="AY87" s="188">
        <v>314</v>
      </c>
      <c r="AZ87" s="194">
        <v>0.81136950904392768</v>
      </c>
      <c r="BB87" s="187" t="s">
        <v>5</v>
      </c>
      <c r="BC87" s="186">
        <v>28723109.409999993</v>
      </c>
      <c r="BD87" s="194">
        <v>0.77918302196855194</v>
      </c>
      <c r="BE87" s="188">
        <v>294</v>
      </c>
      <c r="BF87" s="194">
        <v>0.80769230769230771</v>
      </c>
      <c r="BH87" s="187" t="s">
        <v>5</v>
      </c>
      <c r="BI87" s="186">
        <v>24527847.419999994</v>
      </c>
      <c r="BJ87" s="194">
        <v>0.70839838230342878</v>
      </c>
      <c r="BK87" s="188">
        <v>261</v>
      </c>
      <c r="BL87" s="194">
        <v>0.75872093023255816</v>
      </c>
      <c r="BN87" s="187" t="s">
        <v>5</v>
      </c>
      <c r="BO87" s="186">
        <v>22633946.629999995</v>
      </c>
      <c r="BP87" s="194">
        <v>0.71212246117628741</v>
      </c>
      <c r="BQ87" s="188">
        <v>234</v>
      </c>
      <c r="BR87" s="194">
        <v>0.75</v>
      </c>
      <c r="BT87" s="187" t="s">
        <v>5</v>
      </c>
      <c r="BU87" s="186">
        <v>19152209.469999999</v>
      </c>
      <c r="BV87" s="194">
        <v>0.67107023814657152</v>
      </c>
      <c r="BW87" s="188">
        <v>197</v>
      </c>
      <c r="BX87" s="194">
        <v>0.71119133574007221</v>
      </c>
      <c r="BZ87" s="187" t="s">
        <v>5</v>
      </c>
      <c r="CA87" s="186">
        <v>17151893.009999998</v>
      </c>
      <c r="CB87" s="194">
        <v>0.64070554380242795</v>
      </c>
      <c r="CC87" s="188">
        <v>174</v>
      </c>
      <c r="CD87" s="194">
        <v>0.68235294117647061</v>
      </c>
      <c r="CF87" s="187" t="s">
        <v>5</v>
      </c>
      <c r="CG87" s="186">
        <v>13292019.239999996</v>
      </c>
      <c r="CH87" s="194">
        <v>0.56762031582885875</v>
      </c>
      <c r="CI87" s="188">
        <v>144</v>
      </c>
      <c r="CJ87" s="194">
        <v>0.63157894736842102</v>
      </c>
      <c r="CL87" s="187" t="s">
        <v>5</v>
      </c>
      <c r="CM87" s="186">
        <v>11159678.23</v>
      </c>
      <c r="CN87" s="194">
        <v>0.51274326685216143</v>
      </c>
      <c r="CO87" s="188">
        <v>121</v>
      </c>
      <c r="CP87" s="194">
        <v>0.568075117370892</v>
      </c>
      <c r="CR87" s="187" t="s">
        <v>5</v>
      </c>
      <c r="CS87" s="186">
        <v>10414478.57</v>
      </c>
      <c r="CT87" s="194">
        <v>0.51104961592119447</v>
      </c>
      <c r="CU87" s="188">
        <v>115</v>
      </c>
      <c r="CV87" s="194">
        <v>0.56650246305418717</v>
      </c>
      <c r="CX87" s="187" t="s">
        <v>5</v>
      </c>
      <c r="CY87" s="186">
        <v>10932266.169999996</v>
      </c>
      <c r="CZ87" s="194">
        <v>0.5614465321811728</v>
      </c>
      <c r="DA87" s="188">
        <v>116</v>
      </c>
      <c r="DB87" s="194">
        <v>0.60103626943005184</v>
      </c>
      <c r="DD87" s="187" t="s">
        <v>5</v>
      </c>
      <c r="DE87" s="186">
        <v>11622600.559999995</v>
      </c>
      <c r="DF87" s="194">
        <v>0.61669091578541391</v>
      </c>
      <c r="DG87" s="188">
        <v>123</v>
      </c>
      <c r="DH87" s="194">
        <v>0.65775401069518713</v>
      </c>
      <c r="DJ87" s="187" t="s">
        <v>5</v>
      </c>
      <c r="DK87" s="186">
        <v>11874934.16</v>
      </c>
      <c r="DL87" s="194">
        <v>0.64026848658057622</v>
      </c>
      <c r="DM87" s="188">
        <v>126</v>
      </c>
      <c r="DN87" s="194">
        <v>0.68108108108108112</v>
      </c>
      <c r="DP87" s="187" t="s">
        <v>5</v>
      </c>
      <c r="DQ87" s="186">
        <v>13028112.670000002</v>
      </c>
      <c r="DR87" s="194">
        <v>0.71071275084605234</v>
      </c>
      <c r="DS87" s="188">
        <v>140</v>
      </c>
      <c r="DT87" s="194">
        <v>0.76086956521739135</v>
      </c>
      <c r="DV87" s="187" t="s">
        <v>5</v>
      </c>
      <c r="DW87" s="186">
        <v>13474885.619999995</v>
      </c>
      <c r="DX87" s="194">
        <v>0.73506751763197953</v>
      </c>
      <c r="DY87" s="188">
        <v>145</v>
      </c>
      <c r="DZ87" s="194">
        <v>0.78804347826086951</v>
      </c>
      <c r="EB87" s="187" t="s">
        <v>5</v>
      </c>
      <c r="EC87" s="186">
        <v>13694087.499999994</v>
      </c>
      <c r="ED87" s="194">
        <v>0.75727338396341748</v>
      </c>
      <c r="EE87" s="188">
        <v>148</v>
      </c>
      <c r="EF87" s="194">
        <v>0.80434782608695654</v>
      </c>
      <c r="EH87" s="187" t="s">
        <v>5</v>
      </c>
      <c r="EI87" s="186">
        <v>15912633.210000008</v>
      </c>
      <c r="EJ87" s="194">
        <v>0.88893144880445718</v>
      </c>
      <c r="EK87" s="188">
        <v>163</v>
      </c>
      <c r="EL87" s="194">
        <v>0.89071038251366119</v>
      </c>
      <c r="EN87" s="187" t="s">
        <v>5</v>
      </c>
      <c r="EO87" s="186">
        <v>16479925.180000007</v>
      </c>
      <c r="EP87" s="194">
        <v>0.93264791074680153</v>
      </c>
      <c r="EQ87" s="188">
        <v>168</v>
      </c>
      <c r="ER87" s="194">
        <v>0.93333333333333335</v>
      </c>
      <c r="ET87" s="187" t="s">
        <v>5</v>
      </c>
      <c r="EU87" s="186">
        <v>16302296.910000002</v>
      </c>
      <c r="EV87" s="194">
        <v>0.93199546527004939</v>
      </c>
      <c r="EW87" s="188">
        <v>166</v>
      </c>
      <c r="EX87" s="194">
        <v>0.93258426966292129</v>
      </c>
      <c r="EZ87" s="187" t="s">
        <v>5</v>
      </c>
      <c r="FA87" s="186">
        <v>16587138.920000009</v>
      </c>
      <c r="FB87" s="194">
        <v>0.94994469592232023</v>
      </c>
      <c r="FC87" s="188">
        <v>168</v>
      </c>
      <c r="FD87" s="194">
        <v>0.9438202247191011</v>
      </c>
      <c r="FF87" s="187" t="s">
        <v>5</v>
      </c>
      <c r="FG87" s="186">
        <v>16246878.290000005</v>
      </c>
      <c r="FH87" s="194">
        <v>0.94898455672165305</v>
      </c>
      <c r="FI87" s="188">
        <v>166</v>
      </c>
      <c r="FJ87" s="194">
        <v>0.94318181818181823</v>
      </c>
      <c r="FL87" s="187" t="s">
        <v>5</v>
      </c>
      <c r="FM87" s="186">
        <v>16123894.900000008</v>
      </c>
      <c r="FN87" s="194">
        <v>0.95708848191285767</v>
      </c>
      <c r="FO87" s="188">
        <v>166</v>
      </c>
      <c r="FP87" s="194">
        <v>0.95402298850574707</v>
      </c>
      <c r="FR87" s="187" t="s">
        <v>5</v>
      </c>
      <c r="FS87" s="186">
        <v>16000109.730000004</v>
      </c>
      <c r="FT87" s="194">
        <v>0.9664497167637085</v>
      </c>
      <c r="FU87" s="188">
        <v>167</v>
      </c>
      <c r="FV87" s="194">
        <v>0.96531791907514453</v>
      </c>
      <c r="FX87" s="187" t="s">
        <v>5</v>
      </c>
      <c r="FY87" s="186">
        <v>15827819.090000005</v>
      </c>
      <c r="FZ87" s="194">
        <v>0.96613445651462948</v>
      </c>
      <c r="GA87" s="188">
        <v>165</v>
      </c>
      <c r="GB87" s="194">
        <v>0.96491228070175439</v>
      </c>
      <c r="GD87" s="187" t="s">
        <v>5</v>
      </c>
      <c r="GE87" s="186">
        <v>15871411.590000005</v>
      </c>
      <c r="GF87" s="194">
        <v>0.96626208891684162</v>
      </c>
      <c r="GG87" s="188">
        <v>164</v>
      </c>
      <c r="GH87" s="194">
        <v>0.96470588235294119</v>
      </c>
      <c r="GJ87" s="187" t="s">
        <v>5</v>
      </c>
      <c r="GK87" s="186">
        <v>15554988.360000001</v>
      </c>
      <c r="GL87" s="194">
        <v>0.96563809497492759</v>
      </c>
      <c r="GM87" s="188">
        <v>161</v>
      </c>
      <c r="GN87" s="194">
        <v>0.9640718562874252</v>
      </c>
      <c r="GP87" s="187" t="s">
        <v>5</v>
      </c>
      <c r="GQ87" s="186">
        <v>15291720.820000004</v>
      </c>
      <c r="GR87" s="194">
        <v>0.96510672881445603</v>
      </c>
      <c r="GS87" s="188">
        <v>158</v>
      </c>
      <c r="GT87" s="194">
        <v>0.96341463414634143</v>
      </c>
      <c r="GV87" s="187" t="s">
        <v>5</v>
      </c>
      <c r="GW87" s="186">
        <v>15300872.679999998</v>
      </c>
      <c r="GX87" s="194">
        <v>0.96516660149566913</v>
      </c>
      <c r="GY87" s="188">
        <v>158</v>
      </c>
      <c r="GZ87" s="194">
        <v>0.96341463414634143</v>
      </c>
      <c r="HB87" s="187" t="s">
        <v>5</v>
      </c>
      <c r="HC87" s="186">
        <v>14871382.040000008</v>
      </c>
      <c r="HD87" s="194">
        <v>0.96423758219231792</v>
      </c>
      <c r="HE87" s="188">
        <v>152</v>
      </c>
      <c r="HF87" s="194">
        <v>0.96202531645569622</v>
      </c>
      <c r="HH87" s="187" t="s">
        <v>5</v>
      </c>
      <c r="HI87" s="186">
        <v>14907698.710000003</v>
      </c>
      <c r="HJ87" s="194">
        <v>0.97460942089489289</v>
      </c>
      <c r="HK87" s="188">
        <v>153</v>
      </c>
      <c r="HL87" s="194">
        <v>0.97452229299363058</v>
      </c>
      <c r="HN87" s="187" t="s">
        <v>5</v>
      </c>
      <c r="HO87" s="186">
        <v>14816937.320000002</v>
      </c>
      <c r="HP87" s="194">
        <v>0.97450035245959665</v>
      </c>
      <c r="HQ87" s="188">
        <v>152</v>
      </c>
      <c r="HR87" s="194">
        <v>0.97435897435897434</v>
      </c>
      <c r="HT87" s="187" t="s">
        <v>5</v>
      </c>
      <c r="HU87" s="186">
        <v>14337672.880000006</v>
      </c>
      <c r="HV87" s="194">
        <v>0.97705740813037767</v>
      </c>
      <c r="HW87" s="188">
        <v>149</v>
      </c>
      <c r="HX87" s="194">
        <v>0.98026315789473684</v>
      </c>
      <c r="HZ87" s="187" t="s">
        <v>5</v>
      </c>
      <c r="IA87" s="186">
        <v>14103159.620000008</v>
      </c>
      <c r="IB87" s="194">
        <v>0.97673017698209375</v>
      </c>
      <c r="IC87" s="188">
        <v>147</v>
      </c>
      <c r="ID87" s="194">
        <v>0.98</v>
      </c>
      <c r="IF87" s="187" t="s">
        <v>5</v>
      </c>
      <c r="IG87" s="186">
        <v>14001566.520000011</v>
      </c>
      <c r="IH87" s="194">
        <v>0.97661125129494619</v>
      </c>
      <c r="II87" s="188">
        <v>146</v>
      </c>
      <c r="IJ87" s="194">
        <v>0.97986577181208057</v>
      </c>
      <c r="IM87" s="187" t="s">
        <v>5</v>
      </c>
      <c r="IN87" s="186">
        <v>13785900.49000001</v>
      </c>
      <c r="IO87" s="194">
        <v>0.97630097126161219</v>
      </c>
      <c r="IP87" s="188">
        <v>145</v>
      </c>
      <c r="IQ87" s="194">
        <v>0.97972972972972971</v>
      </c>
      <c r="IT87" s="187" t="s">
        <v>5</v>
      </c>
      <c r="IU87" s="186">
        <v>13659040.680000003</v>
      </c>
      <c r="IV87" s="194">
        <v>0.97613374954950238</v>
      </c>
      <c r="IW87" s="188">
        <v>143</v>
      </c>
      <c r="IX87" s="194">
        <v>0.97945205479452058</v>
      </c>
      <c r="JA87" s="187" t="s">
        <v>5</v>
      </c>
      <c r="JB87" s="186">
        <v>13579159.890000002</v>
      </c>
      <c r="JC87" s="194">
        <v>0.976044899917341</v>
      </c>
      <c r="JD87" s="188">
        <v>142</v>
      </c>
      <c r="JE87" s="194">
        <v>0.97931034482758617</v>
      </c>
      <c r="JH87" s="187" t="s">
        <v>5</v>
      </c>
      <c r="JI87" s="186">
        <v>13396717.99000001</v>
      </c>
      <c r="JJ87" s="194">
        <v>0.97577568142680993</v>
      </c>
      <c r="JK87" s="188">
        <v>140</v>
      </c>
      <c r="JL87" s="194">
        <v>0.97902097902097907</v>
      </c>
      <c r="JN87" s="187" t="s">
        <v>5</v>
      </c>
      <c r="JO87" s="186">
        <v>13128964.330000009</v>
      </c>
      <c r="JP87" s="194">
        <v>0.97534419673744788</v>
      </c>
      <c r="JQ87" s="188">
        <v>136</v>
      </c>
      <c r="JR87" s="194">
        <v>0.97841726618705038</v>
      </c>
      <c r="JT87" s="187" t="s">
        <v>5</v>
      </c>
      <c r="JU87" s="186">
        <v>12952179.500000006</v>
      </c>
      <c r="JV87" s="194">
        <v>0.97506742504952659</v>
      </c>
      <c r="JW87" s="188">
        <v>133</v>
      </c>
      <c r="JX87" s="194">
        <v>0.9779411764705882</v>
      </c>
      <c r="JZ87" s="187" t="s">
        <v>5</v>
      </c>
      <c r="KA87" s="186">
        <v>12632921.400000004</v>
      </c>
      <c r="KB87" s="194">
        <v>0.97450641718126851</v>
      </c>
      <c r="KC87" s="188">
        <v>131</v>
      </c>
      <c r="KD87" s="194">
        <v>0.97761194029850751</v>
      </c>
      <c r="KF87" s="187" t="s">
        <v>5</v>
      </c>
      <c r="KG87" s="186">
        <v>12277069.700000005</v>
      </c>
      <c r="KH87" s="194">
        <v>0.97384162034294086</v>
      </c>
      <c r="KI87" s="188">
        <v>127</v>
      </c>
      <c r="KJ87" s="194">
        <v>0.97692307692307689</v>
      </c>
      <c r="KL87" s="187" t="s">
        <v>664</v>
      </c>
      <c r="KM87" s="186">
        <v>11644141.460000003</v>
      </c>
      <c r="KN87" s="194">
        <v>0.97251720642998785</v>
      </c>
      <c r="KO87" s="188">
        <v>123</v>
      </c>
      <c r="KP87" s="194">
        <v>0.97619047619047616</v>
      </c>
      <c r="KR87" s="187" t="s">
        <v>664</v>
      </c>
      <c r="KS87" s="186">
        <v>11543630.070000002</v>
      </c>
      <c r="KT87" s="194">
        <v>0.97234376363598629</v>
      </c>
      <c r="KU87" s="188">
        <v>122</v>
      </c>
      <c r="KV87" s="194">
        <v>0.97599999999999998</v>
      </c>
      <c r="KX87" s="187" t="s">
        <v>664</v>
      </c>
      <c r="KY87" s="186">
        <v>11089622.120000003</v>
      </c>
      <c r="KZ87" s="194">
        <v>0.97130580024792534</v>
      </c>
      <c r="LA87" s="188">
        <v>119</v>
      </c>
      <c r="LB87" s="194">
        <v>0.97540983606557374</v>
      </c>
      <c r="LD87" s="187" t="s">
        <v>664</v>
      </c>
      <c r="LE87" s="186">
        <v>0</v>
      </c>
      <c r="LF87" s="194">
        <v>0</v>
      </c>
      <c r="LG87" s="188">
        <v>0</v>
      </c>
      <c r="LH87" s="194">
        <v>0</v>
      </c>
    </row>
    <row r="88" spans="1:320" ht="17.399999999999999" x14ac:dyDescent="0.3">
      <c r="A88" s="187" t="s">
        <v>6</v>
      </c>
      <c r="B88" s="186">
        <v>0</v>
      </c>
      <c r="C88" s="194">
        <v>0</v>
      </c>
      <c r="D88" s="188">
        <v>0</v>
      </c>
      <c r="E88" s="194">
        <v>0</v>
      </c>
      <c r="G88" s="187" t="s">
        <v>6</v>
      </c>
      <c r="H88" s="186">
        <v>0</v>
      </c>
      <c r="I88" s="194">
        <v>0</v>
      </c>
      <c r="J88" s="188">
        <v>0</v>
      </c>
      <c r="K88" s="194">
        <v>0</v>
      </c>
      <c r="M88" s="187" t="s">
        <v>6</v>
      </c>
      <c r="N88" s="186">
        <v>0</v>
      </c>
      <c r="O88" s="194">
        <v>0</v>
      </c>
      <c r="P88" s="188">
        <v>0</v>
      </c>
      <c r="Q88" s="194">
        <v>0</v>
      </c>
      <c r="T88" s="187" t="s">
        <v>6</v>
      </c>
      <c r="U88" s="186">
        <v>0</v>
      </c>
      <c r="V88" s="194">
        <v>0</v>
      </c>
      <c r="W88" s="188">
        <v>0</v>
      </c>
      <c r="X88" s="194">
        <v>0</v>
      </c>
      <c r="AB88" s="187" t="s">
        <v>6</v>
      </c>
      <c r="AC88" s="186">
        <v>0</v>
      </c>
      <c r="AD88" s="194">
        <v>0</v>
      </c>
      <c r="AE88" s="188">
        <v>0</v>
      </c>
      <c r="AF88" s="194">
        <v>0</v>
      </c>
      <c r="AI88" s="187" t="s">
        <v>6</v>
      </c>
      <c r="AJ88" s="186">
        <v>0</v>
      </c>
      <c r="AK88" s="194">
        <v>0</v>
      </c>
      <c r="AL88" s="188">
        <v>0</v>
      </c>
      <c r="AM88" s="194">
        <v>0</v>
      </c>
      <c r="AP88" s="187" t="s">
        <v>6</v>
      </c>
      <c r="AQ88" s="186">
        <v>0</v>
      </c>
      <c r="AR88" s="194">
        <v>0</v>
      </c>
      <c r="AS88" s="188">
        <v>0</v>
      </c>
      <c r="AT88" s="194">
        <v>0</v>
      </c>
      <c r="AV88" s="187" t="s">
        <v>6</v>
      </c>
      <c r="AW88" s="186">
        <v>0</v>
      </c>
      <c r="AX88" s="194">
        <v>0</v>
      </c>
      <c r="AY88" s="188">
        <v>0</v>
      </c>
      <c r="AZ88" s="194">
        <v>0</v>
      </c>
      <c r="BB88" s="187" t="s">
        <v>6</v>
      </c>
      <c r="BC88" s="186">
        <v>0</v>
      </c>
      <c r="BD88" s="194">
        <v>0</v>
      </c>
      <c r="BE88" s="188">
        <v>0</v>
      </c>
      <c r="BF88" s="194">
        <v>0</v>
      </c>
      <c r="BH88" s="187" t="s">
        <v>6</v>
      </c>
      <c r="BI88" s="186">
        <v>0</v>
      </c>
      <c r="BJ88" s="194">
        <v>0</v>
      </c>
      <c r="BK88" s="188">
        <v>0</v>
      </c>
      <c r="BL88" s="194">
        <v>0</v>
      </c>
      <c r="BN88" s="187" t="s">
        <v>6</v>
      </c>
      <c r="BO88" s="186">
        <v>0</v>
      </c>
      <c r="BP88" s="194">
        <v>0</v>
      </c>
      <c r="BQ88" s="188">
        <v>0</v>
      </c>
      <c r="BR88" s="194">
        <v>0</v>
      </c>
      <c r="BT88" s="187" t="s">
        <v>6</v>
      </c>
      <c r="BU88" s="186">
        <v>0</v>
      </c>
      <c r="BV88" s="194">
        <v>0</v>
      </c>
      <c r="BW88" s="188">
        <v>0</v>
      </c>
      <c r="BX88" s="194">
        <v>0</v>
      </c>
      <c r="BZ88" s="187" t="s">
        <v>6</v>
      </c>
      <c r="CA88" s="186">
        <v>0</v>
      </c>
      <c r="CB88" s="194">
        <v>0</v>
      </c>
      <c r="CC88" s="188">
        <v>0</v>
      </c>
      <c r="CD88" s="194">
        <v>0</v>
      </c>
      <c r="CF88" s="187" t="s">
        <v>6</v>
      </c>
      <c r="CG88" s="186">
        <v>0</v>
      </c>
      <c r="CH88" s="194">
        <v>0</v>
      </c>
      <c r="CI88" s="188">
        <v>0</v>
      </c>
      <c r="CJ88" s="194">
        <v>0</v>
      </c>
      <c r="CL88" s="187" t="s">
        <v>6</v>
      </c>
      <c r="CM88" s="186">
        <v>0</v>
      </c>
      <c r="CN88" s="194">
        <v>0</v>
      </c>
      <c r="CO88" s="188">
        <v>0</v>
      </c>
      <c r="CP88" s="194">
        <v>0</v>
      </c>
      <c r="CR88" s="187" t="s">
        <v>6</v>
      </c>
      <c r="CS88" s="186">
        <v>0</v>
      </c>
      <c r="CT88" s="194">
        <v>0</v>
      </c>
      <c r="CU88" s="188">
        <v>0</v>
      </c>
      <c r="CV88" s="194">
        <v>0</v>
      </c>
      <c r="CX88" s="187" t="s">
        <v>6</v>
      </c>
      <c r="CY88" s="186">
        <v>0</v>
      </c>
      <c r="CZ88" s="194">
        <v>0</v>
      </c>
      <c r="DA88" s="188">
        <v>0</v>
      </c>
      <c r="DB88" s="194">
        <v>0</v>
      </c>
      <c r="DD88" s="187" t="s">
        <v>6</v>
      </c>
      <c r="DE88" s="186">
        <v>0</v>
      </c>
      <c r="DF88" s="194">
        <v>0</v>
      </c>
      <c r="DG88" s="188">
        <v>0</v>
      </c>
      <c r="DH88" s="194">
        <v>0</v>
      </c>
      <c r="DJ88" s="187" t="s">
        <v>6</v>
      </c>
      <c r="DK88" s="186">
        <v>0</v>
      </c>
      <c r="DL88" s="194">
        <v>0</v>
      </c>
      <c r="DM88" s="188">
        <v>0</v>
      </c>
      <c r="DN88" s="194">
        <v>0</v>
      </c>
      <c r="DP88" s="187" t="s">
        <v>6</v>
      </c>
      <c r="DQ88" s="186">
        <v>0</v>
      </c>
      <c r="DR88" s="194">
        <v>0</v>
      </c>
      <c r="DS88" s="188">
        <v>0</v>
      </c>
      <c r="DT88" s="194">
        <v>0</v>
      </c>
      <c r="DV88" s="187" t="s">
        <v>6</v>
      </c>
      <c r="DW88" s="186">
        <v>0</v>
      </c>
      <c r="DX88" s="194">
        <v>0</v>
      </c>
      <c r="DY88" s="188">
        <v>0</v>
      </c>
      <c r="DZ88" s="194">
        <v>0</v>
      </c>
      <c r="EB88" s="187" t="s">
        <v>6</v>
      </c>
      <c r="EC88" s="186">
        <v>0</v>
      </c>
      <c r="ED88" s="194">
        <v>0</v>
      </c>
      <c r="EE88" s="188">
        <v>0</v>
      </c>
      <c r="EF88" s="194">
        <v>0</v>
      </c>
      <c r="EH88" s="187" t="s">
        <v>6</v>
      </c>
      <c r="EI88" s="186">
        <v>0</v>
      </c>
      <c r="EJ88" s="194">
        <v>0</v>
      </c>
      <c r="EK88" s="188">
        <v>0</v>
      </c>
      <c r="EL88" s="194">
        <v>0</v>
      </c>
      <c r="EN88" s="187" t="s">
        <v>6</v>
      </c>
      <c r="EO88" s="186">
        <v>0</v>
      </c>
      <c r="EP88" s="194">
        <v>0</v>
      </c>
      <c r="EQ88" s="188">
        <v>0</v>
      </c>
      <c r="ER88" s="194">
        <v>0</v>
      </c>
      <c r="ET88" s="187" t="s">
        <v>6</v>
      </c>
      <c r="EU88" s="186">
        <v>0</v>
      </c>
      <c r="EV88" s="194">
        <v>0</v>
      </c>
      <c r="EW88" s="188">
        <v>0</v>
      </c>
      <c r="EX88" s="194">
        <v>0</v>
      </c>
      <c r="EZ88" s="187" t="s">
        <v>6</v>
      </c>
      <c r="FA88" s="186">
        <v>0</v>
      </c>
      <c r="FB88" s="194">
        <v>0</v>
      </c>
      <c r="FC88" s="188">
        <v>0</v>
      </c>
      <c r="FD88" s="194">
        <v>0</v>
      </c>
      <c r="FF88" s="187" t="s">
        <v>6</v>
      </c>
      <c r="FG88" s="186">
        <v>0</v>
      </c>
      <c r="FH88" s="194">
        <v>0</v>
      </c>
      <c r="FI88" s="188">
        <v>0</v>
      </c>
      <c r="FJ88" s="194">
        <v>0</v>
      </c>
      <c r="FL88" s="187" t="s">
        <v>6</v>
      </c>
      <c r="FM88" s="186">
        <v>0</v>
      </c>
      <c r="FN88" s="194">
        <v>0</v>
      </c>
      <c r="FO88" s="188">
        <v>0</v>
      </c>
      <c r="FP88" s="194">
        <v>0</v>
      </c>
      <c r="FR88" s="187" t="s">
        <v>6</v>
      </c>
      <c r="FS88" s="186">
        <v>0</v>
      </c>
      <c r="FT88" s="194">
        <v>0</v>
      </c>
      <c r="FU88" s="188">
        <v>0</v>
      </c>
      <c r="FV88" s="194">
        <v>0</v>
      </c>
      <c r="FX88" s="187" t="s">
        <v>6</v>
      </c>
      <c r="FY88" s="186">
        <v>0</v>
      </c>
      <c r="FZ88" s="194">
        <v>0</v>
      </c>
      <c r="GA88" s="188">
        <v>0</v>
      </c>
      <c r="GB88" s="194">
        <v>0</v>
      </c>
      <c r="GD88" s="187" t="s">
        <v>6</v>
      </c>
      <c r="GE88" s="186">
        <v>0</v>
      </c>
      <c r="GF88" s="194">
        <v>0</v>
      </c>
      <c r="GG88" s="188">
        <v>0</v>
      </c>
      <c r="GH88" s="194">
        <v>0</v>
      </c>
      <c r="GJ88" s="187" t="s">
        <v>6</v>
      </c>
      <c r="GK88" s="186">
        <v>0</v>
      </c>
      <c r="GL88" s="194">
        <v>0</v>
      </c>
      <c r="GM88" s="188">
        <v>0</v>
      </c>
      <c r="GN88" s="194">
        <v>0</v>
      </c>
      <c r="GP88" s="187" t="s">
        <v>6</v>
      </c>
      <c r="GQ88" s="186">
        <v>0</v>
      </c>
      <c r="GR88" s="194">
        <v>0</v>
      </c>
      <c r="GS88" s="188">
        <v>0</v>
      </c>
      <c r="GT88" s="194">
        <v>0</v>
      </c>
      <c r="GV88" s="187" t="s">
        <v>6</v>
      </c>
      <c r="GW88" s="186">
        <v>0</v>
      </c>
      <c r="GX88" s="194">
        <v>0</v>
      </c>
      <c r="GY88" s="188">
        <v>0</v>
      </c>
      <c r="GZ88" s="194">
        <v>0</v>
      </c>
      <c r="HB88" s="187" t="s">
        <v>6</v>
      </c>
      <c r="HC88" s="186">
        <v>0</v>
      </c>
      <c r="HD88" s="194">
        <v>0</v>
      </c>
      <c r="HE88" s="188">
        <v>0</v>
      </c>
      <c r="HF88" s="194">
        <v>0</v>
      </c>
      <c r="HH88" s="187" t="s">
        <v>6</v>
      </c>
      <c r="HI88" s="186">
        <v>0</v>
      </c>
      <c r="HJ88" s="194">
        <v>0</v>
      </c>
      <c r="HK88" s="188">
        <v>0</v>
      </c>
      <c r="HL88" s="194">
        <v>0</v>
      </c>
      <c r="HN88" s="187" t="s">
        <v>6</v>
      </c>
      <c r="HO88" s="186">
        <v>0</v>
      </c>
      <c r="HP88" s="194">
        <v>0</v>
      </c>
      <c r="HQ88" s="188">
        <v>0</v>
      </c>
      <c r="HR88" s="194">
        <v>0</v>
      </c>
      <c r="HT88" s="187" t="s">
        <v>6</v>
      </c>
      <c r="HU88" s="186">
        <v>0</v>
      </c>
      <c r="HV88" s="194">
        <v>0</v>
      </c>
      <c r="HW88" s="188">
        <v>0</v>
      </c>
      <c r="HX88" s="194">
        <v>0</v>
      </c>
      <c r="HZ88" s="187" t="s">
        <v>6</v>
      </c>
      <c r="IA88" s="186">
        <v>0</v>
      </c>
      <c r="IB88" s="194">
        <v>0</v>
      </c>
      <c r="IC88" s="188">
        <v>0</v>
      </c>
      <c r="ID88" s="194">
        <v>0</v>
      </c>
      <c r="IF88" s="187" t="s">
        <v>6</v>
      </c>
      <c r="IG88" s="186">
        <v>0</v>
      </c>
      <c r="IH88" s="194">
        <v>0</v>
      </c>
      <c r="II88" s="188">
        <v>0</v>
      </c>
      <c r="IJ88" s="194">
        <v>0</v>
      </c>
      <c r="IM88" s="187" t="s">
        <v>6</v>
      </c>
      <c r="IN88" s="186">
        <v>0</v>
      </c>
      <c r="IO88" s="194">
        <v>0</v>
      </c>
      <c r="IP88" s="188">
        <v>0</v>
      </c>
      <c r="IQ88" s="194">
        <v>0</v>
      </c>
      <c r="IT88" s="187" t="s">
        <v>6</v>
      </c>
      <c r="IU88" s="186">
        <v>0</v>
      </c>
      <c r="IV88" s="194">
        <v>0</v>
      </c>
      <c r="IW88" s="188">
        <v>0</v>
      </c>
      <c r="IX88" s="194">
        <v>0</v>
      </c>
      <c r="JA88" s="187" t="s">
        <v>6</v>
      </c>
      <c r="JB88" s="186">
        <v>0</v>
      </c>
      <c r="JC88" s="194">
        <v>0</v>
      </c>
      <c r="JD88" s="188">
        <v>0</v>
      </c>
      <c r="JE88" s="194">
        <v>0</v>
      </c>
      <c r="JH88" s="187" t="s">
        <v>6</v>
      </c>
      <c r="JI88" s="186">
        <v>0</v>
      </c>
      <c r="JJ88" s="194">
        <v>0</v>
      </c>
      <c r="JK88" s="188">
        <v>0</v>
      </c>
      <c r="JL88" s="194">
        <v>0</v>
      </c>
      <c r="JN88" s="187" t="s">
        <v>6</v>
      </c>
      <c r="JO88" s="186">
        <v>0</v>
      </c>
      <c r="JP88" s="194">
        <v>0</v>
      </c>
      <c r="JQ88" s="188">
        <v>0</v>
      </c>
      <c r="JR88" s="194">
        <v>0</v>
      </c>
      <c r="JT88" s="187" t="s">
        <v>6</v>
      </c>
      <c r="JU88" s="186">
        <v>0</v>
      </c>
      <c r="JV88" s="194">
        <v>0</v>
      </c>
      <c r="JW88" s="188">
        <v>0</v>
      </c>
      <c r="JX88" s="194">
        <v>0</v>
      </c>
      <c r="JZ88" s="187" t="s">
        <v>6</v>
      </c>
      <c r="KA88" s="186">
        <v>0</v>
      </c>
      <c r="KB88" s="194">
        <v>0</v>
      </c>
      <c r="KC88" s="188">
        <v>0</v>
      </c>
      <c r="KD88" s="194">
        <v>0</v>
      </c>
      <c r="KF88" s="187" t="s">
        <v>6</v>
      </c>
      <c r="KG88" s="186">
        <v>0</v>
      </c>
      <c r="KH88" s="194">
        <v>0</v>
      </c>
      <c r="KI88" s="188">
        <v>0</v>
      </c>
      <c r="KJ88" s="194">
        <v>0</v>
      </c>
      <c r="KL88" s="187" t="s">
        <v>6</v>
      </c>
      <c r="KM88" s="186">
        <v>0</v>
      </c>
      <c r="KN88" s="194">
        <v>0</v>
      </c>
      <c r="KO88" s="188">
        <v>0</v>
      </c>
      <c r="KP88" s="194">
        <v>0</v>
      </c>
      <c r="KR88" s="187" t="s">
        <v>6</v>
      </c>
      <c r="KS88" s="186">
        <v>0</v>
      </c>
      <c r="KT88" s="194">
        <v>0</v>
      </c>
      <c r="KU88" s="188">
        <v>0</v>
      </c>
      <c r="KV88" s="194">
        <v>0</v>
      </c>
      <c r="KX88" s="187" t="s">
        <v>6</v>
      </c>
      <c r="KY88" s="186">
        <v>0</v>
      </c>
      <c r="KZ88" s="194">
        <v>0</v>
      </c>
      <c r="LA88" s="188">
        <v>0</v>
      </c>
      <c r="LB88" s="194">
        <v>0</v>
      </c>
      <c r="LD88" s="187" t="s">
        <v>6</v>
      </c>
      <c r="LE88" s="186">
        <v>0</v>
      </c>
      <c r="LF88" s="194">
        <v>0</v>
      </c>
      <c r="LG88" s="188">
        <v>0</v>
      </c>
      <c r="LH88" s="194">
        <v>0</v>
      </c>
    </row>
    <row r="89" spans="1:320" ht="17.399999999999999" x14ac:dyDescent="0.3">
      <c r="A89" s="187" t="s">
        <v>154</v>
      </c>
      <c r="B89" s="186">
        <v>0</v>
      </c>
      <c r="C89" s="194">
        <v>0</v>
      </c>
      <c r="D89" s="188">
        <v>0</v>
      </c>
      <c r="E89" s="194">
        <v>0</v>
      </c>
      <c r="G89" s="187" t="s">
        <v>154</v>
      </c>
      <c r="H89" s="186">
        <v>0</v>
      </c>
      <c r="I89" s="194">
        <v>0</v>
      </c>
      <c r="J89" s="188">
        <v>0</v>
      </c>
      <c r="K89" s="194">
        <v>0</v>
      </c>
      <c r="M89" s="187" t="s">
        <v>154</v>
      </c>
      <c r="N89" s="186">
        <v>0</v>
      </c>
      <c r="O89" s="194">
        <v>0</v>
      </c>
      <c r="P89" s="188">
        <v>0</v>
      </c>
      <c r="Q89" s="194">
        <v>0</v>
      </c>
      <c r="T89" s="187" t="s">
        <v>154</v>
      </c>
      <c r="U89" s="186">
        <v>0</v>
      </c>
      <c r="V89" s="194">
        <v>0</v>
      </c>
      <c r="W89" s="188">
        <v>0</v>
      </c>
      <c r="X89" s="194">
        <v>0</v>
      </c>
      <c r="AB89" s="187" t="s">
        <v>154</v>
      </c>
      <c r="AC89" s="186">
        <v>0</v>
      </c>
      <c r="AD89" s="194">
        <v>0</v>
      </c>
      <c r="AE89" s="188">
        <v>0</v>
      </c>
      <c r="AF89" s="194">
        <v>0</v>
      </c>
      <c r="AI89" s="187" t="s">
        <v>154</v>
      </c>
      <c r="AJ89" s="186">
        <v>0</v>
      </c>
      <c r="AK89" s="194">
        <v>0</v>
      </c>
      <c r="AL89" s="188">
        <v>0</v>
      </c>
      <c r="AM89" s="194">
        <v>0</v>
      </c>
      <c r="AP89" s="187" t="s">
        <v>154</v>
      </c>
      <c r="AQ89" s="186">
        <v>0</v>
      </c>
      <c r="AR89" s="194">
        <v>0</v>
      </c>
      <c r="AS89" s="188">
        <v>0</v>
      </c>
      <c r="AT89" s="194">
        <v>0</v>
      </c>
      <c r="AV89" s="187" t="s">
        <v>154</v>
      </c>
      <c r="AW89" s="186">
        <v>0</v>
      </c>
      <c r="AX89" s="194">
        <v>0</v>
      </c>
      <c r="AY89" s="188">
        <v>0</v>
      </c>
      <c r="AZ89" s="194">
        <v>0</v>
      </c>
      <c r="BB89" s="187" t="s">
        <v>154</v>
      </c>
      <c r="BC89" s="186">
        <v>0</v>
      </c>
      <c r="BD89" s="194">
        <v>0</v>
      </c>
      <c r="BE89" s="188">
        <v>0</v>
      </c>
      <c r="BF89" s="194">
        <v>0</v>
      </c>
      <c r="BH89" s="187" t="s">
        <v>154</v>
      </c>
      <c r="BI89" s="186">
        <v>46731.07</v>
      </c>
      <c r="BJ89" s="194">
        <v>1.3496583627764713E-3</v>
      </c>
      <c r="BK89" s="188">
        <v>1</v>
      </c>
      <c r="BL89" s="194">
        <v>2.9069767441860465E-3</v>
      </c>
      <c r="BN89" s="187" t="s">
        <v>154</v>
      </c>
      <c r="BO89" s="186">
        <v>46330.17</v>
      </c>
      <c r="BP89" s="194">
        <v>1.4576668941768112E-3</v>
      </c>
      <c r="BQ89" s="188">
        <v>1</v>
      </c>
      <c r="BR89" s="194">
        <v>3.205128205128205E-3</v>
      </c>
      <c r="BT89" s="187" t="s">
        <v>154</v>
      </c>
      <c r="BU89" s="186">
        <v>789079.25</v>
      </c>
      <c r="BV89" s="194">
        <v>2.7648381824742968E-2</v>
      </c>
      <c r="BW89" s="188">
        <v>4</v>
      </c>
      <c r="BX89" s="194">
        <v>1.444043321299639E-2</v>
      </c>
      <c r="BZ89" s="187" t="s">
        <v>154</v>
      </c>
      <c r="CA89" s="186">
        <v>836849.06</v>
      </c>
      <c r="CB89" s="194">
        <v>3.1260329793058261E-2</v>
      </c>
      <c r="CC89" s="188">
        <v>5</v>
      </c>
      <c r="CD89" s="194">
        <v>1.9607843137254902E-2</v>
      </c>
      <c r="CF89" s="187" t="s">
        <v>154</v>
      </c>
      <c r="CG89" s="186">
        <v>836689.61</v>
      </c>
      <c r="CH89" s="194">
        <v>3.5729862566684395E-2</v>
      </c>
      <c r="CI89" s="188">
        <v>5</v>
      </c>
      <c r="CJ89" s="194">
        <v>2.1929824561403508E-2</v>
      </c>
      <c r="CL89" s="187" t="s">
        <v>154</v>
      </c>
      <c r="CM89" s="186">
        <v>965330.49</v>
      </c>
      <c r="CN89" s="194">
        <v>4.4353134457228674E-2</v>
      </c>
      <c r="CO89" s="188">
        <v>6</v>
      </c>
      <c r="CP89" s="194">
        <v>2.8169014084507043E-2</v>
      </c>
      <c r="CR89" s="187" t="s">
        <v>154</v>
      </c>
      <c r="CS89" s="186">
        <v>537783.53</v>
      </c>
      <c r="CT89" s="194">
        <v>2.638961371017965E-2</v>
      </c>
      <c r="CU89" s="188">
        <v>5</v>
      </c>
      <c r="CV89" s="194">
        <v>2.4630541871921183E-2</v>
      </c>
      <c r="CX89" s="187" t="s">
        <v>154</v>
      </c>
      <c r="CY89" s="186">
        <v>535502.92000000004</v>
      </c>
      <c r="CZ89" s="194">
        <v>2.7501732278705775E-2</v>
      </c>
      <c r="DA89" s="188">
        <v>5</v>
      </c>
      <c r="DB89" s="194">
        <v>2.5906735751295335E-2</v>
      </c>
      <c r="DD89" s="187" t="s">
        <v>154</v>
      </c>
      <c r="DE89" s="186">
        <v>532859.51</v>
      </c>
      <c r="DF89" s="194">
        <v>2.8273329837885015E-2</v>
      </c>
      <c r="DG89" s="188">
        <v>5</v>
      </c>
      <c r="DH89" s="194">
        <v>2.6737967914438502E-2</v>
      </c>
      <c r="DJ89" s="187" t="s">
        <v>154</v>
      </c>
      <c r="DK89" s="186">
        <v>529875.54</v>
      </c>
      <c r="DL89" s="194">
        <v>2.8569641355541259E-2</v>
      </c>
      <c r="DM89" s="188">
        <v>5</v>
      </c>
      <c r="DN89" s="194">
        <v>2.7027027027027029E-2</v>
      </c>
      <c r="DP89" s="187" t="s">
        <v>154</v>
      </c>
      <c r="DQ89" s="186">
        <v>529275.42000000004</v>
      </c>
      <c r="DR89" s="194">
        <v>2.8873160620539802E-2</v>
      </c>
      <c r="DS89" s="188">
        <v>5</v>
      </c>
      <c r="DT89" s="194">
        <v>2.717391304347826E-2</v>
      </c>
      <c r="DV89" s="187" t="s">
        <v>154</v>
      </c>
      <c r="DW89" s="186">
        <v>528671.76</v>
      </c>
      <c r="DX89" s="194">
        <v>2.8839535208264707E-2</v>
      </c>
      <c r="DY89" s="188">
        <v>5</v>
      </c>
      <c r="DZ89" s="194">
        <v>2.717391304347826E-2</v>
      </c>
      <c r="EB89" s="187" t="s">
        <v>154</v>
      </c>
      <c r="EC89" s="186">
        <v>528064.55000000005</v>
      </c>
      <c r="ED89" s="194">
        <v>2.9201597311950832E-2</v>
      </c>
      <c r="EE89" s="188">
        <v>5</v>
      </c>
      <c r="EF89" s="194">
        <v>2.717391304347826E-2</v>
      </c>
      <c r="EH89" s="187" t="s">
        <v>154</v>
      </c>
      <c r="EI89" s="186">
        <v>396657.99</v>
      </c>
      <c r="EJ89" s="194">
        <v>2.2158605497736076E-2</v>
      </c>
      <c r="EK89" s="188">
        <v>4</v>
      </c>
      <c r="EL89" s="194">
        <v>2.185792349726776E-2</v>
      </c>
      <c r="EN89" s="187" t="s">
        <v>154</v>
      </c>
      <c r="EO89" s="186">
        <v>396043.61</v>
      </c>
      <c r="EP89" s="194">
        <v>2.2413284125791213E-2</v>
      </c>
      <c r="EQ89" s="188">
        <v>4</v>
      </c>
      <c r="ER89" s="194">
        <v>2.2222222222222223E-2</v>
      </c>
      <c r="ET89" s="187" t="s">
        <v>154</v>
      </c>
      <c r="EU89" s="186">
        <v>395425.61</v>
      </c>
      <c r="EV89" s="194">
        <v>2.2606315993765263E-2</v>
      </c>
      <c r="EW89" s="188">
        <v>4</v>
      </c>
      <c r="EX89" s="194">
        <v>2.247191011235955E-2</v>
      </c>
      <c r="EZ89" s="187" t="s">
        <v>154</v>
      </c>
      <c r="FA89" s="186">
        <v>394803.97</v>
      </c>
      <c r="FB89" s="194">
        <v>2.2610405509919888E-2</v>
      </c>
      <c r="FC89" s="188">
        <v>4</v>
      </c>
      <c r="FD89" s="194">
        <v>2.247191011235955E-2</v>
      </c>
      <c r="FF89" s="187" t="s">
        <v>154</v>
      </c>
      <c r="FG89" s="186">
        <v>394178.67000000004</v>
      </c>
      <c r="FH89" s="194">
        <v>2.3024082764830062E-2</v>
      </c>
      <c r="FI89" s="188">
        <v>4</v>
      </c>
      <c r="FJ89" s="194">
        <v>2.2727272727272728E-2</v>
      </c>
      <c r="FL89" s="187" t="s">
        <v>154</v>
      </c>
      <c r="FM89" s="186">
        <v>393549.69</v>
      </c>
      <c r="FN89" s="194">
        <v>2.336047696263361E-2</v>
      </c>
      <c r="FO89" s="188">
        <v>4</v>
      </c>
      <c r="FP89" s="194">
        <v>2.2988505747126436E-2</v>
      </c>
      <c r="FR89" s="187" t="s">
        <v>154</v>
      </c>
      <c r="FS89" s="186">
        <v>392917.01</v>
      </c>
      <c r="FT89" s="194">
        <v>2.3733245548569318E-2</v>
      </c>
      <c r="FU89" s="188">
        <v>4</v>
      </c>
      <c r="FV89" s="194">
        <v>2.3121387283236993E-2</v>
      </c>
      <c r="FX89" s="187" t="s">
        <v>154</v>
      </c>
      <c r="FY89" s="186">
        <v>392280.03</v>
      </c>
      <c r="FZ89" s="194">
        <v>2.3944881567735461E-2</v>
      </c>
      <c r="GA89" s="188">
        <v>4</v>
      </c>
      <c r="GB89" s="194">
        <v>2.3391812865497075E-2</v>
      </c>
      <c r="GD89" s="187" t="s">
        <v>154</v>
      </c>
      <c r="GE89" s="186">
        <v>391638.14</v>
      </c>
      <c r="GF89" s="194">
        <v>2.3843190324314836E-2</v>
      </c>
      <c r="GG89" s="188">
        <v>4</v>
      </c>
      <c r="GH89" s="194">
        <v>2.3529411764705882E-2</v>
      </c>
      <c r="GJ89" s="187" t="s">
        <v>154</v>
      </c>
      <c r="GK89" s="186">
        <v>390992.51</v>
      </c>
      <c r="GL89" s="194">
        <v>2.4272423338918225E-2</v>
      </c>
      <c r="GM89" s="188">
        <v>4</v>
      </c>
      <c r="GN89" s="194">
        <v>2.3952095808383235E-2</v>
      </c>
      <c r="GP89" s="187" t="s">
        <v>154</v>
      </c>
      <c r="GQ89" s="186">
        <v>390343.1</v>
      </c>
      <c r="GR89" s="194">
        <v>2.4635733073519059E-2</v>
      </c>
      <c r="GS89" s="188">
        <v>4</v>
      </c>
      <c r="GT89" s="194">
        <v>2.4390243902439025E-2</v>
      </c>
      <c r="GV89" s="187" t="s">
        <v>154</v>
      </c>
      <c r="GW89" s="186">
        <v>389690.5</v>
      </c>
      <c r="GX89" s="194">
        <v>2.4581359729355524E-2</v>
      </c>
      <c r="GY89" s="188">
        <v>4</v>
      </c>
      <c r="GZ89" s="194">
        <v>2.4390243902439025E-2</v>
      </c>
      <c r="HB89" s="187" t="s">
        <v>154</v>
      </c>
      <c r="HC89" s="186">
        <v>389035.27</v>
      </c>
      <c r="HD89" s="194">
        <v>2.5224449692930855E-2</v>
      </c>
      <c r="HE89" s="188">
        <v>4</v>
      </c>
      <c r="HF89" s="194">
        <v>2.5316455696202531E-2</v>
      </c>
      <c r="HH89" s="187" t="s">
        <v>154</v>
      </c>
      <c r="HI89" s="186">
        <v>388376.2</v>
      </c>
      <c r="HJ89" s="194">
        <v>2.5390579105107166E-2</v>
      </c>
      <c r="HK89" s="188">
        <v>4</v>
      </c>
      <c r="HL89" s="194">
        <v>2.5477707006369428E-2</v>
      </c>
      <c r="HN89" s="187" t="s">
        <v>154</v>
      </c>
      <c r="HO89" s="186">
        <v>387713.23</v>
      </c>
      <c r="HP89" s="194">
        <v>2.5499647540403347E-2</v>
      </c>
      <c r="HQ89" s="188">
        <v>4</v>
      </c>
      <c r="HR89" s="194">
        <v>2.564102564102564E-2</v>
      </c>
      <c r="HT89" s="187" t="s">
        <v>154</v>
      </c>
      <c r="HU89" s="186">
        <v>336667.4</v>
      </c>
      <c r="HV89" s="194">
        <v>2.2942591869622359E-2</v>
      </c>
      <c r="HW89" s="188">
        <v>3</v>
      </c>
      <c r="HX89" s="194">
        <v>1.9736842105263157E-2</v>
      </c>
      <c r="HZ89" s="187" t="s">
        <v>154</v>
      </c>
      <c r="IA89" s="186">
        <v>335996.61</v>
      </c>
      <c r="IB89" s="194">
        <v>2.3269823017906345E-2</v>
      </c>
      <c r="IC89" s="188">
        <v>3</v>
      </c>
      <c r="ID89" s="194">
        <v>0.02</v>
      </c>
      <c r="IF89" s="187" t="s">
        <v>154</v>
      </c>
      <c r="IG89" s="186">
        <v>335321.88</v>
      </c>
      <c r="IH89" s="194">
        <v>2.3388748705053721E-2</v>
      </c>
      <c r="II89" s="188">
        <v>3</v>
      </c>
      <c r="IJ89" s="194">
        <v>2.0134228187919462E-2</v>
      </c>
      <c r="IM89" s="187" t="s">
        <v>154</v>
      </c>
      <c r="IN89" s="186">
        <v>334643.17000000004</v>
      </c>
      <c r="IO89" s="194">
        <v>2.3699028738387813E-2</v>
      </c>
      <c r="IP89" s="188">
        <v>3</v>
      </c>
      <c r="IQ89" s="194">
        <v>2.0270270270270271E-2</v>
      </c>
      <c r="IT89" s="187" t="s">
        <v>154</v>
      </c>
      <c r="IU89" s="186">
        <v>333960.46999999997</v>
      </c>
      <c r="IV89" s="194">
        <v>2.3866250450497523E-2</v>
      </c>
      <c r="IW89" s="188">
        <v>3</v>
      </c>
      <c r="IX89" s="194">
        <v>2.0547945205479451E-2</v>
      </c>
      <c r="JA89" s="187" t="s">
        <v>154</v>
      </c>
      <c r="JB89" s="186">
        <v>333273.74</v>
      </c>
      <c r="JC89" s="194">
        <v>2.3955100082658932E-2</v>
      </c>
      <c r="JD89" s="188">
        <v>3</v>
      </c>
      <c r="JE89" s="194">
        <v>2.0689655172413793E-2</v>
      </c>
      <c r="JH89" s="187" t="s">
        <v>154</v>
      </c>
      <c r="JI89" s="186">
        <v>332582.95999999996</v>
      </c>
      <c r="JJ89" s="194">
        <v>2.4224318573189969E-2</v>
      </c>
      <c r="JK89" s="188">
        <v>3</v>
      </c>
      <c r="JL89" s="194">
        <v>2.097902097902098E-2</v>
      </c>
      <c r="JN89" s="187" t="s">
        <v>154</v>
      </c>
      <c r="JO89" s="186">
        <v>331888.13</v>
      </c>
      <c r="JP89" s="194">
        <v>2.4655803262552047E-2</v>
      </c>
      <c r="JQ89" s="188">
        <v>3</v>
      </c>
      <c r="JR89" s="194">
        <v>2.1582733812949641E-2</v>
      </c>
      <c r="JT89" s="187" t="s">
        <v>154</v>
      </c>
      <c r="JU89" s="186">
        <v>331188.57</v>
      </c>
      <c r="JV89" s="194">
        <v>2.4932574950473376E-2</v>
      </c>
      <c r="JW89" s="188">
        <v>3</v>
      </c>
      <c r="JX89" s="194">
        <v>2.2058823529411766E-2</v>
      </c>
      <c r="JZ89" s="187" t="s">
        <v>154</v>
      </c>
      <c r="KA89" s="186">
        <v>330483.64</v>
      </c>
      <c r="KB89" s="194">
        <v>2.5493582818731389E-2</v>
      </c>
      <c r="KC89" s="188">
        <v>3</v>
      </c>
      <c r="KD89" s="194">
        <v>2.2388059701492536E-2</v>
      </c>
      <c r="KF89" s="187" t="s">
        <v>154</v>
      </c>
      <c r="KG89" s="186">
        <v>329774.62</v>
      </c>
      <c r="KH89" s="194">
        <v>2.6158379657059166E-2</v>
      </c>
      <c r="KI89" s="188">
        <v>3</v>
      </c>
      <c r="KJ89" s="194">
        <v>2.3076923076923078E-2</v>
      </c>
      <c r="KL89" s="187" t="s">
        <v>25</v>
      </c>
      <c r="KM89" s="186">
        <v>329056.94</v>
      </c>
      <c r="KN89" s="194">
        <v>2.7482793570012164E-2</v>
      </c>
      <c r="KO89" s="188">
        <v>3</v>
      </c>
      <c r="KP89" s="194">
        <v>2.3809523809523808E-2</v>
      </c>
      <c r="KR89" s="187" t="s">
        <v>25</v>
      </c>
      <c r="KS89" s="186">
        <v>328333.83999999997</v>
      </c>
      <c r="KT89" s="194">
        <v>2.7656236364013671E-2</v>
      </c>
      <c r="KU89" s="188">
        <v>3</v>
      </c>
      <c r="KV89" s="194">
        <v>2.4E-2</v>
      </c>
      <c r="KX89" s="187" t="s">
        <v>25</v>
      </c>
      <c r="KY89" s="186">
        <v>327608.29000000004</v>
      </c>
      <c r="KZ89" s="194">
        <v>2.8694199752074542E-2</v>
      </c>
      <c r="LA89" s="188">
        <v>3</v>
      </c>
      <c r="LB89" s="194">
        <v>2.4590163934426229E-2</v>
      </c>
      <c r="LD89" s="187" t="s">
        <v>25</v>
      </c>
      <c r="LE89" s="186">
        <v>0</v>
      </c>
      <c r="LF89" s="194">
        <v>0</v>
      </c>
      <c r="LG89" s="188">
        <v>0</v>
      </c>
      <c r="LH89" s="194">
        <v>0</v>
      </c>
    </row>
    <row r="90" spans="1:320" ht="17.399999999999999" x14ac:dyDescent="0.3">
      <c r="A90" s="187"/>
      <c r="B90" s="186"/>
      <c r="C90" s="187"/>
      <c r="D90" s="188"/>
      <c r="E90" s="187"/>
      <c r="G90" s="187"/>
      <c r="H90" s="186"/>
      <c r="I90" s="187"/>
      <c r="J90" s="188"/>
      <c r="K90" s="187"/>
      <c r="M90" s="187"/>
      <c r="N90" s="186"/>
      <c r="O90" s="187"/>
      <c r="P90" s="188"/>
      <c r="Q90" s="187"/>
      <c r="T90" s="187"/>
      <c r="U90" s="186"/>
      <c r="V90" s="187"/>
      <c r="W90" s="188"/>
      <c r="X90" s="187"/>
      <c r="AB90" s="187"/>
      <c r="AC90" s="186"/>
      <c r="AD90" s="187"/>
      <c r="AE90" s="188"/>
      <c r="AF90" s="187"/>
      <c r="AI90" s="187"/>
      <c r="AJ90" s="186"/>
      <c r="AK90" s="187"/>
      <c r="AL90" s="188"/>
      <c r="AM90" s="187"/>
      <c r="AP90" s="187"/>
      <c r="AQ90" s="186"/>
      <c r="AR90" s="187"/>
      <c r="AS90" s="188"/>
      <c r="AT90" s="187"/>
      <c r="AV90" s="187"/>
      <c r="AW90" s="186"/>
      <c r="AX90" s="187"/>
      <c r="AY90" s="188"/>
      <c r="AZ90" s="187"/>
      <c r="BB90" s="187"/>
      <c r="BC90" s="186"/>
      <c r="BD90" s="187"/>
      <c r="BE90" s="188"/>
      <c r="BF90" s="187"/>
      <c r="BH90" s="187"/>
      <c r="BI90" s="186"/>
      <c r="BJ90" s="187"/>
      <c r="BK90" s="188"/>
      <c r="BL90" s="187"/>
      <c r="BN90" s="187"/>
      <c r="BO90" s="186"/>
      <c r="BP90" s="187"/>
      <c r="BQ90" s="188"/>
      <c r="BR90" s="187"/>
      <c r="BT90" s="187"/>
      <c r="BU90" s="186"/>
      <c r="BV90" s="187"/>
      <c r="BW90" s="188"/>
      <c r="BX90" s="187"/>
      <c r="BZ90" s="187"/>
      <c r="CA90" s="186"/>
      <c r="CB90" s="187"/>
      <c r="CC90" s="188"/>
      <c r="CD90" s="187"/>
      <c r="CF90" s="187"/>
      <c r="CG90" s="186"/>
      <c r="CH90" s="187"/>
      <c r="CI90" s="188"/>
      <c r="CJ90" s="187"/>
      <c r="CL90" s="187"/>
      <c r="CM90" s="186"/>
      <c r="CN90" s="187"/>
      <c r="CO90" s="188"/>
      <c r="CP90" s="187"/>
      <c r="CR90" s="187"/>
      <c r="CS90" s="186"/>
      <c r="CT90" s="187"/>
      <c r="CU90" s="188"/>
      <c r="CV90" s="187"/>
      <c r="CX90" s="187"/>
      <c r="CY90" s="186"/>
      <c r="CZ90" s="187"/>
      <c r="DA90" s="188"/>
      <c r="DB90" s="187"/>
      <c r="DD90" s="187"/>
      <c r="DE90" s="186"/>
      <c r="DF90" s="187"/>
      <c r="DG90" s="188"/>
      <c r="DH90" s="187"/>
      <c r="DJ90" s="187"/>
      <c r="DK90" s="186"/>
      <c r="DL90" s="187"/>
      <c r="DM90" s="188"/>
      <c r="DN90" s="187"/>
      <c r="DP90" s="187"/>
      <c r="DQ90" s="186"/>
      <c r="DR90" s="187"/>
      <c r="DS90" s="188"/>
      <c r="DT90" s="187"/>
      <c r="DV90" s="187"/>
      <c r="DW90" s="186"/>
      <c r="DX90" s="187"/>
      <c r="DY90" s="188"/>
      <c r="DZ90" s="187"/>
      <c r="EB90" s="187"/>
      <c r="EC90" s="186"/>
      <c r="ED90" s="187"/>
      <c r="EE90" s="188"/>
      <c r="EF90" s="187"/>
      <c r="EH90" s="187"/>
      <c r="EI90" s="186"/>
      <c r="EJ90" s="187"/>
      <c r="EK90" s="188"/>
      <c r="EL90" s="187"/>
      <c r="EN90" s="187"/>
      <c r="EO90" s="186"/>
      <c r="EP90" s="187"/>
      <c r="EQ90" s="188"/>
      <c r="ER90" s="187"/>
      <c r="ET90" s="187"/>
      <c r="EU90" s="186"/>
      <c r="EV90" s="187"/>
      <c r="EW90" s="188"/>
      <c r="EX90" s="187"/>
      <c r="EZ90" s="187"/>
      <c r="FA90" s="186"/>
      <c r="FB90" s="187"/>
      <c r="FC90" s="188"/>
      <c r="FD90" s="187"/>
      <c r="FF90" s="187"/>
      <c r="FG90" s="186"/>
      <c r="FH90" s="187"/>
      <c r="FI90" s="188"/>
      <c r="FJ90" s="187"/>
      <c r="FL90" s="187"/>
      <c r="FM90" s="186"/>
      <c r="FN90" s="187"/>
      <c r="FO90" s="188"/>
      <c r="FP90" s="187"/>
      <c r="FR90" s="187"/>
      <c r="FS90" s="186"/>
      <c r="FT90" s="187"/>
      <c r="FU90" s="188"/>
      <c r="FV90" s="187"/>
      <c r="FX90" s="187"/>
      <c r="FY90" s="186"/>
      <c r="FZ90" s="187"/>
      <c r="GA90" s="188"/>
      <c r="GB90" s="187"/>
      <c r="GD90" s="187"/>
      <c r="GE90" s="186"/>
      <c r="GF90" s="187"/>
      <c r="GG90" s="188"/>
      <c r="GH90" s="187"/>
      <c r="GJ90" s="187"/>
      <c r="GK90" s="186"/>
      <c r="GL90" s="187"/>
      <c r="GM90" s="188"/>
      <c r="GN90" s="187"/>
      <c r="GP90" s="187"/>
      <c r="GQ90" s="186"/>
      <c r="GR90" s="187"/>
      <c r="GS90" s="188"/>
      <c r="GT90" s="187"/>
      <c r="GV90" s="187"/>
      <c r="GW90" s="186"/>
      <c r="GX90" s="187"/>
      <c r="GY90" s="188"/>
      <c r="GZ90" s="187"/>
      <c r="HB90" s="187"/>
      <c r="HC90" s="186"/>
      <c r="HD90" s="187"/>
      <c r="HE90" s="188"/>
      <c r="HF90" s="187"/>
      <c r="HH90" s="187"/>
      <c r="HI90" s="186"/>
      <c r="HJ90" s="187"/>
      <c r="HK90" s="188"/>
      <c r="HL90" s="187"/>
      <c r="HN90" s="187"/>
      <c r="HO90" s="186"/>
      <c r="HP90" s="187"/>
      <c r="HQ90" s="188"/>
      <c r="HR90" s="187"/>
      <c r="HT90" s="187"/>
      <c r="HU90" s="186"/>
      <c r="HV90" s="187"/>
      <c r="HW90" s="188"/>
      <c r="HX90" s="187"/>
      <c r="HZ90" s="187"/>
      <c r="IA90" s="186"/>
      <c r="IB90" s="187"/>
      <c r="IC90" s="188"/>
      <c r="ID90" s="187"/>
      <c r="IF90" s="187"/>
      <c r="IG90" s="186"/>
      <c r="IH90" s="187"/>
      <c r="II90" s="188"/>
      <c r="IJ90" s="187"/>
      <c r="IM90" s="187"/>
      <c r="IN90" s="186"/>
      <c r="IO90" s="187"/>
      <c r="IP90" s="188"/>
      <c r="IQ90" s="187"/>
      <c r="IT90" s="187"/>
      <c r="IU90" s="186"/>
      <c r="IV90" s="187"/>
      <c r="IW90" s="188"/>
      <c r="IX90" s="187"/>
      <c r="JA90" s="187"/>
      <c r="JB90" s="186"/>
      <c r="JC90" s="187"/>
      <c r="JD90" s="188"/>
      <c r="JE90" s="187"/>
      <c r="JH90" s="187"/>
      <c r="JI90" s="186"/>
      <c r="JJ90" s="187"/>
      <c r="JK90" s="188"/>
      <c r="JL90" s="187"/>
      <c r="JN90" s="187"/>
      <c r="JO90" s="186"/>
      <c r="JP90" s="187"/>
      <c r="JQ90" s="188"/>
      <c r="JR90" s="187"/>
      <c r="JT90" s="187"/>
      <c r="JU90" s="186"/>
      <c r="JV90" s="187"/>
      <c r="JW90" s="188"/>
      <c r="JX90" s="187"/>
      <c r="JZ90" s="187"/>
      <c r="KA90" s="186"/>
      <c r="KB90" s="187"/>
      <c r="KC90" s="188"/>
      <c r="KD90" s="187"/>
      <c r="KF90" s="187"/>
      <c r="KG90" s="186"/>
      <c r="KH90" s="187"/>
      <c r="KI90" s="188"/>
      <c r="KJ90" s="187"/>
      <c r="KL90" s="187"/>
      <c r="KM90" s="186"/>
      <c r="KN90" s="187"/>
      <c r="KO90" s="188"/>
      <c r="KP90" s="187"/>
      <c r="KR90" s="187"/>
      <c r="KS90" s="186"/>
      <c r="KT90" s="187"/>
      <c r="KU90" s="188"/>
      <c r="KV90" s="187"/>
      <c r="KX90" s="187"/>
      <c r="KY90" s="186"/>
      <c r="KZ90" s="187"/>
      <c r="LA90" s="188"/>
      <c r="LB90" s="187"/>
      <c r="LD90" s="187"/>
      <c r="LE90" s="186"/>
      <c r="LF90" s="187"/>
      <c r="LG90" s="188"/>
      <c r="LH90" s="187"/>
    </row>
    <row r="91" spans="1:320" ht="18" thickBot="1" x14ac:dyDescent="0.35">
      <c r="A91" s="195"/>
      <c r="B91" s="196">
        <f>SUM(B85:B90)</f>
        <v>54559043.159999996</v>
      </c>
      <c r="C91" s="195"/>
      <c r="D91" s="198">
        <f>SUM(D85:D90)</f>
        <v>551</v>
      </c>
      <c r="E91" s="195"/>
      <c r="G91" s="195"/>
      <c r="H91" s="196">
        <f>SUM(H85:H90)</f>
        <v>54093445.659999996</v>
      </c>
      <c r="I91" s="195"/>
      <c r="J91" s="198">
        <f>SUM(J85:J90)</f>
        <v>541</v>
      </c>
      <c r="K91" s="195"/>
      <c r="M91" s="195"/>
      <c r="N91" s="196">
        <f>SUM(N85:N90)</f>
        <v>52900818.300000012</v>
      </c>
      <c r="O91" s="195"/>
      <c r="P91" s="198">
        <f>SUM(P85:P90)</f>
        <v>531</v>
      </c>
      <c r="Q91" s="195"/>
      <c r="T91" s="195"/>
      <c r="U91" s="196">
        <f>SUM(U85:U90)</f>
        <v>49138988.459999993</v>
      </c>
      <c r="V91" s="195"/>
      <c r="W91" s="198">
        <f>SUM(W85:W90)</f>
        <v>492</v>
      </c>
      <c r="X91" s="195"/>
      <c r="AB91" s="195"/>
      <c r="AC91" s="196">
        <f>SUM(AC85:AC90)</f>
        <v>46768321.000000022</v>
      </c>
      <c r="AD91" s="195"/>
      <c r="AE91" s="198">
        <f>SUM(AE85:AE90)</f>
        <v>466</v>
      </c>
      <c r="AF91" s="195"/>
      <c r="AI91" s="195"/>
      <c r="AJ91" s="196">
        <f>SUM(AJ85:AJ90)</f>
        <v>44731621.04999999</v>
      </c>
      <c r="AK91" s="195"/>
      <c r="AL91" s="198">
        <f>SUM(AL85:AL90)</f>
        <v>443</v>
      </c>
      <c r="AM91" s="195"/>
      <c r="AP91" s="195"/>
      <c r="AQ91" s="196">
        <f>SUM(AQ85:AQ90)</f>
        <v>42636259.75999999</v>
      </c>
      <c r="AR91" s="195"/>
      <c r="AS91" s="198">
        <f>SUM(AS85:AS90)</f>
        <v>423</v>
      </c>
      <c r="AT91" s="195"/>
      <c r="AV91" s="195"/>
      <c r="AW91" s="196">
        <f>SUM(AW85:AW90)</f>
        <v>39273397.480000004</v>
      </c>
      <c r="AX91" s="195"/>
      <c r="AY91" s="198">
        <f>SUM(AY85:AY90)</f>
        <v>387</v>
      </c>
      <c r="AZ91" s="195"/>
      <c r="BB91" s="195"/>
      <c r="BC91" s="196">
        <f>SUM(BC85:BC90)</f>
        <v>36863109.949999996</v>
      </c>
      <c r="BD91" s="195"/>
      <c r="BE91" s="198">
        <f>SUM(BE85:BE90)</f>
        <v>364</v>
      </c>
      <c r="BF91" s="195"/>
      <c r="BH91" s="195"/>
      <c r="BI91" s="196">
        <f>SUM(BI85:BI90)</f>
        <v>34624369.609999992</v>
      </c>
      <c r="BJ91" s="195"/>
      <c r="BK91" s="198">
        <f>SUM(BK85:BK90)</f>
        <v>344</v>
      </c>
      <c r="BL91" s="195"/>
      <c r="BN91" s="195"/>
      <c r="BO91" s="196">
        <f>SUM(BO85:BO90)</f>
        <v>31783784.199999996</v>
      </c>
      <c r="BP91" s="195"/>
      <c r="BQ91" s="198">
        <f>SUM(BQ85:BQ90)</f>
        <v>312</v>
      </c>
      <c r="BR91" s="195"/>
      <c r="BT91" s="195"/>
      <c r="BU91" s="196">
        <f>SUM(BU85:BU90)</f>
        <v>28539798.640000001</v>
      </c>
      <c r="BV91" s="195"/>
      <c r="BW91" s="198">
        <f>SUM(BW85:BW90)</f>
        <v>277</v>
      </c>
      <c r="BX91" s="195"/>
      <c r="BZ91" s="195"/>
      <c r="CA91" s="196">
        <f>SUM(CA85:CA90)</f>
        <v>26770320.899999995</v>
      </c>
      <c r="CB91" s="195"/>
      <c r="CC91" s="198">
        <f>SUM(CC85:CC90)</f>
        <v>255</v>
      </c>
      <c r="CD91" s="195"/>
      <c r="CF91" s="195"/>
      <c r="CG91" s="196">
        <f>SUM(CG85:CG90)</f>
        <v>23417095.669999994</v>
      </c>
      <c r="CH91" s="195"/>
      <c r="CI91" s="198">
        <f>SUM(CI85:CI90)</f>
        <v>228</v>
      </c>
      <c r="CJ91" s="195"/>
      <c r="CL91" s="195"/>
      <c r="CM91" s="196">
        <f>SUM(CM85:CM90)</f>
        <v>21764650.950000003</v>
      </c>
      <c r="CN91" s="195"/>
      <c r="CO91" s="198">
        <f>SUM(CO85:CO90)</f>
        <v>213</v>
      </c>
      <c r="CP91" s="195"/>
      <c r="CR91" s="195"/>
      <c r="CS91" s="196">
        <f>SUM(CS85:CS90)</f>
        <v>20378605.610000003</v>
      </c>
      <c r="CT91" s="195"/>
      <c r="CU91" s="198">
        <f>SUM(CU85:CU90)</f>
        <v>203</v>
      </c>
      <c r="CV91" s="195"/>
      <c r="CX91" s="195"/>
      <c r="CY91" s="196">
        <f>SUM(CY85:CY90)</f>
        <v>19471606.899999999</v>
      </c>
      <c r="CZ91" s="195"/>
      <c r="DA91" s="198">
        <f>SUM(DA85:DA90)</f>
        <v>193</v>
      </c>
      <c r="DB91" s="195"/>
      <c r="DD91" s="195"/>
      <c r="DE91" s="196">
        <f>SUM(DE85:DE90)</f>
        <v>18846719.259999994</v>
      </c>
      <c r="DF91" s="195"/>
      <c r="DG91" s="198">
        <f>SUM(DG85:DG90)</f>
        <v>187</v>
      </c>
      <c r="DH91" s="195"/>
      <c r="DJ91" s="195"/>
      <c r="DK91" s="196">
        <f>SUM(DK85:DK90)</f>
        <v>18546804.049999997</v>
      </c>
      <c r="DL91" s="195"/>
      <c r="DM91" s="198">
        <f>SUM(DM85:DM90)</f>
        <v>185</v>
      </c>
      <c r="DN91" s="195"/>
      <c r="DP91" s="195"/>
      <c r="DQ91" s="196">
        <v>18331052.390000001</v>
      </c>
      <c r="DR91" s="195"/>
      <c r="DS91" s="198">
        <v>184</v>
      </c>
      <c r="DT91" s="195"/>
      <c r="DV91" s="195"/>
      <c r="DW91" s="196">
        <v>18331493.769999996</v>
      </c>
      <c r="DX91" s="195"/>
      <c r="DY91" s="198">
        <v>184</v>
      </c>
      <c r="DZ91" s="195"/>
      <c r="EB91" s="195"/>
      <c r="EC91" s="196">
        <v>18083413.189999994</v>
      </c>
      <c r="ED91" s="195"/>
      <c r="EE91" s="198">
        <v>184</v>
      </c>
      <c r="EF91" s="195"/>
      <c r="EH91" s="195"/>
      <c r="EI91" s="196">
        <v>17900855.270000007</v>
      </c>
      <c r="EJ91" s="195"/>
      <c r="EK91" s="198">
        <v>183</v>
      </c>
      <c r="EL91" s="195"/>
      <c r="EN91" s="195"/>
      <c r="EO91" s="196">
        <v>17670039.240000006</v>
      </c>
      <c r="EP91" s="195"/>
      <c r="EQ91" s="198">
        <v>180</v>
      </c>
      <c r="ER91" s="195"/>
      <c r="ET91" s="195"/>
      <c r="EU91" s="196">
        <v>17491819.990000002</v>
      </c>
      <c r="EV91" s="195"/>
      <c r="EW91" s="198">
        <v>178</v>
      </c>
      <c r="EX91" s="195"/>
      <c r="EZ91" s="195"/>
      <c r="FA91" s="196">
        <v>17461162.730000008</v>
      </c>
      <c r="FB91" s="195"/>
      <c r="FC91" s="198">
        <v>178</v>
      </c>
      <c r="FD91" s="195"/>
      <c r="FF91" s="195"/>
      <c r="FG91" s="196">
        <v>17120276.800000004</v>
      </c>
      <c r="FH91" s="195"/>
      <c r="FI91" s="198">
        <v>176</v>
      </c>
      <c r="FJ91" s="195"/>
      <c r="FL91" s="195"/>
      <c r="FM91" s="196">
        <v>16846817.410000008</v>
      </c>
      <c r="FN91" s="195"/>
      <c r="FO91" s="198">
        <v>174</v>
      </c>
      <c r="FP91" s="195"/>
      <c r="FR91" s="195"/>
      <c r="FS91" s="196">
        <v>16555553.230000004</v>
      </c>
      <c r="FT91" s="195"/>
      <c r="FU91" s="198">
        <v>173</v>
      </c>
      <c r="FV91" s="195"/>
      <c r="FX91" s="195"/>
      <c r="FY91" s="196">
        <v>16382625.610000005</v>
      </c>
      <c r="FZ91" s="195"/>
      <c r="GA91" s="198">
        <v>171</v>
      </c>
      <c r="GB91" s="195"/>
      <c r="GD91" s="195"/>
      <c r="GE91" s="196">
        <v>16425576.220000006</v>
      </c>
      <c r="GF91" s="195"/>
      <c r="GG91" s="198">
        <v>170</v>
      </c>
      <c r="GH91" s="195"/>
      <c r="GJ91" s="195"/>
      <c r="GK91" s="196">
        <v>16108507.360000001</v>
      </c>
      <c r="GL91" s="195"/>
      <c r="GM91" s="198">
        <v>167</v>
      </c>
      <c r="GN91" s="195"/>
      <c r="GP91" s="195"/>
      <c r="GQ91" s="196">
        <v>15844590.410000004</v>
      </c>
      <c r="GR91" s="195"/>
      <c r="GS91" s="198">
        <v>164</v>
      </c>
      <c r="GT91" s="195"/>
      <c r="GV91" s="195"/>
      <c r="GW91" s="196">
        <v>15853089.669999998</v>
      </c>
      <c r="GX91" s="195"/>
      <c r="GY91" s="198">
        <v>164</v>
      </c>
      <c r="GZ91" s="195"/>
      <c r="HB91" s="195"/>
      <c r="HC91" s="196">
        <v>15422943.800000008</v>
      </c>
      <c r="HD91" s="195"/>
      <c r="HE91" s="198">
        <v>158</v>
      </c>
      <c r="HF91" s="195"/>
      <c r="HH91" s="195"/>
      <c r="HI91" s="196">
        <v>15296074.910000002</v>
      </c>
      <c r="HJ91" s="195"/>
      <c r="HK91" s="198">
        <v>157</v>
      </c>
      <c r="HL91" s="195"/>
      <c r="HN91" s="195"/>
      <c r="HO91" s="196">
        <v>15204650.550000003</v>
      </c>
      <c r="HP91" s="195"/>
      <c r="HQ91" s="198">
        <v>156</v>
      </c>
      <c r="HR91" s="195"/>
      <c r="HT91" s="195"/>
      <c r="HU91" s="196">
        <v>14674340.280000007</v>
      </c>
      <c r="HV91" s="195"/>
      <c r="HW91" s="198">
        <v>152</v>
      </c>
      <c r="HX91" s="195"/>
      <c r="HZ91" s="195"/>
      <c r="IA91" s="196">
        <v>14439156.230000008</v>
      </c>
      <c r="IB91" s="195"/>
      <c r="IC91" s="198">
        <v>150</v>
      </c>
      <c r="ID91" s="195"/>
      <c r="IF91" s="195"/>
      <c r="IG91" s="196">
        <v>14336888.400000012</v>
      </c>
      <c r="IH91" s="195"/>
      <c r="II91" s="198">
        <v>149</v>
      </c>
      <c r="IJ91" s="195"/>
      <c r="IM91" s="195"/>
      <c r="IN91" s="196">
        <v>14120543.660000009</v>
      </c>
      <c r="IO91" s="195"/>
      <c r="IP91" s="198">
        <v>148</v>
      </c>
      <c r="IQ91" s="195"/>
      <c r="IT91" s="195"/>
      <c r="IU91" s="196">
        <v>13993001.150000004</v>
      </c>
      <c r="IV91" s="195"/>
      <c r="IW91" s="198">
        <v>146</v>
      </c>
      <c r="IX91" s="195"/>
      <c r="JA91" s="195"/>
      <c r="JB91" s="196">
        <v>13912433.630000003</v>
      </c>
      <c r="JC91" s="195"/>
      <c r="JD91" s="198">
        <v>145</v>
      </c>
      <c r="JE91" s="195"/>
      <c r="JH91" s="195"/>
      <c r="JI91" s="196">
        <v>13729300.95000001</v>
      </c>
      <c r="JJ91" s="195"/>
      <c r="JK91" s="198">
        <v>143</v>
      </c>
      <c r="JL91" s="195"/>
      <c r="JN91" s="195"/>
      <c r="JO91" s="196">
        <v>13460852.46000001</v>
      </c>
      <c r="JP91" s="195"/>
      <c r="JQ91" s="198">
        <v>139</v>
      </c>
      <c r="JR91" s="195"/>
      <c r="JT91" s="195"/>
      <c r="JU91" s="196">
        <v>13283368.070000006</v>
      </c>
      <c r="JV91" s="195"/>
      <c r="JW91" s="198">
        <v>136</v>
      </c>
      <c r="JX91" s="195"/>
      <c r="JZ91" s="195"/>
      <c r="KA91" s="196">
        <v>12963405.040000005</v>
      </c>
      <c r="KB91" s="195"/>
      <c r="KC91" s="198">
        <v>134</v>
      </c>
      <c r="KD91" s="195"/>
      <c r="KF91" s="195"/>
      <c r="KG91" s="196">
        <v>12606844.320000004</v>
      </c>
      <c r="KH91" s="195"/>
      <c r="KI91" s="198">
        <v>130</v>
      </c>
      <c r="KJ91" s="195"/>
      <c r="KL91" s="195"/>
      <c r="KM91" s="196">
        <v>11973198.400000002</v>
      </c>
      <c r="KN91" s="195"/>
      <c r="KO91" s="198">
        <v>126</v>
      </c>
      <c r="KP91" s="195"/>
      <c r="KR91" s="195"/>
      <c r="KS91" s="196">
        <v>11871963.910000002</v>
      </c>
      <c r="KT91" s="195"/>
      <c r="KU91" s="198">
        <v>125</v>
      </c>
      <c r="KV91" s="195"/>
      <c r="KX91" s="195"/>
      <c r="KY91" s="196">
        <v>11417230.410000004</v>
      </c>
      <c r="KZ91" s="195"/>
      <c r="LA91" s="198">
        <v>122</v>
      </c>
      <c r="LB91" s="195"/>
      <c r="LD91" s="195"/>
      <c r="LE91" s="196">
        <v>0</v>
      </c>
      <c r="LF91" s="195"/>
      <c r="LG91" s="198">
        <v>0</v>
      </c>
      <c r="LH91" s="195"/>
    </row>
    <row r="92" spans="1:320" ht="18" thickTop="1" x14ac:dyDescent="0.3">
      <c r="A92" s="187"/>
      <c r="B92" s="186"/>
      <c r="C92" s="187"/>
      <c r="D92" s="188"/>
      <c r="E92" s="187"/>
      <c r="G92" s="187"/>
      <c r="H92" s="186"/>
      <c r="I92" s="187"/>
      <c r="J92" s="188"/>
      <c r="K92" s="187"/>
      <c r="M92" s="187"/>
      <c r="N92" s="186"/>
      <c r="O92" s="187"/>
      <c r="P92" s="188"/>
      <c r="Q92" s="187"/>
      <c r="T92" s="187"/>
      <c r="U92" s="186"/>
      <c r="V92" s="187"/>
      <c r="W92" s="188"/>
      <c r="X92" s="187"/>
      <c r="AB92" s="187"/>
      <c r="AC92" s="186"/>
      <c r="AD92" s="187"/>
      <c r="AE92" s="188"/>
      <c r="AF92" s="187"/>
      <c r="AI92" s="187"/>
      <c r="AJ92" s="186"/>
      <c r="AK92" s="187"/>
      <c r="AL92" s="188"/>
      <c r="AM92" s="187"/>
      <c r="AP92" s="187"/>
      <c r="AQ92" s="186"/>
      <c r="AR92" s="187"/>
      <c r="AS92" s="188"/>
      <c r="AT92" s="187"/>
      <c r="AV92" s="187"/>
      <c r="AW92" s="186"/>
      <c r="AX92" s="187"/>
      <c r="AY92" s="188"/>
      <c r="AZ92" s="187"/>
      <c r="BB92" s="187"/>
      <c r="BC92" s="186"/>
      <c r="BD92" s="187"/>
      <c r="BE92" s="188"/>
      <c r="BF92" s="187"/>
      <c r="BH92" s="187"/>
      <c r="BI92" s="186"/>
      <c r="BJ92" s="187"/>
      <c r="BK92" s="188"/>
      <c r="BL92" s="187"/>
      <c r="BN92" s="187"/>
      <c r="BO92" s="186"/>
      <c r="BP92" s="187"/>
      <c r="BQ92" s="188"/>
      <c r="BR92" s="187"/>
      <c r="BT92" s="187"/>
      <c r="BU92" s="186"/>
      <c r="BV92" s="187"/>
      <c r="BW92" s="188"/>
      <c r="BX92" s="187"/>
      <c r="BZ92" s="187"/>
      <c r="CA92" s="186"/>
      <c r="CB92" s="187"/>
      <c r="CC92" s="188"/>
      <c r="CD92" s="187"/>
      <c r="CF92" s="187"/>
      <c r="CG92" s="186"/>
      <c r="CH92" s="187"/>
      <c r="CI92" s="188"/>
      <c r="CJ92" s="187"/>
      <c r="CL92" s="187"/>
      <c r="CM92" s="186"/>
      <c r="CN92" s="187"/>
      <c r="CO92" s="188"/>
      <c r="CP92" s="187"/>
      <c r="CR92" s="187"/>
      <c r="CS92" s="186"/>
      <c r="CT92" s="187"/>
      <c r="CU92" s="188"/>
      <c r="CV92" s="187"/>
      <c r="CX92" s="187"/>
      <c r="CY92" s="186"/>
      <c r="CZ92" s="187"/>
      <c r="DA92" s="188"/>
      <c r="DB92" s="187"/>
      <c r="DD92" s="187"/>
      <c r="DE92" s="186"/>
      <c r="DF92" s="187"/>
      <c r="DG92" s="188"/>
      <c r="DH92" s="187"/>
      <c r="DJ92" s="187"/>
      <c r="DK92" s="186"/>
      <c r="DL92" s="187"/>
      <c r="DM92" s="188"/>
      <c r="DN92" s="187"/>
      <c r="DP92" s="187"/>
      <c r="DQ92" s="186"/>
      <c r="DR92" s="187"/>
      <c r="DS92" s="188"/>
      <c r="DT92" s="187"/>
      <c r="DV92" s="187"/>
      <c r="DW92" s="186"/>
      <c r="DX92" s="187"/>
      <c r="DY92" s="188"/>
      <c r="DZ92" s="187"/>
      <c r="EB92" s="187"/>
      <c r="EC92" s="186"/>
      <c r="ED92" s="187"/>
      <c r="EE92" s="188"/>
      <c r="EF92" s="187"/>
      <c r="EH92" s="187"/>
      <c r="EI92" s="186"/>
      <c r="EJ92" s="187"/>
      <c r="EK92" s="188"/>
      <c r="EL92" s="187"/>
      <c r="EN92" s="187"/>
      <c r="EO92" s="186"/>
      <c r="EP92" s="187"/>
      <c r="EQ92" s="188"/>
      <c r="ER92" s="187"/>
      <c r="ET92" s="187"/>
      <c r="EU92" s="186"/>
      <c r="EV92" s="187"/>
      <c r="EW92" s="188"/>
      <c r="EX92" s="187"/>
      <c r="EZ92" s="187"/>
      <c r="FA92" s="186"/>
      <c r="FB92" s="187"/>
      <c r="FC92" s="188"/>
      <c r="FD92" s="187"/>
      <c r="FF92" s="187"/>
      <c r="FG92" s="186"/>
      <c r="FH92" s="187"/>
      <c r="FI92" s="188"/>
      <c r="FJ92" s="187"/>
      <c r="FL92" s="187"/>
      <c r="FM92" s="186"/>
      <c r="FN92" s="187"/>
      <c r="FO92" s="188"/>
      <c r="FP92" s="187"/>
      <c r="FR92" s="187"/>
      <c r="FS92" s="186"/>
      <c r="FT92" s="187"/>
      <c r="FU92" s="188"/>
      <c r="FV92" s="187"/>
      <c r="FX92" s="187"/>
      <c r="FY92" s="186"/>
      <c r="FZ92" s="187"/>
      <c r="GA92" s="188"/>
      <c r="GB92" s="187"/>
      <c r="GD92" s="187"/>
      <c r="GE92" s="186"/>
      <c r="GF92" s="187"/>
      <c r="GG92" s="188"/>
      <c r="GH92" s="187"/>
      <c r="GJ92" s="187"/>
      <c r="GK92" s="186"/>
      <c r="GL92" s="187"/>
      <c r="GM92" s="188"/>
      <c r="GN92" s="187"/>
      <c r="GP92" s="187"/>
      <c r="GQ92" s="186"/>
      <c r="GR92" s="187"/>
      <c r="GS92" s="188"/>
      <c r="GT92" s="187"/>
      <c r="GV92" s="187"/>
      <c r="GW92" s="186"/>
      <c r="GX92" s="187"/>
      <c r="GY92" s="188"/>
      <c r="GZ92" s="187"/>
      <c r="HB92" s="187"/>
      <c r="HC92" s="186"/>
      <c r="HD92" s="187"/>
      <c r="HE92" s="188"/>
      <c r="HF92" s="187"/>
      <c r="HH92" s="187"/>
      <c r="HI92" s="186"/>
      <c r="HJ92" s="187"/>
      <c r="HK92" s="188"/>
      <c r="HL92" s="187"/>
      <c r="HN92" s="187"/>
      <c r="HO92" s="186"/>
      <c r="HP92" s="187"/>
      <c r="HQ92" s="188"/>
      <c r="HR92" s="187"/>
      <c r="HT92" s="187"/>
      <c r="HU92" s="186"/>
      <c r="HV92" s="187"/>
      <c r="HW92" s="188"/>
      <c r="HX92" s="187"/>
      <c r="HZ92" s="187"/>
      <c r="IA92" s="186"/>
      <c r="IB92" s="187"/>
      <c r="IC92" s="188"/>
      <c r="ID92" s="187"/>
      <c r="IF92" s="187"/>
      <c r="IG92" s="186"/>
      <c r="IH92" s="187"/>
      <c r="II92" s="188"/>
      <c r="IJ92" s="187"/>
      <c r="IM92" s="187"/>
      <c r="IN92" s="186"/>
      <c r="IO92" s="187"/>
      <c r="IP92" s="188"/>
      <c r="IQ92" s="187"/>
      <c r="IT92" s="187"/>
      <c r="IU92" s="186"/>
      <c r="IV92" s="187"/>
      <c r="IW92" s="188"/>
      <c r="IX92" s="187"/>
      <c r="JA92" s="187"/>
      <c r="JB92" s="186"/>
      <c r="JC92" s="187"/>
      <c r="JD92" s="188"/>
      <c r="JE92" s="187"/>
      <c r="JH92" s="187"/>
      <c r="JI92" s="186"/>
      <c r="JJ92" s="187"/>
      <c r="JK92" s="188"/>
      <c r="JL92" s="187"/>
      <c r="JN92" s="187"/>
      <c r="JO92" s="186"/>
      <c r="JP92" s="187"/>
      <c r="JQ92" s="188"/>
      <c r="JR92" s="187"/>
      <c r="JT92" s="187"/>
      <c r="JU92" s="186"/>
      <c r="JV92" s="187"/>
      <c r="JW92" s="188"/>
      <c r="JX92" s="187"/>
      <c r="JZ92" s="187"/>
      <c r="KA92" s="186"/>
      <c r="KB92" s="187"/>
      <c r="KC92" s="188"/>
      <c r="KD92" s="187"/>
      <c r="KF92" s="187"/>
      <c r="KG92" s="186"/>
      <c r="KH92" s="187"/>
      <c r="KI92" s="188"/>
      <c r="KJ92" s="187"/>
      <c r="KL92" s="187"/>
      <c r="KM92" s="186"/>
      <c r="KN92" s="187"/>
      <c r="KO92" s="188"/>
      <c r="KP92" s="187"/>
      <c r="KR92" s="187"/>
      <c r="KS92" s="186"/>
      <c r="KT92" s="187"/>
      <c r="KU92" s="188"/>
      <c r="KV92" s="187"/>
      <c r="KX92" s="187"/>
      <c r="KY92" s="186"/>
      <c r="KZ92" s="187"/>
      <c r="LA92" s="188"/>
      <c r="LB92" s="187"/>
      <c r="LD92" s="187"/>
      <c r="LE92" s="186"/>
      <c r="LF92" s="187"/>
      <c r="LG92" s="188"/>
      <c r="LH92" s="187"/>
    </row>
    <row r="93" spans="1:320" ht="17.399999999999999" x14ac:dyDescent="0.3">
      <c r="A93" s="187"/>
      <c r="B93" s="186"/>
      <c r="C93" s="187"/>
      <c r="D93" s="188"/>
      <c r="E93" s="187"/>
      <c r="G93" s="187"/>
      <c r="H93" s="186"/>
      <c r="I93" s="187"/>
      <c r="J93" s="188"/>
      <c r="K93" s="187"/>
      <c r="M93" s="187"/>
      <c r="N93" s="186"/>
      <c r="O93" s="187"/>
      <c r="P93" s="188"/>
      <c r="Q93" s="187"/>
      <c r="T93" s="187"/>
      <c r="U93" s="186"/>
      <c r="V93" s="187"/>
      <c r="W93" s="188"/>
      <c r="X93" s="187"/>
      <c r="AB93" s="187"/>
      <c r="AC93" s="186"/>
      <c r="AD93" s="187"/>
      <c r="AE93" s="188"/>
      <c r="AF93" s="187"/>
      <c r="AI93" s="187"/>
      <c r="AJ93" s="186"/>
      <c r="AK93" s="187"/>
      <c r="AL93" s="188"/>
      <c r="AM93" s="187"/>
      <c r="AP93" s="187"/>
      <c r="AQ93" s="186"/>
      <c r="AR93" s="187"/>
      <c r="AS93" s="188"/>
      <c r="AT93" s="187"/>
      <c r="AV93" s="187"/>
      <c r="AW93" s="186"/>
      <c r="AX93" s="187"/>
      <c r="AY93" s="188"/>
      <c r="AZ93" s="187"/>
      <c r="BB93" s="187"/>
      <c r="BC93" s="186"/>
      <c r="BD93" s="187"/>
      <c r="BE93" s="188"/>
      <c r="BF93" s="187"/>
      <c r="BH93" s="187"/>
      <c r="BI93" s="186"/>
      <c r="BJ93" s="187"/>
      <c r="BK93" s="188"/>
      <c r="BL93" s="187"/>
      <c r="BN93" s="187"/>
      <c r="BO93" s="186"/>
      <c r="BP93" s="187"/>
      <c r="BQ93" s="188"/>
      <c r="BR93" s="187"/>
      <c r="BT93" s="187"/>
      <c r="BU93" s="186"/>
      <c r="BV93" s="187"/>
      <c r="BW93" s="188"/>
      <c r="BX93" s="187"/>
      <c r="BZ93" s="187"/>
      <c r="CA93" s="186"/>
      <c r="CB93" s="187"/>
      <c r="CC93" s="188"/>
      <c r="CD93" s="187"/>
      <c r="CF93" s="187"/>
      <c r="CG93" s="186"/>
      <c r="CH93" s="187"/>
      <c r="CI93" s="188"/>
      <c r="CJ93" s="187"/>
      <c r="CL93" s="187"/>
      <c r="CM93" s="186"/>
      <c r="CN93" s="187"/>
      <c r="CO93" s="188"/>
      <c r="CP93" s="187"/>
      <c r="CR93" s="187"/>
      <c r="CS93" s="186"/>
      <c r="CT93" s="187"/>
      <c r="CU93" s="188"/>
      <c r="CV93" s="187"/>
      <c r="CX93" s="187"/>
      <c r="CY93" s="186"/>
      <c r="CZ93" s="187"/>
      <c r="DA93" s="188"/>
      <c r="DB93" s="187"/>
      <c r="DD93" s="187"/>
      <c r="DE93" s="186"/>
      <c r="DF93" s="187"/>
      <c r="DG93" s="188"/>
      <c r="DH93" s="187"/>
      <c r="DJ93" s="187"/>
      <c r="DK93" s="186"/>
      <c r="DL93" s="187"/>
      <c r="DM93" s="188"/>
      <c r="DN93" s="187"/>
      <c r="DP93" s="187"/>
      <c r="DQ93" s="186"/>
      <c r="DR93" s="187"/>
      <c r="DS93" s="188"/>
      <c r="DT93" s="187"/>
      <c r="DV93" s="187"/>
      <c r="DW93" s="186"/>
      <c r="DX93" s="187"/>
      <c r="DY93" s="188"/>
      <c r="DZ93" s="187"/>
      <c r="EB93" s="187"/>
      <c r="EC93" s="186"/>
      <c r="ED93" s="187"/>
      <c r="EE93" s="188"/>
      <c r="EF93" s="187"/>
      <c r="EH93" s="187"/>
      <c r="EI93" s="186"/>
      <c r="EJ93" s="187"/>
      <c r="EK93" s="188"/>
      <c r="EL93" s="187"/>
      <c r="EN93" s="187"/>
      <c r="EO93" s="186"/>
      <c r="EP93" s="187"/>
      <c r="EQ93" s="188"/>
      <c r="ER93" s="187"/>
      <c r="ET93" s="187"/>
      <c r="EU93" s="186"/>
      <c r="EV93" s="187"/>
      <c r="EW93" s="188"/>
      <c r="EX93" s="187"/>
      <c r="EZ93" s="187"/>
      <c r="FA93" s="186"/>
      <c r="FB93" s="187"/>
      <c r="FC93" s="188"/>
      <c r="FD93" s="187"/>
      <c r="FF93" s="187"/>
      <c r="FG93" s="186"/>
      <c r="FH93" s="187"/>
      <c r="FI93" s="188"/>
      <c r="FJ93" s="187"/>
      <c r="FL93" s="187"/>
      <c r="FM93" s="186"/>
      <c r="FN93" s="187"/>
      <c r="FO93" s="188"/>
      <c r="FP93" s="187"/>
      <c r="FR93" s="187"/>
      <c r="FS93" s="186"/>
      <c r="FT93" s="187"/>
      <c r="FU93" s="188"/>
      <c r="FV93" s="187"/>
      <c r="FX93" s="187"/>
      <c r="FY93" s="186"/>
      <c r="FZ93" s="187"/>
      <c r="GA93" s="188"/>
      <c r="GB93" s="187"/>
      <c r="GD93" s="187"/>
      <c r="GE93" s="186"/>
      <c r="GF93" s="187"/>
      <c r="GG93" s="188"/>
      <c r="GH93" s="187"/>
      <c r="GJ93" s="187"/>
      <c r="GK93" s="186"/>
      <c r="GL93" s="187"/>
      <c r="GM93" s="188"/>
      <c r="GN93" s="187"/>
      <c r="GP93" s="187"/>
      <c r="GQ93" s="186"/>
      <c r="GR93" s="187"/>
      <c r="GS93" s="188"/>
      <c r="GT93" s="187"/>
      <c r="GV93" s="187"/>
      <c r="GW93" s="186"/>
      <c r="GX93" s="187"/>
      <c r="GY93" s="188"/>
      <c r="GZ93" s="187"/>
      <c r="HB93" s="187"/>
      <c r="HC93" s="186"/>
      <c r="HD93" s="187"/>
      <c r="HE93" s="188"/>
      <c r="HF93" s="187"/>
      <c r="HH93" s="187"/>
      <c r="HI93" s="186"/>
      <c r="HJ93" s="187"/>
      <c r="HK93" s="188"/>
      <c r="HL93" s="187"/>
      <c r="HN93" s="187"/>
      <c r="HO93" s="186"/>
      <c r="HP93" s="187"/>
      <c r="HQ93" s="188"/>
      <c r="HR93" s="187"/>
      <c r="HT93" s="187"/>
      <c r="HU93" s="186"/>
      <c r="HV93" s="187"/>
      <c r="HW93" s="188"/>
      <c r="HX93" s="187"/>
      <c r="HZ93" s="187"/>
      <c r="IA93" s="186"/>
      <c r="IB93" s="187"/>
      <c r="IC93" s="188"/>
      <c r="ID93" s="187"/>
      <c r="IF93" s="187"/>
      <c r="IG93" s="186"/>
      <c r="IH93" s="187"/>
      <c r="II93" s="188"/>
      <c r="IJ93" s="187"/>
      <c r="IM93" s="187"/>
      <c r="IN93" s="186"/>
      <c r="IO93" s="187"/>
      <c r="IP93" s="188"/>
      <c r="IQ93" s="187"/>
      <c r="IT93" s="187"/>
      <c r="IU93" s="186"/>
      <c r="IV93" s="187"/>
      <c r="IW93" s="188"/>
      <c r="IX93" s="187"/>
      <c r="JA93" s="187"/>
      <c r="JB93" s="186"/>
      <c r="JC93" s="187"/>
      <c r="JD93" s="188"/>
      <c r="JE93" s="187"/>
      <c r="JH93" s="187"/>
      <c r="JI93" s="186"/>
      <c r="JJ93" s="187"/>
      <c r="JK93" s="188"/>
      <c r="JL93" s="187"/>
      <c r="JN93" s="187"/>
      <c r="JO93" s="186"/>
      <c r="JP93" s="187"/>
      <c r="JQ93" s="188"/>
      <c r="JR93" s="187"/>
      <c r="JT93" s="187"/>
      <c r="JU93" s="186"/>
      <c r="JV93" s="187"/>
      <c r="JW93" s="188"/>
      <c r="JX93" s="187"/>
      <c r="JZ93" s="187"/>
      <c r="KA93" s="186"/>
      <c r="KB93" s="187"/>
      <c r="KC93" s="188"/>
      <c r="KD93" s="187"/>
      <c r="KF93" s="187"/>
      <c r="KG93" s="186"/>
      <c r="KH93" s="187"/>
      <c r="KI93" s="188"/>
      <c r="KJ93" s="187"/>
      <c r="KL93" s="187"/>
      <c r="KM93" s="186"/>
      <c r="KN93" s="187"/>
      <c r="KO93" s="188"/>
      <c r="KP93" s="187"/>
      <c r="KR93" s="187"/>
      <c r="KS93" s="186"/>
      <c r="KT93" s="187"/>
      <c r="KU93" s="188"/>
      <c r="KV93" s="187"/>
      <c r="KX93" s="187"/>
      <c r="KY93" s="186"/>
      <c r="KZ93" s="187"/>
      <c r="LA93" s="188"/>
      <c r="LB93" s="187"/>
      <c r="LD93" s="187"/>
      <c r="LE93" s="186"/>
      <c r="LF93" s="187"/>
      <c r="LG93" s="188"/>
      <c r="LH93" s="187"/>
    </row>
    <row r="94" spans="1:320" ht="17.399999999999999" x14ac:dyDescent="0.3">
      <c r="A94" s="187"/>
      <c r="B94" s="186"/>
      <c r="C94" s="187"/>
      <c r="D94" s="188"/>
      <c r="E94" s="187"/>
      <c r="G94" s="187"/>
      <c r="H94" s="186"/>
      <c r="I94" s="187"/>
      <c r="J94" s="188"/>
      <c r="K94" s="187"/>
      <c r="M94" s="187"/>
      <c r="N94" s="186"/>
      <c r="O94" s="187"/>
      <c r="P94" s="188"/>
      <c r="Q94" s="187"/>
      <c r="T94" s="187"/>
      <c r="U94" s="186"/>
      <c r="V94" s="187"/>
      <c r="W94" s="188"/>
      <c r="X94" s="187"/>
      <c r="AB94" s="187"/>
      <c r="AC94" s="186"/>
      <c r="AD94" s="187"/>
      <c r="AE94" s="188"/>
      <c r="AF94" s="187"/>
      <c r="AI94" s="187"/>
      <c r="AJ94" s="186"/>
      <c r="AK94" s="187"/>
      <c r="AL94" s="188"/>
      <c r="AM94" s="187"/>
      <c r="AP94" s="187"/>
      <c r="AQ94" s="186"/>
      <c r="AR94" s="187"/>
      <c r="AS94" s="188"/>
      <c r="AT94" s="187"/>
      <c r="AV94" s="187"/>
      <c r="AW94" s="186"/>
      <c r="AX94" s="187"/>
      <c r="AY94" s="188"/>
      <c r="AZ94" s="187"/>
      <c r="BB94" s="187"/>
      <c r="BC94" s="186"/>
      <c r="BD94" s="187"/>
      <c r="BE94" s="188"/>
      <c r="BF94" s="187"/>
      <c r="BH94" s="187"/>
      <c r="BI94" s="186"/>
      <c r="BJ94" s="187"/>
      <c r="BK94" s="188"/>
      <c r="BL94" s="187"/>
      <c r="BN94" s="187"/>
      <c r="BO94" s="186"/>
      <c r="BP94" s="187"/>
      <c r="BQ94" s="188"/>
      <c r="BR94" s="187"/>
      <c r="BT94" s="187"/>
      <c r="BU94" s="186"/>
      <c r="BV94" s="187"/>
      <c r="BW94" s="188"/>
      <c r="BX94" s="187"/>
      <c r="BZ94" s="187"/>
      <c r="CA94" s="186"/>
      <c r="CB94" s="187"/>
      <c r="CC94" s="188"/>
      <c r="CD94" s="187"/>
      <c r="CF94" s="187"/>
      <c r="CG94" s="186"/>
      <c r="CH94" s="187"/>
      <c r="CI94" s="188"/>
      <c r="CJ94" s="187"/>
      <c r="CL94" s="187"/>
      <c r="CM94" s="186"/>
      <c r="CN94" s="187"/>
      <c r="CO94" s="188"/>
      <c r="CP94" s="187"/>
      <c r="CR94" s="187"/>
      <c r="CS94" s="186"/>
      <c r="CT94" s="187"/>
      <c r="CU94" s="188"/>
      <c r="CV94" s="187"/>
      <c r="CX94" s="187"/>
      <c r="CY94" s="186"/>
      <c r="CZ94" s="187"/>
      <c r="DA94" s="188"/>
      <c r="DB94" s="187"/>
      <c r="DD94" s="187"/>
      <c r="DE94" s="186"/>
      <c r="DF94" s="187"/>
      <c r="DG94" s="188"/>
      <c r="DH94" s="187"/>
      <c r="DJ94" s="187"/>
      <c r="DK94" s="186"/>
      <c r="DL94" s="187"/>
      <c r="DM94" s="188"/>
      <c r="DN94" s="187"/>
      <c r="DP94" s="187"/>
      <c r="DQ94" s="186"/>
      <c r="DR94" s="187"/>
      <c r="DS94" s="188"/>
      <c r="DT94" s="187"/>
      <c r="DV94" s="187"/>
      <c r="DW94" s="186"/>
      <c r="DX94" s="187"/>
      <c r="DY94" s="188"/>
      <c r="DZ94" s="187"/>
      <c r="EB94" s="187"/>
      <c r="EC94" s="186"/>
      <c r="ED94" s="187"/>
      <c r="EE94" s="188"/>
      <c r="EF94" s="187"/>
      <c r="EH94" s="187"/>
      <c r="EI94" s="186"/>
      <c r="EJ94" s="187"/>
      <c r="EK94" s="188"/>
      <c r="EL94" s="187"/>
      <c r="EN94" s="187"/>
      <c r="EO94" s="186"/>
      <c r="EP94" s="187"/>
      <c r="EQ94" s="188"/>
      <c r="ER94" s="187"/>
      <c r="ET94" s="187"/>
      <c r="EU94" s="186"/>
      <c r="EV94" s="187"/>
      <c r="EW94" s="188"/>
      <c r="EX94" s="187"/>
      <c r="EZ94" s="187"/>
      <c r="FA94" s="186"/>
      <c r="FB94" s="187"/>
      <c r="FC94" s="188"/>
      <c r="FD94" s="187"/>
      <c r="FF94" s="187"/>
      <c r="FG94" s="186"/>
      <c r="FH94" s="187"/>
      <c r="FI94" s="188"/>
      <c r="FJ94" s="187"/>
      <c r="FL94" s="187"/>
      <c r="FM94" s="186"/>
      <c r="FN94" s="187"/>
      <c r="FO94" s="188"/>
      <c r="FP94" s="187"/>
      <c r="FR94" s="187"/>
      <c r="FS94" s="186"/>
      <c r="FT94" s="187"/>
      <c r="FU94" s="188"/>
      <c r="FV94" s="187"/>
      <c r="FX94" s="187"/>
      <c r="FY94" s="186"/>
      <c r="FZ94" s="187"/>
      <c r="GA94" s="188"/>
      <c r="GB94" s="187"/>
      <c r="GD94" s="187"/>
      <c r="GE94" s="186"/>
      <c r="GF94" s="187"/>
      <c r="GG94" s="188"/>
      <c r="GH94" s="187"/>
      <c r="GJ94" s="187"/>
      <c r="GK94" s="186"/>
      <c r="GL94" s="187"/>
      <c r="GM94" s="188"/>
      <c r="GN94" s="187"/>
      <c r="GP94" s="187"/>
      <c r="GQ94" s="186"/>
      <c r="GR94" s="187"/>
      <c r="GS94" s="188"/>
      <c r="GT94" s="187"/>
      <c r="GV94" s="187"/>
      <c r="GW94" s="186"/>
      <c r="GX94" s="187"/>
      <c r="GY94" s="188"/>
      <c r="GZ94" s="187"/>
      <c r="HB94" s="187"/>
      <c r="HC94" s="186"/>
      <c r="HD94" s="187"/>
      <c r="HE94" s="188"/>
      <c r="HF94" s="187"/>
      <c r="HH94" s="187"/>
      <c r="HI94" s="186"/>
      <c r="HJ94" s="187"/>
      <c r="HK94" s="188"/>
      <c r="HL94" s="187"/>
      <c r="HN94" s="187"/>
      <c r="HO94" s="186"/>
      <c r="HP94" s="187"/>
      <c r="HQ94" s="188"/>
      <c r="HR94" s="187"/>
      <c r="HT94" s="187"/>
      <c r="HU94" s="186"/>
      <c r="HV94" s="187"/>
      <c r="HW94" s="188"/>
      <c r="HX94" s="187"/>
      <c r="HZ94" s="187"/>
      <c r="IA94" s="186"/>
      <c r="IB94" s="187"/>
      <c r="IC94" s="188"/>
      <c r="ID94" s="187"/>
      <c r="IF94" s="187"/>
      <c r="IG94" s="186"/>
      <c r="IH94" s="187"/>
      <c r="II94" s="188"/>
      <c r="IJ94" s="187"/>
      <c r="IM94" s="187"/>
      <c r="IN94" s="186"/>
      <c r="IO94" s="187"/>
      <c r="IP94" s="188"/>
      <c r="IQ94" s="187"/>
      <c r="IT94" s="187"/>
      <c r="IU94" s="186"/>
      <c r="IV94" s="187"/>
      <c r="IW94" s="188"/>
      <c r="IX94" s="187"/>
      <c r="JA94" s="187"/>
      <c r="JB94" s="186"/>
      <c r="JC94" s="187"/>
      <c r="JD94" s="188"/>
      <c r="JE94" s="187"/>
      <c r="JH94" s="187"/>
      <c r="JI94" s="186"/>
      <c r="JJ94" s="187"/>
      <c r="JK94" s="188"/>
      <c r="JL94" s="187"/>
      <c r="JN94" s="187"/>
      <c r="JO94" s="186"/>
      <c r="JP94" s="187"/>
      <c r="JQ94" s="188"/>
      <c r="JR94" s="187"/>
      <c r="JT94" s="187"/>
      <c r="JU94" s="186"/>
      <c r="JV94" s="187"/>
      <c r="JW94" s="188"/>
      <c r="JX94" s="187"/>
      <c r="JZ94" s="187"/>
      <c r="KA94" s="186"/>
      <c r="KB94" s="187"/>
      <c r="KC94" s="188"/>
      <c r="KD94" s="187"/>
      <c r="KF94" s="187"/>
      <c r="KG94" s="186"/>
      <c r="KH94" s="187"/>
      <c r="KI94" s="188"/>
      <c r="KJ94" s="187"/>
      <c r="KL94" s="187"/>
      <c r="KM94" s="186"/>
      <c r="KN94" s="187"/>
      <c r="KO94" s="188"/>
      <c r="KP94" s="187"/>
      <c r="KR94" s="187"/>
      <c r="KS94" s="186"/>
      <c r="KT94" s="187"/>
      <c r="KU94" s="188"/>
      <c r="KV94" s="187"/>
      <c r="KX94" s="187"/>
      <c r="KY94" s="186"/>
      <c r="KZ94" s="187"/>
      <c r="LA94" s="188"/>
      <c r="LB94" s="187"/>
      <c r="LD94" s="187"/>
      <c r="LE94" s="186"/>
      <c r="LF94" s="187"/>
      <c r="LG94" s="188"/>
      <c r="LH94" s="187"/>
    </row>
    <row r="95" spans="1:320" ht="17.399999999999999" x14ac:dyDescent="0.3">
      <c r="A95" s="185" t="s">
        <v>93</v>
      </c>
      <c r="B95" s="186"/>
      <c r="C95" s="187"/>
      <c r="D95" s="188"/>
      <c r="E95" s="187"/>
      <c r="G95" s="185" t="s">
        <v>93</v>
      </c>
      <c r="H95" s="186"/>
      <c r="I95" s="187"/>
      <c r="J95" s="188"/>
      <c r="K95" s="187"/>
      <c r="M95" s="185" t="s">
        <v>93</v>
      </c>
      <c r="N95" s="186"/>
      <c r="O95" s="187"/>
      <c r="P95" s="188"/>
      <c r="Q95" s="187"/>
      <c r="T95" s="185" t="s">
        <v>93</v>
      </c>
      <c r="U95" s="186"/>
      <c r="V95" s="187"/>
      <c r="W95" s="188"/>
      <c r="X95" s="187"/>
      <c r="AB95" s="185" t="s">
        <v>93</v>
      </c>
      <c r="AC95" s="186"/>
      <c r="AD95" s="187"/>
      <c r="AE95" s="188"/>
      <c r="AF95" s="187"/>
      <c r="AI95" s="185" t="s">
        <v>93</v>
      </c>
      <c r="AJ95" s="186"/>
      <c r="AK95" s="187"/>
      <c r="AL95" s="188"/>
      <c r="AM95" s="187"/>
      <c r="AP95" s="185" t="s">
        <v>93</v>
      </c>
      <c r="AQ95" s="186"/>
      <c r="AR95" s="187"/>
      <c r="AS95" s="188"/>
      <c r="AT95" s="187"/>
      <c r="AV95" s="185" t="s">
        <v>93</v>
      </c>
      <c r="AW95" s="186"/>
      <c r="AX95" s="187"/>
      <c r="AY95" s="188"/>
      <c r="AZ95" s="187"/>
      <c r="BB95" s="185" t="s">
        <v>93</v>
      </c>
      <c r="BC95" s="186"/>
      <c r="BD95" s="187"/>
      <c r="BE95" s="188"/>
      <c r="BF95" s="187"/>
      <c r="BH95" s="185" t="s">
        <v>93</v>
      </c>
      <c r="BI95" s="186"/>
      <c r="BJ95" s="187"/>
      <c r="BK95" s="188"/>
      <c r="BL95" s="187"/>
      <c r="BN95" s="185" t="s">
        <v>93</v>
      </c>
      <c r="BO95" s="186"/>
      <c r="BP95" s="187"/>
      <c r="BQ95" s="188"/>
      <c r="BR95" s="187"/>
      <c r="BT95" s="185" t="s">
        <v>93</v>
      </c>
      <c r="BU95" s="186"/>
      <c r="BV95" s="187"/>
      <c r="BW95" s="188"/>
      <c r="BX95" s="187"/>
      <c r="BZ95" s="185" t="s">
        <v>93</v>
      </c>
      <c r="CA95" s="186"/>
      <c r="CB95" s="187"/>
      <c r="CC95" s="188"/>
      <c r="CD95" s="187"/>
      <c r="CF95" s="185" t="s">
        <v>93</v>
      </c>
      <c r="CG95" s="186"/>
      <c r="CH95" s="187"/>
      <c r="CI95" s="188"/>
      <c r="CJ95" s="187"/>
      <c r="CL95" s="185" t="s">
        <v>93</v>
      </c>
      <c r="CM95" s="186"/>
      <c r="CN95" s="187"/>
      <c r="CO95" s="188"/>
      <c r="CP95" s="187"/>
      <c r="CR95" s="185" t="s">
        <v>93</v>
      </c>
      <c r="CS95" s="186"/>
      <c r="CT95" s="187"/>
      <c r="CU95" s="188"/>
      <c r="CV95" s="187"/>
      <c r="CX95" s="185" t="s">
        <v>93</v>
      </c>
      <c r="CY95" s="186"/>
      <c r="CZ95" s="187"/>
      <c r="DA95" s="188"/>
      <c r="DB95" s="187"/>
      <c r="DD95" s="185" t="s">
        <v>93</v>
      </c>
      <c r="DE95" s="186"/>
      <c r="DF95" s="187"/>
      <c r="DG95" s="188"/>
      <c r="DH95" s="187"/>
      <c r="DJ95" s="185" t="s">
        <v>93</v>
      </c>
      <c r="DK95" s="186"/>
      <c r="DL95" s="187"/>
      <c r="DM95" s="188"/>
      <c r="DN95" s="187"/>
      <c r="DP95" s="185" t="s">
        <v>93</v>
      </c>
      <c r="DQ95" s="186"/>
      <c r="DR95" s="187"/>
      <c r="DS95" s="188"/>
      <c r="DT95" s="187"/>
      <c r="DV95" s="185" t="s">
        <v>93</v>
      </c>
      <c r="DW95" s="186"/>
      <c r="DX95" s="187"/>
      <c r="DY95" s="188"/>
      <c r="DZ95" s="187"/>
      <c r="EB95" s="185" t="s">
        <v>93</v>
      </c>
      <c r="EC95" s="186"/>
      <c r="ED95" s="187"/>
      <c r="EE95" s="188"/>
      <c r="EF95" s="187"/>
      <c r="EH95" s="185" t="s">
        <v>93</v>
      </c>
      <c r="EI95" s="186"/>
      <c r="EJ95" s="187"/>
      <c r="EK95" s="188"/>
      <c r="EL95" s="187"/>
      <c r="EN95" s="185" t="s">
        <v>93</v>
      </c>
      <c r="EO95" s="186"/>
      <c r="EP95" s="187"/>
      <c r="EQ95" s="188"/>
      <c r="ER95" s="187"/>
      <c r="ET95" s="185" t="s">
        <v>93</v>
      </c>
      <c r="EU95" s="186"/>
      <c r="EV95" s="187"/>
      <c r="EW95" s="188"/>
      <c r="EX95" s="187"/>
      <c r="EZ95" s="185" t="s">
        <v>93</v>
      </c>
      <c r="FA95" s="186"/>
      <c r="FB95" s="187"/>
      <c r="FC95" s="188"/>
      <c r="FD95" s="187"/>
      <c r="FF95" s="185" t="s">
        <v>93</v>
      </c>
      <c r="FG95" s="186"/>
      <c r="FH95" s="187"/>
      <c r="FI95" s="188"/>
      <c r="FJ95" s="187"/>
      <c r="FL95" s="185" t="s">
        <v>93</v>
      </c>
      <c r="FM95" s="186"/>
      <c r="FN95" s="187"/>
      <c r="FO95" s="188"/>
      <c r="FP95" s="187"/>
      <c r="FR95" s="185" t="s">
        <v>93</v>
      </c>
      <c r="FS95" s="186"/>
      <c r="FT95" s="187"/>
      <c r="FU95" s="188"/>
      <c r="FV95" s="187"/>
      <c r="FX95" s="185" t="s">
        <v>93</v>
      </c>
      <c r="FY95" s="186"/>
      <c r="FZ95" s="187"/>
      <c r="GA95" s="188"/>
      <c r="GB95" s="187"/>
      <c r="GD95" s="185" t="s">
        <v>93</v>
      </c>
      <c r="GE95" s="186"/>
      <c r="GF95" s="187"/>
      <c r="GG95" s="188"/>
      <c r="GH95" s="187"/>
      <c r="GJ95" s="185" t="s">
        <v>93</v>
      </c>
      <c r="GK95" s="186"/>
      <c r="GL95" s="187"/>
      <c r="GM95" s="188"/>
      <c r="GN95" s="187"/>
      <c r="GP95" s="185" t="s">
        <v>93</v>
      </c>
      <c r="GQ95" s="186"/>
      <c r="GR95" s="187"/>
      <c r="GS95" s="188"/>
      <c r="GT95" s="187"/>
      <c r="GV95" s="185" t="s">
        <v>93</v>
      </c>
      <c r="GW95" s="186"/>
      <c r="GX95" s="187"/>
      <c r="GY95" s="188"/>
      <c r="GZ95" s="187"/>
      <c r="HB95" s="185" t="s">
        <v>93</v>
      </c>
      <c r="HC95" s="186"/>
      <c r="HD95" s="187"/>
      <c r="HE95" s="188"/>
      <c r="HF95" s="187"/>
      <c r="HH95" s="185" t="s">
        <v>93</v>
      </c>
      <c r="HI95" s="186"/>
      <c r="HJ95" s="187"/>
      <c r="HK95" s="188"/>
      <c r="HL95" s="187"/>
      <c r="HN95" s="185" t="s">
        <v>93</v>
      </c>
      <c r="HO95" s="186"/>
      <c r="HP95" s="187"/>
      <c r="HQ95" s="188"/>
      <c r="HR95" s="187"/>
      <c r="HT95" s="185" t="s">
        <v>93</v>
      </c>
      <c r="HU95" s="186"/>
      <c r="HV95" s="187"/>
      <c r="HW95" s="188"/>
      <c r="HX95" s="187"/>
      <c r="HZ95" s="185" t="s">
        <v>93</v>
      </c>
      <c r="IA95" s="186"/>
      <c r="IB95" s="187"/>
      <c r="IC95" s="188"/>
      <c r="ID95" s="187"/>
      <c r="IF95" s="185" t="s">
        <v>93</v>
      </c>
      <c r="IG95" s="186"/>
      <c r="IH95" s="187"/>
      <c r="II95" s="188"/>
      <c r="IJ95" s="187"/>
      <c r="IM95" s="185" t="s">
        <v>93</v>
      </c>
      <c r="IN95" s="186"/>
      <c r="IO95" s="187"/>
      <c r="IP95" s="188"/>
      <c r="IQ95" s="187"/>
      <c r="IT95" s="185" t="s">
        <v>93</v>
      </c>
      <c r="IU95" s="186"/>
      <c r="IV95" s="187"/>
      <c r="IW95" s="188"/>
      <c r="IX95" s="187"/>
      <c r="JA95" s="185" t="s">
        <v>93</v>
      </c>
      <c r="JB95" s="186"/>
      <c r="JC95" s="187"/>
      <c r="JD95" s="188"/>
      <c r="JE95" s="187"/>
      <c r="JH95" s="185" t="s">
        <v>93</v>
      </c>
      <c r="JI95" s="186"/>
      <c r="JJ95" s="187"/>
      <c r="JK95" s="188"/>
      <c r="JL95" s="187"/>
      <c r="JN95" s="185" t="s">
        <v>93</v>
      </c>
      <c r="JO95" s="186"/>
      <c r="JP95" s="187"/>
      <c r="JQ95" s="188"/>
      <c r="JR95" s="187"/>
      <c r="JT95" s="185" t="s">
        <v>93</v>
      </c>
      <c r="JU95" s="186"/>
      <c r="JV95" s="187"/>
      <c r="JW95" s="188"/>
      <c r="JX95" s="187"/>
      <c r="JZ95" s="185" t="s">
        <v>93</v>
      </c>
      <c r="KA95" s="186"/>
      <c r="KB95" s="187"/>
      <c r="KC95" s="188"/>
      <c r="KD95" s="187"/>
      <c r="KF95" s="185" t="s">
        <v>93</v>
      </c>
      <c r="KG95" s="186"/>
      <c r="KH95" s="187"/>
      <c r="KI95" s="188"/>
      <c r="KJ95" s="187"/>
      <c r="KL95" s="185" t="s">
        <v>93</v>
      </c>
      <c r="KM95" s="186"/>
      <c r="KN95" s="187"/>
      <c r="KO95" s="188"/>
      <c r="KP95" s="187"/>
      <c r="KR95" s="185" t="s">
        <v>93</v>
      </c>
      <c r="KS95" s="186"/>
      <c r="KT95" s="187"/>
      <c r="KU95" s="188"/>
      <c r="KV95" s="187"/>
      <c r="KX95" s="185" t="s">
        <v>93</v>
      </c>
      <c r="KY95" s="186"/>
      <c r="KZ95" s="187"/>
      <c r="LA95" s="188"/>
      <c r="LB95" s="187"/>
      <c r="LD95" s="185" t="s">
        <v>93</v>
      </c>
      <c r="LE95" s="186"/>
      <c r="LF95" s="187"/>
      <c r="LG95" s="188"/>
      <c r="LH95" s="187"/>
    </row>
    <row r="96" spans="1:320" ht="17.399999999999999" x14ac:dyDescent="0.3">
      <c r="A96" s="116"/>
      <c r="B96" s="115"/>
      <c r="C96" s="116"/>
      <c r="D96" s="117"/>
      <c r="E96" s="116"/>
      <c r="G96" s="116"/>
      <c r="H96" s="115"/>
      <c r="I96" s="116"/>
      <c r="J96" s="117"/>
      <c r="K96" s="116"/>
      <c r="M96" s="116"/>
      <c r="N96" s="115"/>
      <c r="O96" s="116"/>
      <c r="P96" s="117"/>
      <c r="Q96" s="116"/>
      <c r="T96" s="116"/>
      <c r="U96" s="115"/>
      <c r="V96" s="116"/>
      <c r="W96" s="117"/>
      <c r="X96" s="116"/>
      <c r="AB96" s="116"/>
      <c r="AC96" s="115"/>
      <c r="AD96" s="116"/>
      <c r="AE96" s="117"/>
      <c r="AF96" s="116"/>
      <c r="AI96" s="116"/>
      <c r="AJ96" s="115"/>
      <c r="AK96" s="116"/>
      <c r="AL96" s="117"/>
      <c r="AM96" s="116"/>
      <c r="AP96" s="116"/>
      <c r="AQ96" s="115"/>
      <c r="AR96" s="116"/>
      <c r="AS96" s="117"/>
      <c r="AT96" s="116"/>
      <c r="AV96" s="116"/>
      <c r="AW96" s="115"/>
      <c r="AX96" s="116"/>
      <c r="AY96" s="117"/>
      <c r="AZ96" s="116"/>
      <c r="BB96" s="116"/>
      <c r="BC96" s="115"/>
      <c r="BD96" s="116"/>
      <c r="BE96" s="117"/>
      <c r="BF96" s="116"/>
      <c r="BH96" s="116"/>
      <c r="BI96" s="115"/>
      <c r="BJ96" s="116"/>
      <c r="BK96" s="117"/>
      <c r="BL96" s="116"/>
      <c r="BN96" s="116"/>
      <c r="BO96" s="115"/>
      <c r="BP96" s="116"/>
      <c r="BQ96" s="117"/>
      <c r="BR96" s="116"/>
      <c r="BT96" s="116"/>
      <c r="BU96" s="115"/>
      <c r="BV96" s="116"/>
      <c r="BW96" s="117"/>
      <c r="BX96" s="116"/>
      <c r="BZ96" s="116"/>
      <c r="CA96" s="115"/>
      <c r="CB96" s="116"/>
      <c r="CC96" s="117"/>
      <c r="CD96" s="116"/>
      <c r="CF96" s="116"/>
      <c r="CG96" s="115"/>
      <c r="CH96" s="116"/>
      <c r="CI96" s="117"/>
      <c r="CJ96" s="116"/>
      <c r="CL96" s="116"/>
      <c r="CM96" s="115"/>
      <c r="CN96" s="116"/>
      <c r="CO96" s="117"/>
      <c r="CP96" s="116"/>
      <c r="CR96" s="116"/>
      <c r="CS96" s="115"/>
      <c r="CT96" s="116"/>
      <c r="CU96" s="117"/>
      <c r="CV96" s="116"/>
      <c r="CX96" s="116"/>
      <c r="CY96" s="115"/>
      <c r="CZ96" s="116"/>
      <c r="DA96" s="117"/>
      <c r="DB96" s="116"/>
      <c r="DD96" s="116"/>
      <c r="DE96" s="115"/>
      <c r="DF96" s="116"/>
      <c r="DG96" s="117"/>
      <c r="DH96" s="116"/>
      <c r="DJ96" s="116"/>
      <c r="DK96" s="115"/>
      <c r="DL96" s="116"/>
      <c r="DM96" s="117"/>
      <c r="DN96" s="116"/>
      <c r="DP96" s="116"/>
      <c r="DQ96" s="115"/>
      <c r="DR96" s="116"/>
      <c r="DS96" s="117"/>
      <c r="DT96" s="116"/>
      <c r="DV96" s="116"/>
      <c r="DW96" s="115"/>
      <c r="DX96" s="116"/>
      <c r="DY96" s="117"/>
      <c r="DZ96" s="116"/>
      <c r="EB96" s="116"/>
      <c r="EC96" s="115"/>
      <c r="ED96" s="116"/>
      <c r="EE96" s="117"/>
      <c r="EF96" s="116"/>
      <c r="EH96" s="116"/>
      <c r="EI96" s="115"/>
      <c r="EJ96" s="116"/>
      <c r="EK96" s="117"/>
      <c r="EL96" s="116"/>
      <c r="EN96" s="116"/>
      <c r="EO96" s="115"/>
      <c r="EP96" s="116"/>
      <c r="EQ96" s="117"/>
      <c r="ER96" s="116"/>
      <c r="ET96" s="116"/>
      <c r="EU96" s="115"/>
      <c r="EV96" s="116"/>
      <c r="EW96" s="117"/>
      <c r="EX96" s="116"/>
      <c r="EZ96" s="116"/>
      <c r="FA96" s="115"/>
      <c r="FB96" s="116"/>
      <c r="FC96" s="117"/>
      <c r="FD96" s="116"/>
      <c r="FF96" s="116"/>
      <c r="FG96" s="115"/>
      <c r="FH96" s="116"/>
      <c r="FI96" s="117"/>
      <c r="FJ96" s="116"/>
      <c r="FL96" s="116"/>
      <c r="FM96" s="115"/>
      <c r="FN96" s="116"/>
      <c r="FO96" s="117"/>
      <c r="FP96" s="116"/>
      <c r="FR96" s="116"/>
      <c r="FS96" s="115"/>
      <c r="FT96" s="116"/>
      <c r="FU96" s="117"/>
      <c r="FV96" s="116"/>
      <c r="FX96" s="116"/>
      <c r="FY96" s="115"/>
      <c r="FZ96" s="116"/>
      <c r="GA96" s="117"/>
      <c r="GB96" s="116"/>
      <c r="GD96" s="116"/>
      <c r="GE96" s="115"/>
      <c r="GF96" s="116"/>
      <c r="GG96" s="117"/>
      <c r="GH96" s="116"/>
      <c r="GJ96" s="116"/>
      <c r="GK96" s="115"/>
      <c r="GL96" s="116"/>
      <c r="GM96" s="117"/>
      <c r="GN96" s="116"/>
      <c r="GP96" s="116"/>
      <c r="GQ96" s="115"/>
      <c r="GR96" s="116"/>
      <c r="GS96" s="117"/>
      <c r="GT96" s="116"/>
      <c r="GV96" s="116"/>
      <c r="GW96" s="115"/>
      <c r="GX96" s="116"/>
      <c r="GY96" s="117"/>
      <c r="GZ96" s="116"/>
      <c r="HB96" s="116"/>
      <c r="HC96" s="115"/>
      <c r="HD96" s="116"/>
      <c r="HE96" s="117"/>
      <c r="HF96" s="116"/>
      <c r="HH96" s="116"/>
      <c r="HI96" s="115"/>
      <c r="HJ96" s="116"/>
      <c r="HK96" s="117"/>
      <c r="HL96" s="116"/>
      <c r="HN96" s="116"/>
      <c r="HO96" s="115"/>
      <c r="HP96" s="116"/>
      <c r="HQ96" s="117"/>
      <c r="HR96" s="116"/>
      <c r="HT96" s="116"/>
      <c r="HU96" s="115"/>
      <c r="HV96" s="116"/>
      <c r="HW96" s="117"/>
      <c r="HX96" s="116"/>
      <c r="HZ96" s="116"/>
      <c r="IA96" s="115"/>
      <c r="IB96" s="116"/>
      <c r="IC96" s="117"/>
      <c r="ID96" s="116"/>
      <c r="IF96" s="116"/>
      <c r="IG96" s="115"/>
      <c r="IH96" s="116"/>
      <c r="II96" s="117"/>
      <c r="IJ96" s="116"/>
      <c r="IM96" s="116"/>
      <c r="IN96" s="115"/>
      <c r="IO96" s="116"/>
      <c r="IP96" s="117"/>
      <c r="IQ96" s="116"/>
      <c r="IT96" s="116"/>
      <c r="IU96" s="115"/>
      <c r="IV96" s="116"/>
      <c r="IW96" s="117"/>
      <c r="IX96" s="116"/>
      <c r="JA96" s="116"/>
      <c r="JB96" s="115"/>
      <c r="JC96" s="116"/>
      <c r="JD96" s="117"/>
      <c r="JE96" s="116"/>
      <c r="JH96" s="116"/>
      <c r="JI96" s="115"/>
      <c r="JJ96" s="116"/>
      <c r="JK96" s="117"/>
      <c r="JL96" s="116"/>
      <c r="JN96" s="116"/>
      <c r="JO96" s="115"/>
      <c r="JP96" s="116"/>
      <c r="JQ96" s="117"/>
      <c r="JR96" s="116"/>
      <c r="JT96" s="116"/>
      <c r="JU96" s="115"/>
      <c r="JV96" s="116"/>
      <c r="JW96" s="117"/>
      <c r="JX96" s="116"/>
      <c r="JZ96" s="116"/>
      <c r="KA96" s="115"/>
      <c r="KB96" s="116"/>
      <c r="KC96" s="117"/>
      <c r="KD96" s="116"/>
      <c r="KF96" s="116"/>
      <c r="KG96" s="115"/>
      <c r="KH96" s="116"/>
      <c r="KI96" s="117"/>
      <c r="KJ96" s="116"/>
      <c r="KL96" s="116"/>
      <c r="KM96" s="115"/>
      <c r="KN96" s="116"/>
      <c r="KO96" s="117"/>
      <c r="KP96" s="116"/>
      <c r="KR96" s="116"/>
      <c r="KS96" s="115"/>
      <c r="KT96" s="116"/>
      <c r="KU96" s="117"/>
      <c r="KV96" s="116"/>
      <c r="KX96" s="116"/>
      <c r="KY96" s="115"/>
      <c r="KZ96" s="116"/>
      <c r="LA96" s="117"/>
      <c r="LB96" s="116"/>
      <c r="LD96" s="116"/>
      <c r="LE96" s="115"/>
      <c r="LF96" s="116"/>
      <c r="LG96" s="117"/>
      <c r="LH96" s="116"/>
    </row>
    <row r="97" spans="1:320" s="193" customFormat="1" ht="72" customHeight="1" x14ac:dyDescent="0.3">
      <c r="A97" s="189" t="s">
        <v>91</v>
      </c>
      <c r="B97" s="190" t="s">
        <v>90</v>
      </c>
      <c r="C97" s="191" t="s">
        <v>88</v>
      </c>
      <c r="D97" s="192" t="s">
        <v>89</v>
      </c>
      <c r="E97" s="191" t="s">
        <v>88</v>
      </c>
      <c r="G97" s="189" t="s">
        <v>91</v>
      </c>
      <c r="H97" s="190" t="s">
        <v>90</v>
      </c>
      <c r="I97" s="191" t="s">
        <v>88</v>
      </c>
      <c r="J97" s="192" t="s">
        <v>89</v>
      </c>
      <c r="K97" s="191" t="s">
        <v>88</v>
      </c>
      <c r="M97" s="189" t="s">
        <v>91</v>
      </c>
      <c r="N97" s="190" t="s">
        <v>90</v>
      </c>
      <c r="O97" s="191" t="s">
        <v>88</v>
      </c>
      <c r="P97" s="192" t="s">
        <v>89</v>
      </c>
      <c r="Q97" s="191" t="s">
        <v>88</v>
      </c>
      <c r="T97" s="189" t="s">
        <v>91</v>
      </c>
      <c r="U97" s="190" t="s">
        <v>90</v>
      </c>
      <c r="V97" s="191" t="s">
        <v>88</v>
      </c>
      <c r="W97" s="192" t="s">
        <v>89</v>
      </c>
      <c r="X97" s="191" t="s">
        <v>88</v>
      </c>
      <c r="AB97" s="189" t="s">
        <v>91</v>
      </c>
      <c r="AC97" s="190" t="s">
        <v>90</v>
      </c>
      <c r="AD97" s="191" t="s">
        <v>88</v>
      </c>
      <c r="AE97" s="192" t="s">
        <v>89</v>
      </c>
      <c r="AF97" s="191" t="s">
        <v>88</v>
      </c>
      <c r="AI97" s="189" t="s">
        <v>91</v>
      </c>
      <c r="AJ97" s="190" t="s">
        <v>90</v>
      </c>
      <c r="AK97" s="191" t="s">
        <v>88</v>
      </c>
      <c r="AL97" s="192" t="s">
        <v>89</v>
      </c>
      <c r="AM97" s="191" t="s">
        <v>88</v>
      </c>
      <c r="AP97" s="189" t="s">
        <v>91</v>
      </c>
      <c r="AQ97" s="190" t="s">
        <v>90</v>
      </c>
      <c r="AR97" s="191" t="s">
        <v>88</v>
      </c>
      <c r="AS97" s="192" t="s">
        <v>89</v>
      </c>
      <c r="AT97" s="191" t="s">
        <v>88</v>
      </c>
      <c r="AV97" s="189" t="s">
        <v>91</v>
      </c>
      <c r="AW97" s="190" t="s">
        <v>90</v>
      </c>
      <c r="AX97" s="191" t="s">
        <v>88</v>
      </c>
      <c r="AY97" s="192" t="s">
        <v>89</v>
      </c>
      <c r="AZ97" s="191" t="s">
        <v>88</v>
      </c>
      <c r="BB97" s="189" t="s">
        <v>91</v>
      </c>
      <c r="BC97" s="190" t="s">
        <v>90</v>
      </c>
      <c r="BD97" s="191" t="s">
        <v>88</v>
      </c>
      <c r="BE97" s="192" t="s">
        <v>89</v>
      </c>
      <c r="BF97" s="191" t="s">
        <v>88</v>
      </c>
      <c r="BH97" s="189" t="s">
        <v>91</v>
      </c>
      <c r="BI97" s="190" t="s">
        <v>90</v>
      </c>
      <c r="BJ97" s="191" t="s">
        <v>88</v>
      </c>
      <c r="BK97" s="192" t="s">
        <v>89</v>
      </c>
      <c r="BL97" s="191" t="s">
        <v>88</v>
      </c>
      <c r="BN97" s="189" t="s">
        <v>91</v>
      </c>
      <c r="BO97" s="190" t="s">
        <v>90</v>
      </c>
      <c r="BP97" s="191" t="s">
        <v>88</v>
      </c>
      <c r="BQ97" s="192" t="s">
        <v>89</v>
      </c>
      <c r="BR97" s="191" t="s">
        <v>88</v>
      </c>
      <c r="BT97" s="189" t="s">
        <v>91</v>
      </c>
      <c r="BU97" s="190" t="s">
        <v>90</v>
      </c>
      <c r="BV97" s="191" t="s">
        <v>88</v>
      </c>
      <c r="BW97" s="192" t="s">
        <v>89</v>
      </c>
      <c r="BX97" s="191" t="s">
        <v>88</v>
      </c>
      <c r="BZ97" s="189" t="s">
        <v>91</v>
      </c>
      <c r="CA97" s="190" t="s">
        <v>90</v>
      </c>
      <c r="CB97" s="191" t="s">
        <v>88</v>
      </c>
      <c r="CC97" s="192" t="s">
        <v>89</v>
      </c>
      <c r="CD97" s="191" t="s">
        <v>88</v>
      </c>
      <c r="CF97" s="189" t="s">
        <v>91</v>
      </c>
      <c r="CG97" s="190" t="s">
        <v>90</v>
      </c>
      <c r="CH97" s="191" t="s">
        <v>88</v>
      </c>
      <c r="CI97" s="192" t="s">
        <v>89</v>
      </c>
      <c r="CJ97" s="191" t="s">
        <v>88</v>
      </c>
      <c r="CL97" s="189" t="s">
        <v>91</v>
      </c>
      <c r="CM97" s="190" t="s">
        <v>90</v>
      </c>
      <c r="CN97" s="191" t="s">
        <v>88</v>
      </c>
      <c r="CO97" s="192" t="s">
        <v>89</v>
      </c>
      <c r="CP97" s="191" t="s">
        <v>88</v>
      </c>
      <c r="CR97" s="189" t="s">
        <v>91</v>
      </c>
      <c r="CS97" s="190" t="s">
        <v>90</v>
      </c>
      <c r="CT97" s="191" t="s">
        <v>88</v>
      </c>
      <c r="CU97" s="192" t="s">
        <v>89</v>
      </c>
      <c r="CV97" s="191" t="s">
        <v>88</v>
      </c>
      <c r="CX97" s="189" t="s">
        <v>91</v>
      </c>
      <c r="CY97" s="190" t="s">
        <v>90</v>
      </c>
      <c r="CZ97" s="191" t="s">
        <v>88</v>
      </c>
      <c r="DA97" s="192" t="s">
        <v>89</v>
      </c>
      <c r="DB97" s="191" t="s">
        <v>88</v>
      </c>
      <c r="DD97" s="189" t="s">
        <v>91</v>
      </c>
      <c r="DE97" s="190" t="s">
        <v>90</v>
      </c>
      <c r="DF97" s="191" t="s">
        <v>88</v>
      </c>
      <c r="DG97" s="192" t="s">
        <v>89</v>
      </c>
      <c r="DH97" s="191" t="s">
        <v>88</v>
      </c>
      <c r="DJ97" s="189" t="s">
        <v>91</v>
      </c>
      <c r="DK97" s="190" t="s">
        <v>90</v>
      </c>
      <c r="DL97" s="191" t="s">
        <v>88</v>
      </c>
      <c r="DM97" s="192" t="s">
        <v>89</v>
      </c>
      <c r="DN97" s="191" t="s">
        <v>88</v>
      </c>
      <c r="DP97" s="189" t="s">
        <v>91</v>
      </c>
      <c r="DQ97" s="190" t="s">
        <v>90</v>
      </c>
      <c r="DR97" s="191" t="s">
        <v>88</v>
      </c>
      <c r="DS97" s="192" t="s">
        <v>89</v>
      </c>
      <c r="DT97" s="191" t="s">
        <v>88</v>
      </c>
      <c r="DV97" s="189" t="s">
        <v>91</v>
      </c>
      <c r="DW97" s="190" t="s">
        <v>90</v>
      </c>
      <c r="DX97" s="191" t="s">
        <v>88</v>
      </c>
      <c r="DY97" s="192" t="s">
        <v>89</v>
      </c>
      <c r="DZ97" s="191" t="s">
        <v>88</v>
      </c>
      <c r="EB97" s="189" t="s">
        <v>91</v>
      </c>
      <c r="EC97" s="190" t="s">
        <v>90</v>
      </c>
      <c r="ED97" s="191" t="s">
        <v>88</v>
      </c>
      <c r="EE97" s="192" t="s">
        <v>89</v>
      </c>
      <c r="EF97" s="191" t="s">
        <v>88</v>
      </c>
      <c r="EH97" s="189" t="s">
        <v>91</v>
      </c>
      <c r="EI97" s="190" t="s">
        <v>90</v>
      </c>
      <c r="EJ97" s="191" t="s">
        <v>88</v>
      </c>
      <c r="EK97" s="192" t="s">
        <v>89</v>
      </c>
      <c r="EL97" s="191" t="s">
        <v>88</v>
      </c>
      <c r="EN97" s="189" t="s">
        <v>91</v>
      </c>
      <c r="EO97" s="190" t="s">
        <v>90</v>
      </c>
      <c r="EP97" s="191" t="s">
        <v>88</v>
      </c>
      <c r="EQ97" s="192" t="s">
        <v>89</v>
      </c>
      <c r="ER97" s="191" t="s">
        <v>88</v>
      </c>
      <c r="ET97" s="189" t="s">
        <v>91</v>
      </c>
      <c r="EU97" s="190" t="s">
        <v>90</v>
      </c>
      <c r="EV97" s="191" t="s">
        <v>88</v>
      </c>
      <c r="EW97" s="192" t="s">
        <v>89</v>
      </c>
      <c r="EX97" s="191" t="s">
        <v>88</v>
      </c>
      <c r="EZ97" s="189" t="s">
        <v>91</v>
      </c>
      <c r="FA97" s="190" t="s">
        <v>90</v>
      </c>
      <c r="FB97" s="191" t="s">
        <v>88</v>
      </c>
      <c r="FC97" s="192" t="s">
        <v>89</v>
      </c>
      <c r="FD97" s="191" t="s">
        <v>88</v>
      </c>
      <c r="FF97" s="189" t="s">
        <v>91</v>
      </c>
      <c r="FG97" s="190" t="s">
        <v>90</v>
      </c>
      <c r="FH97" s="191" t="s">
        <v>88</v>
      </c>
      <c r="FI97" s="192" t="s">
        <v>89</v>
      </c>
      <c r="FJ97" s="191" t="s">
        <v>88</v>
      </c>
      <c r="FL97" s="189" t="s">
        <v>91</v>
      </c>
      <c r="FM97" s="190" t="s">
        <v>90</v>
      </c>
      <c r="FN97" s="191" t="s">
        <v>88</v>
      </c>
      <c r="FO97" s="192" t="s">
        <v>89</v>
      </c>
      <c r="FP97" s="191" t="s">
        <v>88</v>
      </c>
      <c r="FR97" s="189" t="s">
        <v>91</v>
      </c>
      <c r="FS97" s="190" t="s">
        <v>90</v>
      </c>
      <c r="FT97" s="191" t="s">
        <v>88</v>
      </c>
      <c r="FU97" s="192" t="s">
        <v>89</v>
      </c>
      <c r="FV97" s="191" t="s">
        <v>88</v>
      </c>
      <c r="FX97" s="189" t="s">
        <v>91</v>
      </c>
      <c r="FY97" s="190" t="s">
        <v>90</v>
      </c>
      <c r="FZ97" s="191" t="s">
        <v>88</v>
      </c>
      <c r="GA97" s="192" t="s">
        <v>89</v>
      </c>
      <c r="GB97" s="191" t="s">
        <v>88</v>
      </c>
      <c r="GD97" s="189" t="s">
        <v>91</v>
      </c>
      <c r="GE97" s="190" t="s">
        <v>90</v>
      </c>
      <c r="GF97" s="191" t="s">
        <v>88</v>
      </c>
      <c r="GG97" s="192" t="s">
        <v>89</v>
      </c>
      <c r="GH97" s="191" t="s">
        <v>88</v>
      </c>
      <c r="GJ97" s="189" t="s">
        <v>91</v>
      </c>
      <c r="GK97" s="190" t="s">
        <v>90</v>
      </c>
      <c r="GL97" s="191" t="s">
        <v>88</v>
      </c>
      <c r="GM97" s="192" t="s">
        <v>89</v>
      </c>
      <c r="GN97" s="191" t="s">
        <v>88</v>
      </c>
      <c r="GP97" s="189" t="s">
        <v>91</v>
      </c>
      <c r="GQ97" s="190" t="s">
        <v>90</v>
      </c>
      <c r="GR97" s="191" t="s">
        <v>88</v>
      </c>
      <c r="GS97" s="192" t="s">
        <v>89</v>
      </c>
      <c r="GT97" s="191" t="s">
        <v>88</v>
      </c>
      <c r="GV97" s="189" t="s">
        <v>91</v>
      </c>
      <c r="GW97" s="190" t="s">
        <v>90</v>
      </c>
      <c r="GX97" s="191" t="s">
        <v>88</v>
      </c>
      <c r="GY97" s="192" t="s">
        <v>89</v>
      </c>
      <c r="GZ97" s="191" t="s">
        <v>88</v>
      </c>
      <c r="HB97" s="189" t="s">
        <v>91</v>
      </c>
      <c r="HC97" s="190" t="s">
        <v>90</v>
      </c>
      <c r="HD97" s="191" t="s">
        <v>88</v>
      </c>
      <c r="HE97" s="192" t="s">
        <v>89</v>
      </c>
      <c r="HF97" s="191" t="s">
        <v>88</v>
      </c>
      <c r="HH97" s="189" t="s">
        <v>91</v>
      </c>
      <c r="HI97" s="190" t="s">
        <v>90</v>
      </c>
      <c r="HJ97" s="191" t="s">
        <v>88</v>
      </c>
      <c r="HK97" s="192" t="s">
        <v>89</v>
      </c>
      <c r="HL97" s="191" t="s">
        <v>88</v>
      </c>
      <c r="HN97" s="189" t="s">
        <v>91</v>
      </c>
      <c r="HO97" s="190" t="s">
        <v>90</v>
      </c>
      <c r="HP97" s="191" t="s">
        <v>88</v>
      </c>
      <c r="HQ97" s="192" t="s">
        <v>89</v>
      </c>
      <c r="HR97" s="191" t="s">
        <v>88</v>
      </c>
      <c r="HT97" s="189" t="s">
        <v>91</v>
      </c>
      <c r="HU97" s="190" t="s">
        <v>90</v>
      </c>
      <c r="HV97" s="191" t="s">
        <v>88</v>
      </c>
      <c r="HW97" s="192" t="s">
        <v>89</v>
      </c>
      <c r="HX97" s="191" t="s">
        <v>88</v>
      </c>
      <c r="HZ97" s="189" t="s">
        <v>91</v>
      </c>
      <c r="IA97" s="190" t="s">
        <v>90</v>
      </c>
      <c r="IB97" s="191" t="s">
        <v>88</v>
      </c>
      <c r="IC97" s="192" t="s">
        <v>89</v>
      </c>
      <c r="ID97" s="191" t="s">
        <v>88</v>
      </c>
      <c r="IF97" s="189" t="s">
        <v>91</v>
      </c>
      <c r="IG97" s="190" t="s">
        <v>90</v>
      </c>
      <c r="IH97" s="191" t="s">
        <v>88</v>
      </c>
      <c r="II97" s="192" t="s">
        <v>89</v>
      </c>
      <c r="IJ97" s="191" t="s">
        <v>88</v>
      </c>
      <c r="IM97" s="189" t="s">
        <v>91</v>
      </c>
      <c r="IN97" s="190" t="s">
        <v>90</v>
      </c>
      <c r="IO97" s="191" t="s">
        <v>88</v>
      </c>
      <c r="IP97" s="192" t="s">
        <v>89</v>
      </c>
      <c r="IQ97" s="191" t="s">
        <v>88</v>
      </c>
      <c r="IT97" s="189" t="s">
        <v>91</v>
      </c>
      <c r="IU97" s="190" t="s">
        <v>90</v>
      </c>
      <c r="IV97" s="191" t="s">
        <v>88</v>
      </c>
      <c r="IW97" s="192" t="s">
        <v>89</v>
      </c>
      <c r="IX97" s="191" t="s">
        <v>88</v>
      </c>
      <c r="JA97" s="189" t="s">
        <v>91</v>
      </c>
      <c r="JB97" s="190" t="s">
        <v>90</v>
      </c>
      <c r="JC97" s="191" t="s">
        <v>88</v>
      </c>
      <c r="JD97" s="192" t="s">
        <v>89</v>
      </c>
      <c r="JE97" s="191" t="s">
        <v>88</v>
      </c>
      <c r="JH97" s="189" t="s">
        <v>91</v>
      </c>
      <c r="JI97" s="190" t="s">
        <v>90</v>
      </c>
      <c r="JJ97" s="191" t="s">
        <v>88</v>
      </c>
      <c r="JK97" s="192" t="s">
        <v>89</v>
      </c>
      <c r="JL97" s="191" t="s">
        <v>88</v>
      </c>
      <c r="JN97" s="189" t="s">
        <v>91</v>
      </c>
      <c r="JO97" s="190" t="s">
        <v>90</v>
      </c>
      <c r="JP97" s="191" t="s">
        <v>88</v>
      </c>
      <c r="JQ97" s="192" t="s">
        <v>89</v>
      </c>
      <c r="JR97" s="191" t="s">
        <v>88</v>
      </c>
      <c r="JT97" s="189" t="s">
        <v>91</v>
      </c>
      <c r="JU97" s="190" t="s">
        <v>90</v>
      </c>
      <c r="JV97" s="191" t="s">
        <v>88</v>
      </c>
      <c r="JW97" s="192" t="s">
        <v>89</v>
      </c>
      <c r="JX97" s="191" t="s">
        <v>88</v>
      </c>
      <c r="JZ97" s="189" t="s">
        <v>91</v>
      </c>
      <c r="KA97" s="190" t="s">
        <v>90</v>
      </c>
      <c r="KB97" s="191" t="s">
        <v>88</v>
      </c>
      <c r="KC97" s="192" t="s">
        <v>89</v>
      </c>
      <c r="KD97" s="191" t="s">
        <v>88</v>
      </c>
      <c r="KF97" s="189" t="s">
        <v>91</v>
      </c>
      <c r="KG97" s="190" t="s">
        <v>90</v>
      </c>
      <c r="KH97" s="191" t="s">
        <v>88</v>
      </c>
      <c r="KI97" s="192" t="s">
        <v>89</v>
      </c>
      <c r="KJ97" s="191" t="s">
        <v>88</v>
      </c>
      <c r="KL97" s="189" t="s">
        <v>94</v>
      </c>
      <c r="KM97" s="190" t="s">
        <v>90</v>
      </c>
      <c r="KN97" s="191" t="s">
        <v>88</v>
      </c>
      <c r="KO97" s="192" t="s">
        <v>89</v>
      </c>
      <c r="KP97" s="191" t="s">
        <v>88</v>
      </c>
      <c r="KR97" s="189" t="s">
        <v>94</v>
      </c>
      <c r="KS97" s="190" t="s">
        <v>90</v>
      </c>
      <c r="KT97" s="191" t="s">
        <v>88</v>
      </c>
      <c r="KU97" s="192" t="s">
        <v>89</v>
      </c>
      <c r="KV97" s="191" t="s">
        <v>88</v>
      </c>
      <c r="KX97" s="189" t="s">
        <v>94</v>
      </c>
      <c r="KY97" s="190" t="s">
        <v>90</v>
      </c>
      <c r="KZ97" s="191" t="s">
        <v>88</v>
      </c>
      <c r="LA97" s="192" t="s">
        <v>89</v>
      </c>
      <c r="LB97" s="191" t="s">
        <v>88</v>
      </c>
      <c r="LD97" s="189" t="s">
        <v>94</v>
      </c>
      <c r="LE97" s="190" t="s">
        <v>90</v>
      </c>
      <c r="LF97" s="191" t="s">
        <v>88</v>
      </c>
      <c r="LG97" s="192" t="s">
        <v>89</v>
      </c>
      <c r="LH97" s="191" t="s">
        <v>88</v>
      </c>
    </row>
    <row r="98" spans="1:320" ht="17.399999999999999" x14ac:dyDescent="0.3">
      <c r="A98" s="116"/>
      <c r="B98" s="115"/>
      <c r="C98" s="116"/>
      <c r="D98" s="117"/>
      <c r="E98" s="116"/>
      <c r="G98" s="116"/>
      <c r="H98" s="115"/>
      <c r="I98" s="116"/>
      <c r="J98" s="117"/>
      <c r="K98" s="116"/>
      <c r="M98" s="116"/>
      <c r="N98" s="115"/>
      <c r="O98" s="116"/>
      <c r="P98" s="117"/>
      <c r="Q98" s="116"/>
      <c r="T98" s="116"/>
      <c r="U98" s="115"/>
      <c r="V98" s="116"/>
      <c r="W98" s="117"/>
      <c r="X98" s="116"/>
      <c r="AB98" s="116"/>
      <c r="AC98" s="115"/>
      <c r="AD98" s="116"/>
      <c r="AE98" s="117"/>
      <c r="AF98" s="116"/>
      <c r="AI98" s="116"/>
      <c r="AJ98" s="115"/>
      <c r="AK98" s="116"/>
      <c r="AL98" s="117"/>
      <c r="AM98" s="116"/>
      <c r="AP98" s="116"/>
      <c r="AQ98" s="115"/>
      <c r="AR98" s="116"/>
      <c r="AS98" s="117"/>
      <c r="AT98" s="116"/>
      <c r="AV98" s="116"/>
      <c r="AW98" s="115"/>
      <c r="AX98" s="116"/>
      <c r="AY98" s="117"/>
      <c r="AZ98" s="116"/>
      <c r="BB98" s="116"/>
      <c r="BC98" s="115"/>
      <c r="BD98" s="116"/>
      <c r="BE98" s="117"/>
      <c r="BF98" s="116"/>
      <c r="BH98" s="116"/>
      <c r="BI98" s="115"/>
      <c r="BJ98" s="116"/>
      <c r="BK98" s="117"/>
      <c r="BL98" s="116"/>
      <c r="BN98" s="116"/>
      <c r="BO98" s="115"/>
      <c r="BP98" s="116"/>
      <c r="BQ98" s="117"/>
      <c r="BR98" s="116"/>
      <c r="BT98" s="116"/>
      <c r="BU98" s="115"/>
      <c r="BV98" s="116"/>
      <c r="BW98" s="117"/>
      <c r="BX98" s="116"/>
      <c r="BZ98" s="116"/>
      <c r="CA98" s="115"/>
      <c r="CB98" s="116"/>
      <c r="CC98" s="117"/>
      <c r="CD98" s="116"/>
      <c r="CF98" s="116"/>
      <c r="CG98" s="115"/>
      <c r="CH98" s="116"/>
      <c r="CI98" s="117"/>
      <c r="CJ98" s="116"/>
      <c r="CL98" s="116"/>
      <c r="CM98" s="115"/>
      <c r="CN98" s="116"/>
      <c r="CO98" s="117"/>
      <c r="CP98" s="116"/>
      <c r="CR98" s="116"/>
      <c r="CS98" s="115"/>
      <c r="CT98" s="116"/>
      <c r="CU98" s="117"/>
      <c r="CV98" s="116"/>
      <c r="CX98" s="116"/>
      <c r="CY98" s="115"/>
      <c r="CZ98" s="116"/>
      <c r="DA98" s="117"/>
      <c r="DB98" s="116"/>
      <c r="DD98" s="116"/>
      <c r="DE98" s="115"/>
      <c r="DF98" s="116"/>
      <c r="DG98" s="117"/>
      <c r="DH98" s="116"/>
      <c r="DJ98" s="116"/>
      <c r="DK98" s="115"/>
      <c r="DL98" s="116"/>
      <c r="DM98" s="117"/>
      <c r="DN98" s="116"/>
      <c r="DP98" s="116"/>
      <c r="DQ98" s="115"/>
      <c r="DR98" s="116"/>
      <c r="DS98" s="117"/>
      <c r="DT98" s="116"/>
      <c r="DV98" s="116"/>
      <c r="DW98" s="115"/>
      <c r="DX98" s="116"/>
      <c r="DY98" s="117"/>
      <c r="DZ98" s="116"/>
      <c r="EB98" s="116"/>
      <c r="EC98" s="115"/>
      <c r="ED98" s="116"/>
      <c r="EE98" s="117"/>
      <c r="EF98" s="116"/>
      <c r="EH98" s="116"/>
      <c r="EI98" s="115"/>
      <c r="EJ98" s="116"/>
      <c r="EK98" s="117"/>
      <c r="EL98" s="116"/>
      <c r="EN98" s="116"/>
      <c r="EO98" s="115"/>
      <c r="EP98" s="116"/>
      <c r="EQ98" s="117"/>
      <c r="ER98" s="116"/>
      <c r="ET98" s="116"/>
      <c r="EU98" s="115"/>
      <c r="EV98" s="116"/>
      <c r="EW98" s="117"/>
      <c r="EX98" s="116"/>
      <c r="EZ98" s="116"/>
      <c r="FA98" s="115"/>
      <c r="FB98" s="116"/>
      <c r="FC98" s="117"/>
      <c r="FD98" s="116"/>
      <c r="FF98" s="116"/>
      <c r="FG98" s="115"/>
      <c r="FH98" s="116"/>
      <c r="FI98" s="117"/>
      <c r="FJ98" s="116"/>
      <c r="FL98" s="116"/>
      <c r="FM98" s="115"/>
      <c r="FN98" s="116"/>
      <c r="FO98" s="117"/>
      <c r="FP98" s="116"/>
      <c r="FR98" s="116"/>
      <c r="FS98" s="115"/>
      <c r="FT98" s="116"/>
      <c r="FU98" s="117"/>
      <c r="FV98" s="116"/>
      <c r="FX98" s="116"/>
      <c r="FY98" s="115"/>
      <c r="FZ98" s="116"/>
      <c r="GA98" s="117"/>
      <c r="GB98" s="116"/>
      <c r="GD98" s="116"/>
      <c r="GE98" s="115"/>
      <c r="GF98" s="116"/>
      <c r="GG98" s="117"/>
      <c r="GH98" s="116"/>
      <c r="GJ98" s="116"/>
      <c r="GK98" s="115"/>
      <c r="GL98" s="116"/>
      <c r="GM98" s="117"/>
      <c r="GN98" s="116"/>
      <c r="GP98" s="116"/>
      <c r="GQ98" s="115"/>
      <c r="GR98" s="116"/>
      <c r="GS98" s="117"/>
      <c r="GT98" s="116"/>
      <c r="GV98" s="116"/>
      <c r="GW98" s="115"/>
      <c r="GX98" s="116"/>
      <c r="GY98" s="117"/>
      <c r="GZ98" s="116"/>
      <c r="HB98" s="116"/>
      <c r="HC98" s="115"/>
      <c r="HD98" s="116"/>
      <c r="HE98" s="117"/>
      <c r="HF98" s="116"/>
      <c r="HH98" s="116"/>
      <c r="HI98" s="115"/>
      <c r="HJ98" s="116"/>
      <c r="HK98" s="117"/>
      <c r="HL98" s="116"/>
      <c r="HN98" s="116"/>
      <c r="HO98" s="115"/>
      <c r="HP98" s="116"/>
      <c r="HQ98" s="117"/>
      <c r="HR98" s="116"/>
      <c r="HT98" s="116"/>
      <c r="HU98" s="115"/>
      <c r="HV98" s="116"/>
      <c r="HW98" s="117"/>
      <c r="HX98" s="116"/>
      <c r="HZ98" s="116"/>
      <c r="IA98" s="115"/>
      <c r="IB98" s="116"/>
      <c r="IC98" s="117"/>
      <c r="ID98" s="116"/>
      <c r="IF98" s="116"/>
      <c r="IG98" s="115"/>
      <c r="IH98" s="116"/>
      <c r="II98" s="117"/>
      <c r="IJ98" s="116"/>
      <c r="IM98" s="116"/>
      <c r="IN98" s="115"/>
      <c r="IO98" s="116"/>
      <c r="IP98" s="117"/>
      <c r="IQ98" s="116"/>
      <c r="IT98" s="116"/>
      <c r="IU98" s="115"/>
      <c r="IV98" s="116"/>
      <c r="IW98" s="117"/>
      <c r="IX98" s="116"/>
      <c r="JA98" s="116"/>
      <c r="JB98" s="115"/>
      <c r="JC98" s="116"/>
      <c r="JD98" s="117"/>
      <c r="JE98" s="116"/>
      <c r="JH98" s="116"/>
      <c r="JI98" s="115"/>
      <c r="JJ98" s="116"/>
      <c r="JK98" s="117"/>
      <c r="JL98" s="116"/>
      <c r="JN98" s="116"/>
      <c r="JO98" s="115"/>
      <c r="JP98" s="116"/>
      <c r="JQ98" s="117"/>
      <c r="JR98" s="116"/>
      <c r="JT98" s="116"/>
      <c r="JU98" s="115"/>
      <c r="JV98" s="116"/>
      <c r="JW98" s="117"/>
      <c r="JX98" s="116"/>
      <c r="JZ98" s="116"/>
      <c r="KA98" s="115"/>
      <c r="KB98" s="116"/>
      <c r="KC98" s="117"/>
      <c r="KD98" s="116"/>
      <c r="KF98" s="116"/>
      <c r="KG98" s="115"/>
      <c r="KH98" s="116"/>
      <c r="KI98" s="117"/>
      <c r="KJ98" s="116"/>
      <c r="KL98" s="116"/>
      <c r="KM98" s="115"/>
      <c r="KN98" s="116"/>
      <c r="KO98" s="117"/>
      <c r="KP98" s="116"/>
      <c r="KR98" s="116"/>
      <c r="KS98" s="115"/>
      <c r="KT98" s="116"/>
      <c r="KU98" s="117"/>
      <c r="KV98" s="116"/>
      <c r="KX98" s="116"/>
      <c r="KY98" s="115"/>
      <c r="KZ98" s="116"/>
      <c r="LA98" s="117"/>
      <c r="LB98" s="116"/>
      <c r="LD98" s="116"/>
      <c r="LE98" s="115"/>
      <c r="LF98" s="116"/>
      <c r="LG98" s="117"/>
      <c r="LH98" s="116"/>
    </row>
    <row r="99" spans="1:320" ht="17.399999999999999" x14ac:dyDescent="0.3">
      <c r="A99" s="187" t="s">
        <v>29</v>
      </c>
      <c r="B99" s="186">
        <v>48325819.199999951</v>
      </c>
      <c r="C99" s="194">
        <v>0.88575268921560013</v>
      </c>
      <c r="D99" s="188">
        <v>477</v>
      </c>
      <c r="E99" s="194">
        <v>0.8656987295825771</v>
      </c>
      <c r="G99" s="187" t="s">
        <v>29</v>
      </c>
      <c r="H99" s="186">
        <v>47944946.369999982</v>
      </c>
      <c r="I99" s="194">
        <v>0.88633559546851759</v>
      </c>
      <c r="J99" s="188">
        <v>468</v>
      </c>
      <c r="K99" s="194">
        <v>0.8650646950092421</v>
      </c>
      <c r="M99" s="187" t="s">
        <v>29</v>
      </c>
      <c r="N99" s="186">
        <v>47065037.059999943</v>
      </c>
      <c r="O99" s="194">
        <v>0.8896844807408204</v>
      </c>
      <c r="P99" s="188">
        <v>459</v>
      </c>
      <c r="Q99" s="194">
        <v>0.86440677966101698</v>
      </c>
      <c r="T99" s="187" t="s">
        <v>29</v>
      </c>
      <c r="U99" s="186">
        <v>43565835.249999963</v>
      </c>
      <c r="V99" s="194">
        <v>0.88658388410789835</v>
      </c>
      <c r="W99" s="188">
        <v>423</v>
      </c>
      <c r="X99" s="194">
        <v>0.8597560975609756</v>
      </c>
      <c r="AB99" s="187" t="s">
        <v>29</v>
      </c>
      <c r="AC99" s="186">
        <v>40969395.100000016</v>
      </c>
      <c r="AD99" s="194">
        <v>0.87600739611755585</v>
      </c>
      <c r="AE99" s="188">
        <v>396</v>
      </c>
      <c r="AF99" s="194">
        <v>0.84978540772532185</v>
      </c>
      <c r="AI99" s="187" t="s">
        <v>29</v>
      </c>
      <c r="AJ99" s="186">
        <v>38896524.509999998</v>
      </c>
      <c r="AK99" s="194">
        <v>0.86955320636652855</v>
      </c>
      <c r="AL99" s="188">
        <v>373</v>
      </c>
      <c r="AM99" s="194">
        <v>0.84198645598194133</v>
      </c>
      <c r="AP99" s="187" t="s">
        <v>29</v>
      </c>
      <c r="AQ99" s="186">
        <v>37105955.540000021</v>
      </c>
      <c r="AR99" s="194">
        <v>0.87029105622467484</v>
      </c>
      <c r="AS99" s="188">
        <v>355</v>
      </c>
      <c r="AT99" s="194">
        <v>0.83924349881796689</v>
      </c>
      <c r="AV99" s="187" t="s">
        <v>29</v>
      </c>
      <c r="AW99" s="186">
        <v>33860140.519999996</v>
      </c>
      <c r="AX99" s="194">
        <v>0.86216479074017704</v>
      </c>
      <c r="AY99" s="188">
        <v>321</v>
      </c>
      <c r="AZ99" s="194">
        <v>0.8294573643410853</v>
      </c>
      <c r="BB99" s="187" t="s">
        <v>29</v>
      </c>
      <c r="BC99" s="186">
        <v>31633964.90000001</v>
      </c>
      <c r="BD99" s="194">
        <v>0.85814693722009205</v>
      </c>
      <c r="BE99" s="188">
        <v>301</v>
      </c>
      <c r="BF99" s="194">
        <v>0.82692307692307687</v>
      </c>
      <c r="BH99" s="187" t="s">
        <v>29</v>
      </c>
      <c r="BI99" s="186">
        <v>29738921.679999989</v>
      </c>
      <c r="BJ99" s="194">
        <v>0.85890146203300077</v>
      </c>
      <c r="BK99" s="188">
        <v>286</v>
      </c>
      <c r="BL99" s="194">
        <v>0.83139534883720934</v>
      </c>
      <c r="BN99" s="187" t="s">
        <v>29</v>
      </c>
      <c r="BO99" s="186">
        <v>27079064.519999992</v>
      </c>
      <c r="BP99" s="194">
        <v>0.85197735894519455</v>
      </c>
      <c r="BQ99" s="188">
        <v>257</v>
      </c>
      <c r="BR99" s="194">
        <v>0.82371794871794868</v>
      </c>
      <c r="BT99" s="187" t="s">
        <v>29</v>
      </c>
      <c r="BU99" s="186">
        <v>24221457.79999999</v>
      </c>
      <c r="BV99" s="194">
        <v>0.84869056385185482</v>
      </c>
      <c r="BW99" s="188">
        <v>229</v>
      </c>
      <c r="BX99" s="194">
        <v>0.8267148014440433</v>
      </c>
      <c r="BZ99" s="187" t="s">
        <v>29</v>
      </c>
      <c r="CA99" s="186">
        <v>23002670.049999997</v>
      </c>
      <c r="CB99" s="194">
        <v>0.85926015365770225</v>
      </c>
      <c r="CC99" s="188">
        <v>211</v>
      </c>
      <c r="CD99" s="194">
        <v>0.82745098039215681</v>
      </c>
      <c r="CF99" s="187" t="s">
        <v>29</v>
      </c>
      <c r="CG99" s="186">
        <v>20748823.18999999</v>
      </c>
      <c r="CH99" s="194">
        <v>0.88605450831298582</v>
      </c>
      <c r="CI99" s="188">
        <v>193</v>
      </c>
      <c r="CJ99" s="194">
        <v>0.84649122807017541</v>
      </c>
      <c r="CL99" s="187" t="s">
        <v>29</v>
      </c>
      <c r="CM99" s="186">
        <v>19315988.290000003</v>
      </c>
      <c r="CN99" s="194">
        <v>0.88749359382673676</v>
      </c>
      <c r="CO99" s="188">
        <v>182</v>
      </c>
      <c r="CP99" s="194">
        <v>0.85446009389671362</v>
      </c>
      <c r="CR99" s="187" t="s">
        <v>29</v>
      </c>
      <c r="CS99" s="186">
        <v>17993703.23</v>
      </c>
      <c r="CT99" s="194">
        <v>0.88297028630704244</v>
      </c>
      <c r="CU99" s="188">
        <v>172</v>
      </c>
      <c r="CV99" s="194">
        <v>0.84729064039408863</v>
      </c>
      <c r="CX99" s="187" t="s">
        <v>29</v>
      </c>
      <c r="CY99" s="186">
        <v>17249691.32</v>
      </c>
      <c r="CZ99" s="194">
        <v>0.88588945989865897</v>
      </c>
      <c r="DA99" s="188">
        <v>164</v>
      </c>
      <c r="DB99" s="194">
        <v>0.84974093264248707</v>
      </c>
      <c r="DD99" s="187" t="s">
        <v>29</v>
      </c>
      <c r="DE99" s="186">
        <v>16720520.850000003</v>
      </c>
      <c r="DF99" s="194">
        <v>0.8871846934913169</v>
      </c>
      <c r="DG99" s="188">
        <v>159</v>
      </c>
      <c r="DH99" s="194">
        <v>0.85026737967914434</v>
      </c>
      <c r="DJ99" s="187" t="s">
        <v>29</v>
      </c>
      <c r="DK99" s="186">
        <v>16726955.580000002</v>
      </c>
      <c r="DL99" s="194">
        <v>0.90187805591227999</v>
      </c>
      <c r="DM99" s="188">
        <v>159</v>
      </c>
      <c r="DN99" s="194">
        <v>0.85945945945945945</v>
      </c>
      <c r="DP99" s="187" t="s">
        <v>29</v>
      </c>
      <c r="DQ99" s="186">
        <v>16696624.820000006</v>
      </c>
      <c r="DR99" s="194">
        <v>0.91083831221323575</v>
      </c>
      <c r="DS99" s="188">
        <v>159</v>
      </c>
      <c r="DT99" s="194">
        <v>0.86413043478260865</v>
      </c>
      <c r="DV99" s="187" t="s">
        <v>29</v>
      </c>
      <c r="DW99" s="186">
        <v>16631431.940000001</v>
      </c>
      <c r="DX99" s="194">
        <v>0.90726004921747294</v>
      </c>
      <c r="DY99" s="188">
        <v>158</v>
      </c>
      <c r="DZ99" s="194">
        <v>0.85869565217391308</v>
      </c>
      <c r="EB99" s="187" t="s">
        <v>29</v>
      </c>
      <c r="EC99" s="186">
        <v>16407658.439999999</v>
      </c>
      <c r="ED99" s="194">
        <v>0.90733194378776449</v>
      </c>
      <c r="EE99" s="188">
        <v>158</v>
      </c>
      <c r="EF99" s="194">
        <v>0.85869565217391308</v>
      </c>
      <c r="EH99" s="187" t="s">
        <v>29</v>
      </c>
      <c r="EI99" s="186">
        <v>16249663.250000007</v>
      </c>
      <c r="EJ99" s="194">
        <v>0.90775904306833721</v>
      </c>
      <c r="EK99" s="188">
        <v>157</v>
      </c>
      <c r="EL99" s="194">
        <v>0.85792349726775952</v>
      </c>
      <c r="EN99" s="187" t="s">
        <v>29</v>
      </c>
      <c r="EO99" s="186">
        <v>16043688.870000003</v>
      </c>
      <c r="EP99" s="194">
        <v>0.90796000235707464</v>
      </c>
      <c r="EQ99" s="188">
        <v>154</v>
      </c>
      <c r="ER99" s="194">
        <v>0.85555555555555551</v>
      </c>
      <c r="ET99" s="187" t="s">
        <v>29</v>
      </c>
      <c r="EU99" s="186">
        <v>16018062.070000002</v>
      </c>
      <c r="EV99" s="194">
        <v>0.91574587888266967</v>
      </c>
      <c r="EW99" s="188">
        <v>154</v>
      </c>
      <c r="EX99" s="194">
        <v>0.8651685393258427</v>
      </c>
      <c r="EZ99" s="187" t="s">
        <v>29</v>
      </c>
      <c r="FA99" s="186">
        <v>16009969.490000006</v>
      </c>
      <c r="FB99" s="194">
        <v>0.91689022876427895</v>
      </c>
      <c r="FC99" s="188">
        <v>154</v>
      </c>
      <c r="FD99" s="194">
        <v>0.8651685393258427</v>
      </c>
      <c r="FF99" s="187" t="s">
        <v>29</v>
      </c>
      <c r="FG99" s="186">
        <v>15692080.090000005</v>
      </c>
      <c r="FH99" s="194">
        <v>0.91657864375183473</v>
      </c>
      <c r="FI99" s="188">
        <v>152</v>
      </c>
      <c r="FJ99" s="194">
        <v>0.86363636363636365</v>
      </c>
      <c r="FL99" s="187" t="s">
        <v>29</v>
      </c>
      <c r="FM99" s="186">
        <v>15493987.000000004</v>
      </c>
      <c r="FN99" s="194">
        <v>0.91969816155323314</v>
      </c>
      <c r="FO99" s="188">
        <v>151</v>
      </c>
      <c r="FP99" s="194">
        <v>0.86781609195402298</v>
      </c>
      <c r="FR99" s="187" t="s">
        <v>29</v>
      </c>
      <c r="FS99" s="186">
        <v>15225703.240000002</v>
      </c>
      <c r="FT99" s="194">
        <v>0.91967347925346254</v>
      </c>
      <c r="FU99" s="188">
        <v>150</v>
      </c>
      <c r="FV99" s="194">
        <v>0.86705202312138729</v>
      </c>
      <c r="FX99" s="187" t="s">
        <v>29</v>
      </c>
      <c r="FY99" s="186">
        <v>15143891.610000003</v>
      </c>
      <c r="FZ99" s="194">
        <v>0.9243873339055082</v>
      </c>
      <c r="GA99" s="188">
        <v>149</v>
      </c>
      <c r="GB99" s="194">
        <v>0.87134502923976609</v>
      </c>
      <c r="GD99" s="187" t="s">
        <v>29</v>
      </c>
      <c r="GE99" s="186">
        <v>15206739.050000004</v>
      </c>
      <c r="GF99" s="194">
        <v>0.92579638280720233</v>
      </c>
      <c r="GG99" s="188">
        <v>148</v>
      </c>
      <c r="GH99" s="194">
        <v>0.87058823529411766</v>
      </c>
      <c r="GJ99" s="187" t="s">
        <v>29</v>
      </c>
      <c r="GK99" s="186">
        <v>14909789.859999999</v>
      </c>
      <c r="GL99" s="194">
        <v>0.92558481843099827</v>
      </c>
      <c r="GM99" s="188">
        <v>145</v>
      </c>
      <c r="GN99" s="194">
        <v>0.86826347305389218</v>
      </c>
      <c r="GP99" s="187" t="s">
        <v>29</v>
      </c>
      <c r="GQ99" s="186">
        <v>14666386.870000003</v>
      </c>
      <c r="GR99" s="194">
        <v>0.92564001280484975</v>
      </c>
      <c r="GS99" s="188">
        <v>142</v>
      </c>
      <c r="GT99" s="194">
        <v>0.86585365853658536</v>
      </c>
      <c r="GV99" s="187" t="s">
        <v>29</v>
      </c>
      <c r="GW99" s="186">
        <v>14695693.010000002</v>
      </c>
      <c r="GX99" s="194">
        <v>0.92699236022172826</v>
      </c>
      <c r="GY99" s="188">
        <v>142</v>
      </c>
      <c r="GZ99" s="194">
        <v>0.86585365853658536</v>
      </c>
      <c r="HB99" s="187" t="s">
        <v>29</v>
      </c>
      <c r="HC99" s="186">
        <v>14286551.270000005</v>
      </c>
      <c r="HD99" s="194">
        <v>0.9263180528479914</v>
      </c>
      <c r="HE99" s="188">
        <v>136</v>
      </c>
      <c r="HF99" s="194">
        <v>0.86075949367088611</v>
      </c>
      <c r="HH99" s="187" t="s">
        <v>29</v>
      </c>
      <c r="HI99" s="186">
        <v>14180694.960000003</v>
      </c>
      <c r="HJ99" s="194">
        <v>0.9270806428078614</v>
      </c>
      <c r="HK99" s="188">
        <v>135</v>
      </c>
      <c r="HL99" s="194">
        <v>0.85987261146496818</v>
      </c>
      <c r="HN99" s="187" t="s">
        <v>29</v>
      </c>
      <c r="HO99" s="186">
        <v>14107868.830000006</v>
      </c>
      <c r="HP99" s="194">
        <v>0.92786537800436331</v>
      </c>
      <c r="HQ99" s="188">
        <v>134</v>
      </c>
      <c r="HR99" s="194">
        <v>0.85897435897435892</v>
      </c>
      <c r="HT99" s="187" t="s">
        <v>29</v>
      </c>
      <c r="HU99" s="186">
        <v>13598684.640000004</v>
      </c>
      <c r="HV99" s="194">
        <v>0.92669819429865363</v>
      </c>
      <c r="HW99" s="188">
        <v>130</v>
      </c>
      <c r="HX99" s="194">
        <v>0.85526315789473684</v>
      </c>
      <c r="HZ99" s="187" t="s">
        <v>29</v>
      </c>
      <c r="IA99" s="186">
        <v>13384767.210000005</v>
      </c>
      <c r="IB99" s="194">
        <v>0.92697710287188995</v>
      </c>
      <c r="IC99" s="188">
        <v>128</v>
      </c>
      <c r="ID99" s="194">
        <v>0.85333333333333339</v>
      </c>
      <c r="IF99" s="187" t="s">
        <v>29</v>
      </c>
      <c r="IG99" s="186">
        <v>13303842.010000005</v>
      </c>
      <c r="IH99" s="194">
        <v>0.92794486773015539</v>
      </c>
      <c r="II99" s="188">
        <v>127</v>
      </c>
      <c r="IJ99" s="194">
        <v>0.8523489932885906</v>
      </c>
      <c r="IM99" s="187" t="s">
        <v>29</v>
      </c>
      <c r="IN99" s="186">
        <v>13108940.400000006</v>
      </c>
      <c r="IO99" s="194">
        <v>0.92835946799515801</v>
      </c>
      <c r="IP99" s="188">
        <v>126</v>
      </c>
      <c r="IQ99" s="194">
        <v>0.85135135135135132</v>
      </c>
      <c r="IT99" s="187" t="s">
        <v>29</v>
      </c>
      <c r="IU99" s="186">
        <v>13038347.260000004</v>
      </c>
      <c r="IV99" s="194">
        <v>0.93177633019775741</v>
      </c>
      <c r="IW99" s="188">
        <v>125</v>
      </c>
      <c r="IX99" s="194">
        <v>0.85616438356164382</v>
      </c>
      <c r="JA99" s="187" t="s">
        <v>29</v>
      </c>
      <c r="JB99" s="186">
        <v>13020560.730000004</v>
      </c>
      <c r="JC99" s="194">
        <v>0.9358938253565634</v>
      </c>
      <c r="JD99" s="188">
        <v>125</v>
      </c>
      <c r="JE99" s="194">
        <v>0.86206896551724133</v>
      </c>
      <c r="JH99" s="187" t="s">
        <v>29</v>
      </c>
      <c r="JI99" s="186">
        <v>12857935.370000007</v>
      </c>
      <c r="JJ99" s="194">
        <v>0.93653241463834325</v>
      </c>
      <c r="JK99" s="188">
        <v>123</v>
      </c>
      <c r="JL99" s="194">
        <v>0.8601398601398601</v>
      </c>
      <c r="JN99" s="187" t="s">
        <v>29</v>
      </c>
      <c r="JO99" s="186">
        <v>12736507.730000006</v>
      </c>
      <c r="JP99" s="194">
        <v>0.94618879211755358</v>
      </c>
      <c r="JQ99" s="188">
        <v>121</v>
      </c>
      <c r="JR99" s="194">
        <v>0.87050359712230219</v>
      </c>
      <c r="JT99" s="187" t="s">
        <v>29</v>
      </c>
      <c r="JU99" s="186">
        <v>12617862.540000007</v>
      </c>
      <c r="JV99" s="194">
        <v>0.94989933829334905</v>
      </c>
      <c r="JW99" s="188">
        <v>119</v>
      </c>
      <c r="JX99" s="194">
        <v>0.875</v>
      </c>
      <c r="JZ99" s="187" t="s">
        <v>29</v>
      </c>
      <c r="KA99" s="186">
        <v>12317218.790000003</v>
      </c>
      <c r="KB99" s="194">
        <v>0.95015304636350395</v>
      </c>
      <c r="KC99" s="188">
        <v>117</v>
      </c>
      <c r="KD99" s="194">
        <v>0.87313432835820892</v>
      </c>
      <c r="KF99" s="187" t="s">
        <v>29</v>
      </c>
      <c r="KG99" s="186">
        <v>11991750.250000004</v>
      </c>
      <c r="KH99" s="194">
        <v>0.95120951330983039</v>
      </c>
      <c r="KI99" s="188">
        <v>114</v>
      </c>
      <c r="KJ99" s="194">
        <v>0.87692307692307692</v>
      </c>
      <c r="KL99" s="187" t="s">
        <v>665</v>
      </c>
      <c r="KM99" s="186">
        <v>11376690.500000004</v>
      </c>
      <c r="KN99" s="194">
        <v>0.95017973643533715</v>
      </c>
      <c r="KO99" s="188">
        <v>110</v>
      </c>
      <c r="KP99" s="194">
        <v>0.87301587301587302</v>
      </c>
      <c r="KR99" s="187" t="s">
        <v>665</v>
      </c>
      <c r="KS99" s="186">
        <v>11294151.450000003</v>
      </c>
      <c r="KT99" s="194">
        <v>0.95132966505118022</v>
      </c>
      <c r="KU99" s="188">
        <v>109</v>
      </c>
      <c r="KV99" s="194">
        <v>0.872</v>
      </c>
      <c r="KX99" s="187" t="s">
        <v>665</v>
      </c>
      <c r="KY99" s="186">
        <v>10916457.720000003</v>
      </c>
      <c r="KZ99" s="194">
        <v>0.95613886450418062</v>
      </c>
      <c r="LA99" s="188">
        <v>107</v>
      </c>
      <c r="LB99" s="194">
        <v>0.87704918032786883</v>
      </c>
      <c r="LD99" s="187" t="s">
        <v>665</v>
      </c>
      <c r="LE99" s="186">
        <v>0</v>
      </c>
      <c r="LF99" s="194">
        <v>0</v>
      </c>
      <c r="LG99" s="188">
        <v>0</v>
      </c>
      <c r="LH99" s="194">
        <v>0</v>
      </c>
    </row>
    <row r="100" spans="1:320" ht="17.399999999999999" x14ac:dyDescent="0.3">
      <c r="A100" s="187" t="s">
        <v>30</v>
      </c>
      <c r="B100" s="186">
        <v>6233223.96</v>
      </c>
      <c r="C100" s="194">
        <v>0.11424731078439986</v>
      </c>
      <c r="D100" s="188">
        <v>74</v>
      </c>
      <c r="E100" s="194">
        <v>0.13430127041742287</v>
      </c>
      <c r="G100" s="187" t="s">
        <v>30</v>
      </c>
      <c r="H100" s="186">
        <v>6148499.2899999991</v>
      </c>
      <c r="I100" s="194">
        <v>0.11366440453148241</v>
      </c>
      <c r="J100" s="188">
        <v>73</v>
      </c>
      <c r="K100" s="194">
        <v>0.13493530499075784</v>
      </c>
      <c r="M100" s="187" t="s">
        <v>30</v>
      </c>
      <c r="N100" s="186">
        <v>5835781.2399999993</v>
      </c>
      <c r="O100" s="194">
        <v>0.1103155192591795</v>
      </c>
      <c r="P100" s="188">
        <v>72</v>
      </c>
      <c r="Q100" s="194">
        <v>0.13559322033898305</v>
      </c>
      <c r="T100" s="187" t="s">
        <v>30</v>
      </c>
      <c r="U100" s="186">
        <v>5573153.21</v>
      </c>
      <c r="V100" s="194">
        <v>0.11341611589210161</v>
      </c>
      <c r="W100" s="188">
        <v>69</v>
      </c>
      <c r="X100" s="194">
        <v>0.1402439024390244</v>
      </c>
      <c r="AB100" s="187" t="s">
        <v>30</v>
      </c>
      <c r="AC100" s="186">
        <v>5798925.8999999994</v>
      </c>
      <c r="AD100" s="194">
        <v>0.12399260388244422</v>
      </c>
      <c r="AE100" s="188">
        <v>70</v>
      </c>
      <c r="AF100" s="194">
        <v>0.15021459227467812</v>
      </c>
      <c r="AI100" s="187" t="s">
        <v>30</v>
      </c>
      <c r="AJ100" s="186">
        <v>5835096.5399999991</v>
      </c>
      <c r="AK100" s="194">
        <v>0.1304467936334715</v>
      </c>
      <c r="AL100" s="188">
        <v>70</v>
      </c>
      <c r="AM100" s="194">
        <v>0.1580135440180587</v>
      </c>
      <c r="AP100" s="187" t="s">
        <v>30</v>
      </c>
      <c r="AQ100" s="186">
        <v>5530304.2200000025</v>
      </c>
      <c r="AR100" s="194">
        <v>0.12970894377532519</v>
      </c>
      <c r="AS100" s="188">
        <v>68</v>
      </c>
      <c r="AT100" s="194">
        <v>0.16075650118203311</v>
      </c>
      <c r="AV100" s="187" t="s">
        <v>30</v>
      </c>
      <c r="AW100" s="186">
        <v>5413256.96</v>
      </c>
      <c r="AX100" s="194">
        <v>0.13783520925982287</v>
      </c>
      <c r="AY100" s="188">
        <v>66</v>
      </c>
      <c r="AZ100" s="194">
        <v>0.17054263565891473</v>
      </c>
      <c r="BB100" s="187" t="s">
        <v>30</v>
      </c>
      <c r="BC100" s="186">
        <v>5229145.05</v>
      </c>
      <c r="BD100" s="194">
        <v>0.14185306277990789</v>
      </c>
      <c r="BE100" s="188">
        <v>63</v>
      </c>
      <c r="BF100" s="194">
        <v>0.17307692307692307</v>
      </c>
      <c r="BH100" s="187" t="s">
        <v>30</v>
      </c>
      <c r="BI100" s="186">
        <v>4885447.93</v>
      </c>
      <c r="BJ100" s="194">
        <v>0.14109853796699931</v>
      </c>
      <c r="BK100" s="188">
        <v>58</v>
      </c>
      <c r="BL100" s="194">
        <v>0.16860465116279069</v>
      </c>
      <c r="BN100" s="187" t="s">
        <v>30</v>
      </c>
      <c r="BO100" s="186">
        <v>4704719.68</v>
      </c>
      <c r="BP100" s="194">
        <v>0.14802264105480553</v>
      </c>
      <c r="BQ100" s="188">
        <v>55</v>
      </c>
      <c r="BR100" s="194">
        <v>0.17628205128205129</v>
      </c>
      <c r="BT100" s="187" t="s">
        <v>30</v>
      </c>
      <c r="BU100" s="186">
        <v>4318340.84</v>
      </c>
      <c r="BV100" s="194">
        <v>0.15130943614814521</v>
      </c>
      <c r="BW100" s="188">
        <v>48</v>
      </c>
      <c r="BX100" s="194">
        <v>0.17328519855595667</v>
      </c>
      <c r="BZ100" s="187" t="s">
        <v>30</v>
      </c>
      <c r="CA100" s="186">
        <v>3767650.85</v>
      </c>
      <c r="CB100" s="194">
        <v>0.14073984634229769</v>
      </c>
      <c r="CC100" s="188">
        <v>44</v>
      </c>
      <c r="CD100" s="194">
        <v>0.17254901960784313</v>
      </c>
      <c r="CF100" s="187" t="s">
        <v>30</v>
      </c>
      <c r="CG100" s="186">
        <v>2668272.48</v>
      </c>
      <c r="CH100" s="194">
        <v>0.11394549168701422</v>
      </c>
      <c r="CI100" s="188">
        <v>35</v>
      </c>
      <c r="CJ100" s="194">
        <v>0.15350877192982457</v>
      </c>
      <c r="CL100" s="187" t="s">
        <v>30</v>
      </c>
      <c r="CM100" s="186">
        <v>2448662.66</v>
      </c>
      <c r="CN100" s="194">
        <v>0.11250640617326325</v>
      </c>
      <c r="CO100" s="188">
        <v>31</v>
      </c>
      <c r="CP100" s="194">
        <v>0.14553990610328638</v>
      </c>
      <c r="CR100" s="187" t="s">
        <v>30</v>
      </c>
      <c r="CS100" s="186">
        <v>2384902.38</v>
      </c>
      <c r="CT100" s="194">
        <v>0.11702971369295764</v>
      </c>
      <c r="CU100" s="188">
        <v>31</v>
      </c>
      <c r="CV100" s="194">
        <v>0.15270935960591134</v>
      </c>
      <c r="CX100" s="187" t="s">
        <v>30</v>
      </c>
      <c r="CY100" s="186">
        <v>2221915.58</v>
      </c>
      <c r="CZ100" s="194">
        <v>0.11411054010134111</v>
      </c>
      <c r="DA100" s="188">
        <v>29</v>
      </c>
      <c r="DB100" s="194">
        <v>0.15025906735751296</v>
      </c>
      <c r="DD100" s="187" t="s">
        <v>30</v>
      </c>
      <c r="DE100" s="186">
        <v>2126198.41</v>
      </c>
      <c r="DF100" s="194">
        <v>0.11281530650868302</v>
      </c>
      <c r="DG100" s="188">
        <v>28</v>
      </c>
      <c r="DH100" s="194">
        <v>0.1497326203208556</v>
      </c>
      <c r="DJ100" s="187" t="s">
        <v>30</v>
      </c>
      <c r="DK100" s="186">
        <v>1819848.47</v>
      </c>
      <c r="DL100" s="194">
        <v>9.812194408772007E-2</v>
      </c>
      <c r="DM100" s="188">
        <v>26</v>
      </c>
      <c r="DN100" s="194">
        <v>0.14054054054054055</v>
      </c>
      <c r="DP100" s="187" t="s">
        <v>30</v>
      </c>
      <c r="DQ100" s="186">
        <v>1634427.57</v>
      </c>
      <c r="DR100" s="194">
        <v>8.916168778676431E-2</v>
      </c>
      <c r="DS100" s="188">
        <v>25</v>
      </c>
      <c r="DT100" s="194">
        <v>0.1358695652173913</v>
      </c>
      <c r="DV100" s="187" t="s">
        <v>30</v>
      </c>
      <c r="DW100" s="186">
        <v>1700061.83</v>
      </c>
      <c r="DX100" s="194">
        <v>9.2739950782526989E-2</v>
      </c>
      <c r="DY100" s="188">
        <v>26</v>
      </c>
      <c r="DZ100" s="194">
        <v>0.14130434782608695</v>
      </c>
      <c r="EB100" s="187" t="s">
        <v>30</v>
      </c>
      <c r="EC100" s="186">
        <v>1675754.75</v>
      </c>
      <c r="ED100" s="194">
        <v>9.2668056212235464E-2</v>
      </c>
      <c r="EE100" s="188">
        <v>26</v>
      </c>
      <c r="EF100" s="194">
        <v>0.14130434782608695</v>
      </c>
      <c r="EH100" s="187" t="s">
        <v>30</v>
      </c>
      <c r="EI100" s="186">
        <v>1651192.02</v>
      </c>
      <c r="EJ100" s="194">
        <v>9.2240956931662801E-2</v>
      </c>
      <c r="EK100" s="188">
        <v>26</v>
      </c>
      <c r="EL100" s="194">
        <v>0.14207650273224043</v>
      </c>
      <c r="EN100" s="187" t="s">
        <v>30</v>
      </c>
      <c r="EO100" s="186">
        <v>1626350.3699999996</v>
      </c>
      <c r="EP100" s="194">
        <v>9.2039997642925406E-2</v>
      </c>
      <c r="EQ100" s="188">
        <v>26</v>
      </c>
      <c r="ER100" s="194">
        <v>0.14444444444444443</v>
      </c>
      <c r="ET100" s="187" t="s">
        <v>30</v>
      </c>
      <c r="EU100" s="186">
        <v>1473757.9199999997</v>
      </c>
      <c r="EV100" s="194">
        <v>8.4254121117330313E-2</v>
      </c>
      <c r="EW100" s="188">
        <v>24</v>
      </c>
      <c r="EX100" s="194">
        <v>0.1348314606741573</v>
      </c>
      <c r="EZ100" s="187" t="s">
        <v>30</v>
      </c>
      <c r="FA100" s="186">
        <v>1451193.2400000002</v>
      </c>
      <c r="FB100" s="194">
        <v>8.3109771235721136E-2</v>
      </c>
      <c r="FC100" s="188">
        <v>24</v>
      </c>
      <c r="FD100" s="194">
        <v>0.1348314606741573</v>
      </c>
      <c r="FF100" s="187" t="s">
        <v>30</v>
      </c>
      <c r="FG100" s="186">
        <v>1428196.7100000002</v>
      </c>
      <c r="FH100" s="194">
        <v>8.3421356248165324E-2</v>
      </c>
      <c r="FI100" s="188">
        <v>24</v>
      </c>
      <c r="FJ100" s="194">
        <v>0.13636363636363635</v>
      </c>
      <c r="FL100" s="187" t="s">
        <v>30</v>
      </c>
      <c r="FM100" s="186">
        <v>1352830.4100000001</v>
      </c>
      <c r="FN100" s="194">
        <v>8.0301838446766888E-2</v>
      </c>
      <c r="FO100" s="188">
        <v>23</v>
      </c>
      <c r="FP100" s="194">
        <v>0.13218390804597702</v>
      </c>
      <c r="FR100" s="187" t="s">
        <v>30</v>
      </c>
      <c r="FS100" s="186">
        <v>1329849.9900000002</v>
      </c>
      <c r="FT100" s="194">
        <v>8.0326520746537441E-2</v>
      </c>
      <c r="FU100" s="188">
        <v>23</v>
      </c>
      <c r="FV100" s="194">
        <v>0.13294797687861271</v>
      </c>
      <c r="FX100" s="187" t="s">
        <v>30</v>
      </c>
      <c r="FY100" s="186">
        <v>1238734</v>
      </c>
      <c r="FZ100" s="194">
        <v>7.5612666094491784E-2</v>
      </c>
      <c r="GA100" s="188">
        <v>22</v>
      </c>
      <c r="GB100" s="194">
        <v>0.12865497076023391</v>
      </c>
      <c r="GD100" s="187" t="s">
        <v>30</v>
      </c>
      <c r="GE100" s="186">
        <v>1218837.1700000002</v>
      </c>
      <c r="GF100" s="194">
        <v>7.4203617192797625E-2</v>
      </c>
      <c r="GG100" s="188">
        <v>22</v>
      </c>
      <c r="GH100" s="194">
        <v>0.12941176470588237</v>
      </c>
      <c r="GJ100" s="187" t="s">
        <v>30</v>
      </c>
      <c r="GK100" s="186">
        <v>1198717.5</v>
      </c>
      <c r="GL100" s="194">
        <v>7.441518156900169E-2</v>
      </c>
      <c r="GM100" s="188">
        <v>22</v>
      </c>
      <c r="GN100" s="194">
        <v>0.1317365269461078</v>
      </c>
      <c r="GP100" s="187" t="s">
        <v>30</v>
      </c>
      <c r="GQ100" s="186">
        <v>1178203.54</v>
      </c>
      <c r="GR100" s="194">
        <v>7.4359987195150204E-2</v>
      </c>
      <c r="GS100" s="188">
        <v>22</v>
      </c>
      <c r="GT100" s="194">
        <v>0.13414634146341464</v>
      </c>
      <c r="GV100" s="187" t="s">
        <v>30</v>
      </c>
      <c r="GW100" s="186">
        <v>1157396.6600000001</v>
      </c>
      <c r="GX100" s="194">
        <v>7.3007639778271696E-2</v>
      </c>
      <c r="GY100" s="188">
        <v>22</v>
      </c>
      <c r="GZ100" s="194">
        <v>0.13414634146341464</v>
      </c>
      <c r="HB100" s="187" t="s">
        <v>30</v>
      </c>
      <c r="HC100" s="186">
        <v>1136392.5299999996</v>
      </c>
      <c r="HD100" s="194">
        <v>7.3681947152008639E-2</v>
      </c>
      <c r="HE100" s="188">
        <v>22</v>
      </c>
      <c r="HF100" s="194">
        <v>0.13924050632911392</v>
      </c>
      <c r="HH100" s="187" t="s">
        <v>30</v>
      </c>
      <c r="HI100" s="186">
        <v>1115379.95</v>
      </c>
      <c r="HJ100" s="194">
        <v>7.2919357192138629E-2</v>
      </c>
      <c r="HK100" s="188">
        <v>22</v>
      </c>
      <c r="HL100" s="194">
        <v>0.14012738853503184</v>
      </c>
      <c r="HN100" s="187" t="s">
        <v>30</v>
      </c>
      <c r="HO100" s="186">
        <v>1096781.7200000002</v>
      </c>
      <c r="HP100" s="194">
        <v>7.2134621995636708E-2</v>
      </c>
      <c r="HQ100" s="188">
        <v>22</v>
      </c>
      <c r="HR100" s="194">
        <v>0.14102564102564102</v>
      </c>
      <c r="HT100" s="187" t="s">
        <v>30</v>
      </c>
      <c r="HU100" s="186">
        <v>1075655.6400000001</v>
      </c>
      <c r="HV100" s="194">
        <v>7.3301805701346312E-2</v>
      </c>
      <c r="HW100" s="188">
        <v>22</v>
      </c>
      <c r="HX100" s="194">
        <v>0.14473684210526316</v>
      </c>
      <c r="HZ100" s="187" t="s">
        <v>30</v>
      </c>
      <c r="IA100" s="186">
        <v>1054389.02</v>
      </c>
      <c r="IB100" s="194">
        <v>7.3022897128110081E-2</v>
      </c>
      <c r="IC100" s="188">
        <v>22</v>
      </c>
      <c r="ID100" s="194">
        <v>0.14666666666666667</v>
      </c>
      <c r="IF100" s="187" t="s">
        <v>30</v>
      </c>
      <c r="IG100" s="186">
        <v>1033046.3899999999</v>
      </c>
      <c r="IH100" s="194">
        <v>7.2055132269844516E-2</v>
      </c>
      <c r="II100" s="188">
        <v>22</v>
      </c>
      <c r="IJ100" s="194">
        <v>0.1476510067114094</v>
      </c>
      <c r="IM100" s="187" t="s">
        <v>30</v>
      </c>
      <c r="IN100" s="186">
        <v>1011603.2599999999</v>
      </c>
      <c r="IO100" s="194">
        <v>7.164053200484205E-2</v>
      </c>
      <c r="IP100" s="188">
        <v>22</v>
      </c>
      <c r="IQ100" s="194">
        <v>0.14864864864864866</v>
      </c>
      <c r="IT100" s="187" t="s">
        <v>30</v>
      </c>
      <c r="IU100" s="186">
        <v>954653.8899999999</v>
      </c>
      <c r="IV100" s="194">
        <v>6.8223669802242509E-2</v>
      </c>
      <c r="IW100" s="188">
        <v>21</v>
      </c>
      <c r="IX100" s="194">
        <v>0.14383561643835616</v>
      </c>
      <c r="JA100" s="187" t="s">
        <v>30</v>
      </c>
      <c r="JB100" s="186">
        <v>891872.89999999979</v>
      </c>
      <c r="JC100" s="194">
        <v>6.4106174643436514E-2</v>
      </c>
      <c r="JD100" s="188">
        <v>20</v>
      </c>
      <c r="JE100" s="194">
        <v>0.13793103448275862</v>
      </c>
      <c r="JH100" s="187" t="s">
        <v>30</v>
      </c>
      <c r="JI100" s="186">
        <v>871365.58</v>
      </c>
      <c r="JJ100" s="194">
        <v>6.3467585361656711E-2</v>
      </c>
      <c r="JK100" s="188">
        <v>20</v>
      </c>
      <c r="JL100" s="194">
        <v>0.13986013986013987</v>
      </c>
      <c r="JN100" s="187" t="s">
        <v>30</v>
      </c>
      <c r="JO100" s="186">
        <v>724344.73</v>
      </c>
      <c r="JP100" s="194">
        <v>5.3811207882446373E-2</v>
      </c>
      <c r="JQ100" s="188">
        <v>18</v>
      </c>
      <c r="JR100" s="194">
        <v>0.12949640287769784</v>
      </c>
      <c r="JT100" s="187" t="s">
        <v>30</v>
      </c>
      <c r="JU100" s="186">
        <v>665505.53</v>
      </c>
      <c r="JV100" s="194">
        <v>5.0100661706651013E-2</v>
      </c>
      <c r="JW100" s="188">
        <v>17</v>
      </c>
      <c r="JX100" s="194">
        <v>0.125</v>
      </c>
      <c r="JZ100" s="187" t="s">
        <v>30</v>
      </c>
      <c r="KA100" s="186">
        <v>646186.25</v>
      </c>
      <c r="KB100" s="194">
        <v>4.9846953636496098E-2</v>
      </c>
      <c r="KC100" s="188">
        <v>17</v>
      </c>
      <c r="KD100" s="194">
        <v>0.12686567164179105</v>
      </c>
      <c r="KF100" s="187" t="s">
        <v>30</v>
      </c>
      <c r="KG100" s="186">
        <v>615094.06999999995</v>
      </c>
      <c r="KH100" s="194">
        <v>4.8790486690169561E-2</v>
      </c>
      <c r="KI100" s="188">
        <v>16</v>
      </c>
      <c r="KJ100" s="194">
        <v>0.12307692307692308</v>
      </c>
      <c r="KL100" s="187" t="s">
        <v>30</v>
      </c>
      <c r="KM100" s="186">
        <v>596507.9</v>
      </c>
      <c r="KN100" s="194">
        <v>4.9820263564662876E-2</v>
      </c>
      <c r="KO100" s="188">
        <v>16</v>
      </c>
      <c r="KP100" s="194">
        <v>0.12698412698412698</v>
      </c>
      <c r="KR100" s="187" t="s">
        <v>30</v>
      </c>
      <c r="KS100" s="186">
        <v>577812.46000000008</v>
      </c>
      <c r="KT100" s="194">
        <v>4.8670334948819761E-2</v>
      </c>
      <c r="KU100" s="188">
        <v>16</v>
      </c>
      <c r="KV100" s="194">
        <v>0.128</v>
      </c>
      <c r="KX100" s="187" t="s">
        <v>30</v>
      </c>
      <c r="KY100" s="186">
        <v>500772.69</v>
      </c>
      <c r="KZ100" s="194">
        <v>4.3861135495819423E-2</v>
      </c>
      <c r="LA100" s="188">
        <v>15</v>
      </c>
      <c r="LB100" s="194">
        <v>0.12295081967213115</v>
      </c>
      <c r="LD100" s="187" t="s">
        <v>30</v>
      </c>
      <c r="LE100" s="186">
        <v>0</v>
      </c>
      <c r="LF100" s="194">
        <v>0</v>
      </c>
      <c r="LG100" s="188">
        <v>0</v>
      </c>
      <c r="LH100" s="194">
        <v>0</v>
      </c>
    </row>
    <row r="101" spans="1:320" ht="17.399999999999999" x14ac:dyDescent="0.3">
      <c r="A101" s="187"/>
      <c r="B101" s="186"/>
      <c r="C101" s="187"/>
      <c r="D101" s="188"/>
      <c r="E101" s="187"/>
      <c r="G101" s="187"/>
      <c r="H101" s="186"/>
      <c r="I101" s="187"/>
      <c r="J101" s="188"/>
      <c r="K101" s="187"/>
      <c r="M101" s="187"/>
      <c r="N101" s="186"/>
      <c r="O101" s="187"/>
      <c r="P101" s="188"/>
      <c r="Q101" s="187"/>
      <c r="T101" s="187"/>
      <c r="U101" s="186"/>
      <c r="V101" s="187"/>
      <c r="W101" s="188"/>
      <c r="X101" s="187"/>
      <c r="AB101" s="187"/>
      <c r="AC101" s="186"/>
      <c r="AD101" s="187"/>
      <c r="AE101" s="188"/>
      <c r="AF101" s="187"/>
      <c r="AI101" s="187"/>
      <c r="AJ101" s="186"/>
      <c r="AK101" s="187"/>
      <c r="AL101" s="188"/>
      <c r="AM101" s="187"/>
      <c r="AP101" s="187"/>
      <c r="AQ101" s="186"/>
      <c r="AR101" s="187"/>
      <c r="AS101" s="188"/>
      <c r="AT101" s="187"/>
      <c r="AV101" s="187"/>
      <c r="AW101" s="186"/>
      <c r="AX101" s="187"/>
      <c r="AY101" s="188"/>
      <c r="AZ101" s="187"/>
      <c r="BB101" s="187"/>
      <c r="BC101" s="186"/>
      <c r="BD101" s="187"/>
      <c r="BE101" s="188"/>
      <c r="BF101" s="187"/>
      <c r="BH101" s="187"/>
      <c r="BI101" s="186"/>
      <c r="BJ101" s="187"/>
      <c r="BK101" s="188"/>
      <c r="BL101" s="187"/>
      <c r="BN101" s="187"/>
      <c r="BO101" s="186"/>
      <c r="BP101" s="187"/>
      <c r="BQ101" s="188"/>
      <c r="BR101" s="187"/>
      <c r="BT101" s="187"/>
      <c r="BU101" s="186"/>
      <c r="BV101" s="187"/>
      <c r="BW101" s="188"/>
      <c r="BX101" s="187"/>
      <c r="BZ101" s="187"/>
      <c r="CA101" s="186"/>
      <c r="CB101" s="187"/>
      <c r="CC101" s="188"/>
      <c r="CD101" s="187"/>
      <c r="CF101" s="187"/>
      <c r="CG101" s="186"/>
      <c r="CH101" s="187"/>
      <c r="CI101" s="188"/>
      <c r="CJ101" s="187"/>
      <c r="CL101" s="187"/>
      <c r="CM101" s="186"/>
      <c r="CN101" s="187"/>
      <c r="CO101" s="188"/>
      <c r="CP101" s="187"/>
      <c r="CR101" s="187"/>
      <c r="CS101" s="186"/>
      <c r="CT101" s="187"/>
      <c r="CU101" s="188"/>
      <c r="CV101" s="187"/>
      <c r="CX101" s="187"/>
      <c r="CY101" s="186"/>
      <c r="CZ101" s="187"/>
      <c r="DA101" s="188"/>
      <c r="DB101" s="187"/>
      <c r="DD101" s="187"/>
      <c r="DE101" s="186"/>
      <c r="DF101" s="187"/>
      <c r="DG101" s="188"/>
      <c r="DH101" s="187"/>
      <c r="DJ101" s="187"/>
      <c r="DK101" s="186"/>
      <c r="DL101" s="187"/>
      <c r="DM101" s="188"/>
      <c r="DN101" s="187"/>
      <c r="DP101" s="187"/>
      <c r="DQ101" s="186"/>
      <c r="DR101" s="187"/>
      <c r="DS101" s="188"/>
      <c r="DT101" s="187"/>
      <c r="DV101" s="187"/>
      <c r="DW101" s="186"/>
      <c r="DX101" s="187"/>
      <c r="DY101" s="188"/>
      <c r="DZ101" s="187"/>
      <c r="EB101" s="187"/>
      <c r="EC101" s="186"/>
      <c r="ED101" s="187"/>
      <c r="EE101" s="188"/>
      <c r="EF101" s="187"/>
      <c r="EH101" s="187"/>
      <c r="EI101" s="186"/>
      <c r="EJ101" s="187"/>
      <c r="EK101" s="188"/>
      <c r="EL101" s="187"/>
      <c r="EN101" s="187"/>
      <c r="EO101" s="186"/>
      <c r="EP101" s="187"/>
      <c r="EQ101" s="188"/>
      <c r="ER101" s="187"/>
      <c r="ET101" s="187"/>
      <c r="EU101" s="186"/>
      <c r="EV101" s="187"/>
      <c r="EW101" s="188"/>
      <c r="EX101" s="187"/>
      <c r="EZ101" s="187"/>
      <c r="FA101" s="186"/>
      <c r="FB101" s="187"/>
      <c r="FC101" s="188"/>
      <c r="FD101" s="187"/>
      <c r="FF101" s="187"/>
      <c r="FG101" s="186"/>
      <c r="FH101" s="187"/>
      <c r="FI101" s="188"/>
      <c r="FJ101" s="187"/>
      <c r="FL101" s="187"/>
      <c r="FM101" s="186"/>
      <c r="FN101" s="187"/>
      <c r="FO101" s="188"/>
      <c r="FP101" s="187"/>
      <c r="FR101" s="187"/>
      <c r="FS101" s="186"/>
      <c r="FT101" s="187"/>
      <c r="FU101" s="188"/>
      <c r="FV101" s="187"/>
      <c r="FX101" s="187"/>
      <c r="FY101" s="186"/>
      <c r="FZ101" s="187"/>
      <c r="GA101" s="188"/>
      <c r="GB101" s="187"/>
      <c r="GD101" s="187"/>
      <c r="GE101" s="186"/>
      <c r="GF101" s="187"/>
      <c r="GG101" s="188"/>
      <c r="GH101" s="187"/>
      <c r="GJ101" s="187"/>
      <c r="GK101" s="186"/>
      <c r="GL101" s="187"/>
      <c r="GM101" s="188"/>
      <c r="GN101" s="187"/>
      <c r="GP101" s="187"/>
      <c r="GQ101" s="186"/>
      <c r="GR101" s="187"/>
      <c r="GS101" s="188"/>
      <c r="GT101" s="187"/>
      <c r="GV101" s="187"/>
      <c r="GW101" s="186"/>
      <c r="GX101" s="187"/>
      <c r="GY101" s="188"/>
      <c r="GZ101" s="187"/>
      <c r="HB101" s="187"/>
      <c r="HC101" s="186"/>
      <c r="HD101" s="187"/>
      <c r="HE101" s="188"/>
      <c r="HF101" s="187"/>
      <c r="HH101" s="187"/>
      <c r="HI101" s="186"/>
      <c r="HJ101" s="187"/>
      <c r="HK101" s="188"/>
      <c r="HL101" s="187"/>
      <c r="HN101" s="187"/>
      <c r="HO101" s="186"/>
      <c r="HP101" s="187"/>
      <c r="HQ101" s="188"/>
      <c r="HR101" s="187"/>
      <c r="HT101" s="187"/>
      <c r="HU101" s="186"/>
      <c r="HV101" s="187"/>
      <c r="HW101" s="188"/>
      <c r="HX101" s="187"/>
      <c r="HZ101" s="187"/>
      <c r="IA101" s="186"/>
      <c r="IB101" s="187"/>
      <c r="IC101" s="188"/>
      <c r="ID101" s="187"/>
      <c r="IF101" s="187"/>
      <c r="IG101" s="186"/>
      <c r="IH101" s="187"/>
      <c r="II101" s="188"/>
      <c r="IJ101" s="187"/>
      <c r="IM101" s="187"/>
      <c r="IN101" s="186"/>
      <c r="IO101" s="187"/>
      <c r="IP101" s="188"/>
      <c r="IQ101" s="187"/>
      <c r="IT101" s="187"/>
      <c r="IU101" s="186"/>
      <c r="IV101" s="187"/>
      <c r="IW101" s="188"/>
      <c r="IX101" s="187"/>
      <c r="JA101" s="187"/>
      <c r="JB101" s="186"/>
      <c r="JC101" s="187"/>
      <c r="JD101" s="188"/>
      <c r="JE101" s="187"/>
      <c r="JH101" s="187"/>
      <c r="JI101" s="186"/>
      <c r="JJ101" s="187"/>
      <c r="JK101" s="188"/>
      <c r="JL101" s="187"/>
      <c r="JN101" s="187"/>
      <c r="JO101" s="186"/>
      <c r="JP101" s="187"/>
      <c r="JQ101" s="188"/>
      <c r="JR101" s="187"/>
      <c r="JT101" s="187"/>
      <c r="JU101" s="186"/>
      <c r="JV101" s="187"/>
      <c r="JW101" s="188"/>
      <c r="JX101" s="187"/>
      <c r="JZ101" s="187"/>
      <c r="KA101" s="186"/>
      <c r="KB101" s="187"/>
      <c r="KC101" s="188"/>
      <c r="KD101" s="187"/>
      <c r="KF101" s="187"/>
      <c r="KG101" s="186"/>
      <c r="KH101" s="187"/>
      <c r="KI101" s="188"/>
      <c r="KJ101" s="187"/>
      <c r="KL101" s="187"/>
      <c r="KM101" s="186"/>
      <c r="KN101" s="187"/>
      <c r="KO101" s="188"/>
      <c r="KP101" s="187"/>
      <c r="KR101" s="187"/>
      <c r="KS101" s="186"/>
      <c r="KT101" s="187"/>
      <c r="KU101" s="188"/>
      <c r="KV101" s="187"/>
      <c r="KX101" s="187"/>
      <c r="KY101" s="186"/>
      <c r="KZ101" s="187"/>
      <c r="LA101" s="188"/>
      <c r="LB101" s="187"/>
      <c r="LD101" s="187"/>
      <c r="LE101" s="186"/>
      <c r="LF101" s="187"/>
      <c r="LG101" s="188"/>
      <c r="LH101" s="187"/>
    </row>
    <row r="102" spans="1:320" ht="18" thickBot="1" x14ac:dyDescent="0.35">
      <c r="A102" s="195"/>
      <c r="B102" s="196">
        <f>SUM(B99:B101)</f>
        <v>54559043.159999952</v>
      </c>
      <c r="C102" s="195"/>
      <c r="D102" s="198">
        <f>SUM(D99:D101)</f>
        <v>551</v>
      </c>
      <c r="E102" s="195"/>
      <c r="G102" s="195"/>
      <c r="H102" s="196">
        <f>SUM(H99:H101)</f>
        <v>54093445.659999982</v>
      </c>
      <c r="I102" s="195"/>
      <c r="J102" s="198">
        <f>SUM(J99:J101)</f>
        <v>541</v>
      </c>
      <c r="K102" s="195"/>
      <c r="M102" s="195"/>
      <c r="N102" s="196">
        <f>SUM(N99:N101)</f>
        <v>52900818.299999945</v>
      </c>
      <c r="O102" s="195"/>
      <c r="P102" s="198">
        <f>SUM(P99:P101)</f>
        <v>531</v>
      </c>
      <c r="Q102" s="195"/>
      <c r="T102" s="195"/>
      <c r="U102" s="196">
        <f>SUM(U99:U101)</f>
        <v>49138988.459999964</v>
      </c>
      <c r="V102" s="195"/>
      <c r="W102" s="198">
        <f>SUM(W99:W101)</f>
        <v>492</v>
      </c>
      <c r="X102" s="195"/>
      <c r="AB102" s="195"/>
      <c r="AC102" s="196">
        <f>SUM(AC99:AC101)</f>
        <v>46768321.000000015</v>
      </c>
      <c r="AD102" s="195"/>
      <c r="AE102" s="198">
        <f>SUM(AE99:AE101)</f>
        <v>466</v>
      </c>
      <c r="AF102" s="195"/>
      <c r="AI102" s="195"/>
      <c r="AJ102" s="196">
        <f>SUM(AJ99:AJ101)</f>
        <v>44731621.049999997</v>
      </c>
      <c r="AK102" s="195"/>
      <c r="AL102" s="198">
        <f>SUM(AL99:AL101)</f>
        <v>443</v>
      </c>
      <c r="AM102" s="195"/>
      <c r="AP102" s="195"/>
      <c r="AQ102" s="196">
        <f>SUM(AQ99:AQ101)</f>
        <v>42636259.76000002</v>
      </c>
      <c r="AR102" s="195"/>
      <c r="AS102" s="198">
        <f>SUM(AS99:AS101)</f>
        <v>423</v>
      </c>
      <c r="AT102" s="195"/>
      <c r="AV102" s="195"/>
      <c r="AW102" s="196">
        <f>SUM(AW99:AW101)</f>
        <v>39273397.479999997</v>
      </c>
      <c r="AX102" s="195"/>
      <c r="AY102" s="198">
        <f>SUM(AY99:AY101)</f>
        <v>387</v>
      </c>
      <c r="AZ102" s="195"/>
      <c r="BB102" s="195"/>
      <c r="BC102" s="196">
        <f>SUM(BC99:BC101)</f>
        <v>36863109.95000001</v>
      </c>
      <c r="BD102" s="195"/>
      <c r="BE102" s="198">
        <f>SUM(BE99:BE101)</f>
        <v>364</v>
      </c>
      <c r="BF102" s="195"/>
      <c r="BH102" s="195"/>
      <c r="BI102" s="196">
        <f>SUM(BI99:BI101)</f>
        <v>34624369.609999985</v>
      </c>
      <c r="BJ102" s="195"/>
      <c r="BK102" s="198">
        <f>SUM(BK99:BK101)</f>
        <v>344</v>
      </c>
      <c r="BL102" s="195"/>
      <c r="BN102" s="195"/>
      <c r="BO102" s="196">
        <f>SUM(BO99:BO101)</f>
        <v>31783784.199999992</v>
      </c>
      <c r="BP102" s="195"/>
      <c r="BQ102" s="198">
        <f>SUM(BQ99:BQ101)</f>
        <v>312</v>
      </c>
      <c r="BR102" s="195"/>
      <c r="BT102" s="195"/>
      <c r="BU102" s="196">
        <f>SUM(BU99:BU101)</f>
        <v>28539798.639999989</v>
      </c>
      <c r="BV102" s="195"/>
      <c r="BW102" s="198">
        <f>SUM(BW99:BW101)</f>
        <v>277</v>
      </c>
      <c r="BX102" s="195"/>
      <c r="BZ102" s="195"/>
      <c r="CA102" s="196">
        <f>SUM(CA99:CA101)</f>
        <v>26770320.899999999</v>
      </c>
      <c r="CB102" s="195"/>
      <c r="CC102" s="198">
        <f>SUM(CC99:CC101)</f>
        <v>255</v>
      </c>
      <c r="CD102" s="195"/>
      <c r="CF102" s="195"/>
      <c r="CG102" s="196">
        <f>SUM(CG99:CG101)</f>
        <v>23417095.669999991</v>
      </c>
      <c r="CH102" s="195"/>
      <c r="CI102" s="198">
        <f>SUM(CI99:CI101)</f>
        <v>228</v>
      </c>
      <c r="CJ102" s="195"/>
      <c r="CL102" s="195"/>
      <c r="CM102" s="196">
        <f>SUM(CM99:CM101)</f>
        <v>21764650.950000003</v>
      </c>
      <c r="CN102" s="195"/>
      <c r="CO102" s="198">
        <f>SUM(CO99:CO101)</f>
        <v>213</v>
      </c>
      <c r="CP102" s="195"/>
      <c r="CR102" s="195"/>
      <c r="CS102" s="196">
        <f>SUM(CS99:CS101)</f>
        <v>20378605.609999999</v>
      </c>
      <c r="CT102" s="195"/>
      <c r="CU102" s="198">
        <f>SUM(CU99:CU101)</f>
        <v>203</v>
      </c>
      <c r="CV102" s="195"/>
      <c r="CX102" s="195"/>
      <c r="CY102" s="196">
        <f>SUM(CY99:CY101)</f>
        <v>19471606.899999999</v>
      </c>
      <c r="CZ102" s="195"/>
      <c r="DA102" s="198">
        <f>SUM(DA99:DA101)</f>
        <v>193</v>
      </c>
      <c r="DB102" s="195"/>
      <c r="DD102" s="195"/>
      <c r="DE102" s="196">
        <f>SUM(DE99:DE101)</f>
        <v>18846719.260000005</v>
      </c>
      <c r="DF102" s="195"/>
      <c r="DG102" s="198">
        <f>SUM(DG99:DG101)</f>
        <v>187</v>
      </c>
      <c r="DH102" s="195"/>
      <c r="DJ102" s="195"/>
      <c r="DK102" s="196">
        <f>SUM(DK99:DK101)</f>
        <v>18546804.050000001</v>
      </c>
      <c r="DL102" s="195"/>
      <c r="DM102" s="198">
        <f>SUM(DM99:DM101)</f>
        <v>185</v>
      </c>
      <c r="DN102" s="195"/>
      <c r="DP102" s="195"/>
      <c r="DQ102" s="196">
        <v>18331052.390000004</v>
      </c>
      <c r="DR102" s="195"/>
      <c r="DS102" s="198">
        <v>184</v>
      </c>
      <c r="DT102" s="195"/>
      <c r="DV102" s="195"/>
      <c r="DW102" s="196">
        <v>18331493.770000003</v>
      </c>
      <c r="DX102" s="195"/>
      <c r="DY102" s="198">
        <v>184</v>
      </c>
      <c r="DZ102" s="195"/>
      <c r="EB102" s="195"/>
      <c r="EC102" s="196">
        <v>18083413.190000001</v>
      </c>
      <c r="ED102" s="195"/>
      <c r="EE102" s="198">
        <v>184</v>
      </c>
      <c r="EF102" s="195"/>
      <c r="EH102" s="195"/>
      <c r="EI102" s="196">
        <v>17900855.270000007</v>
      </c>
      <c r="EJ102" s="195"/>
      <c r="EK102" s="198">
        <v>183</v>
      </c>
      <c r="EL102" s="195"/>
      <c r="EN102" s="195"/>
      <c r="EO102" s="196">
        <v>17670039.240000002</v>
      </c>
      <c r="EP102" s="195"/>
      <c r="EQ102" s="198">
        <v>180</v>
      </c>
      <c r="ER102" s="195"/>
      <c r="ET102" s="195"/>
      <c r="EU102" s="196">
        <v>17491819.990000002</v>
      </c>
      <c r="EV102" s="195"/>
      <c r="EW102" s="198">
        <v>178</v>
      </c>
      <c r="EX102" s="195"/>
      <c r="EZ102" s="195"/>
      <c r="FA102" s="196">
        <v>17461162.730000004</v>
      </c>
      <c r="FB102" s="195"/>
      <c r="FC102" s="198">
        <v>178</v>
      </c>
      <c r="FD102" s="195"/>
      <c r="FF102" s="195"/>
      <c r="FG102" s="196">
        <v>17120276.800000004</v>
      </c>
      <c r="FH102" s="195"/>
      <c r="FI102" s="198">
        <v>176</v>
      </c>
      <c r="FJ102" s="195"/>
      <c r="FL102" s="195"/>
      <c r="FM102" s="196">
        <v>16846817.410000004</v>
      </c>
      <c r="FN102" s="195"/>
      <c r="FO102" s="198">
        <v>174</v>
      </c>
      <c r="FP102" s="195"/>
      <c r="FR102" s="195"/>
      <c r="FS102" s="196">
        <v>16555553.230000002</v>
      </c>
      <c r="FT102" s="195"/>
      <c r="FU102" s="198">
        <v>173</v>
      </c>
      <c r="FV102" s="195"/>
      <c r="FX102" s="195"/>
      <c r="FY102" s="196">
        <v>16382625.610000003</v>
      </c>
      <c r="FZ102" s="195"/>
      <c r="GA102" s="198">
        <v>171</v>
      </c>
      <c r="GB102" s="195"/>
      <c r="GD102" s="195"/>
      <c r="GE102" s="196">
        <v>16425576.220000004</v>
      </c>
      <c r="GF102" s="195"/>
      <c r="GG102" s="198">
        <v>170</v>
      </c>
      <c r="GH102" s="195"/>
      <c r="GJ102" s="195"/>
      <c r="GK102" s="196">
        <v>16108507.359999999</v>
      </c>
      <c r="GL102" s="195"/>
      <c r="GM102" s="198">
        <v>167</v>
      </c>
      <c r="GN102" s="195"/>
      <c r="GP102" s="195"/>
      <c r="GQ102" s="196">
        <v>15844590.410000004</v>
      </c>
      <c r="GR102" s="195"/>
      <c r="GS102" s="198">
        <v>164</v>
      </c>
      <c r="GT102" s="195"/>
      <c r="GV102" s="195"/>
      <c r="GW102" s="196">
        <v>15853089.670000002</v>
      </c>
      <c r="GX102" s="195"/>
      <c r="GY102" s="198">
        <v>164</v>
      </c>
      <c r="GZ102" s="195"/>
      <c r="HB102" s="195"/>
      <c r="HC102" s="196">
        <v>15422943.800000004</v>
      </c>
      <c r="HD102" s="195"/>
      <c r="HE102" s="198">
        <v>158</v>
      </c>
      <c r="HF102" s="195"/>
      <c r="HH102" s="195"/>
      <c r="HI102" s="196">
        <v>15296074.910000002</v>
      </c>
      <c r="HJ102" s="195"/>
      <c r="HK102" s="198">
        <v>157</v>
      </c>
      <c r="HL102" s="195"/>
      <c r="HN102" s="195"/>
      <c r="HO102" s="196">
        <v>15204650.550000006</v>
      </c>
      <c r="HP102" s="195"/>
      <c r="HQ102" s="198">
        <v>156</v>
      </c>
      <c r="HR102" s="195"/>
      <c r="HT102" s="195"/>
      <c r="HU102" s="196">
        <v>14674340.280000005</v>
      </c>
      <c r="HV102" s="195"/>
      <c r="HW102" s="198">
        <v>152</v>
      </c>
      <c r="HX102" s="195"/>
      <c r="HZ102" s="195"/>
      <c r="IA102" s="196">
        <v>14439156.230000004</v>
      </c>
      <c r="IB102" s="195"/>
      <c r="IC102" s="198">
        <v>150</v>
      </c>
      <c r="ID102" s="195"/>
      <c r="IF102" s="195"/>
      <c r="IG102" s="196">
        <v>14336888.400000006</v>
      </c>
      <c r="IH102" s="195"/>
      <c r="II102" s="198">
        <v>149</v>
      </c>
      <c r="IJ102" s="195"/>
      <c r="IM102" s="195"/>
      <c r="IN102" s="196">
        <v>14120543.660000006</v>
      </c>
      <c r="IO102" s="195"/>
      <c r="IP102" s="198">
        <v>148</v>
      </c>
      <c r="IQ102" s="195"/>
      <c r="IT102" s="195"/>
      <c r="IU102" s="196">
        <v>13993001.150000004</v>
      </c>
      <c r="IV102" s="195"/>
      <c r="IW102" s="198">
        <v>146</v>
      </c>
      <c r="IX102" s="195"/>
      <c r="JA102" s="195"/>
      <c r="JB102" s="196">
        <v>13912433.630000005</v>
      </c>
      <c r="JC102" s="195"/>
      <c r="JD102" s="198">
        <v>145</v>
      </c>
      <c r="JE102" s="195"/>
      <c r="JH102" s="195"/>
      <c r="JI102" s="196">
        <v>13729300.950000007</v>
      </c>
      <c r="JJ102" s="195"/>
      <c r="JK102" s="198">
        <v>143</v>
      </c>
      <c r="JL102" s="195"/>
      <c r="JN102" s="195"/>
      <c r="JO102" s="196">
        <v>13460852.460000006</v>
      </c>
      <c r="JP102" s="195"/>
      <c r="JQ102" s="198">
        <v>139</v>
      </c>
      <c r="JR102" s="195"/>
      <c r="JT102" s="195"/>
      <c r="JU102" s="196">
        <v>13283368.070000006</v>
      </c>
      <c r="JV102" s="195"/>
      <c r="JW102" s="198">
        <v>136</v>
      </c>
      <c r="JX102" s="195"/>
      <c r="JZ102" s="195"/>
      <c r="KA102" s="196">
        <v>12963405.040000003</v>
      </c>
      <c r="KB102" s="195"/>
      <c r="KC102" s="198">
        <v>134</v>
      </c>
      <c r="KD102" s="195"/>
      <c r="KF102" s="195"/>
      <c r="KG102" s="196">
        <v>12606844.320000004</v>
      </c>
      <c r="KH102" s="195"/>
      <c r="KI102" s="198">
        <v>130</v>
      </c>
      <c r="KJ102" s="195"/>
      <c r="KL102" s="195"/>
      <c r="KM102" s="196">
        <v>11973198.400000004</v>
      </c>
      <c r="KN102" s="195"/>
      <c r="KO102" s="198">
        <v>126</v>
      </c>
      <c r="KP102" s="195"/>
      <c r="KR102" s="195"/>
      <c r="KS102" s="196">
        <v>11871963.910000004</v>
      </c>
      <c r="KT102" s="195"/>
      <c r="KU102" s="198">
        <v>125</v>
      </c>
      <c r="KV102" s="195"/>
      <c r="KX102" s="195"/>
      <c r="KY102" s="196">
        <v>11417230.410000002</v>
      </c>
      <c r="KZ102" s="195"/>
      <c r="LA102" s="198">
        <v>122</v>
      </c>
      <c r="LB102" s="195"/>
      <c r="LD102" s="195"/>
      <c r="LE102" s="196">
        <v>0</v>
      </c>
      <c r="LF102" s="195"/>
      <c r="LG102" s="198">
        <v>0</v>
      </c>
      <c r="LH102" s="195"/>
    </row>
    <row r="103" spans="1:320" ht="18" thickTop="1" x14ac:dyDescent="0.3">
      <c r="A103" s="187"/>
      <c r="B103" s="186"/>
      <c r="C103" s="187"/>
      <c r="D103" s="188"/>
      <c r="E103" s="187"/>
      <c r="G103" s="187"/>
      <c r="H103" s="186"/>
      <c r="I103" s="187"/>
      <c r="J103" s="188"/>
      <c r="K103" s="187"/>
      <c r="M103" s="187"/>
      <c r="N103" s="186"/>
      <c r="O103" s="187"/>
      <c r="P103" s="188"/>
      <c r="Q103" s="187"/>
      <c r="T103" s="187"/>
      <c r="U103" s="186"/>
      <c r="V103" s="187"/>
      <c r="W103" s="188"/>
      <c r="X103" s="187"/>
      <c r="AB103" s="187"/>
      <c r="AC103" s="186"/>
      <c r="AD103" s="187"/>
      <c r="AE103" s="188"/>
      <c r="AF103" s="187"/>
      <c r="AI103" s="187"/>
      <c r="AJ103" s="186"/>
      <c r="AK103" s="187"/>
      <c r="AL103" s="188"/>
      <c r="AM103" s="187"/>
      <c r="AP103" s="187"/>
      <c r="AQ103" s="186"/>
      <c r="AR103" s="187"/>
      <c r="AS103" s="188"/>
      <c r="AT103" s="187"/>
      <c r="AV103" s="187"/>
      <c r="AW103" s="186"/>
      <c r="AX103" s="187"/>
      <c r="AY103" s="188"/>
      <c r="AZ103" s="187"/>
      <c r="BB103" s="187"/>
      <c r="BC103" s="186"/>
      <c r="BD103" s="187"/>
      <c r="BE103" s="188"/>
      <c r="BF103" s="187"/>
      <c r="BH103" s="187"/>
      <c r="BI103" s="186"/>
      <c r="BJ103" s="187"/>
      <c r="BK103" s="188"/>
      <c r="BL103" s="187"/>
      <c r="BN103" s="187"/>
      <c r="BO103" s="186"/>
      <c r="BP103" s="187"/>
      <c r="BQ103" s="188"/>
      <c r="BR103" s="187"/>
      <c r="BT103" s="187"/>
      <c r="BU103" s="186"/>
      <c r="BV103" s="187"/>
      <c r="BW103" s="188"/>
      <c r="BX103" s="187"/>
      <c r="BZ103" s="187"/>
      <c r="CA103" s="186"/>
      <c r="CB103" s="187"/>
      <c r="CC103" s="188"/>
      <c r="CD103" s="187"/>
      <c r="CF103" s="187"/>
      <c r="CG103" s="186"/>
      <c r="CH103" s="187"/>
      <c r="CI103" s="188"/>
      <c r="CJ103" s="187"/>
      <c r="CL103" s="187"/>
      <c r="CM103" s="186"/>
      <c r="CN103" s="187"/>
      <c r="CO103" s="188"/>
      <c r="CP103" s="187"/>
      <c r="CR103" s="187"/>
      <c r="CS103" s="186"/>
      <c r="CT103" s="187"/>
      <c r="CU103" s="188"/>
      <c r="CV103" s="187"/>
      <c r="CX103" s="187"/>
      <c r="CY103" s="186"/>
      <c r="CZ103" s="187"/>
      <c r="DA103" s="188"/>
      <c r="DB103" s="187"/>
      <c r="DD103" s="187"/>
      <c r="DE103" s="186"/>
      <c r="DF103" s="187"/>
      <c r="DG103" s="188"/>
      <c r="DH103" s="187"/>
      <c r="DJ103" s="187"/>
      <c r="DK103" s="186"/>
      <c r="DL103" s="187"/>
      <c r="DM103" s="188"/>
      <c r="DN103" s="187"/>
      <c r="DP103" s="187"/>
      <c r="DQ103" s="186"/>
      <c r="DR103" s="187"/>
      <c r="DS103" s="188"/>
      <c r="DT103" s="187"/>
      <c r="DV103" s="187"/>
      <c r="DW103" s="186"/>
      <c r="DX103" s="187"/>
      <c r="DY103" s="188"/>
      <c r="DZ103" s="187"/>
      <c r="EB103" s="187"/>
      <c r="EC103" s="186"/>
      <c r="ED103" s="187"/>
      <c r="EE103" s="188"/>
      <c r="EF103" s="187"/>
      <c r="EH103" s="187"/>
      <c r="EI103" s="186"/>
      <c r="EJ103" s="187"/>
      <c r="EK103" s="188"/>
      <c r="EL103" s="187"/>
      <c r="EN103" s="187"/>
      <c r="EO103" s="186"/>
      <c r="EP103" s="187"/>
      <c r="EQ103" s="188"/>
      <c r="ER103" s="187"/>
      <c r="ET103" s="187"/>
      <c r="EU103" s="186"/>
      <c r="EV103" s="187"/>
      <c r="EW103" s="188"/>
      <c r="EX103" s="187"/>
      <c r="EZ103" s="187"/>
      <c r="FA103" s="186"/>
      <c r="FB103" s="187"/>
      <c r="FC103" s="188"/>
      <c r="FD103" s="187"/>
      <c r="FF103" s="187"/>
      <c r="FG103" s="186"/>
      <c r="FH103" s="187"/>
      <c r="FI103" s="188"/>
      <c r="FJ103" s="187"/>
      <c r="FL103" s="187"/>
      <c r="FM103" s="186"/>
      <c r="FN103" s="187"/>
      <c r="FO103" s="188"/>
      <c r="FP103" s="187"/>
      <c r="FR103" s="187"/>
      <c r="FS103" s="186"/>
      <c r="FT103" s="187"/>
      <c r="FU103" s="188"/>
      <c r="FV103" s="187"/>
      <c r="FX103" s="187"/>
      <c r="FY103" s="186"/>
      <c r="FZ103" s="187"/>
      <c r="GA103" s="188"/>
      <c r="GB103" s="187"/>
      <c r="GD103" s="187"/>
      <c r="GE103" s="186"/>
      <c r="GF103" s="187"/>
      <c r="GG103" s="188"/>
      <c r="GH103" s="187"/>
      <c r="GJ103" s="187"/>
      <c r="GK103" s="186"/>
      <c r="GL103" s="187"/>
      <c r="GM103" s="188"/>
      <c r="GN103" s="187"/>
      <c r="GP103" s="187"/>
      <c r="GQ103" s="186"/>
      <c r="GR103" s="187"/>
      <c r="GS103" s="188"/>
      <c r="GT103" s="187"/>
      <c r="GV103" s="187"/>
      <c r="GW103" s="186"/>
      <c r="GX103" s="187"/>
      <c r="GY103" s="188"/>
      <c r="GZ103" s="187"/>
      <c r="HB103" s="187"/>
      <c r="HC103" s="186"/>
      <c r="HD103" s="187"/>
      <c r="HE103" s="188"/>
      <c r="HF103" s="187"/>
      <c r="HH103" s="187"/>
      <c r="HI103" s="186"/>
      <c r="HJ103" s="187"/>
      <c r="HK103" s="188"/>
      <c r="HL103" s="187"/>
      <c r="HN103" s="187"/>
      <c r="HO103" s="186"/>
      <c r="HP103" s="187"/>
      <c r="HQ103" s="188"/>
      <c r="HR103" s="187"/>
      <c r="HT103" s="187"/>
      <c r="HU103" s="186"/>
      <c r="HV103" s="187"/>
      <c r="HW103" s="188"/>
      <c r="HX103" s="187"/>
      <c r="HZ103" s="187"/>
      <c r="IA103" s="186"/>
      <c r="IB103" s="187"/>
      <c r="IC103" s="188"/>
      <c r="ID103" s="187"/>
      <c r="IF103" s="187"/>
      <c r="IG103" s="186"/>
      <c r="IH103" s="187"/>
      <c r="II103" s="188"/>
      <c r="IJ103" s="187"/>
      <c r="IM103" s="187"/>
      <c r="IN103" s="186"/>
      <c r="IO103" s="187"/>
      <c r="IP103" s="188"/>
      <c r="IQ103" s="187"/>
      <c r="IT103" s="187"/>
      <c r="IU103" s="186"/>
      <c r="IV103" s="187"/>
      <c r="IW103" s="188"/>
      <c r="IX103" s="187"/>
      <c r="JA103" s="187"/>
      <c r="JB103" s="186"/>
      <c r="JC103" s="187"/>
      <c r="JD103" s="188"/>
      <c r="JE103" s="187"/>
      <c r="JH103" s="187"/>
      <c r="JI103" s="186"/>
      <c r="JJ103" s="187"/>
      <c r="JK103" s="188"/>
      <c r="JL103" s="187"/>
      <c r="JN103" s="187"/>
      <c r="JO103" s="186"/>
      <c r="JP103" s="187"/>
      <c r="JQ103" s="188"/>
      <c r="JR103" s="187"/>
      <c r="JT103" s="187"/>
      <c r="JU103" s="186"/>
      <c r="JV103" s="187"/>
      <c r="JW103" s="188"/>
      <c r="JX103" s="187"/>
      <c r="JZ103" s="187"/>
      <c r="KA103" s="186"/>
      <c r="KB103" s="187"/>
      <c r="KC103" s="188"/>
      <c r="KD103" s="187"/>
      <c r="KF103" s="187"/>
      <c r="KG103" s="186"/>
      <c r="KH103" s="187"/>
      <c r="KI103" s="188"/>
      <c r="KJ103" s="187"/>
      <c r="KL103" s="187"/>
      <c r="KM103" s="186"/>
      <c r="KN103" s="187"/>
      <c r="KO103" s="188"/>
      <c r="KP103" s="187"/>
      <c r="KR103" s="187"/>
      <c r="KS103" s="186"/>
      <c r="KT103" s="187"/>
      <c r="KU103" s="188"/>
      <c r="KV103" s="187"/>
      <c r="KX103" s="187"/>
      <c r="KY103" s="186"/>
      <c r="KZ103" s="187"/>
      <c r="LA103" s="188"/>
      <c r="LB103" s="187"/>
      <c r="LD103" s="187"/>
      <c r="LE103" s="186"/>
      <c r="LF103" s="187"/>
      <c r="LG103" s="188"/>
      <c r="LH103" s="187"/>
    </row>
    <row r="104" spans="1:320" ht="17.399999999999999" x14ac:dyDescent="0.3">
      <c r="A104" s="187"/>
      <c r="B104" s="186"/>
      <c r="C104" s="187"/>
      <c r="D104" s="188"/>
      <c r="E104" s="187"/>
      <c r="G104" s="187"/>
      <c r="H104" s="186"/>
      <c r="I104" s="187"/>
      <c r="J104" s="188"/>
      <c r="K104" s="187"/>
      <c r="M104" s="187"/>
      <c r="N104" s="186"/>
      <c r="O104" s="187"/>
      <c r="P104" s="188"/>
      <c r="Q104" s="187"/>
      <c r="T104" s="187"/>
      <c r="U104" s="186"/>
      <c r="V104" s="187"/>
      <c r="W104" s="188"/>
      <c r="X104" s="187"/>
      <c r="AB104" s="187"/>
      <c r="AC104" s="186"/>
      <c r="AD104" s="187"/>
      <c r="AE104" s="188"/>
      <c r="AF104" s="187"/>
      <c r="AI104" s="187"/>
      <c r="AJ104" s="186"/>
      <c r="AK104" s="187"/>
      <c r="AL104" s="188"/>
      <c r="AM104" s="187"/>
      <c r="AP104" s="187"/>
      <c r="AQ104" s="186"/>
      <c r="AR104" s="187"/>
      <c r="AS104" s="188"/>
      <c r="AT104" s="187"/>
      <c r="AV104" s="187"/>
      <c r="AW104" s="186"/>
      <c r="AX104" s="187"/>
      <c r="AY104" s="188"/>
      <c r="AZ104" s="187"/>
      <c r="BB104" s="187"/>
      <c r="BC104" s="186"/>
      <c r="BD104" s="187"/>
      <c r="BE104" s="188"/>
      <c r="BF104" s="187"/>
      <c r="BH104" s="187"/>
      <c r="BI104" s="186"/>
      <c r="BJ104" s="187"/>
      <c r="BK104" s="188"/>
      <c r="BL104" s="187"/>
      <c r="BN104" s="187"/>
      <c r="BO104" s="186"/>
      <c r="BP104" s="187"/>
      <c r="BQ104" s="188"/>
      <c r="BR104" s="187"/>
      <c r="BT104" s="187"/>
      <c r="BU104" s="186"/>
      <c r="BV104" s="187"/>
      <c r="BW104" s="188"/>
      <c r="BX104" s="187"/>
      <c r="BZ104" s="187"/>
      <c r="CA104" s="186"/>
      <c r="CB104" s="187"/>
      <c r="CC104" s="188"/>
      <c r="CD104" s="187"/>
      <c r="CF104" s="187"/>
      <c r="CG104" s="186"/>
      <c r="CH104" s="187"/>
      <c r="CI104" s="188"/>
      <c r="CJ104" s="187"/>
      <c r="CL104" s="187"/>
      <c r="CM104" s="186"/>
      <c r="CN104" s="187"/>
      <c r="CO104" s="188"/>
      <c r="CP104" s="187"/>
      <c r="CR104" s="187"/>
      <c r="CS104" s="186"/>
      <c r="CT104" s="187"/>
      <c r="CU104" s="188"/>
      <c r="CV104" s="187"/>
      <c r="CX104" s="187"/>
      <c r="CY104" s="186"/>
      <c r="CZ104" s="187"/>
      <c r="DA104" s="188"/>
      <c r="DB104" s="187"/>
      <c r="DD104" s="187"/>
      <c r="DE104" s="186"/>
      <c r="DF104" s="187"/>
      <c r="DG104" s="188"/>
      <c r="DH104" s="187"/>
      <c r="DJ104" s="187"/>
      <c r="DK104" s="186"/>
      <c r="DL104" s="187"/>
      <c r="DM104" s="188"/>
      <c r="DN104" s="187"/>
      <c r="DP104" s="187"/>
      <c r="DQ104" s="186"/>
      <c r="DR104" s="187"/>
      <c r="DS104" s="188"/>
      <c r="DT104" s="187"/>
      <c r="DV104" s="187"/>
      <c r="DW104" s="186"/>
      <c r="DX104" s="187"/>
      <c r="DY104" s="188"/>
      <c r="DZ104" s="187"/>
      <c r="EB104" s="187"/>
      <c r="EC104" s="186"/>
      <c r="ED104" s="187"/>
      <c r="EE104" s="188"/>
      <c r="EF104" s="187"/>
      <c r="EH104" s="187"/>
      <c r="EI104" s="186"/>
      <c r="EJ104" s="187"/>
      <c r="EK104" s="188"/>
      <c r="EL104" s="187"/>
      <c r="EN104" s="187"/>
      <c r="EO104" s="186"/>
      <c r="EP104" s="187"/>
      <c r="EQ104" s="188"/>
      <c r="ER104" s="187"/>
      <c r="ET104" s="187"/>
      <c r="EU104" s="186"/>
      <c r="EV104" s="187"/>
      <c r="EW104" s="188"/>
      <c r="EX104" s="187"/>
      <c r="EZ104" s="187"/>
      <c r="FA104" s="186"/>
      <c r="FB104" s="187"/>
      <c r="FC104" s="188"/>
      <c r="FD104" s="187"/>
      <c r="FF104" s="187"/>
      <c r="FG104" s="186"/>
      <c r="FH104" s="187"/>
      <c r="FI104" s="188"/>
      <c r="FJ104" s="187"/>
      <c r="FL104" s="187"/>
      <c r="FM104" s="186"/>
      <c r="FN104" s="187"/>
      <c r="FO104" s="188"/>
      <c r="FP104" s="187"/>
      <c r="FR104" s="187"/>
      <c r="FS104" s="186"/>
      <c r="FT104" s="187"/>
      <c r="FU104" s="188"/>
      <c r="FV104" s="187"/>
      <c r="FX104" s="187"/>
      <c r="FY104" s="186"/>
      <c r="FZ104" s="187"/>
      <c r="GA104" s="188"/>
      <c r="GB104" s="187"/>
      <c r="GD104" s="187"/>
      <c r="GE104" s="186"/>
      <c r="GF104" s="187"/>
      <c r="GG104" s="188"/>
      <c r="GH104" s="187"/>
      <c r="GJ104" s="187"/>
      <c r="GK104" s="186"/>
      <c r="GL104" s="187"/>
      <c r="GM104" s="188"/>
      <c r="GN104" s="187"/>
      <c r="GP104" s="187"/>
      <c r="GQ104" s="186"/>
      <c r="GR104" s="187"/>
      <c r="GS104" s="188"/>
      <c r="GT104" s="187"/>
      <c r="GV104" s="187"/>
      <c r="GW104" s="186"/>
      <c r="GX104" s="187"/>
      <c r="GY104" s="188"/>
      <c r="GZ104" s="187"/>
      <c r="HB104" s="187"/>
      <c r="HC104" s="186"/>
      <c r="HD104" s="187"/>
      <c r="HE104" s="188"/>
      <c r="HF104" s="187"/>
      <c r="HH104" s="187"/>
      <c r="HI104" s="186"/>
      <c r="HJ104" s="187"/>
      <c r="HK104" s="188"/>
      <c r="HL104" s="187"/>
      <c r="HN104" s="187"/>
      <c r="HO104" s="186"/>
      <c r="HP104" s="187"/>
      <c r="HQ104" s="188"/>
      <c r="HR104" s="187"/>
      <c r="HT104" s="187"/>
      <c r="HU104" s="186"/>
      <c r="HV104" s="187"/>
      <c r="HW104" s="188"/>
      <c r="HX104" s="187"/>
      <c r="HZ104" s="187"/>
      <c r="IA104" s="186"/>
      <c r="IB104" s="187"/>
      <c r="IC104" s="188"/>
      <c r="ID104" s="187"/>
      <c r="IF104" s="187"/>
      <c r="IG104" s="186"/>
      <c r="IH104" s="187"/>
      <c r="II104" s="188"/>
      <c r="IJ104" s="187"/>
      <c r="IM104" s="187"/>
      <c r="IN104" s="186"/>
      <c r="IO104" s="187"/>
      <c r="IP104" s="188"/>
      <c r="IQ104" s="187"/>
      <c r="IT104" s="187"/>
      <c r="IU104" s="186"/>
      <c r="IV104" s="187"/>
      <c r="IW104" s="188"/>
      <c r="IX104" s="187"/>
      <c r="JA104" s="187"/>
      <c r="JB104" s="186"/>
      <c r="JC104" s="187"/>
      <c r="JD104" s="188"/>
      <c r="JE104" s="187"/>
      <c r="JH104" s="187"/>
      <c r="JI104" s="186"/>
      <c r="JJ104" s="187"/>
      <c r="JK104" s="188"/>
      <c r="JL104" s="187"/>
      <c r="JN104" s="187"/>
      <c r="JO104" s="186"/>
      <c r="JP104" s="187"/>
      <c r="JQ104" s="188"/>
      <c r="JR104" s="187"/>
      <c r="JT104" s="187"/>
      <c r="JU104" s="186"/>
      <c r="JV104" s="187"/>
      <c r="JW104" s="188"/>
      <c r="JX104" s="187"/>
      <c r="JZ104" s="187"/>
      <c r="KA104" s="186"/>
      <c r="KB104" s="187"/>
      <c r="KC104" s="188"/>
      <c r="KD104" s="187"/>
      <c r="KF104" s="187"/>
      <c r="KG104" s="186"/>
      <c r="KH104" s="187"/>
      <c r="KI104" s="188"/>
      <c r="KJ104" s="187"/>
      <c r="KL104" s="187"/>
      <c r="KM104" s="186"/>
      <c r="KN104" s="187"/>
      <c r="KO104" s="188"/>
      <c r="KP104" s="187"/>
      <c r="KR104" s="187"/>
      <c r="KS104" s="186"/>
      <c r="KT104" s="187"/>
      <c r="KU104" s="188"/>
      <c r="KV104" s="187"/>
      <c r="KX104" s="187"/>
      <c r="KY104" s="186"/>
      <c r="KZ104" s="187"/>
      <c r="LA104" s="188"/>
      <c r="LB104" s="187"/>
      <c r="LD104" s="187"/>
      <c r="LE104" s="186"/>
      <c r="LF104" s="187"/>
      <c r="LG104" s="188"/>
      <c r="LH104" s="187"/>
    </row>
    <row r="105" spans="1:320" ht="17.399999999999999" x14ac:dyDescent="0.3">
      <c r="A105" s="187"/>
      <c r="B105" s="186"/>
      <c r="C105" s="187"/>
      <c r="D105" s="188"/>
      <c r="E105" s="187"/>
      <c r="G105" s="187"/>
      <c r="H105" s="186"/>
      <c r="I105" s="187"/>
      <c r="J105" s="188"/>
      <c r="K105" s="187"/>
      <c r="M105" s="187"/>
      <c r="N105" s="186"/>
      <c r="O105" s="187"/>
      <c r="P105" s="188"/>
      <c r="Q105" s="187"/>
      <c r="T105" s="187"/>
      <c r="U105" s="186"/>
      <c r="V105" s="187"/>
      <c r="W105" s="188"/>
      <c r="X105" s="187"/>
      <c r="AB105" s="187"/>
      <c r="AC105" s="186"/>
      <c r="AD105" s="187"/>
      <c r="AE105" s="188"/>
      <c r="AF105" s="187"/>
      <c r="AI105" s="187"/>
      <c r="AJ105" s="186"/>
      <c r="AK105" s="187"/>
      <c r="AL105" s="188"/>
      <c r="AM105" s="187"/>
      <c r="AP105" s="187"/>
      <c r="AQ105" s="186"/>
      <c r="AR105" s="187"/>
      <c r="AS105" s="188"/>
      <c r="AT105" s="187"/>
      <c r="AV105" s="187"/>
      <c r="AW105" s="186"/>
      <c r="AX105" s="187"/>
      <c r="AY105" s="188"/>
      <c r="AZ105" s="187"/>
      <c r="BB105" s="187"/>
      <c r="BC105" s="186"/>
      <c r="BD105" s="187"/>
      <c r="BE105" s="188"/>
      <c r="BF105" s="187"/>
      <c r="BH105" s="187"/>
      <c r="BI105" s="186"/>
      <c r="BJ105" s="187"/>
      <c r="BK105" s="188"/>
      <c r="BL105" s="187"/>
      <c r="BN105" s="187"/>
      <c r="BO105" s="186"/>
      <c r="BP105" s="187"/>
      <c r="BQ105" s="188"/>
      <c r="BR105" s="187"/>
      <c r="BT105" s="187"/>
      <c r="BU105" s="186"/>
      <c r="BV105" s="187"/>
      <c r="BW105" s="188"/>
      <c r="BX105" s="187"/>
      <c r="BZ105" s="187"/>
      <c r="CA105" s="186"/>
      <c r="CB105" s="187"/>
      <c r="CC105" s="188"/>
      <c r="CD105" s="187"/>
      <c r="CF105" s="187"/>
      <c r="CG105" s="186"/>
      <c r="CH105" s="187"/>
      <c r="CI105" s="188"/>
      <c r="CJ105" s="187"/>
      <c r="CL105" s="187"/>
      <c r="CM105" s="186"/>
      <c r="CN105" s="187"/>
      <c r="CO105" s="188"/>
      <c r="CP105" s="187"/>
      <c r="CR105" s="187"/>
      <c r="CS105" s="186"/>
      <c r="CT105" s="187"/>
      <c r="CU105" s="188"/>
      <c r="CV105" s="187"/>
      <c r="CX105" s="187"/>
      <c r="CY105" s="186"/>
      <c r="CZ105" s="187"/>
      <c r="DA105" s="188"/>
      <c r="DB105" s="187"/>
      <c r="DD105" s="187"/>
      <c r="DE105" s="186"/>
      <c r="DF105" s="187"/>
      <c r="DG105" s="188"/>
      <c r="DH105" s="187"/>
      <c r="DJ105" s="187"/>
      <c r="DK105" s="186"/>
      <c r="DL105" s="187"/>
      <c r="DM105" s="188"/>
      <c r="DN105" s="187"/>
      <c r="DP105" s="187"/>
      <c r="DQ105" s="186"/>
      <c r="DR105" s="187"/>
      <c r="DS105" s="188"/>
      <c r="DT105" s="187"/>
      <c r="DV105" s="187"/>
      <c r="DW105" s="186"/>
      <c r="DX105" s="187"/>
      <c r="DY105" s="188"/>
      <c r="DZ105" s="187"/>
      <c r="EB105" s="187"/>
      <c r="EC105" s="186"/>
      <c r="ED105" s="187"/>
      <c r="EE105" s="188"/>
      <c r="EF105" s="187"/>
      <c r="EH105" s="187"/>
      <c r="EI105" s="186"/>
      <c r="EJ105" s="187"/>
      <c r="EK105" s="188"/>
      <c r="EL105" s="187"/>
      <c r="EN105" s="187"/>
      <c r="EO105" s="186"/>
      <c r="EP105" s="187"/>
      <c r="EQ105" s="188"/>
      <c r="ER105" s="187"/>
      <c r="ET105" s="187"/>
      <c r="EU105" s="186"/>
      <c r="EV105" s="187"/>
      <c r="EW105" s="188"/>
      <c r="EX105" s="187"/>
      <c r="EZ105" s="187"/>
      <c r="FA105" s="186"/>
      <c r="FB105" s="187"/>
      <c r="FC105" s="188"/>
      <c r="FD105" s="187"/>
      <c r="FF105" s="187"/>
      <c r="FG105" s="186"/>
      <c r="FH105" s="187"/>
      <c r="FI105" s="188"/>
      <c r="FJ105" s="187"/>
      <c r="FL105" s="187"/>
      <c r="FM105" s="186"/>
      <c r="FN105" s="187"/>
      <c r="FO105" s="188"/>
      <c r="FP105" s="187"/>
      <c r="FR105" s="187"/>
      <c r="FS105" s="186"/>
      <c r="FT105" s="187"/>
      <c r="FU105" s="188"/>
      <c r="FV105" s="187"/>
      <c r="FX105" s="187"/>
      <c r="FY105" s="186"/>
      <c r="FZ105" s="187"/>
      <c r="GA105" s="188"/>
      <c r="GB105" s="187"/>
      <c r="GD105" s="187"/>
      <c r="GE105" s="186"/>
      <c r="GF105" s="187"/>
      <c r="GG105" s="188"/>
      <c r="GH105" s="187"/>
      <c r="GJ105" s="187"/>
      <c r="GK105" s="186"/>
      <c r="GL105" s="187"/>
      <c r="GM105" s="188"/>
      <c r="GN105" s="187"/>
      <c r="GP105" s="187"/>
      <c r="GQ105" s="186"/>
      <c r="GR105" s="187"/>
      <c r="GS105" s="188"/>
      <c r="GT105" s="187"/>
      <c r="GV105" s="187"/>
      <c r="GW105" s="186"/>
      <c r="GX105" s="187"/>
      <c r="GY105" s="188"/>
      <c r="GZ105" s="187"/>
      <c r="HB105" s="187"/>
      <c r="HC105" s="186"/>
      <c r="HD105" s="187"/>
      <c r="HE105" s="188"/>
      <c r="HF105" s="187"/>
      <c r="HH105" s="187"/>
      <c r="HI105" s="186"/>
      <c r="HJ105" s="187"/>
      <c r="HK105" s="188"/>
      <c r="HL105" s="187"/>
      <c r="HN105" s="187"/>
      <c r="HO105" s="186"/>
      <c r="HP105" s="187"/>
      <c r="HQ105" s="188"/>
      <c r="HR105" s="187"/>
      <c r="HT105" s="187"/>
      <c r="HU105" s="186"/>
      <c r="HV105" s="187"/>
      <c r="HW105" s="188"/>
      <c r="HX105" s="187"/>
      <c r="HZ105" s="187"/>
      <c r="IA105" s="186"/>
      <c r="IB105" s="187"/>
      <c r="IC105" s="188"/>
      <c r="ID105" s="187"/>
      <c r="IF105" s="187"/>
      <c r="IG105" s="186"/>
      <c r="IH105" s="187"/>
      <c r="II105" s="188"/>
      <c r="IJ105" s="187"/>
      <c r="IM105" s="187"/>
      <c r="IN105" s="186"/>
      <c r="IO105" s="187"/>
      <c r="IP105" s="188"/>
      <c r="IQ105" s="187"/>
      <c r="IT105" s="187"/>
      <c r="IU105" s="186"/>
      <c r="IV105" s="187"/>
      <c r="IW105" s="188"/>
      <c r="IX105" s="187"/>
      <c r="JA105" s="187"/>
      <c r="JB105" s="186"/>
      <c r="JC105" s="187"/>
      <c r="JD105" s="188"/>
      <c r="JE105" s="187"/>
      <c r="JH105" s="187"/>
      <c r="JI105" s="186"/>
      <c r="JJ105" s="187"/>
      <c r="JK105" s="188"/>
      <c r="JL105" s="187"/>
      <c r="JN105" s="187"/>
      <c r="JO105" s="186"/>
      <c r="JP105" s="187"/>
      <c r="JQ105" s="188"/>
      <c r="JR105" s="187"/>
      <c r="JT105" s="187"/>
      <c r="JU105" s="186"/>
      <c r="JV105" s="187"/>
      <c r="JW105" s="188"/>
      <c r="JX105" s="187"/>
      <c r="JZ105" s="187"/>
      <c r="KA105" s="186"/>
      <c r="KB105" s="187"/>
      <c r="KC105" s="188"/>
      <c r="KD105" s="187"/>
      <c r="KF105" s="187"/>
      <c r="KG105" s="186"/>
      <c r="KH105" s="187"/>
      <c r="KI105" s="188"/>
      <c r="KJ105" s="187"/>
      <c r="KL105" s="187"/>
      <c r="KM105" s="186"/>
      <c r="KN105" s="187"/>
      <c r="KO105" s="188"/>
      <c r="KP105" s="187"/>
      <c r="KR105" s="187"/>
      <c r="KS105" s="186"/>
      <c r="KT105" s="187"/>
      <c r="KU105" s="188"/>
      <c r="KV105" s="187"/>
      <c r="KX105" s="187"/>
      <c r="KY105" s="186"/>
      <c r="KZ105" s="187"/>
      <c r="LA105" s="188"/>
      <c r="LB105" s="187"/>
      <c r="LD105" s="187"/>
      <c r="LE105" s="186"/>
      <c r="LF105" s="187"/>
      <c r="LG105" s="188"/>
      <c r="LH105" s="187"/>
    </row>
    <row r="106" spans="1:320" ht="17.399999999999999" x14ac:dyDescent="0.3">
      <c r="A106" s="187"/>
      <c r="B106" s="186"/>
      <c r="C106" s="187"/>
      <c r="D106" s="188"/>
      <c r="E106" s="187"/>
      <c r="G106" s="187"/>
      <c r="H106" s="186"/>
      <c r="I106" s="187"/>
      <c r="J106" s="188"/>
      <c r="K106" s="187"/>
      <c r="M106" s="187"/>
      <c r="N106" s="186"/>
      <c r="O106" s="187"/>
      <c r="P106" s="188"/>
      <c r="Q106" s="187"/>
      <c r="T106" s="187"/>
      <c r="U106" s="186"/>
      <c r="V106" s="187"/>
      <c r="W106" s="188"/>
      <c r="X106" s="187"/>
      <c r="AB106" s="187"/>
      <c r="AC106" s="186"/>
      <c r="AD106" s="187"/>
      <c r="AE106" s="188"/>
      <c r="AF106" s="187"/>
      <c r="AI106" s="187"/>
      <c r="AJ106" s="186"/>
      <c r="AK106" s="187"/>
      <c r="AL106" s="188"/>
      <c r="AM106" s="187"/>
      <c r="AP106" s="187"/>
      <c r="AQ106" s="186"/>
      <c r="AR106" s="187"/>
      <c r="AS106" s="188"/>
      <c r="AT106" s="187"/>
      <c r="AV106" s="187"/>
      <c r="AW106" s="186"/>
      <c r="AX106" s="187"/>
      <c r="AY106" s="188"/>
      <c r="AZ106" s="187"/>
      <c r="BB106" s="187"/>
      <c r="BC106" s="186"/>
      <c r="BD106" s="187"/>
      <c r="BE106" s="188"/>
      <c r="BF106" s="187"/>
      <c r="BH106" s="187"/>
      <c r="BI106" s="186"/>
      <c r="BJ106" s="187"/>
      <c r="BK106" s="188"/>
      <c r="BL106" s="187"/>
      <c r="BN106" s="187"/>
      <c r="BO106" s="186"/>
      <c r="BP106" s="187"/>
      <c r="BQ106" s="188"/>
      <c r="BR106" s="187"/>
      <c r="BT106" s="187"/>
      <c r="BU106" s="186"/>
      <c r="BV106" s="187"/>
      <c r="BW106" s="188"/>
      <c r="BX106" s="187"/>
      <c r="BZ106" s="187"/>
      <c r="CA106" s="186"/>
      <c r="CB106" s="187"/>
      <c r="CC106" s="188"/>
      <c r="CD106" s="187"/>
      <c r="CF106" s="187"/>
      <c r="CG106" s="186"/>
      <c r="CH106" s="187"/>
      <c r="CI106" s="188"/>
      <c r="CJ106" s="187"/>
      <c r="CL106" s="187"/>
      <c r="CM106" s="186"/>
      <c r="CN106" s="187"/>
      <c r="CO106" s="188"/>
      <c r="CP106" s="187"/>
      <c r="CR106" s="187"/>
      <c r="CS106" s="186"/>
      <c r="CT106" s="187"/>
      <c r="CU106" s="188"/>
      <c r="CV106" s="187"/>
      <c r="CX106" s="187"/>
      <c r="CY106" s="186"/>
      <c r="CZ106" s="187"/>
      <c r="DA106" s="188"/>
      <c r="DB106" s="187"/>
      <c r="DD106" s="187"/>
      <c r="DE106" s="186"/>
      <c r="DF106" s="187"/>
      <c r="DG106" s="188"/>
      <c r="DH106" s="187"/>
      <c r="DJ106" s="187"/>
      <c r="DK106" s="186"/>
      <c r="DL106" s="187"/>
      <c r="DM106" s="188"/>
      <c r="DN106" s="187"/>
      <c r="DP106" s="187"/>
      <c r="DQ106" s="186"/>
      <c r="DR106" s="187"/>
      <c r="DS106" s="188"/>
      <c r="DT106" s="187"/>
      <c r="DV106" s="187"/>
      <c r="DW106" s="186"/>
      <c r="DX106" s="187"/>
      <c r="DY106" s="188"/>
      <c r="DZ106" s="187"/>
      <c r="EB106" s="187"/>
      <c r="EC106" s="186"/>
      <c r="ED106" s="187"/>
      <c r="EE106" s="188"/>
      <c r="EF106" s="187"/>
      <c r="EH106" s="187"/>
      <c r="EI106" s="186"/>
      <c r="EJ106" s="187"/>
      <c r="EK106" s="188"/>
      <c r="EL106" s="187"/>
      <c r="EN106" s="187"/>
      <c r="EO106" s="186"/>
      <c r="EP106" s="187"/>
      <c r="EQ106" s="188"/>
      <c r="ER106" s="187"/>
      <c r="ET106" s="187"/>
      <c r="EU106" s="186"/>
      <c r="EV106" s="187"/>
      <c r="EW106" s="188"/>
      <c r="EX106" s="187"/>
      <c r="EZ106" s="187"/>
      <c r="FA106" s="186"/>
      <c r="FB106" s="187"/>
      <c r="FC106" s="188"/>
      <c r="FD106" s="187"/>
      <c r="FF106" s="187"/>
      <c r="FG106" s="186"/>
      <c r="FH106" s="187"/>
      <c r="FI106" s="188"/>
      <c r="FJ106" s="187"/>
      <c r="FL106" s="187"/>
      <c r="FM106" s="186"/>
      <c r="FN106" s="187"/>
      <c r="FO106" s="188"/>
      <c r="FP106" s="187"/>
      <c r="FR106" s="187"/>
      <c r="FS106" s="186"/>
      <c r="FT106" s="187"/>
      <c r="FU106" s="188"/>
      <c r="FV106" s="187"/>
      <c r="FX106" s="187"/>
      <c r="FY106" s="186"/>
      <c r="FZ106" s="187"/>
      <c r="GA106" s="188"/>
      <c r="GB106" s="187"/>
      <c r="GD106" s="187"/>
      <c r="GE106" s="186"/>
      <c r="GF106" s="187"/>
      <c r="GG106" s="188"/>
      <c r="GH106" s="187"/>
      <c r="GJ106" s="187"/>
      <c r="GK106" s="186"/>
      <c r="GL106" s="187"/>
      <c r="GM106" s="188"/>
      <c r="GN106" s="187"/>
      <c r="GP106" s="187"/>
      <c r="GQ106" s="186"/>
      <c r="GR106" s="187"/>
      <c r="GS106" s="188"/>
      <c r="GT106" s="187"/>
      <c r="GV106" s="187"/>
      <c r="GW106" s="186"/>
      <c r="GX106" s="187"/>
      <c r="GY106" s="188"/>
      <c r="GZ106" s="187"/>
      <c r="HB106" s="187"/>
      <c r="HC106" s="186"/>
      <c r="HD106" s="187"/>
      <c r="HE106" s="188"/>
      <c r="HF106" s="187"/>
      <c r="HH106" s="187"/>
      <c r="HI106" s="186"/>
      <c r="HJ106" s="187"/>
      <c r="HK106" s="188"/>
      <c r="HL106" s="187"/>
      <c r="HN106" s="187"/>
      <c r="HO106" s="186"/>
      <c r="HP106" s="187"/>
      <c r="HQ106" s="188"/>
      <c r="HR106" s="187"/>
      <c r="HT106" s="187"/>
      <c r="HU106" s="186"/>
      <c r="HV106" s="187"/>
      <c r="HW106" s="188"/>
      <c r="HX106" s="187"/>
      <c r="HZ106" s="187"/>
      <c r="IA106" s="186"/>
      <c r="IB106" s="187"/>
      <c r="IC106" s="188"/>
      <c r="ID106" s="187"/>
      <c r="IF106" s="187"/>
      <c r="IG106" s="186"/>
      <c r="IH106" s="187"/>
      <c r="II106" s="188"/>
      <c r="IJ106" s="187"/>
      <c r="IM106" s="187"/>
      <c r="IN106" s="186"/>
      <c r="IO106" s="187"/>
      <c r="IP106" s="188"/>
      <c r="IQ106" s="187"/>
      <c r="IT106" s="187"/>
      <c r="IU106" s="186"/>
      <c r="IV106" s="187"/>
      <c r="IW106" s="188"/>
      <c r="IX106" s="187"/>
      <c r="JA106" s="187"/>
      <c r="JB106" s="186"/>
      <c r="JC106" s="187"/>
      <c r="JD106" s="188"/>
      <c r="JE106" s="187"/>
      <c r="JH106" s="187"/>
      <c r="JI106" s="186"/>
      <c r="JJ106" s="187"/>
      <c r="JK106" s="188"/>
      <c r="JL106" s="187"/>
      <c r="JN106" s="187"/>
      <c r="JO106" s="186"/>
      <c r="JP106" s="187"/>
      <c r="JQ106" s="188"/>
      <c r="JR106" s="187"/>
      <c r="JT106" s="187"/>
      <c r="JU106" s="186"/>
      <c r="JV106" s="187"/>
      <c r="JW106" s="188"/>
      <c r="JX106" s="187"/>
      <c r="JZ106" s="187"/>
      <c r="KA106" s="186"/>
      <c r="KB106" s="187"/>
      <c r="KC106" s="188"/>
      <c r="KD106" s="187"/>
      <c r="KF106" s="187"/>
      <c r="KG106" s="186"/>
      <c r="KH106" s="187"/>
      <c r="KI106" s="188"/>
      <c r="KJ106" s="187"/>
      <c r="KL106" s="187"/>
      <c r="KM106" s="186"/>
      <c r="KN106" s="187"/>
      <c r="KO106" s="188"/>
      <c r="KP106" s="187"/>
      <c r="KR106" s="187"/>
      <c r="KS106" s="186"/>
      <c r="KT106" s="187"/>
      <c r="KU106" s="188"/>
      <c r="KV106" s="187"/>
      <c r="KX106" s="187"/>
      <c r="KY106" s="186"/>
      <c r="KZ106" s="187"/>
      <c r="LA106" s="188"/>
      <c r="LB106" s="187"/>
      <c r="LD106" s="187"/>
      <c r="LE106" s="186"/>
      <c r="LF106" s="187"/>
      <c r="LG106" s="188"/>
      <c r="LH106" s="187"/>
    </row>
    <row r="107" spans="1:320" ht="17.399999999999999" x14ac:dyDescent="0.3">
      <c r="A107" s="185" t="s">
        <v>155</v>
      </c>
      <c r="B107" s="186"/>
      <c r="C107" s="187"/>
      <c r="D107" s="188"/>
      <c r="E107" s="187"/>
      <c r="G107" s="185" t="s">
        <v>155</v>
      </c>
      <c r="H107" s="186"/>
      <c r="I107" s="187"/>
      <c r="J107" s="188"/>
      <c r="K107" s="187"/>
      <c r="M107" s="185" t="s">
        <v>155</v>
      </c>
      <c r="N107" s="186"/>
      <c r="O107" s="187"/>
      <c r="P107" s="188"/>
      <c r="Q107" s="187"/>
      <c r="T107" s="185" t="s">
        <v>155</v>
      </c>
      <c r="U107" s="186"/>
      <c r="V107" s="187"/>
      <c r="W107" s="188"/>
      <c r="X107" s="187"/>
      <c r="AB107" s="185" t="s">
        <v>155</v>
      </c>
      <c r="AC107" s="186"/>
      <c r="AD107" s="187"/>
      <c r="AE107" s="188"/>
      <c r="AF107" s="187"/>
      <c r="AI107" s="185" t="s">
        <v>155</v>
      </c>
      <c r="AJ107" s="186"/>
      <c r="AK107" s="187"/>
      <c r="AL107" s="188"/>
      <c r="AM107" s="187"/>
      <c r="AP107" s="185" t="s">
        <v>155</v>
      </c>
      <c r="AQ107" s="186"/>
      <c r="AR107" s="187"/>
      <c r="AS107" s="188"/>
      <c r="AT107" s="187"/>
      <c r="AV107" s="185" t="s">
        <v>155</v>
      </c>
      <c r="AW107" s="186"/>
      <c r="AX107" s="187"/>
      <c r="AY107" s="188"/>
      <c r="AZ107" s="187"/>
      <c r="BB107" s="185" t="s">
        <v>155</v>
      </c>
      <c r="BC107" s="186"/>
      <c r="BD107" s="187"/>
      <c r="BE107" s="188"/>
      <c r="BF107" s="187"/>
      <c r="BH107" s="185" t="s">
        <v>155</v>
      </c>
      <c r="BI107" s="186"/>
      <c r="BJ107" s="187"/>
      <c r="BK107" s="188"/>
      <c r="BL107" s="187"/>
      <c r="BN107" s="185" t="s">
        <v>155</v>
      </c>
      <c r="BO107" s="186"/>
      <c r="BP107" s="187"/>
      <c r="BQ107" s="188"/>
      <c r="BR107" s="187"/>
      <c r="BT107" s="185" t="s">
        <v>155</v>
      </c>
      <c r="BU107" s="186"/>
      <c r="BV107" s="187"/>
      <c r="BW107" s="188"/>
      <c r="BX107" s="187"/>
      <c r="BZ107" s="185" t="s">
        <v>155</v>
      </c>
      <c r="CA107" s="186"/>
      <c r="CB107" s="187"/>
      <c r="CC107" s="188"/>
      <c r="CD107" s="187"/>
      <c r="CF107" s="185" t="s">
        <v>155</v>
      </c>
      <c r="CG107" s="186"/>
      <c r="CH107" s="187"/>
      <c r="CI107" s="188"/>
      <c r="CJ107" s="187"/>
      <c r="CL107" s="185" t="s">
        <v>155</v>
      </c>
      <c r="CM107" s="186"/>
      <c r="CN107" s="187"/>
      <c r="CO107" s="188"/>
      <c r="CP107" s="187"/>
      <c r="CR107" s="185" t="s">
        <v>155</v>
      </c>
      <c r="CS107" s="186"/>
      <c r="CT107" s="187"/>
      <c r="CU107" s="188"/>
      <c r="CV107" s="187"/>
      <c r="CX107" s="185" t="s">
        <v>155</v>
      </c>
      <c r="CY107" s="186"/>
      <c r="CZ107" s="187"/>
      <c r="DA107" s="188"/>
      <c r="DB107" s="187"/>
      <c r="DD107" s="185" t="s">
        <v>155</v>
      </c>
      <c r="DE107" s="186"/>
      <c r="DF107" s="187"/>
      <c r="DG107" s="188"/>
      <c r="DH107" s="187"/>
      <c r="DJ107" s="185" t="s">
        <v>155</v>
      </c>
      <c r="DK107" s="186"/>
      <c r="DL107" s="187"/>
      <c r="DM107" s="188"/>
      <c r="DN107" s="187"/>
      <c r="DP107" s="185" t="s">
        <v>155</v>
      </c>
      <c r="DQ107" s="186"/>
      <c r="DR107" s="187"/>
      <c r="DS107" s="188"/>
      <c r="DT107" s="187"/>
      <c r="DV107" s="185" t="s">
        <v>155</v>
      </c>
      <c r="DW107" s="186"/>
      <c r="DX107" s="187"/>
      <c r="DY107" s="188"/>
      <c r="DZ107" s="187"/>
      <c r="EB107" s="185" t="s">
        <v>155</v>
      </c>
      <c r="EC107" s="186"/>
      <c r="ED107" s="187"/>
      <c r="EE107" s="188"/>
      <c r="EF107" s="187"/>
      <c r="EH107" s="185" t="s">
        <v>155</v>
      </c>
      <c r="EI107" s="186"/>
      <c r="EJ107" s="187"/>
      <c r="EK107" s="188"/>
      <c r="EL107" s="187"/>
      <c r="EN107" s="185" t="s">
        <v>155</v>
      </c>
      <c r="EO107" s="186"/>
      <c r="EP107" s="187"/>
      <c r="EQ107" s="188"/>
      <c r="ER107" s="187"/>
      <c r="ET107" s="185" t="s">
        <v>155</v>
      </c>
      <c r="EU107" s="186"/>
      <c r="EV107" s="187"/>
      <c r="EW107" s="188"/>
      <c r="EX107" s="187"/>
      <c r="EZ107" s="185" t="s">
        <v>155</v>
      </c>
      <c r="FA107" s="186"/>
      <c r="FB107" s="187"/>
      <c r="FC107" s="188"/>
      <c r="FD107" s="187"/>
      <c r="FF107" s="185" t="s">
        <v>155</v>
      </c>
      <c r="FG107" s="186"/>
      <c r="FH107" s="187"/>
      <c r="FI107" s="188"/>
      <c r="FJ107" s="187"/>
      <c r="FL107" s="185" t="s">
        <v>155</v>
      </c>
      <c r="FM107" s="186"/>
      <c r="FN107" s="187"/>
      <c r="FO107" s="188"/>
      <c r="FP107" s="187"/>
      <c r="FR107" s="185" t="s">
        <v>155</v>
      </c>
      <c r="FS107" s="186"/>
      <c r="FT107" s="187"/>
      <c r="FU107" s="188"/>
      <c r="FV107" s="187"/>
      <c r="FX107" s="185" t="s">
        <v>155</v>
      </c>
      <c r="FY107" s="186"/>
      <c r="FZ107" s="187"/>
      <c r="GA107" s="188"/>
      <c r="GB107" s="187"/>
      <c r="GD107" s="185" t="s">
        <v>155</v>
      </c>
      <c r="GE107" s="186"/>
      <c r="GF107" s="187"/>
      <c r="GG107" s="188"/>
      <c r="GH107" s="187"/>
      <c r="GJ107" s="185" t="s">
        <v>155</v>
      </c>
      <c r="GK107" s="186"/>
      <c r="GL107" s="187"/>
      <c r="GM107" s="188"/>
      <c r="GN107" s="187"/>
      <c r="GP107" s="185" t="s">
        <v>155</v>
      </c>
      <c r="GQ107" s="186"/>
      <c r="GR107" s="187"/>
      <c r="GS107" s="188"/>
      <c r="GT107" s="187"/>
      <c r="GV107" s="185" t="s">
        <v>155</v>
      </c>
      <c r="GW107" s="186"/>
      <c r="GX107" s="187"/>
      <c r="GY107" s="188"/>
      <c r="GZ107" s="187"/>
      <c r="HB107" s="185" t="s">
        <v>155</v>
      </c>
      <c r="HC107" s="186"/>
      <c r="HD107" s="187"/>
      <c r="HE107" s="188"/>
      <c r="HF107" s="187"/>
      <c r="HH107" s="185" t="s">
        <v>155</v>
      </c>
      <c r="HI107" s="186"/>
      <c r="HJ107" s="187"/>
      <c r="HK107" s="188"/>
      <c r="HL107" s="187"/>
      <c r="HN107" s="185" t="s">
        <v>155</v>
      </c>
      <c r="HO107" s="186"/>
      <c r="HP107" s="187"/>
      <c r="HQ107" s="188"/>
      <c r="HR107" s="187"/>
      <c r="HT107" s="185" t="s">
        <v>155</v>
      </c>
      <c r="HU107" s="186"/>
      <c r="HV107" s="187"/>
      <c r="HW107" s="188"/>
      <c r="HX107" s="187"/>
      <c r="HZ107" s="185" t="s">
        <v>155</v>
      </c>
      <c r="IA107" s="186"/>
      <c r="IB107" s="187"/>
      <c r="IC107" s="188"/>
      <c r="ID107" s="187"/>
      <c r="IF107" s="185" t="s">
        <v>155</v>
      </c>
      <c r="IG107" s="186"/>
      <c r="IH107" s="187"/>
      <c r="II107" s="188"/>
      <c r="IJ107" s="187"/>
      <c r="IM107" s="185" t="s">
        <v>155</v>
      </c>
      <c r="IN107" s="186"/>
      <c r="IO107" s="187"/>
      <c r="IP107" s="188"/>
      <c r="IQ107" s="187"/>
      <c r="IT107" s="185" t="s">
        <v>155</v>
      </c>
      <c r="IU107" s="186"/>
      <c r="IV107" s="187"/>
      <c r="IW107" s="188"/>
      <c r="IX107" s="187"/>
      <c r="JA107" s="185" t="s">
        <v>155</v>
      </c>
      <c r="JB107" s="186"/>
      <c r="JC107" s="187"/>
      <c r="JD107" s="188"/>
      <c r="JE107" s="187"/>
      <c r="JH107" s="185" t="s">
        <v>155</v>
      </c>
      <c r="JI107" s="186"/>
      <c r="JJ107" s="187"/>
      <c r="JK107" s="188"/>
      <c r="JL107" s="187"/>
      <c r="JN107" s="185" t="s">
        <v>155</v>
      </c>
      <c r="JO107" s="186"/>
      <c r="JP107" s="187"/>
      <c r="JQ107" s="188"/>
      <c r="JR107" s="187"/>
      <c r="JT107" s="185" t="s">
        <v>155</v>
      </c>
      <c r="JU107" s="186"/>
      <c r="JV107" s="187"/>
      <c r="JW107" s="188"/>
      <c r="JX107" s="187"/>
      <c r="JZ107" s="185" t="s">
        <v>155</v>
      </c>
      <c r="KA107" s="186"/>
      <c r="KB107" s="187"/>
      <c r="KC107" s="188"/>
      <c r="KD107" s="187"/>
      <c r="KF107" s="185" t="s">
        <v>155</v>
      </c>
      <c r="KG107" s="186"/>
      <c r="KH107" s="187"/>
      <c r="KI107" s="188"/>
      <c r="KJ107" s="187"/>
      <c r="KL107" s="185" t="s">
        <v>669</v>
      </c>
      <c r="KM107" s="186"/>
      <c r="KN107" s="187"/>
      <c r="KO107" s="188"/>
      <c r="KP107" s="187"/>
      <c r="KR107" s="185" t="s">
        <v>669</v>
      </c>
      <c r="KS107" s="186"/>
      <c r="KT107" s="187"/>
      <c r="KU107" s="188"/>
      <c r="KV107" s="187"/>
      <c r="KX107" s="185" t="s">
        <v>669</v>
      </c>
      <c r="KY107" s="186"/>
      <c r="KZ107" s="187"/>
      <c r="LA107" s="188"/>
      <c r="LB107" s="187"/>
      <c r="LD107" s="185" t="s">
        <v>669</v>
      </c>
      <c r="LE107" s="186"/>
      <c r="LF107" s="187"/>
      <c r="LG107" s="188"/>
      <c r="LH107" s="187"/>
    </row>
    <row r="108" spans="1:320" ht="17.399999999999999" x14ac:dyDescent="0.3">
      <c r="A108" s="116"/>
      <c r="B108" s="115"/>
      <c r="C108" s="116"/>
      <c r="D108" s="117"/>
      <c r="E108" s="116"/>
      <c r="G108" s="116"/>
      <c r="H108" s="115"/>
      <c r="I108" s="116"/>
      <c r="J108" s="117"/>
      <c r="K108" s="116"/>
      <c r="M108" s="116"/>
      <c r="N108" s="115"/>
      <c r="O108" s="116"/>
      <c r="P108" s="117"/>
      <c r="Q108" s="116"/>
      <c r="T108" s="116"/>
      <c r="U108" s="115"/>
      <c r="V108" s="116"/>
      <c r="W108" s="117"/>
      <c r="X108" s="116"/>
      <c r="AB108" s="116"/>
      <c r="AC108" s="115"/>
      <c r="AD108" s="116"/>
      <c r="AE108" s="117"/>
      <c r="AF108" s="116"/>
      <c r="AI108" s="116"/>
      <c r="AJ108" s="115"/>
      <c r="AK108" s="116"/>
      <c r="AL108" s="117"/>
      <c r="AM108" s="116"/>
      <c r="AP108" s="116"/>
      <c r="AQ108" s="115"/>
      <c r="AR108" s="116"/>
      <c r="AS108" s="117"/>
      <c r="AT108" s="116"/>
      <c r="AV108" s="116"/>
      <c r="AW108" s="115"/>
      <c r="AX108" s="116"/>
      <c r="AY108" s="117"/>
      <c r="AZ108" s="116"/>
      <c r="BB108" s="116"/>
      <c r="BC108" s="115"/>
      <c r="BD108" s="116"/>
      <c r="BE108" s="117"/>
      <c r="BF108" s="116"/>
      <c r="BH108" s="116"/>
      <c r="BI108" s="115"/>
      <c r="BJ108" s="116"/>
      <c r="BK108" s="117"/>
      <c r="BL108" s="116"/>
      <c r="BN108" s="116"/>
      <c r="BO108" s="115"/>
      <c r="BP108" s="116"/>
      <c r="BQ108" s="117"/>
      <c r="BR108" s="116"/>
      <c r="BT108" s="116"/>
      <c r="BU108" s="115"/>
      <c r="BV108" s="116"/>
      <c r="BW108" s="117"/>
      <c r="BX108" s="116"/>
      <c r="BZ108" s="116"/>
      <c r="CA108" s="115"/>
      <c r="CB108" s="116"/>
      <c r="CC108" s="117"/>
      <c r="CD108" s="116"/>
      <c r="CF108" s="116"/>
      <c r="CG108" s="115"/>
      <c r="CH108" s="116"/>
      <c r="CI108" s="117"/>
      <c r="CJ108" s="116"/>
      <c r="CL108" s="116"/>
      <c r="CM108" s="115"/>
      <c r="CN108" s="116"/>
      <c r="CO108" s="117"/>
      <c r="CP108" s="116"/>
      <c r="CR108" s="116"/>
      <c r="CS108" s="115"/>
      <c r="CT108" s="116"/>
      <c r="CU108" s="117"/>
      <c r="CV108" s="116"/>
      <c r="CX108" s="116"/>
      <c r="CY108" s="115"/>
      <c r="CZ108" s="116"/>
      <c r="DA108" s="117"/>
      <c r="DB108" s="116"/>
      <c r="DD108" s="116"/>
      <c r="DE108" s="115"/>
      <c r="DF108" s="116"/>
      <c r="DG108" s="117"/>
      <c r="DH108" s="116"/>
      <c r="DJ108" s="116"/>
      <c r="DK108" s="115"/>
      <c r="DL108" s="116"/>
      <c r="DM108" s="117"/>
      <c r="DN108" s="116"/>
      <c r="DP108" s="116"/>
      <c r="DQ108" s="115"/>
      <c r="DR108" s="116"/>
      <c r="DS108" s="117"/>
      <c r="DT108" s="116"/>
      <c r="DV108" s="116"/>
      <c r="DW108" s="115"/>
      <c r="DX108" s="116"/>
      <c r="DY108" s="117"/>
      <c r="DZ108" s="116"/>
      <c r="EB108" s="116"/>
      <c r="EC108" s="115"/>
      <c r="ED108" s="116"/>
      <c r="EE108" s="117"/>
      <c r="EF108" s="116"/>
      <c r="EH108" s="116"/>
      <c r="EI108" s="115"/>
      <c r="EJ108" s="116"/>
      <c r="EK108" s="117"/>
      <c r="EL108" s="116"/>
      <c r="EN108" s="116"/>
      <c r="EO108" s="115"/>
      <c r="EP108" s="116"/>
      <c r="EQ108" s="117"/>
      <c r="ER108" s="116"/>
      <c r="ET108" s="116"/>
      <c r="EU108" s="115"/>
      <c r="EV108" s="116"/>
      <c r="EW108" s="117"/>
      <c r="EX108" s="116"/>
      <c r="EZ108" s="116"/>
      <c r="FA108" s="115"/>
      <c r="FB108" s="116"/>
      <c r="FC108" s="117"/>
      <c r="FD108" s="116"/>
      <c r="FF108" s="116"/>
      <c r="FG108" s="115"/>
      <c r="FH108" s="116"/>
      <c r="FI108" s="117"/>
      <c r="FJ108" s="116"/>
      <c r="FL108" s="116"/>
      <c r="FM108" s="115"/>
      <c r="FN108" s="116"/>
      <c r="FO108" s="117"/>
      <c r="FP108" s="116"/>
      <c r="FR108" s="116"/>
      <c r="FS108" s="115"/>
      <c r="FT108" s="116"/>
      <c r="FU108" s="117"/>
      <c r="FV108" s="116"/>
      <c r="FX108" s="116"/>
      <c r="FY108" s="115"/>
      <c r="FZ108" s="116"/>
      <c r="GA108" s="117"/>
      <c r="GB108" s="116"/>
      <c r="GD108" s="116"/>
      <c r="GE108" s="115"/>
      <c r="GF108" s="116"/>
      <c r="GG108" s="117"/>
      <c r="GH108" s="116"/>
      <c r="GJ108" s="116"/>
      <c r="GK108" s="115"/>
      <c r="GL108" s="116"/>
      <c r="GM108" s="117"/>
      <c r="GN108" s="116"/>
      <c r="GP108" s="116"/>
      <c r="GQ108" s="115"/>
      <c r="GR108" s="116"/>
      <c r="GS108" s="117"/>
      <c r="GT108" s="116"/>
      <c r="GV108" s="116"/>
      <c r="GW108" s="115"/>
      <c r="GX108" s="116"/>
      <c r="GY108" s="117"/>
      <c r="GZ108" s="116"/>
      <c r="HB108" s="116"/>
      <c r="HC108" s="115"/>
      <c r="HD108" s="116"/>
      <c r="HE108" s="117"/>
      <c r="HF108" s="116"/>
      <c r="HH108" s="116"/>
      <c r="HI108" s="115"/>
      <c r="HJ108" s="116"/>
      <c r="HK108" s="117"/>
      <c r="HL108" s="116"/>
      <c r="HN108" s="116"/>
      <c r="HO108" s="115"/>
      <c r="HP108" s="116"/>
      <c r="HQ108" s="117"/>
      <c r="HR108" s="116"/>
      <c r="HT108" s="116"/>
      <c r="HU108" s="115"/>
      <c r="HV108" s="116"/>
      <c r="HW108" s="117"/>
      <c r="HX108" s="116"/>
      <c r="HZ108" s="116"/>
      <c r="IA108" s="115"/>
      <c r="IB108" s="116"/>
      <c r="IC108" s="117"/>
      <c r="ID108" s="116"/>
      <c r="IF108" s="116"/>
      <c r="IG108" s="115"/>
      <c r="IH108" s="116"/>
      <c r="II108" s="117"/>
      <c r="IJ108" s="116"/>
      <c r="IM108" s="116"/>
      <c r="IN108" s="115"/>
      <c r="IO108" s="116"/>
      <c r="IP108" s="117"/>
      <c r="IQ108" s="116"/>
      <c r="IT108" s="116"/>
      <c r="IU108" s="115"/>
      <c r="IV108" s="116"/>
      <c r="IW108" s="117"/>
      <c r="IX108" s="116"/>
      <c r="JA108" s="116"/>
      <c r="JB108" s="115"/>
      <c r="JC108" s="116"/>
      <c r="JD108" s="117"/>
      <c r="JE108" s="116"/>
      <c r="JH108" s="116"/>
      <c r="JI108" s="115"/>
      <c r="JJ108" s="116"/>
      <c r="JK108" s="117"/>
      <c r="JL108" s="116"/>
      <c r="JN108" s="116"/>
      <c r="JO108" s="115"/>
      <c r="JP108" s="116"/>
      <c r="JQ108" s="117"/>
      <c r="JR108" s="116"/>
      <c r="JT108" s="116"/>
      <c r="JU108" s="115"/>
      <c r="JV108" s="116"/>
      <c r="JW108" s="117"/>
      <c r="JX108" s="116"/>
      <c r="JZ108" s="116"/>
      <c r="KA108" s="115"/>
      <c r="KB108" s="116"/>
      <c r="KC108" s="117"/>
      <c r="KD108" s="116"/>
      <c r="KF108" s="116"/>
      <c r="KG108" s="115"/>
      <c r="KH108" s="116"/>
      <c r="KI108" s="117"/>
      <c r="KJ108" s="116"/>
      <c r="KL108" s="116"/>
      <c r="KM108" s="115"/>
      <c r="KN108" s="116"/>
      <c r="KO108" s="117"/>
      <c r="KP108" s="116"/>
      <c r="KR108" s="116"/>
      <c r="KS108" s="115"/>
      <c r="KT108" s="116"/>
      <c r="KU108" s="117"/>
      <c r="KV108" s="116"/>
      <c r="KX108" s="116"/>
      <c r="KY108" s="115"/>
      <c r="KZ108" s="116"/>
      <c r="LA108" s="117"/>
      <c r="LB108" s="116"/>
      <c r="LD108" s="116"/>
      <c r="LE108" s="115"/>
      <c r="LF108" s="116"/>
      <c r="LG108" s="117"/>
      <c r="LH108" s="116"/>
    </row>
    <row r="109" spans="1:320" s="193" customFormat="1" ht="72" customHeight="1" x14ac:dyDescent="0.3">
      <c r="A109" s="189" t="s">
        <v>156</v>
      </c>
      <c r="B109" s="190" t="s">
        <v>90</v>
      </c>
      <c r="C109" s="191" t="s">
        <v>88</v>
      </c>
      <c r="D109" s="192" t="s">
        <v>89</v>
      </c>
      <c r="E109" s="191" t="s">
        <v>88</v>
      </c>
      <c r="G109" s="189" t="s">
        <v>156</v>
      </c>
      <c r="H109" s="190" t="s">
        <v>90</v>
      </c>
      <c r="I109" s="191" t="s">
        <v>88</v>
      </c>
      <c r="J109" s="192" t="s">
        <v>89</v>
      </c>
      <c r="K109" s="191" t="s">
        <v>88</v>
      </c>
      <c r="M109" s="189" t="s">
        <v>156</v>
      </c>
      <c r="N109" s="190" t="s">
        <v>90</v>
      </c>
      <c r="O109" s="191" t="s">
        <v>88</v>
      </c>
      <c r="P109" s="192" t="s">
        <v>89</v>
      </c>
      <c r="Q109" s="191" t="s">
        <v>88</v>
      </c>
      <c r="T109" s="189" t="s">
        <v>156</v>
      </c>
      <c r="U109" s="190" t="s">
        <v>90</v>
      </c>
      <c r="V109" s="191" t="s">
        <v>88</v>
      </c>
      <c r="W109" s="192" t="s">
        <v>89</v>
      </c>
      <c r="X109" s="191" t="s">
        <v>88</v>
      </c>
      <c r="AB109" s="189" t="s">
        <v>156</v>
      </c>
      <c r="AC109" s="190" t="s">
        <v>90</v>
      </c>
      <c r="AD109" s="191" t="s">
        <v>88</v>
      </c>
      <c r="AE109" s="192" t="s">
        <v>89</v>
      </c>
      <c r="AF109" s="191" t="s">
        <v>88</v>
      </c>
      <c r="AI109" s="189" t="s">
        <v>156</v>
      </c>
      <c r="AJ109" s="190" t="s">
        <v>90</v>
      </c>
      <c r="AK109" s="191" t="s">
        <v>88</v>
      </c>
      <c r="AL109" s="192" t="s">
        <v>89</v>
      </c>
      <c r="AM109" s="191" t="s">
        <v>88</v>
      </c>
      <c r="AP109" s="189" t="s">
        <v>156</v>
      </c>
      <c r="AQ109" s="190" t="s">
        <v>90</v>
      </c>
      <c r="AR109" s="191" t="s">
        <v>88</v>
      </c>
      <c r="AS109" s="192" t="s">
        <v>89</v>
      </c>
      <c r="AT109" s="191" t="s">
        <v>88</v>
      </c>
      <c r="AV109" s="189" t="s">
        <v>156</v>
      </c>
      <c r="AW109" s="190" t="s">
        <v>90</v>
      </c>
      <c r="AX109" s="191" t="s">
        <v>88</v>
      </c>
      <c r="AY109" s="192" t="s">
        <v>89</v>
      </c>
      <c r="AZ109" s="191" t="s">
        <v>88</v>
      </c>
      <c r="BB109" s="189" t="s">
        <v>156</v>
      </c>
      <c r="BC109" s="190" t="s">
        <v>90</v>
      </c>
      <c r="BD109" s="191" t="s">
        <v>88</v>
      </c>
      <c r="BE109" s="192" t="s">
        <v>89</v>
      </c>
      <c r="BF109" s="191" t="s">
        <v>88</v>
      </c>
      <c r="BH109" s="189" t="s">
        <v>156</v>
      </c>
      <c r="BI109" s="190" t="s">
        <v>90</v>
      </c>
      <c r="BJ109" s="191" t="s">
        <v>88</v>
      </c>
      <c r="BK109" s="192" t="s">
        <v>89</v>
      </c>
      <c r="BL109" s="191" t="s">
        <v>88</v>
      </c>
      <c r="BN109" s="189" t="s">
        <v>156</v>
      </c>
      <c r="BO109" s="190" t="s">
        <v>90</v>
      </c>
      <c r="BP109" s="191" t="s">
        <v>88</v>
      </c>
      <c r="BQ109" s="192" t="s">
        <v>89</v>
      </c>
      <c r="BR109" s="191" t="s">
        <v>88</v>
      </c>
      <c r="BT109" s="189" t="s">
        <v>156</v>
      </c>
      <c r="BU109" s="190" t="s">
        <v>90</v>
      </c>
      <c r="BV109" s="191" t="s">
        <v>88</v>
      </c>
      <c r="BW109" s="192" t="s">
        <v>89</v>
      </c>
      <c r="BX109" s="191" t="s">
        <v>88</v>
      </c>
      <c r="BZ109" s="189" t="s">
        <v>156</v>
      </c>
      <c r="CA109" s="190" t="s">
        <v>90</v>
      </c>
      <c r="CB109" s="191" t="s">
        <v>88</v>
      </c>
      <c r="CC109" s="192" t="s">
        <v>89</v>
      </c>
      <c r="CD109" s="191" t="s">
        <v>88</v>
      </c>
      <c r="CF109" s="189" t="s">
        <v>156</v>
      </c>
      <c r="CG109" s="190" t="s">
        <v>90</v>
      </c>
      <c r="CH109" s="191" t="s">
        <v>88</v>
      </c>
      <c r="CI109" s="192" t="s">
        <v>89</v>
      </c>
      <c r="CJ109" s="191" t="s">
        <v>88</v>
      </c>
      <c r="CL109" s="189" t="s">
        <v>156</v>
      </c>
      <c r="CM109" s="190" t="s">
        <v>90</v>
      </c>
      <c r="CN109" s="191" t="s">
        <v>88</v>
      </c>
      <c r="CO109" s="192" t="s">
        <v>89</v>
      </c>
      <c r="CP109" s="191" t="s">
        <v>88</v>
      </c>
      <c r="CR109" s="189" t="s">
        <v>156</v>
      </c>
      <c r="CS109" s="190" t="s">
        <v>90</v>
      </c>
      <c r="CT109" s="191" t="s">
        <v>88</v>
      </c>
      <c r="CU109" s="192" t="s">
        <v>89</v>
      </c>
      <c r="CV109" s="191" t="s">
        <v>88</v>
      </c>
      <c r="CX109" s="189" t="s">
        <v>156</v>
      </c>
      <c r="CY109" s="190" t="s">
        <v>90</v>
      </c>
      <c r="CZ109" s="191" t="s">
        <v>88</v>
      </c>
      <c r="DA109" s="192" t="s">
        <v>89</v>
      </c>
      <c r="DB109" s="191" t="s">
        <v>88</v>
      </c>
      <c r="DD109" s="189" t="s">
        <v>156</v>
      </c>
      <c r="DE109" s="190" t="s">
        <v>90</v>
      </c>
      <c r="DF109" s="191" t="s">
        <v>88</v>
      </c>
      <c r="DG109" s="192" t="s">
        <v>89</v>
      </c>
      <c r="DH109" s="191" t="s">
        <v>88</v>
      </c>
      <c r="DJ109" s="189" t="s">
        <v>156</v>
      </c>
      <c r="DK109" s="190" t="s">
        <v>90</v>
      </c>
      <c r="DL109" s="191" t="s">
        <v>88</v>
      </c>
      <c r="DM109" s="192" t="s">
        <v>89</v>
      </c>
      <c r="DN109" s="191" t="s">
        <v>88</v>
      </c>
      <c r="DP109" s="189" t="s">
        <v>156</v>
      </c>
      <c r="DQ109" s="190" t="s">
        <v>90</v>
      </c>
      <c r="DR109" s="191" t="s">
        <v>88</v>
      </c>
      <c r="DS109" s="192" t="s">
        <v>89</v>
      </c>
      <c r="DT109" s="191" t="s">
        <v>88</v>
      </c>
      <c r="DV109" s="189" t="s">
        <v>156</v>
      </c>
      <c r="DW109" s="190" t="s">
        <v>90</v>
      </c>
      <c r="DX109" s="191" t="s">
        <v>88</v>
      </c>
      <c r="DY109" s="192" t="s">
        <v>89</v>
      </c>
      <c r="DZ109" s="191" t="s">
        <v>88</v>
      </c>
      <c r="EB109" s="189" t="s">
        <v>156</v>
      </c>
      <c r="EC109" s="190" t="s">
        <v>90</v>
      </c>
      <c r="ED109" s="191" t="s">
        <v>88</v>
      </c>
      <c r="EE109" s="192" t="s">
        <v>89</v>
      </c>
      <c r="EF109" s="191" t="s">
        <v>88</v>
      </c>
      <c r="EH109" s="189" t="s">
        <v>156</v>
      </c>
      <c r="EI109" s="190" t="s">
        <v>90</v>
      </c>
      <c r="EJ109" s="191" t="s">
        <v>88</v>
      </c>
      <c r="EK109" s="192" t="s">
        <v>89</v>
      </c>
      <c r="EL109" s="191" t="s">
        <v>88</v>
      </c>
      <c r="EN109" s="189" t="s">
        <v>156</v>
      </c>
      <c r="EO109" s="190" t="s">
        <v>90</v>
      </c>
      <c r="EP109" s="191" t="s">
        <v>88</v>
      </c>
      <c r="EQ109" s="192" t="s">
        <v>89</v>
      </c>
      <c r="ER109" s="191" t="s">
        <v>88</v>
      </c>
      <c r="ET109" s="189" t="s">
        <v>156</v>
      </c>
      <c r="EU109" s="190" t="s">
        <v>90</v>
      </c>
      <c r="EV109" s="191" t="s">
        <v>88</v>
      </c>
      <c r="EW109" s="192" t="s">
        <v>89</v>
      </c>
      <c r="EX109" s="191" t="s">
        <v>88</v>
      </c>
      <c r="EZ109" s="189" t="s">
        <v>156</v>
      </c>
      <c r="FA109" s="190" t="s">
        <v>90</v>
      </c>
      <c r="FB109" s="191" t="s">
        <v>88</v>
      </c>
      <c r="FC109" s="192" t="s">
        <v>89</v>
      </c>
      <c r="FD109" s="191" t="s">
        <v>88</v>
      </c>
      <c r="FF109" s="189" t="s">
        <v>156</v>
      </c>
      <c r="FG109" s="190" t="s">
        <v>90</v>
      </c>
      <c r="FH109" s="191" t="s">
        <v>88</v>
      </c>
      <c r="FI109" s="192" t="s">
        <v>89</v>
      </c>
      <c r="FJ109" s="191" t="s">
        <v>88</v>
      </c>
      <c r="FL109" s="189" t="s">
        <v>156</v>
      </c>
      <c r="FM109" s="190" t="s">
        <v>90</v>
      </c>
      <c r="FN109" s="191" t="s">
        <v>88</v>
      </c>
      <c r="FO109" s="192" t="s">
        <v>89</v>
      </c>
      <c r="FP109" s="191" t="s">
        <v>88</v>
      </c>
      <c r="FR109" s="189" t="s">
        <v>156</v>
      </c>
      <c r="FS109" s="190" t="s">
        <v>90</v>
      </c>
      <c r="FT109" s="191" t="s">
        <v>88</v>
      </c>
      <c r="FU109" s="192" t="s">
        <v>89</v>
      </c>
      <c r="FV109" s="191" t="s">
        <v>88</v>
      </c>
      <c r="FX109" s="189" t="s">
        <v>156</v>
      </c>
      <c r="FY109" s="190" t="s">
        <v>90</v>
      </c>
      <c r="FZ109" s="191" t="s">
        <v>88</v>
      </c>
      <c r="GA109" s="192" t="s">
        <v>89</v>
      </c>
      <c r="GB109" s="191" t="s">
        <v>88</v>
      </c>
      <c r="GD109" s="189" t="s">
        <v>156</v>
      </c>
      <c r="GE109" s="190" t="s">
        <v>90</v>
      </c>
      <c r="GF109" s="191" t="s">
        <v>88</v>
      </c>
      <c r="GG109" s="192" t="s">
        <v>89</v>
      </c>
      <c r="GH109" s="191" t="s">
        <v>88</v>
      </c>
      <c r="GJ109" s="189" t="s">
        <v>156</v>
      </c>
      <c r="GK109" s="190" t="s">
        <v>90</v>
      </c>
      <c r="GL109" s="191" t="s">
        <v>88</v>
      </c>
      <c r="GM109" s="192" t="s">
        <v>89</v>
      </c>
      <c r="GN109" s="191" t="s">
        <v>88</v>
      </c>
      <c r="GP109" s="189" t="s">
        <v>156</v>
      </c>
      <c r="GQ109" s="190" t="s">
        <v>90</v>
      </c>
      <c r="GR109" s="191" t="s">
        <v>88</v>
      </c>
      <c r="GS109" s="192" t="s">
        <v>89</v>
      </c>
      <c r="GT109" s="191" t="s">
        <v>88</v>
      </c>
      <c r="GV109" s="189" t="s">
        <v>156</v>
      </c>
      <c r="GW109" s="190" t="s">
        <v>90</v>
      </c>
      <c r="GX109" s="191" t="s">
        <v>88</v>
      </c>
      <c r="GY109" s="192" t="s">
        <v>89</v>
      </c>
      <c r="GZ109" s="191" t="s">
        <v>88</v>
      </c>
      <c r="HB109" s="189" t="s">
        <v>156</v>
      </c>
      <c r="HC109" s="190" t="s">
        <v>90</v>
      </c>
      <c r="HD109" s="191" t="s">
        <v>88</v>
      </c>
      <c r="HE109" s="192" t="s">
        <v>89</v>
      </c>
      <c r="HF109" s="191" t="s">
        <v>88</v>
      </c>
      <c r="HH109" s="189" t="s">
        <v>156</v>
      </c>
      <c r="HI109" s="190" t="s">
        <v>90</v>
      </c>
      <c r="HJ109" s="191" t="s">
        <v>88</v>
      </c>
      <c r="HK109" s="192" t="s">
        <v>89</v>
      </c>
      <c r="HL109" s="191" t="s">
        <v>88</v>
      </c>
      <c r="HN109" s="189" t="s">
        <v>156</v>
      </c>
      <c r="HO109" s="190" t="s">
        <v>90</v>
      </c>
      <c r="HP109" s="191" t="s">
        <v>88</v>
      </c>
      <c r="HQ109" s="192" t="s">
        <v>89</v>
      </c>
      <c r="HR109" s="191" t="s">
        <v>88</v>
      </c>
      <c r="HT109" s="189" t="s">
        <v>156</v>
      </c>
      <c r="HU109" s="190" t="s">
        <v>90</v>
      </c>
      <c r="HV109" s="191" t="s">
        <v>88</v>
      </c>
      <c r="HW109" s="192" t="s">
        <v>89</v>
      </c>
      <c r="HX109" s="191" t="s">
        <v>88</v>
      </c>
      <c r="HZ109" s="189" t="s">
        <v>156</v>
      </c>
      <c r="IA109" s="190" t="s">
        <v>90</v>
      </c>
      <c r="IB109" s="191" t="s">
        <v>88</v>
      </c>
      <c r="IC109" s="192" t="s">
        <v>89</v>
      </c>
      <c r="ID109" s="191" t="s">
        <v>88</v>
      </c>
      <c r="IF109" s="189" t="s">
        <v>156</v>
      </c>
      <c r="IG109" s="190" t="s">
        <v>90</v>
      </c>
      <c r="IH109" s="191" t="s">
        <v>88</v>
      </c>
      <c r="II109" s="192" t="s">
        <v>89</v>
      </c>
      <c r="IJ109" s="191" t="s">
        <v>88</v>
      </c>
      <c r="IM109" s="189" t="s">
        <v>156</v>
      </c>
      <c r="IN109" s="190" t="s">
        <v>90</v>
      </c>
      <c r="IO109" s="191" t="s">
        <v>88</v>
      </c>
      <c r="IP109" s="192" t="s">
        <v>89</v>
      </c>
      <c r="IQ109" s="191" t="s">
        <v>88</v>
      </c>
      <c r="IT109" s="189" t="s">
        <v>156</v>
      </c>
      <c r="IU109" s="190" t="s">
        <v>90</v>
      </c>
      <c r="IV109" s="191" t="s">
        <v>88</v>
      </c>
      <c r="IW109" s="192" t="s">
        <v>89</v>
      </c>
      <c r="IX109" s="191" t="s">
        <v>88</v>
      </c>
      <c r="JA109" s="189" t="s">
        <v>156</v>
      </c>
      <c r="JB109" s="190" t="s">
        <v>90</v>
      </c>
      <c r="JC109" s="191" t="s">
        <v>88</v>
      </c>
      <c r="JD109" s="192" t="s">
        <v>89</v>
      </c>
      <c r="JE109" s="191" t="s">
        <v>88</v>
      </c>
      <c r="JH109" s="189" t="s">
        <v>156</v>
      </c>
      <c r="JI109" s="190" t="s">
        <v>90</v>
      </c>
      <c r="JJ109" s="191" t="s">
        <v>88</v>
      </c>
      <c r="JK109" s="192" t="s">
        <v>89</v>
      </c>
      <c r="JL109" s="191" t="s">
        <v>88</v>
      </c>
      <c r="JN109" s="189" t="s">
        <v>156</v>
      </c>
      <c r="JO109" s="190" t="s">
        <v>90</v>
      </c>
      <c r="JP109" s="191" t="s">
        <v>88</v>
      </c>
      <c r="JQ109" s="192" t="s">
        <v>89</v>
      </c>
      <c r="JR109" s="191" t="s">
        <v>88</v>
      </c>
      <c r="JT109" s="189" t="s">
        <v>156</v>
      </c>
      <c r="JU109" s="190" t="s">
        <v>90</v>
      </c>
      <c r="JV109" s="191" t="s">
        <v>88</v>
      </c>
      <c r="JW109" s="192" t="s">
        <v>89</v>
      </c>
      <c r="JX109" s="191" t="s">
        <v>88</v>
      </c>
      <c r="JZ109" s="189" t="s">
        <v>156</v>
      </c>
      <c r="KA109" s="190" t="s">
        <v>90</v>
      </c>
      <c r="KB109" s="191" t="s">
        <v>88</v>
      </c>
      <c r="KC109" s="192" t="s">
        <v>89</v>
      </c>
      <c r="KD109" s="191" t="s">
        <v>88</v>
      </c>
      <c r="KF109" s="189" t="s">
        <v>156</v>
      </c>
      <c r="KG109" s="190" t="s">
        <v>90</v>
      </c>
      <c r="KH109" s="191" t="s">
        <v>88</v>
      </c>
      <c r="KI109" s="192" t="s">
        <v>89</v>
      </c>
      <c r="KJ109" s="191" t="s">
        <v>88</v>
      </c>
      <c r="KL109" s="189" t="s">
        <v>90</v>
      </c>
      <c r="KM109" s="190" t="s">
        <v>90</v>
      </c>
      <c r="KN109" s="191" t="s">
        <v>88</v>
      </c>
      <c r="KO109" s="192" t="s">
        <v>89</v>
      </c>
      <c r="KP109" s="191" t="s">
        <v>88</v>
      </c>
      <c r="KR109" s="189" t="s">
        <v>90</v>
      </c>
      <c r="KS109" s="190" t="s">
        <v>90</v>
      </c>
      <c r="KT109" s="191" t="s">
        <v>88</v>
      </c>
      <c r="KU109" s="192" t="s">
        <v>89</v>
      </c>
      <c r="KV109" s="191" t="s">
        <v>88</v>
      </c>
      <c r="KX109" s="189" t="s">
        <v>90</v>
      </c>
      <c r="KY109" s="190" t="s">
        <v>90</v>
      </c>
      <c r="KZ109" s="191" t="s">
        <v>88</v>
      </c>
      <c r="LA109" s="192" t="s">
        <v>89</v>
      </c>
      <c r="LB109" s="191" t="s">
        <v>88</v>
      </c>
      <c r="LD109" s="189" t="s">
        <v>90</v>
      </c>
      <c r="LE109" s="190" t="s">
        <v>90</v>
      </c>
      <c r="LF109" s="191" t="s">
        <v>88</v>
      </c>
      <c r="LG109" s="192" t="s">
        <v>89</v>
      </c>
      <c r="LH109" s="191" t="s">
        <v>88</v>
      </c>
    </row>
    <row r="110" spans="1:320" ht="17.399999999999999" x14ac:dyDescent="0.3">
      <c r="A110" s="116"/>
      <c r="B110" s="115"/>
      <c r="C110" s="116"/>
      <c r="D110" s="117"/>
      <c r="E110" s="116"/>
      <c r="G110" s="116"/>
      <c r="H110" s="115"/>
      <c r="I110" s="116"/>
      <c r="J110" s="117"/>
      <c r="K110" s="116"/>
      <c r="M110" s="116"/>
      <c r="N110" s="115"/>
      <c r="O110" s="116"/>
      <c r="P110" s="117"/>
      <c r="Q110" s="116"/>
      <c r="T110" s="116"/>
      <c r="U110" s="115"/>
      <c r="V110" s="116"/>
      <c r="W110" s="117"/>
      <c r="X110" s="116"/>
      <c r="AB110" s="116"/>
      <c r="AC110" s="115"/>
      <c r="AD110" s="116"/>
      <c r="AE110" s="117"/>
      <c r="AF110" s="116"/>
      <c r="AI110" s="116"/>
      <c r="AJ110" s="115"/>
      <c r="AK110" s="116"/>
      <c r="AL110" s="117"/>
      <c r="AM110" s="116"/>
      <c r="AP110" s="116"/>
      <c r="AQ110" s="115"/>
      <c r="AR110" s="116"/>
      <c r="AS110" s="117"/>
      <c r="AT110" s="116"/>
      <c r="AV110" s="116"/>
      <c r="AW110" s="115"/>
      <c r="AX110" s="116"/>
      <c r="AY110" s="117"/>
      <c r="AZ110" s="116"/>
      <c r="BB110" s="116"/>
      <c r="BC110" s="115"/>
      <c r="BD110" s="116"/>
      <c r="BE110" s="117"/>
      <c r="BF110" s="116"/>
      <c r="BH110" s="116"/>
      <c r="BI110" s="115"/>
      <c r="BJ110" s="116"/>
      <c r="BK110" s="117"/>
      <c r="BL110" s="116"/>
      <c r="BN110" s="116"/>
      <c r="BO110" s="115"/>
      <c r="BP110" s="116"/>
      <c r="BQ110" s="117"/>
      <c r="BR110" s="116"/>
      <c r="BT110" s="116"/>
      <c r="BU110" s="115"/>
      <c r="BV110" s="116"/>
      <c r="BW110" s="117"/>
      <c r="BX110" s="116"/>
      <c r="BZ110" s="116"/>
      <c r="CA110" s="115"/>
      <c r="CB110" s="116"/>
      <c r="CC110" s="117"/>
      <c r="CD110" s="116"/>
      <c r="CF110" s="116"/>
      <c r="CG110" s="115"/>
      <c r="CH110" s="116"/>
      <c r="CI110" s="117"/>
      <c r="CJ110" s="116"/>
      <c r="CL110" s="116"/>
      <c r="CM110" s="115"/>
      <c r="CN110" s="116"/>
      <c r="CO110" s="117"/>
      <c r="CP110" s="116"/>
      <c r="CR110" s="116"/>
      <c r="CS110" s="115"/>
      <c r="CT110" s="116"/>
      <c r="CU110" s="117"/>
      <c r="CV110" s="116"/>
      <c r="CX110" s="116"/>
      <c r="CY110" s="115"/>
      <c r="CZ110" s="116"/>
      <c r="DA110" s="117"/>
      <c r="DB110" s="116"/>
      <c r="DD110" s="116"/>
      <c r="DE110" s="115"/>
      <c r="DF110" s="116"/>
      <c r="DG110" s="117"/>
      <c r="DH110" s="116"/>
      <c r="DJ110" s="116"/>
      <c r="DK110" s="115"/>
      <c r="DL110" s="116"/>
      <c r="DM110" s="117"/>
      <c r="DN110" s="116"/>
      <c r="DP110" s="116"/>
      <c r="DQ110" s="115"/>
      <c r="DR110" s="116"/>
      <c r="DS110" s="117"/>
      <c r="DT110" s="116"/>
      <c r="DV110" s="116"/>
      <c r="DW110" s="115"/>
      <c r="DX110" s="116"/>
      <c r="DY110" s="117"/>
      <c r="DZ110" s="116"/>
      <c r="EB110" s="116"/>
      <c r="EC110" s="115"/>
      <c r="ED110" s="116"/>
      <c r="EE110" s="117"/>
      <c r="EF110" s="116"/>
      <c r="EH110" s="116"/>
      <c r="EI110" s="115"/>
      <c r="EJ110" s="116"/>
      <c r="EK110" s="117"/>
      <c r="EL110" s="116"/>
      <c r="EN110" s="116"/>
      <c r="EO110" s="115"/>
      <c r="EP110" s="116"/>
      <c r="EQ110" s="117"/>
      <c r="ER110" s="116"/>
      <c r="ET110" s="116"/>
      <c r="EU110" s="115"/>
      <c r="EV110" s="116"/>
      <c r="EW110" s="117"/>
      <c r="EX110" s="116"/>
      <c r="EZ110" s="116"/>
      <c r="FA110" s="115"/>
      <c r="FB110" s="116"/>
      <c r="FC110" s="117"/>
      <c r="FD110" s="116"/>
      <c r="FF110" s="116"/>
      <c r="FG110" s="115"/>
      <c r="FH110" s="116"/>
      <c r="FI110" s="117"/>
      <c r="FJ110" s="116"/>
      <c r="FL110" s="116"/>
      <c r="FM110" s="115"/>
      <c r="FN110" s="116"/>
      <c r="FO110" s="117"/>
      <c r="FP110" s="116"/>
      <c r="FR110" s="116"/>
      <c r="FS110" s="115"/>
      <c r="FT110" s="116"/>
      <c r="FU110" s="117"/>
      <c r="FV110" s="116"/>
      <c r="FX110" s="116"/>
      <c r="FY110" s="115"/>
      <c r="FZ110" s="116"/>
      <c r="GA110" s="117"/>
      <c r="GB110" s="116"/>
      <c r="GD110" s="116"/>
      <c r="GE110" s="115"/>
      <c r="GF110" s="116"/>
      <c r="GG110" s="117"/>
      <c r="GH110" s="116"/>
      <c r="GJ110" s="116"/>
      <c r="GK110" s="115"/>
      <c r="GL110" s="116"/>
      <c r="GM110" s="117"/>
      <c r="GN110" s="116"/>
      <c r="GP110" s="116"/>
      <c r="GQ110" s="115"/>
      <c r="GR110" s="116"/>
      <c r="GS110" s="117"/>
      <c r="GT110" s="116"/>
      <c r="GV110" s="116"/>
      <c r="GW110" s="115"/>
      <c r="GX110" s="116"/>
      <c r="GY110" s="117"/>
      <c r="GZ110" s="116"/>
      <c r="HB110" s="116"/>
      <c r="HC110" s="115"/>
      <c r="HD110" s="116"/>
      <c r="HE110" s="117"/>
      <c r="HF110" s="116"/>
      <c r="HH110" s="116"/>
      <c r="HI110" s="115"/>
      <c r="HJ110" s="116"/>
      <c r="HK110" s="117"/>
      <c r="HL110" s="116"/>
      <c r="HN110" s="116"/>
      <c r="HO110" s="115"/>
      <c r="HP110" s="116"/>
      <c r="HQ110" s="117"/>
      <c r="HR110" s="116"/>
      <c r="HT110" s="116"/>
      <c r="HU110" s="115"/>
      <c r="HV110" s="116"/>
      <c r="HW110" s="117"/>
      <c r="HX110" s="116"/>
      <c r="HZ110" s="116"/>
      <c r="IA110" s="115"/>
      <c r="IB110" s="116"/>
      <c r="IC110" s="117"/>
      <c r="ID110" s="116"/>
      <c r="IF110" s="116"/>
      <c r="IG110" s="115"/>
      <c r="IH110" s="116"/>
      <c r="II110" s="117"/>
      <c r="IJ110" s="116"/>
      <c r="IM110" s="116"/>
      <c r="IN110" s="115"/>
      <c r="IO110" s="116"/>
      <c r="IP110" s="117"/>
      <c r="IQ110" s="116"/>
      <c r="IT110" s="116"/>
      <c r="IU110" s="115"/>
      <c r="IV110" s="116"/>
      <c r="IW110" s="117"/>
      <c r="IX110" s="116"/>
      <c r="JA110" s="116"/>
      <c r="JB110" s="115"/>
      <c r="JC110" s="116"/>
      <c r="JD110" s="117"/>
      <c r="JE110" s="116"/>
      <c r="JH110" s="116"/>
      <c r="JI110" s="115"/>
      <c r="JJ110" s="116"/>
      <c r="JK110" s="117"/>
      <c r="JL110" s="116"/>
      <c r="JN110" s="116"/>
      <c r="JO110" s="115"/>
      <c r="JP110" s="116"/>
      <c r="JQ110" s="117"/>
      <c r="JR110" s="116"/>
      <c r="JT110" s="116"/>
      <c r="JU110" s="115"/>
      <c r="JV110" s="116"/>
      <c r="JW110" s="117"/>
      <c r="JX110" s="116"/>
      <c r="JZ110" s="116"/>
      <c r="KA110" s="115"/>
      <c r="KB110" s="116"/>
      <c r="KC110" s="117"/>
      <c r="KD110" s="116"/>
      <c r="KF110" s="116"/>
      <c r="KG110" s="115"/>
      <c r="KH110" s="116"/>
      <c r="KI110" s="117"/>
      <c r="KJ110" s="116"/>
      <c r="KL110" s="116"/>
      <c r="KM110" s="115"/>
      <c r="KN110" s="116"/>
      <c r="KO110" s="117"/>
      <c r="KP110" s="116"/>
      <c r="KR110" s="116"/>
      <c r="KS110" s="115"/>
      <c r="KT110" s="116"/>
      <c r="KU110" s="117"/>
      <c r="KV110" s="116"/>
      <c r="KX110" s="116"/>
      <c r="KY110" s="115"/>
      <c r="KZ110" s="116"/>
      <c r="LA110" s="117"/>
      <c r="LB110" s="116"/>
      <c r="LD110" s="116"/>
      <c r="LE110" s="115"/>
      <c r="LF110" s="116"/>
      <c r="LG110" s="117"/>
      <c r="LH110" s="116"/>
    </row>
    <row r="111" spans="1:320" ht="17.399999999999999" x14ac:dyDescent="0.3">
      <c r="A111" s="187" t="s">
        <v>74</v>
      </c>
      <c r="B111" s="186">
        <v>23081802.320000008</v>
      </c>
      <c r="C111" s="194">
        <v>0.42306098096900718</v>
      </c>
      <c r="D111" s="188">
        <v>354</v>
      </c>
      <c r="E111" s="194">
        <v>0.64246823956442833</v>
      </c>
      <c r="G111" s="187" t="s">
        <v>74</v>
      </c>
      <c r="H111" s="186">
        <v>22711029.550000027</v>
      </c>
      <c r="I111" s="194">
        <v>0.41984808460434125</v>
      </c>
      <c r="J111" s="188">
        <v>347</v>
      </c>
      <c r="K111" s="194">
        <v>0.64140480591497229</v>
      </c>
      <c r="M111" s="187" t="s">
        <v>74</v>
      </c>
      <c r="N111" s="186">
        <v>22167360.730000027</v>
      </c>
      <c r="O111" s="194">
        <v>0.41903625392501753</v>
      </c>
      <c r="P111" s="188">
        <v>342</v>
      </c>
      <c r="Q111" s="194">
        <v>0.64406779661016944</v>
      </c>
      <c r="T111" s="187" t="s">
        <v>74</v>
      </c>
      <c r="U111" s="186">
        <v>20828805.700000014</v>
      </c>
      <c r="V111" s="194">
        <v>0.42387534527608406</v>
      </c>
      <c r="W111" s="188">
        <v>319</v>
      </c>
      <c r="X111" s="194">
        <v>0.64837398373983735</v>
      </c>
      <c r="AB111" s="187" t="s">
        <v>74</v>
      </c>
      <c r="AC111" s="186">
        <v>20111888.28000002</v>
      </c>
      <c r="AD111" s="194">
        <v>0.4300322921577624</v>
      </c>
      <c r="AE111" s="188">
        <v>307</v>
      </c>
      <c r="AF111" s="194">
        <v>0.65879828326180256</v>
      </c>
      <c r="AI111" s="187" t="s">
        <v>74</v>
      </c>
      <c r="AJ111" s="186">
        <v>19152759.51000002</v>
      </c>
      <c r="AK111" s="194">
        <v>0.42817047673258896</v>
      </c>
      <c r="AL111" s="188">
        <v>292</v>
      </c>
      <c r="AM111" s="194">
        <v>0.65914221218961622</v>
      </c>
      <c r="AP111" s="187" t="s">
        <v>74</v>
      </c>
      <c r="AQ111" s="186">
        <v>18504174.990000013</v>
      </c>
      <c r="AR111" s="194">
        <v>0.43400089722129059</v>
      </c>
      <c r="AS111" s="188">
        <v>282</v>
      </c>
      <c r="AT111" s="194">
        <v>0.66666666666666663</v>
      </c>
      <c r="AV111" s="187" t="s">
        <v>74</v>
      </c>
      <c r="AW111" s="186">
        <v>16743837.37000001</v>
      </c>
      <c r="AX111" s="194">
        <v>0.42634043511328029</v>
      </c>
      <c r="AY111" s="188">
        <v>255</v>
      </c>
      <c r="AZ111" s="194">
        <v>0.65891472868217049</v>
      </c>
      <c r="BB111" s="187" t="s">
        <v>74</v>
      </c>
      <c r="BC111" s="186">
        <v>15868800.560000014</v>
      </c>
      <c r="BD111" s="194">
        <v>0.43047915874498832</v>
      </c>
      <c r="BE111" s="188">
        <v>241</v>
      </c>
      <c r="BF111" s="194">
        <v>0.66208791208791207</v>
      </c>
      <c r="BH111" s="187" t="s">
        <v>74</v>
      </c>
      <c r="BI111" s="186">
        <v>15220575.310000006</v>
      </c>
      <c r="BJ111" s="194">
        <v>0.43959140574805128</v>
      </c>
      <c r="BK111" s="188">
        <v>228</v>
      </c>
      <c r="BL111" s="194">
        <v>0.66279069767441856</v>
      </c>
      <c r="BN111" s="187" t="s">
        <v>74</v>
      </c>
      <c r="BO111" s="186">
        <v>14005044.089999998</v>
      </c>
      <c r="BP111" s="194">
        <v>0.44063488481651586</v>
      </c>
      <c r="BQ111" s="188">
        <v>207</v>
      </c>
      <c r="BR111" s="194">
        <v>0.66346153846153844</v>
      </c>
      <c r="BT111" s="187" t="s">
        <v>74</v>
      </c>
      <c r="BU111" s="186">
        <v>12437767.93</v>
      </c>
      <c r="BV111" s="194">
        <v>0.43580433369168298</v>
      </c>
      <c r="BW111" s="188">
        <v>182</v>
      </c>
      <c r="BX111" s="194">
        <v>0.65703971119133575</v>
      </c>
      <c r="BZ111" s="187" t="s">
        <v>74</v>
      </c>
      <c r="CA111" s="186">
        <v>11170481.5</v>
      </c>
      <c r="CB111" s="194">
        <v>0.41727110936499834</v>
      </c>
      <c r="CC111" s="188">
        <v>164</v>
      </c>
      <c r="CD111" s="194">
        <v>0.64313725490196083</v>
      </c>
      <c r="CF111" s="187" t="s">
        <v>74</v>
      </c>
      <c r="CG111" s="186">
        <v>9999597.049999997</v>
      </c>
      <c r="CH111" s="194">
        <v>0.42702123230468059</v>
      </c>
      <c r="CI111" s="188">
        <v>146</v>
      </c>
      <c r="CJ111" s="194">
        <v>0.64035087719298245</v>
      </c>
      <c r="CL111" s="187" t="s">
        <v>74</v>
      </c>
      <c r="CM111" s="186">
        <v>9185567.1000000015</v>
      </c>
      <c r="CN111" s="194">
        <v>0.42204063465580183</v>
      </c>
      <c r="CO111" s="188">
        <v>134</v>
      </c>
      <c r="CP111" s="194">
        <v>0.62910798122065725</v>
      </c>
      <c r="CR111" s="187" t="s">
        <v>74</v>
      </c>
      <c r="CS111" s="186">
        <v>8800507.8000000026</v>
      </c>
      <c r="CT111" s="194">
        <v>0.43185034189392713</v>
      </c>
      <c r="CU111" s="188">
        <v>129</v>
      </c>
      <c r="CV111" s="194">
        <v>0.6354679802955665</v>
      </c>
      <c r="CX111" s="187" t="s">
        <v>74</v>
      </c>
      <c r="CY111" s="186">
        <v>8174338.9699999979</v>
      </c>
      <c r="CZ111" s="194">
        <v>0.41980813458184585</v>
      </c>
      <c r="DA111" s="188">
        <v>121</v>
      </c>
      <c r="DB111" s="194">
        <v>0.62694300518134716</v>
      </c>
      <c r="DD111" s="187" t="s">
        <v>74</v>
      </c>
      <c r="DE111" s="186">
        <v>7613880.5699999984</v>
      </c>
      <c r="DF111" s="194">
        <v>0.40398970584549354</v>
      </c>
      <c r="DG111" s="188">
        <v>115</v>
      </c>
      <c r="DH111" s="194">
        <v>0.61497326203208558</v>
      </c>
      <c r="DJ111" s="187" t="s">
        <v>74</v>
      </c>
      <c r="DK111" s="186">
        <v>7786142.6300000008</v>
      </c>
      <c r="DL111" s="194">
        <v>0.41981047564903773</v>
      </c>
      <c r="DM111" s="188">
        <v>117</v>
      </c>
      <c r="DN111" s="194">
        <v>0.63243243243243241</v>
      </c>
      <c r="DP111" s="187" t="s">
        <v>74</v>
      </c>
      <c r="DQ111" s="186">
        <v>7760016.799999998</v>
      </c>
      <c r="DR111" s="194">
        <v>0.42332631181793273</v>
      </c>
      <c r="DS111" s="188">
        <v>117</v>
      </c>
      <c r="DT111" s="194">
        <v>0.63586956521739135</v>
      </c>
      <c r="DV111" s="187" t="s">
        <v>74</v>
      </c>
      <c r="DW111" s="186">
        <v>7750498.8099999996</v>
      </c>
      <c r="DX111" s="194">
        <v>0.42279690390992075</v>
      </c>
      <c r="DY111" s="188">
        <v>117</v>
      </c>
      <c r="DZ111" s="194">
        <v>0.63586956521739135</v>
      </c>
      <c r="EB111" s="187" t="s">
        <v>74</v>
      </c>
      <c r="EC111" s="186">
        <v>7683603.8999999994</v>
      </c>
      <c r="ED111" s="194">
        <v>0.42489787847401395</v>
      </c>
      <c r="EE111" s="188">
        <v>118</v>
      </c>
      <c r="EF111" s="194">
        <v>0.64130434782608692</v>
      </c>
      <c r="EH111" s="187" t="s">
        <v>74</v>
      </c>
      <c r="EI111" s="186">
        <v>7749160.8699999992</v>
      </c>
      <c r="EJ111" s="194">
        <v>0.43289333124696006</v>
      </c>
      <c r="EK111" s="188">
        <v>119</v>
      </c>
      <c r="EL111" s="194">
        <v>0.65027322404371579</v>
      </c>
      <c r="EN111" s="187" t="s">
        <v>74</v>
      </c>
      <c r="EO111" s="186">
        <v>7636567.6900000004</v>
      </c>
      <c r="EP111" s="194">
        <v>0.43217604592031461</v>
      </c>
      <c r="EQ111" s="188">
        <v>117</v>
      </c>
      <c r="ER111" s="194">
        <v>0.65</v>
      </c>
      <c r="ET111" s="187" t="s">
        <v>74</v>
      </c>
      <c r="EU111" s="186">
        <v>7462367.4399999985</v>
      </c>
      <c r="EV111" s="194">
        <v>0.4266204113846474</v>
      </c>
      <c r="EW111" s="188">
        <v>115</v>
      </c>
      <c r="EX111" s="194">
        <v>0.6460674157303371</v>
      </c>
      <c r="EZ111" s="187" t="s">
        <v>74</v>
      </c>
      <c r="FA111" s="186">
        <v>7436944.9099999983</v>
      </c>
      <c r="FB111" s="194">
        <v>0.42591349871693213</v>
      </c>
      <c r="FC111" s="188">
        <v>115</v>
      </c>
      <c r="FD111" s="194">
        <v>0.6460674157303371</v>
      </c>
      <c r="FF111" s="187" t="s">
        <v>74</v>
      </c>
      <c r="FG111" s="186">
        <v>7348681.8199999966</v>
      </c>
      <c r="FH111" s="194">
        <v>0.42923849338697595</v>
      </c>
      <c r="FI111" s="188">
        <v>114</v>
      </c>
      <c r="FJ111" s="194">
        <v>0.64772727272727271</v>
      </c>
      <c r="FL111" s="187" t="s">
        <v>74</v>
      </c>
      <c r="FM111" s="186">
        <v>7313857.3599999957</v>
      </c>
      <c r="FN111" s="194">
        <v>0.43413881577766783</v>
      </c>
      <c r="FO111" s="188">
        <v>114</v>
      </c>
      <c r="FP111" s="194">
        <v>0.65517241379310343</v>
      </c>
      <c r="FR111" s="187" t="s">
        <v>74</v>
      </c>
      <c r="FS111" s="186">
        <v>7171797.0699999984</v>
      </c>
      <c r="FT111" s="194">
        <v>0.4331958570254314</v>
      </c>
      <c r="FU111" s="188">
        <v>113</v>
      </c>
      <c r="FV111" s="194">
        <v>0.65317919075144504</v>
      </c>
      <c r="FX111" s="187" t="s">
        <v>74</v>
      </c>
      <c r="FY111" s="186">
        <v>7005195.5300000003</v>
      </c>
      <c r="FZ111" s="194">
        <v>0.42759907335757025</v>
      </c>
      <c r="GA111" s="188">
        <v>111</v>
      </c>
      <c r="GB111" s="194">
        <v>0.64912280701754388</v>
      </c>
      <c r="GD111" s="187" t="s">
        <v>74</v>
      </c>
      <c r="GE111" s="186">
        <v>6848862.3899999987</v>
      </c>
      <c r="GF111" s="194">
        <v>0.41696329542830485</v>
      </c>
      <c r="GG111" s="188">
        <v>109</v>
      </c>
      <c r="GH111" s="194">
        <v>0.64117647058823535</v>
      </c>
      <c r="GJ111" s="187" t="s">
        <v>74</v>
      </c>
      <c r="GK111" s="186">
        <v>6739287.6600000001</v>
      </c>
      <c r="GL111" s="194">
        <v>0.41836822676287994</v>
      </c>
      <c r="GM111" s="188">
        <v>107</v>
      </c>
      <c r="GN111" s="194">
        <v>0.64071856287425155</v>
      </c>
      <c r="GP111" s="187" t="s">
        <v>74</v>
      </c>
      <c r="GQ111" s="186">
        <v>6823374.8899999987</v>
      </c>
      <c r="GR111" s="194">
        <v>0.43064381681293329</v>
      </c>
      <c r="GS111" s="188">
        <v>107</v>
      </c>
      <c r="GT111" s="194">
        <v>0.65243902439024393</v>
      </c>
      <c r="GV111" s="187" t="s">
        <v>74</v>
      </c>
      <c r="GW111" s="186">
        <v>6798889.9999999991</v>
      </c>
      <c r="GX111" s="194">
        <v>0.42886845034795035</v>
      </c>
      <c r="GY111" s="188">
        <v>107</v>
      </c>
      <c r="GZ111" s="194">
        <v>0.65243902439024393</v>
      </c>
      <c r="HB111" s="187" t="s">
        <v>74</v>
      </c>
      <c r="HC111" s="186">
        <v>6601379.2100000009</v>
      </c>
      <c r="HD111" s="194">
        <v>0.42802329410031309</v>
      </c>
      <c r="HE111" s="188">
        <v>103</v>
      </c>
      <c r="HF111" s="194">
        <v>0.65189873417721522</v>
      </c>
      <c r="HH111" s="187" t="s">
        <v>74</v>
      </c>
      <c r="HI111" s="186">
        <v>6598204.3200000003</v>
      </c>
      <c r="HJ111" s="194">
        <v>0.43136584769772163</v>
      </c>
      <c r="HK111" s="188">
        <v>103</v>
      </c>
      <c r="HL111" s="194">
        <v>0.6560509554140127</v>
      </c>
      <c r="HN111" s="187" t="s">
        <v>74</v>
      </c>
      <c r="HO111" s="186">
        <v>6391085.9500000002</v>
      </c>
      <c r="HP111" s="194">
        <v>0.42033757559788176</v>
      </c>
      <c r="HQ111" s="188">
        <v>101</v>
      </c>
      <c r="HR111" s="194">
        <v>0.64743589743589747</v>
      </c>
      <c r="HT111" s="187" t="s">
        <v>74</v>
      </c>
      <c r="HU111" s="186">
        <v>6222708.5600000005</v>
      </c>
      <c r="HV111" s="194">
        <v>0.42405371834542194</v>
      </c>
      <c r="HW111" s="188">
        <v>99</v>
      </c>
      <c r="HX111" s="194">
        <v>0.65131578947368418</v>
      </c>
      <c r="HZ111" s="187" t="s">
        <v>74</v>
      </c>
      <c r="IA111" s="186">
        <v>6107398.0899999989</v>
      </c>
      <c r="IB111" s="194">
        <v>0.42297472184079271</v>
      </c>
      <c r="IC111" s="188">
        <v>98</v>
      </c>
      <c r="ID111" s="194">
        <v>0.65333333333333332</v>
      </c>
      <c r="IF111" s="187" t="s">
        <v>74</v>
      </c>
      <c r="IG111" s="186">
        <v>6016724.2600000007</v>
      </c>
      <c r="IH111" s="194">
        <v>0.41966737078039895</v>
      </c>
      <c r="II111" s="188">
        <v>97</v>
      </c>
      <c r="IJ111" s="194">
        <v>0.65100671140939592</v>
      </c>
      <c r="IM111" s="187" t="s">
        <v>74</v>
      </c>
      <c r="IN111" s="186">
        <v>5988653.0300000003</v>
      </c>
      <c r="IO111" s="194">
        <v>0.4241092392897286</v>
      </c>
      <c r="IP111" s="188">
        <v>97</v>
      </c>
      <c r="IQ111" s="194">
        <v>0.65540540540540537</v>
      </c>
      <c r="IT111" s="187" t="s">
        <v>74</v>
      </c>
      <c r="IU111" s="186">
        <v>5879626.5200000005</v>
      </c>
      <c r="IV111" s="194">
        <v>0.42018338003209554</v>
      </c>
      <c r="IW111" s="188">
        <v>95</v>
      </c>
      <c r="IX111" s="194">
        <v>0.65068493150684936</v>
      </c>
      <c r="JA111" s="187" t="s">
        <v>74</v>
      </c>
      <c r="JB111" s="186">
        <v>5803915</v>
      </c>
      <c r="JC111" s="194">
        <v>0.41717467657741492</v>
      </c>
      <c r="JD111" s="188">
        <v>94</v>
      </c>
      <c r="JE111" s="194">
        <v>0.64827586206896548</v>
      </c>
      <c r="JH111" s="187" t="s">
        <v>74</v>
      </c>
      <c r="JI111" s="186">
        <v>5621082.3200000022</v>
      </c>
      <c r="JJ111" s="194">
        <v>0.40942232532239753</v>
      </c>
      <c r="JK111" s="188">
        <v>92</v>
      </c>
      <c r="JL111" s="194">
        <v>0.64335664335664333</v>
      </c>
      <c r="JN111" s="187" t="s">
        <v>74</v>
      </c>
      <c r="JO111" s="186">
        <v>5352933.830000001</v>
      </c>
      <c r="JP111" s="194">
        <v>0.3976667782301806</v>
      </c>
      <c r="JQ111" s="188">
        <v>88</v>
      </c>
      <c r="JR111" s="194">
        <v>0.63309352517985606</v>
      </c>
      <c r="JT111" s="187" t="s">
        <v>74</v>
      </c>
      <c r="JU111" s="186">
        <v>5176249.4399999995</v>
      </c>
      <c r="JV111" s="194">
        <v>0.38967898899755476</v>
      </c>
      <c r="JW111" s="188">
        <v>85</v>
      </c>
      <c r="JX111" s="194">
        <v>0.625</v>
      </c>
      <c r="JZ111" s="187" t="s">
        <v>74</v>
      </c>
      <c r="KA111" s="186">
        <v>5133484.8899999997</v>
      </c>
      <c r="KB111" s="194">
        <v>0.39599818675418014</v>
      </c>
      <c r="KC111" s="188">
        <v>85</v>
      </c>
      <c r="KD111" s="194">
        <v>0.63432835820895528</v>
      </c>
      <c r="KF111" s="187" t="s">
        <v>74</v>
      </c>
      <c r="KG111" s="186">
        <v>4897823.4000000004</v>
      </c>
      <c r="KH111" s="194">
        <v>0.38850510688308404</v>
      </c>
      <c r="KI111" s="188">
        <v>82</v>
      </c>
      <c r="KJ111" s="194">
        <v>0.63076923076923075</v>
      </c>
      <c r="KL111" s="187" t="s">
        <v>74</v>
      </c>
      <c r="KM111" s="186">
        <v>4873510.37</v>
      </c>
      <c r="KN111" s="194">
        <v>0.40703496318911753</v>
      </c>
      <c r="KO111" s="188">
        <v>82</v>
      </c>
      <c r="KP111" s="194">
        <v>0.65079365079365081</v>
      </c>
      <c r="KR111" s="187" t="s">
        <v>74</v>
      </c>
      <c r="KS111" s="186">
        <v>4876230.5200000005</v>
      </c>
      <c r="KT111" s="194">
        <v>0.4107349514339958</v>
      </c>
      <c r="KU111" s="188">
        <v>82</v>
      </c>
      <c r="KV111" s="194">
        <v>0.65600000000000003</v>
      </c>
      <c r="KX111" s="187" t="s">
        <v>74</v>
      </c>
      <c r="KY111" s="186">
        <v>4887300.3599999985</v>
      </c>
      <c r="KZ111" s="194">
        <v>0.42806356572425519</v>
      </c>
      <c r="LA111" s="188">
        <v>82</v>
      </c>
      <c r="LB111" s="194">
        <v>0.67213114754098358</v>
      </c>
      <c r="LD111" s="187" t="s">
        <v>74</v>
      </c>
      <c r="LE111" s="186">
        <v>0</v>
      </c>
      <c r="LF111" s="194">
        <v>0</v>
      </c>
      <c r="LG111" s="188">
        <v>0</v>
      </c>
      <c r="LH111" s="194">
        <v>0</v>
      </c>
    </row>
    <row r="112" spans="1:320" ht="17.399999999999999" x14ac:dyDescent="0.3">
      <c r="A112" s="187" t="s">
        <v>75</v>
      </c>
      <c r="B112" s="186">
        <v>21778069.940000005</v>
      </c>
      <c r="C112" s="194">
        <v>0.39916517370243415</v>
      </c>
      <c r="D112" s="188">
        <v>165</v>
      </c>
      <c r="E112" s="194">
        <v>0.29945553539019965</v>
      </c>
      <c r="G112" s="187" t="s">
        <v>75</v>
      </c>
      <c r="H112" s="186">
        <v>21308081.310000002</v>
      </c>
      <c r="I112" s="194">
        <v>0.39391244262623282</v>
      </c>
      <c r="J112" s="188">
        <v>161</v>
      </c>
      <c r="K112" s="194">
        <v>0.29759704251386321</v>
      </c>
      <c r="M112" s="187" t="s">
        <v>75</v>
      </c>
      <c r="N112" s="186">
        <v>20612335.890000001</v>
      </c>
      <c r="O112" s="194">
        <v>0.38964115400082555</v>
      </c>
      <c r="P112" s="188">
        <v>156</v>
      </c>
      <c r="Q112" s="194">
        <v>0.29378531073446329</v>
      </c>
      <c r="T112" s="187" t="s">
        <v>75</v>
      </c>
      <c r="U112" s="186">
        <v>18599924.019999996</v>
      </c>
      <c r="V112" s="194">
        <v>0.37851662402738828</v>
      </c>
      <c r="W112" s="188">
        <v>141</v>
      </c>
      <c r="X112" s="194">
        <v>0.28658536585365851</v>
      </c>
      <c r="AB112" s="187" t="s">
        <v>75</v>
      </c>
      <c r="AC112" s="186">
        <v>16710092.1</v>
      </c>
      <c r="AD112" s="194">
        <v>0.35729510366643252</v>
      </c>
      <c r="AE112" s="188">
        <v>126</v>
      </c>
      <c r="AF112" s="194">
        <v>0.27038626609442062</v>
      </c>
      <c r="AI112" s="187" t="s">
        <v>75</v>
      </c>
      <c r="AJ112" s="186">
        <v>15843491.029999997</v>
      </c>
      <c r="AK112" s="194">
        <v>0.35418995909606077</v>
      </c>
      <c r="AL112" s="188">
        <v>119</v>
      </c>
      <c r="AM112" s="194">
        <v>0.26862302483069977</v>
      </c>
      <c r="AP112" s="187" t="s">
        <v>75</v>
      </c>
      <c r="AQ112" s="186">
        <v>14701142.830000002</v>
      </c>
      <c r="AR112" s="194">
        <v>0.34480376357478121</v>
      </c>
      <c r="AS112" s="188">
        <v>110</v>
      </c>
      <c r="AT112" s="194">
        <v>0.26004728132387706</v>
      </c>
      <c r="AV112" s="187" t="s">
        <v>75</v>
      </c>
      <c r="AW112" s="186">
        <v>13938806.98</v>
      </c>
      <c r="AX112" s="194">
        <v>0.35491726905211962</v>
      </c>
      <c r="AY112" s="188">
        <v>104</v>
      </c>
      <c r="AZ112" s="194">
        <v>0.26873385012919898</v>
      </c>
      <c r="BB112" s="187" t="s">
        <v>75</v>
      </c>
      <c r="BC112" s="186">
        <v>12810084.67</v>
      </c>
      <c r="BD112" s="194">
        <v>0.34750417659755795</v>
      </c>
      <c r="BE112" s="188">
        <v>96</v>
      </c>
      <c r="BF112" s="194">
        <v>0.26373626373626374</v>
      </c>
      <c r="BH112" s="187" t="s">
        <v>75</v>
      </c>
      <c r="BI112" s="186">
        <v>11929825.069999997</v>
      </c>
      <c r="BJ112" s="194">
        <v>0.34454995728079618</v>
      </c>
      <c r="BK112" s="188">
        <v>91</v>
      </c>
      <c r="BL112" s="194">
        <v>0.26453488372093026</v>
      </c>
      <c r="BN112" s="187" t="s">
        <v>75</v>
      </c>
      <c r="BO112" s="186">
        <v>10875242.260000005</v>
      </c>
      <c r="BP112" s="194">
        <v>0.3421632298900395</v>
      </c>
      <c r="BQ112" s="188">
        <v>82</v>
      </c>
      <c r="BR112" s="194">
        <v>0.26282051282051283</v>
      </c>
      <c r="BT112" s="187" t="s">
        <v>75</v>
      </c>
      <c r="BU112" s="186">
        <v>9911231.2800000012</v>
      </c>
      <c r="BV112" s="194">
        <v>0.34727754757557744</v>
      </c>
      <c r="BW112" s="188">
        <v>74</v>
      </c>
      <c r="BX112" s="194">
        <v>0.26714801444043323</v>
      </c>
      <c r="BZ112" s="187" t="s">
        <v>75</v>
      </c>
      <c r="CA112" s="186">
        <v>9616458.1099999994</v>
      </c>
      <c r="CB112" s="194">
        <v>0.35922087545838871</v>
      </c>
      <c r="CC112" s="188">
        <v>71</v>
      </c>
      <c r="CD112" s="194">
        <v>0.27843137254901962</v>
      </c>
      <c r="CF112" s="187" t="s">
        <v>75</v>
      </c>
      <c r="CG112" s="186">
        <v>9258425.429999996</v>
      </c>
      <c r="CH112" s="194">
        <v>0.39537035508041712</v>
      </c>
      <c r="CI112" s="188">
        <v>68</v>
      </c>
      <c r="CJ112" s="194">
        <v>0.2982456140350877</v>
      </c>
      <c r="CL112" s="187" t="s">
        <v>75</v>
      </c>
      <c r="CM112" s="186">
        <v>8870558.0800000019</v>
      </c>
      <c r="CN112" s="194">
        <v>0.40756721072064794</v>
      </c>
      <c r="CO112" s="188">
        <v>66</v>
      </c>
      <c r="CP112" s="194">
        <v>0.30985915492957744</v>
      </c>
      <c r="CR112" s="187" t="s">
        <v>75</v>
      </c>
      <c r="CS112" s="186">
        <v>8090167.5299999993</v>
      </c>
      <c r="CT112" s="194">
        <v>0.39699318416712803</v>
      </c>
      <c r="CU112" s="188">
        <v>61</v>
      </c>
      <c r="CV112" s="194">
        <v>0.30049261083743845</v>
      </c>
      <c r="CX112" s="187" t="s">
        <v>75</v>
      </c>
      <c r="CY112" s="186">
        <v>7807990.0500000007</v>
      </c>
      <c r="CZ112" s="194">
        <v>0.40099361547813506</v>
      </c>
      <c r="DA112" s="188">
        <v>59</v>
      </c>
      <c r="DB112" s="194">
        <v>0.30569948186528495</v>
      </c>
      <c r="DD112" s="187" t="s">
        <v>75</v>
      </c>
      <c r="DE112" s="186">
        <v>7945252.79</v>
      </c>
      <c r="DF112" s="194">
        <v>0.4215721940986773</v>
      </c>
      <c r="DG112" s="188">
        <v>60</v>
      </c>
      <c r="DH112" s="194">
        <v>0.32085561497326204</v>
      </c>
      <c r="DJ112" s="187" t="s">
        <v>75</v>
      </c>
      <c r="DK112" s="186">
        <v>7473076.8500000015</v>
      </c>
      <c r="DL112" s="194">
        <v>0.40293070600484399</v>
      </c>
      <c r="DM112" s="188">
        <v>56</v>
      </c>
      <c r="DN112" s="194">
        <v>0.30270270270270272</v>
      </c>
      <c r="DP112" s="187" t="s">
        <v>75</v>
      </c>
      <c r="DQ112" s="186">
        <v>7283451.9499999993</v>
      </c>
      <c r="DR112" s="194">
        <v>0.39732863095046789</v>
      </c>
      <c r="DS112" s="188">
        <v>55</v>
      </c>
      <c r="DT112" s="194">
        <v>0.29891304347826086</v>
      </c>
      <c r="DV112" s="187" t="s">
        <v>75</v>
      </c>
      <c r="DW112" s="186">
        <v>7293362.0199999986</v>
      </c>
      <c r="DX112" s="194">
        <v>0.39785966771217468</v>
      </c>
      <c r="DY112" s="188">
        <v>55</v>
      </c>
      <c r="DZ112" s="194">
        <v>0.29891304347826086</v>
      </c>
      <c r="EB112" s="187" t="s">
        <v>75</v>
      </c>
      <c r="EC112" s="186">
        <v>7112176.959999999</v>
      </c>
      <c r="ED112" s="194">
        <v>0.39329837156698844</v>
      </c>
      <c r="EE112" s="188">
        <v>54</v>
      </c>
      <c r="EF112" s="194">
        <v>0.29347826086956524</v>
      </c>
      <c r="EH112" s="187" t="s">
        <v>75</v>
      </c>
      <c r="EI112" s="186">
        <v>6864062.6700000009</v>
      </c>
      <c r="EJ112" s="194">
        <v>0.3834488669099218</v>
      </c>
      <c r="EK112" s="188">
        <v>52</v>
      </c>
      <c r="EL112" s="194">
        <v>0.28415300546448086</v>
      </c>
      <c r="EN112" s="187" t="s">
        <v>75</v>
      </c>
      <c r="EO112" s="186">
        <v>6745840.4900000002</v>
      </c>
      <c r="EP112" s="194">
        <v>0.38176714824318642</v>
      </c>
      <c r="EQ112" s="188">
        <v>51</v>
      </c>
      <c r="ER112" s="194">
        <v>0.28333333333333333</v>
      </c>
      <c r="ET112" s="187" t="s">
        <v>75</v>
      </c>
      <c r="EU112" s="186">
        <v>6741822.1400000006</v>
      </c>
      <c r="EV112" s="194">
        <v>0.38542713930593114</v>
      </c>
      <c r="EW112" s="188">
        <v>51</v>
      </c>
      <c r="EX112" s="194">
        <v>0.28651685393258425</v>
      </c>
      <c r="EZ112" s="187" t="s">
        <v>75</v>
      </c>
      <c r="FA112" s="186">
        <v>6736588.040000001</v>
      </c>
      <c r="FB112" s="194">
        <v>0.38580409244029767</v>
      </c>
      <c r="FC112" s="188">
        <v>51</v>
      </c>
      <c r="FD112" s="194">
        <v>0.28651685393258425</v>
      </c>
      <c r="FF112" s="187" t="s">
        <v>75</v>
      </c>
      <c r="FG112" s="186">
        <v>6730510.4499999993</v>
      </c>
      <c r="FH112" s="194">
        <v>0.39313093641102814</v>
      </c>
      <c r="FI112" s="188">
        <v>51</v>
      </c>
      <c r="FJ112" s="194">
        <v>0.28977272727272729</v>
      </c>
      <c r="FL112" s="187" t="s">
        <v>75</v>
      </c>
      <c r="FM112" s="186">
        <v>6491876.2299999995</v>
      </c>
      <c r="FN112" s="194">
        <v>0.38534733724522519</v>
      </c>
      <c r="FO112" s="188">
        <v>49</v>
      </c>
      <c r="FP112" s="194">
        <v>0.28160919540229884</v>
      </c>
      <c r="FR112" s="187" t="s">
        <v>75</v>
      </c>
      <c r="FS112" s="186">
        <v>6591962.8500000006</v>
      </c>
      <c r="FT112" s="194">
        <v>0.39817230861574787</v>
      </c>
      <c r="FU112" s="188">
        <v>50</v>
      </c>
      <c r="FV112" s="194">
        <v>0.28901734104046245</v>
      </c>
      <c r="FX112" s="187" t="s">
        <v>75</v>
      </c>
      <c r="FY112" s="186">
        <v>6585637.5300000021</v>
      </c>
      <c r="FZ112" s="194">
        <v>0.40198913695373162</v>
      </c>
      <c r="GA112" s="188">
        <v>50</v>
      </c>
      <c r="GB112" s="194">
        <v>0.29239766081871343</v>
      </c>
      <c r="GD112" s="187" t="s">
        <v>75</v>
      </c>
      <c r="GE112" s="186">
        <v>6579224.0700000003</v>
      </c>
      <c r="GF112" s="194">
        <v>0.40054753525109521</v>
      </c>
      <c r="GG112" s="188">
        <v>50</v>
      </c>
      <c r="GH112" s="194">
        <v>0.29411764705882354</v>
      </c>
      <c r="GJ112" s="187" t="s">
        <v>75</v>
      </c>
      <c r="GK112" s="186">
        <v>6577428.7299999986</v>
      </c>
      <c r="GL112" s="194">
        <v>0.40832018653278868</v>
      </c>
      <c r="GM112" s="188">
        <v>50</v>
      </c>
      <c r="GN112" s="194">
        <v>0.29940119760479039</v>
      </c>
      <c r="GP112" s="187" t="s">
        <v>75</v>
      </c>
      <c r="GQ112" s="186">
        <v>6229425.2499999981</v>
      </c>
      <c r="GR112" s="194">
        <v>0.39315785948423254</v>
      </c>
      <c r="GS112" s="188">
        <v>47</v>
      </c>
      <c r="GT112" s="194">
        <v>0.28658536585365851</v>
      </c>
      <c r="GV112" s="187" t="s">
        <v>75</v>
      </c>
      <c r="GW112" s="186">
        <v>6056712.0199999986</v>
      </c>
      <c r="GX112" s="194">
        <v>0.3820524671264286</v>
      </c>
      <c r="GY112" s="188">
        <v>46</v>
      </c>
      <c r="GZ112" s="194">
        <v>0.28048780487804881</v>
      </c>
      <c r="HB112" s="187" t="s">
        <v>75</v>
      </c>
      <c r="HC112" s="186">
        <v>5824077.5399999991</v>
      </c>
      <c r="HD112" s="194">
        <v>0.3776242470649474</v>
      </c>
      <c r="HE112" s="188">
        <v>44</v>
      </c>
      <c r="HF112" s="194">
        <v>0.27848101265822783</v>
      </c>
      <c r="HH112" s="187" t="s">
        <v>75</v>
      </c>
      <c r="HI112" s="186">
        <v>5700384.1399999978</v>
      </c>
      <c r="HJ112" s="194">
        <v>0.372669732172487</v>
      </c>
      <c r="HK112" s="188">
        <v>43</v>
      </c>
      <c r="HL112" s="194">
        <v>0.27388535031847133</v>
      </c>
      <c r="HN112" s="187" t="s">
        <v>75</v>
      </c>
      <c r="HO112" s="186">
        <v>5816078.3500000006</v>
      </c>
      <c r="HP112" s="194">
        <v>0.38251969888252385</v>
      </c>
      <c r="HQ112" s="188">
        <v>44</v>
      </c>
      <c r="HR112" s="194">
        <v>0.28205128205128205</v>
      </c>
      <c r="HT112" s="187" t="s">
        <v>75</v>
      </c>
      <c r="HU112" s="186">
        <v>5659843.4699999997</v>
      </c>
      <c r="HV112" s="194">
        <v>0.38569662158604373</v>
      </c>
      <c r="HW112" s="188">
        <v>43</v>
      </c>
      <c r="HX112" s="194">
        <v>0.28289473684210525</v>
      </c>
      <c r="HZ112" s="187" t="s">
        <v>75</v>
      </c>
      <c r="IA112" s="186">
        <v>5539969.8899999997</v>
      </c>
      <c r="IB112" s="194">
        <v>0.38367684383729395</v>
      </c>
      <c r="IC112" s="188">
        <v>42</v>
      </c>
      <c r="ID112" s="194">
        <v>0.28000000000000003</v>
      </c>
      <c r="IF112" s="187" t="s">
        <v>75</v>
      </c>
      <c r="IG112" s="186">
        <v>5528375.8899999997</v>
      </c>
      <c r="IH112" s="194">
        <v>0.38560500268663594</v>
      </c>
      <c r="II112" s="188">
        <v>42</v>
      </c>
      <c r="IJ112" s="194">
        <v>0.28187919463087246</v>
      </c>
      <c r="IM112" s="187" t="s">
        <v>75</v>
      </c>
      <c r="IN112" s="186">
        <v>5340102.38</v>
      </c>
      <c r="IO112" s="194">
        <v>0.37817965855855723</v>
      </c>
      <c r="IP112" s="188">
        <v>41</v>
      </c>
      <c r="IQ112" s="194">
        <v>0.27702702702702703</v>
      </c>
      <c r="IT112" s="187" t="s">
        <v>75</v>
      </c>
      <c r="IU112" s="186">
        <v>5321586.38</v>
      </c>
      <c r="IV112" s="194">
        <v>0.38030343333459954</v>
      </c>
      <c r="IW112" s="188">
        <v>41</v>
      </c>
      <c r="IX112" s="194">
        <v>0.28082191780821919</v>
      </c>
      <c r="JA112" s="187" t="s">
        <v>75</v>
      </c>
      <c r="JB112" s="186">
        <v>5316730.38</v>
      </c>
      <c r="JC112" s="194">
        <v>0.38215674707948277</v>
      </c>
      <c r="JD112" s="188">
        <v>41</v>
      </c>
      <c r="JE112" s="194">
        <v>0.28275862068965518</v>
      </c>
      <c r="JH112" s="187" t="s">
        <v>75</v>
      </c>
      <c r="JI112" s="186">
        <v>5316430.379999999</v>
      </c>
      <c r="JJ112" s="194">
        <v>0.38723241622873733</v>
      </c>
      <c r="JK112" s="188">
        <v>41</v>
      </c>
      <c r="JL112" s="194">
        <v>0.28671328671328672</v>
      </c>
      <c r="JN112" s="187" t="s">
        <v>75</v>
      </c>
      <c r="JO112" s="186">
        <v>5316130.379999999</v>
      </c>
      <c r="JP112" s="194">
        <v>0.39493266832819879</v>
      </c>
      <c r="JQ112" s="188">
        <v>41</v>
      </c>
      <c r="JR112" s="194">
        <v>0.29496402877697842</v>
      </c>
      <c r="JT112" s="187" t="s">
        <v>75</v>
      </c>
      <c r="JU112" s="186">
        <v>5315330.379999999</v>
      </c>
      <c r="JV112" s="194">
        <v>0.40014929587056153</v>
      </c>
      <c r="JW112" s="188">
        <v>41</v>
      </c>
      <c r="JX112" s="194">
        <v>0.3014705882352941</v>
      </c>
      <c r="JZ112" s="187" t="s">
        <v>75</v>
      </c>
      <c r="KA112" s="186">
        <v>5063232.6499999994</v>
      </c>
      <c r="KB112" s="194">
        <v>0.3905789130538499</v>
      </c>
      <c r="KC112" s="188">
        <v>39</v>
      </c>
      <c r="KD112" s="194">
        <v>0.29104477611940299</v>
      </c>
      <c r="KF112" s="187" t="s">
        <v>75</v>
      </c>
      <c r="KG112" s="186">
        <v>4945200.7799999993</v>
      </c>
      <c r="KH112" s="194">
        <v>0.39226317502427921</v>
      </c>
      <c r="KI112" s="188">
        <v>38</v>
      </c>
      <c r="KJ112" s="194">
        <v>0.29230769230769232</v>
      </c>
      <c r="KL112" s="187" t="s">
        <v>75</v>
      </c>
      <c r="KM112" s="186">
        <v>4339457.9099999992</v>
      </c>
      <c r="KN112" s="194">
        <v>0.36243096999044128</v>
      </c>
      <c r="KO112" s="188">
        <v>34</v>
      </c>
      <c r="KP112" s="194">
        <v>0.26984126984126983</v>
      </c>
      <c r="KR112" s="187" t="s">
        <v>75</v>
      </c>
      <c r="KS112" s="186">
        <v>4239122.43</v>
      </c>
      <c r="KT112" s="194">
        <v>0.35707002330333065</v>
      </c>
      <c r="KU112" s="188">
        <v>33</v>
      </c>
      <c r="KV112" s="194">
        <v>0.26400000000000001</v>
      </c>
      <c r="KX112" s="187" t="s">
        <v>75</v>
      </c>
      <c r="KY112" s="186">
        <v>3983891.26</v>
      </c>
      <c r="KZ112" s="194">
        <v>0.34893674883802234</v>
      </c>
      <c r="LA112" s="188">
        <v>31</v>
      </c>
      <c r="LB112" s="194">
        <v>0.25409836065573771</v>
      </c>
      <c r="LD112" s="187" t="s">
        <v>75</v>
      </c>
      <c r="LE112" s="186">
        <v>0</v>
      </c>
      <c r="LF112" s="194">
        <v>0</v>
      </c>
      <c r="LG112" s="188">
        <v>0</v>
      </c>
      <c r="LH112" s="194">
        <v>0</v>
      </c>
    </row>
    <row r="113" spans="1:320" ht="17.399999999999999" x14ac:dyDescent="0.3">
      <c r="A113" s="187" t="s">
        <v>76</v>
      </c>
      <c r="B113" s="186">
        <v>5190875</v>
      </c>
      <c r="C113" s="194">
        <v>9.5142339369428189E-2</v>
      </c>
      <c r="D113" s="188">
        <v>22</v>
      </c>
      <c r="E113" s="194">
        <v>3.9927404718693285E-2</v>
      </c>
      <c r="G113" s="187" t="s">
        <v>76</v>
      </c>
      <c r="H113" s="186">
        <v>5188489.75</v>
      </c>
      <c r="I113" s="194">
        <v>9.5917161251139971E-2</v>
      </c>
      <c r="J113" s="188">
        <v>22</v>
      </c>
      <c r="K113" s="194">
        <v>4.0665434380776341E-2</v>
      </c>
      <c r="M113" s="187" t="s">
        <v>76</v>
      </c>
      <c r="N113" s="186">
        <v>5186523.5</v>
      </c>
      <c r="O113" s="194">
        <v>9.8042405896016122E-2</v>
      </c>
      <c r="P113" s="188">
        <v>22</v>
      </c>
      <c r="Q113" s="194">
        <v>4.1431261770244823E-2</v>
      </c>
      <c r="T113" s="187" t="s">
        <v>76</v>
      </c>
      <c r="U113" s="186">
        <v>4915841.57</v>
      </c>
      <c r="V113" s="194">
        <v>0.10003953528676281</v>
      </c>
      <c r="W113" s="188">
        <v>21</v>
      </c>
      <c r="X113" s="194">
        <v>4.2682926829268296E-2</v>
      </c>
      <c r="AB113" s="187" t="s">
        <v>76</v>
      </c>
      <c r="AC113" s="186">
        <v>5152380.4000000004</v>
      </c>
      <c r="AD113" s="194">
        <v>0.11016817131408242</v>
      </c>
      <c r="AE113" s="188">
        <v>22</v>
      </c>
      <c r="AF113" s="194">
        <v>4.7210300429184553E-2</v>
      </c>
      <c r="AI113" s="187" t="s">
        <v>76</v>
      </c>
      <c r="AJ113" s="186">
        <v>4941341.72</v>
      </c>
      <c r="AK113" s="194">
        <v>0.1104664128866843</v>
      </c>
      <c r="AL113" s="188">
        <v>21</v>
      </c>
      <c r="AM113" s="194">
        <v>4.740406320541761E-2</v>
      </c>
      <c r="AP113" s="187" t="s">
        <v>76</v>
      </c>
      <c r="AQ113" s="186">
        <v>4938424.67</v>
      </c>
      <c r="AR113" s="194">
        <v>0.11582687360004015</v>
      </c>
      <c r="AS113" s="188">
        <v>21</v>
      </c>
      <c r="AT113" s="194">
        <v>4.9645390070921988E-2</v>
      </c>
      <c r="AV113" s="187" t="s">
        <v>76</v>
      </c>
      <c r="AW113" s="186">
        <v>4499957.32</v>
      </c>
      <c r="AX113" s="194">
        <v>0.11458029120835812</v>
      </c>
      <c r="AY113" s="188">
        <v>19</v>
      </c>
      <c r="AZ113" s="194">
        <v>4.909560723514212E-2</v>
      </c>
      <c r="BB113" s="187" t="s">
        <v>76</v>
      </c>
      <c r="BC113" s="186">
        <v>4494403.78</v>
      </c>
      <c r="BD113" s="194">
        <v>0.12192144900677321</v>
      </c>
      <c r="BE113" s="188">
        <v>19</v>
      </c>
      <c r="BF113" s="194">
        <v>5.21978021978022E-2</v>
      </c>
      <c r="BH113" s="187" t="s">
        <v>76</v>
      </c>
      <c r="BI113" s="186">
        <v>4246426.76</v>
      </c>
      <c r="BJ113" s="194">
        <v>0.12264271690230492</v>
      </c>
      <c r="BK113" s="188">
        <v>18</v>
      </c>
      <c r="BL113" s="194">
        <v>5.232558139534884E-2</v>
      </c>
      <c r="BN113" s="187" t="s">
        <v>76</v>
      </c>
      <c r="BO113" s="186">
        <v>4038635.92</v>
      </c>
      <c r="BP113" s="194">
        <v>0.12706592439046321</v>
      </c>
      <c r="BQ113" s="188">
        <v>17</v>
      </c>
      <c r="BR113" s="194">
        <v>5.4487179487179488E-2</v>
      </c>
      <c r="BT113" s="187" t="s">
        <v>76</v>
      </c>
      <c r="BU113" s="186">
        <v>3793228.03</v>
      </c>
      <c r="BV113" s="194">
        <v>0.13291011887811974</v>
      </c>
      <c r="BW113" s="188">
        <v>16</v>
      </c>
      <c r="BX113" s="194">
        <v>5.7761732851985562E-2</v>
      </c>
      <c r="BZ113" s="187" t="s">
        <v>76</v>
      </c>
      <c r="CA113" s="186">
        <v>3585809.89</v>
      </c>
      <c r="CB113" s="194">
        <v>0.13394721353526992</v>
      </c>
      <c r="CC113" s="188">
        <v>15</v>
      </c>
      <c r="CD113" s="194">
        <v>5.8823529411764705E-2</v>
      </c>
      <c r="CF113" s="187" t="s">
        <v>76</v>
      </c>
      <c r="CG113" s="186">
        <v>2364493.84</v>
      </c>
      <c r="CH113" s="194">
        <v>0.10097297603943217</v>
      </c>
      <c r="CI113" s="188">
        <v>10</v>
      </c>
      <c r="CJ113" s="194">
        <v>4.3859649122807015E-2</v>
      </c>
      <c r="CL113" s="187" t="s">
        <v>76</v>
      </c>
      <c r="CM113" s="186">
        <v>2364493.84</v>
      </c>
      <c r="CN113" s="194">
        <v>0.10863918035864478</v>
      </c>
      <c r="CO113" s="188">
        <v>10</v>
      </c>
      <c r="CP113" s="194">
        <v>4.6948356807511735E-2</v>
      </c>
      <c r="CR113" s="187" t="s">
        <v>76</v>
      </c>
      <c r="CS113" s="186">
        <v>2569220.0499999998</v>
      </c>
      <c r="CT113" s="194">
        <v>0.12607437913903471</v>
      </c>
      <c r="CU113" s="188">
        <v>11</v>
      </c>
      <c r="CV113" s="194">
        <v>5.4187192118226604E-2</v>
      </c>
      <c r="CX113" s="187" t="s">
        <v>76</v>
      </c>
      <c r="CY113" s="186">
        <v>2570570.0499999998</v>
      </c>
      <c r="CZ113" s="194">
        <v>0.13201632834935675</v>
      </c>
      <c r="DA113" s="188">
        <v>11</v>
      </c>
      <c r="DB113" s="194">
        <v>5.6994818652849742E-2</v>
      </c>
      <c r="DD113" s="187" t="s">
        <v>76</v>
      </c>
      <c r="DE113" s="186">
        <v>2368880.06</v>
      </c>
      <c r="DF113" s="194">
        <v>0.12569190570093949</v>
      </c>
      <c r="DG113" s="188">
        <v>10</v>
      </c>
      <c r="DH113" s="194">
        <v>5.3475935828877004E-2</v>
      </c>
      <c r="DJ113" s="187" t="s">
        <v>76</v>
      </c>
      <c r="DK113" s="186">
        <v>2368880.06</v>
      </c>
      <c r="DL113" s="194">
        <v>0.12772443455022103</v>
      </c>
      <c r="DM113" s="188">
        <v>10</v>
      </c>
      <c r="DN113" s="194">
        <v>5.4054054054054057E-2</v>
      </c>
      <c r="DP113" s="187" t="s">
        <v>76</v>
      </c>
      <c r="DQ113" s="186">
        <v>2368880.06</v>
      </c>
      <c r="DR113" s="194">
        <v>0.12922771751458623</v>
      </c>
      <c r="DS113" s="188">
        <v>10</v>
      </c>
      <c r="DT113" s="194">
        <v>5.434782608695652E-2</v>
      </c>
      <c r="DV113" s="187" t="s">
        <v>76</v>
      </c>
      <c r="DW113" s="186">
        <v>2368930.06</v>
      </c>
      <c r="DX113" s="194">
        <v>0.12922733355624411</v>
      </c>
      <c r="DY113" s="188">
        <v>10</v>
      </c>
      <c r="DZ113" s="194">
        <v>5.434782608695652E-2</v>
      </c>
      <c r="EB113" s="187" t="s">
        <v>76</v>
      </c>
      <c r="EC113" s="186">
        <v>2368930.06</v>
      </c>
      <c r="ED113" s="194">
        <v>0.13100016214361579</v>
      </c>
      <c r="EE113" s="188">
        <v>10</v>
      </c>
      <c r="EF113" s="194">
        <v>5.434782608695652E-2</v>
      </c>
      <c r="EH113" s="187" t="s">
        <v>76</v>
      </c>
      <c r="EI113" s="186">
        <v>2368930.06</v>
      </c>
      <c r="EJ113" s="194">
        <v>0.13233613837267791</v>
      </c>
      <c r="EK113" s="188">
        <v>10</v>
      </c>
      <c r="EL113" s="194">
        <v>5.4644808743169397E-2</v>
      </c>
      <c r="EN113" s="187" t="s">
        <v>76</v>
      </c>
      <c r="EO113" s="186">
        <v>2368930.02</v>
      </c>
      <c r="EP113" s="194">
        <v>0.13406478547242887</v>
      </c>
      <c r="EQ113" s="188">
        <v>10</v>
      </c>
      <c r="ER113" s="194">
        <v>5.5555555555555552E-2</v>
      </c>
      <c r="ET113" s="187" t="s">
        <v>76</v>
      </c>
      <c r="EU113" s="186">
        <v>2368930</v>
      </c>
      <c r="EV113" s="194">
        <v>0.1354307328427978</v>
      </c>
      <c r="EW113" s="188">
        <v>10</v>
      </c>
      <c r="EX113" s="194">
        <v>5.6179775280898875E-2</v>
      </c>
      <c r="EZ113" s="187" t="s">
        <v>76</v>
      </c>
      <c r="FA113" s="186">
        <v>2368930</v>
      </c>
      <c r="FB113" s="194">
        <v>0.13566851398331822</v>
      </c>
      <c r="FC113" s="188">
        <v>10</v>
      </c>
      <c r="FD113" s="194">
        <v>5.6179775280898875E-2</v>
      </c>
      <c r="FF113" s="187" t="s">
        <v>76</v>
      </c>
      <c r="FG113" s="186">
        <v>2122385.4300000002</v>
      </c>
      <c r="FH113" s="194">
        <v>0.12396910720508915</v>
      </c>
      <c r="FI113" s="188">
        <v>9</v>
      </c>
      <c r="FJ113" s="194">
        <v>5.113636363636364E-2</v>
      </c>
      <c r="FL113" s="187" t="s">
        <v>76</v>
      </c>
      <c r="FM113" s="186">
        <v>2122385.4300000002</v>
      </c>
      <c r="FN113" s="194">
        <v>0.1259813873651997</v>
      </c>
      <c r="FO113" s="188">
        <v>9</v>
      </c>
      <c r="FP113" s="194">
        <v>5.1724137931034482E-2</v>
      </c>
      <c r="FR113" s="187" t="s">
        <v>76</v>
      </c>
      <c r="FS113" s="186">
        <v>1873095.6400000001</v>
      </c>
      <c r="FT113" s="194">
        <v>0.11314002099342713</v>
      </c>
      <c r="FU113" s="188">
        <v>8</v>
      </c>
      <c r="FV113" s="194">
        <v>4.6242774566473986E-2</v>
      </c>
      <c r="FX113" s="187" t="s">
        <v>76</v>
      </c>
      <c r="FY113" s="186">
        <v>1873095.6400000001</v>
      </c>
      <c r="FZ113" s="194">
        <v>0.11433427611607366</v>
      </c>
      <c r="GA113" s="188">
        <v>8</v>
      </c>
      <c r="GB113" s="194">
        <v>4.6783625730994149E-2</v>
      </c>
      <c r="GD113" s="187" t="s">
        <v>76</v>
      </c>
      <c r="GE113" s="186">
        <v>2078793.6400000001</v>
      </c>
      <c r="GF113" s="194">
        <v>0.12655833878563319</v>
      </c>
      <c r="GG113" s="188">
        <v>9</v>
      </c>
      <c r="GH113" s="194">
        <v>5.2941176470588235E-2</v>
      </c>
      <c r="GJ113" s="187" t="s">
        <v>76</v>
      </c>
      <c r="GK113" s="186">
        <v>1873095.64</v>
      </c>
      <c r="GL113" s="194">
        <v>0.11627990093304337</v>
      </c>
      <c r="GM113" s="188">
        <v>8</v>
      </c>
      <c r="GN113" s="194">
        <v>4.790419161676647E-2</v>
      </c>
      <c r="GP113" s="187" t="s">
        <v>76</v>
      </c>
      <c r="GQ113" s="186">
        <v>1873095.6400000001</v>
      </c>
      <c r="GR113" s="194">
        <v>0.11821672833005724</v>
      </c>
      <c r="GS113" s="188">
        <v>8</v>
      </c>
      <c r="GT113" s="194">
        <v>4.878048780487805E-2</v>
      </c>
      <c r="GV113" s="187" t="s">
        <v>76</v>
      </c>
      <c r="GW113" s="186">
        <v>2078793.6400000001</v>
      </c>
      <c r="GX113" s="194">
        <v>0.13112861172632226</v>
      </c>
      <c r="GY113" s="188">
        <v>9</v>
      </c>
      <c r="GZ113" s="194">
        <v>5.4878048780487805E-2</v>
      </c>
      <c r="HB113" s="187" t="s">
        <v>76</v>
      </c>
      <c r="HC113" s="186">
        <v>2078793.6400000001</v>
      </c>
      <c r="HD113" s="194">
        <v>0.13478578843035141</v>
      </c>
      <c r="HE113" s="188">
        <v>9</v>
      </c>
      <c r="HF113" s="194">
        <v>5.6962025316455694E-2</v>
      </c>
      <c r="HH113" s="187" t="s">
        <v>76</v>
      </c>
      <c r="HI113" s="186">
        <v>2078793.64</v>
      </c>
      <c r="HJ113" s="194">
        <v>0.13590373035117415</v>
      </c>
      <c r="HK113" s="188">
        <v>9</v>
      </c>
      <c r="HL113" s="194">
        <v>5.7324840764331211E-2</v>
      </c>
      <c r="HN113" s="187" t="s">
        <v>76</v>
      </c>
      <c r="HO113" s="186">
        <v>2078793.6400000001</v>
      </c>
      <c r="HP113" s="194">
        <v>0.13672090872223303</v>
      </c>
      <c r="HQ113" s="188">
        <v>9</v>
      </c>
      <c r="HR113" s="194">
        <v>5.7692307692307696E-2</v>
      </c>
      <c r="HT113" s="187" t="s">
        <v>76</v>
      </c>
      <c r="HU113" s="186">
        <v>1873095.6400000001</v>
      </c>
      <c r="HV113" s="194">
        <v>0.12764428275885667</v>
      </c>
      <c r="HW113" s="188">
        <v>8</v>
      </c>
      <c r="HX113" s="194">
        <v>5.2631578947368418E-2</v>
      </c>
      <c r="HZ113" s="187" t="s">
        <v>76</v>
      </c>
      <c r="IA113" s="186">
        <v>1873095.6400000001</v>
      </c>
      <c r="IB113" s="194">
        <v>0.12972334464449523</v>
      </c>
      <c r="IC113" s="188">
        <v>8</v>
      </c>
      <c r="ID113" s="194">
        <v>5.3333333333333337E-2</v>
      </c>
      <c r="IF113" s="187" t="s">
        <v>76</v>
      </c>
      <c r="IG113" s="186">
        <v>1873095.6400000001</v>
      </c>
      <c r="IH113" s="194">
        <v>0.13064868664249352</v>
      </c>
      <c r="II113" s="188">
        <v>8</v>
      </c>
      <c r="IJ113" s="194">
        <v>5.3691275167785234E-2</v>
      </c>
      <c r="IM113" s="187" t="s">
        <v>76</v>
      </c>
      <c r="IN113" s="186">
        <v>1873095.6400000001</v>
      </c>
      <c r="IO113" s="194">
        <v>0.13265039116772931</v>
      </c>
      <c r="IP113" s="188">
        <v>8</v>
      </c>
      <c r="IQ113" s="194">
        <v>5.4054054054054057E-2</v>
      </c>
      <c r="IT113" s="187" t="s">
        <v>76</v>
      </c>
      <c r="IU113" s="186">
        <v>1873095.6400000001</v>
      </c>
      <c r="IV113" s="194">
        <v>0.13385946445091232</v>
      </c>
      <c r="IW113" s="188">
        <v>8</v>
      </c>
      <c r="IX113" s="194">
        <v>5.4794520547945202E-2</v>
      </c>
      <c r="JA113" s="187" t="s">
        <v>76</v>
      </c>
      <c r="JB113" s="186">
        <v>1873095.6400000001</v>
      </c>
      <c r="JC113" s="194">
        <v>0.13463465054460066</v>
      </c>
      <c r="JD113" s="188">
        <v>8</v>
      </c>
      <c r="JE113" s="194">
        <v>5.5172413793103448E-2</v>
      </c>
      <c r="JH113" s="187" t="s">
        <v>76</v>
      </c>
      <c r="JI113" s="186">
        <v>1873095.64</v>
      </c>
      <c r="JJ113" s="194">
        <v>0.13643051797185637</v>
      </c>
      <c r="JK113" s="188">
        <v>8</v>
      </c>
      <c r="JL113" s="194">
        <v>5.5944055944055944E-2</v>
      </c>
      <c r="JN113" s="187" t="s">
        <v>76</v>
      </c>
      <c r="JO113" s="186">
        <v>1873095.64</v>
      </c>
      <c r="JP113" s="194">
        <v>0.13915133871098084</v>
      </c>
      <c r="JQ113" s="188">
        <v>8</v>
      </c>
      <c r="JR113" s="194">
        <v>5.7553956834532377E-2</v>
      </c>
      <c r="JT113" s="187" t="s">
        <v>76</v>
      </c>
      <c r="JU113" s="186">
        <v>1873095.64</v>
      </c>
      <c r="JV113" s="194">
        <v>0.14101059536476429</v>
      </c>
      <c r="JW113" s="188">
        <v>8</v>
      </c>
      <c r="JX113" s="194">
        <v>5.8823529411764705E-2</v>
      </c>
      <c r="JZ113" s="187" t="s">
        <v>76</v>
      </c>
      <c r="KA113" s="186">
        <v>1847994.89</v>
      </c>
      <c r="KB113" s="194">
        <v>0.14255474424333808</v>
      </c>
      <c r="KC113" s="188">
        <v>8</v>
      </c>
      <c r="KD113" s="194">
        <v>5.9701492537313432E-2</v>
      </c>
      <c r="KF113" s="187" t="s">
        <v>76</v>
      </c>
      <c r="KG113" s="186">
        <v>1845127.53</v>
      </c>
      <c r="KH113" s="194">
        <v>0.14635919054483892</v>
      </c>
      <c r="KI113" s="188">
        <v>8</v>
      </c>
      <c r="KJ113" s="194">
        <v>6.1538461538461542E-2</v>
      </c>
      <c r="KL113" s="187" t="s">
        <v>76</v>
      </c>
      <c r="KM113" s="186">
        <v>1841537.51</v>
      </c>
      <c r="KN113" s="194">
        <v>0.15380497745698427</v>
      </c>
      <c r="KO113" s="188">
        <v>8</v>
      </c>
      <c r="KP113" s="194">
        <v>6.3492063492063489E-2</v>
      </c>
      <c r="KR113" s="187" t="s">
        <v>76</v>
      </c>
      <c r="KS113" s="186">
        <v>1837918.3499999999</v>
      </c>
      <c r="KT113" s="194">
        <v>0.1548116523881852</v>
      </c>
      <c r="KU113" s="188">
        <v>8</v>
      </c>
      <c r="KV113" s="194">
        <v>6.4000000000000001E-2</v>
      </c>
      <c r="KX113" s="187" t="s">
        <v>76</v>
      </c>
      <c r="KY113" s="186">
        <v>1627346.18</v>
      </c>
      <c r="KZ113" s="194">
        <v>0.14253423304610355</v>
      </c>
      <c r="LA113" s="188">
        <v>7</v>
      </c>
      <c r="LB113" s="194">
        <v>5.737704918032787E-2</v>
      </c>
      <c r="LD113" s="187" t="s">
        <v>76</v>
      </c>
      <c r="LE113" s="186">
        <v>0</v>
      </c>
      <c r="LF113" s="194">
        <v>0</v>
      </c>
      <c r="LG113" s="188">
        <v>0</v>
      </c>
      <c r="LH113" s="194">
        <v>0</v>
      </c>
    </row>
    <row r="114" spans="1:320" ht="17.399999999999999" x14ac:dyDescent="0.3">
      <c r="A114" s="187" t="s">
        <v>77</v>
      </c>
      <c r="B114" s="186">
        <v>664123.4</v>
      </c>
      <c r="C114" s="194">
        <v>1.2172563181733041E-2</v>
      </c>
      <c r="D114" s="188">
        <v>2</v>
      </c>
      <c r="E114" s="194">
        <v>3.629764065335753E-3</v>
      </c>
      <c r="G114" s="187" t="s">
        <v>77</v>
      </c>
      <c r="H114" s="186">
        <v>1041722.55</v>
      </c>
      <c r="I114" s="194">
        <v>1.9257833130979726E-2</v>
      </c>
      <c r="J114" s="188">
        <v>3</v>
      </c>
      <c r="K114" s="194">
        <v>5.5452865064695009E-3</v>
      </c>
      <c r="M114" s="187" t="s">
        <v>77</v>
      </c>
      <c r="N114" s="186">
        <v>664372.93000000005</v>
      </c>
      <c r="O114" s="194">
        <v>1.2558840323269623E-2</v>
      </c>
      <c r="P114" s="188">
        <v>2</v>
      </c>
      <c r="Q114" s="194">
        <v>3.766478342749529E-3</v>
      </c>
      <c r="T114" s="187" t="s">
        <v>77</v>
      </c>
      <c r="U114" s="186">
        <v>664372.9</v>
      </c>
      <c r="V114" s="194">
        <v>1.3520280348074546E-2</v>
      </c>
      <c r="W114" s="188">
        <v>2</v>
      </c>
      <c r="X114" s="194">
        <v>4.0650406504065045E-3</v>
      </c>
      <c r="AB114" s="187" t="s">
        <v>77</v>
      </c>
      <c r="AC114" s="186">
        <v>664372.87</v>
      </c>
      <c r="AD114" s="194">
        <v>1.4205617302361567E-2</v>
      </c>
      <c r="AE114" s="188">
        <v>2</v>
      </c>
      <c r="AF114" s="194">
        <v>4.2918454935622317E-3</v>
      </c>
      <c r="AI114" s="187" t="s">
        <v>77</v>
      </c>
      <c r="AJ114" s="186">
        <v>664372.86</v>
      </c>
      <c r="AK114" s="194">
        <v>1.4852420824574603E-2</v>
      </c>
      <c r="AL114" s="188">
        <v>2</v>
      </c>
      <c r="AM114" s="194">
        <v>4.5146726862302479E-3</v>
      </c>
      <c r="AP114" s="187" t="s">
        <v>77</v>
      </c>
      <c r="AQ114" s="186">
        <v>362999.72</v>
      </c>
      <c r="AR114" s="194">
        <v>8.513873450516754E-3</v>
      </c>
      <c r="AS114" s="188">
        <v>1</v>
      </c>
      <c r="AT114" s="194">
        <v>2.3640661938534278E-3</v>
      </c>
      <c r="AV114" s="187" t="s">
        <v>77</v>
      </c>
      <c r="AW114" s="186">
        <v>362750</v>
      </c>
      <c r="AX114" s="194">
        <v>9.236532189116832E-3</v>
      </c>
      <c r="AY114" s="188">
        <v>1</v>
      </c>
      <c r="AZ114" s="194">
        <v>2.5839793281653748E-3</v>
      </c>
      <c r="BB114" s="187" t="s">
        <v>77</v>
      </c>
      <c r="BC114" s="186">
        <v>362750</v>
      </c>
      <c r="BD114" s="194">
        <v>9.8404611138892765E-3</v>
      </c>
      <c r="BE114" s="188">
        <v>1</v>
      </c>
      <c r="BF114" s="194">
        <v>2.7472527472527475E-3</v>
      </c>
      <c r="BH114" s="187" t="s">
        <v>77</v>
      </c>
      <c r="BI114" s="186">
        <v>362750</v>
      </c>
      <c r="BJ114" s="194">
        <v>1.0476725037478596E-2</v>
      </c>
      <c r="BK114" s="188">
        <v>1</v>
      </c>
      <c r="BL114" s="194">
        <v>2.9069767441860465E-3</v>
      </c>
      <c r="BN114" s="187" t="s">
        <v>77</v>
      </c>
      <c r="BO114" s="186">
        <v>0</v>
      </c>
      <c r="BP114" s="194">
        <v>0</v>
      </c>
      <c r="BQ114" s="188">
        <v>0</v>
      </c>
      <c r="BR114" s="194">
        <v>0</v>
      </c>
      <c r="BT114" s="187" t="s">
        <v>77</v>
      </c>
      <c r="BU114" s="186">
        <v>0</v>
      </c>
      <c r="BV114" s="194">
        <v>0</v>
      </c>
      <c r="BW114" s="188">
        <v>0</v>
      </c>
      <c r="BX114" s="194">
        <v>0</v>
      </c>
      <c r="BZ114" s="187" t="s">
        <v>77</v>
      </c>
      <c r="CA114" s="186">
        <v>0</v>
      </c>
      <c r="CB114" s="194">
        <v>0</v>
      </c>
      <c r="CC114" s="188">
        <v>0</v>
      </c>
      <c r="CD114" s="194">
        <v>0</v>
      </c>
      <c r="CF114" s="187" t="s">
        <v>77</v>
      </c>
      <c r="CG114" s="186">
        <v>0</v>
      </c>
      <c r="CH114" s="194">
        <v>0</v>
      </c>
      <c r="CI114" s="188">
        <v>0</v>
      </c>
      <c r="CJ114" s="194">
        <v>0</v>
      </c>
      <c r="CL114" s="187" t="s">
        <v>77</v>
      </c>
      <c r="CM114" s="186">
        <v>0</v>
      </c>
      <c r="CN114" s="194">
        <v>0</v>
      </c>
      <c r="CO114" s="188">
        <v>0</v>
      </c>
      <c r="CP114" s="194">
        <v>0</v>
      </c>
      <c r="CR114" s="187" t="s">
        <v>77</v>
      </c>
      <c r="CS114" s="186">
        <v>0</v>
      </c>
      <c r="CT114" s="194">
        <v>0</v>
      </c>
      <c r="CU114" s="188">
        <v>0</v>
      </c>
      <c r="CV114" s="194">
        <v>0</v>
      </c>
      <c r="CX114" s="187" t="s">
        <v>77</v>
      </c>
      <c r="CY114" s="186">
        <v>0</v>
      </c>
      <c r="CZ114" s="194">
        <v>0</v>
      </c>
      <c r="DA114" s="188">
        <v>0</v>
      </c>
      <c r="DB114" s="194">
        <v>0</v>
      </c>
      <c r="DD114" s="187" t="s">
        <v>77</v>
      </c>
      <c r="DE114" s="186">
        <v>0</v>
      </c>
      <c r="DF114" s="194">
        <v>0</v>
      </c>
      <c r="DG114" s="188">
        <v>0</v>
      </c>
      <c r="DH114" s="194">
        <v>0</v>
      </c>
      <c r="DJ114" s="187" t="s">
        <v>77</v>
      </c>
      <c r="DK114" s="186">
        <v>0</v>
      </c>
      <c r="DL114" s="194">
        <v>0</v>
      </c>
      <c r="DM114" s="188">
        <v>0</v>
      </c>
      <c r="DN114" s="194">
        <v>0</v>
      </c>
      <c r="DP114" s="187" t="s">
        <v>77</v>
      </c>
      <c r="DQ114" s="186">
        <v>0</v>
      </c>
      <c r="DR114" s="194">
        <v>0</v>
      </c>
      <c r="DS114" s="188">
        <v>0</v>
      </c>
      <c r="DT114" s="194">
        <v>0</v>
      </c>
      <c r="DV114" s="187" t="s">
        <v>77</v>
      </c>
      <c r="DW114" s="186">
        <v>0</v>
      </c>
      <c r="DX114" s="194">
        <v>0</v>
      </c>
      <c r="DY114" s="188">
        <v>0</v>
      </c>
      <c r="DZ114" s="194">
        <v>0</v>
      </c>
      <c r="EB114" s="187" t="s">
        <v>77</v>
      </c>
      <c r="EC114" s="186">
        <v>0</v>
      </c>
      <c r="ED114" s="194">
        <v>0</v>
      </c>
      <c r="EE114" s="188">
        <v>0</v>
      </c>
      <c r="EF114" s="194">
        <v>0</v>
      </c>
      <c r="EH114" s="187" t="s">
        <v>77</v>
      </c>
      <c r="EI114" s="186">
        <v>0</v>
      </c>
      <c r="EJ114" s="194">
        <v>0</v>
      </c>
      <c r="EK114" s="188">
        <v>0</v>
      </c>
      <c r="EL114" s="194">
        <v>0</v>
      </c>
      <c r="EN114" s="187" t="s">
        <v>77</v>
      </c>
      <c r="EO114" s="186">
        <v>0</v>
      </c>
      <c r="EP114" s="194">
        <v>0</v>
      </c>
      <c r="EQ114" s="188">
        <v>0</v>
      </c>
      <c r="ER114" s="194">
        <v>0</v>
      </c>
      <c r="ET114" s="187" t="s">
        <v>77</v>
      </c>
      <c r="EU114" s="186">
        <v>0</v>
      </c>
      <c r="EV114" s="194">
        <v>0</v>
      </c>
      <c r="EW114" s="188">
        <v>0</v>
      </c>
      <c r="EX114" s="194">
        <v>0</v>
      </c>
      <c r="EZ114" s="187" t="s">
        <v>77</v>
      </c>
      <c r="FA114" s="186">
        <v>0</v>
      </c>
      <c r="FB114" s="194">
        <v>0</v>
      </c>
      <c r="FC114" s="188">
        <v>0</v>
      </c>
      <c r="FD114" s="194">
        <v>0</v>
      </c>
      <c r="FF114" s="187" t="s">
        <v>77</v>
      </c>
      <c r="FG114" s="186">
        <v>0</v>
      </c>
      <c r="FH114" s="194">
        <v>0</v>
      </c>
      <c r="FI114" s="188">
        <v>0</v>
      </c>
      <c r="FJ114" s="194">
        <v>0</v>
      </c>
      <c r="FL114" s="187" t="s">
        <v>77</v>
      </c>
      <c r="FM114" s="186">
        <v>0</v>
      </c>
      <c r="FN114" s="194">
        <v>0</v>
      </c>
      <c r="FO114" s="188">
        <v>0</v>
      </c>
      <c r="FP114" s="194">
        <v>0</v>
      </c>
      <c r="FR114" s="187" t="s">
        <v>77</v>
      </c>
      <c r="FS114" s="186">
        <v>0</v>
      </c>
      <c r="FT114" s="194">
        <v>0</v>
      </c>
      <c r="FU114" s="188">
        <v>0</v>
      </c>
      <c r="FV114" s="194">
        <v>0</v>
      </c>
      <c r="FX114" s="187" t="s">
        <v>77</v>
      </c>
      <c r="FY114" s="186">
        <v>0</v>
      </c>
      <c r="FZ114" s="194">
        <v>0</v>
      </c>
      <c r="GA114" s="188">
        <v>0</v>
      </c>
      <c r="GB114" s="194">
        <v>0</v>
      </c>
      <c r="GD114" s="187" t="s">
        <v>77</v>
      </c>
      <c r="GE114" s="186">
        <v>0</v>
      </c>
      <c r="GF114" s="194">
        <v>0</v>
      </c>
      <c r="GG114" s="188">
        <v>0</v>
      </c>
      <c r="GH114" s="194">
        <v>0</v>
      </c>
      <c r="GJ114" s="187" t="s">
        <v>77</v>
      </c>
      <c r="GK114" s="186">
        <v>0</v>
      </c>
      <c r="GL114" s="194">
        <v>0</v>
      </c>
      <c r="GM114" s="188">
        <v>0</v>
      </c>
      <c r="GN114" s="194">
        <v>0</v>
      </c>
      <c r="GP114" s="187" t="s">
        <v>77</v>
      </c>
      <c r="GQ114" s="186">
        <v>0</v>
      </c>
      <c r="GR114" s="194">
        <v>0</v>
      </c>
      <c r="GS114" s="188">
        <v>0</v>
      </c>
      <c r="GT114" s="194">
        <v>0</v>
      </c>
      <c r="GV114" s="187" t="s">
        <v>77</v>
      </c>
      <c r="GW114" s="186">
        <v>0</v>
      </c>
      <c r="GX114" s="194">
        <v>0</v>
      </c>
      <c r="GY114" s="188">
        <v>0</v>
      </c>
      <c r="GZ114" s="194">
        <v>0</v>
      </c>
      <c r="HB114" s="187" t="s">
        <v>77</v>
      </c>
      <c r="HC114" s="186">
        <v>0</v>
      </c>
      <c r="HD114" s="194">
        <v>0</v>
      </c>
      <c r="HE114" s="188">
        <v>0</v>
      </c>
      <c r="HF114" s="194">
        <v>0</v>
      </c>
      <c r="HH114" s="187" t="s">
        <v>77</v>
      </c>
      <c r="HI114" s="186">
        <v>0</v>
      </c>
      <c r="HJ114" s="194">
        <v>0</v>
      </c>
      <c r="HK114" s="188">
        <v>0</v>
      </c>
      <c r="HL114" s="194">
        <v>0</v>
      </c>
      <c r="HN114" s="187" t="s">
        <v>77</v>
      </c>
      <c r="HO114" s="186">
        <v>0</v>
      </c>
      <c r="HP114" s="194">
        <v>0</v>
      </c>
      <c r="HQ114" s="188">
        <v>0</v>
      </c>
      <c r="HR114" s="194">
        <v>0</v>
      </c>
      <c r="HT114" s="187" t="s">
        <v>77</v>
      </c>
      <c r="HU114" s="186">
        <v>0</v>
      </c>
      <c r="HV114" s="194">
        <v>0</v>
      </c>
      <c r="HW114" s="188">
        <v>0</v>
      </c>
      <c r="HX114" s="194">
        <v>0</v>
      </c>
      <c r="HZ114" s="187" t="s">
        <v>77</v>
      </c>
      <c r="IA114" s="186">
        <v>0</v>
      </c>
      <c r="IB114" s="194">
        <v>0</v>
      </c>
      <c r="IC114" s="188">
        <v>0</v>
      </c>
      <c r="ID114" s="194">
        <v>0</v>
      </c>
      <c r="IF114" s="187" t="s">
        <v>77</v>
      </c>
      <c r="IG114" s="186">
        <v>0</v>
      </c>
      <c r="IH114" s="194">
        <v>0</v>
      </c>
      <c r="II114" s="188">
        <v>0</v>
      </c>
      <c r="IJ114" s="194">
        <v>0</v>
      </c>
      <c r="IM114" s="187" t="s">
        <v>77</v>
      </c>
      <c r="IN114" s="186">
        <v>0</v>
      </c>
      <c r="IO114" s="194">
        <v>0</v>
      </c>
      <c r="IP114" s="188">
        <v>0</v>
      </c>
      <c r="IQ114" s="194">
        <v>0</v>
      </c>
      <c r="IT114" s="187" t="s">
        <v>77</v>
      </c>
      <c r="IU114" s="186">
        <v>0</v>
      </c>
      <c r="IV114" s="194">
        <v>0</v>
      </c>
      <c r="IW114" s="188">
        <v>0</v>
      </c>
      <c r="IX114" s="194">
        <v>0</v>
      </c>
      <c r="JA114" s="187" t="s">
        <v>77</v>
      </c>
      <c r="JB114" s="186">
        <v>0</v>
      </c>
      <c r="JC114" s="194">
        <v>0</v>
      </c>
      <c r="JD114" s="188">
        <v>0</v>
      </c>
      <c r="JE114" s="194">
        <v>0</v>
      </c>
      <c r="JH114" s="187" t="s">
        <v>77</v>
      </c>
      <c r="JI114" s="186">
        <v>0</v>
      </c>
      <c r="JJ114" s="194">
        <v>0</v>
      </c>
      <c r="JK114" s="188">
        <v>0</v>
      </c>
      <c r="JL114" s="194">
        <v>0</v>
      </c>
      <c r="JN114" s="187" t="s">
        <v>77</v>
      </c>
      <c r="JO114" s="186">
        <v>0</v>
      </c>
      <c r="JP114" s="194">
        <v>0</v>
      </c>
      <c r="JQ114" s="188">
        <v>0</v>
      </c>
      <c r="JR114" s="194">
        <v>0</v>
      </c>
      <c r="JT114" s="187" t="s">
        <v>77</v>
      </c>
      <c r="JU114" s="186">
        <v>0</v>
      </c>
      <c r="JV114" s="194">
        <v>0</v>
      </c>
      <c r="JW114" s="188">
        <v>0</v>
      </c>
      <c r="JX114" s="194">
        <v>0</v>
      </c>
      <c r="JZ114" s="187" t="s">
        <v>77</v>
      </c>
      <c r="KA114" s="186">
        <v>0</v>
      </c>
      <c r="KB114" s="194">
        <v>0</v>
      </c>
      <c r="KC114" s="188">
        <v>0</v>
      </c>
      <c r="KD114" s="194">
        <v>0</v>
      </c>
      <c r="KF114" s="187" t="s">
        <v>77</v>
      </c>
      <c r="KG114" s="186">
        <v>0</v>
      </c>
      <c r="KH114" s="194">
        <v>0</v>
      </c>
      <c r="KI114" s="188">
        <v>0</v>
      </c>
      <c r="KJ114" s="194">
        <v>0</v>
      </c>
      <c r="KL114" s="187" t="s">
        <v>77</v>
      </c>
      <c r="KM114" s="186">
        <v>0</v>
      </c>
      <c r="KN114" s="194">
        <v>0</v>
      </c>
      <c r="KO114" s="188">
        <v>0</v>
      </c>
      <c r="KP114" s="194">
        <v>0</v>
      </c>
      <c r="KR114" s="187" t="s">
        <v>77</v>
      </c>
      <c r="KS114" s="186">
        <v>0</v>
      </c>
      <c r="KT114" s="194">
        <v>0</v>
      </c>
      <c r="KU114" s="188">
        <v>0</v>
      </c>
      <c r="KV114" s="194">
        <v>0</v>
      </c>
      <c r="KX114" s="187" t="s">
        <v>77</v>
      </c>
      <c r="KY114" s="186">
        <v>0</v>
      </c>
      <c r="KZ114" s="194">
        <v>0</v>
      </c>
      <c r="LA114" s="188">
        <v>0</v>
      </c>
      <c r="LB114" s="194">
        <v>0</v>
      </c>
      <c r="LD114" s="187" t="s">
        <v>77</v>
      </c>
      <c r="LE114" s="186">
        <v>0</v>
      </c>
      <c r="LF114" s="194">
        <v>0</v>
      </c>
      <c r="LG114" s="188">
        <v>0</v>
      </c>
      <c r="LH114" s="194">
        <v>0</v>
      </c>
    </row>
    <row r="115" spans="1:320" ht="17.399999999999999" x14ac:dyDescent="0.3">
      <c r="A115" s="187" t="s">
        <v>78</v>
      </c>
      <c r="B115" s="186">
        <v>2672760</v>
      </c>
      <c r="C115" s="194">
        <v>4.8988395785495284E-2</v>
      </c>
      <c r="D115" s="188">
        <v>6</v>
      </c>
      <c r="E115" s="194">
        <v>1.0889292196007259E-2</v>
      </c>
      <c r="G115" s="187" t="s">
        <v>78</v>
      </c>
      <c r="H115" s="186">
        <v>2672710</v>
      </c>
      <c r="I115" s="194">
        <v>4.9409128359082587E-2</v>
      </c>
      <c r="J115" s="188">
        <v>6</v>
      </c>
      <c r="K115" s="194">
        <v>1.1090573012939002E-2</v>
      </c>
      <c r="M115" s="187" t="s">
        <v>78</v>
      </c>
      <c r="N115" s="186">
        <v>3098813.47</v>
      </c>
      <c r="O115" s="194">
        <v>5.8577798408082436E-2</v>
      </c>
      <c r="P115" s="188">
        <v>7</v>
      </c>
      <c r="Q115" s="194">
        <v>1.3182674199623353E-2</v>
      </c>
      <c r="T115" s="187" t="s">
        <v>78</v>
      </c>
      <c r="U115" s="186">
        <v>3523994.69</v>
      </c>
      <c r="V115" s="194">
        <v>7.1714839894773022E-2</v>
      </c>
      <c r="W115" s="188">
        <v>8</v>
      </c>
      <c r="X115" s="194">
        <v>1.6260162601626018E-2</v>
      </c>
      <c r="AB115" s="187" t="s">
        <v>78</v>
      </c>
      <c r="AC115" s="186">
        <v>3523537.77</v>
      </c>
      <c r="AD115" s="194">
        <v>7.5340266544954612E-2</v>
      </c>
      <c r="AE115" s="188">
        <v>8</v>
      </c>
      <c r="AF115" s="194">
        <v>1.7167381974248927E-2</v>
      </c>
      <c r="AI115" s="187" t="s">
        <v>78</v>
      </c>
      <c r="AJ115" s="186">
        <v>3523606.35</v>
      </c>
      <c r="AK115" s="194">
        <v>7.8772158649501892E-2</v>
      </c>
      <c r="AL115" s="188">
        <v>8</v>
      </c>
      <c r="AM115" s="194">
        <v>1.8058690744920992E-2</v>
      </c>
      <c r="AP115" s="187" t="s">
        <v>78</v>
      </c>
      <c r="AQ115" s="186">
        <v>3523467.97</v>
      </c>
      <c r="AR115" s="194">
        <v>8.2640175048975709E-2</v>
      </c>
      <c r="AS115" s="188">
        <v>8</v>
      </c>
      <c r="AT115" s="194">
        <v>1.8912529550827423E-2</v>
      </c>
      <c r="AV115" s="187" t="s">
        <v>78</v>
      </c>
      <c r="AW115" s="186">
        <v>3121995.81</v>
      </c>
      <c r="AX115" s="194">
        <v>7.9493907080228479E-2</v>
      </c>
      <c r="AY115" s="188">
        <v>7</v>
      </c>
      <c r="AZ115" s="194">
        <v>1.8087855297157621E-2</v>
      </c>
      <c r="BB115" s="187" t="s">
        <v>78</v>
      </c>
      <c r="BC115" s="186">
        <v>2721020.94</v>
      </c>
      <c r="BD115" s="194">
        <v>7.381419917339338E-2</v>
      </c>
      <c r="BE115" s="188">
        <v>6</v>
      </c>
      <c r="BF115" s="194">
        <v>1.6483516483516484E-2</v>
      </c>
      <c r="BH115" s="187" t="s">
        <v>78</v>
      </c>
      <c r="BI115" s="186">
        <v>2258742.4700000002</v>
      </c>
      <c r="BJ115" s="194">
        <v>6.5235627260276347E-2</v>
      </c>
      <c r="BK115" s="188">
        <v>5</v>
      </c>
      <c r="BL115" s="194">
        <v>1.4534883720930232E-2</v>
      </c>
      <c r="BN115" s="187" t="s">
        <v>78</v>
      </c>
      <c r="BO115" s="186">
        <v>2258811.9300000002</v>
      </c>
      <c r="BP115" s="194">
        <v>7.1068061492816206E-2</v>
      </c>
      <c r="BQ115" s="188">
        <v>5</v>
      </c>
      <c r="BR115" s="194">
        <v>1.6025641025641024E-2</v>
      </c>
      <c r="BT115" s="187" t="s">
        <v>78</v>
      </c>
      <c r="BU115" s="186">
        <v>1791521.4</v>
      </c>
      <c r="BV115" s="194">
        <v>6.2772741412726374E-2</v>
      </c>
      <c r="BW115" s="188">
        <v>4</v>
      </c>
      <c r="BX115" s="194">
        <v>1.444043321299639E-2</v>
      </c>
      <c r="BZ115" s="187" t="s">
        <v>78</v>
      </c>
      <c r="CA115" s="186">
        <v>1791521.4</v>
      </c>
      <c r="CB115" s="194">
        <v>6.6921924719998402E-2</v>
      </c>
      <c r="CC115" s="188">
        <v>4</v>
      </c>
      <c r="CD115" s="194">
        <v>1.5686274509803921E-2</v>
      </c>
      <c r="CF115" s="187" t="s">
        <v>78</v>
      </c>
      <c r="CG115" s="186">
        <v>1794579.35</v>
      </c>
      <c r="CH115" s="194">
        <v>7.6635436575470103E-2</v>
      </c>
      <c r="CI115" s="188">
        <v>4</v>
      </c>
      <c r="CJ115" s="194">
        <v>1.7543859649122806E-2</v>
      </c>
      <c r="CL115" s="187" t="s">
        <v>78</v>
      </c>
      <c r="CM115" s="186">
        <v>1344031.93</v>
      </c>
      <c r="CN115" s="194">
        <v>6.1752974264905454E-2</v>
      </c>
      <c r="CO115" s="188">
        <v>3</v>
      </c>
      <c r="CP115" s="194">
        <v>1.4084507042253521E-2</v>
      </c>
      <c r="CR115" s="187" t="s">
        <v>78</v>
      </c>
      <c r="CS115" s="186">
        <v>918710.23</v>
      </c>
      <c r="CT115" s="194">
        <v>4.50820947999101E-2</v>
      </c>
      <c r="CU115" s="188">
        <v>2</v>
      </c>
      <c r="CV115" s="194">
        <v>9.852216748768473E-3</v>
      </c>
      <c r="CX115" s="187" t="s">
        <v>78</v>
      </c>
      <c r="CY115" s="186">
        <v>918707.83</v>
      </c>
      <c r="CZ115" s="194">
        <v>4.7181921590662361E-2</v>
      </c>
      <c r="DA115" s="188">
        <v>2</v>
      </c>
      <c r="DB115" s="194">
        <v>1.0362694300518135E-2</v>
      </c>
      <c r="DD115" s="187" t="s">
        <v>78</v>
      </c>
      <c r="DE115" s="186">
        <v>918705.84</v>
      </c>
      <c r="DF115" s="194">
        <v>4.8746194354889541E-2</v>
      </c>
      <c r="DG115" s="188">
        <v>2</v>
      </c>
      <c r="DH115" s="194">
        <v>1.06951871657754E-2</v>
      </c>
      <c r="DJ115" s="187" t="s">
        <v>78</v>
      </c>
      <c r="DK115" s="186">
        <v>918704.51</v>
      </c>
      <c r="DL115" s="194">
        <v>4.9534383795897155E-2</v>
      </c>
      <c r="DM115" s="188">
        <v>2</v>
      </c>
      <c r="DN115" s="194">
        <v>1.0810810810810811E-2</v>
      </c>
      <c r="DP115" s="187" t="s">
        <v>78</v>
      </c>
      <c r="DQ115" s="186">
        <v>918703.58</v>
      </c>
      <c r="DR115" s="194">
        <v>5.0117339717013404E-2</v>
      </c>
      <c r="DS115" s="188">
        <v>2</v>
      </c>
      <c r="DT115" s="194">
        <v>1.0869565217391304E-2</v>
      </c>
      <c r="DV115" s="187" t="s">
        <v>78</v>
      </c>
      <c r="DW115" s="186">
        <v>918702.88</v>
      </c>
      <c r="DX115" s="194">
        <v>5.011609482166058E-2</v>
      </c>
      <c r="DY115" s="188">
        <v>2</v>
      </c>
      <c r="DZ115" s="194">
        <v>1.0869565217391304E-2</v>
      </c>
      <c r="EB115" s="187" t="s">
        <v>78</v>
      </c>
      <c r="EC115" s="186">
        <v>918702.27</v>
      </c>
      <c r="ED115" s="194">
        <v>5.0803587815381891E-2</v>
      </c>
      <c r="EE115" s="188">
        <v>2</v>
      </c>
      <c r="EF115" s="194">
        <v>1.0869565217391304E-2</v>
      </c>
      <c r="EH115" s="187" t="s">
        <v>78</v>
      </c>
      <c r="EI115" s="186">
        <v>918701.67</v>
      </c>
      <c r="EJ115" s="194">
        <v>5.1321663470440433E-2</v>
      </c>
      <c r="EK115" s="188">
        <v>2</v>
      </c>
      <c r="EL115" s="194">
        <v>1.092896174863388E-2</v>
      </c>
      <c r="EN115" s="187" t="s">
        <v>78</v>
      </c>
      <c r="EO115" s="186">
        <v>918701.04</v>
      </c>
      <c r="EP115" s="194">
        <v>5.1992020364070232E-2</v>
      </c>
      <c r="EQ115" s="188">
        <v>2</v>
      </c>
      <c r="ER115" s="194">
        <v>1.1111111111111112E-2</v>
      </c>
      <c r="ET115" s="187" t="s">
        <v>78</v>
      </c>
      <c r="EU115" s="186">
        <v>918700.41</v>
      </c>
      <c r="EV115" s="194">
        <v>5.2521716466623673E-2</v>
      </c>
      <c r="EW115" s="188">
        <v>2</v>
      </c>
      <c r="EX115" s="194">
        <v>1.1235955056179775E-2</v>
      </c>
      <c r="EZ115" s="187" t="s">
        <v>78</v>
      </c>
      <c r="FA115" s="186">
        <v>918699.78</v>
      </c>
      <c r="FB115" s="194">
        <v>5.2613894859451893E-2</v>
      </c>
      <c r="FC115" s="188">
        <v>2</v>
      </c>
      <c r="FD115" s="194">
        <v>1.1235955056179775E-2</v>
      </c>
      <c r="FF115" s="187" t="s">
        <v>78</v>
      </c>
      <c r="FG115" s="186">
        <v>918699.10000000009</v>
      </c>
      <c r="FH115" s="194">
        <v>5.3661462996906703E-2</v>
      </c>
      <c r="FI115" s="188">
        <v>2</v>
      </c>
      <c r="FJ115" s="194">
        <v>1.1363636363636364E-2</v>
      </c>
      <c r="FL115" s="187" t="s">
        <v>78</v>
      </c>
      <c r="FM115" s="186">
        <v>918698.39</v>
      </c>
      <c r="FN115" s="194">
        <v>5.4532459611907211E-2</v>
      </c>
      <c r="FO115" s="188">
        <v>2</v>
      </c>
      <c r="FP115" s="194">
        <v>1.1494252873563218E-2</v>
      </c>
      <c r="FR115" s="187" t="s">
        <v>78</v>
      </c>
      <c r="FS115" s="186">
        <v>918697.66999999993</v>
      </c>
      <c r="FT115" s="194">
        <v>5.5491813365393647E-2</v>
      </c>
      <c r="FU115" s="188">
        <v>2</v>
      </c>
      <c r="FV115" s="194">
        <v>1.1560693641618497E-2</v>
      </c>
      <c r="FX115" s="187" t="s">
        <v>78</v>
      </c>
      <c r="FY115" s="186">
        <v>918696.91</v>
      </c>
      <c r="FZ115" s="194">
        <v>5.6077513572624443E-2</v>
      </c>
      <c r="GA115" s="188">
        <v>2</v>
      </c>
      <c r="GB115" s="194">
        <v>1.1695906432748537E-2</v>
      </c>
      <c r="GD115" s="187" t="s">
        <v>78</v>
      </c>
      <c r="GE115" s="186">
        <v>918696.12</v>
      </c>
      <c r="GF115" s="194">
        <v>5.5930830534966773E-2</v>
      </c>
      <c r="GG115" s="188">
        <v>2</v>
      </c>
      <c r="GH115" s="194">
        <v>1.1764705882352941E-2</v>
      </c>
      <c r="GJ115" s="187" t="s">
        <v>78</v>
      </c>
      <c r="GK115" s="186">
        <v>918695.33000000007</v>
      </c>
      <c r="GL115" s="194">
        <v>5.7031685771288004E-2</v>
      </c>
      <c r="GM115" s="188">
        <v>2</v>
      </c>
      <c r="GN115" s="194">
        <v>1.1976047904191617E-2</v>
      </c>
      <c r="GP115" s="187" t="s">
        <v>78</v>
      </c>
      <c r="GQ115" s="186">
        <v>918694.63</v>
      </c>
      <c r="GR115" s="194">
        <v>5.7981595372776827E-2</v>
      </c>
      <c r="GS115" s="188">
        <v>2</v>
      </c>
      <c r="GT115" s="194">
        <v>1.2195121951219513E-2</v>
      </c>
      <c r="GV115" s="187" t="s">
        <v>78</v>
      </c>
      <c r="GW115" s="186">
        <v>918694.01</v>
      </c>
      <c r="GX115" s="194">
        <v>5.7950470799298777E-2</v>
      </c>
      <c r="GY115" s="188">
        <v>2</v>
      </c>
      <c r="GZ115" s="194">
        <v>1.2195121951219513E-2</v>
      </c>
      <c r="HB115" s="187" t="s">
        <v>78</v>
      </c>
      <c r="HC115" s="186">
        <v>918693.41</v>
      </c>
      <c r="HD115" s="194">
        <v>5.9566670404388039E-2</v>
      </c>
      <c r="HE115" s="188">
        <v>2</v>
      </c>
      <c r="HF115" s="194">
        <v>1.2658227848101266E-2</v>
      </c>
      <c r="HH115" s="187" t="s">
        <v>78</v>
      </c>
      <c r="HI115" s="186">
        <v>918692.81</v>
      </c>
      <c r="HJ115" s="194">
        <v>6.0060689778617213E-2</v>
      </c>
      <c r="HK115" s="188">
        <v>2</v>
      </c>
      <c r="HL115" s="194">
        <v>1.2738853503184714E-2</v>
      </c>
      <c r="HN115" s="187" t="s">
        <v>78</v>
      </c>
      <c r="HO115" s="186">
        <v>918692.61</v>
      </c>
      <c r="HP115" s="194">
        <v>6.0421816797361382E-2</v>
      </c>
      <c r="HQ115" s="188">
        <v>2</v>
      </c>
      <c r="HR115" s="194">
        <v>1.282051282051282E-2</v>
      </c>
      <c r="HT115" s="187" t="s">
        <v>78</v>
      </c>
      <c r="HU115" s="186">
        <v>918692.61</v>
      </c>
      <c r="HV115" s="194">
        <v>6.2605377309677593E-2</v>
      </c>
      <c r="HW115" s="188">
        <v>2</v>
      </c>
      <c r="HX115" s="194">
        <v>1.3157894736842105E-2</v>
      </c>
      <c r="HZ115" s="187" t="s">
        <v>78</v>
      </c>
      <c r="IA115" s="186">
        <v>918692.61</v>
      </c>
      <c r="IB115" s="194">
        <v>6.362508967741809E-2</v>
      </c>
      <c r="IC115" s="188">
        <v>2</v>
      </c>
      <c r="ID115" s="194">
        <v>1.3333333333333334E-2</v>
      </c>
      <c r="IF115" s="187" t="s">
        <v>78</v>
      </c>
      <c r="IG115" s="186">
        <v>918692.61</v>
      </c>
      <c r="IH115" s="194">
        <v>6.4078939890471628E-2</v>
      </c>
      <c r="II115" s="188">
        <v>2</v>
      </c>
      <c r="IJ115" s="194">
        <v>1.3422818791946308E-2</v>
      </c>
      <c r="IM115" s="187" t="s">
        <v>78</v>
      </c>
      <c r="IN115" s="186">
        <v>918692.61</v>
      </c>
      <c r="IO115" s="194">
        <v>6.5060710983984874E-2</v>
      </c>
      <c r="IP115" s="188">
        <v>2</v>
      </c>
      <c r="IQ115" s="194">
        <v>1.3513513513513514E-2</v>
      </c>
      <c r="IT115" s="187" t="s">
        <v>78</v>
      </c>
      <c r="IU115" s="186">
        <v>918692.61</v>
      </c>
      <c r="IV115" s="194">
        <v>6.5653722182392585E-2</v>
      </c>
      <c r="IW115" s="188">
        <v>2</v>
      </c>
      <c r="IX115" s="194">
        <v>1.3698630136986301E-2</v>
      </c>
      <c r="JA115" s="187" t="s">
        <v>78</v>
      </c>
      <c r="JB115" s="186">
        <v>918692.61</v>
      </c>
      <c r="JC115" s="194">
        <v>6.603392579850173E-2</v>
      </c>
      <c r="JD115" s="188">
        <v>2</v>
      </c>
      <c r="JE115" s="194">
        <v>1.3793103448275862E-2</v>
      </c>
      <c r="JH115" s="187" t="s">
        <v>78</v>
      </c>
      <c r="JI115" s="186">
        <v>918692.61</v>
      </c>
      <c r="JJ115" s="194">
        <v>6.6914740477008766E-2</v>
      </c>
      <c r="JK115" s="188">
        <v>2</v>
      </c>
      <c r="JL115" s="194">
        <v>1.3986013986013986E-2</v>
      </c>
      <c r="JN115" s="187" t="s">
        <v>78</v>
      </c>
      <c r="JO115" s="186">
        <v>918692.61</v>
      </c>
      <c r="JP115" s="194">
        <v>6.8249214730639718E-2</v>
      </c>
      <c r="JQ115" s="188">
        <v>2</v>
      </c>
      <c r="JR115" s="194">
        <v>1.4388489208633094E-2</v>
      </c>
      <c r="JT115" s="187" t="s">
        <v>78</v>
      </c>
      <c r="JU115" s="186">
        <v>918692.61</v>
      </c>
      <c r="JV115" s="194">
        <v>6.9161119767119431E-2</v>
      </c>
      <c r="JW115" s="188">
        <v>2</v>
      </c>
      <c r="JX115" s="194">
        <v>1.4705882352941176E-2</v>
      </c>
      <c r="JZ115" s="187" t="s">
        <v>78</v>
      </c>
      <c r="KA115" s="186">
        <v>918692.61</v>
      </c>
      <c r="KB115" s="194">
        <v>7.0868155948631842E-2</v>
      </c>
      <c r="KC115" s="188">
        <v>2</v>
      </c>
      <c r="KD115" s="194">
        <v>1.4925373134328358E-2</v>
      </c>
      <c r="KF115" s="187" t="s">
        <v>78</v>
      </c>
      <c r="KG115" s="186">
        <v>918692.61</v>
      </c>
      <c r="KH115" s="194">
        <v>7.2872527547797952E-2</v>
      </c>
      <c r="KI115" s="188">
        <v>2</v>
      </c>
      <c r="KJ115" s="194">
        <v>1.5384615384615385E-2</v>
      </c>
      <c r="KL115" s="187" t="s">
        <v>78</v>
      </c>
      <c r="KM115" s="186">
        <v>918692.61</v>
      </c>
      <c r="KN115" s="194">
        <v>7.6729089363456973E-2</v>
      </c>
      <c r="KO115" s="188">
        <v>2</v>
      </c>
      <c r="KP115" s="194">
        <v>1.5873015873015872E-2</v>
      </c>
      <c r="KR115" s="187" t="s">
        <v>78</v>
      </c>
      <c r="KS115" s="186">
        <v>918692.61</v>
      </c>
      <c r="KT115" s="194">
        <v>7.7383372874488474E-2</v>
      </c>
      <c r="KU115" s="188">
        <v>2</v>
      </c>
      <c r="KV115" s="194">
        <v>1.6E-2</v>
      </c>
      <c r="KX115" s="187" t="s">
        <v>78</v>
      </c>
      <c r="KY115" s="186">
        <v>918692.61</v>
      </c>
      <c r="KZ115" s="194">
        <v>8.0465452391619049E-2</v>
      </c>
      <c r="LA115" s="188">
        <v>2</v>
      </c>
      <c r="LB115" s="194">
        <v>1.6393442622950821E-2</v>
      </c>
      <c r="LD115" s="187" t="s">
        <v>78</v>
      </c>
      <c r="LE115" s="186">
        <v>0</v>
      </c>
      <c r="LF115" s="194">
        <v>0</v>
      </c>
      <c r="LG115" s="188">
        <v>0</v>
      </c>
      <c r="LH115" s="194">
        <v>0</v>
      </c>
    </row>
    <row r="116" spans="1:320" ht="17.399999999999999" x14ac:dyDescent="0.3">
      <c r="A116" s="187" t="s">
        <v>79</v>
      </c>
      <c r="B116" s="186">
        <v>1171412.5</v>
      </c>
      <c r="C116" s="194">
        <v>2.1470546991902189E-2</v>
      </c>
      <c r="D116" s="188">
        <v>2</v>
      </c>
      <c r="E116" s="194">
        <v>3.629764065335753E-3</v>
      </c>
      <c r="G116" s="187" t="s">
        <v>79</v>
      </c>
      <c r="H116" s="186">
        <v>1171412.5</v>
      </c>
      <c r="I116" s="194">
        <v>2.1655350028223722E-2</v>
      </c>
      <c r="J116" s="188">
        <v>2</v>
      </c>
      <c r="K116" s="194">
        <v>3.6968576709796672E-3</v>
      </c>
      <c r="M116" s="187" t="s">
        <v>79</v>
      </c>
      <c r="N116" s="186">
        <v>1171411.78</v>
      </c>
      <c r="O116" s="194">
        <v>2.2143547446788724E-2</v>
      </c>
      <c r="P116" s="188">
        <v>2</v>
      </c>
      <c r="Q116" s="194">
        <v>3.766478342749529E-3</v>
      </c>
      <c r="T116" s="187" t="s">
        <v>79</v>
      </c>
      <c r="U116" s="186">
        <v>606049.57999999996</v>
      </c>
      <c r="V116" s="194">
        <v>1.2333375166917302E-2</v>
      </c>
      <c r="W116" s="188">
        <v>1</v>
      </c>
      <c r="X116" s="194">
        <v>2.0325203252032522E-3</v>
      </c>
      <c r="AB116" s="187" t="s">
        <v>79</v>
      </c>
      <c r="AC116" s="186">
        <v>606049.57999999996</v>
      </c>
      <c r="AD116" s="194">
        <v>1.2958549014406563E-2</v>
      </c>
      <c r="AE116" s="188">
        <v>1</v>
      </c>
      <c r="AF116" s="194">
        <v>2.1459227467811159E-3</v>
      </c>
      <c r="AI116" s="187" t="s">
        <v>79</v>
      </c>
      <c r="AJ116" s="186">
        <v>606049.57999999996</v>
      </c>
      <c r="AK116" s="194">
        <v>1.354857181058945E-2</v>
      </c>
      <c r="AL116" s="188">
        <v>1</v>
      </c>
      <c r="AM116" s="194">
        <v>2.257336343115124E-3</v>
      </c>
      <c r="AP116" s="187" t="s">
        <v>79</v>
      </c>
      <c r="AQ116" s="186">
        <v>606049.57999999996</v>
      </c>
      <c r="AR116" s="194">
        <v>1.4214417104395645E-2</v>
      </c>
      <c r="AS116" s="188">
        <v>1</v>
      </c>
      <c r="AT116" s="194">
        <v>2.3640661938534278E-3</v>
      </c>
      <c r="AV116" s="187" t="s">
        <v>79</v>
      </c>
      <c r="AW116" s="186">
        <v>606050</v>
      </c>
      <c r="AX116" s="194">
        <v>1.543156535689664E-2</v>
      </c>
      <c r="AY116" s="188">
        <v>1</v>
      </c>
      <c r="AZ116" s="194">
        <v>2.5839793281653748E-3</v>
      </c>
      <c r="BB116" s="187" t="s">
        <v>79</v>
      </c>
      <c r="BC116" s="186">
        <v>606050</v>
      </c>
      <c r="BD116" s="194">
        <v>1.6440555363397922E-2</v>
      </c>
      <c r="BE116" s="188">
        <v>1</v>
      </c>
      <c r="BF116" s="194">
        <v>2.7472527472527475E-3</v>
      </c>
      <c r="BH116" s="187" t="s">
        <v>79</v>
      </c>
      <c r="BI116" s="186">
        <v>606050</v>
      </c>
      <c r="BJ116" s="194">
        <v>1.7503567771092771E-2</v>
      </c>
      <c r="BK116" s="188">
        <v>1</v>
      </c>
      <c r="BL116" s="194">
        <v>2.9069767441860465E-3</v>
      </c>
      <c r="BN116" s="187" t="s">
        <v>79</v>
      </c>
      <c r="BO116" s="186">
        <v>606050</v>
      </c>
      <c r="BP116" s="194">
        <v>1.9067899410165262E-2</v>
      </c>
      <c r="BQ116" s="188">
        <v>1</v>
      </c>
      <c r="BR116" s="194">
        <v>3.205128205128205E-3</v>
      </c>
      <c r="BT116" s="187" t="s">
        <v>79</v>
      </c>
      <c r="BU116" s="186">
        <v>606050</v>
      </c>
      <c r="BV116" s="194">
        <v>2.1235258441893477E-2</v>
      </c>
      <c r="BW116" s="188">
        <v>1</v>
      </c>
      <c r="BX116" s="194">
        <v>3.6101083032490976E-3</v>
      </c>
      <c r="BZ116" s="187" t="s">
        <v>79</v>
      </c>
      <c r="CA116" s="186">
        <v>606050</v>
      </c>
      <c r="CB116" s="194">
        <v>2.2638876921344638E-2</v>
      </c>
      <c r="CC116" s="188">
        <v>1</v>
      </c>
      <c r="CD116" s="194">
        <v>3.9215686274509803E-3</v>
      </c>
      <c r="CF116" s="187" t="s">
        <v>79</v>
      </c>
      <c r="CG116" s="186">
        <v>0</v>
      </c>
      <c r="CH116" s="194">
        <v>0</v>
      </c>
      <c r="CI116" s="188">
        <v>0</v>
      </c>
      <c r="CJ116" s="194">
        <v>0</v>
      </c>
      <c r="CL116" s="187" t="s">
        <v>79</v>
      </c>
      <c r="CM116" s="186">
        <v>0</v>
      </c>
      <c r="CN116" s="194">
        <v>0</v>
      </c>
      <c r="CO116" s="188">
        <v>0</v>
      </c>
      <c r="CP116" s="194">
        <v>0</v>
      </c>
      <c r="CR116" s="187" t="s">
        <v>79</v>
      </c>
      <c r="CS116" s="186">
        <v>0</v>
      </c>
      <c r="CT116" s="194">
        <v>0</v>
      </c>
      <c r="CU116" s="188">
        <v>0</v>
      </c>
      <c r="CV116" s="194">
        <v>0</v>
      </c>
      <c r="CX116" s="187" t="s">
        <v>79</v>
      </c>
      <c r="CY116" s="186">
        <v>0</v>
      </c>
      <c r="CZ116" s="194">
        <v>0</v>
      </c>
      <c r="DA116" s="188">
        <v>0</v>
      </c>
      <c r="DB116" s="194">
        <v>0</v>
      </c>
      <c r="DD116" s="187" t="s">
        <v>79</v>
      </c>
      <c r="DE116" s="186">
        <v>0</v>
      </c>
      <c r="DF116" s="194">
        <v>0</v>
      </c>
      <c r="DG116" s="188">
        <v>0</v>
      </c>
      <c r="DH116" s="194">
        <v>0</v>
      </c>
      <c r="DJ116" s="187" t="s">
        <v>79</v>
      </c>
      <c r="DK116" s="186">
        <v>0</v>
      </c>
      <c r="DL116" s="194">
        <v>0</v>
      </c>
      <c r="DM116" s="188">
        <v>0</v>
      </c>
      <c r="DN116" s="194">
        <v>0</v>
      </c>
      <c r="DP116" s="187" t="s">
        <v>79</v>
      </c>
      <c r="DQ116" s="186">
        <v>0</v>
      </c>
      <c r="DR116" s="194">
        <v>0</v>
      </c>
      <c r="DS116" s="188">
        <v>0</v>
      </c>
      <c r="DT116" s="194">
        <v>0</v>
      </c>
      <c r="DV116" s="187" t="s">
        <v>79</v>
      </c>
      <c r="DW116" s="186">
        <v>0</v>
      </c>
      <c r="DX116" s="194">
        <v>0</v>
      </c>
      <c r="DY116" s="188">
        <v>0</v>
      </c>
      <c r="DZ116" s="194">
        <v>0</v>
      </c>
      <c r="EB116" s="187" t="s">
        <v>79</v>
      </c>
      <c r="EC116" s="186">
        <v>0</v>
      </c>
      <c r="ED116" s="194">
        <v>0</v>
      </c>
      <c r="EE116" s="188">
        <v>0</v>
      </c>
      <c r="EF116" s="194">
        <v>0</v>
      </c>
      <c r="EH116" s="187" t="s">
        <v>79</v>
      </c>
      <c r="EI116" s="186">
        <v>0</v>
      </c>
      <c r="EJ116" s="194">
        <v>0</v>
      </c>
      <c r="EK116" s="188">
        <v>0</v>
      </c>
      <c r="EL116" s="194">
        <v>0</v>
      </c>
      <c r="EN116" s="187" t="s">
        <v>79</v>
      </c>
      <c r="EO116" s="186">
        <v>0</v>
      </c>
      <c r="EP116" s="194">
        <v>0</v>
      </c>
      <c r="EQ116" s="188">
        <v>0</v>
      </c>
      <c r="ER116" s="194">
        <v>0</v>
      </c>
      <c r="ET116" s="187" t="s">
        <v>79</v>
      </c>
      <c r="EU116" s="186">
        <v>0</v>
      </c>
      <c r="EV116" s="194">
        <v>0</v>
      </c>
      <c r="EW116" s="188">
        <v>0</v>
      </c>
      <c r="EX116" s="194">
        <v>0</v>
      </c>
      <c r="EZ116" s="187" t="s">
        <v>79</v>
      </c>
      <c r="FA116" s="186">
        <v>0</v>
      </c>
      <c r="FB116" s="194">
        <v>0</v>
      </c>
      <c r="FC116" s="188">
        <v>0</v>
      </c>
      <c r="FD116" s="194">
        <v>0</v>
      </c>
      <c r="FF116" s="187" t="s">
        <v>79</v>
      </c>
      <c r="FG116" s="186">
        <v>0</v>
      </c>
      <c r="FH116" s="194">
        <v>0</v>
      </c>
      <c r="FI116" s="188">
        <v>0</v>
      </c>
      <c r="FJ116" s="194">
        <v>0</v>
      </c>
      <c r="FL116" s="187" t="s">
        <v>79</v>
      </c>
      <c r="FM116" s="186">
        <v>0</v>
      </c>
      <c r="FN116" s="194">
        <v>0</v>
      </c>
      <c r="FO116" s="188">
        <v>0</v>
      </c>
      <c r="FP116" s="194">
        <v>0</v>
      </c>
      <c r="FR116" s="187" t="s">
        <v>79</v>
      </c>
      <c r="FS116" s="186">
        <v>0</v>
      </c>
      <c r="FT116" s="194">
        <v>0</v>
      </c>
      <c r="FU116" s="188">
        <v>0</v>
      </c>
      <c r="FV116" s="194">
        <v>0</v>
      </c>
      <c r="FX116" s="187" t="s">
        <v>79</v>
      </c>
      <c r="FY116" s="186">
        <v>0</v>
      </c>
      <c r="FZ116" s="194">
        <v>0</v>
      </c>
      <c r="GA116" s="188">
        <v>0</v>
      </c>
      <c r="GB116" s="194">
        <v>0</v>
      </c>
      <c r="GD116" s="187" t="s">
        <v>79</v>
      </c>
      <c r="GE116" s="186">
        <v>0</v>
      </c>
      <c r="GF116" s="194">
        <v>0</v>
      </c>
      <c r="GG116" s="188">
        <v>0</v>
      </c>
      <c r="GH116" s="194">
        <v>0</v>
      </c>
      <c r="GJ116" s="187" t="s">
        <v>79</v>
      </c>
      <c r="GK116" s="186">
        <v>0</v>
      </c>
      <c r="GL116" s="194">
        <v>0</v>
      </c>
      <c r="GM116" s="188">
        <v>0</v>
      </c>
      <c r="GN116" s="194">
        <v>0</v>
      </c>
      <c r="GP116" s="187" t="s">
        <v>79</v>
      </c>
      <c r="GQ116" s="186">
        <v>0</v>
      </c>
      <c r="GR116" s="194">
        <v>0</v>
      </c>
      <c r="GS116" s="188">
        <v>0</v>
      </c>
      <c r="GT116" s="194">
        <v>0</v>
      </c>
      <c r="GV116" s="187" t="s">
        <v>79</v>
      </c>
      <c r="GW116" s="186">
        <v>0</v>
      </c>
      <c r="GX116" s="194">
        <v>0</v>
      </c>
      <c r="GY116" s="188">
        <v>0</v>
      </c>
      <c r="GZ116" s="194">
        <v>0</v>
      </c>
      <c r="HB116" s="187" t="s">
        <v>79</v>
      </c>
      <c r="HC116" s="186">
        <v>0</v>
      </c>
      <c r="HD116" s="194">
        <v>0</v>
      </c>
      <c r="HE116" s="188">
        <v>0</v>
      </c>
      <c r="HF116" s="194">
        <v>0</v>
      </c>
      <c r="HH116" s="187" t="s">
        <v>79</v>
      </c>
      <c r="HI116" s="186">
        <v>0</v>
      </c>
      <c r="HJ116" s="194">
        <v>0</v>
      </c>
      <c r="HK116" s="188">
        <v>0</v>
      </c>
      <c r="HL116" s="194">
        <v>0</v>
      </c>
      <c r="HN116" s="187" t="s">
        <v>79</v>
      </c>
      <c r="HO116" s="186">
        <v>0</v>
      </c>
      <c r="HP116" s="194">
        <v>0</v>
      </c>
      <c r="HQ116" s="188">
        <v>0</v>
      </c>
      <c r="HR116" s="194">
        <v>0</v>
      </c>
      <c r="HT116" s="187" t="s">
        <v>79</v>
      </c>
      <c r="HU116" s="186">
        <v>0</v>
      </c>
      <c r="HV116" s="194">
        <v>0</v>
      </c>
      <c r="HW116" s="188">
        <v>0</v>
      </c>
      <c r="HX116" s="194">
        <v>0</v>
      </c>
      <c r="HZ116" s="187" t="s">
        <v>79</v>
      </c>
      <c r="IA116" s="186">
        <v>0</v>
      </c>
      <c r="IB116" s="194">
        <v>0</v>
      </c>
      <c r="IC116" s="188">
        <v>0</v>
      </c>
      <c r="ID116" s="194">
        <v>0</v>
      </c>
      <c r="IF116" s="187" t="s">
        <v>79</v>
      </c>
      <c r="IG116" s="186">
        <v>0</v>
      </c>
      <c r="IH116" s="194">
        <v>0</v>
      </c>
      <c r="II116" s="188">
        <v>0</v>
      </c>
      <c r="IJ116" s="194">
        <v>0</v>
      </c>
      <c r="IM116" s="187" t="s">
        <v>79</v>
      </c>
      <c r="IN116" s="186">
        <v>0</v>
      </c>
      <c r="IO116" s="194">
        <v>0</v>
      </c>
      <c r="IP116" s="188">
        <v>0</v>
      </c>
      <c r="IQ116" s="194">
        <v>0</v>
      </c>
      <c r="IT116" s="187" t="s">
        <v>79</v>
      </c>
      <c r="IU116" s="186">
        <v>0</v>
      </c>
      <c r="IV116" s="194">
        <v>0</v>
      </c>
      <c r="IW116" s="188">
        <v>0</v>
      </c>
      <c r="IX116" s="194">
        <v>0</v>
      </c>
      <c r="JA116" s="187" t="s">
        <v>79</v>
      </c>
      <c r="JB116" s="186">
        <v>0</v>
      </c>
      <c r="JC116" s="194">
        <v>0</v>
      </c>
      <c r="JD116" s="188">
        <v>0</v>
      </c>
      <c r="JE116" s="194">
        <v>0</v>
      </c>
      <c r="JH116" s="187" t="s">
        <v>79</v>
      </c>
      <c r="JI116" s="186">
        <v>0</v>
      </c>
      <c r="JJ116" s="194">
        <v>0</v>
      </c>
      <c r="JK116" s="188">
        <v>0</v>
      </c>
      <c r="JL116" s="194">
        <v>0</v>
      </c>
      <c r="JN116" s="187" t="s">
        <v>79</v>
      </c>
      <c r="JO116" s="186">
        <v>0</v>
      </c>
      <c r="JP116" s="194">
        <v>0</v>
      </c>
      <c r="JQ116" s="188">
        <v>0</v>
      </c>
      <c r="JR116" s="194">
        <v>0</v>
      </c>
      <c r="JT116" s="187" t="s">
        <v>79</v>
      </c>
      <c r="JU116" s="186">
        <v>0</v>
      </c>
      <c r="JV116" s="194">
        <v>0</v>
      </c>
      <c r="JW116" s="188">
        <v>0</v>
      </c>
      <c r="JX116" s="194">
        <v>0</v>
      </c>
      <c r="JZ116" s="187" t="s">
        <v>79</v>
      </c>
      <c r="KA116" s="186">
        <v>0</v>
      </c>
      <c r="KB116" s="194">
        <v>0</v>
      </c>
      <c r="KC116" s="188">
        <v>0</v>
      </c>
      <c r="KD116" s="194">
        <v>0</v>
      </c>
      <c r="KF116" s="187" t="s">
        <v>79</v>
      </c>
      <c r="KG116" s="186">
        <v>0</v>
      </c>
      <c r="KH116" s="194">
        <v>0</v>
      </c>
      <c r="KI116" s="188">
        <v>0</v>
      </c>
      <c r="KJ116" s="194">
        <v>0</v>
      </c>
      <c r="KL116" s="187" t="s">
        <v>79</v>
      </c>
      <c r="KM116" s="186">
        <v>0</v>
      </c>
      <c r="KN116" s="194">
        <v>0</v>
      </c>
      <c r="KO116" s="188">
        <v>0</v>
      </c>
      <c r="KP116" s="194">
        <v>0</v>
      </c>
      <c r="KR116" s="187" t="s">
        <v>79</v>
      </c>
      <c r="KS116" s="186">
        <v>0</v>
      </c>
      <c r="KT116" s="194">
        <v>0</v>
      </c>
      <c r="KU116" s="188">
        <v>0</v>
      </c>
      <c r="KV116" s="194">
        <v>0</v>
      </c>
      <c r="KX116" s="187" t="s">
        <v>79</v>
      </c>
      <c r="KY116" s="186">
        <v>0</v>
      </c>
      <c r="KZ116" s="194">
        <v>0</v>
      </c>
      <c r="LA116" s="188">
        <v>0</v>
      </c>
      <c r="LB116" s="194">
        <v>0</v>
      </c>
      <c r="LD116" s="187" t="s">
        <v>79</v>
      </c>
      <c r="LE116" s="186">
        <v>0</v>
      </c>
      <c r="LF116" s="194">
        <v>0</v>
      </c>
      <c r="LG116" s="188">
        <v>0</v>
      </c>
      <c r="LH116" s="194">
        <v>0</v>
      </c>
    </row>
    <row r="117" spans="1:320" ht="17.399999999999999" x14ac:dyDescent="0.3">
      <c r="A117" s="187" t="s">
        <v>80</v>
      </c>
      <c r="B117" s="186">
        <v>0</v>
      </c>
      <c r="C117" s="194">
        <v>0</v>
      </c>
      <c r="D117" s="188">
        <v>0</v>
      </c>
      <c r="E117" s="194">
        <v>0</v>
      </c>
      <c r="G117" s="187" t="s">
        <v>80</v>
      </c>
      <c r="H117" s="186">
        <v>0</v>
      </c>
      <c r="I117" s="194">
        <v>0</v>
      </c>
      <c r="J117" s="188">
        <v>0</v>
      </c>
      <c r="K117" s="194">
        <v>0</v>
      </c>
      <c r="M117" s="187" t="s">
        <v>80</v>
      </c>
      <c r="N117" s="186">
        <v>0</v>
      </c>
      <c r="O117" s="194">
        <v>0</v>
      </c>
      <c r="P117" s="188">
        <v>0</v>
      </c>
      <c r="Q117" s="194">
        <v>0</v>
      </c>
      <c r="T117" s="187" t="s">
        <v>80</v>
      </c>
      <c r="U117" s="186">
        <v>0</v>
      </c>
      <c r="V117" s="194">
        <v>0</v>
      </c>
      <c r="W117" s="188">
        <v>0</v>
      </c>
      <c r="X117" s="194">
        <v>0</v>
      </c>
      <c r="AB117" s="187" t="s">
        <v>80</v>
      </c>
      <c r="AC117" s="186">
        <v>0</v>
      </c>
      <c r="AD117" s="194">
        <v>0</v>
      </c>
      <c r="AE117" s="188">
        <v>0</v>
      </c>
      <c r="AF117" s="194">
        <v>0</v>
      </c>
      <c r="AI117" s="187" t="s">
        <v>80</v>
      </c>
      <c r="AJ117" s="186">
        <v>0</v>
      </c>
      <c r="AK117" s="194">
        <v>0</v>
      </c>
      <c r="AL117" s="188">
        <v>0</v>
      </c>
      <c r="AM117" s="194">
        <v>0</v>
      </c>
      <c r="AP117" s="187" t="s">
        <v>80</v>
      </c>
      <c r="AQ117" s="186">
        <v>0</v>
      </c>
      <c r="AR117" s="194">
        <v>0</v>
      </c>
      <c r="AS117" s="188">
        <v>0</v>
      </c>
      <c r="AT117" s="194">
        <v>0</v>
      </c>
      <c r="AV117" s="187" t="s">
        <v>80</v>
      </c>
      <c r="AW117" s="186">
        <v>0</v>
      </c>
      <c r="AX117" s="194">
        <v>0</v>
      </c>
      <c r="AY117" s="188">
        <v>0</v>
      </c>
      <c r="AZ117" s="194">
        <v>0</v>
      </c>
      <c r="BB117" s="187" t="s">
        <v>80</v>
      </c>
      <c r="BC117" s="186">
        <v>0</v>
      </c>
      <c r="BD117" s="194">
        <v>0</v>
      </c>
      <c r="BE117" s="188">
        <v>0</v>
      </c>
      <c r="BF117" s="194">
        <v>0</v>
      </c>
      <c r="BH117" s="187" t="s">
        <v>80</v>
      </c>
      <c r="BI117" s="186">
        <v>0</v>
      </c>
      <c r="BJ117" s="194">
        <v>0</v>
      </c>
      <c r="BK117" s="188">
        <v>0</v>
      </c>
      <c r="BL117" s="194">
        <v>0</v>
      </c>
      <c r="BN117" s="187" t="s">
        <v>80</v>
      </c>
      <c r="BO117" s="186">
        <v>0</v>
      </c>
      <c r="BP117" s="194">
        <v>0</v>
      </c>
      <c r="BQ117" s="188">
        <v>0</v>
      </c>
      <c r="BR117" s="194">
        <v>0</v>
      </c>
      <c r="BT117" s="187" t="s">
        <v>80</v>
      </c>
      <c r="BU117" s="186">
        <v>0</v>
      </c>
      <c r="BV117" s="194">
        <v>0</v>
      </c>
      <c r="BW117" s="188">
        <v>0</v>
      </c>
      <c r="BX117" s="194">
        <v>0</v>
      </c>
      <c r="BZ117" s="187" t="s">
        <v>80</v>
      </c>
      <c r="CA117" s="186">
        <v>0</v>
      </c>
      <c r="CB117" s="194">
        <v>0</v>
      </c>
      <c r="CC117" s="188">
        <v>0</v>
      </c>
      <c r="CD117" s="194">
        <v>0</v>
      </c>
      <c r="CF117" s="187" t="s">
        <v>80</v>
      </c>
      <c r="CG117" s="186">
        <v>0</v>
      </c>
      <c r="CH117" s="194">
        <v>0</v>
      </c>
      <c r="CI117" s="188">
        <v>0</v>
      </c>
      <c r="CJ117" s="194">
        <v>0</v>
      </c>
      <c r="CL117" s="187" t="s">
        <v>80</v>
      </c>
      <c r="CM117" s="186">
        <v>0</v>
      </c>
      <c r="CN117" s="194">
        <v>0</v>
      </c>
      <c r="CO117" s="188">
        <v>0</v>
      </c>
      <c r="CP117" s="194">
        <v>0</v>
      </c>
      <c r="CR117" s="187" t="s">
        <v>80</v>
      </c>
      <c r="CS117" s="186">
        <v>0</v>
      </c>
      <c r="CT117" s="194">
        <v>0</v>
      </c>
      <c r="CU117" s="188">
        <v>0</v>
      </c>
      <c r="CV117" s="194">
        <v>0</v>
      </c>
      <c r="CX117" s="187" t="s">
        <v>80</v>
      </c>
      <c r="CY117" s="186">
        <v>0</v>
      </c>
      <c r="CZ117" s="194">
        <v>0</v>
      </c>
      <c r="DA117" s="188">
        <v>0</v>
      </c>
      <c r="DB117" s="194">
        <v>0</v>
      </c>
      <c r="DD117" s="187" t="s">
        <v>80</v>
      </c>
      <c r="DE117" s="186">
        <v>0</v>
      </c>
      <c r="DF117" s="194">
        <v>0</v>
      </c>
      <c r="DG117" s="188">
        <v>0</v>
      </c>
      <c r="DH117" s="194">
        <v>0</v>
      </c>
      <c r="DJ117" s="187" t="s">
        <v>80</v>
      </c>
      <c r="DK117" s="186">
        <v>0</v>
      </c>
      <c r="DL117" s="194">
        <v>0</v>
      </c>
      <c r="DM117" s="188">
        <v>0</v>
      </c>
      <c r="DN117" s="194">
        <v>0</v>
      </c>
      <c r="DP117" s="187" t="s">
        <v>80</v>
      </c>
      <c r="DQ117" s="186">
        <v>0</v>
      </c>
      <c r="DR117" s="194">
        <v>0</v>
      </c>
      <c r="DS117" s="188">
        <v>0</v>
      </c>
      <c r="DT117" s="194">
        <v>0</v>
      </c>
      <c r="DV117" s="187" t="s">
        <v>80</v>
      </c>
      <c r="DW117" s="186">
        <v>0</v>
      </c>
      <c r="DX117" s="194">
        <v>0</v>
      </c>
      <c r="DY117" s="188">
        <v>0</v>
      </c>
      <c r="DZ117" s="194">
        <v>0</v>
      </c>
      <c r="EB117" s="187" t="s">
        <v>80</v>
      </c>
      <c r="EC117" s="186">
        <v>0</v>
      </c>
      <c r="ED117" s="194">
        <v>0</v>
      </c>
      <c r="EE117" s="188">
        <v>0</v>
      </c>
      <c r="EF117" s="194">
        <v>0</v>
      </c>
      <c r="EH117" s="187" t="s">
        <v>80</v>
      </c>
      <c r="EI117" s="186">
        <v>0</v>
      </c>
      <c r="EJ117" s="194">
        <v>0</v>
      </c>
      <c r="EK117" s="188">
        <v>0</v>
      </c>
      <c r="EL117" s="194">
        <v>0</v>
      </c>
      <c r="EN117" s="187" t="s">
        <v>80</v>
      </c>
      <c r="EO117" s="186">
        <v>0</v>
      </c>
      <c r="EP117" s="194">
        <v>0</v>
      </c>
      <c r="EQ117" s="188">
        <v>0</v>
      </c>
      <c r="ER117" s="194">
        <v>0</v>
      </c>
      <c r="ET117" s="187" t="s">
        <v>80</v>
      </c>
      <c r="EU117" s="186">
        <v>0</v>
      </c>
      <c r="EV117" s="194">
        <v>0</v>
      </c>
      <c r="EW117" s="188">
        <v>0</v>
      </c>
      <c r="EX117" s="194">
        <v>0</v>
      </c>
      <c r="EZ117" s="187" t="s">
        <v>80</v>
      </c>
      <c r="FA117" s="186">
        <v>0</v>
      </c>
      <c r="FB117" s="194">
        <v>0</v>
      </c>
      <c r="FC117" s="188">
        <v>0</v>
      </c>
      <c r="FD117" s="194">
        <v>0</v>
      </c>
      <c r="FF117" s="187" t="s">
        <v>80</v>
      </c>
      <c r="FG117" s="186">
        <v>0</v>
      </c>
      <c r="FH117" s="194">
        <v>0</v>
      </c>
      <c r="FI117" s="188">
        <v>0</v>
      </c>
      <c r="FJ117" s="194">
        <v>0</v>
      </c>
      <c r="FL117" s="187" t="s">
        <v>80</v>
      </c>
      <c r="FM117" s="186">
        <v>0</v>
      </c>
      <c r="FN117" s="194">
        <v>0</v>
      </c>
      <c r="FO117" s="188">
        <v>0</v>
      </c>
      <c r="FP117" s="194">
        <v>0</v>
      </c>
      <c r="FR117" s="187" t="s">
        <v>80</v>
      </c>
      <c r="FS117" s="186">
        <v>0</v>
      </c>
      <c r="FT117" s="194">
        <v>0</v>
      </c>
      <c r="FU117" s="188">
        <v>0</v>
      </c>
      <c r="FV117" s="194">
        <v>0</v>
      </c>
      <c r="FX117" s="187" t="s">
        <v>80</v>
      </c>
      <c r="FY117" s="186">
        <v>0</v>
      </c>
      <c r="FZ117" s="194">
        <v>0</v>
      </c>
      <c r="GA117" s="188">
        <v>0</v>
      </c>
      <c r="GB117" s="194">
        <v>0</v>
      </c>
      <c r="GD117" s="187" t="s">
        <v>80</v>
      </c>
      <c r="GE117" s="186">
        <v>0</v>
      </c>
      <c r="GF117" s="194">
        <v>0</v>
      </c>
      <c r="GG117" s="188">
        <v>0</v>
      </c>
      <c r="GH117" s="194">
        <v>0</v>
      </c>
      <c r="GJ117" s="187" t="s">
        <v>80</v>
      </c>
      <c r="GK117" s="186">
        <v>0</v>
      </c>
      <c r="GL117" s="194">
        <v>0</v>
      </c>
      <c r="GM117" s="188">
        <v>0</v>
      </c>
      <c r="GN117" s="194">
        <v>0</v>
      </c>
      <c r="GP117" s="187" t="s">
        <v>80</v>
      </c>
      <c r="GQ117" s="186">
        <v>0</v>
      </c>
      <c r="GR117" s="194">
        <v>0</v>
      </c>
      <c r="GS117" s="188">
        <v>0</v>
      </c>
      <c r="GT117" s="194">
        <v>0</v>
      </c>
      <c r="GV117" s="187" t="s">
        <v>80</v>
      </c>
      <c r="GW117" s="186">
        <v>0</v>
      </c>
      <c r="GX117" s="194">
        <v>0</v>
      </c>
      <c r="GY117" s="188">
        <v>0</v>
      </c>
      <c r="GZ117" s="194">
        <v>0</v>
      </c>
      <c r="HB117" s="187" t="s">
        <v>80</v>
      </c>
      <c r="HC117" s="186">
        <v>0</v>
      </c>
      <c r="HD117" s="194">
        <v>0</v>
      </c>
      <c r="HE117" s="188">
        <v>0</v>
      </c>
      <c r="HF117" s="194">
        <v>0</v>
      </c>
      <c r="HH117" s="187" t="s">
        <v>80</v>
      </c>
      <c r="HI117" s="186">
        <v>0</v>
      </c>
      <c r="HJ117" s="194">
        <v>0</v>
      </c>
      <c r="HK117" s="188">
        <v>0</v>
      </c>
      <c r="HL117" s="194">
        <v>0</v>
      </c>
      <c r="HN117" s="187" t="s">
        <v>80</v>
      </c>
      <c r="HO117" s="186">
        <v>0</v>
      </c>
      <c r="HP117" s="194">
        <v>0</v>
      </c>
      <c r="HQ117" s="188">
        <v>0</v>
      </c>
      <c r="HR117" s="194">
        <v>0</v>
      </c>
      <c r="HT117" s="187" t="s">
        <v>80</v>
      </c>
      <c r="HU117" s="186">
        <v>0</v>
      </c>
      <c r="HV117" s="194">
        <v>0</v>
      </c>
      <c r="HW117" s="188">
        <v>0</v>
      </c>
      <c r="HX117" s="194">
        <v>0</v>
      </c>
      <c r="HZ117" s="187" t="s">
        <v>80</v>
      </c>
      <c r="IA117" s="186">
        <v>0</v>
      </c>
      <c r="IB117" s="194">
        <v>0</v>
      </c>
      <c r="IC117" s="188">
        <v>0</v>
      </c>
      <c r="ID117" s="194">
        <v>0</v>
      </c>
      <c r="IF117" s="187" t="s">
        <v>80</v>
      </c>
      <c r="IG117" s="186">
        <v>0</v>
      </c>
      <c r="IH117" s="194">
        <v>0</v>
      </c>
      <c r="II117" s="188">
        <v>0</v>
      </c>
      <c r="IJ117" s="194">
        <v>0</v>
      </c>
      <c r="IM117" s="187" t="s">
        <v>80</v>
      </c>
      <c r="IN117" s="186">
        <v>0</v>
      </c>
      <c r="IO117" s="194">
        <v>0</v>
      </c>
      <c r="IP117" s="188">
        <v>0</v>
      </c>
      <c r="IQ117" s="194">
        <v>0</v>
      </c>
      <c r="IT117" s="187" t="s">
        <v>80</v>
      </c>
      <c r="IU117" s="186">
        <v>0</v>
      </c>
      <c r="IV117" s="194">
        <v>0</v>
      </c>
      <c r="IW117" s="188">
        <v>0</v>
      </c>
      <c r="IX117" s="194">
        <v>0</v>
      </c>
      <c r="JA117" s="187" t="s">
        <v>80</v>
      </c>
      <c r="JB117" s="186">
        <v>0</v>
      </c>
      <c r="JC117" s="194">
        <v>0</v>
      </c>
      <c r="JD117" s="188">
        <v>0</v>
      </c>
      <c r="JE117" s="194">
        <v>0</v>
      </c>
      <c r="JH117" s="187" t="s">
        <v>80</v>
      </c>
      <c r="JI117" s="186">
        <v>0</v>
      </c>
      <c r="JJ117" s="194">
        <v>0</v>
      </c>
      <c r="JK117" s="188">
        <v>0</v>
      </c>
      <c r="JL117" s="194">
        <v>0</v>
      </c>
      <c r="JN117" s="187" t="s">
        <v>80</v>
      </c>
      <c r="JO117" s="186">
        <v>0</v>
      </c>
      <c r="JP117" s="194">
        <v>0</v>
      </c>
      <c r="JQ117" s="188">
        <v>0</v>
      </c>
      <c r="JR117" s="194">
        <v>0</v>
      </c>
      <c r="JT117" s="187" t="s">
        <v>80</v>
      </c>
      <c r="JU117" s="186">
        <v>0</v>
      </c>
      <c r="JV117" s="194">
        <v>0</v>
      </c>
      <c r="JW117" s="188">
        <v>0</v>
      </c>
      <c r="JX117" s="194">
        <v>0</v>
      </c>
      <c r="JZ117" s="187" t="s">
        <v>80</v>
      </c>
      <c r="KA117" s="186">
        <v>0</v>
      </c>
      <c r="KB117" s="194">
        <v>0</v>
      </c>
      <c r="KC117" s="188">
        <v>0</v>
      </c>
      <c r="KD117" s="194">
        <v>0</v>
      </c>
      <c r="KF117" s="187" t="s">
        <v>80</v>
      </c>
      <c r="KG117" s="186">
        <v>0</v>
      </c>
      <c r="KH117" s="194">
        <v>0</v>
      </c>
      <c r="KI117" s="188">
        <v>0</v>
      </c>
      <c r="KJ117" s="194">
        <v>0</v>
      </c>
      <c r="KL117" s="187" t="s">
        <v>80</v>
      </c>
      <c r="KM117" s="186">
        <v>0</v>
      </c>
      <c r="KN117" s="194">
        <v>0</v>
      </c>
      <c r="KO117" s="188">
        <v>0</v>
      </c>
      <c r="KP117" s="194">
        <v>0</v>
      </c>
      <c r="KR117" s="187" t="s">
        <v>80</v>
      </c>
      <c r="KS117" s="186">
        <v>0</v>
      </c>
      <c r="KT117" s="194">
        <v>0</v>
      </c>
      <c r="KU117" s="188">
        <v>0</v>
      </c>
      <c r="KV117" s="194">
        <v>0</v>
      </c>
      <c r="KX117" s="187" t="s">
        <v>80</v>
      </c>
      <c r="KY117" s="186">
        <v>0</v>
      </c>
      <c r="KZ117" s="194">
        <v>0</v>
      </c>
      <c r="LA117" s="188">
        <v>0</v>
      </c>
      <c r="LB117" s="194">
        <v>0</v>
      </c>
      <c r="LD117" s="187" t="s">
        <v>80</v>
      </c>
      <c r="LE117" s="186">
        <v>0</v>
      </c>
      <c r="LF117" s="194">
        <v>0</v>
      </c>
      <c r="LG117" s="188">
        <v>0</v>
      </c>
      <c r="LH117" s="194">
        <v>0</v>
      </c>
    </row>
    <row r="118" spans="1:320" ht="17.399999999999999" x14ac:dyDescent="0.3">
      <c r="A118" s="187" t="s">
        <v>264</v>
      </c>
      <c r="B118" s="186">
        <v>0</v>
      </c>
      <c r="C118" s="194">
        <v>0</v>
      </c>
      <c r="D118" s="188">
        <v>0</v>
      </c>
      <c r="E118" s="194">
        <v>0</v>
      </c>
      <c r="G118" s="187" t="s">
        <v>264</v>
      </c>
      <c r="H118" s="186">
        <v>0</v>
      </c>
      <c r="I118" s="194">
        <v>0</v>
      </c>
      <c r="J118" s="188">
        <v>0</v>
      </c>
      <c r="K118" s="194">
        <v>0</v>
      </c>
      <c r="M118" s="187" t="s">
        <v>264</v>
      </c>
      <c r="N118" s="186">
        <v>0</v>
      </c>
      <c r="O118" s="194">
        <v>0</v>
      </c>
      <c r="P118" s="188">
        <v>0</v>
      </c>
      <c r="Q118" s="194">
        <v>0</v>
      </c>
      <c r="T118" s="187" t="s">
        <v>264</v>
      </c>
      <c r="U118" s="186">
        <v>0</v>
      </c>
      <c r="V118" s="194">
        <v>0</v>
      </c>
      <c r="W118" s="188">
        <v>0</v>
      </c>
      <c r="X118" s="194">
        <v>0</v>
      </c>
      <c r="AB118" s="187" t="s">
        <v>264</v>
      </c>
      <c r="AC118" s="186">
        <v>0</v>
      </c>
      <c r="AD118" s="194">
        <v>0</v>
      </c>
      <c r="AE118" s="188">
        <v>0</v>
      </c>
      <c r="AF118" s="194">
        <v>0</v>
      </c>
      <c r="AI118" s="187" t="s">
        <v>264</v>
      </c>
      <c r="AJ118" s="186">
        <v>0</v>
      </c>
      <c r="AK118" s="194">
        <v>0</v>
      </c>
      <c r="AL118" s="188">
        <v>0</v>
      </c>
      <c r="AM118" s="194">
        <v>0</v>
      </c>
      <c r="AP118" s="187" t="s">
        <v>264</v>
      </c>
      <c r="AQ118" s="186">
        <v>0</v>
      </c>
      <c r="AR118" s="194">
        <v>0</v>
      </c>
      <c r="AS118" s="188">
        <v>0</v>
      </c>
      <c r="AT118" s="194">
        <v>0</v>
      </c>
      <c r="AV118" s="187" t="s">
        <v>264</v>
      </c>
      <c r="AW118" s="186">
        <v>0</v>
      </c>
      <c r="AX118" s="194">
        <v>0</v>
      </c>
      <c r="AY118" s="188">
        <v>0</v>
      </c>
      <c r="AZ118" s="194">
        <v>0</v>
      </c>
      <c r="BB118" s="187" t="s">
        <v>264</v>
      </c>
      <c r="BC118" s="186">
        <v>0</v>
      </c>
      <c r="BD118" s="194">
        <v>0</v>
      </c>
      <c r="BE118" s="188">
        <v>0</v>
      </c>
      <c r="BF118" s="194">
        <v>0</v>
      </c>
      <c r="BH118" s="187" t="s">
        <v>264</v>
      </c>
      <c r="BI118" s="186">
        <v>0</v>
      </c>
      <c r="BJ118" s="194">
        <v>0</v>
      </c>
      <c r="BK118" s="188">
        <v>0</v>
      </c>
      <c r="BL118" s="194">
        <v>0</v>
      </c>
      <c r="BN118" s="187" t="s">
        <v>264</v>
      </c>
      <c r="BO118" s="186">
        <v>0</v>
      </c>
      <c r="BP118" s="194">
        <v>0</v>
      </c>
      <c r="BQ118" s="188">
        <v>0</v>
      </c>
      <c r="BR118" s="194">
        <v>0</v>
      </c>
      <c r="BT118" s="187" t="s">
        <v>264</v>
      </c>
      <c r="BU118" s="186">
        <v>0</v>
      </c>
      <c r="BV118" s="194">
        <v>0</v>
      </c>
      <c r="BW118" s="188">
        <v>0</v>
      </c>
      <c r="BX118" s="194">
        <v>0</v>
      </c>
      <c r="BZ118" s="187" t="s">
        <v>264</v>
      </c>
      <c r="CA118" s="186">
        <v>0</v>
      </c>
      <c r="CB118" s="194">
        <v>0</v>
      </c>
      <c r="CC118" s="188">
        <v>0</v>
      </c>
      <c r="CD118" s="194">
        <v>0</v>
      </c>
      <c r="CF118" s="187" t="s">
        <v>264</v>
      </c>
      <c r="CG118" s="186">
        <v>0</v>
      </c>
      <c r="CH118" s="194">
        <v>0</v>
      </c>
      <c r="CI118" s="188">
        <v>0</v>
      </c>
      <c r="CJ118" s="194">
        <v>0</v>
      </c>
      <c r="CL118" s="187" t="s">
        <v>264</v>
      </c>
      <c r="CM118" s="186">
        <v>0</v>
      </c>
      <c r="CN118" s="194">
        <v>0</v>
      </c>
      <c r="CO118" s="188">
        <v>0</v>
      </c>
      <c r="CP118" s="194">
        <v>0</v>
      </c>
      <c r="CR118" s="187" t="s">
        <v>264</v>
      </c>
      <c r="CS118" s="186">
        <v>0</v>
      </c>
      <c r="CT118" s="194">
        <v>0</v>
      </c>
      <c r="CU118" s="188">
        <v>0</v>
      </c>
      <c r="CV118" s="194">
        <v>0</v>
      </c>
      <c r="CX118" s="187" t="s">
        <v>264</v>
      </c>
      <c r="CY118" s="186">
        <v>0</v>
      </c>
      <c r="CZ118" s="194">
        <v>0</v>
      </c>
      <c r="DA118" s="188">
        <v>0</v>
      </c>
      <c r="DB118" s="194">
        <v>0</v>
      </c>
      <c r="DD118" s="187" t="s">
        <v>264</v>
      </c>
      <c r="DE118" s="186">
        <v>0</v>
      </c>
      <c r="DF118" s="194">
        <v>0</v>
      </c>
      <c r="DG118" s="188">
        <v>0</v>
      </c>
      <c r="DH118" s="194">
        <v>0</v>
      </c>
      <c r="DJ118" s="187" t="s">
        <v>264</v>
      </c>
      <c r="DK118" s="186">
        <v>0</v>
      </c>
      <c r="DL118" s="194">
        <v>0</v>
      </c>
      <c r="DM118" s="188">
        <v>0</v>
      </c>
      <c r="DN118" s="194">
        <v>0</v>
      </c>
      <c r="DP118" s="187" t="s">
        <v>264</v>
      </c>
      <c r="DQ118" s="186">
        <v>0</v>
      </c>
      <c r="DR118" s="194">
        <v>0</v>
      </c>
      <c r="DS118" s="188">
        <v>0</v>
      </c>
      <c r="DT118" s="194">
        <v>0</v>
      </c>
      <c r="DV118" s="187" t="s">
        <v>264</v>
      </c>
      <c r="DW118" s="186">
        <v>0</v>
      </c>
      <c r="DX118" s="194">
        <v>0</v>
      </c>
      <c r="DY118" s="188">
        <v>0</v>
      </c>
      <c r="DZ118" s="194">
        <v>0</v>
      </c>
      <c r="EB118" s="187" t="s">
        <v>264</v>
      </c>
      <c r="EC118" s="186">
        <v>0</v>
      </c>
      <c r="ED118" s="194">
        <v>0</v>
      </c>
      <c r="EE118" s="188">
        <v>0</v>
      </c>
      <c r="EF118" s="194">
        <v>0</v>
      </c>
      <c r="EH118" s="187" t="s">
        <v>264</v>
      </c>
      <c r="EI118" s="186">
        <v>0</v>
      </c>
      <c r="EJ118" s="194">
        <v>0</v>
      </c>
      <c r="EK118" s="188">
        <v>0</v>
      </c>
      <c r="EL118" s="194">
        <v>0</v>
      </c>
      <c r="EN118" s="187" t="s">
        <v>264</v>
      </c>
      <c r="EO118" s="186">
        <v>0</v>
      </c>
      <c r="EP118" s="194">
        <v>0</v>
      </c>
      <c r="EQ118" s="188">
        <v>0</v>
      </c>
      <c r="ER118" s="194">
        <v>0</v>
      </c>
      <c r="ET118" s="187" t="s">
        <v>264</v>
      </c>
      <c r="EU118" s="186">
        <v>0</v>
      </c>
      <c r="EV118" s="194">
        <v>0</v>
      </c>
      <c r="EW118" s="188">
        <v>0</v>
      </c>
      <c r="EX118" s="194">
        <v>0</v>
      </c>
      <c r="EZ118" s="187" t="s">
        <v>264</v>
      </c>
      <c r="FA118" s="186">
        <v>0</v>
      </c>
      <c r="FB118" s="194">
        <v>0</v>
      </c>
      <c r="FC118" s="188">
        <v>0</v>
      </c>
      <c r="FD118" s="194">
        <v>0</v>
      </c>
      <c r="FF118" s="187" t="s">
        <v>264</v>
      </c>
      <c r="FG118" s="186">
        <v>0</v>
      </c>
      <c r="FH118" s="194">
        <v>0</v>
      </c>
      <c r="FI118" s="188">
        <v>0</v>
      </c>
      <c r="FJ118" s="194">
        <v>0</v>
      </c>
      <c r="FL118" s="187" t="s">
        <v>264</v>
      </c>
      <c r="FM118" s="186">
        <v>0</v>
      </c>
      <c r="FN118" s="194">
        <v>0</v>
      </c>
      <c r="FO118" s="188">
        <v>0</v>
      </c>
      <c r="FP118" s="194">
        <v>0</v>
      </c>
      <c r="FR118" s="187" t="s">
        <v>264</v>
      </c>
      <c r="FS118" s="186">
        <v>0</v>
      </c>
      <c r="FT118" s="194">
        <v>0</v>
      </c>
      <c r="FU118" s="188">
        <v>0</v>
      </c>
      <c r="FV118" s="194">
        <v>0</v>
      </c>
      <c r="FX118" s="187" t="s">
        <v>264</v>
      </c>
      <c r="FY118" s="186">
        <v>0</v>
      </c>
      <c r="FZ118" s="194">
        <v>0</v>
      </c>
      <c r="GA118" s="188">
        <v>0</v>
      </c>
      <c r="GB118" s="194">
        <v>0</v>
      </c>
      <c r="GD118" s="187" t="s">
        <v>264</v>
      </c>
      <c r="GE118" s="186">
        <v>0</v>
      </c>
      <c r="GF118" s="194">
        <v>0</v>
      </c>
      <c r="GG118" s="188">
        <v>0</v>
      </c>
      <c r="GH118" s="194">
        <v>0</v>
      </c>
      <c r="GJ118" s="187" t="s">
        <v>264</v>
      </c>
      <c r="GK118" s="186">
        <v>0</v>
      </c>
      <c r="GL118" s="194">
        <v>0</v>
      </c>
      <c r="GM118" s="188">
        <v>0</v>
      </c>
      <c r="GN118" s="194">
        <v>0</v>
      </c>
      <c r="GP118" s="187" t="s">
        <v>264</v>
      </c>
      <c r="GQ118" s="186">
        <v>0</v>
      </c>
      <c r="GR118" s="194">
        <v>0</v>
      </c>
      <c r="GS118" s="188">
        <v>0</v>
      </c>
      <c r="GT118" s="194">
        <v>0</v>
      </c>
      <c r="GV118" s="187" t="s">
        <v>264</v>
      </c>
      <c r="GW118" s="186">
        <v>0</v>
      </c>
      <c r="GX118" s="194">
        <v>0</v>
      </c>
      <c r="GY118" s="188">
        <v>0</v>
      </c>
      <c r="GZ118" s="194">
        <v>0</v>
      </c>
      <c r="HB118" s="187" t="s">
        <v>264</v>
      </c>
      <c r="HC118" s="186">
        <v>0</v>
      </c>
      <c r="HD118" s="194">
        <v>0</v>
      </c>
      <c r="HE118" s="188">
        <v>0</v>
      </c>
      <c r="HF118" s="194">
        <v>0</v>
      </c>
      <c r="HH118" s="187" t="s">
        <v>264</v>
      </c>
      <c r="HI118" s="186">
        <v>0</v>
      </c>
      <c r="HJ118" s="194">
        <v>0</v>
      </c>
      <c r="HK118" s="188">
        <v>0</v>
      </c>
      <c r="HL118" s="194">
        <v>0</v>
      </c>
      <c r="HN118" s="187" t="s">
        <v>264</v>
      </c>
      <c r="HO118" s="186">
        <v>0</v>
      </c>
      <c r="HP118" s="194">
        <v>0</v>
      </c>
      <c r="HQ118" s="188">
        <v>0</v>
      </c>
      <c r="HR118" s="194">
        <v>0</v>
      </c>
      <c r="HT118" s="187" t="s">
        <v>264</v>
      </c>
      <c r="HU118" s="186">
        <v>0</v>
      </c>
      <c r="HV118" s="194">
        <v>0</v>
      </c>
      <c r="HW118" s="188">
        <v>0</v>
      </c>
      <c r="HX118" s="194">
        <v>0</v>
      </c>
      <c r="HZ118" s="187" t="s">
        <v>264</v>
      </c>
      <c r="IA118" s="186">
        <v>0</v>
      </c>
      <c r="IB118" s="194">
        <v>0</v>
      </c>
      <c r="IC118" s="188">
        <v>0</v>
      </c>
      <c r="ID118" s="194">
        <v>0</v>
      </c>
      <c r="IF118" s="187" t="s">
        <v>264</v>
      </c>
      <c r="IG118" s="186">
        <v>0</v>
      </c>
      <c r="IH118" s="194">
        <v>0</v>
      </c>
      <c r="II118" s="188">
        <v>0</v>
      </c>
      <c r="IJ118" s="194">
        <v>0</v>
      </c>
      <c r="IM118" s="187" t="s">
        <v>264</v>
      </c>
      <c r="IN118" s="186">
        <v>0</v>
      </c>
      <c r="IO118" s="194">
        <v>0</v>
      </c>
      <c r="IP118" s="188">
        <v>0</v>
      </c>
      <c r="IQ118" s="194">
        <v>0</v>
      </c>
      <c r="IT118" s="187" t="s">
        <v>264</v>
      </c>
      <c r="IU118" s="186">
        <v>0</v>
      </c>
      <c r="IV118" s="194">
        <v>0</v>
      </c>
      <c r="IW118" s="188">
        <v>0</v>
      </c>
      <c r="IX118" s="194">
        <v>0</v>
      </c>
      <c r="JA118" s="187" t="s">
        <v>264</v>
      </c>
      <c r="JB118" s="186">
        <v>0</v>
      </c>
      <c r="JC118" s="194">
        <v>0</v>
      </c>
      <c r="JD118" s="188">
        <v>0</v>
      </c>
      <c r="JE118" s="194">
        <v>0</v>
      </c>
      <c r="JH118" s="187" t="s">
        <v>264</v>
      </c>
      <c r="JI118" s="186">
        <v>0</v>
      </c>
      <c r="JJ118" s="194">
        <v>0</v>
      </c>
      <c r="JK118" s="188">
        <v>0</v>
      </c>
      <c r="JL118" s="194">
        <v>0</v>
      </c>
      <c r="JN118" s="187" t="s">
        <v>264</v>
      </c>
      <c r="JO118" s="186">
        <v>0</v>
      </c>
      <c r="JP118" s="194">
        <v>0</v>
      </c>
      <c r="JQ118" s="188">
        <v>0</v>
      </c>
      <c r="JR118" s="194">
        <v>0</v>
      </c>
      <c r="JT118" s="187" t="s">
        <v>264</v>
      </c>
      <c r="JU118" s="186">
        <v>0</v>
      </c>
      <c r="JV118" s="194">
        <v>0</v>
      </c>
      <c r="JW118" s="188">
        <v>0</v>
      </c>
      <c r="JX118" s="194">
        <v>0</v>
      </c>
      <c r="JZ118" s="187" t="s">
        <v>264</v>
      </c>
      <c r="KA118" s="186">
        <v>0</v>
      </c>
      <c r="KB118" s="194">
        <v>0</v>
      </c>
      <c r="KC118" s="188">
        <v>0</v>
      </c>
      <c r="KD118" s="194">
        <v>0</v>
      </c>
      <c r="KF118" s="187" t="s">
        <v>264</v>
      </c>
      <c r="KG118" s="186">
        <v>0</v>
      </c>
      <c r="KH118" s="194">
        <v>0</v>
      </c>
      <c r="KI118" s="188">
        <v>0</v>
      </c>
      <c r="KJ118" s="194">
        <v>0</v>
      </c>
      <c r="KL118" s="187" t="s">
        <v>264</v>
      </c>
      <c r="KM118" s="186">
        <v>0</v>
      </c>
      <c r="KN118" s="194">
        <v>0</v>
      </c>
      <c r="KO118" s="188">
        <v>0</v>
      </c>
      <c r="KP118" s="194">
        <v>0</v>
      </c>
      <c r="KR118" s="187" t="s">
        <v>264</v>
      </c>
      <c r="KS118" s="186">
        <v>0</v>
      </c>
      <c r="KT118" s="194">
        <v>0</v>
      </c>
      <c r="KU118" s="188">
        <v>0</v>
      </c>
      <c r="KV118" s="194">
        <v>0</v>
      </c>
      <c r="KX118" s="187" t="s">
        <v>264</v>
      </c>
      <c r="KY118" s="186">
        <v>0</v>
      </c>
      <c r="KZ118" s="194">
        <v>0</v>
      </c>
      <c r="LA118" s="188">
        <v>0</v>
      </c>
      <c r="LB118" s="194">
        <v>0</v>
      </c>
      <c r="LD118" s="187" t="s">
        <v>264</v>
      </c>
      <c r="LE118" s="186">
        <v>0</v>
      </c>
      <c r="LF118" s="194">
        <v>0</v>
      </c>
      <c r="LG118" s="188">
        <v>0</v>
      </c>
      <c r="LH118" s="194">
        <v>0</v>
      </c>
    </row>
    <row r="119" spans="1:320" ht="17.399999999999999" x14ac:dyDescent="0.3">
      <c r="A119" s="187" t="s">
        <v>82</v>
      </c>
      <c r="B119" s="186">
        <v>0</v>
      </c>
      <c r="C119" s="194">
        <v>0</v>
      </c>
      <c r="D119" s="188">
        <v>0</v>
      </c>
      <c r="E119" s="194">
        <v>0</v>
      </c>
      <c r="G119" s="187" t="s">
        <v>82</v>
      </c>
      <c r="H119" s="186">
        <v>0</v>
      </c>
      <c r="I119" s="194">
        <v>0</v>
      </c>
      <c r="J119" s="188">
        <v>0</v>
      </c>
      <c r="K119" s="194">
        <v>0</v>
      </c>
      <c r="M119" s="187" t="s">
        <v>82</v>
      </c>
      <c r="N119" s="186">
        <v>0</v>
      </c>
      <c r="O119" s="194">
        <v>0</v>
      </c>
      <c r="P119" s="188">
        <v>0</v>
      </c>
      <c r="Q119" s="194">
        <v>0</v>
      </c>
      <c r="T119" s="187" t="s">
        <v>82</v>
      </c>
      <c r="U119" s="186">
        <v>0</v>
      </c>
      <c r="V119" s="194">
        <v>0</v>
      </c>
      <c r="W119" s="188">
        <v>0</v>
      </c>
      <c r="X119" s="194">
        <v>0</v>
      </c>
      <c r="AB119" s="187" t="s">
        <v>82</v>
      </c>
      <c r="AC119" s="186">
        <v>0</v>
      </c>
      <c r="AD119" s="194">
        <v>0</v>
      </c>
      <c r="AE119" s="188">
        <v>0</v>
      </c>
      <c r="AF119" s="194">
        <v>0</v>
      </c>
      <c r="AI119" s="187" t="s">
        <v>82</v>
      </c>
      <c r="AJ119" s="186">
        <v>0</v>
      </c>
      <c r="AK119" s="194">
        <v>0</v>
      </c>
      <c r="AL119" s="188">
        <v>0</v>
      </c>
      <c r="AM119" s="194">
        <v>0</v>
      </c>
      <c r="AP119" s="187" t="s">
        <v>82</v>
      </c>
      <c r="AQ119" s="186">
        <v>0</v>
      </c>
      <c r="AR119" s="194">
        <v>0</v>
      </c>
      <c r="AS119" s="188">
        <v>0</v>
      </c>
      <c r="AT119" s="194">
        <v>0</v>
      </c>
      <c r="AV119" s="187" t="s">
        <v>82</v>
      </c>
      <c r="AW119" s="186">
        <v>0</v>
      </c>
      <c r="AX119" s="194">
        <v>0</v>
      </c>
      <c r="AY119" s="188">
        <v>0</v>
      </c>
      <c r="AZ119" s="194">
        <v>0</v>
      </c>
      <c r="BB119" s="187" t="s">
        <v>82</v>
      </c>
      <c r="BC119" s="186">
        <v>0</v>
      </c>
      <c r="BD119" s="194">
        <v>0</v>
      </c>
      <c r="BE119" s="188">
        <v>0</v>
      </c>
      <c r="BF119" s="194">
        <v>0</v>
      </c>
      <c r="BH119" s="187" t="s">
        <v>82</v>
      </c>
      <c r="BI119" s="186">
        <v>0</v>
      </c>
      <c r="BJ119" s="194">
        <v>0</v>
      </c>
      <c r="BK119" s="188">
        <v>0</v>
      </c>
      <c r="BL119" s="194">
        <v>0</v>
      </c>
      <c r="BN119" s="187" t="s">
        <v>82</v>
      </c>
      <c r="BO119" s="186">
        <v>0</v>
      </c>
      <c r="BP119" s="194">
        <v>0</v>
      </c>
      <c r="BQ119" s="188">
        <v>0</v>
      </c>
      <c r="BR119" s="194">
        <v>0</v>
      </c>
      <c r="BT119" s="187" t="s">
        <v>82</v>
      </c>
      <c r="BU119" s="186">
        <v>0</v>
      </c>
      <c r="BV119" s="194">
        <v>0</v>
      </c>
      <c r="BW119" s="188">
        <v>0</v>
      </c>
      <c r="BX119" s="194">
        <v>0</v>
      </c>
      <c r="BZ119" s="187" t="s">
        <v>82</v>
      </c>
      <c r="CA119" s="186">
        <v>0</v>
      </c>
      <c r="CB119" s="194">
        <v>0</v>
      </c>
      <c r="CC119" s="188">
        <v>0</v>
      </c>
      <c r="CD119" s="194">
        <v>0</v>
      </c>
      <c r="CF119" s="187" t="s">
        <v>82</v>
      </c>
      <c r="CG119" s="186">
        <v>0</v>
      </c>
      <c r="CH119" s="194">
        <v>0</v>
      </c>
      <c r="CI119" s="188">
        <v>0</v>
      </c>
      <c r="CJ119" s="194">
        <v>0</v>
      </c>
      <c r="CL119" s="187" t="s">
        <v>82</v>
      </c>
      <c r="CM119" s="186">
        <v>0</v>
      </c>
      <c r="CN119" s="194">
        <v>0</v>
      </c>
      <c r="CO119" s="188">
        <v>0</v>
      </c>
      <c r="CP119" s="194">
        <v>0</v>
      </c>
      <c r="CR119" s="187" t="s">
        <v>82</v>
      </c>
      <c r="CS119" s="186">
        <v>0</v>
      </c>
      <c r="CT119" s="194">
        <v>0</v>
      </c>
      <c r="CU119" s="188">
        <v>0</v>
      </c>
      <c r="CV119" s="194">
        <v>0</v>
      </c>
      <c r="CX119" s="187" t="s">
        <v>82</v>
      </c>
      <c r="CY119" s="186">
        <v>0</v>
      </c>
      <c r="CZ119" s="194">
        <v>0</v>
      </c>
      <c r="DA119" s="188">
        <v>0</v>
      </c>
      <c r="DB119" s="194">
        <v>0</v>
      </c>
      <c r="DD119" s="187" t="s">
        <v>82</v>
      </c>
      <c r="DE119" s="186">
        <v>0</v>
      </c>
      <c r="DF119" s="194">
        <v>0</v>
      </c>
      <c r="DG119" s="188">
        <v>0</v>
      </c>
      <c r="DH119" s="194">
        <v>0</v>
      </c>
      <c r="DJ119" s="187" t="s">
        <v>82</v>
      </c>
      <c r="DK119" s="186">
        <v>0</v>
      </c>
      <c r="DL119" s="194">
        <v>0</v>
      </c>
      <c r="DM119" s="188">
        <v>0</v>
      </c>
      <c r="DN119" s="194">
        <v>0</v>
      </c>
      <c r="DP119" s="187" t="s">
        <v>82</v>
      </c>
      <c r="DQ119" s="186">
        <v>0</v>
      </c>
      <c r="DR119" s="194">
        <v>0</v>
      </c>
      <c r="DS119" s="188">
        <v>0</v>
      </c>
      <c r="DT119" s="194">
        <v>0</v>
      </c>
      <c r="DV119" s="187" t="s">
        <v>82</v>
      </c>
      <c r="DW119" s="186">
        <v>0</v>
      </c>
      <c r="DX119" s="194">
        <v>0</v>
      </c>
      <c r="DY119" s="188">
        <v>0</v>
      </c>
      <c r="DZ119" s="194">
        <v>0</v>
      </c>
      <c r="EB119" s="187" t="s">
        <v>82</v>
      </c>
      <c r="EC119" s="186">
        <v>0</v>
      </c>
      <c r="ED119" s="194">
        <v>0</v>
      </c>
      <c r="EE119" s="188">
        <v>0</v>
      </c>
      <c r="EF119" s="194">
        <v>0</v>
      </c>
      <c r="EH119" s="187" t="s">
        <v>82</v>
      </c>
      <c r="EI119" s="186">
        <v>0</v>
      </c>
      <c r="EJ119" s="194">
        <v>0</v>
      </c>
      <c r="EK119" s="188">
        <v>0</v>
      </c>
      <c r="EL119" s="194">
        <v>0</v>
      </c>
      <c r="EN119" s="187" t="s">
        <v>82</v>
      </c>
      <c r="EO119" s="186">
        <v>0</v>
      </c>
      <c r="EP119" s="194">
        <v>0</v>
      </c>
      <c r="EQ119" s="188">
        <v>0</v>
      </c>
      <c r="ER119" s="194">
        <v>0</v>
      </c>
      <c r="ET119" s="187" t="s">
        <v>82</v>
      </c>
      <c r="EU119" s="186">
        <v>0</v>
      </c>
      <c r="EV119" s="194">
        <v>0</v>
      </c>
      <c r="EW119" s="188">
        <v>0</v>
      </c>
      <c r="EX119" s="194">
        <v>0</v>
      </c>
      <c r="EZ119" s="187" t="s">
        <v>82</v>
      </c>
      <c r="FA119" s="186">
        <v>0</v>
      </c>
      <c r="FB119" s="194">
        <v>0</v>
      </c>
      <c r="FC119" s="188">
        <v>0</v>
      </c>
      <c r="FD119" s="194">
        <v>0</v>
      </c>
      <c r="FF119" s="187" t="s">
        <v>82</v>
      </c>
      <c r="FG119" s="186">
        <v>0</v>
      </c>
      <c r="FH119" s="194">
        <v>0</v>
      </c>
      <c r="FI119" s="188">
        <v>0</v>
      </c>
      <c r="FJ119" s="194">
        <v>0</v>
      </c>
      <c r="FL119" s="187" t="s">
        <v>82</v>
      </c>
      <c r="FM119" s="186">
        <v>0</v>
      </c>
      <c r="FN119" s="194">
        <v>0</v>
      </c>
      <c r="FO119" s="188">
        <v>0</v>
      </c>
      <c r="FP119" s="194">
        <v>0</v>
      </c>
      <c r="FR119" s="187" t="s">
        <v>82</v>
      </c>
      <c r="FS119" s="186">
        <v>0</v>
      </c>
      <c r="FT119" s="194">
        <v>0</v>
      </c>
      <c r="FU119" s="188">
        <v>0</v>
      </c>
      <c r="FV119" s="194">
        <v>0</v>
      </c>
      <c r="FX119" s="187" t="s">
        <v>82</v>
      </c>
      <c r="FY119" s="186">
        <v>0</v>
      </c>
      <c r="FZ119" s="194">
        <v>0</v>
      </c>
      <c r="GA119" s="188">
        <v>0</v>
      </c>
      <c r="GB119" s="194">
        <v>0</v>
      </c>
      <c r="GD119" s="187" t="s">
        <v>82</v>
      </c>
      <c r="GE119" s="186">
        <v>0</v>
      </c>
      <c r="GF119" s="194">
        <v>0</v>
      </c>
      <c r="GG119" s="188">
        <v>0</v>
      </c>
      <c r="GH119" s="194">
        <v>0</v>
      </c>
      <c r="GJ119" s="187" t="s">
        <v>82</v>
      </c>
      <c r="GK119" s="186">
        <v>0</v>
      </c>
      <c r="GL119" s="194">
        <v>0</v>
      </c>
      <c r="GM119" s="188">
        <v>0</v>
      </c>
      <c r="GN119" s="194">
        <v>0</v>
      </c>
      <c r="GP119" s="187" t="s">
        <v>82</v>
      </c>
      <c r="GQ119" s="186">
        <v>0</v>
      </c>
      <c r="GR119" s="194">
        <v>0</v>
      </c>
      <c r="GS119" s="188">
        <v>0</v>
      </c>
      <c r="GT119" s="194">
        <v>0</v>
      </c>
      <c r="GV119" s="187" t="s">
        <v>82</v>
      </c>
      <c r="GW119" s="186">
        <v>0</v>
      </c>
      <c r="GX119" s="194">
        <v>0</v>
      </c>
      <c r="GY119" s="188">
        <v>0</v>
      </c>
      <c r="GZ119" s="194">
        <v>0</v>
      </c>
      <c r="HB119" s="187" t="s">
        <v>82</v>
      </c>
      <c r="HC119" s="186">
        <v>0</v>
      </c>
      <c r="HD119" s="194">
        <v>0</v>
      </c>
      <c r="HE119" s="188">
        <v>0</v>
      </c>
      <c r="HF119" s="194">
        <v>0</v>
      </c>
      <c r="HH119" s="187" t="s">
        <v>82</v>
      </c>
      <c r="HI119" s="186">
        <v>0</v>
      </c>
      <c r="HJ119" s="194">
        <v>0</v>
      </c>
      <c r="HK119" s="188">
        <v>0</v>
      </c>
      <c r="HL119" s="194">
        <v>0</v>
      </c>
      <c r="HN119" s="187" t="s">
        <v>82</v>
      </c>
      <c r="HO119" s="186">
        <v>0</v>
      </c>
      <c r="HP119" s="194">
        <v>0</v>
      </c>
      <c r="HQ119" s="188">
        <v>0</v>
      </c>
      <c r="HR119" s="194">
        <v>0</v>
      </c>
      <c r="HT119" s="187" t="s">
        <v>82</v>
      </c>
      <c r="HU119" s="186">
        <v>0</v>
      </c>
      <c r="HV119" s="194">
        <v>0</v>
      </c>
      <c r="HW119" s="188">
        <v>0</v>
      </c>
      <c r="HX119" s="194">
        <v>0</v>
      </c>
      <c r="HZ119" s="187" t="s">
        <v>82</v>
      </c>
      <c r="IA119" s="186">
        <v>0</v>
      </c>
      <c r="IB119" s="194">
        <v>0</v>
      </c>
      <c r="IC119" s="188">
        <v>0</v>
      </c>
      <c r="ID119" s="194">
        <v>0</v>
      </c>
      <c r="IF119" s="187" t="s">
        <v>82</v>
      </c>
      <c r="IG119" s="186">
        <v>0</v>
      </c>
      <c r="IH119" s="194">
        <v>0</v>
      </c>
      <c r="II119" s="188">
        <v>0</v>
      </c>
      <c r="IJ119" s="194">
        <v>0</v>
      </c>
      <c r="IM119" s="187" t="s">
        <v>82</v>
      </c>
      <c r="IN119" s="186">
        <v>0</v>
      </c>
      <c r="IO119" s="194">
        <v>0</v>
      </c>
      <c r="IP119" s="188">
        <v>0</v>
      </c>
      <c r="IQ119" s="194">
        <v>0</v>
      </c>
      <c r="IT119" s="187" t="s">
        <v>82</v>
      </c>
      <c r="IU119" s="186">
        <v>0</v>
      </c>
      <c r="IV119" s="194">
        <v>0</v>
      </c>
      <c r="IW119" s="188">
        <v>0</v>
      </c>
      <c r="IX119" s="194">
        <v>0</v>
      </c>
      <c r="JA119" s="187" t="s">
        <v>82</v>
      </c>
      <c r="JB119" s="186">
        <v>0</v>
      </c>
      <c r="JC119" s="194">
        <v>0</v>
      </c>
      <c r="JD119" s="188">
        <v>0</v>
      </c>
      <c r="JE119" s="194">
        <v>0</v>
      </c>
      <c r="JH119" s="187" t="s">
        <v>82</v>
      </c>
      <c r="JI119" s="186">
        <v>0</v>
      </c>
      <c r="JJ119" s="194">
        <v>0</v>
      </c>
      <c r="JK119" s="188">
        <v>0</v>
      </c>
      <c r="JL119" s="194">
        <v>0</v>
      </c>
      <c r="JN119" s="187" t="s">
        <v>82</v>
      </c>
      <c r="JO119" s="186">
        <v>0</v>
      </c>
      <c r="JP119" s="194">
        <v>0</v>
      </c>
      <c r="JQ119" s="188">
        <v>0</v>
      </c>
      <c r="JR119" s="194">
        <v>0</v>
      </c>
      <c r="JT119" s="187" t="s">
        <v>82</v>
      </c>
      <c r="JU119" s="186">
        <v>0</v>
      </c>
      <c r="JV119" s="194">
        <v>0</v>
      </c>
      <c r="JW119" s="188">
        <v>0</v>
      </c>
      <c r="JX119" s="194">
        <v>0</v>
      </c>
      <c r="JZ119" s="187" t="s">
        <v>82</v>
      </c>
      <c r="KA119" s="186">
        <v>0</v>
      </c>
      <c r="KB119" s="194">
        <v>0</v>
      </c>
      <c r="KC119" s="188">
        <v>0</v>
      </c>
      <c r="KD119" s="194">
        <v>0</v>
      </c>
      <c r="KF119" s="187" t="s">
        <v>82</v>
      </c>
      <c r="KG119" s="186">
        <v>0</v>
      </c>
      <c r="KH119" s="194">
        <v>0</v>
      </c>
      <c r="KI119" s="188">
        <v>0</v>
      </c>
      <c r="KJ119" s="194">
        <v>0</v>
      </c>
      <c r="KL119" s="187" t="s">
        <v>82</v>
      </c>
      <c r="KM119" s="186">
        <v>0</v>
      </c>
      <c r="KN119" s="194">
        <v>0</v>
      </c>
      <c r="KO119" s="188">
        <v>0</v>
      </c>
      <c r="KP119" s="194">
        <v>0</v>
      </c>
      <c r="KR119" s="187" t="s">
        <v>82</v>
      </c>
      <c r="KS119" s="186">
        <v>0</v>
      </c>
      <c r="KT119" s="194">
        <v>0</v>
      </c>
      <c r="KU119" s="188">
        <v>0</v>
      </c>
      <c r="KV119" s="194">
        <v>0</v>
      </c>
      <c r="KX119" s="187" t="s">
        <v>82</v>
      </c>
      <c r="KY119" s="186">
        <v>0</v>
      </c>
      <c r="KZ119" s="194">
        <v>0</v>
      </c>
      <c r="LA119" s="188">
        <v>0</v>
      </c>
      <c r="LB119" s="194">
        <v>0</v>
      </c>
      <c r="LD119" s="187" t="s">
        <v>82</v>
      </c>
      <c r="LE119" s="186">
        <v>0</v>
      </c>
      <c r="LF119" s="194">
        <v>0</v>
      </c>
      <c r="LG119" s="188">
        <v>0</v>
      </c>
      <c r="LH119" s="194">
        <v>0</v>
      </c>
    </row>
    <row r="120" spans="1:320" ht="17.399999999999999" x14ac:dyDescent="0.3">
      <c r="A120" s="187" t="s">
        <v>85</v>
      </c>
      <c r="B120" s="186">
        <v>0</v>
      </c>
      <c r="C120" s="194">
        <v>0</v>
      </c>
      <c r="D120" s="188">
        <v>0</v>
      </c>
      <c r="E120" s="194">
        <v>0</v>
      </c>
      <c r="G120" s="187" t="s">
        <v>85</v>
      </c>
      <c r="H120" s="186">
        <v>0</v>
      </c>
      <c r="I120" s="194">
        <v>0</v>
      </c>
      <c r="J120" s="188">
        <v>0</v>
      </c>
      <c r="K120" s="194">
        <v>0</v>
      </c>
      <c r="M120" s="187" t="s">
        <v>85</v>
      </c>
      <c r="N120" s="186">
        <v>0</v>
      </c>
      <c r="O120" s="194">
        <v>0</v>
      </c>
      <c r="P120" s="188">
        <v>0</v>
      </c>
      <c r="Q120" s="194">
        <v>0</v>
      </c>
      <c r="T120" s="187" t="s">
        <v>85</v>
      </c>
      <c r="U120" s="186">
        <v>0</v>
      </c>
      <c r="V120" s="194">
        <v>0</v>
      </c>
      <c r="W120" s="188">
        <v>0</v>
      </c>
      <c r="X120" s="194">
        <v>0</v>
      </c>
      <c r="AB120" s="187" t="s">
        <v>85</v>
      </c>
      <c r="AC120" s="186">
        <v>0</v>
      </c>
      <c r="AD120" s="194">
        <v>0</v>
      </c>
      <c r="AE120" s="188">
        <v>0</v>
      </c>
      <c r="AF120" s="194">
        <v>0</v>
      </c>
      <c r="AI120" s="187" t="s">
        <v>85</v>
      </c>
      <c r="AJ120" s="186">
        <v>0</v>
      </c>
      <c r="AK120" s="194">
        <v>0</v>
      </c>
      <c r="AL120" s="188">
        <v>0</v>
      </c>
      <c r="AM120" s="194">
        <v>0</v>
      </c>
      <c r="AP120" s="187" t="s">
        <v>85</v>
      </c>
      <c r="AQ120" s="186">
        <v>0</v>
      </c>
      <c r="AR120" s="194">
        <v>0</v>
      </c>
      <c r="AS120" s="188">
        <v>0</v>
      </c>
      <c r="AT120" s="194">
        <v>0</v>
      </c>
      <c r="AV120" s="187" t="s">
        <v>85</v>
      </c>
      <c r="AW120" s="186">
        <v>0</v>
      </c>
      <c r="AX120" s="194">
        <v>0</v>
      </c>
      <c r="AY120" s="188">
        <v>0</v>
      </c>
      <c r="AZ120" s="194">
        <v>0</v>
      </c>
      <c r="BB120" s="187" t="s">
        <v>85</v>
      </c>
      <c r="BC120" s="186">
        <v>0</v>
      </c>
      <c r="BD120" s="194">
        <v>0</v>
      </c>
      <c r="BE120" s="188">
        <v>0</v>
      </c>
      <c r="BF120" s="194">
        <v>0</v>
      </c>
      <c r="BH120" s="187" t="s">
        <v>85</v>
      </c>
      <c r="BI120" s="186">
        <v>0</v>
      </c>
      <c r="BJ120" s="194">
        <v>0</v>
      </c>
      <c r="BK120" s="188">
        <v>0</v>
      </c>
      <c r="BL120" s="194">
        <v>0</v>
      </c>
      <c r="BN120" s="187" t="s">
        <v>85</v>
      </c>
      <c r="BO120" s="186">
        <v>0</v>
      </c>
      <c r="BP120" s="194">
        <v>0</v>
      </c>
      <c r="BQ120" s="188">
        <v>0</v>
      </c>
      <c r="BR120" s="194">
        <v>0</v>
      </c>
      <c r="BT120" s="187" t="s">
        <v>85</v>
      </c>
      <c r="BU120" s="186">
        <v>0</v>
      </c>
      <c r="BV120" s="194">
        <v>0</v>
      </c>
      <c r="BW120" s="188">
        <v>0</v>
      </c>
      <c r="BX120" s="194">
        <v>0</v>
      </c>
      <c r="BZ120" s="187" t="s">
        <v>85</v>
      </c>
      <c r="CA120" s="186">
        <v>0</v>
      </c>
      <c r="CB120" s="194">
        <v>0</v>
      </c>
      <c r="CC120" s="188">
        <v>0</v>
      </c>
      <c r="CD120" s="194">
        <v>0</v>
      </c>
      <c r="CF120" s="187" t="s">
        <v>85</v>
      </c>
      <c r="CG120" s="186">
        <v>0</v>
      </c>
      <c r="CH120" s="194">
        <v>0</v>
      </c>
      <c r="CI120" s="188">
        <v>0</v>
      </c>
      <c r="CJ120" s="194">
        <v>0</v>
      </c>
      <c r="CL120" s="187" t="s">
        <v>85</v>
      </c>
      <c r="CM120" s="186">
        <v>0</v>
      </c>
      <c r="CN120" s="194">
        <v>0</v>
      </c>
      <c r="CO120" s="188">
        <v>0</v>
      </c>
      <c r="CP120" s="194">
        <v>0</v>
      </c>
      <c r="CR120" s="187" t="s">
        <v>85</v>
      </c>
      <c r="CS120" s="186">
        <v>0</v>
      </c>
      <c r="CT120" s="194">
        <v>0</v>
      </c>
      <c r="CU120" s="188">
        <v>0</v>
      </c>
      <c r="CV120" s="194">
        <v>0</v>
      </c>
      <c r="CX120" s="187" t="s">
        <v>85</v>
      </c>
      <c r="CY120" s="186">
        <v>0</v>
      </c>
      <c r="CZ120" s="194">
        <v>0</v>
      </c>
      <c r="DA120" s="188">
        <v>0</v>
      </c>
      <c r="DB120" s="194">
        <v>0</v>
      </c>
      <c r="DD120" s="187" t="s">
        <v>85</v>
      </c>
      <c r="DE120" s="186">
        <v>0</v>
      </c>
      <c r="DF120" s="194">
        <v>0</v>
      </c>
      <c r="DG120" s="188">
        <v>0</v>
      </c>
      <c r="DH120" s="194">
        <v>0</v>
      </c>
      <c r="DJ120" s="187" t="s">
        <v>85</v>
      </c>
      <c r="DK120" s="186">
        <v>0</v>
      </c>
      <c r="DL120" s="194">
        <v>0</v>
      </c>
      <c r="DM120" s="188">
        <v>0</v>
      </c>
      <c r="DN120" s="194">
        <v>0</v>
      </c>
      <c r="DP120" s="187" t="s">
        <v>85</v>
      </c>
      <c r="DQ120" s="186">
        <v>0</v>
      </c>
      <c r="DR120" s="194">
        <v>0</v>
      </c>
      <c r="DS120" s="188">
        <v>0</v>
      </c>
      <c r="DT120" s="194">
        <v>0</v>
      </c>
      <c r="DV120" s="187" t="s">
        <v>85</v>
      </c>
      <c r="DW120" s="186">
        <v>0</v>
      </c>
      <c r="DX120" s="194">
        <v>0</v>
      </c>
      <c r="DY120" s="188">
        <v>0</v>
      </c>
      <c r="DZ120" s="194">
        <v>0</v>
      </c>
      <c r="EB120" s="187" t="s">
        <v>85</v>
      </c>
      <c r="EC120" s="186">
        <v>0</v>
      </c>
      <c r="ED120" s="194">
        <v>0</v>
      </c>
      <c r="EE120" s="188">
        <v>0</v>
      </c>
      <c r="EF120" s="194">
        <v>0</v>
      </c>
      <c r="EH120" s="187" t="s">
        <v>85</v>
      </c>
      <c r="EI120" s="186">
        <v>0</v>
      </c>
      <c r="EJ120" s="194">
        <v>0</v>
      </c>
      <c r="EK120" s="188">
        <v>0</v>
      </c>
      <c r="EL120" s="194">
        <v>0</v>
      </c>
      <c r="EN120" s="187" t="s">
        <v>85</v>
      </c>
      <c r="EO120" s="186">
        <v>0</v>
      </c>
      <c r="EP120" s="194">
        <v>0</v>
      </c>
      <c r="EQ120" s="188">
        <v>0</v>
      </c>
      <c r="ER120" s="194">
        <v>0</v>
      </c>
      <c r="ET120" s="187" t="s">
        <v>85</v>
      </c>
      <c r="EU120" s="186">
        <v>0</v>
      </c>
      <c r="EV120" s="194">
        <v>0</v>
      </c>
      <c r="EW120" s="188">
        <v>0</v>
      </c>
      <c r="EX120" s="194">
        <v>0</v>
      </c>
      <c r="EZ120" s="187" t="s">
        <v>85</v>
      </c>
      <c r="FA120" s="186">
        <v>0</v>
      </c>
      <c r="FB120" s="194">
        <v>0</v>
      </c>
      <c r="FC120" s="188">
        <v>0</v>
      </c>
      <c r="FD120" s="194">
        <v>0</v>
      </c>
      <c r="FF120" s="187" t="s">
        <v>85</v>
      </c>
      <c r="FG120" s="186">
        <v>0</v>
      </c>
      <c r="FH120" s="194">
        <v>0</v>
      </c>
      <c r="FI120" s="188">
        <v>0</v>
      </c>
      <c r="FJ120" s="194">
        <v>0</v>
      </c>
      <c r="FL120" s="187" t="s">
        <v>85</v>
      </c>
      <c r="FM120" s="186">
        <v>0</v>
      </c>
      <c r="FN120" s="194">
        <v>0</v>
      </c>
      <c r="FO120" s="188">
        <v>0</v>
      </c>
      <c r="FP120" s="194">
        <v>0</v>
      </c>
      <c r="FR120" s="187" t="s">
        <v>85</v>
      </c>
      <c r="FS120" s="186">
        <v>0</v>
      </c>
      <c r="FT120" s="194">
        <v>0</v>
      </c>
      <c r="FU120" s="188">
        <v>0</v>
      </c>
      <c r="FV120" s="194">
        <v>0</v>
      </c>
      <c r="FX120" s="187" t="s">
        <v>85</v>
      </c>
      <c r="FY120" s="186">
        <v>0</v>
      </c>
      <c r="FZ120" s="194">
        <v>0</v>
      </c>
      <c r="GA120" s="188">
        <v>0</v>
      </c>
      <c r="GB120" s="194">
        <v>0</v>
      </c>
      <c r="GD120" s="187" t="s">
        <v>85</v>
      </c>
      <c r="GE120" s="186">
        <v>0</v>
      </c>
      <c r="GF120" s="194">
        <v>0</v>
      </c>
      <c r="GG120" s="188">
        <v>0</v>
      </c>
      <c r="GH120" s="194">
        <v>0</v>
      </c>
      <c r="GJ120" s="187" t="s">
        <v>85</v>
      </c>
      <c r="GK120" s="186">
        <v>0</v>
      </c>
      <c r="GL120" s="194">
        <v>0</v>
      </c>
      <c r="GM120" s="188">
        <v>0</v>
      </c>
      <c r="GN120" s="194">
        <v>0</v>
      </c>
      <c r="GP120" s="187" t="s">
        <v>85</v>
      </c>
      <c r="GQ120" s="186">
        <v>0</v>
      </c>
      <c r="GR120" s="194">
        <v>0</v>
      </c>
      <c r="GS120" s="188">
        <v>0</v>
      </c>
      <c r="GT120" s="194">
        <v>0</v>
      </c>
      <c r="GV120" s="187" t="s">
        <v>85</v>
      </c>
      <c r="GW120" s="186">
        <v>0</v>
      </c>
      <c r="GX120" s="194">
        <v>0</v>
      </c>
      <c r="GY120" s="188">
        <v>0</v>
      </c>
      <c r="GZ120" s="194">
        <v>0</v>
      </c>
      <c r="HB120" s="187" t="s">
        <v>85</v>
      </c>
      <c r="HC120" s="186">
        <v>0</v>
      </c>
      <c r="HD120" s="194">
        <v>0</v>
      </c>
      <c r="HE120" s="188">
        <v>0</v>
      </c>
      <c r="HF120" s="194">
        <v>0</v>
      </c>
      <c r="HH120" s="187" t="s">
        <v>85</v>
      </c>
      <c r="HI120" s="186">
        <v>0</v>
      </c>
      <c r="HJ120" s="194">
        <v>0</v>
      </c>
      <c r="HK120" s="188">
        <v>0</v>
      </c>
      <c r="HL120" s="194">
        <v>0</v>
      </c>
      <c r="HN120" s="187" t="s">
        <v>85</v>
      </c>
      <c r="HO120" s="186">
        <v>0</v>
      </c>
      <c r="HP120" s="194">
        <v>0</v>
      </c>
      <c r="HQ120" s="188">
        <v>0</v>
      </c>
      <c r="HR120" s="194">
        <v>0</v>
      </c>
      <c r="HT120" s="187" t="s">
        <v>85</v>
      </c>
      <c r="HU120" s="186">
        <v>0</v>
      </c>
      <c r="HV120" s="194">
        <v>0</v>
      </c>
      <c r="HW120" s="188">
        <v>0</v>
      </c>
      <c r="HX120" s="194">
        <v>0</v>
      </c>
      <c r="HZ120" s="187" t="s">
        <v>85</v>
      </c>
      <c r="IA120" s="186">
        <v>0</v>
      </c>
      <c r="IB120" s="194">
        <v>0</v>
      </c>
      <c r="IC120" s="188">
        <v>0</v>
      </c>
      <c r="ID120" s="194">
        <v>0</v>
      </c>
      <c r="IF120" s="187" t="s">
        <v>85</v>
      </c>
      <c r="IG120" s="186">
        <v>0</v>
      </c>
      <c r="IH120" s="194">
        <v>0</v>
      </c>
      <c r="II120" s="188">
        <v>0</v>
      </c>
      <c r="IJ120" s="194">
        <v>0</v>
      </c>
      <c r="IM120" s="187" t="s">
        <v>85</v>
      </c>
      <c r="IN120" s="186">
        <v>0</v>
      </c>
      <c r="IO120" s="194">
        <v>0</v>
      </c>
      <c r="IP120" s="188">
        <v>0</v>
      </c>
      <c r="IQ120" s="194">
        <v>0</v>
      </c>
      <c r="IT120" s="187" t="s">
        <v>85</v>
      </c>
      <c r="IU120" s="186">
        <v>0</v>
      </c>
      <c r="IV120" s="194">
        <v>0</v>
      </c>
      <c r="IW120" s="188">
        <v>0</v>
      </c>
      <c r="IX120" s="194">
        <v>0</v>
      </c>
      <c r="JA120" s="187" t="s">
        <v>85</v>
      </c>
      <c r="JB120" s="186">
        <v>0</v>
      </c>
      <c r="JC120" s="194">
        <v>0</v>
      </c>
      <c r="JD120" s="188">
        <v>0</v>
      </c>
      <c r="JE120" s="194">
        <v>0</v>
      </c>
      <c r="JH120" s="187" t="s">
        <v>85</v>
      </c>
      <c r="JI120" s="186">
        <v>0</v>
      </c>
      <c r="JJ120" s="194">
        <v>0</v>
      </c>
      <c r="JK120" s="188">
        <v>0</v>
      </c>
      <c r="JL120" s="194">
        <v>0</v>
      </c>
      <c r="JN120" s="187" t="s">
        <v>85</v>
      </c>
      <c r="JO120" s="186">
        <v>0</v>
      </c>
      <c r="JP120" s="194">
        <v>0</v>
      </c>
      <c r="JQ120" s="188">
        <v>0</v>
      </c>
      <c r="JR120" s="194">
        <v>0</v>
      </c>
      <c r="JT120" s="187" t="s">
        <v>85</v>
      </c>
      <c r="JU120" s="186">
        <v>0</v>
      </c>
      <c r="JV120" s="194">
        <v>0</v>
      </c>
      <c r="JW120" s="188">
        <v>0</v>
      </c>
      <c r="JX120" s="194">
        <v>0</v>
      </c>
      <c r="JZ120" s="187" t="s">
        <v>85</v>
      </c>
      <c r="KA120" s="186">
        <v>0</v>
      </c>
      <c r="KB120" s="194">
        <v>0</v>
      </c>
      <c r="KC120" s="188">
        <v>0</v>
      </c>
      <c r="KD120" s="194">
        <v>0</v>
      </c>
      <c r="KF120" s="187" t="s">
        <v>85</v>
      </c>
      <c r="KG120" s="186">
        <v>0</v>
      </c>
      <c r="KH120" s="194">
        <v>0</v>
      </c>
      <c r="KI120" s="188">
        <v>0</v>
      </c>
      <c r="KJ120" s="194">
        <v>0</v>
      </c>
      <c r="KL120" s="187" t="s">
        <v>85</v>
      </c>
      <c r="KM120" s="186">
        <v>0</v>
      </c>
      <c r="KN120" s="194">
        <v>0</v>
      </c>
      <c r="KO120" s="188">
        <v>0</v>
      </c>
      <c r="KP120" s="194">
        <v>0</v>
      </c>
      <c r="KR120" s="187" t="s">
        <v>85</v>
      </c>
      <c r="KS120" s="186">
        <v>0</v>
      </c>
      <c r="KT120" s="194">
        <v>0</v>
      </c>
      <c r="KU120" s="188">
        <v>0</v>
      </c>
      <c r="KV120" s="194">
        <v>0</v>
      </c>
      <c r="KX120" s="187" t="s">
        <v>85</v>
      </c>
      <c r="KY120" s="186">
        <v>0</v>
      </c>
      <c r="KZ120" s="194">
        <v>0</v>
      </c>
      <c r="LA120" s="188">
        <v>0</v>
      </c>
      <c r="LB120" s="194">
        <v>0</v>
      </c>
      <c r="LD120" s="187" t="s">
        <v>85</v>
      </c>
      <c r="LE120" s="186">
        <v>0</v>
      </c>
      <c r="LF120" s="194">
        <v>0</v>
      </c>
      <c r="LG120" s="188">
        <v>0</v>
      </c>
      <c r="LH120" s="194">
        <v>0</v>
      </c>
    </row>
    <row r="121" spans="1:320" ht="17.399999999999999" x14ac:dyDescent="0.3">
      <c r="A121" s="187" t="s">
        <v>83</v>
      </c>
      <c r="B121" s="186">
        <v>0</v>
      </c>
      <c r="C121" s="194">
        <v>0</v>
      </c>
      <c r="D121" s="188">
        <v>0</v>
      </c>
      <c r="E121" s="194">
        <v>0</v>
      </c>
      <c r="G121" s="187" t="s">
        <v>83</v>
      </c>
      <c r="H121" s="186">
        <v>0</v>
      </c>
      <c r="I121" s="194">
        <v>0</v>
      </c>
      <c r="J121" s="188">
        <v>0</v>
      </c>
      <c r="K121" s="194">
        <v>0</v>
      </c>
      <c r="M121" s="187" t="s">
        <v>83</v>
      </c>
      <c r="N121" s="186">
        <v>0</v>
      </c>
      <c r="O121" s="194">
        <v>0</v>
      </c>
      <c r="P121" s="188">
        <v>0</v>
      </c>
      <c r="Q121" s="194">
        <v>0</v>
      </c>
      <c r="T121" s="187" t="s">
        <v>83</v>
      </c>
      <c r="U121" s="186">
        <v>0</v>
      </c>
      <c r="V121" s="194">
        <v>0</v>
      </c>
      <c r="W121" s="188">
        <v>0</v>
      </c>
      <c r="X121" s="194">
        <v>0</v>
      </c>
      <c r="AB121" s="187" t="s">
        <v>83</v>
      </c>
      <c r="AC121" s="186">
        <v>0</v>
      </c>
      <c r="AD121" s="194">
        <v>0</v>
      </c>
      <c r="AE121" s="188">
        <v>0</v>
      </c>
      <c r="AF121" s="194">
        <v>0</v>
      </c>
      <c r="AI121" s="187" t="s">
        <v>83</v>
      </c>
      <c r="AJ121" s="186">
        <v>0</v>
      </c>
      <c r="AK121" s="194">
        <v>0</v>
      </c>
      <c r="AL121" s="188">
        <v>0</v>
      </c>
      <c r="AM121" s="194">
        <v>0</v>
      </c>
      <c r="AP121" s="187" t="s">
        <v>83</v>
      </c>
      <c r="AQ121" s="186">
        <v>0</v>
      </c>
      <c r="AR121" s="194">
        <v>0</v>
      </c>
      <c r="AS121" s="188">
        <v>0</v>
      </c>
      <c r="AT121" s="194">
        <v>0</v>
      </c>
      <c r="AV121" s="187" t="s">
        <v>83</v>
      </c>
      <c r="AW121" s="186">
        <v>0</v>
      </c>
      <c r="AX121" s="194">
        <v>0</v>
      </c>
      <c r="AY121" s="188">
        <v>0</v>
      </c>
      <c r="AZ121" s="194">
        <v>0</v>
      </c>
      <c r="BB121" s="187" t="s">
        <v>83</v>
      </c>
      <c r="BC121" s="186">
        <v>0</v>
      </c>
      <c r="BD121" s="194">
        <v>0</v>
      </c>
      <c r="BE121" s="188">
        <v>0</v>
      </c>
      <c r="BF121" s="194">
        <v>0</v>
      </c>
      <c r="BH121" s="187" t="s">
        <v>83</v>
      </c>
      <c r="BI121" s="186">
        <v>0</v>
      </c>
      <c r="BJ121" s="194">
        <v>0</v>
      </c>
      <c r="BK121" s="188">
        <v>0</v>
      </c>
      <c r="BL121" s="194">
        <v>0</v>
      </c>
      <c r="BN121" s="187" t="s">
        <v>83</v>
      </c>
      <c r="BO121" s="186">
        <v>0</v>
      </c>
      <c r="BP121" s="194">
        <v>0</v>
      </c>
      <c r="BQ121" s="188">
        <v>0</v>
      </c>
      <c r="BR121" s="194">
        <v>0</v>
      </c>
      <c r="BT121" s="187" t="s">
        <v>83</v>
      </c>
      <c r="BU121" s="186">
        <v>0</v>
      </c>
      <c r="BV121" s="194">
        <v>0</v>
      </c>
      <c r="BW121" s="188">
        <v>0</v>
      </c>
      <c r="BX121" s="194">
        <v>0</v>
      </c>
      <c r="BZ121" s="187" t="s">
        <v>83</v>
      </c>
      <c r="CA121" s="186">
        <v>0</v>
      </c>
      <c r="CB121" s="194">
        <v>0</v>
      </c>
      <c r="CC121" s="188">
        <v>0</v>
      </c>
      <c r="CD121" s="194">
        <v>0</v>
      </c>
      <c r="CF121" s="187" t="s">
        <v>83</v>
      </c>
      <c r="CG121" s="186">
        <v>0</v>
      </c>
      <c r="CH121" s="194">
        <v>0</v>
      </c>
      <c r="CI121" s="188">
        <v>0</v>
      </c>
      <c r="CJ121" s="194">
        <v>0</v>
      </c>
      <c r="CL121" s="187" t="s">
        <v>83</v>
      </c>
      <c r="CM121" s="186">
        <v>0</v>
      </c>
      <c r="CN121" s="194">
        <v>0</v>
      </c>
      <c r="CO121" s="188">
        <v>0</v>
      </c>
      <c r="CP121" s="194">
        <v>0</v>
      </c>
      <c r="CR121" s="187" t="s">
        <v>83</v>
      </c>
      <c r="CS121" s="186">
        <v>0</v>
      </c>
      <c r="CT121" s="194">
        <v>0</v>
      </c>
      <c r="CU121" s="188">
        <v>0</v>
      </c>
      <c r="CV121" s="194">
        <v>0</v>
      </c>
      <c r="CX121" s="187" t="s">
        <v>83</v>
      </c>
      <c r="CY121" s="186">
        <v>0</v>
      </c>
      <c r="CZ121" s="194">
        <v>0</v>
      </c>
      <c r="DA121" s="188">
        <v>0</v>
      </c>
      <c r="DB121" s="194">
        <v>0</v>
      </c>
      <c r="DD121" s="187" t="s">
        <v>83</v>
      </c>
      <c r="DE121" s="186">
        <v>0</v>
      </c>
      <c r="DF121" s="194">
        <v>0</v>
      </c>
      <c r="DG121" s="188">
        <v>0</v>
      </c>
      <c r="DH121" s="194">
        <v>0</v>
      </c>
      <c r="DJ121" s="187" t="s">
        <v>83</v>
      </c>
      <c r="DK121" s="186">
        <v>0</v>
      </c>
      <c r="DL121" s="194">
        <v>0</v>
      </c>
      <c r="DM121" s="188">
        <v>0</v>
      </c>
      <c r="DN121" s="194">
        <v>0</v>
      </c>
      <c r="DP121" s="187" t="s">
        <v>83</v>
      </c>
      <c r="DQ121" s="186">
        <v>0</v>
      </c>
      <c r="DR121" s="194">
        <v>0</v>
      </c>
      <c r="DS121" s="188">
        <v>0</v>
      </c>
      <c r="DT121" s="194">
        <v>0</v>
      </c>
      <c r="DV121" s="187" t="s">
        <v>83</v>
      </c>
      <c r="DW121" s="186">
        <v>0</v>
      </c>
      <c r="DX121" s="194">
        <v>0</v>
      </c>
      <c r="DY121" s="188">
        <v>0</v>
      </c>
      <c r="DZ121" s="194">
        <v>0</v>
      </c>
      <c r="EB121" s="187" t="s">
        <v>83</v>
      </c>
      <c r="EC121" s="186">
        <v>0</v>
      </c>
      <c r="ED121" s="194">
        <v>0</v>
      </c>
      <c r="EE121" s="188">
        <v>0</v>
      </c>
      <c r="EF121" s="194">
        <v>0</v>
      </c>
      <c r="EH121" s="187" t="s">
        <v>83</v>
      </c>
      <c r="EI121" s="186">
        <v>0</v>
      </c>
      <c r="EJ121" s="194">
        <v>0</v>
      </c>
      <c r="EK121" s="188">
        <v>0</v>
      </c>
      <c r="EL121" s="194">
        <v>0</v>
      </c>
      <c r="EN121" s="187" t="s">
        <v>83</v>
      </c>
      <c r="EO121" s="186">
        <v>0</v>
      </c>
      <c r="EP121" s="194">
        <v>0</v>
      </c>
      <c r="EQ121" s="188">
        <v>0</v>
      </c>
      <c r="ER121" s="194">
        <v>0</v>
      </c>
      <c r="ET121" s="187" t="s">
        <v>83</v>
      </c>
      <c r="EU121" s="186">
        <v>0</v>
      </c>
      <c r="EV121" s="194">
        <v>0</v>
      </c>
      <c r="EW121" s="188">
        <v>0</v>
      </c>
      <c r="EX121" s="194">
        <v>0</v>
      </c>
      <c r="EZ121" s="187" t="s">
        <v>83</v>
      </c>
      <c r="FA121" s="186">
        <v>0</v>
      </c>
      <c r="FB121" s="194">
        <v>0</v>
      </c>
      <c r="FC121" s="188">
        <v>0</v>
      </c>
      <c r="FD121" s="194">
        <v>0</v>
      </c>
      <c r="FF121" s="187" t="s">
        <v>83</v>
      </c>
      <c r="FG121" s="186">
        <v>0</v>
      </c>
      <c r="FH121" s="194">
        <v>0</v>
      </c>
      <c r="FI121" s="188">
        <v>0</v>
      </c>
      <c r="FJ121" s="194">
        <v>0</v>
      </c>
      <c r="FL121" s="187" t="s">
        <v>83</v>
      </c>
      <c r="FM121" s="186">
        <v>0</v>
      </c>
      <c r="FN121" s="194">
        <v>0</v>
      </c>
      <c r="FO121" s="188">
        <v>0</v>
      </c>
      <c r="FP121" s="194">
        <v>0</v>
      </c>
      <c r="FR121" s="187" t="s">
        <v>83</v>
      </c>
      <c r="FS121" s="186">
        <v>0</v>
      </c>
      <c r="FT121" s="194">
        <v>0</v>
      </c>
      <c r="FU121" s="188">
        <v>0</v>
      </c>
      <c r="FV121" s="194">
        <v>0</v>
      </c>
      <c r="FX121" s="187" t="s">
        <v>83</v>
      </c>
      <c r="FY121" s="186">
        <v>0</v>
      </c>
      <c r="FZ121" s="194">
        <v>0</v>
      </c>
      <c r="GA121" s="188">
        <v>0</v>
      </c>
      <c r="GB121" s="194">
        <v>0</v>
      </c>
      <c r="GD121" s="187" t="s">
        <v>83</v>
      </c>
      <c r="GE121" s="186">
        <v>0</v>
      </c>
      <c r="GF121" s="194">
        <v>0</v>
      </c>
      <c r="GG121" s="188">
        <v>0</v>
      </c>
      <c r="GH121" s="194">
        <v>0</v>
      </c>
      <c r="GJ121" s="187" t="s">
        <v>83</v>
      </c>
      <c r="GK121" s="186">
        <v>0</v>
      </c>
      <c r="GL121" s="194">
        <v>0</v>
      </c>
      <c r="GM121" s="188">
        <v>0</v>
      </c>
      <c r="GN121" s="194">
        <v>0</v>
      </c>
      <c r="GP121" s="187" t="s">
        <v>83</v>
      </c>
      <c r="GQ121" s="186">
        <v>0</v>
      </c>
      <c r="GR121" s="194">
        <v>0</v>
      </c>
      <c r="GS121" s="188">
        <v>0</v>
      </c>
      <c r="GT121" s="194">
        <v>0</v>
      </c>
      <c r="GV121" s="187" t="s">
        <v>83</v>
      </c>
      <c r="GW121" s="186">
        <v>0</v>
      </c>
      <c r="GX121" s="194">
        <v>0</v>
      </c>
      <c r="GY121" s="188">
        <v>0</v>
      </c>
      <c r="GZ121" s="194">
        <v>0</v>
      </c>
      <c r="HB121" s="187" t="s">
        <v>83</v>
      </c>
      <c r="HC121" s="186">
        <v>0</v>
      </c>
      <c r="HD121" s="194">
        <v>0</v>
      </c>
      <c r="HE121" s="188">
        <v>0</v>
      </c>
      <c r="HF121" s="194">
        <v>0</v>
      </c>
      <c r="HH121" s="187" t="s">
        <v>83</v>
      </c>
      <c r="HI121" s="186">
        <v>0</v>
      </c>
      <c r="HJ121" s="194">
        <v>0</v>
      </c>
      <c r="HK121" s="188">
        <v>0</v>
      </c>
      <c r="HL121" s="194">
        <v>0</v>
      </c>
      <c r="HN121" s="187" t="s">
        <v>83</v>
      </c>
      <c r="HO121" s="186">
        <v>0</v>
      </c>
      <c r="HP121" s="194">
        <v>0</v>
      </c>
      <c r="HQ121" s="188">
        <v>0</v>
      </c>
      <c r="HR121" s="194">
        <v>0</v>
      </c>
      <c r="HT121" s="187" t="s">
        <v>83</v>
      </c>
      <c r="HU121" s="186">
        <v>0</v>
      </c>
      <c r="HV121" s="194">
        <v>0</v>
      </c>
      <c r="HW121" s="188">
        <v>0</v>
      </c>
      <c r="HX121" s="194">
        <v>0</v>
      </c>
      <c r="HZ121" s="187" t="s">
        <v>83</v>
      </c>
      <c r="IA121" s="186">
        <v>0</v>
      </c>
      <c r="IB121" s="194">
        <v>0</v>
      </c>
      <c r="IC121" s="188">
        <v>0</v>
      </c>
      <c r="ID121" s="194">
        <v>0</v>
      </c>
      <c r="IF121" s="187" t="s">
        <v>83</v>
      </c>
      <c r="IG121" s="186">
        <v>0</v>
      </c>
      <c r="IH121" s="194">
        <v>0</v>
      </c>
      <c r="II121" s="188">
        <v>0</v>
      </c>
      <c r="IJ121" s="194">
        <v>0</v>
      </c>
      <c r="IM121" s="187" t="s">
        <v>83</v>
      </c>
      <c r="IN121" s="186">
        <v>0</v>
      </c>
      <c r="IO121" s="194">
        <v>0</v>
      </c>
      <c r="IP121" s="188">
        <v>0</v>
      </c>
      <c r="IQ121" s="194">
        <v>0</v>
      </c>
      <c r="IT121" s="187" t="s">
        <v>83</v>
      </c>
      <c r="IU121" s="186">
        <v>0</v>
      </c>
      <c r="IV121" s="194">
        <v>0</v>
      </c>
      <c r="IW121" s="188">
        <v>0</v>
      </c>
      <c r="IX121" s="194">
        <v>0</v>
      </c>
      <c r="JA121" s="187" t="s">
        <v>83</v>
      </c>
      <c r="JB121" s="186">
        <v>0</v>
      </c>
      <c r="JC121" s="194">
        <v>0</v>
      </c>
      <c r="JD121" s="188">
        <v>0</v>
      </c>
      <c r="JE121" s="194">
        <v>0</v>
      </c>
      <c r="JH121" s="187" t="s">
        <v>83</v>
      </c>
      <c r="JI121" s="186">
        <v>0</v>
      </c>
      <c r="JJ121" s="194">
        <v>0</v>
      </c>
      <c r="JK121" s="188">
        <v>0</v>
      </c>
      <c r="JL121" s="194">
        <v>0</v>
      </c>
      <c r="JN121" s="187" t="s">
        <v>83</v>
      </c>
      <c r="JO121" s="186">
        <v>0</v>
      </c>
      <c r="JP121" s="194">
        <v>0</v>
      </c>
      <c r="JQ121" s="188">
        <v>0</v>
      </c>
      <c r="JR121" s="194">
        <v>0</v>
      </c>
      <c r="JT121" s="187" t="s">
        <v>83</v>
      </c>
      <c r="JU121" s="186">
        <v>0</v>
      </c>
      <c r="JV121" s="194">
        <v>0</v>
      </c>
      <c r="JW121" s="188">
        <v>0</v>
      </c>
      <c r="JX121" s="194">
        <v>0</v>
      </c>
      <c r="JZ121" s="187" t="s">
        <v>83</v>
      </c>
      <c r="KA121" s="186">
        <v>0</v>
      </c>
      <c r="KB121" s="194">
        <v>0</v>
      </c>
      <c r="KC121" s="188">
        <v>0</v>
      </c>
      <c r="KD121" s="194">
        <v>0</v>
      </c>
      <c r="KF121" s="187" t="s">
        <v>83</v>
      </c>
      <c r="KG121" s="186">
        <v>0</v>
      </c>
      <c r="KH121" s="194">
        <v>0</v>
      </c>
      <c r="KI121" s="188">
        <v>0</v>
      </c>
      <c r="KJ121" s="194">
        <v>0</v>
      </c>
      <c r="KL121" s="187" t="s">
        <v>83</v>
      </c>
      <c r="KM121" s="186">
        <v>0</v>
      </c>
      <c r="KN121" s="194">
        <v>0</v>
      </c>
      <c r="KO121" s="188">
        <v>0</v>
      </c>
      <c r="KP121" s="194">
        <v>0</v>
      </c>
      <c r="KR121" s="187" t="s">
        <v>83</v>
      </c>
      <c r="KS121" s="186">
        <v>0</v>
      </c>
      <c r="KT121" s="194">
        <v>0</v>
      </c>
      <c r="KU121" s="188">
        <v>0</v>
      </c>
      <c r="KV121" s="194">
        <v>0</v>
      </c>
      <c r="KX121" s="187" t="s">
        <v>83</v>
      </c>
      <c r="KY121" s="186">
        <v>0</v>
      </c>
      <c r="KZ121" s="194">
        <v>0</v>
      </c>
      <c r="LA121" s="188">
        <v>0</v>
      </c>
      <c r="LB121" s="194">
        <v>0</v>
      </c>
      <c r="LD121" s="187" t="s">
        <v>83</v>
      </c>
      <c r="LE121" s="186">
        <v>0</v>
      </c>
      <c r="LF121" s="194">
        <v>0</v>
      </c>
      <c r="LG121" s="188">
        <v>0</v>
      </c>
      <c r="LH121" s="194">
        <v>0</v>
      </c>
    </row>
    <row r="122" spans="1:320" ht="17.399999999999999" x14ac:dyDescent="0.3">
      <c r="A122" s="187" t="s">
        <v>84</v>
      </c>
      <c r="B122" s="186">
        <v>0</v>
      </c>
      <c r="C122" s="194">
        <v>0</v>
      </c>
      <c r="D122" s="188">
        <v>0</v>
      </c>
      <c r="E122" s="194">
        <v>0</v>
      </c>
      <c r="G122" s="187" t="s">
        <v>84</v>
      </c>
      <c r="H122" s="186">
        <v>0</v>
      </c>
      <c r="I122" s="194">
        <v>0</v>
      </c>
      <c r="J122" s="188">
        <v>0</v>
      </c>
      <c r="K122" s="194">
        <v>0</v>
      </c>
      <c r="M122" s="187" t="s">
        <v>84</v>
      </c>
      <c r="N122" s="186">
        <v>0</v>
      </c>
      <c r="O122" s="194">
        <v>0</v>
      </c>
      <c r="P122" s="188">
        <v>0</v>
      </c>
      <c r="Q122" s="194">
        <v>0</v>
      </c>
      <c r="T122" s="187" t="s">
        <v>84</v>
      </c>
      <c r="U122" s="186">
        <v>0</v>
      </c>
      <c r="V122" s="194">
        <v>0</v>
      </c>
      <c r="W122" s="188">
        <v>0</v>
      </c>
      <c r="X122" s="194">
        <v>0</v>
      </c>
      <c r="AB122" s="187" t="s">
        <v>84</v>
      </c>
      <c r="AC122" s="186">
        <v>0</v>
      </c>
      <c r="AD122" s="194">
        <v>0</v>
      </c>
      <c r="AE122" s="188">
        <v>0</v>
      </c>
      <c r="AF122" s="194">
        <v>0</v>
      </c>
      <c r="AI122" s="187" t="s">
        <v>84</v>
      </c>
      <c r="AJ122" s="186">
        <v>0</v>
      </c>
      <c r="AK122" s="194">
        <v>0</v>
      </c>
      <c r="AL122" s="188">
        <v>0</v>
      </c>
      <c r="AM122" s="194">
        <v>0</v>
      </c>
      <c r="AP122" s="187" t="s">
        <v>84</v>
      </c>
      <c r="AQ122" s="186">
        <v>0</v>
      </c>
      <c r="AR122" s="194">
        <v>0</v>
      </c>
      <c r="AS122" s="188">
        <v>0</v>
      </c>
      <c r="AT122" s="194">
        <v>0</v>
      </c>
      <c r="AV122" s="187" t="s">
        <v>84</v>
      </c>
      <c r="AW122" s="186">
        <v>0</v>
      </c>
      <c r="AX122" s="194">
        <v>0</v>
      </c>
      <c r="AY122" s="188">
        <v>0</v>
      </c>
      <c r="AZ122" s="194">
        <v>0</v>
      </c>
      <c r="BB122" s="187" t="s">
        <v>84</v>
      </c>
      <c r="BC122" s="186">
        <v>0</v>
      </c>
      <c r="BD122" s="194">
        <v>0</v>
      </c>
      <c r="BE122" s="188">
        <v>0</v>
      </c>
      <c r="BF122" s="194">
        <v>0</v>
      </c>
      <c r="BH122" s="187" t="s">
        <v>84</v>
      </c>
      <c r="BI122" s="186">
        <v>0</v>
      </c>
      <c r="BJ122" s="194">
        <v>0</v>
      </c>
      <c r="BK122" s="188">
        <v>0</v>
      </c>
      <c r="BL122" s="194">
        <v>0</v>
      </c>
      <c r="BN122" s="187" t="s">
        <v>84</v>
      </c>
      <c r="BO122" s="186">
        <v>0</v>
      </c>
      <c r="BP122" s="194">
        <v>0</v>
      </c>
      <c r="BQ122" s="188">
        <v>0</v>
      </c>
      <c r="BR122" s="194">
        <v>0</v>
      </c>
      <c r="BT122" s="187" t="s">
        <v>84</v>
      </c>
      <c r="BU122" s="186">
        <v>0</v>
      </c>
      <c r="BV122" s="194">
        <v>0</v>
      </c>
      <c r="BW122" s="188">
        <v>0</v>
      </c>
      <c r="BX122" s="194">
        <v>0</v>
      </c>
      <c r="BZ122" s="187" t="s">
        <v>84</v>
      </c>
      <c r="CA122" s="186">
        <v>0</v>
      </c>
      <c r="CB122" s="194">
        <v>0</v>
      </c>
      <c r="CC122" s="188">
        <v>0</v>
      </c>
      <c r="CD122" s="194">
        <v>0</v>
      </c>
      <c r="CF122" s="187" t="s">
        <v>84</v>
      </c>
      <c r="CG122" s="186">
        <v>0</v>
      </c>
      <c r="CH122" s="194">
        <v>0</v>
      </c>
      <c r="CI122" s="188">
        <v>0</v>
      </c>
      <c r="CJ122" s="194">
        <v>0</v>
      </c>
      <c r="CL122" s="187" t="s">
        <v>84</v>
      </c>
      <c r="CM122" s="186">
        <v>0</v>
      </c>
      <c r="CN122" s="194">
        <v>0</v>
      </c>
      <c r="CO122" s="188">
        <v>0</v>
      </c>
      <c r="CP122" s="194">
        <v>0</v>
      </c>
      <c r="CR122" s="187" t="s">
        <v>84</v>
      </c>
      <c r="CS122" s="186">
        <v>0</v>
      </c>
      <c r="CT122" s="194">
        <v>0</v>
      </c>
      <c r="CU122" s="188">
        <v>0</v>
      </c>
      <c r="CV122" s="194">
        <v>0</v>
      </c>
      <c r="CX122" s="187" t="s">
        <v>84</v>
      </c>
      <c r="CY122" s="186">
        <v>0</v>
      </c>
      <c r="CZ122" s="194">
        <v>0</v>
      </c>
      <c r="DA122" s="188">
        <v>0</v>
      </c>
      <c r="DB122" s="194">
        <v>0</v>
      </c>
      <c r="DD122" s="187" t="s">
        <v>84</v>
      </c>
      <c r="DE122" s="186">
        <v>0</v>
      </c>
      <c r="DF122" s="194">
        <v>0</v>
      </c>
      <c r="DG122" s="188">
        <v>0</v>
      </c>
      <c r="DH122" s="194">
        <v>0</v>
      </c>
      <c r="DJ122" s="187" t="s">
        <v>84</v>
      </c>
      <c r="DK122" s="186">
        <v>0</v>
      </c>
      <c r="DL122" s="194">
        <v>0</v>
      </c>
      <c r="DM122" s="188">
        <v>0</v>
      </c>
      <c r="DN122" s="194">
        <v>0</v>
      </c>
      <c r="DP122" s="187" t="s">
        <v>84</v>
      </c>
      <c r="DQ122" s="186">
        <v>0</v>
      </c>
      <c r="DR122" s="194">
        <v>0</v>
      </c>
      <c r="DS122" s="188">
        <v>0</v>
      </c>
      <c r="DT122" s="194">
        <v>0</v>
      </c>
      <c r="DV122" s="187" t="s">
        <v>84</v>
      </c>
      <c r="DW122" s="186">
        <v>0</v>
      </c>
      <c r="DX122" s="194">
        <v>0</v>
      </c>
      <c r="DY122" s="188">
        <v>0</v>
      </c>
      <c r="DZ122" s="194">
        <v>0</v>
      </c>
      <c r="EB122" s="187" t="s">
        <v>84</v>
      </c>
      <c r="EC122" s="186">
        <v>0</v>
      </c>
      <c r="ED122" s="194">
        <v>0</v>
      </c>
      <c r="EE122" s="188">
        <v>0</v>
      </c>
      <c r="EF122" s="194">
        <v>0</v>
      </c>
      <c r="EH122" s="187" t="s">
        <v>84</v>
      </c>
      <c r="EI122" s="186">
        <v>0</v>
      </c>
      <c r="EJ122" s="194">
        <v>0</v>
      </c>
      <c r="EK122" s="188">
        <v>0</v>
      </c>
      <c r="EL122" s="194">
        <v>0</v>
      </c>
      <c r="EN122" s="187" t="s">
        <v>84</v>
      </c>
      <c r="EO122" s="186">
        <v>0</v>
      </c>
      <c r="EP122" s="194">
        <v>0</v>
      </c>
      <c r="EQ122" s="188">
        <v>0</v>
      </c>
      <c r="ER122" s="194">
        <v>0</v>
      </c>
      <c r="ET122" s="187" t="s">
        <v>84</v>
      </c>
      <c r="EU122" s="186">
        <v>0</v>
      </c>
      <c r="EV122" s="194">
        <v>0</v>
      </c>
      <c r="EW122" s="188">
        <v>0</v>
      </c>
      <c r="EX122" s="194">
        <v>0</v>
      </c>
      <c r="EZ122" s="187" t="s">
        <v>84</v>
      </c>
      <c r="FA122" s="186">
        <v>0</v>
      </c>
      <c r="FB122" s="194">
        <v>0</v>
      </c>
      <c r="FC122" s="188">
        <v>0</v>
      </c>
      <c r="FD122" s="194">
        <v>0</v>
      </c>
      <c r="FF122" s="187" t="s">
        <v>84</v>
      </c>
      <c r="FG122" s="186">
        <v>0</v>
      </c>
      <c r="FH122" s="194">
        <v>0</v>
      </c>
      <c r="FI122" s="188">
        <v>0</v>
      </c>
      <c r="FJ122" s="194">
        <v>0</v>
      </c>
      <c r="FL122" s="187" t="s">
        <v>84</v>
      </c>
      <c r="FM122" s="186">
        <v>0</v>
      </c>
      <c r="FN122" s="194">
        <v>0</v>
      </c>
      <c r="FO122" s="188">
        <v>0</v>
      </c>
      <c r="FP122" s="194">
        <v>0</v>
      </c>
      <c r="FR122" s="187" t="s">
        <v>84</v>
      </c>
      <c r="FS122" s="186">
        <v>0</v>
      </c>
      <c r="FT122" s="194">
        <v>0</v>
      </c>
      <c r="FU122" s="188">
        <v>0</v>
      </c>
      <c r="FV122" s="194">
        <v>0</v>
      </c>
      <c r="FX122" s="187" t="s">
        <v>84</v>
      </c>
      <c r="FY122" s="186">
        <v>0</v>
      </c>
      <c r="FZ122" s="194">
        <v>0</v>
      </c>
      <c r="GA122" s="188">
        <v>0</v>
      </c>
      <c r="GB122" s="194">
        <v>0</v>
      </c>
      <c r="GD122" s="187" t="s">
        <v>84</v>
      </c>
      <c r="GE122" s="186">
        <v>0</v>
      </c>
      <c r="GF122" s="194">
        <v>0</v>
      </c>
      <c r="GG122" s="188">
        <v>0</v>
      </c>
      <c r="GH122" s="194">
        <v>0</v>
      </c>
      <c r="GJ122" s="187" t="s">
        <v>84</v>
      </c>
      <c r="GK122" s="186">
        <v>0</v>
      </c>
      <c r="GL122" s="194">
        <v>0</v>
      </c>
      <c r="GM122" s="188">
        <v>0</v>
      </c>
      <c r="GN122" s="194">
        <v>0</v>
      </c>
      <c r="GP122" s="187" t="s">
        <v>84</v>
      </c>
      <c r="GQ122" s="186">
        <v>0</v>
      </c>
      <c r="GR122" s="194">
        <v>0</v>
      </c>
      <c r="GS122" s="188">
        <v>0</v>
      </c>
      <c r="GT122" s="194">
        <v>0</v>
      </c>
      <c r="GV122" s="187" t="s">
        <v>84</v>
      </c>
      <c r="GW122" s="186">
        <v>0</v>
      </c>
      <c r="GX122" s="194">
        <v>0</v>
      </c>
      <c r="GY122" s="188">
        <v>0</v>
      </c>
      <c r="GZ122" s="194">
        <v>0</v>
      </c>
      <c r="HB122" s="187" t="s">
        <v>84</v>
      </c>
      <c r="HC122" s="186">
        <v>0</v>
      </c>
      <c r="HD122" s="194">
        <v>0</v>
      </c>
      <c r="HE122" s="188">
        <v>0</v>
      </c>
      <c r="HF122" s="194">
        <v>0</v>
      </c>
      <c r="HH122" s="187" t="s">
        <v>84</v>
      </c>
      <c r="HI122" s="186">
        <v>0</v>
      </c>
      <c r="HJ122" s="194">
        <v>0</v>
      </c>
      <c r="HK122" s="188">
        <v>0</v>
      </c>
      <c r="HL122" s="194">
        <v>0</v>
      </c>
      <c r="HN122" s="187" t="s">
        <v>84</v>
      </c>
      <c r="HO122" s="186">
        <v>0</v>
      </c>
      <c r="HP122" s="194">
        <v>0</v>
      </c>
      <c r="HQ122" s="188">
        <v>0</v>
      </c>
      <c r="HR122" s="194">
        <v>0</v>
      </c>
      <c r="HT122" s="187" t="s">
        <v>84</v>
      </c>
      <c r="HU122" s="186">
        <v>0</v>
      </c>
      <c r="HV122" s="194">
        <v>0</v>
      </c>
      <c r="HW122" s="188">
        <v>0</v>
      </c>
      <c r="HX122" s="194">
        <v>0</v>
      </c>
      <c r="HZ122" s="187" t="s">
        <v>84</v>
      </c>
      <c r="IA122" s="186">
        <v>0</v>
      </c>
      <c r="IB122" s="194">
        <v>0</v>
      </c>
      <c r="IC122" s="188">
        <v>0</v>
      </c>
      <c r="ID122" s="194">
        <v>0</v>
      </c>
      <c r="IF122" s="187" t="s">
        <v>84</v>
      </c>
      <c r="IG122" s="186">
        <v>0</v>
      </c>
      <c r="IH122" s="194">
        <v>0</v>
      </c>
      <c r="II122" s="188">
        <v>0</v>
      </c>
      <c r="IJ122" s="194">
        <v>0</v>
      </c>
      <c r="IM122" s="187" t="s">
        <v>84</v>
      </c>
      <c r="IN122" s="186">
        <v>0</v>
      </c>
      <c r="IO122" s="194">
        <v>0</v>
      </c>
      <c r="IP122" s="188">
        <v>0</v>
      </c>
      <c r="IQ122" s="194">
        <v>0</v>
      </c>
      <c r="IT122" s="187" t="s">
        <v>84</v>
      </c>
      <c r="IU122" s="186">
        <v>0</v>
      </c>
      <c r="IV122" s="194">
        <v>0</v>
      </c>
      <c r="IW122" s="188">
        <v>0</v>
      </c>
      <c r="IX122" s="194">
        <v>0</v>
      </c>
      <c r="JA122" s="187" t="s">
        <v>84</v>
      </c>
      <c r="JB122" s="186">
        <v>0</v>
      </c>
      <c r="JC122" s="194">
        <v>0</v>
      </c>
      <c r="JD122" s="188">
        <v>0</v>
      </c>
      <c r="JE122" s="194">
        <v>0</v>
      </c>
      <c r="JH122" s="187" t="s">
        <v>84</v>
      </c>
      <c r="JI122" s="186">
        <v>0</v>
      </c>
      <c r="JJ122" s="194">
        <v>0</v>
      </c>
      <c r="JK122" s="188">
        <v>0</v>
      </c>
      <c r="JL122" s="194">
        <v>0</v>
      </c>
      <c r="JN122" s="187" t="s">
        <v>84</v>
      </c>
      <c r="JO122" s="186">
        <v>0</v>
      </c>
      <c r="JP122" s="194">
        <v>0</v>
      </c>
      <c r="JQ122" s="188">
        <v>0</v>
      </c>
      <c r="JR122" s="194">
        <v>0</v>
      </c>
      <c r="JT122" s="187" t="s">
        <v>84</v>
      </c>
      <c r="JU122" s="186">
        <v>0</v>
      </c>
      <c r="JV122" s="194">
        <v>0</v>
      </c>
      <c r="JW122" s="188">
        <v>0</v>
      </c>
      <c r="JX122" s="194">
        <v>0</v>
      </c>
      <c r="JZ122" s="187" t="s">
        <v>84</v>
      </c>
      <c r="KA122" s="186">
        <v>0</v>
      </c>
      <c r="KB122" s="194">
        <v>0</v>
      </c>
      <c r="KC122" s="188">
        <v>0</v>
      </c>
      <c r="KD122" s="194">
        <v>0</v>
      </c>
      <c r="KF122" s="187" t="s">
        <v>84</v>
      </c>
      <c r="KG122" s="186">
        <v>0</v>
      </c>
      <c r="KH122" s="194">
        <v>0</v>
      </c>
      <c r="KI122" s="188">
        <v>0</v>
      </c>
      <c r="KJ122" s="194">
        <v>0</v>
      </c>
      <c r="KL122" s="187" t="s">
        <v>84</v>
      </c>
      <c r="KM122" s="186">
        <v>0</v>
      </c>
      <c r="KN122" s="194">
        <v>0</v>
      </c>
      <c r="KO122" s="188">
        <v>0</v>
      </c>
      <c r="KP122" s="194">
        <v>0</v>
      </c>
      <c r="KR122" s="187" t="s">
        <v>84</v>
      </c>
      <c r="KS122" s="186">
        <v>0</v>
      </c>
      <c r="KT122" s="194">
        <v>0</v>
      </c>
      <c r="KU122" s="188">
        <v>0</v>
      </c>
      <c r="KV122" s="194">
        <v>0</v>
      </c>
      <c r="KX122" s="187" t="s">
        <v>84</v>
      </c>
      <c r="KY122" s="186">
        <v>0</v>
      </c>
      <c r="KZ122" s="194">
        <v>0</v>
      </c>
      <c r="LA122" s="188">
        <v>0</v>
      </c>
      <c r="LB122" s="194">
        <v>0</v>
      </c>
      <c r="LD122" s="187" t="s">
        <v>84</v>
      </c>
      <c r="LE122" s="186">
        <v>0</v>
      </c>
      <c r="LF122" s="194">
        <v>0</v>
      </c>
      <c r="LG122" s="188">
        <v>0</v>
      </c>
      <c r="LH122" s="194">
        <v>0</v>
      </c>
    </row>
    <row r="123" spans="1:320" ht="17.399999999999999" x14ac:dyDescent="0.3">
      <c r="A123" s="187"/>
      <c r="B123" s="186"/>
      <c r="C123" s="187"/>
      <c r="D123" s="188"/>
      <c r="E123" s="187"/>
      <c r="G123" s="187"/>
      <c r="H123" s="186"/>
      <c r="I123" s="187"/>
      <c r="J123" s="188"/>
      <c r="K123" s="187"/>
      <c r="M123" s="187"/>
      <c r="N123" s="186"/>
      <c r="O123" s="187"/>
      <c r="P123" s="188"/>
      <c r="Q123" s="187"/>
      <c r="T123" s="187"/>
      <c r="U123" s="186"/>
      <c r="V123" s="187"/>
      <c r="W123" s="188"/>
      <c r="X123" s="187"/>
      <c r="AB123" s="187"/>
      <c r="AC123" s="186"/>
      <c r="AD123" s="187"/>
      <c r="AE123" s="188"/>
      <c r="AF123" s="187"/>
      <c r="AI123" s="187"/>
      <c r="AJ123" s="186"/>
      <c r="AK123" s="187"/>
      <c r="AL123" s="188"/>
      <c r="AM123" s="187"/>
      <c r="AP123" s="187"/>
      <c r="AQ123" s="186"/>
      <c r="AR123" s="187"/>
      <c r="AS123" s="188"/>
      <c r="AT123" s="187"/>
      <c r="AV123" s="187"/>
      <c r="AW123" s="186"/>
      <c r="AX123" s="187"/>
      <c r="AY123" s="188"/>
      <c r="AZ123" s="187"/>
      <c r="BB123" s="187"/>
      <c r="BC123" s="186"/>
      <c r="BD123" s="187"/>
      <c r="BE123" s="188"/>
      <c r="BF123" s="187"/>
      <c r="BH123" s="187"/>
      <c r="BI123" s="186"/>
      <c r="BJ123" s="187"/>
      <c r="BK123" s="188"/>
      <c r="BL123" s="187"/>
      <c r="BN123" s="187"/>
      <c r="BO123" s="186"/>
      <c r="BP123" s="187"/>
      <c r="BQ123" s="188"/>
      <c r="BR123" s="187"/>
      <c r="BT123" s="187"/>
      <c r="BU123" s="186"/>
      <c r="BV123" s="187"/>
      <c r="BW123" s="188"/>
      <c r="BX123" s="187"/>
      <c r="BZ123" s="187"/>
      <c r="CA123" s="186"/>
      <c r="CB123" s="187"/>
      <c r="CC123" s="188"/>
      <c r="CD123" s="187"/>
      <c r="CF123" s="187"/>
      <c r="CG123" s="186"/>
      <c r="CH123" s="187"/>
      <c r="CI123" s="188"/>
      <c r="CJ123" s="187"/>
      <c r="CL123" s="187"/>
      <c r="CM123" s="186"/>
      <c r="CN123" s="187"/>
      <c r="CO123" s="188"/>
      <c r="CP123" s="187"/>
      <c r="CR123" s="187"/>
      <c r="CS123" s="186"/>
      <c r="CT123" s="187"/>
      <c r="CU123" s="188"/>
      <c r="CV123" s="187"/>
      <c r="CX123" s="187"/>
      <c r="CY123" s="186"/>
      <c r="CZ123" s="187"/>
      <c r="DA123" s="188"/>
      <c r="DB123" s="187"/>
      <c r="DD123" s="187"/>
      <c r="DE123" s="186"/>
      <c r="DF123" s="187"/>
      <c r="DG123" s="188"/>
      <c r="DH123" s="187"/>
      <c r="DJ123" s="187"/>
      <c r="DK123" s="186"/>
      <c r="DL123" s="187"/>
      <c r="DM123" s="188"/>
      <c r="DN123" s="187"/>
      <c r="DP123" s="187"/>
      <c r="DQ123" s="186"/>
      <c r="DR123" s="187"/>
      <c r="DS123" s="188"/>
      <c r="DT123" s="187"/>
      <c r="DV123" s="187"/>
      <c r="DW123" s="186"/>
      <c r="DX123" s="187"/>
      <c r="DY123" s="188"/>
      <c r="DZ123" s="187"/>
      <c r="EB123" s="187"/>
      <c r="EC123" s="186"/>
      <c r="ED123" s="187"/>
      <c r="EE123" s="188"/>
      <c r="EF123" s="187"/>
      <c r="EH123" s="187"/>
      <c r="EI123" s="186"/>
      <c r="EJ123" s="187"/>
      <c r="EK123" s="188"/>
      <c r="EL123" s="187"/>
      <c r="EN123" s="187"/>
      <c r="EO123" s="186"/>
      <c r="EP123" s="187"/>
      <c r="EQ123" s="188"/>
      <c r="ER123" s="187"/>
      <c r="ET123" s="187"/>
      <c r="EU123" s="186"/>
      <c r="EV123" s="187"/>
      <c r="EW123" s="188"/>
      <c r="EX123" s="187"/>
      <c r="EZ123" s="187"/>
      <c r="FA123" s="186"/>
      <c r="FB123" s="187"/>
      <c r="FC123" s="188"/>
      <c r="FD123" s="187"/>
      <c r="FF123" s="187"/>
      <c r="FG123" s="186"/>
      <c r="FH123" s="187"/>
      <c r="FI123" s="188"/>
      <c r="FJ123" s="187"/>
      <c r="FL123" s="187"/>
      <c r="FM123" s="186"/>
      <c r="FN123" s="187"/>
      <c r="FO123" s="188"/>
      <c r="FP123" s="187"/>
      <c r="FR123" s="187"/>
      <c r="FS123" s="186"/>
      <c r="FT123" s="187"/>
      <c r="FU123" s="188"/>
      <c r="FV123" s="187"/>
      <c r="FX123" s="187"/>
      <c r="FY123" s="186"/>
      <c r="FZ123" s="187"/>
      <c r="GA123" s="188"/>
      <c r="GB123" s="187"/>
      <c r="GD123" s="187"/>
      <c r="GE123" s="186"/>
      <c r="GF123" s="187"/>
      <c r="GG123" s="188"/>
      <c r="GH123" s="187"/>
      <c r="GJ123" s="187"/>
      <c r="GK123" s="186"/>
      <c r="GL123" s="187"/>
      <c r="GM123" s="188"/>
      <c r="GN123" s="187"/>
      <c r="GP123" s="187"/>
      <c r="GQ123" s="186"/>
      <c r="GR123" s="187"/>
      <c r="GS123" s="188"/>
      <c r="GT123" s="187"/>
      <c r="GV123" s="187"/>
      <c r="GW123" s="186"/>
      <c r="GX123" s="187"/>
      <c r="GY123" s="188"/>
      <c r="GZ123" s="187"/>
      <c r="HB123" s="187"/>
      <c r="HC123" s="186"/>
      <c r="HD123" s="187"/>
      <c r="HE123" s="188"/>
      <c r="HF123" s="187"/>
      <c r="HH123" s="187"/>
      <c r="HI123" s="186"/>
      <c r="HJ123" s="187"/>
      <c r="HK123" s="188"/>
      <c r="HL123" s="187"/>
      <c r="HN123" s="187"/>
      <c r="HO123" s="186"/>
      <c r="HP123" s="187"/>
      <c r="HQ123" s="188"/>
      <c r="HR123" s="187"/>
      <c r="HT123" s="187"/>
      <c r="HU123" s="186"/>
      <c r="HV123" s="187"/>
      <c r="HW123" s="188"/>
      <c r="HX123" s="187"/>
      <c r="HZ123" s="187"/>
      <c r="IA123" s="186"/>
      <c r="IB123" s="187"/>
      <c r="IC123" s="188"/>
      <c r="ID123" s="187"/>
      <c r="IF123" s="187"/>
      <c r="IG123" s="186"/>
      <c r="IH123" s="187"/>
      <c r="II123" s="188"/>
      <c r="IJ123" s="187"/>
      <c r="IM123" s="187"/>
      <c r="IN123" s="186"/>
      <c r="IO123" s="187"/>
      <c r="IP123" s="188"/>
      <c r="IQ123" s="187"/>
      <c r="IT123" s="187"/>
      <c r="IU123" s="186"/>
      <c r="IV123" s="187"/>
      <c r="IW123" s="188"/>
      <c r="IX123" s="187"/>
      <c r="JA123" s="187"/>
      <c r="JB123" s="186"/>
      <c r="JC123" s="187"/>
      <c r="JD123" s="188"/>
      <c r="JE123" s="187"/>
      <c r="JH123" s="187"/>
      <c r="JI123" s="186"/>
      <c r="JJ123" s="187"/>
      <c r="JK123" s="188"/>
      <c r="JL123" s="187"/>
      <c r="JN123" s="187"/>
      <c r="JO123" s="186"/>
      <c r="JP123" s="187"/>
      <c r="JQ123" s="188"/>
      <c r="JR123" s="187"/>
      <c r="JT123" s="187"/>
      <c r="JU123" s="186"/>
      <c r="JV123" s="187"/>
      <c r="JW123" s="188"/>
      <c r="JX123" s="187"/>
      <c r="JZ123" s="187"/>
      <c r="KA123" s="186"/>
      <c r="KB123" s="187"/>
      <c r="KC123" s="188"/>
      <c r="KD123" s="187"/>
      <c r="KF123" s="187"/>
      <c r="KG123" s="186"/>
      <c r="KH123" s="187"/>
      <c r="KI123" s="188"/>
      <c r="KJ123" s="187"/>
      <c r="KL123" s="187"/>
      <c r="KM123" s="186"/>
      <c r="KN123" s="187"/>
      <c r="KO123" s="188"/>
      <c r="KP123" s="187"/>
      <c r="KR123" s="187"/>
      <c r="KS123" s="186"/>
      <c r="KT123" s="187"/>
      <c r="KU123" s="188"/>
      <c r="KV123" s="187"/>
      <c r="KX123" s="187"/>
      <c r="KY123" s="186"/>
      <c r="KZ123" s="187"/>
      <c r="LA123" s="188"/>
      <c r="LB123" s="187"/>
      <c r="LD123" s="187"/>
      <c r="LE123" s="186"/>
      <c r="LF123" s="187"/>
      <c r="LG123" s="188"/>
      <c r="LH123" s="187"/>
    </row>
    <row r="124" spans="1:320" ht="18" thickBot="1" x14ac:dyDescent="0.35">
      <c r="A124" s="195"/>
      <c r="B124" s="196">
        <f>SUM(B111:B123)</f>
        <v>54559043.160000011</v>
      </c>
      <c r="C124" s="197"/>
      <c r="D124" s="198">
        <f>SUM(D111:D123)</f>
        <v>551</v>
      </c>
      <c r="E124" s="197"/>
      <c r="G124" s="195"/>
      <c r="H124" s="196">
        <f>SUM(H111:H123)</f>
        <v>54093445.660000026</v>
      </c>
      <c r="I124" s="197"/>
      <c r="J124" s="198">
        <f>SUM(J111:J123)</f>
        <v>541</v>
      </c>
      <c r="K124" s="197"/>
      <c r="M124" s="195"/>
      <c r="N124" s="196">
        <f>SUM(N111:N123)</f>
        <v>52900818.300000027</v>
      </c>
      <c r="O124" s="197"/>
      <c r="P124" s="198">
        <f>SUM(P111:P123)</f>
        <v>531</v>
      </c>
      <c r="Q124" s="197"/>
      <c r="T124" s="195"/>
      <c r="U124" s="196">
        <f>SUM(U111:U123)</f>
        <v>49138988.460000008</v>
      </c>
      <c r="V124" s="197"/>
      <c r="W124" s="198">
        <f>SUM(W111:W123)</f>
        <v>492</v>
      </c>
      <c r="X124" s="197"/>
      <c r="AB124" s="195"/>
      <c r="AC124" s="196">
        <f>SUM(AC111:AC123)</f>
        <v>46768321.000000015</v>
      </c>
      <c r="AD124" s="197"/>
      <c r="AE124" s="198">
        <f>SUM(AE111:AE123)</f>
        <v>466</v>
      </c>
      <c r="AF124" s="197"/>
      <c r="AI124" s="195"/>
      <c r="AJ124" s="196">
        <f>SUM(AJ111:AJ123)</f>
        <v>44731621.050000019</v>
      </c>
      <c r="AK124" s="197"/>
      <c r="AL124" s="198">
        <f>SUM(AL111:AL123)</f>
        <v>443</v>
      </c>
      <c r="AM124" s="197"/>
      <c r="AP124" s="195"/>
      <c r="AQ124" s="196">
        <f>SUM(AQ111:AQ123)</f>
        <v>42636259.760000013</v>
      </c>
      <c r="AR124" s="197"/>
      <c r="AS124" s="198">
        <f>SUM(AS111:AS123)</f>
        <v>423</v>
      </c>
      <c r="AT124" s="197"/>
      <c r="AV124" s="195"/>
      <c r="AW124" s="196">
        <f>SUM(AW111:AW123)</f>
        <v>39273397.480000012</v>
      </c>
      <c r="AX124" s="197"/>
      <c r="AY124" s="198">
        <f>SUM(AY111:AY123)</f>
        <v>387</v>
      </c>
      <c r="AZ124" s="197"/>
      <c r="BB124" s="195"/>
      <c r="BC124" s="196">
        <f>SUM(BC111:BC123)</f>
        <v>36863109.95000001</v>
      </c>
      <c r="BD124" s="197"/>
      <c r="BE124" s="198">
        <f>SUM(BE111:BE123)</f>
        <v>364</v>
      </c>
      <c r="BF124" s="197"/>
      <c r="BH124" s="195"/>
      <c r="BI124" s="196">
        <f>SUM(BI111:BI123)</f>
        <v>34624369.609999999</v>
      </c>
      <c r="BJ124" s="197"/>
      <c r="BK124" s="198">
        <f>SUM(BK111:BK123)</f>
        <v>344</v>
      </c>
      <c r="BL124" s="197"/>
      <c r="BN124" s="195"/>
      <c r="BO124" s="196">
        <f>SUM(BO111:BO123)</f>
        <v>31783784.200000003</v>
      </c>
      <c r="BP124" s="197"/>
      <c r="BQ124" s="198">
        <f>SUM(BQ111:BQ123)</f>
        <v>312</v>
      </c>
      <c r="BR124" s="197"/>
      <c r="BT124" s="195"/>
      <c r="BU124" s="196">
        <f>SUM(BU111:BU123)</f>
        <v>28539798.640000001</v>
      </c>
      <c r="BV124" s="197"/>
      <c r="BW124" s="198">
        <f>SUM(BW111:BW123)</f>
        <v>277</v>
      </c>
      <c r="BX124" s="197"/>
      <c r="BZ124" s="195"/>
      <c r="CA124" s="196">
        <f>SUM(CA111:CA123)</f>
        <v>26770320.899999999</v>
      </c>
      <c r="CB124" s="197"/>
      <c r="CC124" s="198">
        <f>SUM(CC111:CC123)</f>
        <v>255</v>
      </c>
      <c r="CD124" s="197"/>
      <c r="CF124" s="195"/>
      <c r="CG124" s="196">
        <f>SUM(CG111:CG123)</f>
        <v>23417095.669999994</v>
      </c>
      <c r="CH124" s="197"/>
      <c r="CI124" s="198">
        <f>SUM(CI111:CI123)</f>
        <v>228</v>
      </c>
      <c r="CJ124" s="197"/>
      <c r="CL124" s="195"/>
      <c r="CM124" s="196">
        <f>SUM(CM111:CM123)</f>
        <v>21764650.950000003</v>
      </c>
      <c r="CN124" s="197"/>
      <c r="CO124" s="198">
        <f>SUM(CO111:CO123)</f>
        <v>213</v>
      </c>
      <c r="CP124" s="197"/>
      <c r="CR124" s="195"/>
      <c r="CS124" s="196">
        <f>SUM(CS111:CS123)</f>
        <v>20378605.610000003</v>
      </c>
      <c r="CT124" s="197"/>
      <c r="CU124" s="198">
        <f>SUM(CU111:CU123)</f>
        <v>203</v>
      </c>
      <c r="CV124" s="197"/>
      <c r="CX124" s="195"/>
      <c r="CY124" s="196">
        <f>SUM(CY111:CY123)</f>
        <v>19471606.899999999</v>
      </c>
      <c r="CZ124" s="197"/>
      <c r="DA124" s="198">
        <f>SUM(DA111:DA123)</f>
        <v>193</v>
      </c>
      <c r="DB124" s="197"/>
      <c r="DD124" s="195"/>
      <c r="DE124" s="196">
        <f>SUM(DE111:DE123)</f>
        <v>18846719.259999998</v>
      </c>
      <c r="DF124" s="197"/>
      <c r="DG124" s="198">
        <f>SUM(DG111:DG123)</f>
        <v>187</v>
      </c>
      <c r="DH124" s="197"/>
      <c r="DJ124" s="195"/>
      <c r="DK124" s="196">
        <f>SUM(DK111:DK123)</f>
        <v>18546804.050000004</v>
      </c>
      <c r="DL124" s="197"/>
      <c r="DM124" s="198">
        <f>SUM(DM111:DM123)</f>
        <v>185</v>
      </c>
      <c r="DN124" s="197"/>
      <c r="DP124" s="195"/>
      <c r="DQ124" s="196">
        <v>18331052.389999993</v>
      </c>
      <c r="DR124" s="197"/>
      <c r="DS124" s="198">
        <v>184</v>
      </c>
      <c r="DT124" s="197"/>
      <c r="DV124" s="195"/>
      <c r="DW124" s="196">
        <v>18331493.769999996</v>
      </c>
      <c r="DX124" s="197"/>
      <c r="DY124" s="198">
        <v>184</v>
      </c>
      <c r="DZ124" s="197"/>
      <c r="EB124" s="195"/>
      <c r="EC124" s="196">
        <v>18083413.189999998</v>
      </c>
      <c r="ED124" s="197"/>
      <c r="EE124" s="198">
        <v>184</v>
      </c>
      <c r="EF124" s="197"/>
      <c r="EH124" s="195"/>
      <c r="EI124" s="196">
        <v>17900855.269999996</v>
      </c>
      <c r="EJ124" s="197"/>
      <c r="EK124" s="198">
        <v>183</v>
      </c>
      <c r="EL124" s="197"/>
      <c r="EN124" s="195"/>
      <c r="EO124" s="196">
        <v>17670039.239999998</v>
      </c>
      <c r="EP124" s="197"/>
      <c r="EQ124" s="198">
        <v>180</v>
      </c>
      <c r="ER124" s="197"/>
      <c r="ET124" s="195"/>
      <c r="EU124" s="196">
        <v>17491819.989999998</v>
      </c>
      <c r="EV124" s="197"/>
      <c r="EW124" s="198">
        <v>178</v>
      </c>
      <c r="EX124" s="197"/>
      <c r="EZ124" s="195"/>
      <c r="FA124" s="196">
        <v>17461162.73</v>
      </c>
      <c r="FB124" s="197"/>
      <c r="FC124" s="198">
        <v>178</v>
      </c>
      <c r="FD124" s="197"/>
      <c r="FF124" s="195"/>
      <c r="FG124" s="196">
        <v>17120276.799999997</v>
      </c>
      <c r="FH124" s="197"/>
      <c r="FI124" s="198">
        <v>176</v>
      </c>
      <c r="FJ124" s="197"/>
      <c r="FL124" s="195"/>
      <c r="FM124" s="196">
        <v>16846817.409999996</v>
      </c>
      <c r="FN124" s="197"/>
      <c r="FO124" s="198">
        <v>174</v>
      </c>
      <c r="FP124" s="197"/>
      <c r="FR124" s="195"/>
      <c r="FS124" s="196">
        <v>16555553.229999999</v>
      </c>
      <c r="FT124" s="197"/>
      <c r="FU124" s="198">
        <v>173</v>
      </c>
      <c r="FV124" s="197"/>
      <c r="FX124" s="195"/>
      <c r="FY124" s="196">
        <v>16382625.610000003</v>
      </c>
      <c r="FZ124" s="197"/>
      <c r="GA124" s="198">
        <v>171</v>
      </c>
      <c r="GB124" s="197"/>
      <c r="GD124" s="195"/>
      <c r="GE124" s="196">
        <v>16425576.219999999</v>
      </c>
      <c r="GF124" s="197"/>
      <c r="GG124" s="198">
        <v>170</v>
      </c>
      <c r="GH124" s="197"/>
      <c r="GJ124" s="195"/>
      <c r="GK124" s="196">
        <v>16108507.359999999</v>
      </c>
      <c r="GL124" s="197"/>
      <c r="GM124" s="198">
        <v>167</v>
      </c>
      <c r="GN124" s="197"/>
      <c r="GP124" s="195"/>
      <c r="GQ124" s="196">
        <v>15844590.409999998</v>
      </c>
      <c r="GR124" s="197"/>
      <c r="GS124" s="198">
        <v>164</v>
      </c>
      <c r="GT124" s="197"/>
      <c r="GV124" s="195"/>
      <c r="GW124" s="196">
        <v>15853089.669999998</v>
      </c>
      <c r="GX124" s="197"/>
      <c r="GY124" s="198">
        <v>164</v>
      </c>
      <c r="GZ124" s="197"/>
      <c r="HB124" s="195"/>
      <c r="HC124" s="196">
        <v>15422943.800000001</v>
      </c>
      <c r="HD124" s="197"/>
      <c r="HE124" s="198">
        <v>158</v>
      </c>
      <c r="HF124" s="197"/>
      <c r="HH124" s="195"/>
      <c r="HI124" s="196">
        <v>15296074.909999998</v>
      </c>
      <c r="HJ124" s="197"/>
      <c r="HK124" s="198">
        <v>157</v>
      </c>
      <c r="HL124" s="197"/>
      <c r="HN124" s="195"/>
      <c r="HO124" s="196">
        <v>15204650.550000001</v>
      </c>
      <c r="HP124" s="197"/>
      <c r="HQ124" s="198">
        <v>156</v>
      </c>
      <c r="HR124" s="197"/>
      <c r="HT124" s="195"/>
      <c r="HU124" s="196">
        <v>14674340.280000001</v>
      </c>
      <c r="HV124" s="197"/>
      <c r="HW124" s="198">
        <v>152</v>
      </c>
      <c r="HX124" s="197"/>
      <c r="HZ124" s="195"/>
      <c r="IA124" s="196">
        <v>14439156.229999999</v>
      </c>
      <c r="IB124" s="197"/>
      <c r="IC124" s="198">
        <v>150</v>
      </c>
      <c r="ID124" s="197"/>
      <c r="IF124" s="195"/>
      <c r="IG124" s="196">
        <v>14336888.4</v>
      </c>
      <c r="IH124" s="197"/>
      <c r="II124" s="198">
        <v>149</v>
      </c>
      <c r="IJ124" s="197"/>
      <c r="IM124" s="195"/>
      <c r="IN124" s="196">
        <v>14120543.66</v>
      </c>
      <c r="IO124" s="197"/>
      <c r="IP124" s="198">
        <v>148</v>
      </c>
      <c r="IQ124" s="197"/>
      <c r="IT124" s="195"/>
      <c r="IU124" s="196">
        <v>13993001.15</v>
      </c>
      <c r="IV124" s="197"/>
      <c r="IW124" s="198">
        <v>146</v>
      </c>
      <c r="IX124" s="197"/>
      <c r="JA124" s="195"/>
      <c r="JB124" s="196">
        <v>13912433.629999999</v>
      </c>
      <c r="JC124" s="197"/>
      <c r="JD124" s="198">
        <v>145</v>
      </c>
      <c r="JE124" s="197"/>
      <c r="JH124" s="195"/>
      <c r="JI124" s="196">
        <v>13729300.950000001</v>
      </c>
      <c r="JJ124" s="197"/>
      <c r="JK124" s="198">
        <v>143</v>
      </c>
      <c r="JL124" s="197"/>
      <c r="JN124" s="195"/>
      <c r="JO124" s="196">
        <v>13460852.460000001</v>
      </c>
      <c r="JP124" s="197"/>
      <c r="JQ124" s="198">
        <v>139</v>
      </c>
      <c r="JR124" s="197"/>
      <c r="JT124" s="195"/>
      <c r="JU124" s="196">
        <v>13283368.069999998</v>
      </c>
      <c r="JV124" s="197"/>
      <c r="JW124" s="198">
        <v>136</v>
      </c>
      <c r="JX124" s="197"/>
      <c r="JZ124" s="195"/>
      <c r="KA124" s="196">
        <v>12963405.039999999</v>
      </c>
      <c r="KB124" s="197"/>
      <c r="KC124" s="198">
        <v>134</v>
      </c>
      <c r="KD124" s="197"/>
      <c r="KF124" s="195"/>
      <c r="KG124" s="196">
        <v>12606844.319999998</v>
      </c>
      <c r="KH124" s="197"/>
      <c r="KI124" s="198">
        <v>130</v>
      </c>
      <c r="KJ124" s="197"/>
      <c r="KL124" s="195"/>
      <c r="KM124" s="196">
        <v>11973198.399999999</v>
      </c>
      <c r="KN124" s="197"/>
      <c r="KO124" s="198">
        <v>126</v>
      </c>
      <c r="KP124" s="197"/>
      <c r="KR124" s="195"/>
      <c r="KS124" s="196">
        <v>11871963.909999998</v>
      </c>
      <c r="KT124" s="197"/>
      <c r="KU124" s="198">
        <v>125</v>
      </c>
      <c r="KV124" s="197"/>
      <c r="KX124" s="195"/>
      <c r="KY124" s="196">
        <v>11417230.409999996</v>
      </c>
      <c r="KZ124" s="197"/>
      <c r="LA124" s="198">
        <v>122</v>
      </c>
      <c r="LB124" s="197"/>
      <c r="LD124" s="195"/>
      <c r="LE124" s="196">
        <v>0</v>
      </c>
      <c r="LF124" s="197"/>
      <c r="LG124" s="198">
        <v>0</v>
      </c>
      <c r="LH124" s="197"/>
    </row>
    <row r="125" spans="1:320" ht="18" thickTop="1" x14ac:dyDescent="0.3">
      <c r="A125" s="187"/>
      <c r="B125" s="186"/>
      <c r="C125" s="187"/>
      <c r="D125" s="188"/>
      <c r="E125" s="187"/>
      <c r="G125" s="187"/>
      <c r="H125" s="186"/>
      <c r="I125" s="187"/>
      <c r="J125" s="188"/>
      <c r="K125" s="187"/>
      <c r="M125" s="187"/>
      <c r="N125" s="186"/>
      <c r="O125" s="187"/>
      <c r="P125" s="188"/>
      <c r="Q125" s="187"/>
      <c r="T125" s="187"/>
      <c r="U125" s="186"/>
      <c r="V125" s="187"/>
      <c r="W125" s="188"/>
      <c r="X125" s="187"/>
      <c r="AB125" s="187"/>
      <c r="AC125" s="186"/>
      <c r="AD125" s="187"/>
      <c r="AE125" s="188"/>
      <c r="AF125" s="187"/>
      <c r="AI125" s="187"/>
      <c r="AJ125" s="186"/>
      <c r="AK125" s="187"/>
      <c r="AL125" s="188"/>
      <c r="AM125" s="187"/>
      <c r="AP125" s="187"/>
      <c r="AQ125" s="186"/>
      <c r="AR125" s="187"/>
      <c r="AS125" s="188"/>
      <c r="AT125" s="187"/>
      <c r="AV125" s="187"/>
      <c r="AW125" s="186"/>
      <c r="AX125" s="187"/>
      <c r="AY125" s="188"/>
      <c r="AZ125" s="187"/>
      <c r="BB125" s="187"/>
      <c r="BC125" s="186"/>
      <c r="BD125" s="187"/>
      <c r="BE125" s="188"/>
      <c r="BF125" s="187"/>
      <c r="BH125" s="187"/>
      <c r="BI125" s="186"/>
      <c r="BJ125" s="187"/>
      <c r="BK125" s="188"/>
      <c r="BL125" s="187"/>
      <c r="BN125" s="187"/>
      <c r="BO125" s="186"/>
      <c r="BP125" s="187"/>
      <c r="BQ125" s="188"/>
      <c r="BR125" s="187"/>
      <c r="BT125" s="187"/>
      <c r="BU125" s="186"/>
      <c r="BV125" s="187"/>
      <c r="BW125" s="188"/>
      <c r="BX125" s="187"/>
      <c r="BZ125" s="187"/>
      <c r="CA125" s="186"/>
      <c r="CB125" s="187"/>
      <c r="CC125" s="188"/>
      <c r="CD125" s="187"/>
      <c r="CF125" s="187"/>
      <c r="CG125" s="186"/>
      <c r="CH125" s="187"/>
      <c r="CI125" s="188"/>
      <c r="CJ125" s="187"/>
      <c r="CL125" s="187"/>
      <c r="CM125" s="186"/>
      <c r="CN125" s="187"/>
      <c r="CO125" s="188"/>
      <c r="CP125" s="187"/>
      <c r="CR125" s="187"/>
      <c r="CS125" s="186"/>
      <c r="CT125" s="187"/>
      <c r="CU125" s="188"/>
      <c r="CV125" s="187"/>
      <c r="CX125" s="187"/>
      <c r="CY125" s="186"/>
      <c r="CZ125" s="187"/>
      <c r="DA125" s="188"/>
      <c r="DB125" s="187"/>
      <c r="DD125" s="187"/>
      <c r="DE125" s="186"/>
      <c r="DF125" s="187"/>
      <c r="DG125" s="188"/>
      <c r="DH125" s="187"/>
      <c r="DJ125" s="187"/>
      <c r="DK125" s="186"/>
      <c r="DL125" s="187"/>
      <c r="DM125" s="188"/>
      <c r="DN125" s="187"/>
      <c r="DP125" s="187"/>
      <c r="DQ125" s="186"/>
      <c r="DR125" s="187"/>
      <c r="DS125" s="188"/>
      <c r="DT125" s="187"/>
      <c r="DV125" s="187"/>
      <c r="DW125" s="186"/>
      <c r="DX125" s="187"/>
      <c r="DY125" s="188"/>
      <c r="DZ125" s="187"/>
      <c r="EB125" s="187"/>
      <c r="EC125" s="186"/>
      <c r="ED125" s="187"/>
      <c r="EE125" s="188"/>
      <c r="EF125" s="187"/>
      <c r="EH125" s="187"/>
      <c r="EI125" s="186"/>
      <c r="EJ125" s="187"/>
      <c r="EK125" s="188"/>
      <c r="EL125" s="187"/>
      <c r="EN125" s="187"/>
      <c r="EO125" s="186"/>
      <c r="EP125" s="187"/>
      <c r="EQ125" s="188"/>
      <c r="ER125" s="187"/>
      <c r="ET125" s="187"/>
      <c r="EU125" s="186"/>
      <c r="EV125" s="187"/>
      <c r="EW125" s="188"/>
      <c r="EX125" s="187"/>
      <c r="EZ125" s="187"/>
      <c r="FA125" s="186"/>
      <c r="FB125" s="187"/>
      <c r="FC125" s="188"/>
      <c r="FD125" s="187"/>
      <c r="FF125" s="187"/>
      <c r="FG125" s="186"/>
      <c r="FH125" s="187"/>
      <c r="FI125" s="188"/>
      <c r="FJ125" s="187"/>
      <c r="FL125" s="187"/>
      <c r="FM125" s="186"/>
      <c r="FN125" s="187"/>
      <c r="FO125" s="188"/>
      <c r="FP125" s="187"/>
      <c r="FR125" s="187"/>
      <c r="FS125" s="186"/>
      <c r="FT125" s="187"/>
      <c r="FU125" s="188"/>
      <c r="FV125" s="187"/>
      <c r="FX125" s="187"/>
      <c r="FY125" s="186"/>
      <c r="FZ125" s="187"/>
      <c r="GA125" s="188"/>
      <c r="GB125" s="187"/>
      <c r="GD125" s="187"/>
      <c r="GE125" s="186"/>
      <c r="GF125" s="187"/>
      <c r="GG125" s="188"/>
      <c r="GH125" s="187"/>
      <c r="GJ125" s="187"/>
      <c r="GK125" s="186"/>
      <c r="GL125" s="187"/>
      <c r="GM125" s="188"/>
      <c r="GN125" s="187"/>
      <c r="GP125" s="187"/>
      <c r="GQ125" s="186"/>
      <c r="GR125" s="187"/>
      <c r="GS125" s="188"/>
      <c r="GT125" s="187"/>
      <c r="GV125" s="187"/>
      <c r="GW125" s="186"/>
      <c r="GX125" s="187"/>
      <c r="GY125" s="188"/>
      <c r="GZ125" s="187"/>
      <c r="HB125" s="187"/>
      <c r="HC125" s="186"/>
      <c r="HD125" s="187"/>
      <c r="HE125" s="188"/>
      <c r="HF125" s="187"/>
      <c r="HH125" s="187"/>
      <c r="HI125" s="186"/>
      <c r="HJ125" s="187"/>
      <c r="HK125" s="188"/>
      <c r="HL125" s="187"/>
      <c r="HN125" s="187"/>
      <c r="HO125" s="186"/>
      <c r="HP125" s="187"/>
      <c r="HQ125" s="188"/>
      <c r="HR125" s="187"/>
      <c r="HT125" s="187"/>
      <c r="HU125" s="186"/>
      <c r="HV125" s="187"/>
      <c r="HW125" s="188"/>
      <c r="HX125" s="187"/>
      <c r="HZ125" s="187"/>
      <c r="IA125" s="186"/>
      <c r="IB125" s="187"/>
      <c r="IC125" s="188"/>
      <c r="ID125" s="187"/>
      <c r="IF125" s="187"/>
      <c r="IG125" s="186"/>
      <c r="IH125" s="187"/>
      <c r="II125" s="188"/>
      <c r="IJ125" s="187"/>
      <c r="IM125" s="187"/>
      <c r="IN125" s="186"/>
      <c r="IO125" s="187"/>
      <c r="IP125" s="188"/>
      <c r="IQ125" s="187"/>
      <c r="IT125" s="187"/>
      <c r="IU125" s="186"/>
      <c r="IV125" s="187"/>
      <c r="IW125" s="188"/>
      <c r="IX125" s="187"/>
      <c r="JA125" s="187"/>
      <c r="JB125" s="186"/>
      <c r="JC125" s="187"/>
      <c r="JD125" s="188"/>
      <c r="JE125" s="187"/>
      <c r="JH125" s="187"/>
      <c r="JI125" s="186"/>
      <c r="JJ125" s="187"/>
      <c r="JK125" s="188"/>
      <c r="JL125" s="187"/>
      <c r="JN125" s="187"/>
      <c r="JO125" s="186"/>
      <c r="JP125" s="187"/>
      <c r="JQ125" s="188"/>
      <c r="JR125" s="187"/>
      <c r="JT125" s="187"/>
      <c r="JU125" s="186"/>
      <c r="JV125" s="187"/>
      <c r="JW125" s="188"/>
      <c r="JX125" s="187"/>
      <c r="JZ125" s="187"/>
      <c r="KA125" s="186"/>
      <c r="KB125" s="187"/>
      <c r="KC125" s="188"/>
      <c r="KD125" s="187"/>
      <c r="KF125" s="187"/>
      <c r="KG125" s="186"/>
      <c r="KH125" s="187"/>
      <c r="KI125" s="188"/>
      <c r="KJ125" s="187"/>
      <c r="KL125" s="187"/>
      <c r="KM125" s="186"/>
      <c r="KN125" s="187"/>
      <c r="KO125" s="188"/>
      <c r="KP125" s="187"/>
      <c r="KR125" s="187"/>
      <c r="KS125" s="186"/>
      <c r="KT125" s="187"/>
      <c r="KU125" s="188"/>
      <c r="KV125" s="187"/>
      <c r="KX125" s="187"/>
      <c r="KY125" s="186"/>
      <c r="KZ125" s="187"/>
      <c r="LA125" s="188"/>
      <c r="LB125" s="187"/>
      <c r="LD125" s="187"/>
      <c r="LE125" s="186"/>
      <c r="LF125" s="187"/>
      <c r="LG125" s="188"/>
      <c r="LH125" s="187"/>
    </row>
    <row r="126" spans="1:320" ht="17.399999999999999" x14ac:dyDescent="0.3">
      <c r="A126" s="187"/>
      <c r="B126" s="186"/>
      <c r="C126" s="187"/>
      <c r="D126" s="188"/>
      <c r="E126" s="187"/>
      <c r="G126" s="187"/>
      <c r="H126" s="186"/>
      <c r="I126" s="187"/>
      <c r="J126" s="188"/>
      <c r="K126" s="187"/>
      <c r="M126" s="187"/>
      <c r="N126" s="186"/>
      <c r="O126" s="187"/>
      <c r="P126" s="188"/>
      <c r="Q126" s="187"/>
      <c r="T126" s="187"/>
      <c r="U126" s="186"/>
      <c r="V126" s="187"/>
      <c r="W126" s="188"/>
      <c r="X126" s="187"/>
      <c r="AB126" s="187"/>
      <c r="AC126" s="186"/>
      <c r="AD126" s="187"/>
      <c r="AE126" s="188"/>
      <c r="AF126" s="187"/>
      <c r="AI126" s="187"/>
      <c r="AJ126" s="186"/>
      <c r="AK126" s="187"/>
      <c r="AL126" s="188"/>
      <c r="AM126" s="187"/>
      <c r="AP126" s="187"/>
      <c r="AQ126" s="186"/>
      <c r="AR126" s="187"/>
      <c r="AS126" s="188"/>
      <c r="AT126" s="187"/>
      <c r="AV126" s="187"/>
      <c r="AW126" s="186"/>
      <c r="AX126" s="187"/>
      <c r="AY126" s="188"/>
      <c r="AZ126" s="187"/>
      <c r="BB126" s="187"/>
      <c r="BC126" s="186"/>
      <c r="BD126" s="187"/>
      <c r="BE126" s="188"/>
      <c r="BF126" s="187"/>
      <c r="BH126" s="187"/>
      <c r="BI126" s="186"/>
      <c r="BJ126" s="187"/>
      <c r="BK126" s="188"/>
      <c r="BL126" s="187"/>
      <c r="BN126" s="187"/>
      <c r="BO126" s="186"/>
      <c r="BP126" s="187"/>
      <c r="BQ126" s="188"/>
      <c r="BR126" s="187"/>
      <c r="BT126" s="187"/>
      <c r="BU126" s="186"/>
      <c r="BV126" s="187"/>
      <c r="BW126" s="188"/>
      <c r="BX126" s="187"/>
      <c r="BZ126" s="187"/>
      <c r="CA126" s="186"/>
      <c r="CB126" s="187"/>
      <c r="CC126" s="188"/>
      <c r="CD126" s="187"/>
      <c r="CF126" s="187"/>
      <c r="CG126" s="186"/>
      <c r="CH126" s="187"/>
      <c r="CI126" s="188"/>
      <c r="CJ126" s="187"/>
      <c r="CL126" s="187"/>
      <c r="CM126" s="186"/>
      <c r="CN126" s="187"/>
      <c r="CO126" s="188"/>
      <c r="CP126" s="187"/>
      <c r="CR126" s="187"/>
      <c r="CS126" s="186"/>
      <c r="CT126" s="187"/>
      <c r="CU126" s="188"/>
      <c r="CV126" s="187"/>
      <c r="CX126" s="187"/>
      <c r="CY126" s="186"/>
      <c r="CZ126" s="187"/>
      <c r="DA126" s="188"/>
      <c r="DB126" s="187"/>
      <c r="DD126" s="187"/>
      <c r="DE126" s="186"/>
      <c r="DF126" s="187"/>
      <c r="DG126" s="188"/>
      <c r="DH126" s="187"/>
      <c r="DJ126" s="187"/>
      <c r="DK126" s="186"/>
      <c r="DL126" s="187"/>
      <c r="DM126" s="188"/>
      <c r="DN126" s="187"/>
      <c r="DP126" s="187"/>
      <c r="DQ126" s="186"/>
      <c r="DR126" s="187"/>
      <c r="DS126" s="188"/>
      <c r="DT126" s="187"/>
      <c r="DV126" s="187"/>
      <c r="DW126" s="186"/>
      <c r="DX126" s="187"/>
      <c r="DY126" s="188"/>
      <c r="DZ126" s="187"/>
      <c r="EB126" s="187"/>
      <c r="EC126" s="186"/>
      <c r="ED126" s="187"/>
      <c r="EE126" s="188"/>
      <c r="EF126" s="187"/>
      <c r="EH126" s="187"/>
      <c r="EI126" s="186"/>
      <c r="EJ126" s="187"/>
      <c r="EK126" s="188"/>
      <c r="EL126" s="187"/>
      <c r="EN126" s="187"/>
      <c r="EO126" s="186"/>
      <c r="EP126" s="187"/>
      <c r="EQ126" s="188"/>
      <c r="ER126" s="187"/>
      <c r="ET126" s="187"/>
      <c r="EU126" s="186"/>
      <c r="EV126" s="187"/>
      <c r="EW126" s="188"/>
      <c r="EX126" s="187"/>
      <c r="EZ126" s="187"/>
      <c r="FA126" s="186"/>
      <c r="FB126" s="187"/>
      <c r="FC126" s="188"/>
      <c r="FD126" s="187"/>
      <c r="FF126" s="187"/>
      <c r="FG126" s="186"/>
      <c r="FH126" s="187"/>
      <c r="FI126" s="188"/>
      <c r="FJ126" s="187"/>
      <c r="FL126" s="187"/>
      <c r="FM126" s="186"/>
      <c r="FN126" s="187"/>
      <c r="FO126" s="188"/>
      <c r="FP126" s="187"/>
      <c r="FR126" s="187"/>
      <c r="FS126" s="186"/>
      <c r="FT126" s="187"/>
      <c r="FU126" s="188"/>
      <c r="FV126" s="187"/>
      <c r="FX126" s="187"/>
      <c r="FY126" s="186"/>
      <c r="FZ126" s="187"/>
      <c r="GA126" s="188"/>
      <c r="GB126" s="187"/>
      <c r="GD126" s="187"/>
      <c r="GE126" s="186"/>
      <c r="GF126" s="187"/>
      <c r="GG126" s="188"/>
      <c r="GH126" s="187"/>
      <c r="GJ126" s="187"/>
      <c r="GK126" s="186"/>
      <c r="GL126" s="187"/>
      <c r="GM126" s="188"/>
      <c r="GN126" s="187"/>
      <c r="GP126" s="187"/>
      <c r="GQ126" s="186"/>
      <c r="GR126" s="187"/>
      <c r="GS126" s="188"/>
      <c r="GT126" s="187"/>
      <c r="GV126" s="187"/>
      <c r="GW126" s="186"/>
      <c r="GX126" s="187"/>
      <c r="GY126" s="188"/>
      <c r="GZ126" s="187"/>
      <c r="HB126" s="187"/>
      <c r="HC126" s="186"/>
      <c r="HD126" s="187"/>
      <c r="HE126" s="188"/>
      <c r="HF126" s="187"/>
      <c r="HH126" s="187"/>
      <c r="HI126" s="186"/>
      <c r="HJ126" s="187"/>
      <c r="HK126" s="188"/>
      <c r="HL126" s="187"/>
      <c r="HN126" s="187"/>
      <c r="HO126" s="186"/>
      <c r="HP126" s="187"/>
      <c r="HQ126" s="188"/>
      <c r="HR126" s="187"/>
      <c r="HT126" s="187"/>
      <c r="HU126" s="186"/>
      <c r="HV126" s="187"/>
      <c r="HW126" s="188"/>
      <c r="HX126" s="187"/>
      <c r="HZ126" s="187"/>
      <c r="IA126" s="186"/>
      <c r="IB126" s="187"/>
      <c r="IC126" s="188"/>
      <c r="ID126" s="187"/>
      <c r="IF126" s="187"/>
      <c r="IG126" s="186"/>
      <c r="IH126" s="187"/>
      <c r="II126" s="188"/>
      <c r="IJ126" s="187"/>
      <c r="IM126" s="187"/>
      <c r="IN126" s="186"/>
      <c r="IO126" s="187"/>
      <c r="IP126" s="188"/>
      <c r="IQ126" s="187"/>
      <c r="IT126" s="187"/>
      <c r="IU126" s="186"/>
      <c r="IV126" s="187"/>
      <c r="IW126" s="188"/>
      <c r="IX126" s="187"/>
      <c r="JA126" s="187"/>
      <c r="JB126" s="186"/>
      <c r="JC126" s="187"/>
      <c r="JD126" s="188"/>
      <c r="JE126" s="187"/>
      <c r="JH126" s="187"/>
      <c r="JI126" s="186"/>
      <c r="JJ126" s="187"/>
      <c r="JK126" s="188"/>
      <c r="JL126" s="187"/>
      <c r="JN126" s="187"/>
      <c r="JO126" s="186"/>
      <c r="JP126" s="187"/>
      <c r="JQ126" s="188"/>
      <c r="JR126" s="187"/>
      <c r="JT126" s="187"/>
      <c r="JU126" s="186"/>
      <c r="JV126" s="187"/>
      <c r="JW126" s="188"/>
      <c r="JX126" s="187"/>
      <c r="JZ126" s="187"/>
      <c r="KA126" s="186"/>
      <c r="KB126" s="187"/>
      <c r="KC126" s="188"/>
      <c r="KD126" s="187"/>
      <c r="KF126" s="187"/>
      <c r="KG126" s="186"/>
      <c r="KH126" s="187"/>
      <c r="KI126" s="188"/>
      <c r="KJ126" s="187"/>
      <c r="KL126" s="187"/>
      <c r="KM126" s="186"/>
      <c r="KN126" s="187"/>
      <c r="KO126" s="188"/>
      <c r="KP126" s="187"/>
      <c r="KR126" s="187"/>
      <c r="KS126" s="186"/>
      <c r="KT126" s="187"/>
      <c r="KU126" s="188"/>
      <c r="KV126" s="187"/>
      <c r="KX126" s="187"/>
      <c r="KY126" s="186"/>
      <c r="KZ126" s="187"/>
      <c r="LA126" s="188"/>
      <c r="LB126" s="187"/>
      <c r="LD126" s="187"/>
      <c r="LE126" s="186"/>
      <c r="LF126" s="187"/>
      <c r="LG126" s="188"/>
      <c r="LH126" s="187"/>
    </row>
    <row r="127" spans="1:320" ht="17.399999999999999" x14ac:dyDescent="0.3">
      <c r="A127" s="195" t="s">
        <v>157</v>
      </c>
      <c r="B127" s="200">
        <f>+B124/D124</f>
        <v>99018.227150635226</v>
      </c>
      <c r="C127" s="187"/>
      <c r="D127" s="188"/>
      <c r="E127" s="187"/>
      <c r="G127" s="195" t="s">
        <v>157</v>
      </c>
      <c r="H127" s="200">
        <f>+H124/J124</f>
        <v>99987.884768946446</v>
      </c>
      <c r="I127" s="187"/>
      <c r="J127" s="188"/>
      <c r="K127" s="187"/>
      <c r="M127" s="195" t="s">
        <v>157</v>
      </c>
      <c r="N127" s="200">
        <f>+N124/P124</f>
        <v>99624.893220339029</v>
      </c>
      <c r="O127" s="187"/>
      <c r="P127" s="188"/>
      <c r="Q127" s="187"/>
      <c r="T127" s="195" t="s">
        <v>157</v>
      </c>
      <c r="U127" s="200">
        <f>+U124/W124</f>
        <v>99875.992804878071</v>
      </c>
      <c r="V127" s="187"/>
      <c r="W127" s="188"/>
      <c r="X127" s="187"/>
      <c r="AB127" s="195" t="s">
        <v>157</v>
      </c>
      <c r="AC127" s="200">
        <f>+AC124/AE124</f>
        <v>100361.20386266097</v>
      </c>
      <c r="AD127" s="187"/>
      <c r="AE127" s="188"/>
      <c r="AF127" s="187"/>
      <c r="AI127" s="195" t="s">
        <v>157</v>
      </c>
      <c r="AJ127" s="200">
        <f>+AJ124/AL124</f>
        <v>100974.31388261856</v>
      </c>
      <c r="AK127" s="187"/>
      <c r="AL127" s="188"/>
      <c r="AM127" s="187"/>
      <c r="AP127" s="195" t="s">
        <v>157</v>
      </c>
      <c r="AQ127" s="200">
        <f>+AQ124/AS124</f>
        <v>100794.9403309693</v>
      </c>
      <c r="AR127" s="187"/>
      <c r="AS127" s="188"/>
      <c r="AT127" s="187"/>
      <c r="AV127" s="195" t="s">
        <v>157</v>
      </c>
      <c r="AW127" s="200">
        <f>+AW124/AY124</f>
        <v>101481.64723514215</v>
      </c>
      <c r="AX127" s="187"/>
      <c r="AY127" s="188"/>
      <c r="AZ127" s="187"/>
      <c r="BB127" s="195" t="s">
        <v>157</v>
      </c>
      <c r="BC127" s="200">
        <f>+BC124/BE124</f>
        <v>101272.28008241761</v>
      </c>
      <c r="BD127" s="187"/>
      <c r="BE127" s="188"/>
      <c r="BF127" s="187"/>
      <c r="BH127" s="195" t="s">
        <v>157</v>
      </c>
      <c r="BI127" s="200">
        <f>+BI124/BK124</f>
        <v>100652.23723837209</v>
      </c>
      <c r="BJ127" s="187"/>
      <c r="BK127" s="188"/>
      <c r="BL127" s="187"/>
      <c r="BN127" s="195" t="s">
        <v>157</v>
      </c>
      <c r="BO127" s="200">
        <f>+BO124/BQ124</f>
        <v>101871.10320512821</v>
      </c>
      <c r="BP127" s="187"/>
      <c r="BQ127" s="188"/>
      <c r="BR127" s="187"/>
      <c r="BT127" s="195" t="s">
        <v>157</v>
      </c>
      <c r="BU127" s="200">
        <f>+BU124/BW124</f>
        <v>103031.76404332129</v>
      </c>
      <c r="BV127" s="187"/>
      <c r="BW127" s="188"/>
      <c r="BX127" s="187"/>
      <c r="BZ127" s="195" t="s">
        <v>157</v>
      </c>
      <c r="CA127" s="200">
        <f>+CA124/CC124</f>
        <v>104981.65058823529</v>
      </c>
      <c r="CB127" s="187"/>
      <c r="CC127" s="188"/>
      <c r="CD127" s="187"/>
      <c r="CF127" s="195" t="s">
        <v>157</v>
      </c>
      <c r="CG127" s="200">
        <f>+CG124/CI124</f>
        <v>102706.55995614032</v>
      </c>
      <c r="CH127" s="187"/>
      <c r="CI127" s="188"/>
      <c r="CJ127" s="187"/>
      <c r="CL127" s="195" t="s">
        <v>157</v>
      </c>
      <c r="CM127" s="200">
        <f>+CM124/CO124</f>
        <v>102181.45985915494</v>
      </c>
      <c r="CN127" s="187"/>
      <c r="CO127" s="188"/>
      <c r="CP127" s="187"/>
      <c r="CR127" s="195" t="s">
        <v>157</v>
      </c>
      <c r="CS127" s="200">
        <f>+CS124/CU124</f>
        <v>100387.21975369459</v>
      </c>
      <c r="CT127" s="187"/>
      <c r="CU127" s="188"/>
      <c r="CV127" s="187"/>
      <c r="CX127" s="195" t="s">
        <v>157</v>
      </c>
      <c r="CY127" s="200">
        <f>+CY124/DA124</f>
        <v>100889.15492227979</v>
      </c>
      <c r="CZ127" s="187"/>
      <c r="DA127" s="188"/>
      <c r="DB127" s="187"/>
      <c r="DD127" s="195" t="s">
        <v>157</v>
      </c>
      <c r="DE127" s="200">
        <f>+DE124/DG124</f>
        <v>100784.59497326202</v>
      </c>
      <c r="DF127" s="187"/>
      <c r="DG127" s="188"/>
      <c r="DH127" s="187"/>
      <c r="DJ127" s="195" t="s">
        <v>157</v>
      </c>
      <c r="DK127" s="200">
        <f>+DK124/DM124</f>
        <v>100252.99486486489</v>
      </c>
      <c r="DL127" s="187"/>
      <c r="DM127" s="188"/>
      <c r="DN127" s="187"/>
      <c r="DP127" s="195" t="s">
        <v>157</v>
      </c>
      <c r="DQ127" s="200">
        <v>99625.284728260827</v>
      </c>
      <c r="DR127" s="187"/>
      <c r="DS127" s="188"/>
      <c r="DT127" s="187"/>
      <c r="DV127" s="195" t="s">
        <v>157</v>
      </c>
      <c r="DW127" s="200">
        <v>99627.683532608673</v>
      </c>
      <c r="DX127" s="187"/>
      <c r="DY127" s="188"/>
      <c r="DZ127" s="187"/>
      <c r="EB127" s="195" t="s">
        <v>157</v>
      </c>
      <c r="EC127" s="200">
        <v>98279.419510869557</v>
      </c>
      <c r="ED127" s="187"/>
      <c r="EE127" s="188"/>
      <c r="EF127" s="187"/>
      <c r="EH127" s="195" t="s">
        <v>157</v>
      </c>
      <c r="EI127" s="200">
        <v>97818.881256830573</v>
      </c>
      <c r="EJ127" s="187"/>
      <c r="EK127" s="188"/>
      <c r="EL127" s="187"/>
      <c r="EN127" s="195" t="s">
        <v>157</v>
      </c>
      <c r="EO127" s="200">
        <v>98166.88466666665</v>
      </c>
      <c r="EP127" s="187"/>
      <c r="EQ127" s="188"/>
      <c r="ER127" s="187"/>
      <c r="ET127" s="195" t="s">
        <v>157</v>
      </c>
      <c r="EU127" s="200">
        <v>98268.651629213477</v>
      </c>
      <c r="EV127" s="187"/>
      <c r="EW127" s="188"/>
      <c r="EX127" s="187"/>
      <c r="EZ127" s="195" t="s">
        <v>157</v>
      </c>
      <c r="FA127" s="200">
        <v>98096.419831460677</v>
      </c>
      <c r="FB127" s="187"/>
      <c r="FC127" s="188"/>
      <c r="FD127" s="187"/>
      <c r="FF127" s="195" t="s">
        <v>157</v>
      </c>
      <c r="FG127" s="200">
        <v>97274.299999999988</v>
      </c>
      <c r="FH127" s="187"/>
      <c r="FI127" s="188"/>
      <c r="FJ127" s="187"/>
      <c r="FL127" s="195" t="s">
        <v>157</v>
      </c>
      <c r="FM127" s="200">
        <v>96820.789712643658</v>
      </c>
      <c r="FN127" s="187"/>
      <c r="FO127" s="188"/>
      <c r="FP127" s="187"/>
      <c r="FR127" s="195" t="s">
        <v>157</v>
      </c>
      <c r="FS127" s="200">
        <v>95696.83947976878</v>
      </c>
      <c r="FT127" s="187"/>
      <c r="FU127" s="188"/>
      <c r="FV127" s="187"/>
      <c r="FX127" s="195" t="s">
        <v>157</v>
      </c>
      <c r="FY127" s="200">
        <v>95804.82812865499</v>
      </c>
      <c r="FZ127" s="187"/>
      <c r="GA127" s="188"/>
      <c r="GB127" s="187"/>
      <c r="GD127" s="195" t="s">
        <v>157</v>
      </c>
      <c r="GE127" s="200">
        <v>96621.036588235293</v>
      </c>
      <c r="GF127" s="187"/>
      <c r="GG127" s="188"/>
      <c r="GH127" s="187"/>
      <c r="GJ127" s="195" t="s">
        <v>157</v>
      </c>
      <c r="GK127" s="200">
        <v>96458.127904191613</v>
      </c>
      <c r="GL127" s="187"/>
      <c r="GM127" s="188"/>
      <c r="GN127" s="187"/>
      <c r="GP127" s="195" t="s">
        <v>157</v>
      </c>
      <c r="GQ127" s="200">
        <v>96613.356158536568</v>
      </c>
      <c r="GR127" s="187"/>
      <c r="GS127" s="188"/>
      <c r="GT127" s="187"/>
      <c r="GV127" s="195" t="s">
        <v>157</v>
      </c>
      <c r="GW127" s="200">
        <v>96665.18091463414</v>
      </c>
      <c r="GX127" s="187"/>
      <c r="GY127" s="188"/>
      <c r="GZ127" s="187"/>
      <c r="HB127" s="195" t="s">
        <v>157</v>
      </c>
      <c r="HC127" s="200">
        <v>97613.56835443039</v>
      </c>
      <c r="HD127" s="187"/>
      <c r="HE127" s="188"/>
      <c r="HF127" s="187"/>
      <c r="HH127" s="195" t="s">
        <v>157</v>
      </c>
      <c r="HI127" s="200">
        <v>97427.228726114641</v>
      </c>
      <c r="HJ127" s="187"/>
      <c r="HK127" s="188"/>
      <c r="HL127" s="187"/>
      <c r="HN127" s="195" t="s">
        <v>157</v>
      </c>
      <c r="HO127" s="200">
        <v>97465.708653846159</v>
      </c>
      <c r="HP127" s="187"/>
      <c r="HQ127" s="188"/>
      <c r="HR127" s="187"/>
      <c r="HT127" s="195" t="s">
        <v>157</v>
      </c>
      <c r="HU127" s="200">
        <v>96541.712368421067</v>
      </c>
      <c r="HV127" s="187"/>
      <c r="HW127" s="188"/>
      <c r="HX127" s="187"/>
      <c r="HZ127" s="195" t="s">
        <v>157</v>
      </c>
      <c r="IA127" s="200">
        <v>96261.041533333322</v>
      </c>
      <c r="IB127" s="187"/>
      <c r="IC127" s="188"/>
      <c r="ID127" s="187"/>
      <c r="IF127" s="195" t="s">
        <v>157</v>
      </c>
      <c r="IG127" s="200">
        <v>96220.727516778526</v>
      </c>
      <c r="IH127" s="187"/>
      <c r="II127" s="188"/>
      <c r="IJ127" s="187"/>
      <c r="IM127" s="195" t="s">
        <v>157</v>
      </c>
      <c r="IN127" s="200">
        <v>95409.078783783785</v>
      </c>
      <c r="IO127" s="187"/>
      <c r="IP127" s="188"/>
      <c r="IQ127" s="187"/>
      <c r="IT127" s="195" t="s">
        <v>157</v>
      </c>
      <c r="IU127" s="200">
        <v>95842.473630136985</v>
      </c>
      <c r="IV127" s="187"/>
      <c r="IW127" s="188"/>
      <c r="IX127" s="187"/>
      <c r="JA127" s="195" t="s">
        <v>157</v>
      </c>
      <c r="JB127" s="200">
        <v>95947.818137931026</v>
      </c>
      <c r="JC127" s="187"/>
      <c r="JD127" s="188"/>
      <c r="JE127" s="187"/>
      <c r="JH127" s="195" t="s">
        <v>157</v>
      </c>
      <c r="JI127" s="200">
        <v>96009.097552447565</v>
      </c>
      <c r="JJ127" s="187"/>
      <c r="JK127" s="188"/>
      <c r="JL127" s="187"/>
      <c r="JN127" s="195" t="s">
        <v>157</v>
      </c>
      <c r="JO127" s="200">
        <v>96840.665179856122</v>
      </c>
      <c r="JP127" s="187"/>
      <c r="JQ127" s="188"/>
      <c r="JR127" s="187"/>
      <c r="JT127" s="195" t="s">
        <v>157</v>
      </c>
      <c r="JU127" s="200">
        <v>97671.824044117631</v>
      </c>
      <c r="JV127" s="187"/>
      <c r="JW127" s="188"/>
      <c r="JX127" s="187"/>
      <c r="JZ127" s="195" t="s">
        <v>157</v>
      </c>
      <c r="KA127" s="200">
        <v>96741.828656716418</v>
      </c>
      <c r="KB127" s="187"/>
      <c r="KC127" s="188"/>
      <c r="KD127" s="187"/>
      <c r="KF127" s="195" t="s">
        <v>157</v>
      </c>
      <c r="KG127" s="200">
        <v>96975.725538461527</v>
      </c>
      <c r="KH127" s="187"/>
      <c r="KI127" s="188"/>
      <c r="KJ127" s="187"/>
      <c r="KL127" s="195" t="s">
        <v>157</v>
      </c>
      <c r="KM127" s="200">
        <v>95025.384126984121</v>
      </c>
      <c r="KN127" s="187"/>
      <c r="KO127" s="188"/>
      <c r="KP127" s="187"/>
      <c r="KR127" s="195" t="s">
        <v>157</v>
      </c>
      <c r="KS127" s="200">
        <v>94975.711279999989</v>
      </c>
      <c r="KT127" s="187"/>
      <c r="KU127" s="188"/>
      <c r="KV127" s="187"/>
      <c r="KX127" s="195" t="s">
        <v>157</v>
      </c>
      <c r="KY127" s="200">
        <v>93583.855819672099</v>
      </c>
      <c r="KZ127" s="187"/>
      <c r="LA127" s="188"/>
      <c r="LB127" s="187"/>
      <c r="LD127" s="195" t="s">
        <v>157</v>
      </c>
      <c r="LE127" s="200">
        <v>0</v>
      </c>
      <c r="LF127" s="187"/>
      <c r="LG127" s="188"/>
      <c r="LH127" s="187"/>
    </row>
    <row r="128" spans="1:320" ht="17.399999999999999" x14ac:dyDescent="0.3">
      <c r="A128" s="187"/>
      <c r="B128" s="186"/>
      <c r="C128" s="187"/>
      <c r="D128" s="188"/>
      <c r="E128" s="187"/>
      <c r="G128" s="187"/>
      <c r="H128" s="186"/>
      <c r="I128" s="187"/>
      <c r="J128" s="188"/>
      <c r="K128" s="187"/>
      <c r="M128" s="187"/>
      <c r="N128" s="186"/>
      <c r="O128" s="187"/>
      <c r="P128" s="188"/>
      <c r="Q128" s="187"/>
      <c r="T128" s="187"/>
      <c r="U128" s="186"/>
      <c r="V128" s="187"/>
      <c r="W128" s="188"/>
      <c r="X128" s="187"/>
      <c r="AB128" s="187"/>
      <c r="AC128" s="186"/>
      <c r="AD128" s="187"/>
      <c r="AE128" s="188"/>
      <c r="AF128" s="187"/>
      <c r="AI128" s="187"/>
      <c r="AJ128" s="186"/>
      <c r="AK128" s="187"/>
      <c r="AL128" s="188"/>
      <c r="AM128" s="187"/>
      <c r="AP128" s="187"/>
      <c r="AQ128" s="186"/>
      <c r="AR128" s="187"/>
      <c r="AS128" s="188"/>
      <c r="AT128" s="187"/>
      <c r="AV128" s="187"/>
      <c r="AW128" s="186"/>
      <c r="AX128" s="187"/>
      <c r="AY128" s="188"/>
      <c r="AZ128" s="187"/>
      <c r="BB128" s="187"/>
      <c r="BC128" s="186"/>
      <c r="BD128" s="187"/>
      <c r="BE128" s="188"/>
      <c r="BF128" s="187"/>
      <c r="BH128" s="187"/>
      <c r="BI128" s="186"/>
      <c r="BJ128" s="187"/>
      <c r="BK128" s="188"/>
      <c r="BL128" s="187"/>
      <c r="BN128" s="187"/>
      <c r="BO128" s="186"/>
      <c r="BP128" s="187"/>
      <c r="BQ128" s="188"/>
      <c r="BR128" s="187"/>
      <c r="BT128" s="187"/>
      <c r="BU128" s="186"/>
      <c r="BV128" s="187"/>
      <c r="BW128" s="188"/>
      <c r="BX128" s="187"/>
      <c r="BZ128" s="187"/>
      <c r="CA128" s="186"/>
      <c r="CB128" s="187"/>
      <c r="CC128" s="188"/>
      <c r="CD128" s="187"/>
      <c r="CF128" s="187"/>
      <c r="CG128" s="186"/>
      <c r="CH128" s="187"/>
      <c r="CI128" s="188"/>
      <c r="CJ128" s="187"/>
      <c r="CL128" s="187"/>
      <c r="CM128" s="186"/>
      <c r="CN128" s="187"/>
      <c r="CO128" s="188"/>
      <c r="CP128" s="187"/>
      <c r="CR128" s="187"/>
      <c r="CS128" s="186"/>
      <c r="CT128" s="187"/>
      <c r="CU128" s="188"/>
      <c r="CV128" s="187"/>
      <c r="CX128" s="187"/>
      <c r="CY128" s="186"/>
      <c r="CZ128" s="187"/>
      <c r="DA128" s="188"/>
      <c r="DB128" s="187"/>
      <c r="DD128" s="187"/>
      <c r="DE128" s="186"/>
      <c r="DF128" s="187"/>
      <c r="DG128" s="188"/>
      <c r="DH128" s="187"/>
      <c r="DJ128" s="187"/>
      <c r="DK128" s="186"/>
      <c r="DL128" s="187"/>
      <c r="DM128" s="188"/>
      <c r="DN128" s="187"/>
      <c r="DP128" s="187"/>
      <c r="DQ128" s="186"/>
      <c r="DR128" s="187"/>
      <c r="DS128" s="188"/>
      <c r="DT128" s="187"/>
      <c r="DV128" s="187"/>
      <c r="DW128" s="186"/>
      <c r="DX128" s="187"/>
      <c r="DY128" s="188"/>
      <c r="DZ128" s="187"/>
      <c r="EB128" s="187"/>
      <c r="EC128" s="186"/>
      <c r="ED128" s="187"/>
      <c r="EE128" s="188"/>
      <c r="EF128" s="187"/>
      <c r="EH128" s="187"/>
      <c r="EI128" s="186"/>
      <c r="EJ128" s="187"/>
      <c r="EK128" s="188"/>
      <c r="EL128" s="187"/>
      <c r="EN128" s="187"/>
      <c r="EO128" s="186"/>
      <c r="EP128" s="187"/>
      <c r="EQ128" s="188"/>
      <c r="ER128" s="187"/>
      <c r="ET128" s="187"/>
      <c r="EU128" s="186"/>
      <c r="EV128" s="187"/>
      <c r="EW128" s="188"/>
      <c r="EX128" s="187"/>
      <c r="EZ128" s="187"/>
      <c r="FA128" s="186"/>
      <c r="FB128" s="187"/>
      <c r="FC128" s="188"/>
      <c r="FD128" s="187"/>
      <c r="FF128" s="187"/>
      <c r="FG128" s="186"/>
      <c r="FH128" s="187"/>
      <c r="FI128" s="188"/>
      <c r="FJ128" s="187"/>
      <c r="FL128" s="187"/>
      <c r="FM128" s="186"/>
      <c r="FN128" s="187"/>
      <c r="FO128" s="188"/>
      <c r="FP128" s="187"/>
      <c r="FR128" s="187"/>
      <c r="FS128" s="186"/>
      <c r="FT128" s="187"/>
      <c r="FU128" s="188"/>
      <c r="FV128" s="187"/>
      <c r="FX128" s="187"/>
      <c r="FY128" s="186"/>
      <c r="FZ128" s="187"/>
      <c r="GA128" s="188"/>
      <c r="GB128" s="187"/>
      <c r="GD128" s="187"/>
      <c r="GE128" s="186"/>
      <c r="GF128" s="187"/>
      <c r="GG128" s="188"/>
      <c r="GH128" s="187"/>
      <c r="GJ128" s="187"/>
      <c r="GK128" s="186"/>
      <c r="GL128" s="187"/>
      <c r="GM128" s="188"/>
      <c r="GN128" s="187"/>
      <c r="GP128" s="187"/>
      <c r="GQ128" s="186"/>
      <c r="GR128" s="187"/>
      <c r="GS128" s="188"/>
      <c r="GT128" s="187"/>
      <c r="GV128" s="187"/>
      <c r="GW128" s="186"/>
      <c r="GX128" s="187"/>
      <c r="GY128" s="188"/>
      <c r="GZ128" s="187"/>
      <c r="HB128" s="187"/>
      <c r="HC128" s="186"/>
      <c r="HD128" s="187"/>
      <c r="HE128" s="188"/>
      <c r="HF128" s="187"/>
      <c r="HH128" s="187"/>
      <c r="HI128" s="186"/>
      <c r="HJ128" s="187"/>
      <c r="HK128" s="188"/>
      <c r="HL128" s="187"/>
      <c r="HN128" s="187"/>
      <c r="HO128" s="186"/>
      <c r="HP128" s="187"/>
      <c r="HQ128" s="188"/>
      <c r="HR128" s="187"/>
      <c r="HT128" s="187"/>
      <c r="HU128" s="186"/>
      <c r="HV128" s="187"/>
      <c r="HW128" s="188"/>
      <c r="HX128" s="187"/>
      <c r="HZ128" s="187"/>
      <c r="IA128" s="186"/>
      <c r="IB128" s="187"/>
      <c r="IC128" s="188"/>
      <c r="ID128" s="187"/>
      <c r="IF128" s="187"/>
      <c r="IG128" s="186"/>
      <c r="IH128" s="187"/>
      <c r="II128" s="188"/>
      <c r="IJ128" s="187"/>
      <c r="IM128" s="187"/>
      <c r="IN128" s="186"/>
      <c r="IO128" s="187"/>
      <c r="IP128" s="188"/>
      <c r="IQ128" s="187"/>
      <c r="IT128" s="187"/>
      <c r="IU128" s="186"/>
      <c r="IV128" s="187"/>
      <c r="IW128" s="188"/>
      <c r="IX128" s="187"/>
      <c r="JA128" s="187"/>
      <c r="JB128" s="186"/>
      <c r="JC128" s="187"/>
      <c r="JD128" s="188"/>
      <c r="JE128" s="187"/>
      <c r="JH128" s="187"/>
      <c r="JI128" s="186"/>
      <c r="JJ128" s="187"/>
      <c r="JK128" s="188"/>
      <c r="JL128" s="187"/>
      <c r="JN128" s="187"/>
      <c r="JO128" s="186"/>
      <c r="JP128" s="187"/>
      <c r="JQ128" s="188"/>
      <c r="JR128" s="187"/>
      <c r="JT128" s="187"/>
      <c r="JU128" s="186"/>
      <c r="JV128" s="187"/>
      <c r="JW128" s="188"/>
      <c r="JX128" s="187"/>
      <c r="JZ128" s="187"/>
      <c r="KA128" s="186"/>
      <c r="KB128" s="187"/>
      <c r="KC128" s="188"/>
      <c r="KD128" s="187"/>
      <c r="KF128" s="187"/>
      <c r="KG128" s="186"/>
      <c r="KH128" s="187"/>
      <c r="KI128" s="188"/>
      <c r="KJ128" s="187"/>
      <c r="KL128" s="187"/>
      <c r="KM128" s="186"/>
      <c r="KN128" s="187"/>
      <c r="KO128" s="188"/>
      <c r="KP128" s="187"/>
      <c r="KR128" s="187"/>
      <c r="KS128" s="186"/>
      <c r="KT128" s="187"/>
      <c r="KU128" s="188"/>
      <c r="KV128" s="187"/>
      <c r="KX128" s="187"/>
      <c r="KY128" s="186"/>
      <c r="KZ128" s="187"/>
      <c r="LA128" s="188"/>
      <c r="LB128" s="187"/>
      <c r="LD128" s="187"/>
      <c r="LE128" s="186"/>
      <c r="LF128" s="187"/>
      <c r="LG128" s="188"/>
      <c r="LH128" s="187"/>
    </row>
    <row r="129" spans="1:320" ht="17.399999999999999" x14ac:dyDescent="0.3">
      <c r="A129" s="187"/>
      <c r="B129" s="186"/>
      <c r="C129" s="187"/>
      <c r="D129" s="188"/>
      <c r="E129" s="187"/>
      <c r="G129" s="187"/>
      <c r="H129" s="186"/>
      <c r="I129" s="187"/>
      <c r="J129" s="188"/>
      <c r="K129" s="187"/>
      <c r="M129" s="187"/>
      <c r="N129" s="186"/>
      <c r="O129" s="187"/>
      <c r="P129" s="188"/>
      <c r="Q129" s="187"/>
      <c r="T129" s="187"/>
      <c r="U129" s="186"/>
      <c r="V129" s="187"/>
      <c r="W129" s="188"/>
      <c r="X129" s="187"/>
      <c r="AB129" s="187"/>
      <c r="AC129" s="186"/>
      <c r="AD129" s="187"/>
      <c r="AE129" s="188"/>
      <c r="AF129" s="187"/>
      <c r="AI129" s="187"/>
      <c r="AJ129" s="186"/>
      <c r="AK129" s="187"/>
      <c r="AL129" s="188"/>
      <c r="AM129" s="187"/>
      <c r="AP129" s="187"/>
      <c r="AQ129" s="186"/>
      <c r="AR129" s="187"/>
      <c r="AS129" s="188"/>
      <c r="AT129" s="187"/>
      <c r="AV129" s="187"/>
      <c r="AW129" s="186"/>
      <c r="AX129" s="187"/>
      <c r="AY129" s="188"/>
      <c r="AZ129" s="187"/>
      <c r="BB129" s="187"/>
      <c r="BC129" s="186"/>
      <c r="BD129" s="187"/>
      <c r="BE129" s="188"/>
      <c r="BF129" s="187"/>
      <c r="BH129" s="187"/>
      <c r="BI129" s="186"/>
      <c r="BJ129" s="187"/>
      <c r="BK129" s="188"/>
      <c r="BL129" s="187"/>
      <c r="BN129" s="187"/>
      <c r="BO129" s="186"/>
      <c r="BP129" s="187"/>
      <c r="BQ129" s="188"/>
      <c r="BR129" s="187"/>
      <c r="BT129" s="187"/>
      <c r="BU129" s="186"/>
      <c r="BV129" s="187"/>
      <c r="BW129" s="188"/>
      <c r="BX129" s="187"/>
      <c r="BZ129" s="187"/>
      <c r="CA129" s="186"/>
      <c r="CB129" s="187"/>
      <c r="CC129" s="188"/>
      <c r="CD129" s="187"/>
      <c r="CF129" s="187"/>
      <c r="CG129" s="186"/>
      <c r="CH129" s="187"/>
      <c r="CI129" s="188"/>
      <c r="CJ129" s="187"/>
      <c r="CL129" s="187"/>
      <c r="CM129" s="186"/>
      <c r="CN129" s="187"/>
      <c r="CO129" s="188"/>
      <c r="CP129" s="187"/>
      <c r="CR129" s="187"/>
      <c r="CS129" s="186"/>
      <c r="CT129" s="187"/>
      <c r="CU129" s="188"/>
      <c r="CV129" s="187"/>
      <c r="CX129" s="187"/>
      <c r="CY129" s="186"/>
      <c r="CZ129" s="187"/>
      <c r="DA129" s="188"/>
      <c r="DB129" s="187"/>
      <c r="DD129" s="187"/>
      <c r="DE129" s="186"/>
      <c r="DF129" s="187"/>
      <c r="DG129" s="188"/>
      <c r="DH129" s="187"/>
      <c r="DJ129" s="187"/>
      <c r="DK129" s="186"/>
      <c r="DL129" s="187"/>
      <c r="DM129" s="188"/>
      <c r="DN129" s="187"/>
      <c r="DP129" s="187"/>
      <c r="DQ129" s="186"/>
      <c r="DR129" s="187"/>
      <c r="DS129" s="188"/>
      <c r="DT129" s="187"/>
      <c r="DV129" s="187"/>
      <c r="DW129" s="186"/>
      <c r="DX129" s="187"/>
      <c r="DY129" s="188"/>
      <c r="DZ129" s="187"/>
      <c r="EB129" s="187"/>
      <c r="EC129" s="186"/>
      <c r="ED129" s="187"/>
      <c r="EE129" s="188"/>
      <c r="EF129" s="187"/>
      <c r="EH129" s="187"/>
      <c r="EI129" s="186"/>
      <c r="EJ129" s="187"/>
      <c r="EK129" s="188"/>
      <c r="EL129" s="187"/>
      <c r="EN129" s="187"/>
      <c r="EO129" s="186"/>
      <c r="EP129" s="187"/>
      <c r="EQ129" s="188"/>
      <c r="ER129" s="187"/>
      <c r="ET129" s="187"/>
      <c r="EU129" s="186"/>
      <c r="EV129" s="187"/>
      <c r="EW129" s="188"/>
      <c r="EX129" s="187"/>
      <c r="EZ129" s="187"/>
      <c r="FA129" s="186"/>
      <c r="FB129" s="187"/>
      <c r="FC129" s="188"/>
      <c r="FD129" s="187"/>
      <c r="FF129" s="187"/>
      <c r="FG129" s="186"/>
      <c r="FH129" s="187"/>
      <c r="FI129" s="188"/>
      <c r="FJ129" s="187"/>
      <c r="FL129" s="187"/>
      <c r="FM129" s="186"/>
      <c r="FN129" s="187"/>
      <c r="FO129" s="188"/>
      <c r="FP129" s="187"/>
      <c r="FR129" s="187"/>
      <c r="FS129" s="186"/>
      <c r="FT129" s="187"/>
      <c r="FU129" s="188"/>
      <c r="FV129" s="187"/>
      <c r="FX129" s="187"/>
      <c r="FY129" s="186"/>
      <c r="FZ129" s="187"/>
      <c r="GA129" s="188"/>
      <c r="GB129" s="187"/>
      <c r="GD129" s="187"/>
      <c r="GE129" s="186"/>
      <c r="GF129" s="187"/>
      <c r="GG129" s="188"/>
      <c r="GH129" s="187"/>
      <c r="GJ129" s="187"/>
      <c r="GK129" s="186"/>
      <c r="GL129" s="187"/>
      <c r="GM129" s="188"/>
      <c r="GN129" s="187"/>
      <c r="GP129" s="187"/>
      <c r="GQ129" s="186"/>
      <c r="GR129" s="187"/>
      <c r="GS129" s="188"/>
      <c r="GT129" s="187"/>
      <c r="GV129" s="187"/>
      <c r="GW129" s="186"/>
      <c r="GX129" s="187"/>
      <c r="GY129" s="188"/>
      <c r="GZ129" s="187"/>
      <c r="HB129" s="187"/>
      <c r="HC129" s="186"/>
      <c r="HD129" s="187"/>
      <c r="HE129" s="188"/>
      <c r="HF129" s="187"/>
      <c r="HH129" s="187"/>
      <c r="HI129" s="186"/>
      <c r="HJ129" s="187"/>
      <c r="HK129" s="188"/>
      <c r="HL129" s="187"/>
      <c r="HN129" s="187"/>
      <c r="HO129" s="186"/>
      <c r="HP129" s="187"/>
      <c r="HQ129" s="188"/>
      <c r="HR129" s="187"/>
      <c r="HT129" s="187"/>
      <c r="HU129" s="186"/>
      <c r="HV129" s="187"/>
      <c r="HW129" s="188"/>
      <c r="HX129" s="187"/>
      <c r="HZ129" s="187"/>
      <c r="IA129" s="186"/>
      <c r="IB129" s="187"/>
      <c r="IC129" s="188"/>
      <c r="ID129" s="187"/>
      <c r="IF129" s="187"/>
      <c r="IG129" s="186"/>
      <c r="IH129" s="187"/>
      <c r="II129" s="188"/>
      <c r="IJ129" s="187"/>
      <c r="IM129" s="187"/>
      <c r="IN129" s="186"/>
      <c r="IO129" s="187"/>
      <c r="IP129" s="188"/>
      <c r="IQ129" s="187"/>
      <c r="IT129" s="187"/>
      <c r="IU129" s="186"/>
      <c r="IV129" s="187"/>
      <c r="IW129" s="188"/>
      <c r="IX129" s="187"/>
      <c r="JA129" s="187"/>
      <c r="JB129" s="186"/>
      <c r="JC129" s="187"/>
      <c r="JD129" s="188"/>
      <c r="JE129" s="187"/>
      <c r="JH129" s="187"/>
      <c r="JI129" s="186"/>
      <c r="JJ129" s="187"/>
      <c r="JK129" s="188"/>
      <c r="JL129" s="187"/>
      <c r="JN129" s="187"/>
      <c r="JO129" s="186"/>
      <c r="JP129" s="187"/>
      <c r="JQ129" s="188"/>
      <c r="JR129" s="187"/>
      <c r="JT129" s="187"/>
      <c r="JU129" s="186"/>
      <c r="JV129" s="187"/>
      <c r="JW129" s="188"/>
      <c r="JX129" s="187"/>
      <c r="JZ129" s="187"/>
      <c r="KA129" s="186"/>
      <c r="KB129" s="187"/>
      <c r="KC129" s="188"/>
      <c r="KD129" s="187"/>
      <c r="KF129" s="187"/>
      <c r="KG129" s="186"/>
      <c r="KH129" s="187"/>
      <c r="KI129" s="188"/>
      <c r="KJ129" s="187"/>
      <c r="KL129" s="187"/>
      <c r="KM129" s="186"/>
      <c r="KN129" s="187"/>
      <c r="KO129" s="188"/>
      <c r="KP129" s="187"/>
      <c r="KR129" s="187"/>
      <c r="KS129" s="186"/>
      <c r="KT129" s="187"/>
      <c r="KU129" s="188"/>
      <c r="KV129" s="187"/>
      <c r="KX129" s="187"/>
      <c r="KY129" s="186"/>
      <c r="KZ129" s="187"/>
      <c r="LA129" s="188"/>
      <c r="LB129" s="187"/>
      <c r="LD129" s="187"/>
      <c r="LE129" s="186"/>
      <c r="LF129" s="187"/>
      <c r="LG129" s="188"/>
      <c r="LH129" s="187"/>
    </row>
    <row r="130" spans="1:320" ht="17.399999999999999" x14ac:dyDescent="0.3">
      <c r="A130" s="185" t="s">
        <v>96</v>
      </c>
      <c r="B130" s="186"/>
      <c r="C130" s="187"/>
      <c r="D130" s="188"/>
      <c r="E130" s="187"/>
      <c r="G130" s="185" t="s">
        <v>96</v>
      </c>
      <c r="H130" s="186"/>
      <c r="I130" s="187"/>
      <c r="J130" s="188"/>
      <c r="K130" s="187"/>
      <c r="M130" s="185" t="s">
        <v>96</v>
      </c>
      <c r="N130" s="186"/>
      <c r="O130" s="187"/>
      <c r="P130" s="188"/>
      <c r="Q130" s="187"/>
      <c r="T130" s="185" t="s">
        <v>96</v>
      </c>
      <c r="U130" s="186"/>
      <c r="V130" s="187"/>
      <c r="W130" s="188"/>
      <c r="X130" s="187"/>
      <c r="AB130" s="185" t="s">
        <v>96</v>
      </c>
      <c r="AC130" s="186"/>
      <c r="AD130" s="187"/>
      <c r="AE130" s="188"/>
      <c r="AF130" s="187"/>
      <c r="AI130" s="185" t="s">
        <v>96</v>
      </c>
      <c r="AJ130" s="186"/>
      <c r="AK130" s="187"/>
      <c r="AL130" s="188"/>
      <c r="AM130" s="187"/>
      <c r="AP130" s="185" t="s">
        <v>96</v>
      </c>
      <c r="AQ130" s="186"/>
      <c r="AR130" s="187"/>
      <c r="AS130" s="188"/>
      <c r="AT130" s="187"/>
      <c r="AV130" s="185" t="s">
        <v>96</v>
      </c>
      <c r="AW130" s="186"/>
      <c r="AX130" s="187"/>
      <c r="AY130" s="188"/>
      <c r="AZ130" s="187"/>
      <c r="BB130" s="185" t="s">
        <v>96</v>
      </c>
      <c r="BC130" s="186"/>
      <c r="BD130" s="187"/>
      <c r="BE130" s="188"/>
      <c r="BF130" s="187"/>
      <c r="BH130" s="185" t="s">
        <v>96</v>
      </c>
      <c r="BI130" s="186"/>
      <c r="BJ130" s="187"/>
      <c r="BK130" s="188"/>
      <c r="BL130" s="187"/>
      <c r="BN130" s="185" t="s">
        <v>96</v>
      </c>
      <c r="BO130" s="186"/>
      <c r="BP130" s="187"/>
      <c r="BQ130" s="188"/>
      <c r="BR130" s="187"/>
      <c r="BT130" s="185" t="s">
        <v>96</v>
      </c>
      <c r="BU130" s="186"/>
      <c r="BV130" s="187"/>
      <c r="BW130" s="188"/>
      <c r="BX130" s="187"/>
      <c r="BZ130" s="185" t="s">
        <v>96</v>
      </c>
      <c r="CA130" s="186"/>
      <c r="CB130" s="187"/>
      <c r="CC130" s="188"/>
      <c r="CD130" s="187"/>
      <c r="CF130" s="185" t="s">
        <v>96</v>
      </c>
      <c r="CG130" s="186"/>
      <c r="CH130" s="187"/>
      <c r="CI130" s="188"/>
      <c r="CJ130" s="187"/>
      <c r="CL130" s="185" t="s">
        <v>96</v>
      </c>
      <c r="CM130" s="186"/>
      <c r="CN130" s="187"/>
      <c r="CO130" s="188"/>
      <c r="CP130" s="187"/>
      <c r="CR130" s="185" t="s">
        <v>96</v>
      </c>
      <c r="CS130" s="186"/>
      <c r="CT130" s="187"/>
      <c r="CU130" s="188"/>
      <c r="CV130" s="187"/>
      <c r="CX130" s="185" t="s">
        <v>96</v>
      </c>
      <c r="CY130" s="186"/>
      <c r="CZ130" s="187"/>
      <c r="DA130" s="188"/>
      <c r="DB130" s="187"/>
      <c r="DD130" s="185" t="s">
        <v>96</v>
      </c>
      <c r="DE130" s="186"/>
      <c r="DF130" s="187"/>
      <c r="DG130" s="188"/>
      <c r="DH130" s="187"/>
      <c r="DJ130" s="185" t="s">
        <v>96</v>
      </c>
      <c r="DK130" s="186"/>
      <c r="DL130" s="187"/>
      <c r="DM130" s="188"/>
      <c r="DN130" s="187"/>
      <c r="DP130" s="185" t="s">
        <v>96</v>
      </c>
      <c r="DQ130" s="186"/>
      <c r="DR130" s="187"/>
      <c r="DS130" s="188"/>
      <c r="DT130" s="187"/>
      <c r="DV130" s="185" t="s">
        <v>96</v>
      </c>
      <c r="DW130" s="186"/>
      <c r="DX130" s="187"/>
      <c r="DY130" s="188"/>
      <c r="DZ130" s="187"/>
      <c r="EB130" s="185" t="s">
        <v>96</v>
      </c>
      <c r="EC130" s="186"/>
      <c r="ED130" s="187"/>
      <c r="EE130" s="188"/>
      <c r="EF130" s="187"/>
      <c r="EH130" s="185" t="s">
        <v>96</v>
      </c>
      <c r="EI130" s="186"/>
      <c r="EJ130" s="187"/>
      <c r="EK130" s="188"/>
      <c r="EL130" s="187"/>
      <c r="EN130" s="185" t="s">
        <v>96</v>
      </c>
      <c r="EO130" s="186"/>
      <c r="EP130" s="187"/>
      <c r="EQ130" s="188"/>
      <c r="ER130" s="187"/>
      <c r="ET130" s="185" t="s">
        <v>96</v>
      </c>
      <c r="EU130" s="186"/>
      <c r="EV130" s="187"/>
      <c r="EW130" s="188"/>
      <c r="EX130" s="187"/>
      <c r="EZ130" s="185" t="s">
        <v>96</v>
      </c>
      <c r="FA130" s="186"/>
      <c r="FB130" s="187"/>
      <c r="FC130" s="188"/>
      <c r="FD130" s="187"/>
      <c r="FF130" s="185" t="s">
        <v>96</v>
      </c>
      <c r="FG130" s="186"/>
      <c r="FH130" s="187"/>
      <c r="FI130" s="188"/>
      <c r="FJ130" s="187"/>
      <c r="FL130" s="185" t="s">
        <v>96</v>
      </c>
      <c r="FM130" s="186"/>
      <c r="FN130" s="187"/>
      <c r="FO130" s="188"/>
      <c r="FP130" s="187"/>
      <c r="FR130" s="185" t="s">
        <v>96</v>
      </c>
      <c r="FS130" s="186"/>
      <c r="FT130" s="187"/>
      <c r="FU130" s="188"/>
      <c r="FV130" s="187"/>
      <c r="FX130" s="185" t="s">
        <v>96</v>
      </c>
      <c r="FY130" s="186"/>
      <c r="FZ130" s="187"/>
      <c r="GA130" s="188"/>
      <c r="GB130" s="187"/>
      <c r="GD130" s="185" t="s">
        <v>96</v>
      </c>
      <c r="GE130" s="186"/>
      <c r="GF130" s="187"/>
      <c r="GG130" s="188"/>
      <c r="GH130" s="187"/>
      <c r="GJ130" s="185" t="s">
        <v>96</v>
      </c>
      <c r="GK130" s="186"/>
      <c r="GL130" s="187"/>
      <c r="GM130" s="188"/>
      <c r="GN130" s="187"/>
      <c r="GP130" s="185" t="s">
        <v>96</v>
      </c>
      <c r="GQ130" s="186"/>
      <c r="GR130" s="187"/>
      <c r="GS130" s="188"/>
      <c r="GT130" s="187"/>
      <c r="GV130" s="185" t="s">
        <v>96</v>
      </c>
      <c r="GW130" s="186"/>
      <c r="GX130" s="187"/>
      <c r="GY130" s="188"/>
      <c r="GZ130" s="187"/>
      <c r="HB130" s="185" t="s">
        <v>96</v>
      </c>
      <c r="HC130" s="186"/>
      <c r="HD130" s="187"/>
      <c r="HE130" s="188"/>
      <c r="HF130" s="187"/>
      <c r="HH130" s="185" t="s">
        <v>96</v>
      </c>
      <c r="HI130" s="186"/>
      <c r="HJ130" s="187"/>
      <c r="HK130" s="188"/>
      <c r="HL130" s="187"/>
      <c r="HN130" s="185" t="s">
        <v>96</v>
      </c>
      <c r="HO130" s="186"/>
      <c r="HP130" s="187"/>
      <c r="HQ130" s="188"/>
      <c r="HR130" s="187"/>
      <c r="HT130" s="185" t="s">
        <v>96</v>
      </c>
      <c r="HU130" s="186"/>
      <c r="HV130" s="187"/>
      <c r="HW130" s="188"/>
      <c r="HX130" s="187"/>
      <c r="HZ130" s="185" t="s">
        <v>96</v>
      </c>
      <c r="IA130" s="186"/>
      <c r="IB130" s="187"/>
      <c r="IC130" s="188"/>
      <c r="ID130" s="187"/>
      <c r="IF130" s="185" t="s">
        <v>96</v>
      </c>
      <c r="IG130" s="186"/>
      <c r="IH130" s="187"/>
      <c r="II130" s="188"/>
      <c r="IJ130" s="187"/>
      <c r="IM130" s="185" t="s">
        <v>96</v>
      </c>
      <c r="IN130" s="186"/>
      <c r="IO130" s="187"/>
      <c r="IP130" s="188"/>
      <c r="IQ130" s="187"/>
      <c r="IT130" s="185" t="s">
        <v>96</v>
      </c>
      <c r="IU130" s="186"/>
      <c r="IV130" s="187"/>
      <c r="IW130" s="188"/>
      <c r="IX130" s="187"/>
      <c r="JA130" s="185" t="s">
        <v>96</v>
      </c>
      <c r="JB130" s="186"/>
      <c r="JC130" s="187"/>
      <c r="JD130" s="188"/>
      <c r="JE130" s="187"/>
      <c r="JH130" s="185" t="s">
        <v>96</v>
      </c>
      <c r="JI130" s="186"/>
      <c r="JJ130" s="187"/>
      <c r="JK130" s="188"/>
      <c r="JL130" s="187"/>
      <c r="JN130" s="185" t="s">
        <v>96</v>
      </c>
      <c r="JO130" s="186"/>
      <c r="JP130" s="187"/>
      <c r="JQ130" s="188"/>
      <c r="JR130" s="187"/>
      <c r="JT130" s="185" t="s">
        <v>96</v>
      </c>
      <c r="JU130" s="186"/>
      <c r="JV130" s="187"/>
      <c r="JW130" s="188"/>
      <c r="JX130" s="187"/>
      <c r="JZ130" s="185" t="s">
        <v>96</v>
      </c>
      <c r="KA130" s="186"/>
      <c r="KB130" s="187"/>
      <c r="KC130" s="188"/>
      <c r="KD130" s="187"/>
      <c r="KF130" s="185" t="s">
        <v>96</v>
      </c>
      <c r="KG130" s="186"/>
      <c r="KH130" s="187"/>
      <c r="KI130" s="188"/>
      <c r="KJ130" s="187"/>
      <c r="KL130" s="185" t="s">
        <v>96</v>
      </c>
      <c r="KM130" s="186"/>
      <c r="KN130" s="187"/>
      <c r="KO130" s="188"/>
      <c r="KP130" s="187"/>
      <c r="KR130" s="185" t="s">
        <v>96</v>
      </c>
      <c r="KS130" s="186"/>
      <c r="KT130" s="187"/>
      <c r="KU130" s="188"/>
      <c r="KV130" s="187"/>
      <c r="KX130" s="185" t="s">
        <v>96</v>
      </c>
      <c r="KY130" s="186"/>
      <c r="KZ130" s="187"/>
      <c r="LA130" s="188"/>
      <c r="LB130" s="187"/>
      <c r="LD130" s="185" t="s">
        <v>96</v>
      </c>
      <c r="LE130" s="186"/>
      <c r="LF130" s="187"/>
      <c r="LG130" s="188"/>
      <c r="LH130" s="187"/>
    </row>
    <row r="131" spans="1:320" ht="17.399999999999999" x14ac:dyDescent="0.3">
      <c r="A131" s="116"/>
      <c r="B131" s="115"/>
      <c r="C131" s="116"/>
      <c r="D131" s="117"/>
      <c r="E131" s="116"/>
      <c r="G131" s="116"/>
      <c r="H131" s="115"/>
      <c r="I131" s="116"/>
      <c r="J131" s="117"/>
      <c r="K131" s="116"/>
      <c r="M131" s="116"/>
      <c r="N131" s="115"/>
      <c r="O131" s="116"/>
      <c r="P131" s="117"/>
      <c r="Q131" s="116"/>
      <c r="T131" s="116"/>
      <c r="U131" s="115"/>
      <c r="V131" s="116"/>
      <c r="W131" s="117"/>
      <c r="X131" s="116"/>
      <c r="AB131" s="116"/>
      <c r="AC131" s="115"/>
      <c r="AD131" s="116"/>
      <c r="AE131" s="117"/>
      <c r="AF131" s="116"/>
      <c r="AI131" s="116"/>
      <c r="AJ131" s="115"/>
      <c r="AK131" s="116"/>
      <c r="AL131" s="117"/>
      <c r="AM131" s="116"/>
      <c r="AP131" s="116"/>
      <c r="AQ131" s="115"/>
      <c r="AR131" s="116"/>
      <c r="AS131" s="117"/>
      <c r="AT131" s="116"/>
      <c r="AV131" s="116"/>
      <c r="AW131" s="115"/>
      <c r="AX131" s="116"/>
      <c r="AY131" s="117"/>
      <c r="AZ131" s="116"/>
      <c r="BB131" s="116"/>
      <c r="BC131" s="115"/>
      <c r="BD131" s="116"/>
      <c r="BE131" s="117"/>
      <c r="BF131" s="116"/>
      <c r="BH131" s="116"/>
      <c r="BI131" s="115"/>
      <c r="BJ131" s="116"/>
      <c r="BK131" s="117"/>
      <c r="BL131" s="116"/>
      <c r="BN131" s="116"/>
      <c r="BO131" s="115"/>
      <c r="BP131" s="116"/>
      <c r="BQ131" s="117"/>
      <c r="BR131" s="116"/>
      <c r="BT131" s="116"/>
      <c r="BU131" s="115"/>
      <c r="BV131" s="116"/>
      <c r="BW131" s="117"/>
      <c r="BX131" s="116"/>
      <c r="BZ131" s="116"/>
      <c r="CA131" s="115"/>
      <c r="CB131" s="116"/>
      <c r="CC131" s="117"/>
      <c r="CD131" s="116"/>
      <c r="CF131" s="116"/>
      <c r="CG131" s="115"/>
      <c r="CH131" s="116"/>
      <c r="CI131" s="117"/>
      <c r="CJ131" s="116"/>
      <c r="CL131" s="116"/>
      <c r="CM131" s="115"/>
      <c r="CN131" s="116"/>
      <c r="CO131" s="117"/>
      <c r="CP131" s="116"/>
      <c r="CR131" s="116"/>
      <c r="CS131" s="115"/>
      <c r="CT131" s="116"/>
      <c r="CU131" s="117"/>
      <c r="CV131" s="116"/>
      <c r="CX131" s="116"/>
      <c r="CY131" s="115"/>
      <c r="CZ131" s="116"/>
      <c r="DA131" s="117"/>
      <c r="DB131" s="116"/>
      <c r="DD131" s="116"/>
      <c r="DE131" s="115"/>
      <c r="DF131" s="116"/>
      <c r="DG131" s="117"/>
      <c r="DH131" s="116"/>
      <c r="DJ131" s="116"/>
      <c r="DK131" s="115"/>
      <c r="DL131" s="116"/>
      <c r="DM131" s="117"/>
      <c r="DN131" s="116"/>
      <c r="DP131" s="116"/>
      <c r="DQ131" s="115"/>
      <c r="DR131" s="116"/>
      <c r="DS131" s="117"/>
      <c r="DT131" s="116"/>
      <c r="DV131" s="116"/>
      <c r="DW131" s="115"/>
      <c r="DX131" s="116"/>
      <c r="DY131" s="117"/>
      <c r="DZ131" s="116"/>
      <c r="EB131" s="116"/>
      <c r="EC131" s="115"/>
      <c r="ED131" s="116"/>
      <c r="EE131" s="117"/>
      <c r="EF131" s="116"/>
      <c r="EH131" s="116"/>
      <c r="EI131" s="115"/>
      <c r="EJ131" s="116"/>
      <c r="EK131" s="117"/>
      <c r="EL131" s="116"/>
      <c r="EN131" s="116"/>
      <c r="EO131" s="115"/>
      <c r="EP131" s="116"/>
      <c r="EQ131" s="117"/>
      <c r="ER131" s="116"/>
      <c r="ET131" s="116"/>
      <c r="EU131" s="115"/>
      <c r="EV131" s="116"/>
      <c r="EW131" s="117"/>
      <c r="EX131" s="116"/>
      <c r="EZ131" s="116"/>
      <c r="FA131" s="115"/>
      <c r="FB131" s="116"/>
      <c r="FC131" s="117"/>
      <c r="FD131" s="116"/>
      <c r="FF131" s="116"/>
      <c r="FG131" s="115"/>
      <c r="FH131" s="116"/>
      <c r="FI131" s="117"/>
      <c r="FJ131" s="116"/>
      <c r="FL131" s="116"/>
      <c r="FM131" s="115"/>
      <c r="FN131" s="116"/>
      <c r="FO131" s="117"/>
      <c r="FP131" s="116"/>
      <c r="FR131" s="116"/>
      <c r="FS131" s="115"/>
      <c r="FT131" s="116"/>
      <c r="FU131" s="117"/>
      <c r="FV131" s="116"/>
      <c r="FX131" s="116"/>
      <c r="FY131" s="115"/>
      <c r="FZ131" s="116"/>
      <c r="GA131" s="117"/>
      <c r="GB131" s="116"/>
      <c r="GD131" s="116"/>
      <c r="GE131" s="115"/>
      <c r="GF131" s="116"/>
      <c r="GG131" s="117"/>
      <c r="GH131" s="116"/>
      <c r="GJ131" s="116"/>
      <c r="GK131" s="115"/>
      <c r="GL131" s="116"/>
      <c r="GM131" s="117"/>
      <c r="GN131" s="116"/>
      <c r="GP131" s="116"/>
      <c r="GQ131" s="115"/>
      <c r="GR131" s="116"/>
      <c r="GS131" s="117"/>
      <c r="GT131" s="116"/>
      <c r="GV131" s="116"/>
      <c r="GW131" s="115"/>
      <c r="GX131" s="116"/>
      <c r="GY131" s="117"/>
      <c r="GZ131" s="116"/>
      <c r="HB131" s="116"/>
      <c r="HC131" s="115"/>
      <c r="HD131" s="116"/>
      <c r="HE131" s="117"/>
      <c r="HF131" s="116"/>
      <c r="HH131" s="116"/>
      <c r="HI131" s="115"/>
      <c r="HJ131" s="116"/>
      <c r="HK131" s="117"/>
      <c r="HL131" s="116"/>
      <c r="HN131" s="116"/>
      <c r="HO131" s="115"/>
      <c r="HP131" s="116"/>
      <c r="HQ131" s="117"/>
      <c r="HR131" s="116"/>
      <c r="HT131" s="116"/>
      <c r="HU131" s="115"/>
      <c r="HV131" s="116"/>
      <c r="HW131" s="117"/>
      <c r="HX131" s="116"/>
      <c r="HZ131" s="116"/>
      <c r="IA131" s="115"/>
      <c r="IB131" s="116"/>
      <c r="IC131" s="117"/>
      <c r="ID131" s="116"/>
      <c r="IF131" s="116"/>
      <c r="IG131" s="115"/>
      <c r="IH131" s="116"/>
      <c r="II131" s="117"/>
      <c r="IJ131" s="116"/>
      <c r="IM131" s="116"/>
      <c r="IN131" s="115"/>
      <c r="IO131" s="116"/>
      <c r="IP131" s="117"/>
      <c r="IQ131" s="116"/>
      <c r="IT131" s="116"/>
      <c r="IU131" s="115"/>
      <c r="IV131" s="116"/>
      <c r="IW131" s="117"/>
      <c r="IX131" s="116"/>
      <c r="JA131" s="116"/>
      <c r="JB131" s="115"/>
      <c r="JC131" s="116"/>
      <c r="JD131" s="117"/>
      <c r="JE131" s="116"/>
      <c r="JH131" s="116"/>
      <c r="JI131" s="115"/>
      <c r="JJ131" s="116"/>
      <c r="JK131" s="117"/>
      <c r="JL131" s="116"/>
      <c r="JN131" s="116"/>
      <c r="JO131" s="115"/>
      <c r="JP131" s="116"/>
      <c r="JQ131" s="117"/>
      <c r="JR131" s="116"/>
      <c r="JT131" s="116"/>
      <c r="JU131" s="115"/>
      <c r="JV131" s="116"/>
      <c r="JW131" s="117"/>
      <c r="JX131" s="116"/>
      <c r="JZ131" s="116"/>
      <c r="KA131" s="115"/>
      <c r="KB131" s="116"/>
      <c r="KC131" s="117"/>
      <c r="KD131" s="116"/>
      <c r="KF131" s="116"/>
      <c r="KG131" s="115"/>
      <c r="KH131" s="116"/>
      <c r="KI131" s="117"/>
      <c r="KJ131" s="116"/>
      <c r="KL131" s="116"/>
      <c r="KM131" s="115"/>
      <c r="KN131" s="116"/>
      <c r="KO131" s="117"/>
      <c r="KP131" s="116"/>
      <c r="KR131" s="116"/>
      <c r="KS131" s="115"/>
      <c r="KT131" s="116"/>
      <c r="KU131" s="117"/>
      <c r="KV131" s="116"/>
      <c r="KX131" s="116"/>
      <c r="KY131" s="115"/>
      <c r="KZ131" s="116"/>
      <c r="LA131" s="117"/>
      <c r="LB131" s="116"/>
      <c r="LD131" s="116"/>
      <c r="LE131" s="115"/>
      <c r="LF131" s="116"/>
      <c r="LG131" s="117"/>
      <c r="LH131" s="116"/>
    </row>
    <row r="132" spans="1:320" s="193" customFormat="1" ht="72" customHeight="1" x14ac:dyDescent="0.3">
      <c r="A132" s="189" t="s">
        <v>97</v>
      </c>
      <c r="B132" s="190" t="s">
        <v>90</v>
      </c>
      <c r="C132" s="191" t="s">
        <v>88</v>
      </c>
      <c r="D132" s="192" t="s">
        <v>89</v>
      </c>
      <c r="E132" s="191" t="s">
        <v>88</v>
      </c>
      <c r="G132" s="189" t="s">
        <v>97</v>
      </c>
      <c r="H132" s="190" t="s">
        <v>90</v>
      </c>
      <c r="I132" s="191" t="s">
        <v>88</v>
      </c>
      <c r="J132" s="192" t="s">
        <v>89</v>
      </c>
      <c r="K132" s="191" t="s">
        <v>88</v>
      </c>
      <c r="M132" s="189" t="s">
        <v>97</v>
      </c>
      <c r="N132" s="190" t="s">
        <v>90</v>
      </c>
      <c r="O132" s="191" t="s">
        <v>88</v>
      </c>
      <c r="P132" s="192" t="s">
        <v>89</v>
      </c>
      <c r="Q132" s="191" t="s">
        <v>88</v>
      </c>
      <c r="T132" s="189" t="s">
        <v>97</v>
      </c>
      <c r="U132" s="190" t="s">
        <v>90</v>
      </c>
      <c r="V132" s="191" t="s">
        <v>88</v>
      </c>
      <c r="W132" s="192" t="s">
        <v>89</v>
      </c>
      <c r="X132" s="191" t="s">
        <v>88</v>
      </c>
      <c r="AB132" s="189" t="s">
        <v>97</v>
      </c>
      <c r="AC132" s="190" t="s">
        <v>90</v>
      </c>
      <c r="AD132" s="191" t="s">
        <v>88</v>
      </c>
      <c r="AE132" s="192" t="s">
        <v>89</v>
      </c>
      <c r="AF132" s="191" t="s">
        <v>88</v>
      </c>
      <c r="AI132" s="189" t="s">
        <v>97</v>
      </c>
      <c r="AJ132" s="190" t="s">
        <v>90</v>
      </c>
      <c r="AK132" s="191" t="s">
        <v>88</v>
      </c>
      <c r="AL132" s="192" t="s">
        <v>89</v>
      </c>
      <c r="AM132" s="191" t="s">
        <v>88</v>
      </c>
      <c r="AP132" s="189" t="s">
        <v>97</v>
      </c>
      <c r="AQ132" s="190" t="s">
        <v>90</v>
      </c>
      <c r="AR132" s="191" t="s">
        <v>88</v>
      </c>
      <c r="AS132" s="192" t="s">
        <v>89</v>
      </c>
      <c r="AT132" s="191" t="s">
        <v>88</v>
      </c>
      <c r="AV132" s="189" t="s">
        <v>97</v>
      </c>
      <c r="AW132" s="190" t="s">
        <v>90</v>
      </c>
      <c r="AX132" s="191" t="s">
        <v>88</v>
      </c>
      <c r="AY132" s="192" t="s">
        <v>89</v>
      </c>
      <c r="AZ132" s="191" t="s">
        <v>88</v>
      </c>
      <c r="BB132" s="189" t="s">
        <v>97</v>
      </c>
      <c r="BC132" s="190" t="s">
        <v>90</v>
      </c>
      <c r="BD132" s="191" t="s">
        <v>88</v>
      </c>
      <c r="BE132" s="192" t="s">
        <v>89</v>
      </c>
      <c r="BF132" s="191" t="s">
        <v>88</v>
      </c>
      <c r="BH132" s="189" t="s">
        <v>97</v>
      </c>
      <c r="BI132" s="190" t="s">
        <v>90</v>
      </c>
      <c r="BJ132" s="191" t="s">
        <v>88</v>
      </c>
      <c r="BK132" s="192" t="s">
        <v>89</v>
      </c>
      <c r="BL132" s="191" t="s">
        <v>88</v>
      </c>
      <c r="BN132" s="189" t="s">
        <v>97</v>
      </c>
      <c r="BO132" s="190" t="s">
        <v>90</v>
      </c>
      <c r="BP132" s="191" t="s">
        <v>88</v>
      </c>
      <c r="BQ132" s="192" t="s">
        <v>89</v>
      </c>
      <c r="BR132" s="191" t="s">
        <v>88</v>
      </c>
      <c r="BT132" s="189" t="s">
        <v>97</v>
      </c>
      <c r="BU132" s="190" t="s">
        <v>90</v>
      </c>
      <c r="BV132" s="191" t="s">
        <v>88</v>
      </c>
      <c r="BW132" s="192" t="s">
        <v>89</v>
      </c>
      <c r="BX132" s="191" t="s">
        <v>88</v>
      </c>
      <c r="BZ132" s="189" t="s">
        <v>97</v>
      </c>
      <c r="CA132" s="190" t="s">
        <v>90</v>
      </c>
      <c r="CB132" s="191" t="s">
        <v>88</v>
      </c>
      <c r="CC132" s="192" t="s">
        <v>89</v>
      </c>
      <c r="CD132" s="191" t="s">
        <v>88</v>
      </c>
      <c r="CF132" s="189" t="s">
        <v>97</v>
      </c>
      <c r="CG132" s="190" t="s">
        <v>90</v>
      </c>
      <c r="CH132" s="191" t="s">
        <v>88</v>
      </c>
      <c r="CI132" s="192" t="s">
        <v>89</v>
      </c>
      <c r="CJ132" s="191" t="s">
        <v>88</v>
      </c>
      <c r="CL132" s="189" t="s">
        <v>97</v>
      </c>
      <c r="CM132" s="190" t="s">
        <v>90</v>
      </c>
      <c r="CN132" s="191" t="s">
        <v>88</v>
      </c>
      <c r="CO132" s="192" t="s">
        <v>89</v>
      </c>
      <c r="CP132" s="191" t="s">
        <v>88</v>
      </c>
      <c r="CR132" s="189" t="s">
        <v>97</v>
      </c>
      <c r="CS132" s="190" t="s">
        <v>90</v>
      </c>
      <c r="CT132" s="191" t="s">
        <v>88</v>
      </c>
      <c r="CU132" s="192" t="s">
        <v>89</v>
      </c>
      <c r="CV132" s="191" t="s">
        <v>88</v>
      </c>
      <c r="CX132" s="189" t="s">
        <v>97</v>
      </c>
      <c r="CY132" s="190" t="s">
        <v>90</v>
      </c>
      <c r="CZ132" s="191" t="s">
        <v>88</v>
      </c>
      <c r="DA132" s="192" t="s">
        <v>89</v>
      </c>
      <c r="DB132" s="191" t="s">
        <v>88</v>
      </c>
      <c r="DD132" s="189" t="s">
        <v>97</v>
      </c>
      <c r="DE132" s="190" t="s">
        <v>90</v>
      </c>
      <c r="DF132" s="191" t="s">
        <v>88</v>
      </c>
      <c r="DG132" s="192" t="s">
        <v>89</v>
      </c>
      <c r="DH132" s="191" t="s">
        <v>88</v>
      </c>
      <c r="DJ132" s="189" t="s">
        <v>97</v>
      </c>
      <c r="DK132" s="190" t="s">
        <v>90</v>
      </c>
      <c r="DL132" s="191" t="s">
        <v>88</v>
      </c>
      <c r="DM132" s="192" t="s">
        <v>89</v>
      </c>
      <c r="DN132" s="191" t="s">
        <v>88</v>
      </c>
      <c r="DP132" s="189" t="s">
        <v>97</v>
      </c>
      <c r="DQ132" s="190" t="s">
        <v>90</v>
      </c>
      <c r="DR132" s="191" t="s">
        <v>88</v>
      </c>
      <c r="DS132" s="192" t="s">
        <v>89</v>
      </c>
      <c r="DT132" s="191" t="s">
        <v>88</v>
      </c>
      <c r="DV132" s="189" t="s">
        <v>97</v>
      </c>
      <c r="DW132" s="190" t="s">
        <v>90</v>
      </c>
      <c r="DX132" s="191" t="s">
        <v>88</v>
      </c>
      <c r="DY132" s="192" t="s">
        <v>89</v>
      </c>
      <c r="DZ132" s="191" t="s">
        <v>88</v>
      </c>
      <c r="EB132" s="189" t="s">
        <v>97</v>
      </c>
      <c r="EC132" s="190" t="s">
        <v>90</v>
      </c>
      <c r="ED132" s="191" t="s">
        <v>88</v>
      </c>
      <c r="EE132" s="192" t="s">
        <v>89</v>
      </c>
      <c r="EF132" s="191" t="s">
        <v>88</v>
      </c>
      <c r="EH132" s="189" t="s">
        <v>97</v>
      </c>
      <c r="EI132" s="190" t="s">
        <v>90</v>
      </c>
      <c r="EJ132" s="191" t="s">
        <v>88</v>
      </c>
      <c r="EK132" s="192" t="s">
        <v>89</v>
      </c>
      <c r="EL132" s="191" t="s">
        <v>88</v>
      </c>
      <c r="EN132" s="189" t="s">
        <v>97</v>
      </c>
      <c r="EO132" s="190" t="s">
        <v>90</v>
      </c>
      <c r="EP132" s="191" t="s">
        <v>88</v>
      </c>
      <c r="EQ132" s="192" t="s">
        <v>89</v>
      </c>
      <c r="ER132" s="191" t="s">
        <v>88</v>
      </c>
      <c r="ET132" s="189" t="s">
        <v>97</v>
      </c>
      <c r="EU132" s="190" t="s">
        <v>90</v>
      </c>
      <c r="EV132" s="191" t="s">
        <v>88</v>
      </c>
      <c r="EW132" s="192" t="s">
        <v>89</v>
      </c>
      <c r="EX132" s="191" t="s">
        <v>88</v>
      </c>
      <c r="EZ132" s="189" t="s">
        <v>97</v>
      </c>
      <c r="FA132" s="190" t="s">
        <v>90</v>
      </c>
      <c r="FB132" s="191" t="s">
        <v>88</v>
      </c>
      <c r="FC132" s="192" t="s">
        <v>89</v>
      </c>
      <c r="FD132" s="191" t="s">
        <v>88</v>
      </c>
      <c r="FF132" s="189" t="s">
        <v>97</v>
      </c>
      <c r="FG132" s="190" t="s">
        <v>90</v>
      </c>
      <c r="FH132" s="191" t="s">
        <v>88</v>
      </c>
      <c r="FI132" s="192" t="s">
        <v>89</v>
      </c>
      <c r="FJ132" s="191" t="s">
        <v>88</v>
      </c>
      <c r="FL132" s="189" t="s">
        <v>97</v>
      </c>
      <c r="FM132" s="190" t="s">
        <v>90</v>
      </c>
      <c r="FN132" s="191" t="s">
        <v>88</v>
      </c>
      <c r="FO132" s="192" t="s">
        <v>89</v>
      </c>
      <c r="FP132" s="191" t="s">
        <v>88</v>
      </c>
      <c r="FR132" s="189" t="s">
        <v>97</v>
      </c>
      <c r="FS132" s="190" t="s">
        <v>90</v>
      </c>
      <c r="FT132" s="191" t="s">
        <v>88</v>
      </c>
      <c r="FU132" s="192" t="s">
        <v>89</v>
      </c>
      <c r="FV132" s="191" t="s">
        <v>88</v>
      </c>
      <c r="FX132" s="189" t="s">
        <v>97</v>
      </c>
      <c r="FY132" s="190" t="s">
        <v>90</v>
      </c>
      <c r="FZ132" s="191" t="s">
        <v>88</v>
      </c>
      <c r="GA132" s="192" t="s">
        <v>89</v>
      </c>
      <c r="GB132" s="191" t="s">
        <v>88</v>
      </c>
      <c r="GD132" s="189" t="s">
        <v>97</v>
      </c>
      <c r="GE132" s="190" t="s">
        <v>90</v>
      </c>
      <c r="GF132" s="191" t="s">
        <v>88</v>
      </c>
      <c r="GG132" s="192" t="s">
        <v>89</v>
      </c>
      <c r="GH132" s="191" t="s">
        <v>88</v>
      </c>
      <c r="GJ132" s="189" t="s">
        <v>97</v>
      </c>
      <c r="GK132" s="190" t="s">
        <v>90</v>
      </c>
      <c r="GL132" s="191" t="s">
        <v>88</v>
      </c>
      <c r="GM132" s="192" t="s">
        <v>89</v>
      </c>
      <c r="GN132" s="191" t="s">
        <v>88</v>
      </c>
      <c r="GP132" s="189" t="s">
        <v>97</v>
      </c>
      <c r="GQ132" s="190" t="s">
        <v>90</v>
      </c>
      <c r="GR132" s="191" t="s">
        <v>88</v>
      </c>
      <c r="GS132" s="192" t="s">
        <v>89</v>
      </c>
      <c r="GT132" s="191" t="s">
        <v>88</v>
      </c>
      <c r="GV132" s="189" t="s">
        <v>97</v>
      </c>
      <c r="GW132" s="190" t="s">
        <v>90</v>
      </c>
      <c r="GX132" s="191" t="s">
        <v>88</v>
      </c>
      <c r="GY132" s="192" t="s">
        <v>89</v>
      </c>
      <c r="GZ132" s="191" t="s">
        <v>88</v>
      </c>
      <c r="HB132" s="189" t="s">
        <v>97</v>
      </c>
      <c r="HC132" s="190" t="s">
        <v>90</v>
      </c>
      <c r="HD132" s="191" t="s">
        <v>88</v>
      </c>
      <c r="HE132" s="192" t="s">
        <v>89</v>
      </c>
      <c r="HF132" s="191" t="s">
        <v>88</v>
      </c>
      <c r="HH132" s="189" t="s">
        <v>97</v>
      </c>
      <c r="HI132" s="190" t="s">
        <v>90</v>
      </c>
      <c r="HJ132" s="191" t="s">
        <v>88</v>
      </c>
      <c r="HK132" s="192" t="s">
        <v>89</v>
      </c>
      <c r="HL132" s="191" t="s">
        <v>88</v>
      </c>
      <c r="HN132" s="189" t="s">
        <v>97</v>
      </c>
      <c r="HO132" s="190" t="s">
        <v>90</v>
      </c>
      <c r="HP132" s="191" t="s">
        <v>88</v>
      </c>
      <c r="HQ132" s="192" t="s">
        <v>89</v>
      </c>
      <c r="HR132" s="191" t="s">
        <v>88</v>
      </c>
      <c r="HT132" s="189" t="s">
        <v>97</v>
      </c>
      <c r="HU132" s="190" t="s">
        <v>90</v>
      </c>
      <c r="HV132" s="191" t="s">
        <v>88</v>
      </c>
      <c r="HW132" s="192" t="s">
        <v>89</v>
      </c>
      <c r="HX132" s="191" t="s">
        <v>88</v>
      </c>
      <c r="HZ132" s="189" t="s">
        <v>97</v>
      </c>
      <c r="IA132" s="190" t="s">
        <v>90</v>
      </c>
      <c r="IB132" s="191" t="s">
        <v>88</v>
      </c>
      <c r="IC132" s="192" t="s">
        <v>89</v>
      </c>
      <c r="ID132" s="191" t="s">
        <v>88</v>
      </c>
      <c r="IF132" s="189" t="s">
        <v>97</v>
      </c>
      <c r="IG132" s="190" t="s">
        <v>90</v>
      </c>
      <c r="IH132" s="191" t="s">
        <v>88</v>
      </c>
      <c r="II132" s="192" t="s">
        <v>89</v>
      </c>
      <c r="IJ132" s="191" t="s">
        <v>88</v>
      </c>
      <c r="IM132" s="189" t="s">
        <v>97</v>
      </c>
      <c r="IN132" s="190" t="s">
        <v>90</v>
      </c>
      <c r="IO132" s="191" t="s">
        <v>88</v>
      </c>
      <c r="IP132" s="192" t="s">
        <v>89</v>
      </c>
      <c r="IQ132" s="191" t="s">
        <v>88</v>
      </c>
      <c r="IT132" s="189" t="s">
        <v>97</v>
      </c>
      <c r="IU132" s="190" t="s">
        <v>90</v>
      </c>
      <c r="IV132" s="191" t="s">
        <v>88</v>
      </c>
      <c r="IW132" s="192" t="s">
        <v>89</v>
      </c>
      <c r="IX132" s="191" t="s">
        <v>88</v>
      </c>
      <c r="JA132" s="189" t="s">
        <v>97</v>
      </c>
      <c r="JB132" s="190" t="s">
        <v>90</v>
      </c>
      <c r="JC132" s="191" t="s">
        <v>88</v>
      </c>
      <c r="JD132" s="192" t="s">
        <v>89</v>
      </c>
      <c r="JE132" s="191" t="s">
        <v>88</v>
      </c>
      <c r="JH132" s="189" t="s">
        <v>97</v>
      </c>
      <c r="JI132" s="190" t="s">
        <v>90</v>
      </c>
      <c r="JJ132" s="191" t="s">
        <v>88</v>
      </c>
      <c r="JK132" s="192" t="s">
        <v>89</v>
      </c>
      <c r="JL132" s="191" t="s">
        <v>88</v>
      </c>
      <c r="JN132" s="189" t="s">
        <v>97</v>
      </c>
      <c r="JO132" s="190" t="s">
        <v>90</v>
      </c>
      <c r="JP132" s="191" t="s">
        <v>88</v>
      </c>
      <c r="JQ132" s="192" t="s">
        <v>89</v>
      </c>
      <c r="JR132" s="191" t="s">
        <v>88</v>
      </c>
      <c r="JT132" s="189" t="s">
        <v>97</v>
      </c>
      <c r="JU132" s="190" t="s">
        <v>90</v>
      </c>
      <c r="JV132" s="191" t="s">
        <v>88</v>
      </c>
      <c r="JW132" s="192" t="s">
        <v>89</v>
      </c>
      <c r="JX132" s="191" t="s">
        <v>88</v>
      </c>
      <c r="JZ132" s="189" t="s">
        <v>97</v>
      </c>
      <c r="KA132" s="190" t="s">
        <v>90</v>
      </c>
      <c r="KB132" s="191" t="s">
        <v>88</v>
      </c>
      <c r="KC132" s="192" t="s">
        <v>89</v>
      </c>
      <c r="KD132" s="191" t="s">
        <v>88</v>
      </c>
      <c r="KF132" s="189" t="s">
        <v>97</v>
      </c>
      <c r="KG132" s="190" t="s">
        <v>90</v>
      </c>
      <c r="KH132" s="191" t="s">
        <v>88</v>
      </c>
      <c r="KI132" s="192" t="s">
        <v>89</v>
      </c>
      <c r="KJ132" s="191" t="s">
        <v>88</v>
      </c>
      <c r="KL132" s="189" t="s">
        <v>97</v>
      </c>
      <c r="KM132" s="190" t="s">
        <v>90</v>
      </c>
      <c r="KN132" s="191" t="s">
        <v>88</v>
      </c>
      <c r="KO132" s="192" t="s">
        <v>89</v>
      </c>
      <c r="KP132" s="191" t="s">
        <v>88</v>
      </c>
      <c r="KR132" s="189" t="s">
        <v>97</v>
      </c>
      <c r="KS132" s="190" t="s">
        <v>90</v>
      </c>
      <c r="KT132" s="191" t="s">
        <v>88</v>
      </c>
      <c r="KU132" s="192" t="s">
        <v>89</v>
      </c>
      <c r="KV132" s="191" t="s">
        <v>88</v>
      </c>
      <c r="KX132" s="189" t="s">
        <v>97</v>
      </c>
      <c r="KY132" s="190" t="s">
        <v>90</v>
      </c>
      <c r="KZ132" s="191" t="s">
        <v>88</v>
      </c>
      <c r="LA132" s="192" t="s">
        <v>89</v>
      </c>
      <c r="LB132" s="191" t="s">
        <v>88</v>
      </c>
      <c r="LD132" s="189" t="s">
        <v>97</v>
      </c>
      <c r="LE132" s="190" t="s">
        <v>90</v>
      </c>
      <c r="LF132" s="191" t="s">
        <v>88</v>
      </c>
      <c r="LG132" s="192" t="s">
        <v>89</v>
      </c>
      <c r="LH132" s="191" t="s">
        <v>88</v>
      </c>
    </row>
    <row r="133" spans="1:320" ht="17.399999999999999" x14ac:dyDescent="0.3">
      <c r="A133" s="116"/>
      <c r="B133" s="115"/>
      <c r="C133" s="116"/>
      <c r="D133" s="117"/>
      <c r="E133" s="116"/>
      <c r="G133" s="116"/>
      <c r="H133" s="115"/>
      <c r="I133" s="116"/>
      <c r="J133" s="117"/>
      <c r="K133" s="116"/>
      <c r="M133" s="116"/>
      <c r="N133" s="115"/>
      <c r="O133" s="116"/>
      <c r="P133" s="117"/>
      <c r="Q133" s="116"/>
      <c r="T133" s="116"/>
      <c r="U133" s="115"/>
      <c r="V133" s="116"/>
      <c r="W133" s="117"/>
      <c r="X133" s="116"/>
      <c r="AB133" s="116"/>
      <c r="AC133" s="115"/>
      <c r="AD133" s="116"/>
      <c r="AE133" s="117"/>
      <c r="AF133" s="116"/>
      <c r="AI133" s="116"/>
      <c r="AJ133" s="115"/>
      <c r="AK133" s="116"/>
      <c r="AL133" s="117"/>
      <c r="AM133" s="116"/>
      <c r="AP133" s="116"/>
      <c r="AQ133" s="115"/>
      <c r="AR133" s="116"/>
      <c r="AS133" s="117"/>
      <c r="AT133" s="116"/>
      <c r="AV133" s="116"/>
      <c r="AW133" s="115"/>
      <c r="AX133" s="116"/>
      <c r="AY133" s="117"/>
      <c r="AZ133" s="116"/>
      <c r="BB133" s="116"/>
      <c r="BC133" s="115"/>
      <c r="BD133" s="116"/>
      <c r="BE133" s="117"/>
      <c r="BF133" s="116"/>
      <c r="BH133" s="116"/>
      <c r="BI133" s="115"/>
      <c r="BJ133" s="116"/>
      <c r="BK133" s="117"/>
      <c r="BL133" s="116"/>
      <c r="BN133" s="116"/>
      <c r="BO133" s="115"/>
      <c r="BP133" s="116"/>
      <c r="BQ133" s="117"/>
      <c r="BR133" s="116"/>
      <c r="BT133" s="116"/>
      <c r="BU133" s="115"/>
      <c r="BV133" s="116"/>
      <c r="BW133" s="117"/>
      <c r="BX133" s="116"/>
      <c r="BZ133" s="116"/>
      <c r="CA133" s="115"/>
      <c r="CB133" s="116"/>
      <c r="CC133" s="117"/>
      <c r="CD133" s="116"/>
      <c r="CF133" s="116"/>
      <c r="CG133" s="115"/>
      <c r="CH133" s="116"/>
      <c r="CI133" s="117"/>
      <c r="CJ133" s="116"/>
      <c r="CL133" s="116"/>
      <c r="CM133" s="115"/>
      <c r="CN133" s="116"/>
      <c r="CO133" s="117"/>
      <c r="CP133" s="116"/>
      <c r="CR133" s="116"/>
      <c r="CS133" s="115"/>
      <c r="CT133" s="116"/>
      <c r="CU133" s="117"/>
      <c r="CV133" s="116"/>
      <c r="CX133" s="116"/>
      <c r="CY133" s="115"/>
      <c r="CZ133" s="116"/>
      <c r="DA133" s="117"/>
      <c r="DB133" s="116"/>
      <c r="DD133" s="116"/>
      <c r="DE133" s="115"/>
      <c r="DF133" s="116"/>
      <c r="DG133" s="117"/>
      <c r="DH133" s="116"/>
      <c r="DJ133" s="116"/>
      <c r="DK133" s="115"/>
      <c r="DL133" s="116"/>
      <c r="DM133" s="117"/>
      <c r="DN133" s="116"/>
      <c r="DP133" s="116"/>
      <c r="DQ133" s="115"/>
      <c r="DR133" s="116"/>
      <c r="DS133" s="117"/>
      <c r="DT133" s="116"/>
      <c r="DV133" s="116"/>
      <c r="DW133" s="115"/>
      <c r="DX133" s="116"/>
      <c r="DY133" s="117"/>
      <c r="DZ133" s="116"/>
      <c r="EB133" s="116"/>
      <c r="EC133" s="115"/>
      <c r="ED133" s="116"/>
      <c r="EE133" s="117"/>
      <c r="EF133" s="116"/>
      <c r="EH133" s="116"/>
      <c r="EI133" s="115"/>
      <c r="EJ133" s="116"/>
      <c r="EK133" s="117"/>
      <c r="EL133" s="116"/>
      <c r="EN133" s="116"/>
      <c r="EO133" s="115"/>
      <c r="EP133" s="116"/>
      <c r="EQ133" s="117"/>
      <c r="ER133" s="116"/>
      <c r="ET133" s="116"/>
      <c r="EU133" s="115"/>
      <c r="EV133" s="116"/>
      <c r="EW133" s="117"/>
      <c r="EX133" s="116"/>
      <c r="EZ133" s="116"/>
      <c r="FA133" s="115"/>
      <c r="FB133" s="116"/>
      <c r="FC133" s="117"/>
      <c r="FD133" s="116"/>
      <c r="FF133" s="116"/>
      <c r="FG133" s="115"/>
      <c r="FH133" s="116"/>
      <c r="FI133" s="117"/>
      <c r="FJ133" s="116"/>
      <c r="FL133" s="116"/>
      <c r="FM133" s="115"/>
      <c r="FN133" s="116"/>
      <c r="FO133" s="117"/>
      <c r="FP133" s="116"/>
      <c r="FR133" s="116"/>
      <c r="FS133" s="115"/>
      <c r="FT133" s="116"/>
      <c r="FU133" s="117"/>
      <c r="FV133" s="116"/>
      <c r="FX133" s="116"/>
      <c r="FY133" s="115"/>
      <c r="FZ133" s="116"/>
      <c r="GA133" s="117"/>
      <c r="GB133" s="116"/>
      <c r="GD133" s="116"/>
      <c r="GE133" s="115"/>
      <c r="GF133" s="116"/>
      <c r="GG133" s="117"/>
      <c r="GH133" s="116"/>
      <c r="GJ133" s="116"/>
      <c r="GK133" s="115"/>
      <c r="GL133" s="116"/>
      <c r="GM133" s="117"/>
      <c r="GN133" s="116"/>
      <c r="GP133" s="116"/>
      <c r="GQ133" s="115"/>
      <c r="GR133" s="116"/>
      <c r="GS133" s="117"/>
      <c r="GT133" s="116"/>
      <c r="GV133" s="116"/>
      <c r="GW133" s="115"/>
      <c r="GX133" s="116"/>
      <c r="GY133" s="117"/>
      <c r="GZ133" s="116"/>
      <c r="HB133" s="116"/>
      <c r="HC133" s="115"/>
      <c r="HD133" s="116"/>
      <c r="HE133" s="117"/>
      <c r="HF133" s="116"/>
      <c r="HH133" s="116"/>
      <c r="HI133" s="115"/>
      <c r="HJ133" s="116"/>
      <c r="HK133" s="117"/>
      <c r="HL133" s="116"/>
      <c r="HN133" s="116"/>
      <c r="HO133" s="115"/>
      <c r="HP133" s="116"/>
      <c r="HQ133" s="117"/>
      <c r="HR133" s="116"/>
      <c r="HT133" s="116"/>
      <c r="HU133" s="115"/>
      <c r="HV133" s="116"/>
      <c r="HW133" s="117"/>
      <c r="HX133" s="116"/>
      <c r="HZ133" s="116"/>
      <c r="IA133" s="115"/>
      <c r="IB133" s="116"/>
      <c r="IC133" s="117"/>
      <c r="ID133" s="116"/>
      <c r="IF133" s="116"/>
      <c r="IG133" s="115"/>
      <c r="IH133" s="116"/>
      <c r="II133" s="117"/>
      <c r="IJ133" s="116"/>
      <c r="IM133" s="116"/>
      <c r="IN133" s="115"/>
      <c r="IO133" s="116"/>
      <c r="IP133" s="117"/>
      <c r="IQ133" s="116"/>
      <c r="IT133" s="116"/>
      <c r="IU133" s="115"/>
      <c r="IV133" s="116"/>
      <c r="IW133" s="117"/>
      <c r="IX133" s="116"/>
      <c r="JA133" s="116"/>
      <c r="JB133" s="115"/>
      <c r="JC133" s="116"/>
      <c r="JD133" s="117"/>
      <c r="JE133" s="116"/>
      <c r="JH133" s="116"/>
      <c r="JI133" s="115"/>
      <c r="JJ133" s="116"/>
      <c r="JK133" s="117"/>
      <c r="JL133" s="116"/>
      <c r="JN133" s="116"/>
      <c r="JO133" s="115"/>
      <c r="JP133" s="116"/>
      <c r="JQ133" s="117"/>
      <c r="JR133" s="116"/>
      <c r="JT133" s="116"/>
      <c r="JU133" s="115"/>
      <c r="JV133" s="116"/>
      <c r="JW133" s="117"/>
      <c r="JX133" s="116"/>
      <c r="JZ133" s="116"/>
      <c r="KA133" s="115"/>
      <c r="KB133" s="116"/>
      <c r="KC133" s="117"/>
      <c r="KD133" s="116"/>
      <c r="KF133" s="116"/>
      <c r="KG133" s="115"/>
      <c r="KH133" s="116"/>
      <c r="KI133" s="117"/>
      <c r="KJ133" s="116"/>
      <c r="KL133" s="116"/>
      <c r="KM133" s="115"/>
      <c r="KN133" s="116"/>
      <c r="KO133" s="117"/>
      <c r="KP133" s="116"/>
      <c r="KR133" s="116"/>
      <c r="KS133" s="115"/>
      <c r="KT133" s="116"/>
      <c r="KU133" s="117"/>
      <c r="KV133" s="116"/>
      <c r="KX133" s="116"/>
      <c r="KY133" s="115"/>
      <c r="KZ133" s="116"/>
      <c r="LA133" s="117"/>
      <c r="LB133" s="116"/>
      <c r="LD133" s="116"/>
      <c r="LE133" s="115"/>
      <c r="LF133" s="116"/>
      <c r="LG133" s="117"/>
      <c r="LH133" s="116"/>
    </row>
    <row r="134" spans="1:320" ht="17.399999999999999" x14ac:dyDescent="0.3">
      <c r="A134" s="187" t="s">
        <v>31</v>
      </c>
      <c r="B134" s="186">
        <v>29313640.260000002</v>
      </c>
      <c r="C134" s="194">
        <v>0.53728288771551114</v>
      </c>
      <c r="D134" s="188">
        <v>292</v>
      </c>
      <c r="E134" s="194">
        <v>0.52994555353901995</v>
      </c>
      <c r="G134" s="187" t="s">
        <v>31</v>
      </c>
      <c r="H134" s="186">
        <v>28930891.599999998</v>
      </c>
      <c r="I134" s="194">
        <v>0.53483173879960966</v>
      </c>
      <c r="J134" s="188">
        <v>284</v>
      </c>
      <c r="K134" s="194">
        <v>0.52495378927911274</v>
      </c>
      <c r="M134" s="187" t="s">
        <v>31</v>
      </c>
      <c r="N134" s="186">
        <v>28231061.350000013</v>
      </c>
      <c r="O134" s="194">
        <v>0.53366020143397297</v>
      </c>
      <c r="P134" s="188">
        <v>278</v>
      </c>
      <c r="Q134" s="194">
        <v>0.52354048964218458</v>
      </c>
      <c r="T134" s="187" t="s">
        <v>31</v>
      </c>
      <c r="U134" s="186">
        <v>25707622.980000008</v>
      </c>
      <c r="V134" s="194">
        <v>0.52316141999802168</v>
      </c>
      <c r="W134" s="188">
        <v>252</v>
      </c>
      <c r="X134" s="194">
        <v>0.51219512195121952</v>
      </c>
      <c r="AB134" s="187" t="s">
        <v>31</v>
      </c>
      <c r="AC134" s="186">
        <v>24701691.000000007</v>
      </c>
      <c r="AD134" s="194">
        <v>0.52817143040050529</v>
      </c>
      <c r="AE134" s="188">
        <v>238</v>
      </c>
      <c r="AF134" s="194">
        <v>0.51072961373390557</v>
      </c>
      <c r="AI134" s="187" t="s">
        <v>31</v>
      </c>
      <c r="AJ134" s="186">
        <v>23709251.430000011</v>
      </c>
      <c r="AK134" s="194">
        <v>0.53003336059514439</v>
      </c>
      <c r="AL134" s="188">
        <v>227</v>
      </c>
      <c r="AM134" s="194">
        <v>0.51241534988713322</v>
      </c>
      <c r="AP134" s="187" t="s">
        <v>31</v>
      </c>
      <c r="AQ134" s="186">
        <v>22732149.800000001</v>
      </c>
      <c r="AR134" s="194">
        <v>0.53316472711160712</v>
      </c>
      <c r="AS134" s="188">
        <v>217</v>
      </c>
      <c r="AT134" s="194">
        <v>0.51300236406619382</v>
      </c>
      <c r="AV134" s="187" t="s">
        <v>31</v>
      </c>
      <c r="AW134" s="186">
        <v>20711674.810000014</v>
      </c>
      <c r="AX134" s="194">
        <v>0.52737160874730626</v>
      </c>
      <c r="AY134" s="188">
        <v>195</v>
      </c>
      <c r="AZ134" s="194">
        <v>0.50387596899224807</v>
      </c>
      <c r="BB134" s="187" t="s">
        <v>31</v>
      </c>
      <c r="BC134" s="186">
        <v>19613026.15000001</v>
      </c>
      <c r="BD134" s="194">
        <v>0.53205023061273238</v>
      </c>
      <c r="BE134" s="188">
        <v>183</v>
      </c>
      <c r="BF134" s="194">
        <v>0.50274725274725274</v>
      </c>
      <c r="BH134" s="187" t="s">
        <v>31</v>
      </c>
      <c r="BI134" s="186">
        <v>17964791.079999998</v>
      </c>
      <c r="BJ134" s="194">
        <v>0.51884817781091142</v>
      </c>
      <c r="BK134" s="188">
        <v>173</v>
      </c>
      <c r="BL134" s="194">
        <v>0.50290697674418605</v>
      </c>
      <c r="BN134" s="187" t="s">
        <v>31</v>
      </c>
      <c r="BO134" s="186">
        <v>16848198.080000002</v>
      </c>
      <c r="BP134" s="194">
        <v>0.53008785782027812</v>
      </c>
      <c r="BQ134" s="188">
        <v>158</v>
      </c>
      <c r="BR134" s="194">
        <v>0.50641025641025639</v>
      </c>
      <c r="BT134" s="187" t="s">
        <v>31</v>
      </c>
      <c r="BU134" s="186">
        <v>15639179.559999999</v>
      </c>
      <c r="BV134" s="194">
        <v>0.54797792224367281</v>
      </c>
      <c r="BW134" s="188">
        <v>140</v>
      </c>
      <c r="BX134" s="194">
        <v>0.50541516245487361</v>
      </c>
      <c r="BZ134" s="187" t="s">
        <v>31</v>
      </c>
      <c r="CA134" s="186">
        <v>14921615.609999998</v>
      </c>
      <c r="CB134" s="194">
        <v>0.55739397617755093</v>
      </c>
      <c r="CC134" s="188">
        <v>132</v>
      </c>
      <c r="CD134" s="194">
        <v>0.51764705882352946</v>
      </c>
      <c r="CF134" s="187" t="s">
        <v>31</v>
      </c>
      <c r="CG134" s="186">
        <v>13310257.180000005</v>
      </c>
      <c r="CH134" s="194">
        <v>0.56839914597316932</v>
      </c>
      <c r="CI134" s="188">
        <v>118</v>
      </c>
      <c r="CJ134" s="194">
        <v>0.51754385964912286</v>
      </c>
      <c r="CL134" s="187" t="s">
        <v>31</v>
      </c>
      <c r="CM134" s="186">
        <v>12180850.880000001</v>
      </c>
      <c r="CN134" s="194">
        <v>0.5596621286499428</v>
      </c>
      <c r="CO134" s="188">
        <v>109</v>
      </c>
      <c r="CP134" s="194">
        <v>0.51173708920187788</v>
      </c>
      <c r="CR134" s="187" t="s">
        <v>31</v>
      </c>
      <c r="CS134" s="186">
        <v>11110711.16</v>
      </c>
      <c r="CT134" s="194">
        <v>0.54521449468298533</v>
      </c>
      <c r="CU134" s="188">
        <v>102</v>
      </c>
      <c r="CV134" s="194">
        <v>0.50246305418719217</v>
      </c>
      <c r="CX134" s="187" t="s">
        <v>31</v>
      </c>
      <c r="CY134" s="186">
        <v>10596684.649999999</v>
      </c>
      <c r="CZ134" s="194">
        <v>0.54421212920028705</v>
      </c>
      <c r="DA134" s="188">
        <v>96</v>
      </c>
      <c r="DB134" s="194">
        <v>0.49740932642487046</v>
      </c>
      <c r="DD134" s="187" t="s">
        <v>31</v>
      </c>
      <c r="DE134" s="186">
        <v>10316581.970000001</v>
      </c>
      <c r="DF134" s="194">
        <v>0.54739404920705548</v>
      </c>
      <c r="DG134" s="188">
        <v>93</v>
      </c>
      <c r="DH134" s="194">
        <v>0.49732620320855614</v>
      </c>
      <c r="DJ134" s="187" t="s">
        <v>31</v>
      </c>
      <c r="DK134" s="186">
        <v>10015875.059999999</v>
      </c>
      <c r="DL134" s="194">
        <v>0.54003239765721245</v>
      </c>
      <c r="DM134" s="188">
        <v>91</v>
      </c>
      <c r="DN134" s="194">
        <v>0.49189189189189192</v>
      </c>
      <c r="DP134" s="187" t="s">
        <v>31</v>
      </c>
      <c r="DQ134" s="186">
        <v>9980568.1700000018</v>
      </c>
      <c r="DR134" s="194">
        <v>0.54446236678940607</v>
      </c>
      <c r="DS134" s="188">
        <v>91</v>
      </c>
      <c r="DT134" s="194">
        <v>0.49456521739130432</v>
      </c>
      <c r="DV134" s="187" t="s">
        <v>31</v>
      </c>
      <c r="DW134" s="186">
        <v>9994758.629999999</v>
      </c>
      <c r="DX134" s="194">
        <v>0.54522336015828121</v>
      </c>
      <c r="DY134" s="188">
        <v>91</v>
      </c>
      <c r="DZ134" s="194">
        <v>0.49456521739130432</v>
      </c>
      <c r="EB134" s="187" t="s">
        <v>31</v>
      </c>
      <c r="EC134" s="186">
        <v>9793134.7999999989</v>
      </c>
      <c r="ED134" s="194">
        <v>0.54155344995465426</v>
      </c>
      <c r="EE134" s="188">
        <v>91</v>
      </c>
      <c r="EF134" s="194">
        <v>0.49456521739130432</v>
      </c>
      <c r="EH134" s="187" t="s">
        <v>31</v>
      </c>
      <c r="EI134" s="186">
        <v>9654984.8800000101</v>
      </c>
      <c r="EJ134" s="194">
        <v>0.53935885936024353</v>
      </c>
      <c r="EK134" s="188">
        <v>90</v>
      </c>
      <c r="EL134" s="194">
        <v>0.49180327868852458</v>
      </c>
      <c r="EN134" s="187" t="s">
        <v>31</v>
      </c>
      <c r="EO134" s="186">
        <v>9529682.9999999981</v>
      </c>
      <c r="EP134" s="194">
        <v>0.53931306380053057</v>
      </c>
      <c r="EQ134" s="188">
        <v>89</v>
      </c>
      <c r="ER134" s="194">
        <v>0.49444444444444446</v>
      </c>
      <c r="ET134" s="187" t="s">
        <v>31</v>
      </c>
      <c r="EU134" s="186">
        <v>9388004.8600000031</v>
      </c>
      <c r="EV134" s="194">
        <v>0.53670829366910278</v>
      </c>
      <c r="EW134" s="188">
        <v>87</v>
      </c>
      <c r="EX134" s="194">
        <v>0.4887640449438202</v>
      </c>
      <c r="EZ134" s="187" t="s">
        <v>31</v>
      </c>
      <c r="FA134" s="186">
        <v>9383131.5300000049</v>
      </c>
      <c r="FB134" s="194">
        <v>0.53737151844297615</v>
      </c>
      <c r="FC134" s="188">
        <v>87</v>
      </c>
      <c r="FD134" s="194">
        <v>0.4887640449438202</v>
      </c>
      <c r="FF134" s="187" t="s">
        <v>31</v>
      </c>
      <c r="FG134" s="186">
        <v>9132780.8600000087</v>
      </c>
      <c r="FH134" s="194">
        <v>0.53344820102441359</v>
      </c>
      <c r="FI134" s="188">
        <v>86</v>
      </c>
      <c r="FJ134" s="194">
        <v>0.48863636363636365</v>
      </c>
      <c r="FL134" s="187" t="s">
        <v>31</v>
      </c>
      <c r="FM134" s="186">
        <v>9003228.6800000127</v>
      </c>
      <c r="FN134" s="194">
        <v>0.5344171816485549</v>
      </c>
      <c r="FO134" s="188">
        <v>85</v>
      </c>
      <c r="FP134" s="194">
        <v>0.4885057471264368</v>
      </c>
      <c r="FR134" s="187" t="s">
        <v>31</v>
      </c>
      <c r="FS134" s="186">
        <v>9003905.9600000065</v>
      </c>
      <c r="FT134" s="194">
        <v>0.54386016793955261</v>
      </c>
      <c r="FU134" s="188">
        <v>85</v>
      </c>
      <c r="FV134" s="194">
        <v>0.4913294797687861</v>
      </c>
      <c r="FX134" s="187" t="s">
        <v>31</v>
      </c>
      <c r="FY134" s="186">
        <v>9001972.5700000077</v>
      </c>
      <c r="FZ134" s="194">
        <v>0.54948289634997061</v>
      </c>
      <c r="GA134" s="188">
        <v>85</v>
      </c>
      <c r="GB134" s="194">
        <v>0.49707602339181284</v>
      </c>
      <c r="GD134" s="187" t="s">
        <v>31</v>
      </c>
      <c r="GE134" s="186">
        <v>9154444.7000000086</v>
      </c>
      <c r="GF134" s="194">
        <v>0.55732867921269214</v>
      </c>
      <c r="GG134" s="188">
        <v>85</v>
      </c>
      <c r="GH134" s="194">
        <v>0.5</v>
      </c>
      <c r="GJ134" s="187" t="s">
        <v>31</v>
      </c>
      <c r="GK134" s="186">
        <v>8942375.3300000019</v>
      </c>
      <c r="GL134" s="194">
        <v>0.55513370234447346</v>
      </c>
      <c r="GM134" s="188">
        <v>84</v>
      </c>
      <c r="GN134" s="194">
        <v>0.50299401197604787</v>
      </c>
      <c r="GP134" s="187" t="s">
        <v>31</v>
      </c>
      <c r="GQ134" s="186">
        <v>8933113.7600000072</v>
      </c>
      <c r="GR134" s="194">
        <v>0.56379581477612994</v>
      </c>
      <c r="GS134" s="188">
        <v>84</v>
      </c>
      <c r="GT134" s="194">
        <v>0.51219512195121952</v>
      </c>
      <c r="GV134" s="187" t="s">
        <v>31</v>
      </c>
      <c r="GW134" s="186">
        <v>8961113.9400000013</v>
      </c>
      <c r="GX134" s="194">
        <v>0.56525977752827539</v>
      </c>
      <c r="GY134" s="188">
        <v>84</v>
      </c>
      <c r="GZ134" s="194">
        <v>0.51219512195121952</v>
      </c>
      <c r="HB134" s="187" t="s">
        <v>31</v>
      </c>
      <c r="HC134" s="186">
        <v>8630333.3300000075</v>
      </c>
      <c r="HD134" s="194">
        <v>0.55957756456325813</v>
      </c>
      <c r="HE134" s="188">
        <v>80</v>
      </c>
      <c r="HF134" s="194">
        <v>0.50632911392405067</v>
      </c>
      <c r="HH134" s="187" t="s">
        <v>31</v>
      </c>
      <c r="HI134" s="186">
        <v>8519796.8600000031</v>
      </c>
      <c r="HJ134" s="194">
        <v>0.55699235981317519</v>
      </c>
      <c r="HK134" s="188">
        <v>79</v>
      </c>
      <c r="HL134" s="194">
        <v>0.50318471337579618</v>
      </c>
      <c r="HN134" s="187" t="s">
        <v>31</v>
      </c>
      <c r="HO134" s="186">
        <v>8421812.7399999984</v>
      </c>
      <c r="HP134" s="194">
        <v>0.55389715878738155</v>
      </c>
      <c r="HQ134" s="188">
        <v>78</v>
      </c>
      <c r="HR134" s="194">
        <v>0.5</v>
      </c>
      <c r="HT134" s="187" t="s">
        <v>31</v>
      </c>
      <c r="HU134" s="186">
        <v>8149029.5400000075</v>
      </c>
      <c r="HV134" s="194">
        <v>0.55532510385536749</v>
      </c>
      <c r="HW134" s="188">
        <v>76</v>
      </c>
      <c r="HX134" s="194">
        <v>0.5</v>
      </c>
      <c r="HZ134" s="187" t="s">
        <v>31</v>
      </c>
      <c r="IA134" s="186">
        <v>8021172.180000009</v>
      </c>
      <c r="IB134" s="194">
        <v>0.55551529827861723</v>
      </c>
      <c r="IC134" s="188">
        <v>75</v>
      </c>
      <c r="ID134" s="194">
        <v>0.5</v>
      </c>
      <c r="IF134" s="187" t="s">
        <v>31</v>
      </c>
      <c r="IG134" s="186">
        <v>7938559.3600000087</v>
      </c>
      <c r="IH134" s="194">
        <v>0.55371564167298692</v>
      </c>
      <c r="II134" s="188">
        <v>74</v>
      </c>
      <c r="IJ134" s="194">
        <v>0.49664429530201343</v>
      </c>
      <c r="IM134" s="187" t="s">
        <v>31</v>
      </c>
      <c r="IN134" s="186">
        <v>7919119.1100000078</v>
      </c>
      <c r="IO134" s="194">
        <v>0.56082253634701795</v>
      </c>
      <c r="IP134" s="188">
        <v>74</v>
      </c>
      <c r="IQ134" s="194">
        <v>0.5</v>
      </c>
      <c r="IT134" s="187" t="s">
        <v>31</v>
      </c>
      <c r="IU134" s="186">
        <v>7811366.6800000044</v>
      </c>
      <c r="IV134" s="194">
        <v>0.55823383391918058</v>
      </c>
      <c r="IW134" s="188">
        <v>72</v>
      </c>
      <c r="IX134" s="194">
        <v>0.49315068493150682</v>
      </c>
      <c r="JA134" s="187" t="s">
        <v>31</v>
      </c>
      <c r="JB134" s="186">
        <v>7798383.1900000023</v>
      </c>
      <c r="JC134" s="194">
        <v>0.56053336155250366</v>
      </c>
      <c r="JD134" s="188">
        <v>72</v>
      </c>
      <c r="JE134" s="194">
        <v>0.49655172413793103</v>
      </c>
      <c r="JH134" s="187" t="s">
        <v>31</v>
      </c>
      <c r="JI134" s="186">
        <v>7647183.9400000116</v>
      </c>
      <c r="JJ134" s="194">
        <v>0.55699732767530352</v>
      </c>
      <c r="JK134" s="188">
        <v>70</v>
      </c>
      <c r="JL134" s="194">
        <v>0.48951048951048953</v>
      </c>
      <c r="JN134" s="187" t="s">
        <v>31</v>
      </c>
      <c r="JO134" s="186">
        <v>7571462.6000000117</v>
      </c>
      <c r="JP134" s="194">
        <v>0.56248017148239404</v>
      </c>
      <c r="JQ134" s="188">
        <v>69</v>
      </c>
      <c r="JR134" s="194">
        <v>0.49640287769784175</v>
      </c>
      <c r="JT134" s="187" t="s">
        <v>31</v>
      </c>
      <c r="JU134" s="186">
        <v>7450759.0800000085</v>
      </c>
      <c r="JV134" s="194">
        <v>0.56090887798458811</v>
      </c>
      <c r="JW134" s="188">
        <v>67</v>
      </c>
      <c r="JX134" s="194">
        <v>0.49264705882352944</v>
      </c>
      <c r="JZ134" s="187" t="s">
        <v>31</v>
      </c>
      <c r="KA134" s="186">
        <v>7370063.7900000056</v>
      </c>
      <c r="KB134" s="194">
        <v>0.56852838951331597</v>
      </c>
      <c r="KC134" s="188">
        <v>67</v>
      </c>
      <c r="KD134" s="194">
        <v>0.5</v>
      </c>
      <c r="KF134" s="187" t="s">
        <v>31</v>
      </c>
      <c r="KG134" s="186">
        <v>7245003.2100000046</v>
      </c>
      <c r="KH134" s="194">
        <v>0.5746880841945704</v>
      </c>
      <c r="KI134" s="188">
        <v>65</v>
      </c>
      <c r="KJ134" s="194">
        <v>0.5</v>
      </c>
      <c r="KL134" s="187" t="s">
        <v>31</v>
      </c>
      <c r="KM134" s="186">
        <v>6778886.6199999982</v>
      </c>
      <c r="KN134" s="194">
        <v>0.56617174405128035</v>
      </c>
      <c r="KO134" s="188">
        <v>62</v>
      </c>
      <c r="KP134" s="194">
        <v>0.49206349206349204</v>
      </c>
      <c r="KR134" s="187" t="s">
        <v>31</v>
      </c>
      <c r="KS134" s="186">
        <v>6699010.1499999976</v>
      </c>
      <c r="KT134" s="194">
        <v>0.56427143822070458</v>
      </c>
      <c r="KU134" s="188">
        <v>61</v>
      </c>
      <c r="KV134" s="194">
        <v>0.48799999999999999</v>
      </c>
      <c r="KX134" s="187" t="s">
        <v>31</v>
      </c>
      <c r="KY134" s="186">
        <v>6331417.3499999968</v>
      </c>
      <c r="KZ134" s="194">
        <v>0.55454931911109595</v>
      </c>
      <c r="LA134" s="188">
        <v>59</v>
      </c>
      <c r="LB134" s="194">
        <v>0.48360655737704916</v>
      </c>
      <c r="LD134" s="187" t="s">
        <v>31</v>
      </c>
      <c r="LE134" s="186">
        <v>0</v>
      </c>
      <c r="LF134" s="194">
        <v>0</v>
      </c>
      <c r="LG134" s="188">
        <v>0</v>
      </c>
      <c r="LH134" s="194">
        <v>0</v>
      </c>
    </row>
    <row r="135" spans="1:320" ht="17.399999999999999" x14ac:dyDescent="0.3">
      <c r="A135" s="187" t="s">
        <v>32</v>
      </c>
      <c r="B135" s="186">
        <v>23469187.069999997</v>
      </c>
      <c r="C135" s="194">
        <v>0.43016126586337294</v>
      </c>
      <c r="D135" s="188">
        <v>231</v>
      </c>
      <c r="E135" s="194">
        <v>0.41923774954627951</v>
      </c>
      <c r="G135" s="187" t="s">
        <v>32</v>
      </c>
      <c r="H135" s="186">
        <v>23527088.820000008</v>
      </c>
      <c r="I135" s="194">
        <v>0.43493418718189314</v>
      </c>
      <c r="J135" s="188">
        <v>231</v>
      </c>
      <c r="K135" s="194">
        <v>0.42698706099815159</v>
      </c>
      <c r="M135" s="187" t="s">
        <v>32</v>
      </c>
      <c r="N135" s="186">
        <v>23021218.680000007</v>
      </c>
      <c r="O135" s="194">
        <v>0.43517698628869794</v>
      </c>
      <c r="P135" s="188">
        <v>227</v>
      </c>
      <c r="Q135" s="194">
        <v>0.42749529190207158</v>
      </c>
      <c r="T135" s="187" t="s">
        <v>32</v>
      </c>
      <c r="U135" s="186">
        <v>21864453.780000005</v>
      </c>
      <c r="V135" s="194">
        <v>0.4449512386238485</v>
      </c>
      <c r="W135" s="188">
        <v>216</v>
      </c>
      <c r="X135" s="194">
        <v>0.43902439024390244</v>
      </c>
      <c r="AB135" s="187" t="s">
        <v>32</v>
      </c>
      <c r="AC135" s="186">
        <v>20501790.750000019</v>
      </c>
      <c r="AD135" s="194">
        <v>0.43836918477359932</v>
      </c>
      <c r="AE135" s="188">
        <v>204</v>
      </c>
      <c r="AF135" s="194">
        <v>0.43776824034334766</v>
      </c>
      <c r="AI135" s="187" t="s">
        <v>32</v>
      </c>
      <c r="AJ135" s="186">
        <v>19530964.22000001</v>
      </c>
      <c r="AK135" s="194">
        <v>0.43662545111362561</v>
      </c>
      <c r="AL135" s="188">
        <v>194</v>
      </c>
      <c r="AM135" s="194">
        <v>0.43792325056433407</v>
      </c>
      <c r="AP135" s="187" t="s">
        <v>32</v>
      </c>
      <c r="AQ135" s="186">
        <v>18445929.570000004</v>
      </c>
      <c r="AR135" s="194">
        <v>0.43263479662222609</v>
      </c>
      <c r="AS135" s="188">
        <v>184</v>
      </c>
      <c r="AT135" s="194">
        <v>0.43498817966903075</v>
      </c>
      <c r="AV135" s="187" t="s">
        <v>32</v>
      </c>
      <c r="AW135" s="186">
        <v>17287717.219999999</v>
      </c>
      <c r="AX135" s="194">
        <v>0.44018899125810979</v>
      </c>
      <c r="AY135" s="188">
        <v>173</v>
      </c>
      <c r="AZ135" s="194">
        <v>0.44702842377260982</v>
      </c>
      <c r="BB135" s="187" t="s">
        <v>32</v>
      </c>
      <c r="BC135" s="186">
        <v>16082633.390000001</v>
      </c>
      <c r="BD135" s="194">
        <v>0.43627988554991681</v>
      </c>
      <c r="BE135" s="188">
        <v>163</v>
      </c>
      <c r="BF135" s="194">
        <v>0.44780219780219782</v>
      </c>
      <c r="BH135" s="187" t="s">
        <v>32</v>
      </c>
      <c r="BI135" s="186">
        <v>15530833.560000001</v>
      </c>
      <c r="BJ135" s="194">
        <v>0.4485520959640657</v>
      </c>
      <c r="BK135" s="188">
        <v>155</v>
      </c>
      <c r="BL135" s="194">
        <v>0.45058139534883723</v>
      </c>
      <c r="BN135" s="187" t="s">
        <v>32</v>
      </c>
      <c r="BO135" s="186">
        <v>13851781.529999999</v>
      </c>
      <c r="BP135" s="194">
        <v>0.43581284855313107</v>
      </c>
      <c r="BQ135" s="188">
        <v>139</v>
      </c>
      <c r="BR135" s="194">
        <v>0.44551282051282054</v>
      </c>
      <c r="BT135" s="187" t="s">
        <v>32</v>
      </c>
      <c r="BU135" s="186">
        <v>11862935.330000004</v>
      </c>
      <c r="BV135" s="194">
        <v>0.41566289516049659</v>
      </c>
      <c r="BW135" s="188">
        <v>123</v>
      </c>
      <c r="BX135" s="194">
        <v>0.44404332129963897</v>
      </c>
      <c r="BZ135" s="187" t="s">
        <v>32</v>
      </c>
      <c r="CA135" s="186">
        <v>11138566.540000007</v>
      </c>
      <c r="CB135" s="194">
        <v>0.41607893239710864</v>
      </c>
      <c r="CC135" s="188">
        <v>113</v>
      </c>
      <c r="CD135" s="194">
        <v>0.44313725490196076</v>
      </c>
      <c r="CF135" s="187" t="s">
        <v>32</v>
      </c>
      <c r="CG135" s="186">
        <v>9423959.9700000007</v>
      </c>
      <c r="CH135" s="194">
        <v>0.40243931625018631</v>
      </c>
      <c r="CI135" s="188">
        <v>101</v>
      </c>
      <c r="CJ135" s="194">
        <v>0.44298245614035087</v>
      </c>
      <c r="CL135" s="187" t="s">
        <v>32</v>
      </c>
      <c r="CM135" s="186">
        <v>8867991.9300000016</v>
      </c>
      <c r="CN135" s="194">
        <v>0.40744930623387737</v>
      </c>
      <c r="CO135" s="188">
        <v>95</v>
      </c>
      <c r="CP135" s="194">
        <v>0.4460093896713615</v>
      </c>
      <c r="CR135" s="187" t="s">
        <v>32</v>
      </c>
      <c r="CS135" s="186">
        <v>8552945.0799999982</v>
      </c>
      <c r="CT135" s="194">
        <v>0.41970217411749589</v>
      </c>
      <c r="CU135" s="188">
        <v>92</v>
      </c>
      <c r="CV135" s="194">
        <v>0.45320197044334976</v>
      </c>
      <c r="CX135" s="187" t="s">
        <v>32</v>
      </c>
      <c r="CY135" s="186">
        <v>8222444.5099999998</v>
      </c>
      <c r="CZ135" s="194">
        <v>0.42227868260836765</v>
      </c>
      <c r="DA135" s="188">
        <v>88</v>
      </c>
      <c r="DB135" s="194">
        <v>0.45595854922279794</v>
      </c>
      <c r="DD135" s="187" t="s">
        <v>32</v>
      </c>
      <c r="DE135" s="186">
        <v>7879351.9400000004</v>
      </c>
      <c r="DF135" s="194">
        <v>0.41807551920842906</v>
      </c>
      <c r="DG135" s="188">
        <v>85</v>
      </c>
      <c r="DH135" s="194">
        <v>0.45454545454545453</v>
      </c>
      <c r="DJ135" s="187" t="s">
        <v>32</v>
      </c>
      <c r="DK135" s="186">
        <v>7882044.5400000028</v>
      </c>
      <c r="DL135" s="194">
        <v>0.42498128080454933</v>
      </c>
      <c r="DM135" s="188">
        <v>85</v>
      </c>
      <c r="DN135" s="194">
        <v>0.45945945945945948</v>
      </c>
      <c r="DP135" s="187" t="s">
        <v>32</v>
      </c>
      <c r="DQ135" s="186">
        <v>7704085.2999999998</v>
      </c>
      <c r="DR135" s="194">
        <v>0.42027512311310339</v>
      </c>
      <c r="DS135" s="188">
        <v>84</v>
      </c>
      <c r="DT135" s="194">
        <v>0.45652173913043476</v>
      </c>
      <c r="DV135" s="187" t="s">
        <v>32</v>
      </c>
      <c r="DW135" s="186">
        <v>7693117.0099999998</v>
      </c>
      <c r="DX135" s="194">
        <v>0.41966667345953007</v>
      </c>
      <c r="DY135" s="188">
        <v>84</v>
      </c>
      <c r="DZ135" s="194">
        <v>0.45652173913043476</v>
      </c>
      <c r="EB135" s="187" t="s">
        <v>32</v>
      </c>
      <c r="EC135" s="186">
        <v>7645499.1700000009</v>
      </c>
      <c r="ED135" s="194">
        <v>0.4227907137701144</v>
      </c>
      <c r="EE135" s="188">
        <v>84</v>
      </c>
      <c r="EF135" s="194">
        <v>0.45652173913043476</v>
      </c>
      <c r="EH135" s="187" t="s">
        <v>32</v>
      </c>
      <c r="EI135" s="186">
        <v>7600767.3399999999</v>
      </c>
      <c r="EJ135" s="194">
        <v>0.42460358599391074</v>
      </c>
      <c r="EK135" s="188">
        <v>84</v>
      </c>
      <c r="EL135" s="194">
        <v>0.45901639344262296</v>
      </c>
      <c r="EN135" s="187" t="s">
        <v>32</v>
      </c>
      <c r="EO135" s="186">
        <v>7497852.8300000001</v>
      </c>
      <c r="EP135" s="194">
        <v>0.42432576001455447</v>
      </c>
      <c r="EQ135" s="188">
        <v>82</v>
      </c>
      <c r="ER135" s="194">
        <v>0.45555555555555555</v>
      </c>
      <c r="ET135" s="187" t="s">
        <v>32</v>
      </c>
      <c r="EU135" s="186">
        <v>7463922.1999999993</v>
      </c>
      <c r="EV135" s="194">
        <v>0.42670929636064692</v>
      </c>
      <c r="EW135" s="188">
        <v>82</v>
      </c>
      <c r="EX135" s="194">
        <v>0.4606741573033708</v>
      </c>
      <c r="EZ135" s="187" t="s">
        <v>32</v>
      </c>
      <c r="FA135" s="186">
        <v>7440758.5199999986</v>
      </c>
      <c r="FB135" s="194">
        <v>0.42613190398919082</v>
      </c>
      <c r="FC135" s="188">
        <v>82</v>
      </c>
      <c r="FD135" s="194">
        <v>0.4606741573033708</v>
      </c>
      <c r="FF135" s="187" t="s">
        <v>32</v>
      </c>
      <c r="FG135" s="186">
        <v>7352851.959999999</v>
      </c>
      <c r="FH135" s="194">
        <v>0.42948207239266106</v>
      </c>
      <c r="FI135" s="188">
        <v>81</v>
      </c>
      <c r="FJ135" s="194">
        <v>0.46022727272727271</v>
      </c>
      <c r="FL135" s="187" t="s">
        <v>32</v>
      </c>
      <c r="FM135" s="186">
        <v>7211584.4499999983</v>
      </c>
      <c r="FN135" s="194">
        <v>0.42806806024497618</v>
      </c>
      <c r="FO135" s="188">
        <v>80</v>
      </c>
      <c r="FP135" s="194">
        <v>0.45977011494252873</v>
      </c>
      <c r="FR135" s="187" t="s">
        <v>32</v>
      </c>
      <c r="FS135" s="186">
        <v>6922251.0099999988</v>
      </c>
      <c r="FT135" s="194">
        <v>0.41812260296178555</v>
      </c>
      <c r="FU135" s="188">
        <v>79</v>
      </c>
      <c r="FV135" s="194">
        <v>0.45664739884393063</v>
      </c>
      <c r="FX135" s="187" t="s">
        <v>32</v>
      </c>
      <c r="FY135" s="186">
        <v>6750705.9799999986</v>
      </c>
      <c r="FZ135" s="194">
        <v>0.41206496081307908</v>
      </c>
      <c r="GA135" s="188">
        <v>77</v>
      </c>
      <c r="GB135" s="194">
        <v>0.45029239766081869</v>
      </c>
      <c r="GD135" s="187" t="s">
        <v>32</v>
      </c>
      <c r="GE135" s="186">
        <v>6643639.6499999994</v>
      </c>
      <c r="GF135" s="194">
        <v>0.40446919858498553</v>
      </c>
      <c r="GG135" s="188">
        <v>76</v>
      </c>
      <c r="GH135" s="194">
        <v>0.44705882352941179</v>
      </c>
      <c r="GJ135" s="187" t="s">
        <v>32</v>
      </c>
      <c r="GK135" s="186">
        <v>6553439.2600000007</v>
      </c>
      <c r="GL135" s="194">
        <v>0.40683094426695532</v>
      </c>
      <c r="GM135" s="188">
        <v>75</v>
      </c>
      <c r="GN135" s="194">
        <v>0.44910179640718562</v>
      </c>
      <c r="GP135" s="187" t="s">
        <v>32</v>
      </c>
      <c r="GQ135" s="186">
        <v>6301388.1799999988</v>
      </c>
      <c r="GR135" s="194">
        <v>0.3976996575451392</v>
      </c>
      <c r="GS135" s="188">
        <v>72</v>
      </c>
      <c r="GT135" s="194">
        <v>0.43902439024390244</v>
      </c>
      <c r="GV135" s="187" t="s">
        <v>32</v>
      </c>
      <c r="GW135" s="186">
        <v>6284533.7299999995</v>
      </c>
      <c r="GX135" s="194">
        <v>0.39642327526177418</v>
      </c>
      <c r="GY135" s="188">
        <v>72</v>
      </c>
      <c r="GZ135" s="194">
        <v>0.43902439024390244</v>
      </c>
      <c r="HB135" s="187" t="s">
        <v>32</v>
      </c>
      <c r="HC135" s="186">
        <v>6270583.5000000019</v>
      </c>
      <c r="HD135" s="194">
        <v>0.40657500807336133</v>
      </c>
      <c r="HE135" s="188">
        <v>71</v>
      </c>
      <c r="HF135" s="194">
        <v>0.44936708860759494</v>
      </c>
      <c r="HH135" s="187" t="s">
        <v>32</v>
      </c>
      <c r="HI135" s="186">
        <v>6256931.3100000005</v>
      </c>
      <c r="HJ135" s="194">
        <v>0.40905469846447023</v>
      </c>
      <c r="HK135" s="188">
        <v>71</v>
      </c>
      <c r="HL135" s="194">
        <v>0.45222929936305734</v>
      </c>
      <c r="HN135" s="187" t="s">
        <v>32</v>
      </c>
      <c r="HO135" s="186">
        <v>6263767.5200000023</v>
      </c>
      <c r="HP135" s="194">
        <v>0.41196392507685764</v>
      </c>
      <c r="HQ135" s="188">
        <v>71</v>
      </c>
      <c r="HR135" s="194">
        <v>0.45512820512820512</v>
      </c>
      <c r="HT135" s="187" t="s">
        <v>32</v>
      </c>
      <c r="HU135" s="186">
        <v>6059342.7800000003</v>
      </c>
      <c r="HV135" s="194">
        <v>0.41292096710190207</v>
      </c>
      <c r="HW135" s="188">
        <v>70</v>
      </c>
      <c r="HX135" s="194">
        <v>0.46052631578947367</v>
      </c>
      <c r="HZ135" s="187" t="s">
        <v>32</v>
      </c>
      <c r="IA135" s="186">
        <v>5954755.4699999997</v>
      </c>
      <c r="IB135" s="194">
        <v>0.41240328556234451</v>
      </c>
      <c r="IC135" s="188">
        <v>69</v>
      </c>
      <c r="ID135" s="194">
        <v>0.46</v>
      </c>
      <c r="IF135" s="187" t="s">
        <v>32</v>
      </c>
      <c r="IG135" s="186">
        <v>5937855.4500000011</v>
      </c>
      <c r="IH135" s="194">
        <v>0.41416626009308943</v>
      </c>
      <c r="II135" s="188">
        <v>69</v>
      </c>
      <c r="IJ135" s="194">
        <v>0.46308724832214765</v>
      </c>
      <c r="IM135" s="187" t="s">
        <v>32</v>
      </c>
      <c r="IN135" s="186">
        <v>5743719.6600000001</v>
      </c>
      <c r="IO135" s="194">
        <v>0.40676335120654961</v>
      </c>
      <c r="IP135" s="188">
        <v>68</v>
      </c>
      <c r="IQ135" s="194">
        <v>0.45945945945945948</v>
      </c>
      <c r="IT135" s="187" t="s">
        <v>32</v>
      </c>
      <c r="IU135" s="186">
        <v>5726714.4100000001</v>
      </c>
      <c r="IV135" s="194">
        <v>0.40925562348002797</v>
      </c>
      <c r="IW135" s="188">
        <v>68</v>
      </c>
      <c r="IX135" s="194">
        <v>0.46575342465753422</v>
      </c>
      <c r="JA135" s="187" t="s">
        <v>32</v>
      </c>
      <c r="JB135" s="186">
        <v>5661931.6200000001</v>
      </c>
      <c r="JC135" s="194">
        <v>0.40696917380370634</v>
      </c>
      <c r="JD135" s="188">
        <v>67</v>
      </c>
      <c r="JE135" s="194">
        <v>0.46206896551724136</v>
      </c>
      <c r="JH135" s="187" t="s">
        <v>32</v>
      </c>
      <c r="JI135" s="186">
        <v>5632815.5899999989</v>
      </c>
      <c r="JJ135" s="194">
        <v>0.41027694057504033</v>
      </c>
      <c r="JK135" s="188">
        <v>67</v>
      </c>
      <c r="JL135" s="194">
        <v>0.46853146853146854</v>
      </c>
      <c r="JN135" s="187" t="s">
        <v>32</v>
      </c>
      <c r="JO135" s="186">
        <v>5442921.3899999987</v>
      </c>
      <c r="JP135" s="194">
        <v>0.40435190907664065</v>
      </c>
      <c r="JQ135" s="188">
        <v>64</v>
      </c>
      <c r="JR135" s="194">
        <v>0.46043165467625902</v>
      </c>
      <c r="JT135" s="187" t="s">
        <v>32</v>
      </c>
      <c r="JU135" s="186">
        <v>5388993.6899999995</v>
      </c>
      <c r="JV135" s="194">
        <v>0.405694825408839</v>
      </c>
      <c r="JW135" s="188">
        <v>63</v>
      </c>
      <c r="JX135" s="194">
        <v>0.46323529411764708</v>
      </c>
      <c r="JZ135" s="187" t="s">
        <v>32</v>
      </c>
      <c r="KA135" s="186">
        <v>5152600.7299999995</v>
      </c>
      <c r="KB135" s="194">
        <v>0.39747278698004779</v>
      </c>
      <c r="KC135" s="188">
        <v>61</v>
      </c>
      <c r="KD135" s="194">
        <v>0.45522388059701491</v>
      </c>
      <c r="KF135" s="187" t="s">
        <v>32</v>
      </c>
      <c r="KG135" s="186">
        <v>5022286.88</v>
      </c>
      <c r="KH135" s="194">
        <v>0.39837779800552009</v>
      </c>
      <c r="KI135" s="188">
        <v>60</v>
      </c>
      <c r="KJ135" s="194">
        <v>0.46153846153846156</v>
      </c>
      <c r="KL135" s="187" t="s">
        <v>32</v>
      </c>
      <c r="KM135" s="186">
        <v>4857679.46</v>
      </c>
      <c r="KN135" s="194">
        <v>0.40571276760936331</v>
      </c>
      <c r="KO135" s="188">
        <v>59</v>
      </c>
      <c r="KP135" s="194">
        <v>0.46825396825396826</v>
      </c>
      <c r="KR135" s="187" t="s">
        <v>32</v>
      </c>
      <c r="KS135" s="186">
        <v>4839263.3100000005</v>
      </c>
      <c r="KT135" s="194">
        <v>0.40762112710971021</v>
      </c>
      <c r="KU135" s="188">
        <v>59</v>
      </c>
      <c r="KV135" s="194">
        <v>0.47199999999999998</v>
      </c>
      <c r="KX135" s="187" t="s">
        <v>32</v>
      </c>
      <c r="KY135" s="186">
        <v>4755077.46</v>
      </c>
      <c r="KZ135" s="194">
        <v>0.41648256969879277</v>
      </c>
      <c r="LA135" s="188">
        <v>58</v>
      </c>
      <c r="LB135" s="194">
        <v>0.47540983606557374</v>
      </c>
      <c r="LD135" s="187" t="s">
        <v>32</v>
      </c>
      <c r="LE135" s="186">
        <v>0</v>
      </c>
      <c r="LF135" s="194">
        <v>0</v>
      </c>
      <c r="LG135" s="188">
        <v>0</v>
      </c>
      <c r="LH135" s="194">
        <v>0</v>
      </c>
    </row>
    <row r="136" spans="1:320" ht="17.399999999999999" x14ac:dyDescent="0.3">
      <c r="A136" s="187" t="s">
        <v>33</v>
      </c>
      <c r="B136" s="186">
        <v>1776215.83</v>
      </c>
      <c r="C136" s="194">
        <v>3.255584642111601E-2</v>
      </c>
      <c r="D136" s="188">
        <v>28</v>
      </c>
      <c r="E136" s="194">
        <v>5.0816696914700546E-2</v>
      </c>
      <c r="G136" s="187" t="s">
        <v>33</v>
      </c>
      <c r="H136" s="186">
        <v>1635465.24</v>
      </c>
      <c r="I136" s="194">
        <v>3.0234074018497269E-2</v>
      </c>
      <c r="J136" s="188">
        <v>26</v>
      </c>
      <c r="K136" s="194">
        <v>4.8059149722735672E-2</v>
      </c>
      <c r="M136" s="187" t="s">
        <v>33</v>
      </c>
      <c r="N136" s="186">
        <v>1648538.27</v>
      </c>
      <c r="O136" s="194">
        <v>3.1162812277329161E-2</v>
      </c>
      <c r="P136" s="188">
        <v>26</v>
      </c>
      <c r="Q136" s="194">
        <v>4.8964218455743877E-2</v>
      </c>
      <c r="T136" s="187" t="s">
        <v>33</v>
      </c>
      <c r="U136" s="186">
        <v>1566911.7</v>
      </c>
      <c r="V136" s="194">
        <v>3.1887341378129777E-2</v>
      </c>
      <c r="W136" s="188">
        <v>24</v>
      </c>
      <c r="X136" s="194">
        <v>4.878048780487805E-2</v>
      </c>
      <c r="AB136" s="187" t="s">
        <v>33</v>
      </c>
      <c r="AC136" s="186">
        <v>1564839.25</v>
      </c>
      <c r="AD136" s="194">
        <v>3.3459384825895264E-2</v>
      </c>
      <c r="AE136" s="188">
        <v>24</v>
      </c>
      <c r="AF136" s="194">
        <v>5.1502145922746781E-2</v>
      </c>
      <c r="AI136" s="187" t="s">
        <v>33</v>
      </c>
      <c r="AJ136" s="186">
        <v>1491405.4</v>
      </c>
      <c r="AK136" s="194">
        <v>3.3341188291230034E-2</v>
      </c>
      <c r="AL136" s="188">
        <v>22</v>
      </c>
      <c r="AM136" s="194">
        <v>4.9661399548532728E-2</v>
      </c>
      <c r="AP136" s="187" t="s">
        <v>33</v>
      </c>
      <c r="AQ136" s="186">
        <v>1458180.39</v>
      </c>
      <c r="AR136" s="194">
        <v>3.4200476266166735E-2</v>
      </c>
      <c r="AS136" s="188">
        <v>22</v>
      </c>
      <c r="AT136" s="194">
        <v>5.2009456264775412E-2</v>
      </c>
      <c r="AV136" s="187" t="s">
        <v>33</v>
      </c>
      <c r="AW136" s="186">
        <v>1274005.45</v>
      </c>
      <c r="AX136" s="194">
        <v>3.2439399994583805E-2</v>
      </c>
      <c r="AY136" s="188">
        <v>19</v>
      </c>
      <c r="AZ136" s="194">
        <v>4.909560723514212E-2</v>
      </c>
      <c r="BB136" s="187" t="s">
        <v>33</v>
      </c>
      <c r="BC136" s="186">
        <v>1167450.4099999999</v>
      </c>
      <c r="BD136" s="194">
        <v>3.1669883837351052E-2</v>
      </c>
      <c r="BE136" s="188">
        <v>18</v>
      </c>
      <c r="BF136" s="194">
        <v>4.9450549450549448E-2</v>
      </c>
      <c r="BH136" s="187" t="s">
        <v>33</v>
      </c>
      <c r="BI136" s="186">
        <v>1128744.97</v>
      </c>
      <c r="BJ136" s="194">
        <v>3.2599726225022808E-2</v>
      </c>
      <c r="BK136" s="188">
        <v>16</v>
      </c>
      <c r="BL136" s="194">
        <v>4.6511627906976744E-2</v>
      </c>
      <c r="BN136" s="187" t="s">
        <v>33</v>
      </c>
      <c r="BO136" s="186">
        <v>1083804.5900000001</v>
      </c>
      <c r="BP136" s="194">
        <v>3.4099293626590886E-2</v>
      </c>
      <c r="BQ136" s="188">
        <v>15</v>
      </c>
      <c r="BR136" s="194">
        <v>4.807692307692308E-2</v>
      </c>
      <c r="BT136" s="187" t="s">
        <v>33</v>
      </c>
      <c r="BU136" s="186">
        <v>1037683.75</v>
      </c>
      <c r="BV136" s="194">
        <v>3.6359182595830673E-2</v>
      </c>
      <c r="BW136" s="188">
        <v>14</v>
      </c>
      <c r="BX136" s="194">
        <v>5.0541516245487361E-2</v>
      </c>
      <c r="BZ136" s="187" t="s">
        <v>33</v>
      </c>
      <c r="CA136" s="186">
        <v>710138.75</v>
      </c>
      <c r="CB136" s="194">
        <v>2.6527091425340359E-2</v>
      </c>
      <c r="CC136" s="188">
        <v>10</v>
      </c>
      <c r="CD136" s="194">
        <v>3.9215686274509803E-2</v>
      </c>
      <c r="CF136" s="187" t="s">
        <v>33</v>
      </c>
      <c r="CG136" s="186">
        <v>682878.52</v>
      </c>
      <c r="CH136" s="194">
        <v>2.9161537776644351E-2</v>
      </c>
      <c r="CI136" s="188">
        <v>9</v>
      </c>
      <c r="CJ136" s="194">
        <v>3.9473684210526314E-2</v>
      </c>
      <c r="CL136" s="187" t="s">
        <v>33</v>
      </c>
      <c r="CM136" s="186">
        <v>715808.14</v>
      </c>
      <c r="CN136" s="194">
        <v>3.2888565116179817E-2</v>
      </c>
      <c r="CO136" s="188">
        <v>9</v>
      </c>
      <c r="CP136" s="194">
        <v>4.2253521126760563E-2</v>
      </c>
      <c r="CR136" s="187" t="s">
        <v>33</v>
      </c>
      <c r="CS136" s="186">
        <v>714949.37</v>
      </c>
      <c r="CT136" s="194">
        <v>3.5083331199518716E-2</v>
      </c>
      <c r="CU136" s="188">
        <v>9</v>
      </c>
      <c r="CV136" s="194">
        <v>4.4334975369458129E-2</v>
      </c>
      <c r="CX136" s="187" t="s">
        <v>33</v>
      </c>
      <c r="CY136" s="186">
        <v>652477.74</v>
      </c>
      <c r="CZ136" s="194">
        <v>3.3509188191345428E-2</v>
      </c>
      <c r="DA136" s="188">
        <v>9</v>
      </c>
      <c r="DB136" s="194">
        <v>4.6632124352331605E-2</v>
      </c>
      <c r="DD136" s="187" t="s">
        <v>33</v>
      </c>
      <c r="DE136" s="186">
        <v>650785.35</v>
      </c>
      <c r="DF136" s="194">
        <v>3.4530431584515471E-2</v>
      </c>
      <c r="DG136" s="188">
        <v>9</v>
      </c>
      <c r="DH136" s="194">
        <v>4.8128342245989303E-2</v>
      </c>
      <c r="DJ136" s="187" t="s">
        <v>33</v>
      </c>
      <c r="DK136" s="186">
        <v>648884.44999999995</v>
      </c>
      <c r="DL136" s="194">
        <v>3.4986321538238281E-2</v>
      </c>
      <c r="DM136" s="188">
        <v>9</v>
      </c>
      <c r="DN136" s="194">
        <v>4.8648648648648651E-2</v>
      </c>
      <c r="DP136" s="187" t="s">
        <v>33</v>
      </c>
      <c r="DQ136" s="186">
        <v>646398.92000000004</v>
      </c>
      <c r="DR136" s="194">
        <v>3.5262510097490367E-2</v>
      </c>
      <c r="DS136" s="188">
        <v>9</v>
      </c>
      <c r="DT136" s="194">
        <v>4.8913043478260872E-2</v>
      </c>
      <c r="DV136" s="187" t="s">
        <v>33</v>
      </c>
      <c r="DW136" s="186">
        <v>643618.13</v>
      </c>
      <c r="DX136" s="194">
        <v>3.5109966382188613E-2</v>
      </c>
      <c r="DY136" s="188">
        <v>9</v>
      </c>
      <c r="DZ136" s="194">
        <v>4.8913043478260872E-2</v>
      </c>
      <c r="EB136" s="187" t="s">
        <v>33</v>
      </c>
      <c r="EC136" s="186">
        <v>644779.22</v>
      </c>
      <c r="ED136" s="194">
        <v>3.5655836275231403E-2</v>
      </c>
      <c r="EE136" s="188">
        <v>9</v>
      </c>
      <c r="EF136" s="194">
        <v>4.8913043478260872E-2</v>
      </c>
      <c r="EH136" s="187" t="s">
        <v>33</v>
      </c>
      <c r="EI136" s="186">
        <v>645103.05000000005</v>
      </c>
      <c r="EJ136" s="194">
        <v>3.6037554645845682E-2</v>
      </c>
      <c r="EK136" s="188">
        <v>9</v>
      </c>
      <c r="EL136" s="194">
        <v>4.9180327868852458E-2</v>
      </c>
      <c r="EN136" s="187" t="s">
        <v>33</v>
      </c>
      <c r="EO136" s="186">
        <v>642503.41000000015</v>
      </c>
      <c r="EP136" s="194">
        <v>3.6361176184914926E-2</v>
      </c>
      <c r="EQ136" s="188">
        <v>9</v>
      </c>
      <c r="ER136" s="194">
        <v>0.05</v>
      </c>
      <c r="ET136" s="187" t="s">
        <v>33</v>
      </c>
      <c r="EU136" s="186">
        <v>639892.93000000017</v>
      </c>
      <c r="EV136" s="194">
        <v>3.6582409970250335E-2</v>
      </c>
      <c r="EW136" s="188">
        <v>9</v>
      </c>
      <c r="EX136" s="194">
        <v>5.0561797752808987E-2</v>
      </c>
      <c r="EZ136" s="187" t="s">
        <v>33</v>
      </c>
      <c r="FA136" s="186">
        <v>637272.68000000017</v>
      </c>
      <c r="FB136" s="194">
        <v>3.6496577567833019E-2</v>
      </c>
      <c r="FC136" s="188">
        <v>9</v>
      </c>
      <c r="FD136" s="194">
        <v>5.0561797752808987E-2</v>
      </c>
      <c r="FF136" s="187" t="s">
        <v>33</v>
      </c>
      <c r="FG136" s="186">
        <v>634643.9800000001</v>
      </c>
      <c r="FH136" s="194">
        <v>3.706972658292533E-2</v>
      </c>
      <c r="FI136" s="188">
        <v>9</v>
      </c>
      <c r="FJ136" s="194">
        <v>5.113636363636364E-2</v>
      </c>
      <c r="FL136" s="187" t="s">
        <v>33</v>
      </c>
      <c r="FM136" s="186">
        <v>632004.28</v>
      </c>
      <c r="FN136" s="194">
        <v>3.751475810646894E-2</v>
      </c>
      <c r="FO136" s="188">
        <v>9</v>
      </c>
      <c r="FP136" s="194">
        <v>5.1724137931034482E-2</v>
      </c>
      <c r="FR136" s="187" t="s">
        <v>33</v>
      </c>
      <c r="FS136" s="186">
        <v>629396.26</v>
      </c>
      <c r="FT136" s="194">
        <v>3.8017229098661766E-2</v>
      </c>
      <c r="FU136" s="188">
        <v>9</v>
      </c>
      <c r="FV136" s="194">
        <v>5.2023121387283239E-2</v>
      </c>
      <c r="FX136" s="187" t="s">
        <v>33</v>
      </c>
      <c r="FY136" s="186">
        <v>629947.06000000006</v>
      </c>
      <c r="FZ136" s="194">
        <v>3.8452142836950282E-2</v>
      </c>
      <c r="GA136" s="188">
        <v>9</v>
      </c>
      <c r="GB136" s="194">
        <v>5.2631578947368418E-2</v>
      </c>
      <c r="GD136" s="187" t="s">
        <v>33</v>
      </c>
      <c r="GE136" s="186">
        <v>627491.87</v>
      </c>
      <c r="GF136" s="194">
        <v>3.8202122202322331E-2</v>
      </c>
      <c r="GG136" s="188">
        <v>9</v>
      </c>
      <c r="GH136" s="194">
        <v>5.2941176470588235E-2</v>
      </c>
      <c r="GJ136" s="187" t="s">
        <v>33</v>
      </c>
      <c r="GK136" s="186">
        <v>612692.77</v>
      </c>
      <c r="GL136" s="194">
        <v>3.803535338857119E-2</v>
      </c>
      <c r="GM136" s="188">
        <v>8</v>
      </c>
      <c r="GN136" s="194">
        <v>4.790419161676647E-2</v>
      </c>
      <c r="GP136" s="187" t="s">
        <v>33</v>
      </c>
      <c r="GQ136" s="186">
        <v>610088.47</v>
      </c>
      <c r="GR136" s="194">
        <v>3.8504527678730936E-2</v>
      </c>
      <c r="GS136" s="188">
        <v>8</v>
      </c>
      <c r="GT136" s="194">
        <v>4.878048780487805E-2</v>
      </c>
      <c r="GV136" s="187" t="s">
        <v>33</v>
      </c>
      <c r="GW136" s="186">
        <v>607442</v>
      </c>
      <c r="GX136" s="194">
        <v>3.8316947209950394E-2</v>
      </c>
      <c r="GY136" s="188">
        <v>8</v>
      </c>
      <c r="GZ136" s="194">
        <v>4.878048780487805E-2</v>
      </c>
      <c r="HB136" s="187" t="s">
        <v>33</v>
      </c>
      <c r="HC136" s="186">
        <v>522026.97</v>
      </c>
      <c r="HD136" s="194">
        <v>3.3847427363380499E-2</v>
      </c>
      <c r="HE136" s="188">
        <v>7</v>
      </c>
      <c r="HF136" s="194">
        <v>4.4303797468354431E-2</v>
      </c>
      <c r="HH136" s="187" t="s">
        <v>33</v>
      </c>
      <c r="HI136" s="186">
        <v>519346.74</v>
      </c>
      <c r="HJ136" s="194">
        <v>3.3952941722354565E-2</v>
      </c>
      <c r="HK136" s="188">
        <v>7</v>
      </c>
      <c r="HL136" s="194">
        <v>4.4585987261146494E-2</v>
      </c>
      <c r="HN136" s="187" t="s">
        <v>33</v>
      </c>
      <c r="HO136" s="186">
        <v>519070.29</v>
      </c>
      <c r="HP136" s="194">
        <v>3.4138916135760838E-2</v>
      </c>
      <c r="HQ136" s="188">
        <v>7</v>
      </c>
      <c r="HR136" s="194">
        <v>4.4871794871794872E-2</v>
      </c>
      <c r="HT136" s="187" t="s">
        <v>33</v>
      </c>
      <c r="HU136" s="186">
        <v>465967.95999999996</v>
      </c>
      <c r="HV136" s="194">
        <v>3.175392904273034E-2</v>
      </c>
      <c r="HW136" s="188">
        <v>6</v>
      </c>
      <c r="HX136" s="194">
        <v>3.9473684210526314E-2</v>
      </c>
      <c r="HZ136" s="187" t="s">
        <v>33</v>
      </c>
      <c r="IA136" s="186">
        <v>463228.58</v>
      </c>
      <c r="IB136" s="194">
        <v>3.2081416159038242E-2</v>
      </c>
      <c r="IC136" s="188">
        <v>6</v>
      </c>
      <c r="ID136" s="194">
        <v>0.04</v>
      </c>
      <c r="IF136" s="187" t="s">
        <v>33</v>
      </c>
      <c r="IG136" s="186">
        <v>460473.58999999997</v>
      </c>
      <c r="IH136" s="194">
        <v>3.2118098233923593E-2</v>
      </c>
      <c r="II136" s="188">
        <v>6</v>
      </c>
      <c r="IJ136" s="194">
        <v>4.0268456375838924E-2</v>
      </c>
      <c r="IM136" s="187" t="s">
        <v>33</v>
      </c>
      <c r="IN136" s="186">
        <v>457704.89</v>
      </c>
      <c r="IO136" s="194">
        <v>3.2414112446432518E-2</v>
      </c>
      <c r="IP136" s="188">
        <v>6</v>
      </c>
      <c r="IQ136" s="194">
        <v>4.0540540540540543E-2</v>
      </c>
      <c r="IT136" s="187" t="s">
        <v>33</v>
      </c>
      <c r="IU136" s="186">
        <v>454920.06</v>
      </c>
      <c r="IV136" s="194">
        <v>3.2510542600791531E-2</v>
      </c>
      <c r="IW136" s="188">
        <v>6</v>
      </c>
      <c r="IX136" s="194">
        <v>4.1095890410958902E-2</v>
      </c>
      <c r="JA136" s="187" t="s">
        <v>33</v>
      </c>
      <c r="JB136" s="186">
        <v>452118.82</v>
      </c>
      <c r="JC136" s="194">
        <v>3.2497464643789997E-2</v>
      </c>
      <c r="JD136" s="188">
        <v>6</v>
      </c>
      <c r="JE136" s="194">
        <v>4.1379310344827586E-2</v>
      </c>
      <c r="JH136" s="187" t="s">
        <v>33</v>
      </c>
      <c r="JI136" s="186">
        <v>449301.42000000004</v>
      </c>
      <c r="JJ136" s="194">
        <v>3.2725731749656178E-2</v>
      </c>
      <c r="JK136" s="188">
        <v>6</v>
      </c>
      <c r="JL136" s="194">
        <v>4.195804195804196E-2</v>
      </c>
      <c r="JN136" s="187" t="s">
        <v>33</v>
      </c>
      <c r="JO136" s="186">
        <v>446468.47</v>
      </c>
      <c r="JP136" s="194">
        <v>3.3167919440965303E-2</v>
      </c>
      <c r="JQ136" s="188">
        <v>6</v>
      </c>
      <c r="JR136" s="194">
        <v>4.3165467625899283E-2</v>
      </c>
      <c r="JT136" s="187" t="s">
        <v>33</v>
      </c>
      <c r="JU136" s="186">
        <v>443615.3</v>
      </c>
      <c r="JV136" s="194">
        <v>3.3396296606572895E-2</v>
      </c>
      <c r="JW136" s="188">
        <v>6</v>
      </c>
      <c r="JX136" s="194">
        <v>4.4117647058823532E-2</v>
      </c>
      <c r="JZ136" s="187" t="s">
        <v>33</v>
      </c>
      <c r="KA136" s="186">
        <v>440740.51999999996</v>
      </c>
      <c r="KB136" s="194">
        <v>3.3998823506636328E-2</v>
      </c>
      <c r="KC136" s="188">
        <v>6</v>
      </c>
      <c r="KD136" s="194">
        <v>4.4776119402985072E-2</v>
      </c>
      <c r="KF136" s="187" t="s">
        <v>33</v>
      </c>
      <c r="KG136" s="186">
        <v>339554.23</v>
      </c>
      <c r="KH136" s="194">
        <v>2.6934117799909493E-2</v>
      </c>
      <c r="KI136" s="188">
        <v>5</v>
      </c>
      <c r="KJ136" s="194">
        <v>3.8461538461538464E-2</v>
      </c>
      <c r="KL136" s="187" t="s">
        <v>33</v>
      </c>
      <c r="KM136" s="186">
        <v>336632.32000000001</v>
      </c>
      <c r="KN136" s="194">
        <v>2.8115488339356346E-2</v>
      </c>
      <c r="KO136" s="188">
        <v>5</v>
      </c>
      <c r="KP136" s="194">
        <v>3.968253968253968E-2</v>
      </c>
      <c r="KR136" s="187" t="s">
        <v>33</v>
      </c>
      <c r="KS136" s="186">
        <v>333690.45</v>
      </c>
      <c r="KT136" s="194">
        <v>2.8107434669585356E-2</v>
      </c>
      <c r="KU136" s="188">
        <v>5</v>
      </c>
      <c r="KV136" s="194">
        <v>0.04</v>
      </c>
      <c r="KX136" s="187" t="s">
        <v>33</v>
      </c>
      <c r="KY136" s="186">
        <v>330735.59999999998</v>
      </c>
      <c r="KZ136" s="194">
        <v>2.8968111190111306E-2</v>
      </c>
      <c r="LA136" s="188">
        <v>5</v>
      </c>
      <c r="LB136" s="194">
        <v>4.0983606557377046E-2</v>
      </c>
      <c r="LD136" s="187" t="s">
        <v>33</v>
      </c>
      <c r="LE136" s="186">
        <v>0</v>
      </c>
      <c r="LF136" s="194">
        <v>0</v>
      </c>
      <c r="LG136" s="188">
        <v>0</v>
      </c>
      <c r="LH136" s="194">
        <v>0</v>
      </c>
    </row>
    <row r="137" spans="1:320" ht="17.399999999999999" x14ac:dyDescent="0.3">
      <c r="A137" s="187"/>
      <c r="B137" s="186"/>
      <c r="C137" s="187"/>
      <c r="D137" s="188"/>
      <c r="E137" s="187"/>
      <c r="G137" s="187"/>
      <c r="H137" s="186"/>
      <c r="I137" s="187"/>
      <c r="J137" s="188"/>
      <c r="K137" s="187"/>
      <c r="M137" s="187"/>
      <c r="N137" s="186"/>
      <c r="O137" s="187"/>
      <c r="P137" s="188"/>
      <c r="Q137" s="187"/>
      <c r="T137" s="187"/>
      <c r="U137" s="186"/>
      <c r="V137" s="187"/>
      <c r="W137" s="188"/>
      <c r="X137" s="187"/>
      <c r="AB137" s="187"/>
      <c r="AC137" s="186"/>
      <c r="AD137" s="187"/>
      <c r="AE137" s="188"/>
      <c r="AF137" s="187"/>
      <c r="AI137" s="187"/>
      <c r="AJ137" s="186"/>
      <c r="AK137" s="187"/>
      <c r="AL137" s="188"/>
      <c r="AM137" s="187"/>
      <c r="AP137" s="187"/>
      <c r="AQ137" s="186"/>
      <c r="AR137" s="187"/>
      <c r="AS137" s="188"/>
      <c r="AT137" s="187"/>
      <c r="AV137" s="187"/>
      <c r="AW137" s="186"/>
      <c r="AX137" s="187"/>
      <c r="AY137" s="188"/>
      <c r="AZ137" s="187"/>
      <c r="BB137" s="187"/>
      <c r="BC137" s="186"/>
      <c r="BD137" s="187"/>
      <c r="BE137" s="188"/>
      <c r="BF137" s="187"/>
      <c r="BH137" s="187"/>
      <c r="BI137" s="186"/>
      <c r="BJ137" s="187"/>
      <c r="BK137" s="188"/>
      <c r="BL137" s="187"/>
      <c r="BN137" s="187"/>
      <c r="BO137" s="186"/>
      <c r="BP137" s="187"/>
      <c r="BQ137" s="188"/>
      <c r="BR137" s="187"/>
      <c r="BT137" s="187"/>
      <c r="BU137" s="186"/>
      <c r="BV137" s="187"/>
      <c r="BW137" s="188"/>
      <c r="BX137" s="187"/>
      <c r="BZ137" s="187"/>
      <c r="CA137" s="186"/>
      <c r="CB137" s="187"/>
      <c r="CC137" s="188"/>
      <c r="CD137" s="187"/>
      <c r="CF137" s="187"/>
      <c r="CG137" s="186"/>
      <c r="CH137" s="187"/>
      <c r="CI137" s="188"/>
      <c r="CJ137" s="187"/>
      <c r="CL137" s="187"/>
      <c r="CM137" s="186"/>
      <c r="CN137" s="187"/>
      <c r="CO137" s="188"/>
      <c r="CP137" s="187"/>
      <c r="CR137" s="187"/>
      <c r="CS137" s="186"/>
      <c r="CT137" s="187"/>
      <c r="CU137" s="188"/>
      <c r="CV137" s="187"/>
      <c r="CX137" s="187"/>
      <c r="CY137" s="186"/>
      <c r="CZ137" s="187"/>
      <c r="DA137" s="188"/>
      <c r="DB137" s="187"/>
      <c r="DD137" s="187"/>
      <c r="DE137" s="186"/>
      <c r="DF137" s="187"/>
      <c r="DG137" s="188"/>
      <c r="DH137" s="187"/>
      <c r="DJ137" s="187"/>
      <c r="DK137" s="186"/>
      <c r="DL137" s="187"/>
      <c r="DM137" s="188"/>
      <c r="DN137" s="187"/>
      <c r="DP137" s="187"/>
      <c r="DQ137" s="186"/>
      <c r="DR137" s="187"/>
      <c r="DS137" s="188"/>
      <c r="DT137" s="187"/>
      <c r="DV137" s="187"/>
      <c r="DW137" s="186"/>
      <c r="DX137" s="187"/>
      <c r="DY137" s="188"/>
      <c r="DZ137" s="187"/>
      <c r="EB137" s="187"/>
      <c r="EC137" s="186"/>
      <c r="ED137" s="187"/>
      <c r="EE137" s="188"/>
      <c r="EF137" s="187"/>
      <c r="EH137" s="187"/>
      <c r="EI137" s="186"/>
      <c r="EJ137" s="187"/>
      <c r="EK137" s="188"/>
      <c r="EL137" s="187"/>
      <c r="EN137" s="187"/>
      <c r="EO137" s="186"/>
      <c r="EP137" s="187"/>
      <c r="EQ137" s="188"/>
      <c r="ER137" s="187"/>
      <c r="ET137" s="187"/>
      <c r="EU137" s="186"/>
      <c r="EV137" s="187"/>
      <c r="EW137" s="188"/>
      <c r="EX137" s="187"/>
      <c r="EZ137" s="187"/>
      <c r="FA137" s="186"/>
      <c r="FB137" s="187"/>
      <c r="FC137" s="188"/>
      <c r="FD137" s="187"/>
      <c r="FF137" s="187"/>
      <c r="FG137" s="186"/>
      <c r="FH137" s="187"/>
      <c r="FI137" s="188"/>
      <c r="FJ137" s="187"/>
      <c r="FL137" s="187"/>
      <c r="FM137" s="186"/>
      <c r="FN137" s="187"/>
      <c r="FO137" s="188"/>
      <c r="FP137" s="187"/>
      <c r="FR137" s="187"/>
      <c r="FS137" s="186"/>
      <c r="FT137" s="187"/>
      <c r="FU137" s="188"/>
      <c r="FV137" s="187"/>
      <c r="FX137" s="187"/>
      <c r="FY137" s="186"/>
      <c r="FZ137" s="187"/>
      <c r="GA137" s="188"/>
      <c r="GB137" s="187"/>
      <c r="GD137" s="187"/>
      <c r="GE137" s="186"/>
      <c r="GF137" s="187"/>
      <c r="GG137" s="188"/>
      <c r="GH137" s="187"/>
      <c r="GJ137" s="187"/>
      <c r="GK137" s="186"/>
      <c r="GL137" s="187"/>
      <c r="GM137" s="188"/>
      <c r="GN137" s="187"/>
      <c r="GP137" s="187"/>
      <c r="GQ137" s="186"/>
      <c r="GR137" s="187"/>
      <c r="GS137" s="188"/>
      <c r="GT137" s="187"/>
      <c r="GV137" s="187"/>
      <c r="GW137" s="186"/>
      <c r="GX137" s="187"/>
      <c r="GY137" s="188"/>
      <c r="GZ137" s="187"/>
      <c r="HB137" s="187"/>
      <c r="HC137" s="186"/>
      <c r="HD137" s="187"/>
      <c r="HE137" s="188"/>
      <c r="HF137" s="187"/>
      <c r="HH137" s="187"/>
      <c r="HI137" s="186"/>
      <c r="HJ137" s="187"/>
      <c r="HK137" s="188"/>
      <c r="HL137" s="187"/>
      <c r="HN137" s="187"/>
      <c r="HO137" s="186"/>
      <c r="HP137" s="187"/>
      <c r="HQ137" s="188"/>
      <c r="HR137" s="187"/>
      <c r="HT137" s="187"/>
      <c r="HU137" s="186"/>
      <c r="HV137" s="187"/>
      <c r="HW137" s="188"/>
      <c r="HX137" s="187"/>
      <c r="HZ137" s="187"/>
      <c r="IA137" s="186"/>
      <c r="IB137" s="187"/>
      <c r="IC137" s="188"/>
      <c r="ID137" s="187"/>
      <c r="IF137" s="187"/>
      <c r="IG137" s="186"/>
      <c r="IH137" s="187"/>
      <c r="II137" s="188"/>
      <c r="IJ137" s="187"/>
      <c r="IM137" s="187"/>
      <c r="IN137" s="186"/>
      <c r="IO137" s="187"/>
      <c r="IP137" s="188"/>
      <c r="IQ137" s="187"/>
      <c r="IT137" s="187"/>
      <c r="IU137" s="186"/>
      <c r="IV137" s="187"/>
      <c r="IW137" s="188"/>
      <c r="IX137" s="187"/>
      <c r="JA137" s="187"/>
      <c r="JB137" s="186"/>
      <c r="JC137" s="187"/>
      <c r="JD137" s="188"/>
      <c r="JE137" s="187"/>
      <c r="JH137" s="187"/>
      <c r="JI137" s="186"/>
      <c r="JJ137" s="187"/>
      <c r="JK137" s="188"/>
      <c r="JL137" s="187"/>
      <c r="JN137" s="187"/>
      <c r="JO137" s="186"/>
      <c r="JP137" s="187"/>
      <c r="JQ137" s="188"/>
      <c r="JR137" s="187"/>
      <c r="JT137" s="187"/>
      <c r="JU137" s="186"/>
      <c r="JV137" s="187"/>
      <c r="JW137" s="188"/>
      <c r="JX137" s="187"/>
      <c r="JZ137" s="187"/>
      <c r="KA137" s="186"/>
      <c r="KB137" s="187"/>
      <c r="KC137" s="188"/>
      <c r="KD137" s="187"/>
      <c r="KF137" s="187"/>
      <c r="KG137" s="186"/>
      <c r="KH137" s="187"/>
      <c r="KI137" s="188"/>
      <c r="KJ137" s="187"/>
      <c r="KL137" s="187"/>
      <c r="KM137" s="186"/>
      <c r="KN137" s="187"/>
      <c r="KO137" s="188"/>
      <c r="KP137" s="187"/>
      <c r="KR137" s="187"/>
      <c r="KS137" s="186"/>
      <c r="KT137" s="187"/>
      <c r="KU137" s="188"/>
      <c r="KV137" s="187"/>
      <c r="KX137" s="187"/>
      <c r="KY137" s="186"/>
      <c r="KZ137" s="187"/>
      <c r="LA137" s="188"/>
      <c r="LB137" s="187"/>
      <c r="LD137" s="187"/>
      <c r="LE137" s="186"/>
      <c r="LF137" s="187"/>
      <c r="LG137" s="188"/>
      <c r="LH137" s="187"/>
    </row>
    <row r="138" spans="1:320" ht="18" thickBot="1" x14ac:dyDescent="0.35">
      <c r="A138" s="187"/>
      <c r="B138" s="196">
        <f>SUM(B134:B137)</f>
        <v>54559043.159999996</v>
      </c>
      <c r="C138" s="187"/>
      <c r="D138" s="198">
        <f>SUM(D134:D137)</f>
        <v>551</v>
      </c>
      <c r="E138" s="187"/>
      <c r="G138" s="187"/>
      <c r="H138" s="196">
        <f>SUM(H134:H137)</f>
        <v>54093445.660000004</v>
      </c>
      <c r="I138" s="187"/>
      <c r="J138" s="198">
        <f>SUM(J134:J137)</f>
        <v>541</v>
      </c>
      <c r="K138" s="187"/>
      <c r="M138" s="187"/>
      <c r="N138" s="196">
        <f>SUM(N134:N137)</f>
        <v>52900818.300000019</v>
      </c>
      <c r="O138" s="187"/>
      <c r="P138" s="198">
        <f>SUM(P134:P137)</f>
        <v>531</v>
      </c>
      <c r="Q138" s="187"/>
      <c r="T138" s="187"/>
      <c r="U138" s="196">
        <f>SUM(U134:U137)</f>
        <v>49138988.460000016</v>
      </c>
      <c r="V138" s="187"/>
      <c r="W138" s="198">
        <f>SUM(W134:W137)</f>
        <v>492</v>
      </c>
      <c r="X138" s="187"/>
      <c r="AB138" s="187"/>
      <c r="AC138" s="196">
        <f>SUM(AC134:AC137)</f>
        <v>46768321.00000003</v>
      </c>
      <c r="AD138" s="187"/>
      <c r="AE138" s="198">
        <f>SUM(AE134:AE137)</f>
        <v>466</v>
      </c>
      <c r="AF138" s="187"/>
      <c r="AI138" s="187"/>
      <c r="AJ138" s="196">
        <f>SUM(AJ134:AJ137)</f>
        <v>44731621.050000019</v>
      </c>
      <c r="AK138" s="187"/>
      <c r="AL138" s="198">
        <f>SUM(AL134:AL137)</f>
        <v>443</v>
      </c>
      <c r="AM138" s="187"/>
      <c r="AP138" s="187"/>
      <c r="AQ138" s="196">
        <f>SUM(AQ134:AQ137)</f>
        <v>42636259.760000005</v>
      </c>
      <c r="AR138" s="187"/>
      <c r="AS138" s="198">
        <f>SUM(AS134:AS137)</f>
        <v>423</v>
      </c>
      <c r="AT138" s="187"/>
      <c r="AV138" s="187"/>
      <c r="AW138" s="196">
        <f>SUM(AW134:AW137)</f>
        <v>39273397.480000019</v>
      </c>
      <c r="AX138" s="187"/>
      <c r="AY138" s="198">
        <f>SUM(AY134:AY137)</f>
        <v>387</v>
      </c>
      <c r="AZ138" s="187"/>
      <c r="BB138" s="187"/>
      <c r="BC138" s="196">
        <f>SUM(BC134:BC137)</f>
        <v>36863109.950000003</v>
      </c>
      <c r="BD138" s="187"/>
      <c r="BE138" s="198">
        <f>SUM(BE134:BE137)</f>
        <v>364</v>
      </c>
      <c r="BF138" s="187"/>
      <c r="BH138" s="187"/>
      <c r="BI138" s="196">
        <f>SUM(BI134:BI137)</f>
        <v>34624369.609999999</v>
      </c>
      <c r="BJ138" s="187"/>
      <c r="BK138" s="198">
        <f>SUM(BK134:BK137)</f>
        <v>344</v>
      </c>
      <c r="BL138" s="187"/>
      <c r="BN138" s="187"/>
      <c r="BO138" s="196">
        <f>SUM(BO134:BO137)</f>
        <v>31783784.199999999</v>
      </c>
      <c r="BP138" s="187"/>
      <c r="BQ138" s="198">
        <f>SUM(BQ134:BQ137)</f>
        <v>312</v>
      </c>
      <c r="BR138" s="187"/>
      <c r="BT138" s="187"/>
      <c r="BU138" s="196">
        <f>SUM(BU134:BU137)</f>
        <v>28539798.640000001</v>
      </c>
      <c r="BV138" s="187"/>
      <c r="BW138" s="198">
        <f>SUM(BW134:BW137)</f>
        <v>277</v>
      </c>
      <c r="BX138" s="187"/>
      <c r="BZ138" s="187"/>
      <c r="CA138" s="196">
        <f>SUM(CA134:CA137)</f>
        <v>26770320.900000006</v>
      </c>
      <c r="CB138" s="187"/>
      <c r="CC138" s="198">
        <f>SUM(CC134:CC137)</f>
        <v>255</v>
      </c>
      <c r="CD138" s="187"/>
      <c r="CF138" s="187"/>
      <c r="CG138" s="196">
        <f>SUM(CG134:CG137)</f>
        <v>23417095.670000006</v>
      </c>
      <c r="CH138" s="187"/>
      <c r="CI138" s="198">
        <f>SUM(CI134:CI137)</f>
        <v>228</v>
      </c>
      <c r="CJ138" s="187"/>
      <c r="CL138" s="187"/>
      <c r="CM138" s="196">
        <f>SUM(CM134:CM137)</f>
        <v>21764650.950000003</v>
      </c>
      <c r="CN138" s="187"/>
      <c r="CO138" s="198">
        <f>SUM(CO134:CO137)</f>
        <v>213</v>
      </c>
      <c r="CP138" s="187"/>
      <c r="CR138" s="187"/>
      <c r="CS138" s="196">
        <f>SUM(CS134:CS137)</f>
        <v>20378605.609999999</v>
      </c>
      <c r="CT138" s="187"/>
      <c r="CU138" s="198">
        <f>SUM(CU134:CU137)</f>
        <v>203</v>
      </c>
      <c r="CV138" s="187"/>
      <c r="CX138" s="187"/>
      <c r="CY138" s="196">
        <f>SUM(CY134:CY137)</f>
        <v>19471606.899999995</v>
      </c>
      <c r="CZ138" s="187"/>
      <c r="DA138" s="198">
        <f>SUM(DA134:DA137)</f>
        <v>193</v>
      </c>
      <c r="DB138" s="187"/>
      <c r="DD138" s="187"/>
      <c r="DE138" s="196">
        <f>SUM(DE134:DE137)</f>
        <v>18846719.260000002</v>
      </c>
      <c r="DF138" s="187"/>
      <c r="DG138" s="198">
        <f>SUM(DG134:DG137)</f>
        <v>187</v>
      </c>
      <c r="DH138" s="187"/>
      <c r="DJ138" s="187"/>
      <c r="DK138" s="196">
        <f>SUM(DK134:DK137)</f>
        <v>18546804.050000001</v>
      </c>
      <c r="DL138" s="187"/>
      <c r="DM138" s="198">
        <f>SUM(DM134:DM137)</f>
        <v>185</v>
      </c>
      <c r="DN138" s="187"/>
      <c r="DP138" s="187"/>
      <c r="DQ138" s="196">
        <v>18331052.390000004</v>
      </c>
      <c r="DR138" s="187"/>
      <c r="DS138" s="198">
        <v>184</v>
      </c>
      <c r="DT138" s="187"/>
      <c r="DV138" s="187"/>
      <c r="DW138" s="196">
        <v>18331493.77</v>
      </c>
      <c r="DX138" s="187"/>
      <c r="DY138" s="198">
        <v>184</v>
      </c>
      <c r="DZ138" s="187"/>
      <c r="EB138" s="187"/>
      <c r="EC138" s="196">
        <v>18083413.189999998</v>
      </c>
      <c r="ED138" s="187"/>
      <c r="EE138" s="198">
        <v>184</v>
      </c>
      <c r="EF138" s="187"/>
      <c r="EH138" s="187"/>
      <c r="EI138" s="196">
        <v>17900855.270000011</v>
      </c>
      <c r="EJ138" s="187"/>
      <c r="EK138" s="198">
        <v>183</v>
      </c>
      <c r="EL138" s="187"/>
      <c r="EN138" s="187"/>
      <c r="EO138" s="196">
        <v>17670039.239999998</v>
      </c>
      <c r="EP138" s="187"/>
      <c r="EQ138" s="198">
        <v>180</v>
      </c>
      <c r="ER138" s="187"/>
      <c r="ET138" s="187"/>
      <c r="EU138" s="196">
        <v>17491819.990000002</v>
      </c>
      <c r="EV138" s="187"/>
      <c r="EW138" s="198">
        <v>178</v>
      </c>
      <c r="EX138" s="187"/>
      <c r="EZ138" s="187"/>
      <c r="FA138" s="196">
        <v>17461162.730000004</v>
      </c>
      <c r="FB138" s="187"/>
      <c r="FC138" s="198">
        <v>178</v>
      </c>
      <c r="FD138" s="187"/>
      <c r="FF138" s="187"/>
      <c r="FG138" s="196">
        <v>17120276.800000008</v>
      </c>
      <c r="FH138" s="187"/>
      <c r="FI138" s="198">
        <v>176</v>
      </c>
      <c r="FJ138" s="187"/>
      <c r="FL138" s="187"/>
      <c r="FM138" s="196">
        <v>16846817.410000011</v>
      </c>
      <c r="FN138" s="187"/>
      <c r="FO138" s="198">
        <v>174</v>
      </c>
      <c r="FP138" s="187"/>
      <c r="FR138" s="187"/>
      <c r="FS138" s="196">
        <v>16555553.230000006</v>
      </c>
      <c r="FT138" s="187"/>
      <c r="FU138" s="198">
        <v>173</v>
      </c>
      <c r="FV138" s="187"/>
      <c r="FX138" s="187"/>
      <c r="FY138" s="196">
        <v>16382625.610000007</v>
      </c>
      <c r="FZ138" s="187"/>
      <c r="GA138" s="198">
        <v>171</v>
      </c>
      <c r="GB138" s="187"/>
      <c r="GD138" s="187"/>
      <c r="GE138" s="196">
        <v>16425576.220000008</v>
      </c>
      <c r="GF138" s="187"/>
      <c r="GG138" s="198">
        <v>170</v>
      </c>
      <c r="GH138" s="187"/>
      <c r="GJ138" s="187"/>
      <c r="GK138" s="196">
        <v>16108507.360000003</v>
      </c>
      <c r="GL138" s="187"/>
      <c r="GM138" s="198">
        <v>167</v>
      </c>
      <c r="GN138" s="187"/>
      <c r="GP138" s="187"/>
      <c r="GQ138" s="196">
        <v>15844590.410000006</v>
      </c>
      <c r="GR138" s="187"/>
      <c r="GS138" s="198">
        <v>164</v>
      </c>
      <c r="GT138" s="187"/>
      <c r="GV138" s="187"/>
      <c r="GW138" s="196">
        <v>15853089.670000002</v>
      </c>
      <c r="GX138" s="187"/>
      <c r="GY138" s="198">
        <v>164</v>
      </c>
      <c r="GZ138" s="187"/>
      <c r="HB138" s="187"/>
      <c r="HC138" s="196">
        <v>15422943.80000001</v>
      </c>
      <c r="HD138" s="187"/>
      <c r="HE138" s="198">
        <v>158</v>
      </c>
      <c r="HF138" s="187"/>
      <c r="HH138" s="187"/>
      <c r="HI138" s="196">
        <v>15296074.910000004</v>
      </c>
      <c r="HJ138" s="187"/>
      <c r="HK138" s="198">
        <v>157</v>
      </c>
      <c r="HL138" s="187"/>
      <c r="HN138" s="187"/>
      <c r="HO138" s="196">
        <v>15204650.550000001</v>
      </c>
      <c r="HP138" s="187"/>
      <c r="HQ138" s="198">
        <v>156</v>
      </c>
      <c r="HR138" s="187"/>
      <c r="HT138" s="187"/>
      <c r="HU138" s="196">
        <v>14674340.280000009</v>
      </c>
      <c r="HV138" s="187"/>
      <c r="HW138" s="198">
        <v>152</v>
      </c>
      <c r="HX138" s="187"/>
      <c r="HZ138" s="187"/>
      <c r="IA138" s="196">
        <v>14439156.23000001</v>
      </c>
      <c r="IB138" s="187"/>
      <c r="IC138" s="198">
        <v>150</v>
      </c>
      <c r="ID138" s="187"/>
      <c r="IF138" s="187"/>
      <c r="IG138" s="196">
        <v>14336888.40000001</v>
      </c>
      <c r="IH138" s="187"/>
      <c r="II138" s="198">
        <v>149</v>
      </c>
      <c r="IJ138" s="187"/>
      <c r="IM138" s="187"/>
      <c r="IN138" s="196">
        <v>14120543.660000008</v>
      </c>
      <c r="IO138" s="187"/>
      <c r="IP138" s="198">
        <v>148</v>
      </c>
      <c r="IQ138" s="187"/>
      <c r="IT138" s="187"/>
      <c r="IU138" s="196">
        <v>13993001.150000004</v>
      </c>
      <c r="IV138" s="187"/>
      <c r="IW138" s="198">
        <v>146</v>
      </c>
      <c r="IX138" s="187"/>
      <c r="JA138" s="187"/>
      <c r="JB138" s="196">
        <v>13912433.630000003</v>
      </c>
      <c r="JC138" s="187"/>
      <c r="JD138" s="198">
        <v>145</v>
      </c>
      <c r="JE138" s="187"/>
      <c r="JH138" s="187"/>
      <c r="JI138" s="196">
        <v>13729300.95000001</v>
      </c>
      <c r="JJ138" s="187"/>
      <c r="JK138" s="198">
        <v>143</v>
      </c>
      <c r="JL138" s="187"/>
      <c r="JN138" s="187"/>
      <c r="JO138" s="196">
        <v>13460852.46000001</v>
      </c>
      <c r="JP138" s="187"/>
      <c r="JQ138" s="198">
        <v>139</v>
      </c>
      <c r="JR138" s="187"/>
      <c r="JT138" s="187"/>
      <c r="JU138" s="196">
        <v>13283368.070000008</v>
      </c>
      <c r="JV138" s="187"/>
      <c r="JW138" s="198">
        <v>136</v>
      </c>
      <c r="JX138" s="187"/>
      <c r="JZ138" s="187"/>
      <c r="KA138" s="196">
        <v>12963405.040000005</v>
      </c>
      <c r="KB138" s="187"/>
      <c r="KC138" s="198">
        <v>134</v>
      </c>
      <c r="KD138" s="187"/>
      <c r="KF138" s="187"/>
      <c r="KG138" s="196">
        <v>12606844.320000004</v>
      </c>
      <c r="KH138" s="187"/>
      <c r="KI138" s="198">
        <v>130</v>
      </c>
      <c r="KJ138" s="187"/>
      <c r="KL138" s="187"/>
      <c r="KM138" s="196">
        <v>11973198.399999999</v>
      </c>
      <c r="KN138" s="187"/>
      <c r="KO138" s="198">
        <v>126</v>
      </c>
      <c r="KP138" s="187"/>
      <c r="KR138" s="187"/>
      <c r="KS138" s="196">
        <v>11871963.909999996</v>
      </c>
      <c r="KT138" s="187"/>
      <c r="KU138" s="198">
        <v>125</v>
      </c>
      <c r="KV138" s="187"/>
      <c r="KX138" s="187"/>
      <c r="KY138" s="196">
        <v>11417230.409999996</v>
      </c>
      <c r="KZ138" s="187"/>
      <c r="LA138" s="198">
        <v>122</v>
      </c>
      <c r="LB138" s="187"/>
      <c r="LD138" s="187"/>
      <c r="LE138" s="196">
        <v>0</v>
      </c>
      <c r="LF138" s="187"/>
      <c r="LG138" s="198">
        <v>0</v>
      </c>
      <c r="LH138" s="187"/>
    </row>
    <row r="139" spans="1:320" ht="18" thickTop="1" x14ac:dyDescent="0.3">
      <c r="A139" s="187"/>
      <c r="B139" s="186"/>
      <c r="C139" s="187"/>
      <c r="D139" s="188"/>
      <c r="E139" s="187"/>
      <c r="G139" s="187"/>
      <c r="H139" s="186"/>
      <c r="I139" s="187"/>
      <c r="J139" s="188"/>
      <c r="K139" s="187"/>
      <c r="M139" s="187"/>
      <c r="N139" s="186"/>
      <c r="O139" s="187"/>
      <c r="P139" s="188"/>
      <c r="Q139" s="187"/>
      <c r="T139" s="187"/>
      <c r="U139" s="186"/>
      <c r="V139" s="187"/>
      <c r="W139" s="188"/>
      <c r="X139" s="187"/>
      <c r="AB139" s="187"/>
      <c r="AC139" s="186"/>
      <c r="AD139" s="187"/>
      <c r="AE139" s="188"/>
      <c r="AF139" s="187"/>
      <c r="AI139" s="187"/>
      <c r="AJ139" s="186"/>
      <c r="AK139" s="187"/>
      <c r="AL139" s="188"/>
      <c r="AM139" s="187"/>
      <c r="AP139" s="187"/>
      <c r="AQ139" s="186"/>
      <c r="AR139" s="187"/>
      <c r="AS139" s="188"/>
      <c r="AT139" s="187"/>
      <c r="AV139" s="187"/>
      <c r="AW139" s="186"/>
      <c r="AX139" s="187"/>
      <c r="AY139" s="188"/>
      <c r="AZ139" s="187"/>
      <c r="BB139" s="187"/>
      <c r="BC139" s="186"/>
      <c r="BD139" s="187"/>
      <c r="BE139" s="188"/>
      <c r="BF139" s="187"/>
      <c r="BH139" s="187"/>
      <c r="BI139" s="186"/>
      <c r="BJ139" s="187"/>
      <c r="BK139" s="188"/>
      <c r="BL139" s="187"/>
      <c r="BN139" s="187"/>
      <c r="BO139" s="186"/>
      <c r="BP139" s="187"/>
      <c r="BQ139" s="188"/>
      <c r="BR139" s="187"/>
      <c r="BT139" s="187"/>
      <c r="BU139" s="186"/>
      <c r="BV139" s="187"/>
      <c r="BW139" s="188"/>
      <c r="BX139" s="187"/>
      <c r="BZ139" s="187"/>
      <c r="CA139" s="186"/>
      <c r="CB139" s="187"/>
      <c r="CC139" s="188"/>
      <c r="CD139" s="187"/>
      <c r="CF139" s="187"/>
      <c r="CG139" s="186"/>
      <c r="CH139" s="187"/>
      <c r="CI139" s="188"/>
      <c r="CJ139" s="187"/>
      <c r="CL139" s="187"/>
      <c r="CM139" s="186"/>
      <c r="CN139" s="187"/>
      <c r="CO139" s="188"/>
      <c r="CP139" s="187"/>
      <c r="CR139" s="187"/>
      <c r="CS139" s="186"/>
      <c r="CT139" s="187"/>
      <c r="CU139" s="188"/>
      <c r="CV139" s="187"/>
      <c r="CX139" s="187"/>
      <c r="CY139" s="186"/>
      <c r="CZ139" s="187"/>
      <c r="DA139" s="188"/>
      <c r="DB139" s="187"/>
      <c r="DD139" s="187"/>
      <c r="DE139" s="186"/>
      <c r="DF139" s="187"/>
      <c r="DG139" s="188"/>
      <c r="DH139" s="187"/>
      <c r="DJ139" s="187"/>
      <c r="DK139" s="186"/>
      <c r="DL139" s="187"/>
      <c r="DM139" s="188"/>
      <c r="DN139" s="187"/>
      <c r="DP139" s="187"/>
      <c r="DQ139" s="186"/>
      <c r="DR139" s="187"/>
      <c r="DS139" s="188"/>
      <c r="DT139" s="187"/>
      <c r="DV139" s="187"/>
      <c r="DW139" s="186"/>
      <c r="DX139" s="187"/>
      <c r="DY139" s="188"/>
      <c r="DZ139" s="187"/>
      <c r="EB139" s="187"/>
      <c r="EC139" s="186"/>
      <c r="ED139" s="187"/>
      <c r="EE139" s="188"/>
      <c r="EF139" s="187"/>
      <c r="EH139" s="187"/>
      <c r="EI139" s="186"/>
      <c r="EJ139" s="187"/>
      <c r="EK139" s="188"/>
      <c r="EL139" s="187"/>
      <c r="EN139" s="187"/>
      <c r="EO139" s="186"/>
      <c r="EP139" s="187"/>
      <c r="EQ139" s="188"/>
      <c r="ER139" s="187"/>
      <c r="ET139" s="187"/>
      <c r="EU139" s="186"/>
      <c r="EV139" s="187"/>
      <c r="EW139" s="188"/>
      <c r="EX139" s="187"/>
      <c r="EZ139" s="187"/>
      <c r="FA139" s="186"/>
      <c r="FB139" s="187"/>
      <c r="FC139" s="188"/>
      <c r="FD139" s="187"/>
      <c r="FF139" s="187"/>
      <c r="FG139" s="186"/>
      <c r="FH139" s="187"/>
      <c r="FI139" s="188"/>
      <c r="FJ139" s="187"/>
      <c r="FL139" s="187"/>
      <c r="FM139" s="186"/>
      <c r="FN139" s="187"/>
      <c r="FO139" s="188"/>
      <c r="FP139" s="187"/>
      <c r="FR139" s="187"/>
      <c r="FS139" s="186"/>
      <c r="FT139" s="187"/>
      <c r="FU139" s="188"/>
      <c r="FV139" s="187"/>
      <c r="FX139" s="187"/>
      <c r="FY139" s="186"/>
      <c r="FZ139" s="187"/>
      <c r="GA139" s="188"/>
      <c r="GB139" s="187"/>
      <c r="GD139" s="187"/>
      <c r="GE139" s="186"/>
      <c r="GF139" s="187"/>
      <c r="GG139" s="188"/>
      <c r="GH139" s="187"/>
      <c r="GJ139" s="187"/>
      <c r="GK139" s="186"/>
      <c r="GL139" s="187"/>
      <c r="GM139" s="188"/>
      <c r="GN139" s="187"/>
      <c r="GP139" s="187"/>
      <c r="GQ139" s="186"/>
      <c r="GR139" s="187"/>
      <c r="GS139" s="188"/>
      <c r="GT139" s="187"/>
      <c r="GV139" s="187"/>
      <c r="GW139" s="186"/>
      <c r="GX139" s="187"/>
      <c r="GY139" s="188"/>
      <c r="GZ139" s="187"/>
      <c r="HB139" s="187"/>
      <c r="HC139" s="186"/>
      <c r="HD139" s="187"/>
      <c r="HE139" s="188"/>
      <c r="HF139" s="187"/>
      <c r="HH139" s="187"/>
      <c r="HI139" s="186"/>
      <c r="HJ139" s="187"/>
      <c r="HK139" s="188"/>
      <c r="HL139" s="187"/>
      <c r="HN139" s="187"/>
      <c r="HO139" s="186"/>
      <c r="HP139" s="187"/>
      <c r="HQ139" s="188"/>
      <c r="HR139" s="187"/>
      <c r="HT139" s="187"/>
      <c r="HU139" s="186"/>
      <c r="HV139" s="187"/>
      <c r="HW139" s="188"/>
      <c r="HX139" s="187"/>
      <c r="HZ139" s="187"/>
      <c r="IA139" s="186"/>
      <c r="IB139" s="187"/>
      <c r="IC139" s="188"/>
      <c r="ID139" s="187"/>
      <c r="IF139" s="187"/>
      <c r="IG139" s="186"/>
      <c r="IH139" s="187"/>
      <c r="II139" s="188"/>
      <c r="IJ139" s="187"/>
      <c r="IM139" s="187"/>
      <c r="IN139" s="186"/>
      <c r="IO139" s="187"/>
      <c r="IP139" s="188"/>
      <c r="IQ139" s="187"/>
      <c r="IT139" s="187"/>
      <c r="IU139" s="186"/>
      <c r="IV139" s="187"/>
      <c r="IW139" s="188"/>
      <c r="IX139" s="187"/>
      <c r="JA139" s="187"/>
      <c r="JB139" s="186"/>
      <c r="JC139" s="187"/>
      <c r="JD139" s="188"/>
      <c r="JE139" s="187"/>
      <c r="JH139" s="187"/>
      <c r="JI139" s="186"/>
      <c r="JJ139" s="187"/>
      <c r="JK139" s="188"/>
      <c r="JL139" s="187"/>
      <c r="JN139" s="187"/>
      <c r="JO139" s="186"/>
      <c r="JP139" s="187"/>
      <c r="JQ139" s="188"/>
      <c r="JR139" s="187"/>
      <c r="JT139" s="187"/>
      <c r="JU139" s="186"/>
      <c r="JV139" s="187"/>
      <c r="JW139" s="188"/>
      <c r="JX139" s="187"/>
      <c r="JZ139" s="187"/>
      <c r="KA139" s="186"/>
      <c r="KB139" s="187"/>
      <c r="KC139" s="188"/>
      <c r="KD139" s="187"/>
      <c r="KF139" s="187"/>
      <c r="KG139" s="186"/>
      <c r="KH139" s="187"/>
      <c r="KI139" s="188"/>
      <c r="KJ139" s="187"/>
      <c r="KL139" s="187"/>
      <c r="KM139" s="186"/>
      <c r="KN139" s="187"/>
      <c r="KO139" s="188"/>
      <c r="KP139" s="187"/>
      <c r="KR139" s="187"/>
      <c r="KS139" s="186"/>
      <c r="KT139" s="187"/>
      <c r="KU139" s="188"/>
      <c r="KV139" s="187"/>
      <c r="KX139" s="187"/>
      <c r="KY139" s="186"/>
      <c r="KZ139" s="187"/>
      <c r="LA139" s="188"/>
      <c r="LB139" s="187"/>
      <c r="LD139" s="187"/>
      <c r="LE139" s="186"/>
      <c r="LF139" s="187"/>
      <c r="LG139" s="188"/>
      <c r="LH139" s="187"/>
    </row>
    <row r="140" spans="1:320" ht="17.399999999999999" x14ac:dyDescent="0.3">
      <c r="A140" s="187"/>
      <c r="B140" s="186"/>
      <c r="C140" s="187"/>
      <c r="D140" s="188"/>
      <c r="E140" s="187"/>
      <c r="G140" s="187"/>
      <c r="H140" s="186"/>
      <c r="I140" s="187"/>
      <c r="J140" s="188"/>
      <c r="K140" s="187"/>
      <c r="M140" s="187"/>
      <c r="N140" s="186"/>
      <c r="O140" s="187"/>
      <c r="P140" s="188"/>
      <c r="Q140" s="187"/>
      <c r="T140" s="187"/>
      <c r="U140" s="186"/>
      <c r="V140" s="187"/>
      <c r="W140" s="188"/>
      <c r="X140" s="187"/>
      <c r="AB140" s="187"/>
      <c r="AC140" s="186"/>
      <c r="AD140" s="187"/>
      <c r="AE140" s="188"/>
      <c r="AF140" s="187"/>
      <c r="AI140" s="187"/>
      <c r="AJ140" s="186"/>
      <c r="AK140" s="187"/>
      <c r="AL140" s="188"/>
      <c r="AM140" s="187"/>
      <c r="AP140" s="187"/>
      <c r="AQ140" s="186"/>
      <c r="AR140" s="187"/>
      <c r="AS140" s="188"/>
      <c r="AT140" s="187"/>
      <c r="AV140" s="187"/>
      <c r="AW140" s="186"/>
      <c r="AX140" s="187"/>
      <c r="AY140" s="188"/>
      <c r="AZ140" s="187"/>
      <c r="BB140" s="187"/>
      <c r="BC140" s="186"/>
      <c r="BD140" s="187"/>
      <c r="BE140" s="188"/>
      <c r="BF140" s="187"/>
      <c r="BH140" s="187"/>
      <c r="BI140" s="186"/>
      <c r="BJ140" s="187"/>
      <c r="BK140" s="188"/>
      <c r="BL140" s="187"/>
      <c r="BN140" s="187"/>
      <c r="BO140" s="186"/>
      <c r="BP140" s="187"/>
      <c r="BQ140" s="188"/>
      <c r="BR140" s="187"/>
      <c r="BT140" s="187"/>
      <c r="BU140" s="186"/>
      <c r="BV140" s="187"/>
      <c r="BW140" s="188"/>
      <c r="BX140" s="187"/>
      <c r="BZ140" s="187"/>
      <c r="CA140" s="186"/>
      <c r="CB140" s="187"/>
      <c r="CC140" s="188"/>
      <c r="CD140" s="187"/>
      <c r="CF140" s="187"/>
      <c r="CG140" s="186"/>
      <c r="CH140" s="187"/>
      <c r="CI140" s="188"/>
      <c r="CJ140" s="187"/>
      <c r="CL140" s="187"/>
      <c r="CM140" s="186"/>
      <c r="CN140" s="187"/>
      <c r="CO140" s="188"/>
      <c r="CP140" s="187"/>
      <c r="CR140" s="187"/>
      <c r="CS140" s="186"/>
      <c r="CT140" s="187"/>
      <c r="CU140" s="188"/>
      <c r="CV140" s="187"/>
      <c r="CX140" s="187"/>
      <c r="CY140" s="186"/>
      <c r="CZ140" s="187"/>
      <c r="DA140" s="188"/>
      <c r="DB140" s="187"/>
      <c r="DD140" s="187"/>
      <c r="DE140" s="186"/>
      <c r="DF140" s="187"/>
      <c r="DG140" s="188"/>
      <c r="DH140" s="187"/>
      <c r="DJ140" s="187"/>
      <c r="DK140" s="186"/>
      <c r="DL140" s="187"/>
      <c r="DM140" s="188"/>
      <c r="DN140" s="187"/>
      <c r="DP140" s="187"/>
      <c r="DQ140" s="186"/>
      <c r="DR140" s="187"/>
      <c r="DS140" s="188"/>
      <c r="DT140" s="187"/>
      <c r="DV140" s="187"/>
      <c r="DW140" s="186"/>
      <c r="DX140" s="187"/>
      <c r="DY140" s="188"/>
      <c r="DZ140" s="187"/>
      <c r="EB140" s="187"/>
      <c r="EC140" s="186"/>
      <c r="ED140" s="187"/>
      <c r="EE140" s="188"/>
      <c r="EF140" s="187"/>
      <c r="EH140" s="187"/>
      <c r="EI140" s="186"/>
      <c r="EJ140" s="187"/>
      <c r="EK140" s="188"/>
      <c r="EL140" s="187"/>
      <c r="EN140" s="187"/>
      <c r="EO140" s="186"/>
      <c r="EP140" s="187"/>
      <c r="EQ140" s="188"/>
      <c r="ER140" s="187"/>
      <c r="ET140" s="187"/>
      <c r="EU140" s="186"/>
      <c r="EV140" s="187"/>
      <c r="EW140" s="188"/>
      <c r="EX140" s="187"/>
      <c r="EZ140" s="187"/>
      <c r="FA140" s="186"/>
      <c r="FB140" s="187"/>
      <c r="FC140" s="188"/>
      <c r="FD140" s="187"/>
      <c r="FF140" s="187"/>
      <c r="FG140" s="186"/>
      <c r="FH140" s="187"/>
      <c r="FI140" s="188"/>
      <c r="FJ140" s="187"/>
      <c r="FL140" s="187"/>
      <c r="FM140" s="186"/>
      <c r="FN140" s="187"/>
      <c r="FO140" s="188"/>
      <c r="FP140" s="187"/>
      <c r="FR140" s="187"/>
      <c r="FS140" s="186"/>
      <c r="FT140" s="187"/>
      <c r="FU140" s="188"/>
      <c r="FV140" s="187"/>
      <c r="FX140" s="187"/>
      <c r="FY140" s="186"/>
      <c r="FZ140" s="187"/>
      <c r="GA140" s="188"/>
      <c r="GB140" s="187"/>
      <c r="GD140" s="187"/>
      <c r="GE140" s="186"/>
      <c r="GF140" s="187"/>
      <c r="GG140" s="188"/>
      <c r="GH140" s="187"/>
      <c r="GJ140" s="187"/>
      <c r="GK140" s="186"/>
      <c r="GL140" s="187"/>
      <c r="GM140" s="188"/>
      <c r="GN140" s="187"/>
      <c r="GP140" s="187"/>
      <c r="GQ140" s="186"/>
      <c r="GR140" s="187"/>
      <c r="GS140" s="188"/>
      <c r="GT140" s="187"/>
      <c r="GV140" s="187"/>
      <c r="GW140" s="186"/>
      <c r="GX140" s="187"/>
      <c r="GY140" s="188"/>
      <c r="GZ140" s="187"/>
      <c r="HB140" s="187"/>
      <c r="HC140" s="186"/>
      <c r="HD140" s="187"/>
      <c r="HE140" s="188"/>
      <c r="HF140" s="187"/>
      <c r="HH140" s="187"/>
      <c r="HI140" s="186"/>
      <c r="HJ140" s="187"/>
      <c r="HK140" s="188"/>
      <c r="HL140" s="187"/>
      <c r="HN140" s="187"/>
      <c r="HO140" s="186"/>
      <c r="HP140" s="187"/>
      <c r="HQ140" s="188"/>
      <c r="HR140" s="187"/>
      <c r="HT140" s="187"/>
      <c r="HU140" s="186"/>
      <c r="HV140" s="187"/>
      <c r="HW140" s="188"/>
      <c r="HX140" s="187"/>
      <c r="HZ140" s="187"/>
      <c r="IA140" s="186"/>
      <c r="IB140" s="187"/>
      <c r="IC140" s="188"/>
      <c r="ID140" s="187"/>
      <c r="IF140" s="187"/>
      <c r="IG140" s="186"/>
      <c r="IH140" s="187"/>
      <c r="II140" s="188"/>
      <c r="IJ140" s="187"/>
      <c r="IM140" s="187"/>
      <c r="IN140" s="186"/>
      <c r="IO140" s="187"/>
      <c r="IP140" s="188"/>
      <c r="IQ140" s="187"/>
      <c r="IT140" s="187"/>
      <c r="IU140" s="186"/>
      <c r="IV140" s="187"/>
      <c r="IW140" s="188"/>
      <c r="IX140" s="187"/>
      <c r="JA140" s="187"/>
      <c r="JB140" s="186"/>
      <c r="JC140" s="187"/>
      <c r="JD140" s="188"/>
      <c r="JE140" s="187"/>
      <c r="JH140" s="187"/>
      <c r="JI140" s="186"/>
      <c r="JJ140" s="187"/>
      <c r="JK140" s="188"/>
      <c r="JL140" s="187"/>
      <c r="JN140" s="187"/>
      <c r="JO140" s="186"/>
      <c r="JP140" s="187"/>
      <c r="JQ140" s="188"/>
      <c r="JR140" s="187"/>
      <c r="JT140" s="187"/>
      <c r="JU140" s="186"/>
      <c r="JV140" s="187"/>
      <c r="JW140" s="188"/>
      <c r="JX140" s="187"/>
      <c r="JZ140" s="187"/>
      <c r="KA140" s="186"/>
      <c r="KB140" s="187"/>
      <c r="KC140" s="188"/>
      <c r="KD140" s="187"/>
      <c r="KF140" s="187"/>
      <c r="KG140" s="186"/>
      <c r="KH140" s="187"/>
      <c r="KI140" s="188"/>
      <c r="KJ140" s="187"/>
      <c r="KL140" s="187"/>
      <c r="KM140" s="186"/>
      <c r="KN140" s="187"/>
      <c r="KO140" s="188"/>
      <c r="KP140" s="187"/>
      <c r="KR140" s="187"/>
      <c r="KS140" s="186"/>
      <c r="KT140" s="187"/>
      <c r="KU140" s="188"/>
      <c r="KV140" s="187"/>
      <c r="KX140" s="187"/>
      <c r="KY140" s="186"/>
      <c r="KZ140" s="187"/>
      <c r="LA140" s="188"/>
      <c r="LB140" s="187"/>
      <c r="LD140" s="187"/>
      <c r="LE140" s="186"/>
      <c r="LF140" s="187"/>
      <c r="LG140" s="188"/>
      <c r="LH140" s="187"/>
    </row>
    <row r="141" spans="1:320" ht="17.399999999999999" x14ac:dyDescent="0.3">
      <c r="A141" s="187"/>
      <c r="B141" s="186"/>
      <c r="C141" s="187"/>
      <c r="D141" s="188"/>
      <c r="E141" s="187"/>
      <c r="G141" s="187"/>
      <c r="H141" s="186"/>
      <c r="I141" s="187"/>
      <c r="J141" s="188"/>
      <c r="K141" s="187"/>
      <c r="M141" s="187"/>
      <c r="N141" s="186"/>
      <c r="O141" s="187"/>
      <c r="P141" s="188"/>
      <c r="Q141" s="187"/>
      <c r="T141" s="187"/>
      <c r="U141" s="186"/>
      <c r="V141" s="187"/>
      <c r="W141" s="188"/>
      <c r="X141" s="187"/>
      <c r="AB141" s="187"/>
      <c r="AC141" s="186"/>
      <c r="AD141" s="187"/>
      <c r="AE141" s="188"/>
      <c r="AF141" s="187"/>
      <c r="AI141" s="187"/>
      <c r="AJ141" s="186"/>
      <c r="AK141" s="187"/>
      <c r="AL141" s="188"/>
      <c r="AM141" s="187"/>
      <c r="AP141" s="187"/>
      <c r="AQ141" s="186"/>
      <c r="AR141" s="187"/>
      <c r="AS141" s="188"/>
      <c r="AT141" s="187"/>
      <c r="AV141" s="187"/>
      <c r="AW141" s="186"/>
      <c r="AX141" s="187"/>
      <c r="AY141" s="188"/>
      <c r="AZ141" s="187"/>
      <c r="BB141" s="187"/>
      <c r="BC141" s="186"/>
      <c r="BD141" s="187"/>
      <c r="BE141" s="188"/>
      <c r="BF141" s="187"/>
      <c r="BH141" s="187"/>
      <c r="BI141" s="186"/>
      <c r="BJ141" s="187"/>
      <c r="BK141" s="188"/>
      <c r="BL141" s="187"/>
      <c r="BN141" s="187"/>
      <c r="BO141" s="186"/>
      <c r="BP141" s="187"/>
      <c r="BQ141" s="188"/>
      <c r="BR141" s="187"/>
      <c r="BT141" s="187"/>
      <c r="BU141" s="186"/>
      <c r="BV141" s="187"/>
      <c r="BW141" s="188"/>
      <c r="BX141" s="187"/>
      <c r="BZ141" s="187"/>
      <c r="CA141" s="186"/>
      <c r="CB141" s="187"/>
      <c r="CC141" s="188"/>
      <c r="CD141" s="187"/>
      <c r="CF141" s="187"/>
      <c r="CG141" s="186"/>
      <c r="CH141" s="187"/>
      <c r="CI141" s="188"/>
      <c r="CJ141" s="187"/>
      <c r="CL141" s="187"/>
      <c r="CM141" s="186"/>
      <c r="CN141" s="187"/>
      <c r="CO141" s="188"/>
      <c r="CP141" s="187"/>
      <c r="CR141" s="187"/>
      <c r="CS141" s="186"/>
      <c r="CT141" s="187"/>
      <c r="CU141" s="188"/>
      <c r="CV141" s="187"/>
      <c r="CX141" s="187"/>
      <c r="CY141" s="186"/>
      <c r="CZ141" s="187"/>
      <c r="DA141" s="188"/>
      <c r="DB141" s="187"/>
      <c r="DD141" s="187"/>
      <c r="DE141" s="186"/>
      <c r="DF141" s="187"/>
      <c r="DG141" s="188"/>
      <c r="DH141" s="187"/>
      <c r="DJ141" s="187"/>
      <c r="DK141" s="186"/>
      <c r="DL141" s="187"/>
      <c r="DM141" s="188"/>
      <c r="DN141" s="187"/>
      <c r="DP141" s="187"/>
      <c r="DQ141" s="186"/>
      <c r="DR141" s="187"/>
      <c r="DS141" s="188"/>
      <c r="DT141" s="187"/>
      <c r="DV141" s="187"/>
      <c r="DW141" s="186"/>
      <c r="DX141" s="187"/>
      <c r="DY141" s="188"/>
      <c r="DZ141" s="187"/>
      <c r="EB141" s="187"/>
      <c r="EC141" s="186"/>
      <c r="ED141" s="187"/>
      <c r="EE141" s="188"/>
      <c r="EF141" s="187"/>
      <c r="EH141" s="187"/>
      <c r="EI141" s="186"/>
      <c r="EJ141" s="187"/>
      <c r="EK141" s="188"/>
      <c r="EL141" s="187"/>
      <c r="EN141" s="187"/>
      <c r="EO141" s="186"/>
      <c r="EP141" s="187"/>
      <c r="EQ141" s="188"/>
      <c r="ER141" s="187"/>
      <c r="ET141" s="187"/>
      <c r="EU141" s="186"/>
      <c r="EV141" s="187"/>
      <c r="EW141" s="188"/>
      <c r="EX141" s="187"/>
      <c r="EZ141" s="187"/>
      <c r="FA141" s="186"/>
      <c r="FB141" s="187"/>
      <c r="FC141" s="188"/>
      <c r="FD141" s="187"/>
      <c r="FF141" s="187"/>
      <c r="FG141" s="186"/>
      <c r="FH141" s="187"/>
      <c r="FI141" s="188"/>
      <c r="FJ141" s="187"/>
      <c r="FL141" s="187"/>
      <c r="FM141" s="186"/>
      <c r="FN141" s="187"/>
      <c r="FO141" s="188"/>
      <c r="FP141" s="187"/>
      <c r="FR141" s="187"/>
      <c r="FS141" s="186"/>
      <c r="FT141" s="187"/>
      <c r="FU141" s="188"/>
      <c r="FV141" s="187"/>
      <c r="FX141" s="187"/>
      <c r="FY141" s="186"/>
      <c r="FZ141" s="187"/>
      <c r="GA141" s="188"/>
      <c r="GB141" s="187"/>
      <c r="GD141" s="187"/>
      <c r="GE141" s="186"/>
      <c r="GF141" s="187"/>
      <c r="GG141" s="188"/>
      <c r="GH141" s="187"/>
      <c r="GJ141" s="187"/>
      <c r="GK141" s="186"/>
      <c r="GL141" s="187"/>
      <c r="GM141" s="188"/>
      <c r="GN141" s="187"/>
      <c r="GP141" s="187"/>
      <c r="GQ141" s="186"/>
      <c r="GR141" s="187"/>
      <c r="GS141" s="188"/>
      <c r="GT141" s="187"/>
      <c r="GV141" s="187"/>
      <c r="GW141" s="186"/>
      <c r="GX141" s="187"/>
      <c r="GY141" s="188"/>
      <c r="GZ141" s="187"/>
      <c r="HB141" s="187"/>
      <c r="HC141" s="186"/>
      <c r="HD141" s="187"/>
      <c r="HE141" s="188"/>
      <c r="HF141" s="187"/>
      <c r="HH141" s="187"/>
      <c r="HI141" s="186"/>
      <c r="HJ141" s="187"/>
      <c r="HK141" s="188"/>
      <c r="HL141" s="187"/>
      <c r="HN141" s="187"/>
      <c r="HO141" s="186"/>
      <c r="HP141" s="187"/>
      <c r="HQ141" s="188"/>
      <c r="HR141" s="187"/>
      <c r="HT141" s="187"/>
      <c r="HU141" s="186"/>
      <c r="HV141" s="187"/>
      <c r="HW141" s="188"/>
      <c r="HX141" s="187"/>
      <c r="HZ141" s="187"/>
      <c r="IA141" s="186"/>
      <c r="IB141" s="187"/>
      <c r="IC141" s="188"/>
      <c r="ID141" s="187"/>
      <c r="IF141" s="187"/>
      <c r="IG141" s="186"/>
      <c r="IH141" s="187"/>
      <c r="II141" s="188"/>
      <c r="IJ141" s="187"/>
      <c r="IM141" s="187"/>
      <c r="IN141" s="186"/>
      <c r="IO141" s="187"/>
      <c r="IP141" s="188"/>
      <c r="IQ141" s="187"/>
      <c r="IT141" s="187"/>
      <c r="IU141" s="186"/>
      <c r="IV141" s="187"/>
      <c r="IW141" s="188"/>
      <c r="IX141" s="187"/>
      <c r="JA141" s="187"/>
      <c r="JB141" s="186"/>
      <c r="JC141" s="187"/>
      <c r="JD141" s="188"/>
      <c r="JE141" s="187"/>
      <c r="JH141" s="187"/>
      <c r="JI141" s="186"/>
      <c r="JJ141" s="187"/>
      <c r="JK141" s="188"/>
      <c r="JL141" s="187"/>
      <c r="JN141" s="187"/>
      <c r="JO141" s="186"/>
      <c r="JP141" s="187"/>
      <c r="JQ141" s="188"/>
      <c r="JR141" s="187"/>
      <c r="JT141" s="187"/>
      <c r="JU141" s="186"/>
      <c r="JV141" s="187"/>
      <c r="JW141" s="188"/>
      <c r="JX141" s="187"/>
      <c r="JZ141" s="187"/>
      <c r="KA141" s="186"/>
      <c r="KB141" s="187"/>
      <c r="KC141" s="188"/>
      <c r="KD141" s="187"/>
      <c r="KF141" s="187"/>
      <c r="KG141" s="186"/>
      <c r="KH141" s="187"/>
      <c r="KI141" s="188"/>
      <c r="KJ141" s="187"/>
      <c r="KL141" s="187"/>
      <c r="KM141" s="186"/>
      <c r="KN141" s="187"/>
      <c r="KO141" s="188"/>
      <c r="KP141" s="187"/>
      <c r="KR141" s="187"/>
      <c r="KS141" s="186"/>
      <c r="KT141" s="187"/>
      <c r="KU141" s="188"/>
      <c r="KV141" s="187"/>
      <c r="KX141" s="187"/>
      <c r="KY141" s="186"/>
      <c r="KZ141" s="187"/>
      <c r="LA141" s="188"/>
      <c r="LB141" s="187"/>
      <c r="LD141" s="187"/>
      <c r="LE141" s="186"/>
      <c r="LF141" s="187"/>
      <c r="LG141" s="188"/>
      <c r="LH141" s="187"/>
    </row>
    <row r="142" spans="1:320" ht="17.399999999999999" x14ac:dyDescent="0.3">
      <c r="A142" s="185" t="s">
        <v>158</v>
      </c>
      <c r="B142" s="186"/>
      <c r="C142" s="187"/>
      <c r="D142" s="188"/>
      <c r="E142" s="187"/>
      <c r="G142" s="185" t="s">
        <v>158</v>
      </c>
      <c r="H142" s="186"/>
      <c r="I142" s="187"/>
      <c r="J142" s="188"/>
      <c r="K142" s="187"/>
      <c r="M142" s="185" t="s">
        <v>158</v>
      </c>
      <c r="N142" s="186"/>
      <c r="O142" s="187"/>
      <c r="P142" s="188"/>
      <c r="Q142" s="187"/>
      <c r="T142" s="185" t="s">
        <v>158</v>
      </c>
      <c r="U142" s="186"/>
      <c r="V142" s="187"/>
      <c r="W142" s="188"/>
      <c r="X142" s="187"/>
      <c r="AB142" s="185" t="s">
        <v>158</v>
      </c>
      <c r="AC142" s="186"/>
      <c r="AD142" s="187"/>
      <c r="AE142" s="188"/>
      <c r="AF142" s="187"/>
      <c r="AI142" s="185" t="s">
        <v>158</v>
      </c>
      <c r="AJ142" s="186"/>
      <c r="AK142" s="187"/>
      <c r="AL142" s="188"/>
      <c r="AM142" s="187"/>
      <c r="AP142" s="185" t="s">
        <v>158</v>
      </c>
      <c r="AQ142" s="186"/>
      <c r="AR142" s="187"/>
      <c r="AS142" s="188"/>
      <c r="AT142" s="187"/>
      <c r="AV142" s="185" t="s">
        <v>158</v>
      </c>
      <c r="AW142" s="186"/>
      <c r="AX142" s="187"/>
      <c r="AY142" s="188"/>
      <c r="AZ142" s="187"/>
      <c r="BB142" s="185" t="s">
        <v>158</v>
      </c>
      <c r="BC142" s="186"/>
      <c r="BD142" s="187"/>
      <c r="BE142" s="188"/>
      <c r="BF142" s="187"/>
      <c r="BH142" s="185" t="s">
        <v>158</v>
      </c>
      <c r="BI142" s="186"/>
      <c r="BJ142" s="187"/>
      <c r="BK142" s="188"/>
      <c r="BL142" s="187"/>
      <c r="BN142" s="185" t="s">
        <v>158</v>
      </c>
      <c r="BO142" s="186"/>
      <c r="BP142" s="187"/>
      <c r="BQ142" s="188"/>
      <c r="BR142" s="187"/>
      <c r="BT142" s="185" t="s">
        <v>158</v>
      </c>
      <c r="BU142" s="186"/>
      <c r="BV142" s="187"/>
      <c r="BW142" s="188"/>
      <c r="BX142" s="187"/>
      <c r="BZ142" s="185" t="s">
        <v>158</v>
      </c>
      <c r="CA142" s="186"/>
      <c r="CB142" s="187"/>
      <c r="CC142" s="188"/>
      <c r="CD142" s="187"/>
      <c r="CF142" s="185" t="s">
        <v>158</v>
      </c>
      <c r="CG142" s="186"/>
      <c r="CH142" s="187"/>
      <c r="CI142" s="188"/>
      <c r="CJ142" s="187"/>
      <c r="CL142" s="185" t="s">
        <v>158</v>
      </c>
      <c r="CM142" s="186"/>
      <c r="CN142" s="187"/>
      <c r="CO142" s="188"/>
      <c r="CP142" s="187"/>
      <c r="CR142" s="185" t="s">
        <v>158</v>
      </c>
      <c r="CS142" s="186"/>
      <c r="CT142" s="187"/>
      <c r="CU142" s="188"/>
      <c r="CV142" s="187"/>
      <c r="CX142" s="185" t="s">
        <v>158</v>
      </c>
      <c r="CY142" s="186"/>
      <c r="CZ142" s="187"/>
      <c r="DA142" s="188"/>
      <c r="DB142" s="187"/>
      <c r="DD142" s="185" t="s">
        <v>158</v>
      </c>
      <c r="DE142" s="186"/>
      <c r="DF142" s="187"/>
      <c r="DG142" s="188"/>
      <c r="DH142" s="187"/>
      <c r="DJ142" s="185" t="s">
        <v>158</v>
      </c>
      <c r="DK142" s="186"/>
      <c r="DL142" s="187"/>
      <c r="DM142" s="188"/>
      <c r="DN142" s="187"/>
      <c r="DP142" s="185" t="s">
        <v>158</v>
      </c>
      <c r="DQ142" s="186"/>
      <c r="DR142" s="187"/>
      <c r="DS142" s="188"/>
      <c r="DT142" s="187"/>
      <c r="DV142" s="185" t="s">
        <v>158</v>
      </c>
      <c r="DW142" s="186"/>
      <c r="DX142" s="187"/>
      <c r="DY142" s="188"/>
      <c r="DZ142" s="187"/>
      <c r="EB142" s="185" t="s">
        <v>158</v>
      </c>
      <c r="EC142" s="186"/>
      <c r="ED142" s="187"/>
      <c r="EE142" s="188"/>
      <c r="EF142" s="187"/>
      <c r="EH142" s="185" t="s">
        <v>158</v>
      </c>
      <c r="EI142" s="186"/>
      <c r="EJ142" s="187"/>
      <c r="EK142" s="188"/>
      <c r="EL142" s="187"/>
      <c r="EN142" s="185" t="s">
        <v>158</v>
      </c>
      <c r="EO142" s="186"/>
      <c r="EP142" s="187"/>
      <c r="EQ142" s="188"/>
      <c r="ER142" s="187"/>
      <c r="ET142" s="185" t="s">
        <v>158</v>
      </c>
      <c r="EU142" s="186"/>
      <c r="EV142" s="187"/>
      <c r="EW142" s="188"/>
      <c r="EX142" s="187"/>
      <c r="EZ142" s="185" t="s">
        <v>158</v>
      </c>
      <c r="FA142" s="186"/>
      <c r="FB142" s="187"/>
      <c r="FC142" s="188"/>
      <c r="FD142" s="187"/>
      <c r="FF142" s="185" t="s">
        <v>158</v>
      </c>
      <c r="FG142" s="186"/>
      <c r="FH142" s="187"/>
      <c r="FI142" s="188"/>
      <c r="FJ142" s="187"/>
      <c r="FL142" s="185" t="s">
        <v>158</v>
      </c>
      <c r="FM142" s="186"/>
      <c r="FN142" s="187"/>
      <c r="FO142" s="188"/>
      <c r="FP142" s="187"/>
      <c r="FR142" s="185" t="s">
        <v>158</v>
      </c>
      <c r="FS142" s="186"/>
      <c r="FT142" s="187"/>
      <c r="FU142" s="188"/>
      <c r="FV142" s="187"/>
      <c r="FX142" s="185" t="s">
        <v>158</v>
      </c>
      <c r="FY142" s="186"/>
      <c r="FZ142" s="187"/>
      <c r="GA142" s="188"/>
      <c r="GB142" s="187"/>
      <c r="GD142" s="185" t="s">
        <v>158</v>
      </c>
      <c r="GE142" s="186"/>
      <c r="GF142" s="187"/>
      <c r="GG142" s="188"/>
      <c r="GH142" s="187"/>
      <c r="GJ142" s="185" t="s">
        <v>158</v>
      </c>
      <c r="GK142" s="186"/>
      <c r="GL142" s="187"/>
      <c r="GM142" s="188"/>
      <c r="GN142" s="187"/>
      <c r="GP142" s="185" t="s">
        <v>158</v>
      </c>
      <c r="GQ142" s="186"/>
      <c r="GR142" s="187"/>
      <c r="GS142" s="188"/>
      <c r="GT142" s="187"/>
      <c r="GV142" s="185" t="s">
        <v>158</v>
      </c>
      <c r="GW142" s="186"/>
      <c r="GX142" s="187"/>
      <c r="GY142" s="188"/>
      <c r="GZ142" s="187"/>
      <c r="HB142" s="185" t="s">
        <v>158</v>
      </c>
      <c r="HC142" s="186"/>
      <c r="HD142" s="187"/>
      <c r="HE142" s="188"/>
      <c r="HF142" s="187"/>
      <c r="HH142" s="185" t="s">
        <v>158</v>
      </c>
      <c r="HI142" s="186"/>
      <c r="HJ142" s="187"/>
      <c r="HK142" s="188"/>
      <c r="HL142" s="187"/>
      <c r="HN142" s="185" t="s">
        <v>158</v>
      </c>
      <c r="HO142" s="186"/>
      <c r="HP142" s="187"/>
      <c r="HQ142" s="188"/>
      <c r="HR142" s="187"/>
      <c r="HT142" s="185" t="s">
        <v>158</v>
      </c>
      <c r="HU142" s="186"/>
      <c r="HV142" s="187"/>
      <c r="HW142" s="188"/>
      <c r="HX142" s="187"/>
      <c r="HZ142" s="185" t="s">
        <v>158</v>
      </c>
      <c r="IA142" s="186"/>
      <c r="IB142" s="187"/>
      <c r="IC142" s="188"/>
      <c r="ID142" s="187"/>
      <c r="IF142" s="185" t="s">
        <v>158</v>
      </c>
      <c r="IG142" s="186"/>
      <c r="IH142" s="187"/>
      <c r="II142" s="188"/>
      <c r="IJ142" s="187"/>
      <c r="IM142" s="185" t="s">
        <v>158</v>
      </c>
      <c r="IN142" s="186"/>
      <c r="IO142" s="187"/>
      <c r="IP142" s="188"/>
      <c r="IQ142" s="187"/>
      <c r="IT142" s="185" t="s">
        <v>158</v>
      </c>
      <c r="IU142" s="186"/>
      <c r="IV142" s="187"/>
      <c r="IW142" s="188"/>
      <c r="IX142" s="187"/>
      <c r="JA142" s="185" t="s">
        <v>158</v>
      </c>
      <c r="JB142" s="186"/>
      <c r="JC142" s="187"/>
      <c r="JD142" s="188"/>
      <c r="JE142" s="187"/>
      <c r="JH142" s="185" t="s">
        <v>158</v>
      </c>
      <c r="JI142" s="186"/>
      <c r="JJ142" s="187"/>
      <c r="JK142" s="188"/>
      <c r="JL142" s="187"/>
      <c r="JN142" s="185" t="s">
        <v>158</v>
      </c>
      <c r="JO142" s="186"/>
      <c r="JP142" s="187"/>
      <c r="JQ142" s="188"/>
      <c r="JR142" s="187"/>
      <c r="JT142" s="185" t="s">
        <v>158</v>
      </c>
      <c r="JU142" s="186"/>
      <c r="JV142" s="187"/>
      <c r="JW142" s="188"/>
      <c r="JX142" s="187"/>
      <c r="JZ142" s="185" t="s">
        <v>158</v>
      </c>
      <c r="KA142" s="186"/>
      <c r="KB142" s="187"/>
      <c r="KC142" s="188"/>
      <c r="KD142" s="187"/>
      <c r="KF142" s="185" t="s">
        <v>158</v>
      </c>
      <c r="KG142" s="186"/>
      <c r="KH142" s="187"/>
      <c r="KI142" s="188"/>
      <c r="KJ142" s="187"/>
      <c r="KL142" s="185" t="s">
        <v>667</v>
      </c>
      <c r="KM142" s="186"/>
      <c r="KN142" s="187"/>
      <c r="KO142" s="188"/>
      <c r="KP142" s="187"/>
      <c r="KR142" s="185" t="s">
        <v>667</v>
      </c>
      <c r="KS142" s="186"/>
      <c r="KT142" s="187"/>
      <c r="KU142" s="188"/>
      <c r="KV142" s="187"/>
      <c r="KX142" s="185" t="s">
        <v>667</v>
      </c>
      <c r="KY142" s="186"/>
      <c r="KZ142" s="187"/>
      <c r="LA142" s="188"/>
      <c r="LB142" s="187"/>
      <c r="LD142" s="185" t="s">
        <v>667</v>
      </c>
      <c r="LE142" s="186"/>
      <c r="LF142" s="187"/>
      <c r="LG142" s="188"/>
      <c r="LH142" s="187"/>
    </row>
    <row r="143" spans="1:320" ht="17.399999999999999" x14ac:dyDescent="0.3">
      <c r="A143" s="116"/>
      <c r="B143" s="115"/>
      <c r="C143" s="116"/>
      <c r="D143" s="117"/>
      <c r="E143" s="116"/>
      <c r="G143" s="116"/>
      <c r="H143" s="115"/>
      <c r="I143" s="116"/>
      <c r="J143" s="117"/>
      <c r="K143" s="116"/>
      <c r="M143" s="116"/>
      <c r="N143" s="115"/>
      <c r="O143" s="116"/>
      <c r="P143" s="117"/>
      <c r="Q143" s="116"/>
      <c r="T143" s="116"/>
      <c r="U143" s="115"/>
      <c r="V143" s="116"/>
      <c r="W143" s="117"/>
      <c r="X143" s="116"/>
      <c r="AB143" s="116"/>
      <c r="AC143" s="115"/>
      <c r="AD143" s="116"/>
      <c r="AE143" s="117"/>
      <c r="AF143" s="116"/>
      <c r="AI143" s="116"/>
      <c r="AJ143" s="115"/>
      <c r="AK143" s="116"/>
      <c r="AL143" s="117"/>
      <c r="AM143" s="116"/>
      <c r="AP143" s="116"/>
      <c r="AQ143" s="115"/>
      <c r="AR143" s="116"/>
      <c r="AS143" s="117"/>
      <c r="AT143" s="116"/>
      <c r="AV143" s="116"/>
      <c r="AW143" s="115"/>
      <c r="AX143" s="116"/>
      <c r="AY143" s="117"/>
      <c r="AZ143" s="116"/>
      <c r="BB143" s="116"/>
      <c r="BC143" s="115"/>
      <c r="BD143" s="116"/>
      <c r="BE143" s="117"/>
      <c r="BF143" s="116"/>
      <c r="BH143" s="116"/>
      <c r="BI143" s="115"/>
      <c r="BJ143" s="116"/>
      <c r="BK143" s="117"/>
      <c r="BL143" s="116"/>
      <c r="BN143" s="116"/>
      <c r="BO143" s="115"/>
      <c r="BP143" s="116"/>
      <c r="BQ143" s="117"/>
      <c r="BR143" s="116"/>
      <c r="BT143" s="116"/>
      <c r="BU143" s="115"/>
      <c r="BV143" s="116"/>
      <c r="BW143" s="117"/>
      <c r="BX143" s="116"/>
      <c r="BZ143" s="116"/>
      <c r="CA143" s="115"/>
      <c r="CB143" s="116"/>
      <c r="CC143" s="117"/>
      <c r="CD143" s="116"/>
      <c r="CF143" s="116"/>
      <c r="CG143" s="115"/>
      <c r="CH143" s="116"/>
      <c r="CI143" s="117"/>
      <c r="CJ143" s="116"/>
      <c r="CL143" s="116"/>
      <c r="CM143" s="115"/>
      <c r="CN143" s="116"/>
      <c r="CO143" s="117"/>
      <c r="CP143" s="116"/>
      <c r="CR143" s="116"/>
      <c r="CS143" s="115"/>
      <c r="CT143" s="116"/>
      <c r="CU143" s="117"/>
      <c r="CV143" s="116"/>
      <c r="CX143" s="116"/>
      <c r="CY143" s="115"/>
      <c r="CZ143" s="116"/>
      <c r="DA143" s="117"/>
      <c r="DB143" s="116"/>
      <c r="DD143" s="116"/>
      <c r="DE143" s="115"/>
      <c r="DF143" s="116"/>
      <c r="DG143" s="117"/>
      <c r="DH143" s="116"/>
      <c r="DJ143" s="116"/>
      <c r="DK143" s="115"/>
      <c r="DL143" s="116"/>
      <c r="DM143" s="117"/>
      <c r="DN143" s="116"/>
      <c r="DP143" s="116"/>
      <c r="DQ143" s="115"/>
      <c r="DR143" s="116"/>
      <c r="DS143" s="117"/>
      <c r="DT143" s="116"/>
      <c r="DV143" s="116"/>
      <c r="DW143" s="115"/>
      <c r="DX143" s="116"/>
      <c r="DY143" s="117"/>
      <c r="DZ143" s="116"/>
      <c r="EB143" s="116"/>
      <c r="EC143" s="115"/>
      <c r="ED143" s="116"/>
      <c r="EE143" s="117"/>
      <c r="EF143" s="116"/>
      <c r="EH143" s="116"/>
      <c r="EI143" s="115"/>
      <c r="EJ143" s="116"/>
      <c r="EK143" s="117"/>
      <c r="EL143" s="116"/>
      <c r="EN143" s="116"/>
      <c r="EO143" s="115"/>
      <c r="EP143" s="116"/>
      <c r="EQ143" s="117"/>
      <c r="ER143" s="116"/>
      <c r="ET143" s="116"/>
      <c r="EU143" s="115"/>
      <c r="EV143" s="116"/>
      <c r="EW143" s="117"/>
      <c r="EX143" s="116"/>
      <c r="EZ143" s="116"/>
      <c r="FA143" s="115"/>
      <c r="FB143" s="116"/>
      <c r="FC143" s="117"/>
      <c r="FD143" s="116"/>
      <c r="FF143" s="116"/>
      <c r="FG143" s="115"/>
      <c r="FH143" s="116"/>
      <c r="FI143" s="117"/>
      <c r="FJ143" s="116"/>
      <c r="FL143" s="116"/>
      <c r="FM143" s="115"/>
      <c r="FN143" s="116"/>
      <c r="FO143" s="117"/>
      <c r="FP143" s="116"/>
      <c r="FR143" s="116"/>
      <c r="FS143" s="115"/>
      <c r="FT143" s="116"/>
      <c r="FU143" s="117"/>
      <c r="FV143" s="116"/>
      <c r="FX143" s="116"/>
      <c r="FY143" s="115"/>
      <c r="FZ143" s="116"/>
      <c r="GA143" s="117"/>
      <c r="GB143" s="116"/>
      <c r="GD143" s="116"/>
      <c r="GE143" s="115"/>
      <c r="GF143" s="116"/>
      <c r="GG143" s="117"/>
      <c r="GH143" s="116"/>
      <c r="GJ143" s="116"/>
      <c r="GK143" s="115"/>
      <c r="GL143" s="116"/>
      <c r="GM143" s="117"/>
      <c r="GN143" s="116"/>
      <c r="GP143" s="116"/>
      <c r="GQ143" s="115"/>
      <c r="GR143" s="116"/>
      <c r="GS143" s="117"/>
      <c r="GT143" s="116"/>
      <c r="GV143" s="116"/>
      <c r="GW143" s="115"/>
      <c r="GX143" s="116"/>
      <c r="GY143" s="117"/>
      <c r="GZ143" s="116"/>
      <c r="HB143" s="116"/>
      <c r="HC143" s="115"/>
      <c r="HD143" s="116"/>
      <c r="HE143" s="117"/>
      <c r="HF143" s="116"/>
      <c r="HH143" s="116"/>
      <c r="HI143" s="115"/>
      <c r="HJ143" s="116"/>
      <c r="HK143" s="117"/>
      <c r="HL143" s="116"/>
      <c r="HN143" s="116"/>
      <c r="HO143" s="115"/>
      <c r="HP143" s="116"/>
      <c r="HQ143" s="117"/>
      <c r="HR143" s="116"/>
      <c r="HT143" s="116"/>
      <c r="HU143" s="115"/>
      <c r="HV143" s="116"/>
      <c r="HW143" s="117"/>
      <c r="HX143" s="116"/>
      <c r="HZ143" s="116"/>
      <c r="IA143" s="115"/>
      <c r="IB143" s="116"/>
      <c r="IC143" s="117"/>
      <c r="ID143" s="116"/>
      <c r="IF143" s="116"/>
      <c r="IG143" s="115"/>
      <c r="IH143" s="116"/>
      <c r="II143" s="117"/>
      <c r="IJ143" s="116"/>
      <c r="IM143" s="116"/>
      <c r="IN143" s="115"/>
      <c r="IO143" s="116"/>
      <c r="IP143" s="117"/>
      <c r="IQ143" s="116"/>
      <c r="IT143" s="116"/>
      <c r="IU143" s="115"/>
      <c r="IV143" s="116"/>
      <c r="IW143" s="117"/>
      <c r="IX143" s="116"/>
      <c r="JA143" s="116"/>
      <c r="JB143" s="115"/>
      <c r="JC143" s="116"/>
      <c r="JD143" s="117"/>
      <c r="JE143" s="116"/>
      <c r="JH143" s="116"/>
      <c r="JI143" s="115"/>
      <c r="JJ143" s="116"/>
      <c r="JK143" s="117"/>
      <c r="JL143" s="116"/>
      <c r="JN143" s="116"/>
      <c r="JO143" s="115"/>
      <c r="JP143" s="116"/>
      <c r="JQ143" s="117"/>
      <c r="JR143" s="116"/>
      <c r="JT143" s="116"/>
      <c r="JU143" s="115"/>
      <c r="JV143" s="116"/>
      <c r="JW143" s="117"/>
      <c r="JX143" s="116"/>
      <c r="JZ143" s="116"/>
      <c r="KA143" s="115"/>
      <c r="KB143" s="116"/>
      <c r="KC143" s="117"/>
      <c r="KD143" s="116"/>
      <c r="KF143" s="116"/>
      <c r="KG143" s="115"/>
      <c r="KH143" s="116"/>
      <c r="KI143" s="117"/>
      <c r="KJ143" s="116"/>
      <c r="KL143" s="116"/>
      <c r="KM143" s="115"/>
      <c r="KN143" s="116"/>
      <c r="KO143" s="117"/>
      <c r="KP143" s="116"/>
      <c r="KR143" s="116"/>
      <c r="KS143" s="115"/>
      <c r="KT143" s="116"/>
      <c r="KU143" s="117"/>
      <c r="KV143" s="116"/>
      <c r="KX143" s="116"/>
      <c r="KY143" s="115"/>
      <c r="KZ143" s="116"/>
      <c r="LA143" s="117"/>
      <c r="LB143" s="116"/>
      <c r="LD143" s="116"/>
      <c r="LE143" s="115"/>
      <c r="LF143" s="116"/>
      <c r="LG143" s="117"/>
      <c r="LH143" s="116"/>
    </row>
    <row r="144" spans="1:320" s="193" customFormat="1" ht="72" customHeight="1" x14ac:dyDescent="0.3">
      <c r="A144" s="189" t="s">
        <v>168</v>
      </c>
      <c r="B144" s="190" t="s">
        <v>90</v>
      </c>
      <c r="C144" s="191" t="s">
        <v>88</v>
      </c>
      <c r="D144" s="192" t="s">
        <v>89</v>
      </c>
      <c r="E144" s="191" t="s">
        <v>88</v>
      </c>
      <c r="G144" s="189" t="s">
        <v>168</v>
      </c>
      <c r="H144" s="190" t="s">
        <v>90</v>
      </c>
      <c r="I144" s="191" t="s">
        <v>88</v>
      </c>
      <c r="J144" s="192" t="s">
        <v>89</v>
      </c>
      <c r="K144" s="191" t="s">
        <v>88</v>
      </c>
      <c r="M144" s="189" t="s">
        <v>168</v>
      </c>
      <c r="N144" s="190" t="s">
        <v>90</v>
      </c>
      <c r="O144" s="191" t="s">
        <v>88</v>
      </c>
      <c r="P144" s="192" t="s">
        <v>89</v>
      </c>
      <c r="Q144" s="191" t="s">
        <v>88</v>
      </c>
      <c r="T144" s="189" t="s">
        <v>168</v>
      </c>
      <c r="U144" s="190" t="s">
        <v>90</v>
      </c>
      <c r="V144" s="191" t="s">
        <v>88</v>
      </c>
      <c r="W144" s="192" t="s">
        <v>89</v>
      </c>
      <c r="X144" s="191" t="s">
        <v>88</v>
      </c>
      <c r="AB144" s="189" t="s">
        <v>168</v>
      </c>
      <c r="AC144" s="190" t="s">
        <v>90</v>
      </c>
      <c r="AD144" s="191" t="s">
        <v>88</v>
      </c>
      <c r="AE144" s="192" t="s">
        <v>89</v>
      </c>
      <c r="AF144" s="191" t="s">
        <v>88</v>
      </c>
      <c r="AI144" s="189" t="s">
        <v>168</v>
      </c>
      <c r="AJ144" s="190" t="s">
        <v>90</v>
      </c>
      <c r="AK144" s="191" t="s">
        <v>88</v>
      </c>
      <c r="AL144" s="192" t="s">
        <v>89</v>
      </c>
      <c r="AM144" s="191" t="s">
        <v>88</v>
      </c>
      <c r="AP144" s="189" t="s">
        <v>168</v>
      </c>
      <c r="AQ144" s="190" t="s">
        <v>90</v>
      </c>
      <c r="AR144" s="191" t="s">
        <v>88</v>
      </c>
      <c r="AS144" s="192" t="s">
        <v>89</v>
      </c>
      <c r="AT144" s="191" t="s">
        <v>88</v>
      </c>
      <c r="AV144" s="189" t="s">
        <v>168</v>
      </c>
      <c r="AW144" s="190" t="s">
        <v>90</v>
      </c>
      <c r="AX144" s="191" t="s">
        <v>88</v>
      </c>
      <c r="AY144" s="192" t="s">
        <v>89</v>
      </c>
      <c r="AZ144" s="191" t="s">
        <v>88</v>
      </c>
      <c r="BB144" s="189" t="s">
        <v>168</v>
      </c>
      <c r="BC144" s="190" t="s">
        <v>90</v>
      </c>
      <c r="BD144" s="191" t="s">
        <v>88</v>
      </c>
      <c r="BE144" s="192" t="s">
        <v>89</v>
      </c>
      <c r="BF144" s="191" t="s">
        <v>88</v>
      </c>
      <c r="BH144" s="189" t="s">
        <v>168</v>
      </c>
      <c r="BI144" s="190" t="s">
        <v>90</v>
      </c>
      <c r="BJ144" s="191" t="s">
        <v>88</v>
      </c>
      <c r="BK144" s="192" t="s">
        <v>89</v>
      </c>
      <c r="BL144" s="191" t="s">
        <v>88</v>
      </c>
      <c r="BN144" s="189" t="s">
        <v>168</v>
      </c>
      <c r="BO144" s="190" t="s">
        <v>90</v>
      </c>
      <c r="BP144" s="191" t="s">
        <v>88</v>
      </c>
      <c r="BQ144" s="192" t="s">
        <v>89</v>
      </c>
      <c r="BR144" s="191" t="s">
        <v>88</v>
      </c>
      <c r="BT144" s="189" t="s">
        <v>168</v>
      </c>
      <c r="BU144" s="190" t="s">
        <v>90</v>
      </c>
      <c r="BV144" s="191" t="s">
        <v>88</v>
      </c>
      <c r="BW144" s="192" t="s">
        <v>89</v>
      </c>
      <c r="BX144" s="191" t="s">
        <v>88</v>
      </c>
      <c r="BZ144" s="189" t="s">
        <v>168</v>
      </c>
      <c r="CA144" s="190" t="s">
        <v>90</v>
      </c>
      <c r="CB144" s="191" t="s">
        <v>88</v>
      </c>
      <c r="CC144" s="192" t="s">
        <v>89</v>
      </c>
      <c r="CD144" s="191" t="s">
        <v>88</v>
      </c>
      <c r="CF144" s="189" t="s">
        <v>168</v>
      </c>
      <c r="CG144" s="190" t="s">
        <v>90</v>
      </c>
      <c r="CH144" s="191" t="s">
        <v>88</v>
      </c>
      <c r="CI144" s="192" t="s">
        <v>89</v>
      </c>
      <c r="CJ144" s="191" t="s">
        <v>88</v>
      </c>
      <c r="CL144" s="189" t="s">
        <v>168</v>
      </c>
      <c r="CM144" s="190" t="s">
        <v>90</v>
      </c>
      <c r="CN144" s="191" t="s">
        <v>88</v>
      </c>
      <c r="CO144" s="192" t="s">
        <v>89</v>
      </c>
      <c r="CP144" s="191" t="s">
        <v>88</v>
      </c>
      <c r="CR144" s="189" t="s">
        <v>168</v>
      </c>
      <c r="CS144" s="190" t="s">
        <v>90</v>
      </c>
      <c r="CT144" s="191" t="s">
        <v>88</v>
      </c>
      <c r="CU144" s="192" t="s">
        <v>89</v>
      </c>
      <c r="CV144" s="191" t="s">
        <v>88</v>
      </c>
      <c r="CX144" s="189" t="s">
        <v>168</v>
      </c>
      <c r="CY144" s="190" t="s">
        <v>90</v>
      </c>
      <c r="CZ144" s="191" t="s">
        <v>88</v>
      </c>
      <c r="DA144" s="192" t="s">
        <v>89</v>
      </c>
      <c r="DB144" s="191" t="s">
        <v>88</v>
      </c>
      <c r="DD144" s="189" t="s">
        <v>168</v>
      </c>
      <c r="DE144" s="190" t="s">
        <v>90</v>
      </c>
      <c r="DF144" s="191" t="s">
        <v>88</v>
      </c>
      <c r="DG144" s="192" t="s">
        <v>89</v>
      </c>
      <c r="DH144" s="191" t="s">
        <v>88</v>
      </c>
      <c r="DJ144" s="189" t="s">
        <v>168</v>
      </c>
      <c r="DK144" s="190" t="s">
        <v>90</v>
      </c>
      <c r="DL144" s="191" t="s">
        <v>88</v>
      </c>
      <c r="DM144" s="192" t="s">
        <v>89</v>
      </c>
      <c r="DN144" s="191" t="s">
        <v>88</v>
      </c>
      <c r="DP144" s="189" t="s">
        <v>168</v>
      </c>
      <c r="DQ144" s="190" t="s">
        <v>90</v>
      </c>
      <c r="DR144" s="191" t="s">
        <v>88</v>
      </c>
      <c r="DS144" s="192" t="s">
        <v>89</v>
      </c>
      <c r="DT144" s="191" t="s">
        <v>88</v>
      </c>
      <c r="DV144" s="189" t="s">
        <v>168</v>
      </c>
      <c r="DW144" s="190" t="s">
        <v>90</v>
      </c>
      <c r="DX144" s="191" t="s">
        <v>88</v>
      </c>
      <c r="DY144" s="192" t="s">
        <v>89</v>
      </c>
      <c r="DZ144" s="191" t="s">
        <v>88</v>
      </c>
      <c r="EB144" s="189" t="s">
        <v>168</v>
      </c>
      <c r="EC144" s="190" t="s">
        <v>90</v>
      </c>
      <c r="ED144" s="191" t="s">
        <v>88</v>
      </c>
      <c r="EE144" s="192" t="s">
        <v>89</v>
      </c>
      <c r="EF144" s="191" t="s">
        <v>88</v>
      </c>
      <c r="EH144" s="189" t="s">
        <v>168</v>
      </c>
      <c r="EI144" s="190" t="s">
        <v>90</v>
      </c>
      <c r="EJ144" s="191" t="s">
        <v>88</v>
      </c>
      <c r="EK144" s="192" t="s">
        <v>89</v>
      </c>
      <c r="EL144" s="191" t="s">
        <v>88</v>
      </c>
      <c r="EN144" s="189" t="s">
        <v>168</v>
      </c>
      <c r="EO144" s="190" t="s">
        <v>90</v>
      </c>
      <c r="EP144" s="191" t="s">
        <v>88</v>
      </c>
      <c r="EQ144" s="192" t="s">
        <v>89</v>
      </c>
      <c r="ER144" s="191" t="s">
        <v>88</v>
      </c>
      <c r="ET144" s="189" t="s">
        <v>168</v>
      </c>
      <c r="EU144" s="190" t="s">
        <v>90</v>
      </c>
      <c r="EV144" s="191" t="s">
        <v>88</v>
      </c>
      <c r="EW144" s="192" t="s">
        <v>89</v>
      </c>
      <c r="EX144" s="191" t="s">
        <v>88</v>
      </c>
      <c r="EZ144" s="189" t="s">
        <v>168</v>
      </c>
      <c r="FA144" s="190" t="s">
        <v>90</v>
      </c>
      <c r="FB144" s="191" t="s">
        <v>88</v>
      </c>
      <c r="FC144" s="192" t="s">
        <v>89</v>
      </c>
      <c r="FD144" s="191" t="s">
        <v>88</v>
      </c>
      <c r="FF144" s="189" t="s">
        <v>168</v>
      </c>
      <c r="FG144" s="190" t="s">
        <v>90</v>
      </c>
      <c r="FH144" s="191" t="s">
        <v>88</v>
      </c>
      <c r="FI144" s="192" t="s">
        <v>89</v>
      </c>
      <c r="FJ144" s="191" t="s">
        <v>88</v>
      </c>
      <c r="FL144" s="189" t="s">
        <v>168</v>
      </c>
      <c r="FM144" s="190" t="s">
        <v>90</v>
      </c>
      <c r="FN144" s="191" t="s">
        <v>88</v>
      </c>
      <c r="FO144" s="192" t="s">
        <v>89</v>
      </c>
      <c r="FP144" s="191" t="s">
        <v>88</v>
      </c>
      <c r="FR144" s="189" t="s">
        <v>168</v>
      </c>
      <c r="FS144" s="190" t="s">
        <v>90</v>
      </c>
      <c r="FT144" s="191" t="s">
        <v>88</v>
      </c>
      <c r="FU144" s="192" t="s">
        <v>89</v>
      </c>
      <c r="FV144" s="191" t="s">
        <v>88</v>
      </c>
      <c r="FX144" s="189" t="s">
        <v>168</v>
      </c>
      <c r="FY144" s="190" t="s">
        <v>90</v>
      </c>
      <c r="FZ144" s="191" t="s">
        <v>88</v>
      </c>
      <c r="GA144" s="192" t="s">
        <v>89</v>
      </c>
      <c r="GB144" s="191" t="s">
        <v>88</v>
      </c>
      <c r="GD144" s="189" t="s">
        <v>168</v>
      </c>
      <c r="GE144" s="190" t="s">
        <v>90</v>
      </c>
      <c r="GF144" s="191" t="s">
        <v>88</v>
      </c>
      <c r="GG144" s="192" t="s">
        <v>89</v>
      </c>
      <c r="GH144" s="191" t="s">
        <v>88</v>
      </c>
      <c r="GJ144" s="189" t="s">
        <v>168</v>
      </c>
      <c r="GK144" s="190" t="s">
        <v>90</v>
      </c>
      <c r="GL144" s="191" t="s">
        <v>88</v>
      </c>
      <c r="GM144" s="192" t="s">
        <v>89</v>
      </c>
      <c r="GN144" s="191" t="s">
        <v>88</v>
      </c>
      <c r="GP144" s="189" t="s">
        <v>168</v>
      </c>
      <c r="GQ144" s="190" t="s">
        <v>90</v>
      </c>
      <c r="GR144" s="191" t="s">
        <v>88</v>
      </c>
      <c r="GS144" s="192" t="s">
        <v>89</v>
      </c>
      <c r="GT144" s="191" t="s">
        <v>88</v>
      </c>
      <c r="GV144" s="189" t="s">
        <v>168</v>
      </c>
      <c r="GW144" s="190" t="s">
        <v>90</v>
      </c>
      <c r="GX144" s="191" t="s">
        <v>88</v>
      </c>
      <c r="GY144" s="192" t="s">
        <v>89</v>
      </c>
      <c r="GZ144" s="191" t="s">
        <v>88</v>
      </c>
      <c r="HB144" s="189" t="s">
        <v>168</v>
      </c>
      <c r="HC144" s="190" t="s">
        <v>90</v>
      </c>
      <c r="HD144" s="191" t="s">
        <v>88</v>
      </c>
      <c r="HE144" s="192" t="s">
        <v>89</v>
      </c>
      <c r="HF144" s="191" t="s">
        <v>88</v>
      </c>
      <c r="HH144" s="189" t="s">
        <v>168</v>
      </c>
      <c r="HI144" s="190" t="s">
        <v>90</v>
      </c>
      <c r="HJ144" s="191" t="s">
        <v>88</v>
      </c>
      <c r="HK144" s="192" t="s">
        <v>89</v>
      </c>
      <c r="HL144" s="191" t="s">
        <v>88</v>
      </c>
      <c r="HN144" s="189" t="s">
        <v>168</v>
      </c>
      <c r="HO144" s="190" t="s">
        <v>90</v>
      </c>
      <c r="HP144" s="191" t="s">
        <v>88</v>
      </c>
      <c r="HQ144" s="192" t="s">
        <v>89</v>
      </c>
      <c r="HR144" s="191" t="s">
        <v>88</v>
      </c>
      <c r="HT144" s="189" t="s">
        <v>168</v>
      </c>
      <c r="HU144" s="190" t="s">
        <v>90</v>
      </c>
      <c r="HV144" s="191" t="s">
        <v>88</v>
      </c>
      <c r="HW144" s="192" t="s">
        <v>89</v>
      </c>
      <c r="HX144" s="191" t="s">
        <v>88</v>
      </c>
      <c r="HZ144" s="189" t="s">
        <v>168</v>
      </c>
      <c r="IA144" s="190" t="s">
        <v>90</v>
      </c>
      <c r="IB144" s="191" t="s">
        <v>88</v>
      </c>
      <c r="IC144" s="192" t="s">
        <v>89</v>
      </c>
      <c r="ID144" s="191" t="s">
        <v>88</v>
      </c>
      <c r="IF144" s="189" t="s">
        <v>168</v>
      </c>
      <c r="IG144" s="190" t="s">
        <v>90</v>
      </c>
      <c r="IH144" s="191" t="s">
        <v>88</v>
      </c>
      <c r="II144" s="192" t="s">
        <v>89</v>
      </c>
      <c r="IJ144" s="191" t="s">
        <v>88</v>
      </c>
      <c r="IM144" s="189" t="s">
        <v>168</v>
      </c>
      <c r="IN144" s="190" t="s">
        <v>90</v>
      </c>
      <c r="IO144" s="191" t="s">
        <v>88</v>
      </c>
      <c r="IP144" s="192" t="s">
        <v>89</v>
      </c>
      <c r="IQ144" s="191" t="s">
        <v>88</v>
      </c>
      <c r="IT144" s="189" t="s">
        <v>168</v>
      </c>
      <c r="IU144" s="190" t="s">
        <v>90</v>
      </c>
      <c r="IV144" s="191" t="s">
        <v>88</v>
      </c>
      <c r="IW144" s="192" t="s">
        <v>89</v>
      </c>
      <c r="IX144" s="191" t="s">
        <v>88</v>
      </c>
      <c r="JA144" s="189" t="s">
        <v>168</v>
      </c>
      <c r="JB144" s="190" t="s">
        <v>90</v>
      </c>
      <c r="JC144" s="191" t="s">
        <v>88</v>
      </c>
      <c r="JD144" s="192" t="s">
        <v>89</v>
      </c>
      <c r="JE144" s="191" t="s">
        <v>88</v>
      </c>
      <c r="JH144" s="189" t="s">
        <v>168</v>
      </c>
      <c r="JI144" s="190" t="s">
        <v>90</v>
      </c>
      <c r="JJ144" s="191" t="s">
        <v>88</v>
      </c>
      <c r="JK144" s="192" t="s">
        <v>89</v>
      </c>
      <c r="JL144" s="191" t="s">
        <v>88</v>
      </c>
      <c r="JN144" s="189" t="s">
        <v>168</v>
      </c>
      <c r="JO144" s="190" t="s">
        <v>90</v>
      </c>
      <c r="JP144" s="191" t="s">
        <v>88</v>
      </c>
      <c r="JQ144" s="192" t="s">
        <v>89</v>
      </c>
      <c r="JR144" s="191" t="s">
        <v>88</v>
      </c>
      <c r="JT144" s="189" t="s">
        <v>168</v>
      </c>
      <c r="JU144" s="190" t="s">
        <v>90</v>
      </c>
      <c r="JV144" s="191" t="s">
        <v>88</v>
      </c>
      <c r="JW144" s="192" t="s">
        <v>89</v>
      </c>
      <c r="JX144" s="191" t="s">
        <v>88</v>
      </c>
      <c r="JZ144" s="189" t="s">
        <v>168</v>
      </c>
      <c r="KA144" s="190" t="s">
        <v>90</v>
      </c>
      <c r="KB144" s="191" t="s">
        <v>88</v>
      </c>
      <c r="KC144" s="192" t="s">
        <v>89</v>
      </c>
      <c r="KD144" s="191" t="s">
        <v>88</v>
      </c>
      <c r="KF144" s="189" t="s">
        <v>168</v>
      </c>
      <c r="KG144" s="190" t="s">
        <v>90</v>
      </c>
      <c r="KH144" s="191" t="s">
        <v>88</v>
      </c>
      <c r="KI144" s="192" t="s">
        <v>89</v>
      </c>
      <c r="KJ144" s="191" t="s">
        <v>88</v>
      </c>
      <c r="KL144" s="189" t="s">
        <v>168</v>
      </c>
      <c r="KM144" s="190" t="s">
        <v>90</v>
      </c>
      <c r="KN144" s="191" t="s">
        <v>88</v>
      </c>
      <c r="KO144" s="192" t="s">
        <v>89</v>
      </c>
      <c r="KP144" s="191" t="s">
        <v>88</v>
      </c>
      <c r="KR144" s="189" t="s">
        <v>168</v>
      </c>
      <c r="KS144" s="190" t="s">
        <v>90</v>
      </c>
      <c r="KT144" s="191" t="s">
        <v>88</v>
      </c>
      <c r="KU144" s="192" t="s">
        <v>89</v>
      </c>
      <c r="KV144" s="191" t="s">
        <v>88</v>
      </c>
      <c r="KX144" s="189" t="s">
        <v>168</v>
      </c>
      <c r="KY144" s="190" t="s">
        <v>90</v>
      </c>
      <c r="KZ144" s="191" t="s">
        <v>88</v>
      </c>
      <c r="LA144" s="192" t="s">
        <v>89</v>
      </c>
      <c r="LB144" s="191" t="s">
        <v>88</v>
      </c>
      <c r="LD144" s="189" t="s">
        <v>168</v>
      </c>
      <c r="LE144" s="190" t="s">
        <v>90</v>
      </c>
      <c r="LF144" s="191" t="s">
        <v>88</v>
      </c>
      <c r="LG144" s="192" t="s">
        <v>89</v>
      </c>
      <c r="LH144" s="191" t="s">
        <v>88</v>
      </c>
    </row>
    <row r="145" spans="1:320" ht="17.399999999999999" x14ac:dyDescent="0.3">
      <c r="A145" s="116"/>
      <c r="B145" s="115"/>
      <c r="C145" s="116"/>
      <c r="D145" s="117"/>
      <c r="E145" s="116"/>
      <c r="G145" s="116"/>
      <c r="H145" s="115"/>
      <c r="I145" s="116"/>
      <c r="J145" s="117"/>
      <c r="K145" s="116"/>
      <c r="M145" s="116"/>
      <c r="N145" s="115"/>
      <c r="O145" s="116"/>
      <c r="P145" s="117"/>
      <c r="Q145" s="116"/>
      <c r="T145" s="116"/>
      <c r="U145" s="115"/>
      <c r="V145" s="116"/>
      <c r="W145" s="117"/>
      <c r="X145" s="116"/>
      <c r="AB145" s="116"/>
      <c r="AC145" s="115"/>
      <c r="AD145" s="116"/>
      <c r="AE145" s="117"/>
      <c r="AF145" s="116"/>
      <c r="AI145" s="116"/>
      <c r="AJ145" s="115"/>
      <c r="AK145" s="116"/>
      <c r="AL145" s="117"/>
      <c r="AM145" s="116"/>
      <c r="AP145" s="116"/>
      <c r="AQ145" s="115"/>
      <c r="AR145" s="116"/>
      <c r="AS145" s="117"/>
      <c r="AT145" s="116"/>
      <c r="AV145" s="116"/>
      <c r="AW145" s="115"/>
      <c r="AX145" s="116"/>
      <c r="AY145" s="117"/>
      <c r="AZ145" s="116"/>
      <c r="BB145" s="116"/>
      <c r="BC145" s="115"/>
      <c r="BD145" s="116"/>
      <c r="BE145" s="117"/>
      <c r="BF145" s="116"/>
      <c r="BH145" s="116"/>
      <c r="BI145" s="115"/>
      <c r="BJ145" s="116"/>
      <c r="BK145" s="117"/>
      <c r="BL145" s="116"/>
      <c r="BN145" s="116"/>
      <c r="BO145" s="115"/>
      <c r="BP145" s="116"/>
      <c r="BQ145" s="117"/>
      <c r="BR145" s="116"/>
      <c r="BT145" s="116"/>
      <c r="BU145" s="115"/>
      <c r="BV145" s="116"/>
      <c r="BW145" s="117"/>
      <c r="BX145" s="116"/>
      <c r="BZ145" s="116"/>
      <c r="CA145" s="115"/>
      <c r="CB145" s="116"/>
      <c r="CC145" s="117"/>
      <c r="CD145" s="116"/>
      <c r="CF145" s="116"/>
      <c r="CG145" s="115"/>
      <c r="CH145" s="116"/>
      <c r="CI145" s="117"/>
      <c r="CJ145" s="116"/>
      <c r="CL145" s="116"/>
      <c r="CM145" s="115"/>
      <c r="CN145" s="116"/>
      <c r="CO145" s="117"/>
      <c r="CP145" s="116"/>
      <c r="CR145" s="116"/>
      <c r="CS145" s="115"/>
      <c r="CT145" s="116"/>
      <c r="CU145" s="117"/>
      <c r="CV145" s="116"/>
      <c r="CX145" s="116"/>
      <c r="CY145" s="115"/>
      <c r="CZ145" s="116"/>
      <c r="DA145" s="117"/>
      <c r="DB145" s="116"/>
      <c r="DD145" s="116"/>
      <c r="DE145" s="115"/>
      <c r="DF145" s="116"/>
      <c r="DG145" s="117"/>
      <c r="DH145" s="116"/>
      <c r="DJ145" s="116"/>
      <c r="DK145" s="115"/>
      <c r="DL145" s="116"/>
      <c r="DM145" s="117"/>
      <c r="DN145" s="116"/>
      <c r="DP145" s="116"/>
      <c r="DQ145" s="115"/>
      <c r="DR145" s="116"/>
      <c r="DS145" s="117"/>
      <c r="DT145" s="116"/>
      <c r="DV145" s="116"/>
      <c r="DW145" s="115"/>
      <c r="DX145" s="116"/>
      <c r="DY145" s="117"/>
      <c r="DZ145" s="116"/>
      <c r="EB145" s="116"/>
      <c r="EC145" s="115"/>
      <c r="ED145" s="116"/>
      <c r="EE145" s="117"/>
      <c r="EF145" s="116"/>
      <c r="EH145" s="116"/>
      <c r="EI145" s="115"/>
      <c r="EJ145" s="116"/>
      <c r="EK145" s="117"/>
      <c r="EL145" s="116"/>
      <c r="EN145" s="116"/>
      <c r="EO145" s="115"/>
      <c r="EP145" s="116"/>
      <c r="EQ145" s="117"/>
      <c r="ER145" s="116"/>
      <c r="ET145" s="116"/>
      <c r="EU145" s="115"/>
      <c r="EV145" s="116"/>
      <c r="EW145" s="117"/>
      <c r="EX145" s="116"/>
      <c r="EZ145" s="116"/>
      <c r="FA145" s="115"/>
      <c r="FB145" s="116"/>
      <c r="FC145" s="117"/>
      <c r="FD145" s="116"/>
      <c r="FF145" s="116"/>
      <c r="FG145" s="115"/>
      <c r="FH145" s="116"/>
      <c r="FI145" s="117"/>
      <c r="FJ145" s="116"/>
      <c r="FL145" s="116"/>
      <c r="FM145" s="115"/>
      <c r="FN145" s="116"/>
      <c r="FO145" s="117"/>
      <c r="FP145" s="116"/>
      <c r="FR145" s="116"/>
      <c r="FS145" s="115"/>
      <c r="FT145" s="116"/>
      <c r="FU145" s="117"/>
      <c r="FV145" s="116"/>
      <c r="FX145" s="116"/>
      <c r="FY145" s="115"/>
      <c r="FZ145" s="116"/>
      <c r="GA145" s="117"/>
      <c r="GB145" s="116"/>
      <c r="GD145" s="116"/>
      <c r="GE145" s="115"/>
      <c r="GF145" s="116"/>
      <c r="GG145" s="117"/>
      <c r="GH145" s="116"/>
      <c r="GJ145" s="116"/>
      <c r="GK145" s="115"/>
      <c r="GL145" s="116"/>
      <c r="GM145" s="117"/>
      <c r="GN145" s="116"/>
      <c r="GP145" s="116"/>
      <c r="GQ145" s="115"/>
      <c r="GR145" s="116"/>
      <c r="GS145" s="117"/>
      <c r="GT145" s="116"/>
      <c r="GV145" s="116"/>
      <c r="GW145" s="115"/>
      <c r="GX145" s="116"/>
      <c r="GY145" s="117"/>
      <c r="GZ145" s="116"/>
      <c r="HB145" s="116"/>
      <c r="HC145" s="115"/>
      <c r="HD145" s="116"/>
      <c r="HE145" s="117"/>
      <c r="HF145" s="116"/>
      <c r="HH145" s="116"/>
      <c r="HI145" s="115"/>
      <c r="HJ145" s="116"/>
      <c r="HK145" s="117"/>
      <c r="HL145" s="116"/>
      <c r="HN145" s="116"/>
      <c r="HO145" s="115"/>
      <c r="HP145" s="116"/>
      <c r="HQ145" s="117"/>
      <c r="HR145" s="116"/>
      <c r="HT145" s="116"/>
      <c r="HU145" s="115"/>
      <c r="HV145" s="116"/>
      <c r="HW145" s="117"/>
      <c r="HX145" s="116"/>
      <c r="HZ145" s="116"/>
      <c r="IA145" s="115"/>
      <c r="IB145" s="116"/>
      <c r="IC145" s="117"/>
      <c r="ID145" s="116"/>
      <c r="IF145" s="116"/>
      <c r="IG145" s="115"/>
      <c r="IH145" s="116"/>
      <c r="II145" s="117"/>
      <c r="IJ145" s="116"/>
      <c r="IM145" s="116"/>
      <c r="IN145" s="115"/>
      <c r="IO145" s="116"/>
      <c r="IP145" s="117"/>
      <c r="IQ145" s="116"/>
      <c r="IT145" s="116"/>
      <c r="IU145" s="115"/>
      <c r="IV145" s="116"/>
      <c r="IW145" s="117"/>
      <c r="IX145" s="116"/>
      <c r="JA145" s="116"/>
      <c r="JB145" s="115"/>
      <c r="JC145" s="116"/>
      <c r="JD145" s="117"/>
      <c r="JE145" s="116"/>
      <c r="JH145" s="116"/>
      <c r="JI145" s="115"/>
      <c r="JJ145" s="116"/>
      <c r="JK145" s="117"/>
      <c r="JL145" s="116"/>
      <c r="JN145" s="116"/>
      <c r="JO145" s="115"/>
      <c r="JP145" s="116"/>
      <c r="JQ145" s="117"/>
      <c r="JR145" s="116"/>
      <c r="JT145" s="116"/>
      <c r="JU145" s="115"/>
      <c r="JV145" s="116"/>
      <c r="JW145" s="117"/>
      <c r="JX145" s="116"/>
      <c r="JZ145" s="116"/>
      <c r="KA145" s="115"/>
      <c r="KB145" s="116"/>
      <c r="KC145" s="117"/>
      <c r="KD145" s="116"/>
      <c r="KF145" s="116"/>
      <c r="KG145" s="115"/>
      <c r="KH145" s="116"/>
      <c r="KI145" s="117"/>
      <c r="KJ145" s="116"/>
      <c r="KL145" s="116"/>
      <c r="KM145" s="115"/>
      <c r="KN145" s="116"/>
      <c r="KO145" s="117"/>
      <c r="KP145" s="116"/>
      <c r="KR145" s="116"/>
      <c r="KS145" s="115"/>
      <c r="KT145" s="116"/>
      <c r="KU145" s="117"/>
      <c r="KV145" s="116"/>
      <c r="KX145" s="116"/>
      <c r="KY145" s="115"/>
      <c r="KZ145" s="116"/>
      <c r="LA145" s="117"/>
      <c r="LB145" s="116"/>
      <c r="LD145" s="116"/>
      <c r="LE145" s="115"/>
      <c r="LF145" s="116"/>
      <c r="LG145" s="117"/>
      <c r="LH145" s="116"/>
    </row>
    <row r="146" spans="1:320" ht="17.399999999999999" x14ac:dyDescent="0.3">
      <c r="A146" s="201">
        <v>1996</v>
      </c>
      <c r="B146" s="186">
        <v>0</v>
      </c>
      <c r="C146" s="194">
        <v>0</v>
      </c>
      <c r="D146" s="188">
        <v>0</v>
      </c>
      <c r="E146" s="194">
        <v>0</v>
      </c>
      <c r="G146" s="201">
        <v>1996</v>
      </c>
      <c r="H146" s="186">
        <v>0</v>
      </c>
      <c r="I146" s="194">
        <v>0</v>
      </c>
      <c r="J146" s="188">
        <v>0</v>
      </c>
      <c r="K146" s="194">
        <v>0</v>
      </c>
      <c r="M146" s="201">
        <v>1996</v>
      </c>
      <c r="N146" s="186">
        <v>0</v>
      </c>
      <c r="O146" s="194">
        <v>0</v>
      </c>
      <c r="P146" s="188">
        <v>0</v>
      </c>
      <c r="Q146" s="194">
        <v>0</v>
      </c>
      <c r="T146" s="201">
        <v>1996</v>
      </c>
      <c r="U146" s="186">
        <v>0</v>
      </c>
      <c r="V146" s="194">
        <v>0</v>
      </c>
      <c r="W146" s="188">
        <v>0</v>
      </c>
      <c r="X146" s="194">
        <v>0</v>
      </c>
      <c r="AB146" s="201">
        <v>1996</v>
      </c>
      <c r="AC146" s="186">
        <v>0</v>
      </c>
      <c r="AD146" s="194">
        <v>0</v>
      </c>
      <c r="AE146" s="188">
        <v>0</v>
      </c>
      <c r="AF146" s="194">
        <v>0</v>
      </c>
      <c r="AI146" s="201">
        <v>1996</v>
      </c>
      <c r="AJ146" s="186">
        <v>0</v>
      </c>
      <c r="AK146" s="194">
        <v>0</v>
      </c>
      <c r="AL146" s="188">
        <v>0</v>
      </c>
      <c r="AM146" s="194">
        <v>0</v>
      </c>
      <c r="AP146" s="201">
        <v>1996</v>
      </c>
      <c r="AQ146" s="186">
        <v>0</v>
      </c>
      <c r="AR146" s="194">
        <v>0</v>
      </c>
      <c r="AS146" s="188">
        <v>0</v>
      </c>
      <c r="AT146" s="194">
        <v>0</v>
      </c>
      <c r="AV146" s="201">
        <v>1996</v>
      </c>
      <c r="AW146" s="186">
        <v>0</v>
      </c>
      <c r="AX146" s="194">
        <v>0</v>
      </c>
      <c r="AY146" s="188">
        <v>0</v>
      </c>
      <c r="AZ146" s="194">
        <v>0</v>
      </c>
      <c r="BB146" s="201">
        <v>1996</v>
      </c>
      <c r="BC146" s="186">
        <v>0</v>
      </c>
      <c r="BD146" s="194">
        <v>0</v>
      </c>
      <c r="BE146" s="188">
        <v>0</v>
      </c>
      <c r="BF146" s="194">
        <v>0</v>
      </c>
      <c r="BH146" s="201">
        <v>1996</v>
      </c>
      <c r="BI146" s="186">
        <v>0</v>
      </c>
      <c r="BJ146" s="194">
        <v>0</v>
      </c>
      <c r="BK146" s="188">
        <v>0</v>
      </c>
      <c r="BL146" s="194">
        <v>0</v>
      </c>
      <c r="BN146" s="201">
        <v>1996</v>
      </c>
      <c r="BO146" s="186">
        <v>0</v>
      </c>
      <c r="BP146" s="194">
        <v>0</v>
      </c>
      <c r="BQ146" s="188">
        <v>0</v>
      </c>
      <c r="BR146" s="194">
        <v>0</v>
      </c>
      <c r="BT146" s="201">
        <v>1996</v>
      </c>
      <c r="BU146" s="186">
        <v>0</v>
      </c>
      <c r="BV146" s="194">
        <v>0</v>
      </c>
      <c r="BW146" s="188">
        <v>0</v>
      </c>
      <c r="BX146" s="194">
        <v>0</v>
      </c>
      <c r="BZ146" s="201">
        <v>1996</v>
      </c>
      <c r="CA146" s="186">
        <v>0</v>
      </c>
      <c r="CB146" s="194">
        <v>0</v>
      </c>
      <c r="CC146" s="188">
        <v>0</v>
      </c>
      <c r="CD146" s="194">
        <v>0</v>
      </c>
      <c r="CF146" s="201">
        <v>1996</v>
      </c>
      <c r="CG146" s="186">
        <v>0</v>
      </c>
      <c r="CH146" s="194">
        <v>0</v>
      </c>
      <c r="CI146" s="188">
        <v>0</v>
      </c>
      <c r="CJ146" s="194">
        <v>0</v>
      </c>
      <c r="CL146" s="201">
        <v>1996</v>
      </c>
      <c r="CM146" s="186">
        <v>0</v>
      </c>
      <c r="CN146" s="194">
        <v>0</v>
      </c>
      <c r="CO146" s="188">
        <v>0</v>
      </c>
      <c r="CP146" s="194">
        <v>0</v>
      </c>
      <c r="CR146" s="201">
        <v>1996</v>
      </c>
      <c r="CS146" s="186">
        <v>0</v>
      </c>
      <c r="CT146" s="194">
        <v>0</v>
      </c>
      <c r="CU146" s="188">
        <v>0</v>
      </c>
      <c r="CV146" s="194">
        <v>0</v>
      </c>
      <c r="CX146" s="201">
        <v>1996</v>
      </c>
      <c r="CY146" s="186">
        <v>0</v>
      </c>
      <c r="CZ146" s="194">
        <v>0</v>
      </c>
      <c r="DA146" s="188">
        <v>0</v>
      </c>
      <c r="DB146" s="194">
        <v>0</v>
      </c>
      <c r="DD146" s="201">
        <v>1996</v>
      </c>
      <c r="DE146" s="186">
        <v>0</v>
      </c>
      <c r="DF146" s="194">
        <v>0</v>
      </c>
      <c r="DG146" s="188">
        <v>0</v>
      </c>
      <c r="DH146" s="194">
        <v>0</v>
      </c>
      <c r="DJ146" s="201">
        <v>1996</v>
      </c>
      <c r="DK146" s="186">
        <v>0</v>
      </c>
      <c r="DL146" s="194">
        <v>0</v>
      </c>
      <c r="DM146" s="188">
        <v>0</v>
      </c>
      <c r="DN146" s="194">
        <v>0</v>
      </c>
      <c r="DP146" s="201">
        <v>1996</v>
      </c>
      <c r="DQ146" s="186">
        <v>0</v>
      </c>
      <c r="DR146" s="194">
        <v>0</v>
      </c>
      <c r="DS146" s="188">
        <v>0</v>
      </c>
      <c r="DT146" s="194">
        <v>0</v>
      </c>
      <c r="DV146" s="201">
        <v>1996</v>
      </c>
      <c r="DW146" s="186">
        <v>0</v>
      </c>
      <c r="DX146" s="194">
        <v>0</v>
      </c>
      <c r="DY146" s="188">
        <v>0</v>
      </c>
      <c r="DZ146" s="194">
        <v>0</v>
      </c>
      <c r="EB146" s="201">
        <v>1996</v>
      </c>
      <c r="EC146" s="186">
        <v>0</v>
      </c>
      <c r="ED146" s="194">
        <v>0</v>
      </c>
      <c r="EE146" s="188">
        <v>0</v>
      </c>
      <c r="EF146" s="194">
        <v>0</v>
      </c>
      <c r="EH146" s="201">
        <v>1996</v>
      </c>
      <c r="EI146" s="186">
        <v>0</v>
      </c>
      <c r="EJ146" s="194">
        <v>0</v>
      </c>
      <c r="EK146" s="188">
        <v>0</v>
      </c>
      <c r="EL146" s="194">
        <v>0</v>
      </c>
      <c r="EN146" s="201">
        <v>1996</v>
      </c>
      <c r="EO146" s="186">
        <v>0</v>
      </c>
      <c r="EP146" s="194">
        <v>0</v>
      </c>
      <c r="EQ146" s="188">
        <v>0</v>
      </c>
      <c r="ER146" s="194">
        <v>0</v>
      </c>
      <c r="ET146" s="201">
        <v>1996</v>
      </c>
      <c r="EU146" s="186">
        <v>0</v>
      </c>
      <c r="EV146" s="194">
        <v>0</v>
      </c>
      <c r="EW146" s="188">
        <v>0</v>
      </c>
      <c r="EX146" s="194">
        <v>0</v>
      </c>
      <c r="EZ146" s="201">
        <v>1996</v>
      </c>
      <c r="FA146" s="186">
        <v>0</v>
      </c>
      <c r="FB146" s="194">
        <v>0</v>
      </c>
      <c r="FC146" s="188">
        <v>0</v>
      </c>
      <c r="FD146" s="194">
        <v>0</v>
      </c>
      <c r="FF146" s="201">
        <v>1996</v>
      </c>
      <c r="FG146" s="186">
        <v>0</v>
      </c>
      <c r="FH146" s="194">
        <v>0</v>
      </c>
      <c r="FI146" s="188">
        <v>0</v>
      </c>
      <c r="FJ146" s="194">
        <v>0</v>
      </c>
      <c r="FL146" s="229">
        <v>1996</v>
      </c>
      <c r="FM146" s="186">
        <v>0</v>
      </c>
      <c r="FN146" s="194">
        <v>0</v>
      </c>
      <c r="FO146" s="188">
        <v>0</v>
      </c>
      <c r="FP146" s="194">
        <v>0</v>
      </c>
      <c r="FR146" s="229">
        <v>1996</v>
      </c>
      <c r="FS146" s="186">
        <v>0</v>
      </c>
      <c r="FT146" s="194">
        <v>0</v>
      </c>
      <c r="FU146" s="188">
        <v>0</v>
      </c>
      <c r="FV146" s="194">
        <v>0</v>
      </c>
      <c r="FX146" s="229">
        <v>1996</v>
      </c>
      <c r="FY146" s="186">
        <v>0</v>
      </c>
      <c r="FZ146" s="194">
        <v>0</v>
      </c>
      <c r="GA146" s="188">
        <v>0</v>
      </c>
      <c r="GB146" s="194">
        <v>0</v>
      </c>
      <c r="GD146" s="229">
        <v>1996</v>
      </c>
      <c r="GE146" s="186">
        <v>0</v>
      </c>
      <c r="GF146" s="194">
        <v>0</v>
      </c>
      <c r="GG146" s="188">
        <v>0</v>
      </c>
      <c r="GH146" s="194">
        <v>0</v>
      </c>
      <c r="GJ146" s="229">
        <v>1996</v>
      </c>
      <c r="GK146" s="186">
        <v>0</v>
      </c>
      <c r="GL146" s="194">
        <v>0</v>
      </c>
      <c r="GM146" s="188">
        <v>0</v>
      </c>
      <c r="GN146" s="194">
        <v>0</v>
      </c>
      <c r="GP146" s="229">
        <v>1996</v>
      </c>
      <c r="GQ146" s="186">
        <v>0</v>
      </c>
      <c r="GR146" s="194">
        <v>0</v>
      </c>
      <c r="GS146" s="188">
        <v>0</v>
      </c>
      <c r="GT146" s="194">
        <v>0</v>
      </c>
      <c r="GV146" s="229">
        <v>1996</v>
      </c>
      <c r="GW146" s="186">
        <v>0</v>
      </c>
      <c r="GX146" s="194">
        <v>0</v>
      </c>
      <c r="GY146" s="188">
        <v>0</v>
      </c>
      <c r="GZ146" s="194">
        <v>0</v>
      </c>
      <c r="HB146" s="229">
        <v>1996</v>
      </c>
      <c r="HC146" s="186">
        <v>0</v>
      </c>
      <c r="HD146" s="194">
        <v>0</v>
      </c>
      <c r="HE146" s="188">
        <v>0</v>
      </c>
      <c r="HF146" s="194">
        <v>0</v>
      </c>
      <c r="HH146" s="229">
        <v>1996</v>
      </c>
      <c r="HI146" s="186">
        <v>0</v>
      </c>
      <c r="HJ146" s="194">
        <v>0</v>
      </c>
      <c r="HK146" s="188">
        <v>0</v>
      </c>
      <c r="HL146" s="194">
        <v>0</v>
      </c>
      <c r="HN146" s="229">
        <v>1996</v>
      </c>
      <c r="HO146" s="186">
        <v>0</v>
      </c>
      <c r="HP146" s="194">
        <v>0</v>
      </c>
      <c r="HQ146" s="188">
        <v>0</v>
      </c>
      <c r="HR146" s="194">
        <v>0</v>
      </c>
      <c r="HT146" s="229">
        <v>1996</v>
      </c>
      <c r="HU146" s="186">
        <v>0</v>
      </c>
      <c r="HV146" s="194">
        <v>0</v>
      </c>
      <c r="HW146" s="188">
        <v>0</v>
      </c>
      <c r="HX146" s="194">
        <v>0</v>
      </c>
      <c r="HZ146" s="229">
        <v>1996</v>
      </c>
      <c r="IA146" s="186">
        <v>0</v>
      </c>
      <c r="IB146" s="194">
        <v>0</v>
      </c>
      <c r="IC146" s="188">
        <v>0</v>
      </c>
      <c r="ID146" s="194">
        <v>0</v>
      </c>
      <c r="IF146" s="229">
        <v>1996</v>
      </c>
      <c r="IG146" s="186">
        <v>0</v>
      </c>
      <c r="IH146" s="194">
        <v>0</v>
      </c>
      <c r="II146" s="188">
        <v>0</v>
      </c>
      <c r="IJ146" s="194">
        <v>0</v>
      </c>
      <c r="IM146" s="229">
        <v>1996</v>
      </c>
      <c r="IN146" s="186">
        <v>0</v>
      </c>
      <c r="IO146" s="194">
        <v>0</v>
      </c>
      <c r="IP146" s="188">
        <v>0</v>
      </c>
      <c r="IQ146" s="194">
        <v>0</v>
      </c>
      <c r="IT146" s="229">
        <v>1996</v>
      </c>
      <c r="IU146" s="186">
        <v>0</v>
      </c>
      <c r="IV146" s="194">
        <v>0</v>
      </c>
      <c r="IW146" s="188">
        <v>0</v>
      </c>
      <c r="IX146" s="194">
        <v>0</v>
      </c>
      <c r="JA146" s="229">
        <v>1996</v>
      </c>
      <c r="JB146" s="186">
        <v>0</v>
      </c>
      <c r="JC146" s="194">
        <v>0</v>
      </c>
      <c r="JD146" s="188">
        <v>0</v>
      </c>
      <c r="JE146" s="194">
        <v>0</v>
      </c>
      <c r="JH146" s="229">
        <v>1996</v>
      </c>
      <c r="JI146" s="186">
        <v>0</v>
      </c>
      <c r="JJ146" s="194">
        <v>0</v>
      </c>
      <c r="JK146" s="188">
        <v>0</v>
      </c>
      <c r="JL146" s="194">
        <v>0</v>
      </c>
      <c r="JN146" s="229">
        <v>1996</v>
      </c>
      <c r="JO146" s="186">
        <v>0</v>
      </c>
      <c r="JP146" s="194">
        <v>0</v>
      </c>
      <c r="JQ146" s="188">
        <v>0</v>
      </c>
      <c r="JR146" s="194">
        <v>0</v>
      </c>
      <c r="JT146" s="229">
        <v>1996</v>
      </c>
      <c r="JU146" s="186">
        <v>0</v>
      </c>
      <c r="JV146" s="194">
        <v>0</v>
      </c>
      <c r="JW146" s="188">
        <v>0</v>
      </c>
      <c r="JX146" s="194">
        <v>0</v>
      </c>
      <c r="JZ146" s="229">
        <v>1996</v>
      </c>
      <c r="KA146" s="186">
        <v>0</v>
      </c>
      <c r="KB146" s="194">
        <v>0</v>
      </c>
      <c r="KC146" s="188">
        <v>0</v>
      </c>
      <c r="KD146" s="194">
        <v>0</v>
      </c>
      <c r="KF146" s="229">
        <v>1996</v>
      </c>
      <c r="KG146" s="186">
        <v>0</v>
      </c>
      <c r="KH146" s="194">
        <v>0</v>
      </c>
      <c r="KI146" s="188">
        <v>0</v>
      </c>
      <c r="KJ146" s="194">
        <v>0</v>
      </c>
      <c r="KL146" s="229" t="s">
        <v>666</v>
      </c>
      <c r="KM146" s="186">
        <v>0</v>
      </c>
      <c r="KN146" s="194">
        <v>0</v>
      </c>
      <c r="KO146" s="188">
        <v>0</v>
      </c>
      <c r="KP146" s="194">
        <v>0</v>
      </c>
      <c r="KR146" s="229" t="s">
        <v>666</v>
      </c>
      <c r="KS146" s="186">
        <v>0</v>
      </c>
      <c r="KT146" s="194">
        <v>0</v>
      </c>
      <c r="KU146" s="188">
        <v>0</v>
      </c>
      <c r="KV146" s="194">
        <v>0</v>
      </c>
      <c r="KX146" s="229" t="s">
        <v>666</v>
      </c>
      <c r="KY146" s="186">
        <v>0</v>
      </c>
      <c r="KZ146" s="194">
        <v>0</v>
      </c>
      <c r="LA146" s="188">
        <v>0</v>
      </c>
      <c r="LB146" s="194">
        <v>0</v>
      </c>
      <c r="LD146" s="229" t="s">
        <v>666</v>
      </c>
      <c r="LE146" s="186">
        <v>0</v>
      </c>
      <c r="LF146" s="194">
        <v>0</v>
      </c>
      <c r="LG146" s="188">
        <v>0</v>
      </c>
      <c r="LH146" s="194">
        <v>0</v>
      </c>
    </row>
    <row r="147" spans="1:320" ht="17.399999999999999" x14ac:dyDescent="0.3">
      <c r="A147" s="201">
        <v>1997</v>
      </c>
      <c r="B147" s="186">
        <v>0</v>
      </c>
      <c r="C147" s="194">
        <v>0</v>
      </c>
      <c r="D147" s="188">
        <v>0</v>
      </c>
      <c r="E147" s="194">
        <v>0</v>
      </c>
      <c r="G147" s="201">
        <v>1997</v>
      </c>
      <c r="H147" s="186">
        <v>0</v>
      </c>
      <c r="I147" s="194">
        <v>0</v>
      </c>
      <c r="J147" s="188">
        <v>0</v>
      </c>
      <c r="K147" s="194">
        <v>0</v>
      </c>
      <c r="M147" s="201">
        <v>1997</v>
      </c>
      <c r="N147" s="186">
        <v>0</v>
      </c>
      <c r="O147" s="194">
        <v>0</v>
      </c>
      <c r="P147" s="188">
        <v>0</v>
      </c>
      <c r="Q147" s="194">
        <v>0</v>
      </c>
      <c r="T147" s="201">
        <v>1997</v>
      </c>
      <c r="U147" s="186">
        <v>0</v>
      </c>
      <c r="V147" s="194">
        <v>0</v>
      </c>
      <c r="W147" s="188">
        <v>0</v>
      </c>
      <c r="X147" s="194">
        <v>0</v>
      </c>
      <c r="AB147" s="201">
        <v>1997</v>
      </c>
      <c r="AC147" s="186">
        <v>0</v>
      </c>
      <c r="AD147" s="194">
        <v>0</v>
      </c>
      <c r="AE147" s="188">
        <v>0</v>
      </c>
      <c r="AF147" s="194">
        <v>0</v>
      </c>
      <c r="AI147" s="201">
        <v>1997</v>
      </c>
      <c r="AJ147" s="186">
        <v>0</v>
      </c>
      <c r="AK147" s="194">
        <v>0</v>
      </c>
      <c r="AL147" s="188">
        <v>0</v>
      </c>
      <c r="AM147" s="194">
        <v>0</v>
      </c>
      <c r="AP147" s="201">
        <v>1997</v>
      </c>
      <c r="AQ147" s="186">
        <v>0</v>
      </c>
      <c r="AR147" s="194">
        <v>0</v>
      </c>
      <c r="AS147" s="188">
        <v>0</v>
      </c>
      <c r="AT147" s="194">
        <v>0</v>
      </c>
      <c r="AV147" s="201">
        <v>1997</v>
      </c>
      <c r="AW147" s="186">
        <v>0</v>
      </c>
      <c r="AX147" s="194">
        <v>0</v>
      </c>
      <c r="AY147" s="188">
        <v>0</v>
      </c>
      <c r="AZ147" s="194">
        <v>0</v>
      </c>
      <c r="BB147" s="201">
        <v>1997</v>
      </c>
      <c r="BC147" s="186">
        <v>0</v>
      </c>
      <c r="BD147" s="194">
        <v>0</v>
      </c>
      <c r="BE147" s="188">
        <v>0</v>
      </c>
      <c r="BF147" s="194">
        <v>0</v>
      </c>
      <c r="BH147" s="201">
        <v>1997</v>
      </c>
      <c r="BI147" s="186">
        <v>0</v>
      </c>
      <c r="BJ147" s="194">
        <v>0</v>
      </c>
      <c r="BK147" s="188">
        <v>0</v>
      </c>
      <c r="BL147" s="194">
        <v>0</v>
      </c>
      <c r="BN147" s="201">
        <v>1997</v>
      </c>
      <c r="BO147" s="186">
        <v>0</v>
      </c>
      <c r="BP147" s="194">
        <v>0</v>
      </c>
      <c r="BQ147" s="188">
        <v>0</v>
      </c>
      <c r="BR147" s="194">
        <v>0</v>
      </c>
      <c r="BT147" s="201">
        <v>1997</v>
      </c>
      <c r="BU147" s="186">
        <v>0</v>
      </c>
      <c r="BV147" s="194">
        <v>0</v>
      </c>
      <c r="BW147" s="188">
        <v>0</v>
      </c>
      <c r="BX147" s="194">
        <v>0</v>
      </c>
      <c r="BZ147" s="201">
        <v>1997</v>
      </c>
      <c r="CA147" s="186">
        <v>0</v>
      </c>
      <c r="CB147" s="194">
        <v>0</v>
      </c>
      <c r="CC147" s="188">
        <v>0</v>
      </c>
      <c r="CD147" s="194">
        <v>0</v>
      </c>
      <c r="CF147" s="201">
        <v>1997</v>
      </c>
      <c r="CG147" s="186">
        <v>0</v>
      </c>
      <c r="CH147" s="194">
        <v>0</v>
      </c>
      <c r="CI147" s="188">
        <v>0</v>
      </c>
      <c r="CJ147" s="194">
        <v>0</v>
      </c>
      <c r="CL147" s="201">
        <v>1997</v>
      </c>
      <c r="CM147" s="186">
        <v>0</v>
      </c>
      <c r="CN147" s="194">
        <v>0</v>
      </c>
      <c r="CO147" s="188">
        <v>0</v>
      </c>
      <c r="CP147" s="194">
        <v>0</v>
      </c>
      <c r="CR147" s="201">
        <v>1997</v>
      </c>
      <c r="CS147" s="186">
        <v>0</v>
      </c>
      <c r="CT147" s="194">
        <v>0</v>
      </c>
      <c r="CU147" s="188">
        <v>0</v>
      </c>
      <c r="CV147" s="194">
        <v>0</v>
      </c>
      <c r="CX147" s="201">
        <v>1997</v>
      </c>
      <c r="CY147" s="186">
        <v>0</v>
      </c>
      <c r="CZ147" s="194">
        <v>0</v>
      </c>
      <c r="DA147" s="188">
        <v>0</v>
      </c>
      <c r="DB147" s="194">
        <v>0</v>
      </c>
      <c r="DD147" s="201">
        <v>1997</v>
      </c>
      <c r="DE147" s="186">
        <v>0</v>
      </c>
      <c r="DF147" s="194">
        <v>0</v>
      </c>
      <c r="DG147" s="188">
        <v>0</v>
      </c>
      <c r="DH147" s="194">
        <v>0</v>
      </c>
      <c r="DJ147" s="201">
        <v>1997</v>
      </c>
      <c r="DK147" s="186">
        <v>0</v>
      </c>
      <c r="DL147" s="194">
        <v>0</v>
      </c>
      <c r="DM147" s="188">
        <v>0</v>
      </c>
      <c r="DN147" s="194">
        <v>0</v>
      </c>
      <c r="DP147" s="201">
        <v>1997</v>
      </c>
      <c r="DQ147" s="186">
        <v>0</v>
      </c>
      <c r="DR147" s="194">
        <v>0</v>
      </c>
      <c r="DS147" s="188">
        <v>0</v>
      </c>
      <c r="DT147" s="194">
        <v>0</v>
      </c>
      <c r="DV147" s="201">
        <v>1997</v>
      </c>
      <c r="DW147" s="186">
        <v>0</v>
      </c>
      <c r="DX147" s="194">
        <v>0</v>
      </c>
      <c r="DY147" s="188">
        <v>0</v>
      </c>
      <c r="DZ147" s="194">
        <v>0</v>
      </c>
      <c r="EB147" s="201">
        <v>1997</v>
      </c>
      <c r="EC147" s="186">
        <v>0</v>
      </c>
      <c r="ED147" s="194">
        <v>0</v>
      </c>
      <c r="EE147" s="188">
        <v>0</v>
      </c>
      <c r="EF147" s="194">
        <v>0</v>
      </c>
      <c r="EH147" s="201">
        <v>1997</v>
      </c>
      <c r="EI147" s="186">
        <v>0</v>
      </c>
      <c r="EJ147" s="194">
        <v>0</v>
      </c>
      <c r="EK147" s="188">
        <v>0</v>
      </c>
      <c r="EL147" s="194">
        <v>0</v>
      </c>
      <c r="EN147" s="201">
        <v>1997</v>
      </c>
      <c r="EO147" s="186">
        <v>0</v>
      </c>
      <c r="EP147" s="194">
        <v>0</v>
      </c>
      <c r="EQ147" s="188">
        <v>0</v>
      </c>
      <c r="ER147" s="194">
        <v>0</v>
      </c>
      <c r="ET147" s="201">
        <v>1997</v>
      </c>
      <c r="EU147" s="186">
        <v>0</v>
      </c>
      <c r="EV147" s="194">
        <v>0</v>
      </c>
      <c r="EW147" s="188">
        <v>0</v>
      </c>
      <c r="EX147" s="194">
        <v>0</v>
      </c>
      <c r="EZ147" s="201">
        <v>1997</v>
      </c>
      <c r="FA147" s="186">
        <v>0</v>
      </c>
      <c r="FB147" s="194">
        <v>0</v>
      </c>
      <c r="FC147" s="188">
        <v>0</v>
      </c>
      <c r="FD147" s="194">
        <v>0</v>
      </c>
      <c r="FF147" s="201">
        <v>1997</v>
      </c>
      <c r="FG147" s="186">
        <v>0</v>
      </c>
      <c r="FH147" s="194">
        <v>0</v>
      </c>
      <c r="FI147" s="188">
        <v>0</v>
      </c>
      <c r="FJ147" s="194">
        <v>0</v>
      </c>
      <c r="FL147" s="229">
        <v>1997</v>
      </c>
      <c r="FM147" s="186">
        <v>0</v>
      </c>
      <c r="FN147" s="194">
        <v>0</v>
      </c>
      <c r="FO147" s="188">
        <v>0</v>
      </c>
      <c r="FP147" s="194">
        <v>0</v>
      </c>
      <c r="FR147" s="229">
        <v>1997</v>
      </c>
      <c r="FS147" s="186">
        <v>0</v>
      </c>
      <c r="FT147" s="194">
        <v>0</v>
      </c>
      <c r="FU147" s="188">
        <v>0</v>
      </c>
      <c r="FV147" s="194">
        <v>0</v>
      </c>
      <c r="FX147" s="229">
        <v>1997</v>
      </c>
      <c r="FY147" s="186">
        <v>0</v>
      </c>
      <c r="FZ147" s="194">
        <v>0</v>
      </c>
      <c r="GA147" s="188">
        <v>0</v>
      </c>
      <c r="GB147" s="194">
        <v>0</v>
      </c>
      <c r="GD147" s="229">
        <v>1997</v>
      </c>
      <c r="GE147" s="186">
        <v>0</v>
      </c>
      <c r="GF147" s="194">
        <v>0</v>
      </c>
      <c r="GG147" s="188">
        <v>0</v>
      </c>
      <c r="GH147" s="194">
        <v>0</v>
      </c>
      <c r="GJ147" s="229">
        <v>1997</v>
      </c>
      <c r="GK147" s="186">
        <v>0</v>
      </c>
      <c r="GL147" s="194">
        <v>0</v>
      </c>
      <c r="GM147" s="188">
        <v>0</v>
      </c>
      <c r="GN147" s="194">
        <v>0</v>
      </c>
      <c r="GP147" s="229">
        <v>1997</v>
      </c>
      <c r="GQ147" s="186">
        <v>0</v>
      </c>
      <c r="GR147" s="194">
        <v>0</v>
      </c>
      <c r="GS147" s="188">
        <v>0</v>
      </c>
      <c r="GT147" s="194">
        <v>0</v>
      </c>
      <c r="GV147" s="229">
        <v>1997</v>
      </c>
      <c r="GW147" s="186">
        <v>0</v>
      </c>
      <c r="GX147" s="194">
        <v>0</v>
      </c>
      <c r="GY147" s="188">
        <v>0</v>
      </c>
      <c r="GZ147" s="194">
        <v>0</v>
      </c>
      <c r="HB147" s="229">
        <v>1997</v>
      </c>
      <c r="HC147" s="186">
        <v>0</v>
      </c>
      <c r="HD147" s="194">
        <v>0</v>
      </c>
      <c r="HE147" s="188">
        <v>0</v>
      </c>
      <c r="HF147" s="194">
        <v>0</v>
      </c>
      <c r="HH147" s="229">
        <v>1997</v>
      </c>
      <c r="HI147" s="186">
        <v>0</v>
      </c>
      <c r="HJ147" s="194">
        <v>0</v>
      </c>
      <c r="HK147" s="188">
        <v>0</v>
      </c>
      <c r="HL147" s="194">
        <v>0</v>
      </c>
      <c r="HN147" s="229">
        <v>1997</v>
      </c>
      <c r="HO147" s="186">
        <v>0</v>
      </c>
      <c r="HP147" s="194">
        <v>0</v>
      </c>
      <c r="HQ147" s="188">
        <v>0</v>
      </c>
      <c r="HR147" s="194">
        <v>0</v>
      </c>
      <c r="HT147" s="229">
        <v>1997</v>
      </c>
      <c r="HU147" s="186">
        <v>0</v>
      </c>
      <c r="HV147" s="194">
        <v>0</v>
      </c>
      <c r="HW147" s="188">
        <v>0</v>
      </c>
      <c r="HX147" s="194">
        <v>0</v>
      </c>
      <c r="HZ147" s="229">
        <v>1997</v>
      </c>
      <c r="IA147" s="186">
        <v>0</v>
      </c>
      <c r="IB147" s="194">
        <v>0</v>
      </c>
      <c r="IC147" s="188">
        <v>0</v>
      </c>
      <c r="ID147" s="194">
        <v>0</v>
      </c>
      <c r="IF147" s="229">
        <v>1997</v>
      </c>
      <c r="IG147" s="186">
        <v>0</v>
      </c>
      <c r="IH147" s="194">
        <v>0</v>
      </c>
      <c r="II147" s="188">
        <v>0</v>
      </c>
      <c r="IJ147" s="194">
        <v>0</v>
      </c>
      <c r="IM147" s="229">
        <v>1997</v>
      </c>
      <c r="IN147" s="186">
        <v>0</v>
      </c>
      <c r="IO147" s="194">
        <v>0</v>
      </c>
      <c r="IP147" s="188">
        <v>0</v>
      </c>
      <c r="IQ147" s="194">
        <v>0</v>
      </c>
      <c r="IT147" s="229">
        <v>1997</v>
      </c>
      <c r="IU147" s="186">
        <v>0</v>
      </c>
      <c r="IV147" s="194">
        <v>0</v>
      </c>
      <c r="IW147" s="188">
        <v>0</v>
      </c>
      <c r="IX147" s="194">
        <v>0</v>
      </c>
      <c r="JA147" s="229">
        <v>1997</v>
      </c>
      <c r="JB147" s="186">
        <v>0</v>
      </c>
      <c r="JC147" s="194">
        <v>0</v>
      </c>
      <c r="JD147" s="188">
        <v>0</v>
      </c>
      <c r="JE147" s="194">
        <v>0</v>
      </c>
      <c r="JH147" s="229">
        <v>1997</v>
      </c>
      <c r="JI147" s="186">
        <v>0</v>
      </c>
      <c r="JJ147" s="194">
        <v>0</v>
      </c>
      <c r="JK147" s="188">
        <v>0</v>
      </c>
      <c r="JL147" s="194">
        <v>0</v>
      </c>
      <c r="JN147" s="229">
        <v>1997</v>
      </c>
      <c r="JO147" s="186">
        <v>0</v>
      </c>
      <c r="JP147" s="194">
        <v>0</v>
      </c>
      <c r="JQ147" s="188">
        <v>0</v>
      </c>
      <c r="JR147" s="194">
        <v>0</v>
      </c>
      <c r="JT147" s="229">
        <v>1997</v>
      </c>
      <c r="JU147" s="186">
        <v>0</v>
      </c>
      <c r="JV147" s="194">
        <v>0</v>
      </c>
      <c r="JW147" s="188">
        <v>0</v>
      </c>
      <c r="JX147" s="194">
        <v>0</v>
      </c>
      <c r="JZ147" s="229">
        <v>1997</v>
      </c>
      <c r="KA147" s="186">
        <v>0</v>
      </c>
      <c r="KB147" s="194">
        <v>0</v>
      </c>
      <c r="KC147" s="188">
        <v>0</v>
      </c>
      <c r="KD147" s="194">
        <v>0</v>
      </c>
      <c r="KF147" s="229">
        <v>1997</v>
      </c>
      <c r="KG147" s="186">
        <v>0</v>
      </c>
      <c r="KH147" s="194">
        <v>0</v>
      </c>
      <c r="KI147" s="188">
        <v>0</v>
      </c>
      <c r="KJ147" s="194">
        <v>0</v>
      </c>
      <c r="KL147" s="229">
        <v>1997</v>
      </c>
      <c r="KM147" s="186">
        <v>0</v>
      </c>
      <c r="KN147" s="194">
        <v>0</v>
      </c>
      <c r="KO147" s="188">
        <v>0</v>
      </c>
      <c r="KP147" s="194">
        <v>0</v>
      </c>
      <c r="KR147" s="229">
        <v>1997</v>
      </c>
      <c r="KS147" s="186">
        <v>0</v>
      </c>
      <c r="KT147" s="194">
        <v>0</v>
      </c>
      <c r="KU147" s="188">
        <v>0</v>
      </c>
      <c r="KV147" s="194">
        <v>0</v>
      </c>
      <c r="KX147" s="229">
        <v>1997</v>
      </c>
      <c r="KY147" s="186">
        <v>0</v>
      </c>
      <c r="KZ147" s="194">
        <v>0</v>
      </c>
      <c r="LA147" s="188">
        <v>0</v>
      </c>
      <c r="LB147" s="194">
        <v>0</v>
      </c>
      <c r="LD147" s="229">
        <v>1997</v>
      </c>
      <c r="LE147" s="186">
        <v>0</v>
      </c>
      <c r="LF147" s="194">
        <v>0</v>
      </c>
      <c r="LG147" s="188">
        <v>0</v>
      </c>
      <c r="LH147" s="194">
        <v>0</v>
      </c>
    </row>
    <row r="148" spans="1:320" ht="17.399999999999999" x14ac:dyDescent="0.3">
      <c r="A148" s="201">
        <v>1998</v>
      </c>
      <c r="B148" s="186">
        <v>0</v>
      </c>
      <c r="C148" s="194">
        <v>0</v>
      </c>
      <c r="D148" s="188">
        <v>0</v>
      </c>
      <c r="E148" s="194">
        <v>0</v>
      </c>
      <c r="G148" s="201">
        <v>1998</v>
      </c>
      <c r="H148" s="186">
        <v>0</v>
      </c>
      <c r="I148" s="194">
        <v>0</v>
      </c>
      <c r="J148" s="188">
        <v>0</v>
      </c>
      <c r="K148" s="194">
        <v>0</v>
      </c>
      <c r="M148" s="201">
        <v>1998</v>
      </c>
      <c r="N148" s="186">
        <v>0</v>
      </c>
      <c r="O148" s="194">
        <v>0</v>
      </c>
      <c r="P148" s="188">
        <v>0</v>
      </c>
      <c r="Q148" s="194">
        <v>0</v>
      </c>
      <c r="T148" s="201">
        <v>1998</v>
      </c>
      <c r="U148" s="186">
        <v>0</v>
      </c>
      <c r="V148" s="194">
        <v>0</v>
      </c>
      <c r="W148" s="188">
        <v>0</v>
      </c>
      <c r="X148" s="194">
        <v>0</v>
      </c>
      <c r="AB148" s="201">
        <v>1998</v>
      </c>
      <c r="AC148" s="186">
        <v>0</v>
      </c>
      <c r="AD148" s="194">
        <v>0</v>
      </c>
      <c r="AE148" s="188">
        <v>0</v>
      </c>
      <c r="AF148" s="194">
        <v>0</v>
      </c>
      <c r="AI148" s="201">
        <v>1998</v>
      </c>
      <c r="AJ148" s="186">
        <v>0</v>
      </c>
      <c r="AK148" s="194">
        <v>0</v>
      </c>
      <c r="AL148" s="188">
        <v>0</v>
      </c>
      <c r="AM148" s="194">
        <v>0</v>
      </c>
      <c r="AP148" s="201">
        <v>1998</v>
      </c>
      <c r="AQ148" s="186">
        <v>0</v>
      </c>
      <c r="AR148" s="194">
        <v>0</v>
      </c>
      <c r="AS148" s="188">
        <v>0</v>
      </c>
      <c r="AT148" s="194">
        <v>0</v>
      </c>
      <c r="AV148" s="201">
        <v>1998</v>
      </c>
      <c r="AW148" s="186">
        <v>0</v>
      </c>
      <c r="AX148" s="194">
        <v>0</v>
      </c>
      <c r="AY148" s="188">
        <v>0</v>
      </c>
      <c r="AZ148" s="194">
        <v>0</v>
      </c>
      <c r="BB148" s="201">
        <v>1998</v>
      </c>
      <c r="BC148" s="186">
        <v>0</v>
      </c>
      <c r="BD148" s="194">
        <v>0</v>
      </c>
      <c r="BE148" s="188">
        <v>0</v>
      </c>
      <c r="BF148" s="194">
        <v>0</v>
      </c>
      <c r="BH148" s="201">
        <v>1998</v>
      </c>
      <c r="BI148" s="186">
        <v>0</v>
      </c>
      <c r="BJ148" s="194">
        <v>0</v>
      </c>
      <c r="BK148" s="188">
        <v>0</v>
      </c>
      <c r="BL148" s="194">
        <v>0</v>
      </c>
      <c r="BN148" s="201">
        <v>1998</v>
      </c>
      <c r="BO148" s="186">
        <v>0</v>
      </c>
      <c r="BP148" s="194">
        <v>0</v>
      </c>
      <c r="BQ148" s="188">
        <v>0</v>
      </c>
      <c r="BR148" s="194">
        <v>0</v>
      </c>
      <c r="BT148" s="201">
        <v>1998</v>
      </c>
      <c r="BU148" s="186">
        <v>0</v>
      </c>
      <c r="BV148" s="194">
        <v>0</v>
      </c>
      <c r="BW148" s="188">
        <v>0</v>
      </c>
      <c r="BX148" s="194">
        <v>0</v>
      </c>
      <c r="BZ148" s="201">
        <v>1998</v>
      </c>
      <c r="CA148" s="186">
        <v>0</v>
      </c>
      <c r="CB148" s="194">
        <v>0</v>
      </c>
      <c r="CC148" s="188">
        <v>0</v>
      </c>
      <c r="CD148" s="194">
        <v>0</v>
      </c>
      <c r="CF148" s="201">
        <v>1998</v>
      </c>
      <c r="CG148" s="186">
        <v>0</v>
      </c>
      <c r="CH148" s="194">
        <v>0</v>
      </c>
      <c r="CI148" s="188">
        <v>0</v>
      </c>
      <c r="CJ148" s="194">
        <v>0</v>
      </c>
      <c r="CL148" s="201">
        <v>1998</v>
      </c>
      <c r="CM148" s="186">
        <v>0</v>
      </c>
      <c r="CN148" s="194">
        <v>0</v>
      </c>
      <c r="CO148" s="188">
        <v>0</v>
      </c>
      <c r="CP148" s="194">
        <v>0</v>
      </c>
      <c r="CR148" s="201">
        <v>1998</v>
      </c>
      <c r="CS148" s="186">
        <v>0</v>
      </c>
      <c r="CT148" s="194">
        <v>0</v>
      </c>
      <c r="CU148" s="188">
        <v>0</v>
      </c>
      <c r="CV148" s="194">
        <v>0</v>
      </c>
      <c r="CX148" s="201">
        <v>1998</v>
      </c>
      <c r="CY148" s="186">
        <v>0</v>
      </c>
      <c r="CZ148" s="194">
        <v>0</v>
      </c>
      <c r="DA148" s="188">
        <v>0</v>
      </c>
      <c r="DB148" s="194">
        <v>0</v>
      </c>
      <c r="DD148" s="201">
        <v>1998</v>
      </c>
      <c r="DE148" s="186">
        <v>0</v>
      </c>
      <c r="DF148" s="194">
        <v>0</v>
      </c>
      <c r="DG148" s="188">
        <v>0</v>
      </c>
      <c r="DH148" s="194">
        <v>0</v>
      </c>
      <c r="DJ148" s="201">
        <v>1998</v>
      </c>
      <c r="DK148" s="186">
        <v>0</v>
      </c>
      <c r="DL148" s="194">
        <v>0</v>
      </c>
      <c r="DM148" s="188">
        <v>0</v>
      </c>
      <c r="DN148" s="194">
        <v>0</v>
      </c>
      <c r="DP148" s="201">
        <v>1998</v>
      </c>
      <c r="DQ148" s="186">
        <v>0</v>
      </c>
      <c r="DR148" s="194">
        <v>0</v>
      </c>
      <c r="DS148" s="188">
        <v>0</v>
      </c>
      <c r="DT148" s="194">
        <v>0</v>
      </c>
      <c r="DV148" s="201">
        <v>1998</v>
      </c>
      <c r="DW148" s="186">
        <v>0</v>
      </c>
      <c r="DX148" s="194">
        <v>0</v>
      </c>
      <c r="DY148" s="188">
        <v>0</v>
      </c>
      <c r="DZ148" s="194">
        <v>0</v>
      </c>
      <c r="EB148" s="201">
        <v>1998</v>
      </c>
      <c r="EC148" s="186">
        <v>0</v>
      </c>
      <c r="ED148" s="194">
        <v>0</v>
      </c>
      <c r="EE148" s="188">
        <v>0</v>
      </c>
      <c r="EF148" s="194">
        <v>0</v>
      </c>
      <c r="EH148" s="201">
        <v>1998</v>
      </c>
      <c r="EI148" s="186">
        <v>0</v>
      </c>
      <c r="EJ148" s="194">
        <v>0</v>
      </c>
      <c r="EK148" s="188">
        <v>0</v>
      </c>
      <c r="EL148" s="194">
        <v>0</v>
      </c>
      <c r="EN148" s="201">
        <v>1998</v>
      </c>
      <c r="EO148" s="186">
        <v>0</v>
      </c>
      <c r="EP148" s="194">
        <v>0</v>
      </c>
      <c r="EQ148" s="188">
        <v>0</v>
      </c>
      <c r="ER148" s="194">
        <v>0</v>
      </c>
      <c r="ET148" s="201">
        <v>1998</v>
      </c>
      <c r="EU148" s="186">
        <v>0</v>
      </c>
      <c r="EV148" s="194">
        <v>0</v>
      </c>
      <c r="EW148" s="188">
        <v>0</v>
      </c>
      <c r="EX148" s="194">
        <v>0</v>
      </c>
      <c r="EZ148" s="201">
        <v>1998</v>
      </c>
      <c r="FA148" s="186">
        <v>0</v>
      </c>
      <c r="FB148" s="194">
        <v>0</v>
      </c>
      <c r="FC148" s="188">
        <v>0</v>
      </c>
      <c r="FD148" s="194">
        <v>0</v>
      </c>
      <c r="FF148" s="201">
        <v>1998</v>
      </c>
      <c r="FG148" s="186">
        <v>0</v>
      </c>
      <c r="FH148" s="194">
        <v>0</v>
      </c>
      <c r="FI148" s="188">
        <v>0</v>
      </c>
      <c r="FJ148" s="194">
        <v>0</v>
      </c>
      <c r="FL148" s="229">
        <v>1998</v>
      </c>
      <c r="FM148" s="186">
        <v>0</v>
      </c>
      <c r="FN148" s="194">
        <v>0</v>
      </c>
      <c r="FO148" s="188">
        <v>0</v>
      </c>
      <c r="FP148" s="194">
        <v>0</v>
      </c>
      <c r="FR148" s="229">
        <v>1998</v>
      </c>
      <c r="FS148" s="186">
        <v>0</v>
      </c>
      <c r="FT148" s="194">
        <v>0</v>
      </c>
      <c r="FU148" s="188">
        <v>0</v>
      </c>
      <c r="FV148" s="194">
        <v>0</v>
      </c>
      <c r="FX148" s="229">
        <v>1998</v>
      </c>
      <c r="FY148" s="186">
        <v>0</v>
      </c>
      <c r="FZ148" s="194">
        <v>0</v>
      </c>
      <c r="GA148" s="188">
        <v>0</v>
      </c>
      <c r="GB148" s="194">
        <v>0</v>
      </c>
      <c r="GD148" s="229">
        <v>1998</v>
      </c>
      <c r="GE148" s="186">
        <v>0</v>
      </c>
      <c r="GF148" s="194">
        <v>0</v>
      </c>
      <c r="GG148" s="188">
        <v>0</v>
      </c>
      <c r="GH148" s="194">
        <v>0</v>
      </c>
      <c r="GJ148" s="229">
        <v>1998</v>
      </c>
      <c r="GK148" s="186">
        <v>0</v>
      </c>
      <c r="GL148" s="194">
        <v>0</v>
      </c>
      <c r="GM148" s="188">
        <v>0</v>
      </c>
      <c r="GN148" s="194">
        <v>0</v>
      </c>
      <c r="GP148" s="229">
        <v>1998</v>
      </c>
      <c r="GQ148" s="186">
        <v>0</v>
      </c>
      <c r="GR148" s="194">
        <v>0</v>
      </c>
      <c r="GS148" s="188">
        <v>0</v>
      </c>
      <c r="GT148" s="194">
        <v>0</v>
      </c>
      <c r="GV148" s="229">
        <v>1998</v>
      </c>
      <c r="GW148" s="186">
        <v>0</v>
      </c>
      <c r="GX148" s="194">
        <v>0</v>
      </c>
      <c r="GY148" s="188">
        <v>0</v>
      </c>
      <c r="GZ148" s="194">
        <v>0</v>
      </c>
      <c r="HB148" s="229">
        <v>1998</v>
      </c>
      <c r="HC148" s="186">
        <v>0</v>
      </c>
      <c r="HD148" s="194">
        <v>0</v>
      </c>
      <c r="HE148" s="188">
        <v>0</v>
      </c>
      <c r="HF148" s="194">
        <v>0</v>
      </c>
      <c r="HH148" s="229">
        <v>1998</v>
      </c>
      <c r="HI148" s="186">
        <v>0</v>
      </c>
      <c r="HJ148" s="194">
        <v>0</v>
      </c>
      <c r="HK148" s="188">
        <v>0</v>
      </c>
      <c r="HL148" s="194">
        <v>0</v>
      </c>
      <c r="HN148" s="229">
        <v>1998</v>
      </c>
      <c r="HO148" s="186">
        <v>0</v>
      </c>
      <c r="HP148" s="194">
        <v>0</v>
      </c>
      <c r="HQ148" s="188">
        <v>0</v>
      </c>
      <c r="HR148" s="194">
        <v>0</v>
      </c>
      <c r="HT148" s="229">
        <v>1998</v>
      </c>
      <c r="HU148" s="186">
        <v>0</v>
      </c>
      <c r="HV148" s="194">
        <v>0</v>
      </c>
      <c r="HW148" s="188">
        <v>0</v>
      </c>
      <c r="HX148" s="194">
        <v>0</v>
      </c>
      <c r="HZ148" s="229">
        <v>1998</v>
      </c>
      <c r="IA148" s="186">
        <v>0</v>
      </c>
      <c r="IB148" s="194">
        <v>0</v>
      </c>
      <c r="IC148" s="188">
        <v>0</v>
      </c>
      <c r="ID148" s="194">
        <v>0</v>
      </c>
      <c r="IF148" s="229">
        <v>1998</v>
      </c>
      <c r="IG148" s="186">
        <v>0</v>
      </c>
      <c r="IH148" s="194">
        <v>0</v>
      </c>
      <c r="II148" s="188">
        <v>0</v>
      </c>
      <c r="IJ148" s="194">
        <v>0</v>
      </c>
      <c r="IM148" s="229">
        <v>1998</v>
      </c>
      <c r="IN148" s="186">
        <v>0</v>
      </c>
      <c r="IO148" s="194">
        <v>0</v>
      </c>
      <c r="IP148" s="188">
        <v>0</v>
      </c>
      <c r="IQ148" s="194">
        <v>0</v>
      </c>
      <c r="IT148" s="229">
        <v>1998</v>
      </c>
      <c r="IU148" s="186">
        <v>0</v>
      </c>
      <c r="IV148" s="194">
        <v>0</v>
      </c>
      <c r="IW148" s="188">
        <v>0</v>
      </c>
      <c r="IX148" s="194">
        <v>0</v>
      </c>
      <c r="JA148" s="229">
        <v>1998</v>
      </c>
      <c r="JB148" s="186">
        <v>0</v>
      </c>
      <c r="JC148" s="194">
        <v>0</v>
      </c>
      <c r="JD148" s="188">
        <v>0</v>
      </c>
      <c r="JE148" s="194">
        <v>0</v>
      </c>
      <c r="JH148" s="229">
        <v>1998</v>
      </c>
      <c r="JI148" s="186">
        <v>0</v>
      </c>
      <c r="JJ148" s="194">
        <v>0</v>
      </c>
      <c r="JK148" s="188">
        <v>0</v>
      </c>
      <c r="JL148" s="194">
        <v>0</v>
      </c>
      <c r="JN148" s="229">
        <v>1998</v>
      </c>
      <c r="JO148" s="186">
        <v>0</v>
      </c>
      <c r="JP148" s="194">
        <v>0</v>
      </c>
      <c r="JQ148" s="188">
        <v>0</v>
      </c>
      <c r="JR148" s="194">
        <v>0</v>
      </c>
      <c r="JT148" s="229">
        <v>1998</v>
      </c>
      <c r="JU148" s="186">
        <v>0</v>
      </c>
      <c r="JV148" s="194">
        <v>0</v>
      </c>
      <c r="JW148" s="188">
        <v>0</v>
      </c>
      <c r="JX148" s="194">
        <v>0</v>
      </c>
      <c r="JZ148" s="229">
        <v>1998</v>
      </c>
      <c r="KA148" s="186">
        <v>0</v>
      </c>
      <c r="KB148" s="194">
        <v>0</v>
      </c>
      <c r="KC148" s="188">
        <v>0</v>
      </c>
      <c r="KD148" s="194">
        <v>0</v>
      </c>
      <c r="KF148" s="229">
        <v>1998</v>
      </c>
      <c r="KG148" s="186">
        <v>0</v>
      </c>
      <c r="KH148" s="194">
        <v>0</v>
      </c>
      <c r="KI148" s="188">
        <v>0</v>
      </c>
      <c r="KJ148" s="194">
        <v>0</v>
      </c>
      <c r="KL148" s="229">
        <v>1998</v>
      </c>
      <c r="KM148" s="186">
        <v>0</v>
      </c>
      <c r="KN148" s="194">
        <v>0</v>
      </c>
      <c r="KO148" s="188">
        <v>0</v>
      </c>
      <c r="KP148" s="194">
        <v>0</v>
      </c>
      <c r="KR148" s="229">
        <v>1998</v>
      </c>
      <c r="KS148" s="186">
        <v>0</v>
      </c>
      <c r="KT148" s="194">
        <v>0</v>
      </c>
      <c r="KU148" s="188">
        <v>0</v>
      </c>
      <c r="KV148" s="194">
        <v>0</v>
      </c>
      <c r="KX148" s="229">
        <v>1998</v>
      </c>
      <c r="KY148" s="186">
        <v>0</v>
      </c>
      <c r="KZ148" s="194">
        <v>0</v>
      </c>
      <c r="LA148" s="188">
        <v>0</v>
      </c>
      <c r="LB148" s="194">
        <v>0</v>
      </c>
      <c r="LD148" s="229">
        <v>1998</v>
      </c>
      <c r="LE148" s="186">
        <v>0</v>
      </c>
      <c r="LF148" s="194">
        <v>0</v>
      </c>
      <c r="LG148" s="188">
        <v>0</v>
      </c>
      <c r="LH148" s="194">
        <v>0</v>
      </c>
    </row>
    <row r="149" spans="1:320" ht="17.399999999999999" x14ac:dyDescent="0.3">
      <c r="A149" s="201">
        <v>1999</v>
      </c>
      <c r="B149" s="186">
        <v>0</v>
      </c>
      <c r="C149" s="194">
        <v>0</v>
      </c>
      <c r="D149" s="188">
        <v>0</v>
      </c>
      <c r="E149" s="194">
        <v>0</v>
      </c>
      <c r="G149" s="201">
        <v>1999</v>
      </c>
      <c r="H149" s="186">
        <v>0</v>
      </c>
      <c r="I149" s="194">
        <v>0</v>
      </c>
      <c r="J149" s="188">
        <v>0</v>
      </c>
      <c r="K149" s="194">
        <v>0</v>
      </c>
      <c r="M149" s="201">
        <v>1999</v>
      </c>
      <c r="N149" s="186">
        <v>0</v>
      </c>
      <c r="O149" s="194">
        <v>0</v>
      </c>
      <c r="P149" s="188">
        <v>0</v>
      </c>
      <c r="Q149" s="194">
        <v>0</v>
      </c>
      <c r="T149" s="201">
        <v>1999</v>
      </c>
      <c r="U149" s="186">
        <v>0</v>
      </c>
      <c r="V149" s="194">
        <v>0</v>
      </c>
      <c r="W149" s="188">
        <v>0</v>
      </c>
      <c r="X149" s="194">
        <v>0</v>
      </c>
      <c r="AB149" s="201">
        <v>1999</v>
      </c>
      <c r="AC149" s="186">
        <v>0</v>
      </c>
      <c r="AD149" s="194">
        <v>0</v>
      </c>
      <c r="AE149" s="188">
        <v>0</v>
      </c>
      <c r="AF149" s="194">
        <v>0</v>
      </c>
      <c r="AI149" s="201">
        <v>1999</v>
      </c>
      <c r="AJ149" s="186">
        <v>0</v>
      </c>
      <c r="AK149" s="194">
        <v>0</v>
      </c>
      <c r="AL149" s="188">
        <v>0</v>
      </c>
      <c r="AM149" s="194">
        <v>0</v>
      </c>
      <c r="AP149" s="201">
        <v>1999</v>
      </c>
      <c r="AQ149" s="186">
        <v>0</v>
      </c>
      <c r="AR149" s="194">
        <v>0</v>
      </c>
      <c r="AS149" s="188">
        <v>0</v>
      </c>
      <c r="AT149" s="194">
        <v>0</v>
      </c>
      <c r="AV149" s="201">
        <v>1999</v>
      </c>
      <c r="AW149" s="186">
        <v>0</v>
      </c>
      <c r="AX149" s="194">
        <v>0</v>
      </c>
      <c r="AY149" s="188">
        <v>0</v>
      </c>
      <c r="AZ149" s="194">
        <v>0</v>
      </c>
      <c r="BB149" s="201">
        <v>1999</v>
      </c>
      <c r="BC149" s="186">
        <v>0</v>
      </c>
      <c r="BD149" s="194">
        <v>0</v>
      </c>
      <c r="BE149" s="188">
        <v>0</v>
      </c>
      <c r="BF149" s="194">
        <v>0</v>
      </c>
      <c r="BH149" s="201">
        <v>1999</v>
      </c>
      <c r="BI149" s="186">
        <v>0</v>
      </c>
      <c r="BJ149" s="194">
        <v>0</v>
      </c>
      <c r="BK149" s="188">
        <v>0</v>
      </c>
      <c r="BL149" s="194">
        <v>0</v>
      </c>
      <c r="BN149" s="201">
        <v>1999</v>
      </c>
      <c r="BO149" s="186">
        <v>0</v>
      </c>
      <c r="BP149" s="194">
        <v>0</v>
      </c>
      <c r="BQ149" s="188">
        <v>0</v>
      </c>
      <c r="BR149" s="194">
        <v>0</v>
      </c>
      <c r="BT149" s="201">
        <v>1999</v>
      </c>
      <c r="BU149" s="186">
        <v>0</v>
      </c>
      <c r="BV149" s="194">
        <v>0</v>
      </c>
      <c r="BW149" s="188">
        <v>0</v>
      </c>
      <c r="BX149" s="194">
        <v>0</v>
      </c>
      <c r="BZ149" s="201">
        <v>1999</v>
      </c>
      <c r="CA149" s="186">
        <v>0</v>
      </c>
      <c r="CB149" s="194">
        <v>0</v>
      </c>
      <c r="CC149" s="188">
        <v>0</v>
      </c>
      <c r="CD149" s="194">
        <v>0</v>
      </c>
      <c r="CF149" s="201">
        <v>1999</v>
      </c>
      <c r="CG149" s="186">
        <v>0</v>
      </c>
      <c r="CH149" s="194">
        <v>0</v>
      </c>
      <c r="CI149" s="188">
        <v>0</v>
      </c>
      <c r="CJ149" s="194">
        <v>0</v>
      </c>
      <c r="CL149" s="201">
        <v>1999</v>
      </c>
      <c r="CM149" s="186">
        <v>0</v>
      </c>
      <c r="CN149" s="194">
        <v>0</v>
      </c>
      <c r="CO149" s="188">
        <v>0</v>
      </c>
      <c r="CP149" s="194">
        <v>0</v>
      </c>
      <c r="CR149" s="201">
        <v>1999</v>
      </c>
      <c r="CS149" s="186">
        <v>0</v>
      </c>
      <c r="CT149" s="194">
        <v>0</v>
      </c>
      <c r="CU149" s="188">
        <v>0</v>
      </c>
      <c r="CV149" s="194">
        <v>0</v>
      </c>
      <c r="CX149" s="201">
        <v>1999</v>
      </c>
      <c r="CY149" s="186">
        <v>0</v>
      </c>
      <c r="CZ149" s="194">
        <v>0</v>
      </c>
      <c r="DA149" s="188">
        <v>0</v>
      </c>
      <c r="DB149" s="194">
        <v>0</v>
      </c>
      <c r="DD149" s="201">
        <v>1999</v>
      </c>
      <c r="DE149" s="186">
        <v>0</v>
      </c>
      <c r="DF149" s="194">
        <v>0</v>
      </c>
      <c r="DG149" s="188">
        <v>0</v>
      </c>
      <c r="DH149" s="194">
        <v>0</v>
      </c>
      <c r="DJ149" s="201">
        <v>1999</v>
      </c>
      <c r="DK149" s="186">
        <v>0</v>
      </c>
      <c r="DL149" s="194">
        <v>0</v>
      </c>
      <c r="DM149" s="188">
        <v>0</v>
      </c>
      <c r="DN149" s="194">
        <v>0</v>
      </c>
      <c r="DP149" s="201">
        <v>1999</v>
      </c>
      <c r="DQ149" s="186">
        <v>0</v>
      </c>
      <c r="DR149" s="194">
        <v>0</v>
      </c>
      <c r="DS149" s="188">
        <v>0</v>
      </c>
      <c r="DT149" s="194">
        <v>0</v>
      </c>
      <c r="DV149" s="201">
        <v>1999</v>
      </c>
      <c r="DW149" s="186">
        <v>0</v>
      </c>
      <c r="DX149" s="194">
        <v>0</v>
      </c>
      <c r="DY149" s="188">
        <v>0</v>
      </c>
      <c r="DZ149" s="194">
        <v>0</v>
      </c>
      <c r="EB149" s="201">
        <v>1999</v>
      </c>
      <c r="EC149" s="186">
        <v>0</v>
      </c>
      <c r="ED149" s="194">
        <v>0</v>
      </c>
      <c r="EE149" s="188">
        <v>0</v>
      </c>
      <c r="EF149" s="194">
        <v>0</v>
      </c>
      <c r="EH149" s="201">
        <v>1999</v>
      </c>
      <c r="EI149" s="186">
        <v>0</v>
      </c>
      <c r="EJ149" s="194">
        <v>0</v>
      </c>
      <c r="EK149" s="188">
        <v>0</v>
      </c>
      <c r="EL149" s="194">
        <v>0</v>
      </c>
      <c r="EN149" s="201">
        <v>1999</v>
      </c>
      <c r="EO149" s="186">
        <v>0</v>
      </c>
      <c r="EP149" s="194">
        <v>0</v>
      </c>
      <c r="EQ149" s="188">
        <v>0</v>
      </c>
      <c r="ER149" s="194">
        <v>0</v>
      </c>
      <c r="ET149" s="201">
        <v>1999</v>
      </c>
      <c r="EU149" s="186">
        <v>0</v>
      </c>
      <c r="EV149" s="194">
        <v>0</v>
      </c>
      <c r="EW149" s="188">
        <v>0</v>
      </c>
      <c r="EX149" s="194">
        <v>0</v>
      </c>
      <c r="EZ149" s="201">
        <v>1999</v>
      </c>
      <c r="FA149" s="186">
        <v>0</v>
      </c>
      <c r="FB149" s="194">
        <v>0</v>
      </c>
      <c r="FC149" s="188">
        <v>0</v>
      </c>
      <c r="FD149" s="194">
        <v>0</v>
      </c>
      <c r="FF149" s="201">
        <v>1999</v>
      </c>
      <c r="FG149" s="186">
        <v>0</v>
      </c>
      <c r="FH149" s="194">
        <v>0</v>
      </c>
      <c r="FI149" s="188">
        <v>0</v>
      </c>
      <c r="FJ149" s="194">
        <v>0</v>
      </c>
      <c r="FL149" s="229">
        <v>1999</v>
      </c>
      <c r="FM149" s="186">
        <v>0</v>
      </c>
      <c r="FN149" s="194">
        <v>0</v>
      </c>
      <c r="FO149" s="188">
        <v>0</v>
      </c>
      <c r="FP149" s="194">
        <v>0</v>
      </c>
      <c r="FR149" s="229">
        <v>1999</v>
      </c>
      <c r="FS149" s="186">
        <v>0</v>
      </c>
      <c r="FT149" s="194">
        <v>0</v>
      </c>
      <c r="FU149" s="188">
        <v>0</v>
      </c>
      <c r="FV149" s="194">
        <v>0</v>
      </c>
      <c r="FX149" s="229">
        <v>1999</v>
      </c>
      <c r="FY149" s="186">
        <v>0</v>
      </c>
      <c r="FZ149" s="194">
        <v>0</v>
      </c>
      <c r="GA149" s="188">
        <v>0</v>
      </c>
      <c r="GB149" s="194">
        <v>0</v>
      </c>
      <c r="GD149" s="229">
        <v>1999</v>
      </c>
      <c r="GE149" s="186">
        <v>0</v>
      </c>
      <c r="GF149" s="194">
        <v>0</v>
      </c>
      <c r="GG149" s="188">
        <v>0</v>
      </c>
      <c r="GH149" s="194">
        <v>0</v>
      </c>
      <c r="GJ149" s="229">
        <v>1999</v>
      </c>
      <c r="GK149" s="186">
        <v>0</v>
      </c>
      <c r="GL149" s="194">
        <v>0</v>
      </c>
      <c r="GM149" s="188">
        <v>0</v>
      </c>
      <c r="GN149" s="194">
        <v>0</v>
      </c>
      <c r="GP149" s="229">
        <v>1999</v>
      </c>
      <c r="GQ149" s="186">
        <v>0</v>
      </c>
      <c r="GR149" s="194">
        <v>0</v>
      </c>
      <c r="GS149" s="188">
        <v>0</v>
      </c>
      <c r="GT149" s="194">
        <v>0</v>
      </c>
      <c r="GV149" s="229">
        <v>1999</v>
      </c>
      <c r="GW149" s="186">
        <v>0</v>
      </c>
      <c r="GX149" s="194">
        <v>0</v>
      </c>
      <c r="GY149" s="188">
        <v>0</v>
      </c>
      <c r="GZ149" s="194">
        <v>0</v>
      </c>
      <c r="HB149" s="229">
        <v>1999</v>
      </c>
      <c r="HC149" s="186">
        <v>0</v>
      </c>
      <c r="HD149" s="194">
        <v>0</v>
      </c>
      <c r="HE149" s="188">
        <v>0</v>
      </c>
      <c r="HF149" s="194">
        <v>0</v>
      </c>
      <c r="HH149" s="229">
        <v>1999</v>
      </c>
      <c r="HI149" s="186">
        <v>0</v>
      </c>
      <c r="HJ149" s="194">
        <v>0</v>
      </c>
      <c r="HK149" s="188">
        <v>0</v>
      </c>
      <c r="HL149" s="194">
        <v>0</v>
      </c>
      <c r="HN149" s="229">
        <v>1999</v>
      </c>
      <c r="HO149" s="186">
        <v>0</v>
      </c>
      <c r="HP149" s="194">
        <v>0</v>
      </c>
      <c r="HQ149" s="188">
        <v>0</v>
      </c>
      <c r="HR149" s="194">
        <v>0</v>
      </c>
      <c r="HT149" s="229">
        <v>1999</v>
      </c>
      <c r="HU149" s="186">
        <v>0</v>
      </c>
      <c r="HV149" s="194">
        <v>0</v>
      </c>
      <c r="HW149" s="188">
        <v>0</v>
      </c>
      <c r="HX149" s="194">
        <v>0</v>
      </c>
      <c r="HZ149" s="229">
        <v>1999</v>
      </c>
      <c r="IA149" s="186">
        <v>0</v>
      </c>
      <c r="IB149" s="194">
        <v>0</v>
      </c>
      <c r="IC149" s="188">
        <v>0</v>
      </c>
      <c r="ID149" s="194">
        <v>0</v>
      </c>
      <c r="IF149" s="229">
        <v>1999</v>
      </c>
      <c r="IG149" s="186">
        <v>0</v>
      </c>
      <c r="IH149" s="194">
        <v>0</v>
      </c>
      <c r="II149" s="188">
        <v>0</v>
      </c>
      <c r="IJ149" s="194">
        <v>0</v>
      </c>
      <c r="IM149" s="229">
        <v>1999</v>
      </c>
      <c r="IN149" s="186">
        <v>0</v>
      </c>
      <c r="IO149" s="194">
        <v>0</v>
      </c>
      <c r="IP149" s="188">
        <v>0</v>
      </c>
      <c r="IQ149" s="194">
        <v>0</v>
      </c>
      <c r="IT149" s="229">
        <v>1999</v>
      </c>
      <c r="IU149" s="186">
        <v>0</v>
      </c>
      <c r="IV149" s="194">
        <v>0</v>
      </c>
      <c r="IW149" s="188">
        <v>0</v>
      </c>
      <c r="IX149" s="194">
        <v>0</v>
      </c>
      <c r="JA149" s="229">
        <v>1999</v>
      </c>
      <c r="JB149" s="186">
        <v>0</v>
      </c>
      <c r="JC149" s="194">
        <v>0</v>
      </c>
      <c r="JD149" s="188">
        <v>0</v>
      </c>
      <c r="JE149" s="194">
        <v>0</v>
      </c>
      <c r="JH149" s="229">
        <v>1999</v>
      </c>
      <c r="JI149" s="186">
        <v>0</v>
      </c>
      <c r="JJ149" s="194">
        <v>0</v>
      </c>
      <c r="JK149" s="188">
        <v>0</v>
      </c>
      <c r="JL149" s="194">
        <v>0</v>
      </c>
      <c r="JN149" s="229">
        <v>1999</v>
      </c>
      <c r="JO149" s="186">
        <v>0</v>
      </c>
      <c r="JP149" s="194">
        <v>0</v>
      </c>
      <c r="JQ149" s="188">
        <v>0</v>
      </c>
      <c r="JR149" s="194">
        <v>0</v>
      </c>
      <c r="JT149" s="229">
        <v>1999</v>
      </c>
      <c r="JU149" s="186">
        <v>0</v>
      </c>
      <c r="JV149" s="194">
        <v>0</v>
      </c>
      <c r="JW149" s="188">
        <v>0</v>
      </c>
      <c r="JX149" s="194">
        <v>0</v>
      </c>
      <c r="JZ149" s="229">
        <v>1999</v>
      </c>
      <c r="KA149" s="186">
        <v>0</v>
      </c>
      <c r="KB149" s="194">
        <v>0</v>
      </c>
      <c r="KC149" s="188">
        <v>0</v>
      </c>
      <c r="KD149" s="194">
        <v>0</v>
      </c>
      <c r="KF149" s="229">
        <v>1999</v>
      </c>
      <c r="KG149" s="186">
        <v>0</v>
      </c>
      <c r="KH149" s="194">
        <v>0</v>
      </c>
      <c r="KI149" s="188">
        <v>0</v>
      </c>
      <c r="KJ149" s="194">
        <v>0</v>
      </c>
      <c r="KL149" s="229">
        <v>1999</v>
      </c>
      <c r="KM149" s="186">
        <v>0</v>
      </c>
      <c r="KN149" s="194">
        <v>0</v>
      </c>
      <c r="KO149" s="188">
        <v>0</v>
      </c>
      <c r="KP149" s="194">
        <v>0</v>
      </c>
      <c r="KR149" s="229">
        <v>1999</v>
      </c>
      <c r="KS149" s="186">
        <v>0</v>
      </c>
      <c r="KT149" s="194">
        <v>0</v>
      </c>
      <c r="KU149" s="188">
        <v>0</v>
      </c>
      <c r="KV149" s="194">
        <v>0</v>
      </c>
      <c r="KX149" s="229">
        <v>1999</v>
      </c>
      <c r="KY149" s="186">
        <v>0</v>
      </c>
      <c r="KZ149" s="194">
        <v>0</v>
      </c>
      <c r="LA149" s="188">
        <v>0</v>
      </c>
      <c r="LB149" s="194">
        <v>0</v>
      </c>
      <c r="LD149" s="229">
        <v>1999</v>
      </c>
      <c r="LE149" s="186">
        <v>0</v>
      </c>
      <c r="LF149" s="194">
        <v>0</v>
      </c>
      <c r="LG149" s="188">
        <v>0</v>
      </c>
      <c r="LH149" s="194">
        <v>0</v>
      </c>
    </row>
    <row r="150" spans="1:320" ht="17.399999999999999" x14ac:dyDescent="0.3">
      <c r="A150" s="201">
        <v>2000</v>
      </c>
      <c r="B150" s="186">
        <v>0</v>
      </c>
      <c r="C150" s="194">
        <v>0</v>
      </c>
      <c r="D150" s="188">
        <v>0</v>
      </c>
      <c r="E150" s="194">
        <v>0</v>
      </c>
      <c r="G150" s="201">
        <v>2000</v>
      </c>
      <c r="H150" s="186">
        <v>0</v>
      </c>
      <c r="I150" s="194">
        <v>0</v>
      </c>
      <c r="J150" s="188">
        <v>0</v>
      </c>
      <c r="K150" s="194">
        <v>0</v>
      </c>
      <c r="M150" s="201">
        <v>2000</v>
      </c>
      <c r="N150" s="186">
        <v>0</v>
      </c>
      <c r="O150" s="194">
        <v>0</v>
      </c>
      <c r="P150" s="188">
        <v>0</v>
      </c>
      <c r="Q150" s="194">
        <v>0</v>
      </c>
      <c r="T150" s="201">
        <v>2000</v>
      </c>
      <c r="U150" s="186">
        <v>0</v>
      </c>
      <c r="V150" s="194">
        <v>0</v>
      </c>
      <c r="W150" s="188">
        <v>0</v>
      </c>
      <c r="X150" s="194">
        <v>0</v>
      </c>
      <c r="AB150" s="201">
        <v>2000</v>
      </c>
      <c r="AC150" s="186">
        <v>0</v>
      </c>
      <c r="AD150" s="194">
        <v>0</v>
      </c>
      <c r="AE150" s="188">
        <v>0</v>
      </c>
      <c r="AF150" s="194">
        <v>0</v>
      </c>
      <c r="AI150" s="201">
        <v>2000</v>
      </c>
      <c r="AJ150" s="186">
        <v>0</v>
      </c>
      <c r="AK150" s="194">
        <v>0</v>
      </c>
      <c r="AL150" s="188">
        <v>0</v>
      </c>
      <c r="AM150" s="194">
        <v>0</v>
      </c>
      <c r="AP150" s="201">
        <v>2000</v>
      </c>
      <c r="AQ150" s="186">
        <v>0</v>
      </c>
      <c r="AR150" s="194">
        <v>0</v>
      </c>
      <c r="AS150" s="188">
        <v>0</v>
      </c>
      <c r="AT150" s="194">
        <v>0</v>
      </c>
      <c r="AV150" s="201">
        <v>2000</v>
      </c>
      <c r="AW150" s="186">
        <v>0</v>
      </c>
      <c r="AX150" s="194">
        <v>0</v>
      </c>
      <c r="AY150" s="188">
        <v>0</v>
      </c>
      <c r="AZ150" s="194">
        <v>0</v>
      </c>
      <c r="BB150" s="201">
        <v>2000</v>
      </c>
      <c r="BC150" s="186">
        <v>0</v>
      </c>
      <c r="BD150" s="194">
        <v>0</v>
      </c>
      <c r="BE150" s="188">
        <v>0</v>
      </c>
      <c r="BF150" s="194">
        <v>0</v>
      </c>
      <c r="BH150" s="201">
        <v>2000</v>
      </c>
      <c r="BI150" s="186">
        <v>0</v>
      </c>
      <c r="BJ150" s="194">
        <v>0</v>
      </c>
      <c r="BK150" s="188">
        <v>0</v>
      </c>
      <c r="BL150" s="194">
        <v>0</v>
      </c>
      <c r="BN150" s="201">
        <v>2000</v>
      </c>
      <c r="BO150" s="186">
        <v>0</v>
      </c>
      <c r="BP150" s="194">
        <v>0</v>
      </c>
      <c r="BQ150" s="188">
        <v>0</v>
      </c>
      <c r="BR150" s="194">
        <v>0</v>
      </c>
      <c r="BT150" s="201">
        <v>2000</v>
      </c>
      <c r="BU150" s="186">
        <v>0</v>
      </c>
      <c r="BV150" s="194">
        <v>0</v>
      </c>
      <c r="BW150" s="188">
        <v>0</v>
      </c>
      <c r="BX150" s="194">
        <v>0</v>
      </c>
      <c r="BZ150" s="201">
        <v>2000</v>
      </c>
      <c r="CA150" s="186">
        <v>0</v>
      </c>
      <c r="CB150" s="194">
        <v>0</v>
      </c>
      <c r="CC150" s="188">
        <v>0</v>
      </c>
      <c r="CD150" s="194">
        <v>0</v>
      </c>
      <c r="CF150" s="201">
        <v>2000</v>
      </c>
      <c r="CG150" s="186">
        <v>0</v>
      </c>
      <c r="CH150" s="194">
        <v>0</v>
      </c>
      <c r="CI150" s="188">
        <v>0</v>
      </c>
      <c r="CJ150" s="194">
        <v>0</v>
      </c>
      <c r="CL150" s="201">
        <v>2000</v>
      </c>
      <c r="CM150" s="186">
        <v>0</v>
      </c>
      <c r="CN150" s="194">
        <v>0</v>
      </c>
      <c r="CO150" s="188">
        <v>0</v>
      </c>
      <c r="CP150" s="194">
        <v>0</v>
      </c>
      <c r="CR150" s="201">
        <v>2000</v>
      </c>
      <c r="CS150" s="186">
        <v>0</v>
      </c>
      <c r="CT150" s="194">
        <v>0</v>
      </c>
      <c r="CU150" s="188">
        <v>0</v>
      </c>
      <c r="CV150" s="194">
        <v>0</v>
      </c>
      <c r="CX150" s="201">
        <v>2000</v>
      </c>
      <c r="CY150" s="186">
        <v>0</v>
      </c>
      <c r="CZ150" s="194">
        <v>0</v>
      </c>
      <c r="DA150" s="188">
        <v>0</v>
      </c>
      <c r="DB150" s="194">
        <v>0</v>
      </c>
      <c r="DD150" s="201">
        <v>2000</v>
      </c>
      <c r="DE150" s="186">
        <v>0</v>
      </c>
      <c r="DF150" s="194">
        <v>0</v>
      </c>
      <c r="DG150" s="188">
        <v>0</v>
      </c>
      <c r="DH150" s="194">
        <v>0</v>
      </c>
      <c r="DJ150" s="201">
        <v>2000</v>
      </c>
      <c r="DK150" s="186">
        <v>0</v>
      </c>
      <c r="DL150" s="194">
        <v>0</v>
      </c>
      <c r="DM150" s="188">
        <v>0</v>
      </c>
      <c r="DN150" s="194">
        <v>0</v>
      </c>
      <c r="DP150" s="201">
        <v>2000</v>
      </c>
      <c r="DQ150" s="186">
        <v>0</v>
      </c>
      <c r="DR150" s="194">
        <v>0</v>
      </c>
      <c r="DS150" s="188">
        <v>0</v>
      </c>
      <c r="DT150" s="194">
        <v>0</v>
      </c>
      <c r="DV150" s="201">
        <v>2000</v>
      </c>
      <c r="DW150" s="186">
        <v>0</v>
      </c>
      <c r="DX150" s="194">
        <v>0</v>
      </c>
      <c r="DY150" s="188">
        <v>0</v>
      </c>
      <c r="DZ150" s="194">
        <v>0</v>
      </c>
      <c r="EB150" s="201">
        <v>2000</v>
      </c>
      <c r="EC150" s="186">
        <v>0</v>
      </c>
      <c r="ED150" s="194">
        <v>0</v>
      </c>
      <c r="EE150" s="188">
        <v>0</v>
      </c>
      <c r="EF150" s="194">
        <v>0</v>
      </c>
      <c r="EH150" s="201">
        <v>2000</v>
      </c>
      <c r="EI150" s="186">
        <v>0</v>
      </c>
      <c r="EJ150" s="194">
        <v>0</v>
      </c>
      <c r="EK150" s="188">
        <v>0</v>
      </c>
      <c r="EL150" s="194">
        <v>0</v>
      </c>
      <c r="EN150" s="201">
        <v>2000</v>
      </c>
      <c r="EO150" s="186">
        <v>0</v>
      </c>
      <c r="EP150" s="194">
        <v>0</v>
      </c>
      <c r="EQ150" s="188">
        <v>0</v>
      </c>
      <c r="ER150" s="194">
        <v>0</v>
      </c>
      <c r="ET150" s="201">
        <v>2000</v>
      </c>
      <c r="EU150" s="186">
        <v>0</v>
      </c>
      <c r="EV150" s="194">
        <v>0</v>
      </c>
      <c r="EW150" s="188">
        <v>0</v>
      </c>
      <c r="EX150" s="194">
        <v>0</v>
      </c>
      <c r="EZ150" s="201">
        <v>2000</v>
      </c>
      <c r="FA150" s="186">
        <v>0</v>
      </c>
      <c r="FB150" s="194">
        <v>0</v>
      </c>
      <c r="FC150" s="188">
        <v>0</v>
      </c>
      <c r="FD150" s="194">
        <v>0</v>
      </c>
      <c r="FF150" s="201">
        <v>2000</v>
      </c>
      <c r="FG150" s="186">
        <v>0</v>
      </c>
      <c r="FH150" s="194">
        <v>0</v>
      </c>
      <c r="FI150" s="188">
        <v>0</v>
      </c>
      <c r="FJ150" s="194">
        <v>0</v>
      </c>
      <c r="FL150" s="229">
        <v>2000</v>
      </c>
      <c r="FM150" s="186">
        <v>0</v>
      </c>
      <c r="FN150" s="194">
        <v>0</v>
      </c>
      <c r="FO150" s="188">
        <v>0</v>
      </c>
      <c r="FP150" s="194">
        <v>0</v>
      </c>
      <c r="FR150" s="229">
        <v>2000</v>
      </c>
      <c r="FS150" s="186">
        <v>0</v>
      </c>
      <c r="FT150" s="194">
        <v>0</v>
      </c>
      <c r="FU150" s="188">
        <v>0</v>
      </c>
      <c r="FV150" s="194">
        <v>0</v>
      </c>
      <c r="FX150" s="229">
        <v>2000</v>
      </c>
      <c r="FY150" s="186">
        <v>0</v>
      </c>
      <c r="FZ150" s="194">
        <v>0</v>
      </c>
      <c r="GA150" s="188">
        <v>0</v>
      </c>
      <c r="GB150" s="194">
        <v>0</v>
      </c>
      <c r="GD150" s="229">
        <v>2000</v>
      </c>
      <c r="GE150" s="186">
        <v>0</v>
      </c>
      <c r="GF150" s="194">
        <v>0</v>
      </c>
      <c r="GG150" s="188">
        <v>0</v>
      </c>
      <c r="GH150" s="194">
        <v>0</v>
      </c>
      <c r="GJ150" s="229">
        <v>2000</v>
      </c>
      <c r="GK150" s="186">
        <v>0</v>
      </c>
      <c r="GL150" s="194">
        <v>0</v>
      </c>
      <c r="GM150" s="188">
        <v>0</v>
      </c>
      <c r="GN150" s="194">
        <v>0</v>
      </c>
      <c r="GP150" s="229">
        <v>2000</v>
      </c>
      <c r="GQ150" s="186">
        <v>0</v>
      </c>
      <c r="GR150" s="194">
        <v>0</v>
      </c>
      <c r="GS150" s="188">
        <v>0</v>
      </c>
      <c r="GT150" s="194">
        <v>0</v>
      </c>
      <c r="GV150" s="229">
        <v>2000</v>
      </c>
      <c r="GW150" s="186">
        <v>0</v>
      </c>
      <c r="GX150" s="194">
        <v>0</v>
      </c>
      <c r="GY150" s="188">
        <v>0</v>
      </c>
      <c r="GZ150" s="194">
        <v>0</v>
      </c>
      <c r="HB150" s="229">
        <v>2000</v>
      </c>
      <c r="HC150" s="186">
        <v>0</v>
      </c>
      <c r="HD150" s="194">
        <v>0</v>
      </c>
      <c r="HE150" s="188">
        <v>0</v>
      </c>
      <c r="HF150" s="194">
        <v>0</v>
      </c>
      <c r="HH150" s="229">
        <v>2000</v>
      </c>
      <c r="HI150" s="186">
        <v>0</v>
      </c>
      <c r="HJ150" s="194">
        <v>0</v>
      </c>
      <c r="HK150" s="188">
        <v>0</v>
      </c>
      <c r="HL150" s="194">
        <v>0</v>
      </c>
      <c r="HN150" s="229">
        <v>2000</v>
      </c>
      <c r="HO150" s="186">
        <v>0</v>
      </c>
      <c r="HP150" s="194">
        <v>0</v>
      </c>
      <c r="HQ150" s="188">
        <v>0</v>
      </c>
      <c r="HR150" s="194">
        <v>0</v>
      </c>
      <c r="HT150" s="229">
        <v>2000</v>
      </c>
      <c r="HU150" s="186">
        <v>0</v>
      </c>
      <c r="HV150" s="194">
        <v>0</v>
      </c>
      <c r="HW150" s="188">
        <v>0</v>
      </c>
      <c r="HX150" s="194">
        <v>0</v>
      </c>
      <c r="HZ150" s="229">
        <v>2000</v>
      </c>
      <c r="IA150" s="186">
        <v>0</v>
      </c>
      <c r="IB150" s="194">
        <v>0</v>
      </c>
      <c r="IC150" s="188">
        <v>0</v>
      </c>
      <c r="ID150" s="194">
        <v>0</v>
      </c>
      <c r="IF150" s="229">
        <v>2000</v>
      </c>
      <c r="IG150" s="186">
        <v>0</v>
      </c>
      <c r="IH150" s="194">
        <v>0</v>
      </c>
      <c r="II150" s="188">
        <v>0</v>
      </c>
      <c r="IJ150" s="194">
        <v>0</v>
      </c>
      <c r="IM150" s="229">
        <v>2000</v>
      </c>
      <c r="IN150" s="186">
        <v>0</v>
      </c>
      <c r="IO150" s="194">
        <v>0</v>
      </c>
      <c r="IP150" s="188">
        <v>0</v>
      </c>
      <c r="IQ150" s="194">
        <v>0</v>
      </c>
      <c r="IT150" s="229">
        <v>2000</v>
      </c>
      <c r="IU150" s="186">
        <v>0</v>
      </c>
      <c r="IV150" s="194">
        <v>0</v>
      </c>
      <c r="IW150" s="188">
        <v>0</v>
      </c>
      <c r="IX150" s="194">
        <v>0</v>
      </c>
      <c r="JA150" s="229">
        <v>2000</v>
      </c>
      <c r="JB150" s="186">
        <v>0</v>
      </c>
      <c r="JC150" s="194">
        <v>0</v>
      </c>
      <c r="JD150" s="188">
        <v>0</v>
      </c>
      <c r="JE150" s="194">
        <v>0</v>
      </c>
      <c r="JH150" s="229">
        <v>2000</v>
      </c>
      <c r="JI150" s="186">
        <v>0</v>
      </c>
      <c r="JJ150" s="194">
        <v>0</v>
      </c>
      <c r="JK150" s="188">
        <v>0</v>
      </c>
      <c r="JL150" s="194">
        <v>0</v>
      </c>
      <c r="JN150" s="229">
        <v>2000</v>
      </c>
      <c r="JO150" s="186">
        <v>0</v>
      </c>
      <c r="JP150" s="194">
        <v>0</v>
      </c>
      <c r="JQ150" s="188">
        <v>0</v>
      </c>
      <c r="JR150" s="194">
        <v>0</v>
      </c>
      <c r="JT150" s="229">
        <v>2000</v>
      </c>
      <c r="JU150" s="186">
        <v>0</v>
      </c>
      <c r="JV150" s="194">
        <v>0</v>
      </c>
      <c r="JW150" s="188">
        <v>0</v>
      </c>
      <c r="JX150" s="194">
        <v>0</v>
      </c>
      <c r="JZ150" s="229">
        <v>2000</v>
      </c>
      <c r="KA150" s="186">
        <v>0</v>
      </c>
      <c r="KB150" s="194">
        <v>0</v>
      </c>
      <c r="KC150" s="188">
        <v>0</v>
      </c>
      <c r="KD150" s="194">
        <v>0</v>
      </c>
      <c r="KF150" s="229">
        <v>2000</v>
      </c>
      <c r="KG150" s="186">
        <v>0</v>
      </c>
      <c r="KH150" s="194">
        <v>0</v>
      </c>
      <c r="KI150" s="188">
        <v>0</v>
      </c>
      <c r="KJ150" s="194">
        <v>0</v>
      </c>
      <c r="KL150" s="229">
        <v>2000</v>
      </c>
      <c r="KM150" s="186">
        <v>0</v>
      </c>
      <c r="KN150" s="194">
        <v>0</v>
      </c>
      <c r="KO150" s="188">
        <v>0</v>
      </c>
      <c r="KP150" s="194">
        <v>0</v>
      </c>
      <c r="KR150" s="229">
        <v>2000</v>
      </c>
      <c r="KS150" s="186">
        <v>0</v>
      </c>
      <c r="KT150" s="194">
        <v>0</v>
      </c>
      <c r="KU150" s="188">
        <v>0</v>
      </c>
      <c r="KV150" s="194">
        <v>0</v>
      </c>
      <c r="KX150" s="229">
        <v>2000</v>
      </c>
      <c r="KY150" s="186">
        <v>0</v>
      </c>
      <c r="KZ150" s="194">
        <v>0</v>
      </c>
      <c r="LA150" s="188">
        <v>0</v>
      </c>
      <c r="LB150" s="194">
        <v>0</v>
      </c>
      <c r="LD150" s="229">
        <v>2000</v>
      </c>
      <c r="LE150" s="186">
        <v>0</v>
      </c>
      <c r="LF150" s="194">
        <v>0</v>
      </c>
      <c r="LG150" s="188">
        <v>0</v>
      </c>
      <c r="LH150" s="194">
        <v>0</v>
      </c>
    </row>
    <row r="151" spans="1:320" ht="17.399999999999999" x14ac:dyDescent="0.3">
      <c r="A151" s="201">
        <v>2001</v>
      </c>
      <c r="B151" s="186">
        <v>0</v>
      </c>
      <c r="C151" s="194">
        <v>0</v>
      </c>
      <c r="D151" s="188">
        <v>0</v>
      </c>
      <c r="E151" s="194">
        <v>0</v>
      </c>
      <c r="G151" s="201">
        <v>2001</v>
      </c>
      <c r="H151" s="186">
        <v>0</v>
      </c>
      <c r="I151" s="194">
        <v>0</v>
      </c>
      <c r="J151" s="188">
        <v>0</v>
      </c>
      <c r="K151" s="194">
        <v>0</v>
      </c>
      <c r="M151" s="201">
        <v>2001</v>
      </c>
      <c r="N151" s="186">
        <v>0</v>
      </c>
      <c r="O151" s="194">
        <v>0</v>
      </c>
      <c r="P151" s="188">
        <v>0</v>
      </c>
      <c r="Q151" s="194">
        <v>0</v>
      </c>
      <c r="T151" s="201">
        <v>2001</v>
      </c>
      <c r="U151" s="186">
        <v>0</v>
      </c>
      <c r="V151" s="194">
        <v>0</v>
      </c>
      <c r="W151" s="188">
        <v>0</v>
      </c>
      <c r="X151" s="194">
        <v>0</v>
      </c>
      <c r="AB151" s="201">
        <v>2001</v>
      </c>
      <c r="AC151" s="186">
        <v>0</v>
      </c>
      <c r="AD151" s="194">
        <v>0</v>
      </c>
      <c r="AE151" s="188">
        <v>0</v>
      </c>
      <c r="AF151" s="194">
        <v>0</v>
      </c>
      <c r="AI151" s="201">
        <v>2001</v>
      </c>
      <c r="AJ151" s="186">
        <v>0</v>
      </c>
      <c r="AK151" s="194">
        <v>0</v>
      </c>
      <c r="AL151" s="188">
        <v>0</v>
      </c>
      <c r="AM151" s="194">
        <v>0</v>
      </c>
      <c r="AP151" s="201">
        <v>2001</v>
      </c>
      <c r="AQ151" s="186">
        <v>0</v>
      </c>
      <c r="AR151" s="194">
        <v>0</v>
      </c>
      <c r="AS151" s="188">
        <v>0</v>
      </c>
      <c r="AT151" s="194">
        <v>0</v>
      </c>
      <c r="AV151" s="201">
        <v>2001</v>
      </c>
      <c r="AW151" s="186">
        <v>0</v>
      </c>
      <c r="AX151" s="194">
        <v>0</v>
      </c>
      <c r="AY151" s="188">
        <v>0</v>
      </c>
      <c r="AZ151" s="194">
        <v>0</v>
      </c>
      <c r="BB151" s="201">
        <v>2001</v>
      </c>
      <c r="BC151" s="186">
        <v>0</v>
      </c>
      <c r="BD151" s="194">
        <v>0</v>
      </c>
      <c r="BE151" s="188">
        <v>0</v>
      </c>
      <c r="BF151" s="194">
        <v>0</v>
      </c>
      <c r="BH151" s="201">
        <v>2001</v>
      </c>
      <c r="BI151" s="186">
        <v>0</v>
      </c>
      <c r="BJ151" s="194">
        <v>0</v>
      </c>
      <c r="BK151" s="188">
        <v>0</v>
      </c>
      <c r="BL151" s="194">
        <v>0</v>
      </c>
      <c r="BN151" s="201">
        <v>2001</v>
      </c>
      <c r="BO151" s="186">
        <v>0</v>
      </c>
      <c r="BP151" s="194">
        <v>0</v>
      </c>
      <c r="BQ151" s="188">
        <v>0</v>
      </c>
      <c r="BR151" s="194">
        <v>0</v>
      </c>
      <c r="BT151" s="201">
        <v>2001</v>
      </c>
      <c r="BU151" s="186">
        <v>0</v>
      </c>
      <c r="BV151" s="194">
        <v>0</v>
      </c>
      <c r="BW151" s="188">
        <v>0</v>
      </c>
      <c r="BX151" s="194">
        <v>0</v>
      </c>
      <c r="BZ151" s="201">
        <v>2001</v>
      </c>
      <c r="CA151" s="186">
        <v>0</v>
      </c>
      <c r="CB151" s="194">
        <v>0</v>
      </c>
      <c r="CC151" s="188">
        <v>0</v>
      </c>
      <c r="CD151" s="194">
        <v>0</v>
      </c>
      <c r="CF151" s="201">
        <v>2001</v>
      </c>
      <c r="CG151" s="186">
        <v>0</v>
      </c>
      <c r="CH151" s="194">
        <v>0</v>
      </c>
      <c r="CI151" s="188">
        <v>0</v>
      </c>
      <c r="CJ151" s="194">
        <v>0</v>
      </c>
      <c r="CL151" s="201">
        <v>2001</v>
      </c>
      <c r="CM151" s="186">
        <v>0</v>
      </c>
      <c r="CN151" s="194">
        <v>0</v>
      </c>
      <c r="CO151" s="188">
        <v>0</v>
      </c>
      <c r="CP151" s="194">
        <v>0</v>
      </c>
      <c r="CR151" s="201">
        <v>2001</v>
      </c>
      <c r="CS151" s="186">
        <v>0</v>
      </c>
      <c r="CT151" s="194">
        <v>0</v>
      </c>
      <c r="CU151" s="188">
        <v>0</v>
      </c>
      <c r="CV151" s="194">
        <v>0</v>
      </c>
      <c r="CX151" s="201">
        <v>2001</v>
      </c>
      <c r="CY151" s="186">
        <v>0</v>
      </c>
      <c r="CZ151" s="194">
        <v>0</v>
      </c>
      <c r="DA151" s="188">
        <v>0</v>
      </c>
      <c r="DB151" s="194">
        <v>0</v>
      </c>
      <c r="DD151" s="201">
        <v>2001</v>
      </c>
      <c r="DE151" s="186">
        <v>0</v>
      </c>
      <c r="DF151" s="194">
        <v>0</v>
      </c>
      <c r="DG151" s="188">
        <v>0</v>
      </c>
      <c r="DH151" s="194">
        <v>0</v>
      </c>
      <c r="DJ151" s="201">
        <v>2001</v>
      </c>
      <c r="DK151" s="186">
        <v>0</v>
      </c>
      <c r="DL151" s="194">
        <v>0</v>
      </c>
      <c r="DM151" s="188">
        <v>0</v>
      </c>
      <c r="DN151" s="194">
        <v>0</v>
      </c>
      <c r="DP151" s="201">
        <v>2001</v>
      </c>
      <c r="DQ151" s="186">
        <v>0</v>
      </c>
      <c r="DR151" s="194">
        <v>0</v>
      </c>
      <c r="DS151" s="188">
        <v>0</v>
      </c>
      <c r="DT151" s="194">
        <v>0</v>
      </c>
      <c r="DV151" s="201">
        <v>2001</v>
      </c>
      <c r="DW151" s="186">
        <v>0</v>
      </c>
      <c r="DX151" s="194">
        <v>0</v>
      </c>
      <c r="DY151" s="188">
        <v>0</v>
      </c>
      <c r="DZ151" s="194">
        <v>0</v>
      </c>
      <c r="EB151" s="201">
        <v>2001</v>
      </c>
      <c r="EC151" s="186">
        <v>0</v>
      </c>
      <c r="ED151" s="194">
        <v>0</v>
      </c>
      <c r="EE151" s="188">
        <v>0</v>
      </c>
      <c r="EF151" s="194">
        <v>0</v>
      </c>
      <c r="EH151" s="201">
        <v>2001</v>
      </c>
      <c r="EI151" s="186">
        <v>0</v>
      </c>
      <c r="EJ151" s="194">
        <v>0</v>
      </c>
      <c r="EK151" s="188">
        <v>0</v>
      </c>
      <c r="EL151" s="194">
        <v>0</v>
      </c>
      <c r="EN151" s="201">
        <v>2001</v>
      </c>
      <c r="EO151" s="186">
        <v>0</v>
      </c>
      <c r="EP151" s="194">
        <v>0</v>
      </c>
      <c r="EQ151" s="188">
        <v>0</v>
      </c>
      <c r="ER151" s="194">
        <v>0</v>
      </c>
      <c r="ET151" s="201">
        <v>2001</v>
      </c>
      <c r="EU151" s="186">
        <v>0</v>
      </c>
      <c r="EV151" s="194">
        <v>0</v>
      </c>
      <c r="EW151" s="188">
        <v>0</v>
      </c>
      <c r="EX151" s="194">
        <v>0</v>
      </c>
      <c r="EZ151" s="201">
        <v>2001</v>
      </c>
      <c r="FA151" s="186">
        <v>0</v>
      </c>
      <c r="FB151" s="194">
        <v>0</v>
      </c>
      <c r="FC151" s="188">
        <v>0</v>
      </c>
      <c r="FD151" s="194">
        <v>0</v>
      </c>
      <c r="FF151" s="201">
        <v>2001</v>
      </c>
      <c r="FG151" s="186">
        <v>0</v>
      </c>
      <c r="FH151" s="194">
        <v>0</v>
      </c>
      <c r="FI151" s="188">
        <v>0</v>
      </c>
      <c r="FJ151" s="194">
        <v>0</v>
      </c>
      <c r="FL151" s="229">
        <v>2001</v>
      </c>
      <c r="FM151" s="186">
        <v>0</v>
      </c>
      <c r="FN151" s="194">
        <v>0</v>
      </c>
      <c r="FO151" s="188">
        <v>0</v>
      </c>
      <c r="FP151" s="194">
        <v>0</v>
      </c>
      <c r="FR151" s="229">
        <v>2001</v>
      </c>
      <c r="FS151" s="186">
        <v>0</v>
      </c>
      <c r="FT151" s="194">
        <v>0</v>
      </c>
      <c r="FU151" s="188">
        <v>0</v>
      </c>
      <c r="FV151" s="194">
        <v>0</v>
      </c>
      <c r="FX151" s="229">
        <v>2001</v>
      </c>
      <c r="FY151" s="186">
        <v>0</v>
      </c>
      <c r="FZ151" s="194">
        <v>0</v>
      </c>
      <c r="GA151" s="188">
        <v>0</v>
      </c>
      <c r="GB151" s="194">
        <v>0</v>
      </c>
      <c r="GD151" s="229">
        <v>2001</v>
      </c>
      <c r="GE151" s="186">
        <v>0</v>
      </c>
      <c r="GF151" s="194">
        <v>0</v>
      </c>
      <c r="GG151" s="188">
        <v>0</v>
      </c>
      <c r="GH151" s="194">
        <v>0</v>
      </c>
      <c r="GJ151" s="229">
        <v>2001</v>
      </c>
      <c r="GK151" s="186">
        <v>0</v>
      </c>
      <c r="GL151" s="194">
        <v>0</v>
      </c>
      <c r="GM151" s="188">
        <v>0</v>
      </c>
      <c r="GN151" s="194">
        <v>0</v>
      </c>
      <c r="GP151" s="229">
        <v>2001</v>
      </c>
      <c r="GQ151" s="186">
        <v>0</v>
      </c>
      <c r="GR151" s="194">
        <v>0</v>
      </c>
      <c r="GS151" s="188">
        <v>0</v>
      </c>
      <c r="GT151" s="194">
        <v>0</v>
      </c>
      <c r="GV151" s="229">
        <v>2001</v>
      </c>
      <c r="GW151" s="186">
        <v>0</v>
      </c>
      <c r="GX151" s="194">
        <v>0</v>
      </c>
      <c r="GY151" s="188">
        <v>0</v>
      </c>
      <c r="GZ151" s="194">
        <v>0</v>
      </c>
      <c r="HB151" s="229">
        <v>2001</v>
      </c>
      <c r="HC151" s="186">
        <v>0</v>
      </c>
      <c r="HD151" s="194">
        <v>0</v>
      </c>
      <c r="HE151" s="188">
        <v>0</v>
      </c>
      <c r="HF151" s="194">
        <v>0</v>
      </c>
      <c r="HH151" s="229">
        <v>2001</v>
      </c>
      <c r="HI151" s="186">
        <v>0</v>
      </c>
      <c r="HJ151" s="194">
        <v>0</v>
      </c>
      <c r="HK151" s="188">
        <v>0</v>
      </c>
      <c r="HL151" s="194">
        <v>0</v>
      </c>
      <c r="HN151" s="229">
        <v>2001</v>
      </c>
      <c r="HO151" s="186">
        <v>0</v>
      </c>
      <c r="HP151" s="194">
        <v>0</v>
      </c>
      <c r="HQ151" s="188">
        <v>0</v>
      </c>
      <c r="HR151" s="194">
        <v>0</v>
      </c>
      <c r="HT151" s="229">
        <v>2001</v>
      </c>
      <c r="HU151" s="186">
        <v>0</v>
      </c>
      <c r="HV151" s="194">
        <v>0</v>
      </c>
      <c r="HW151" s="188">
        <v>0</v>
      </c>
      <c r="HX151" s="194">
        <v>0</v>
      </c>
      <c r="HZ151" s="229">
        <v>2001</v>
      </c>
      <c r="IA151" s="186">
        <v>0</v>
      </c>
      <c r="IB151" s="194">
        <v>0</v>
      </c>
      <c r="IC151" s="188">
        <v>0</v>
      </c>
      <c r="ID151" s="194">
        <v>0</v>
      </c>
      <c r="IF151" s="229">
        <v>2001</v>
      </c>
      <c r="IG151" s="186">
        <v>0</v>
      </c>
      <c r="IH151" s="194">
        <v>0</v>
      </c>
      <c r="II151" s="188">
        <v>0</v>
      </c>
      <c r="IJ151" s="194">
        <v>0</v>
      </c>
      <c r="IM151" s="229">
        <v>2001</v>
      </c>
      <c r="IN151" s="186">
        <v>0</v>
      </c>
      <c r="IO151" s="194">
        <v>0</v>
      </c>
      <c r="IP151" s="188">
        <v>0</v>
      </c>
      <c r="IQ151" s="194">
        <v>0</v>
      </c>
      <c r="IT151" s="229">
        <v>2001</v>
      </c>
      <c r="IU151" s="186">
        <v>0</v>
      </c>
      <c r="IV151" s="194">
        <v>0</v>
      </c>
      <c r="IW151" s="188">
        <v>0</v>
      </c>
      <c r="IX151" s="194">
        <v>0</v>
      </c>
      <c r="JA151" s="229">
        <v>2001</v>
      </c>
      <c r="JB151" s="186">
        <v>0</v>
      </c>
      <c r="JC151" s="194">
        <v>0</v>
      </c>
      <c r="JD151" s="188">
        <v>0</v>
      </c>
      <c r="JE151" s="194">
        <v>0</v>
      </c>
      <c r="JH151" s="229">
        <v>2001</v>
      </c>
      <c r="JI151" s="186">
        <v>0</v>
      </c>
      <c r="JJ151" s="194">
        <v>0</v>
      </c>
      <c r="JK151" s="188">
        <v>0</v>
      </c>
      <c r="JL151" s="194">
        <v>0</v>
      </c>
      <c r="JN151" s="229">
        <v>2001</v>
      </c>
      <c r="JO151" s="186">
        <v>0</v>
      </c>
      <c r="JP151" s="194">
        <v>0</v>
      </c>
      <c r="JQ151" s="188">
        <v>0</v>
      </c>
      <c r="JR151" s="194">
        <v>0</v>
      </c>
      <c r="JT151" s="229">
        <v>2001</v>
      </c>
      <c r="JU151" s="186">
        <v>0</v>
      </c>
      <c r="JV151" s="194">
        <v>0</v>
      </c>
      <c r="JW151" s="188">
        <v>0</v>
      </c>
      <c r="JX151" s="194">
        <v>0</v>
      </c>
      <c r="JZ151" s="229">
        <v>2001</v>
      </c>
      <c r="KA151" s="186">
        <v>0</v>
      </c>
      <c r="KB151" s="194">
        <v>0</v>
      </c>
      <c r="KC151" s="188">
        <v>0</v>
      </c>
      <c r="KD151" s="194">
        <v>0</v>
      </c>
      <c r="KF151" s="229">
        <v>2001</v>
      </c>
      <c r="KG151" s="186">
        <v>0</v>
      </c>
      <c r="KH151" s="194">
        <v>0</v>
      </c>
      <c r="KI151" s="188">
        <v>0</v>
      </c>
      <c r="KJ151" s="194">
        <v>0</v>
      </c>
      <c r="KL151" s="229">
        <v>2001</v>
      </c>
      <c r="KM151" s="186">
        <v>0</v>
      </c>
      <c r="KN151" s="194">
        <v>0</v>
      </c>
      <c r="KO151" s="188">
        <v>0</v>
      </c>
      <c r="KP151" s="194">
        <v>0</v>
      </c>
      <c r="KR151" s="229">
        <v>2001</v>
      </c>
      <c r="KS151" s="186">
        <v>0</v>
      </c>
      <c r="KT151" s="194">
        <v>0</v>
      </c>
      <c r="KU151" s="188">
        <v>0</v>
      </c>
      <c r="KV151" s="194">
        <v>0</v>
      </c>
      <c r="KX151" s="229">
        <v>2001</v>
      </c>
      <c r="KY151" s="186">
        <v>0</v>
      </c>
      <c r="KZ151" s="194">
        <v>0</v>
      </c>
      <c r="LA151" s="188">
        <v>0</v>
      </c>
      <c r="LB151" s="194">
        <v>0</v>
      </c>
      <c r="LD151" s="229">
        <v>2001</v>
      </c>
      <c r="LE151" s="186">
        <v>0</v>
      </c>
      <c r="LF151" s="194">
        <v>0</v>
      </c>
      <c r="LG151" s="188">
        <v>0</v>
      </c>
      <c r="LH151" s="194">
        <v>0</v>
      </c>
    </row>
    <row r="152" spans="1:320" ht="17.399999999999999" x14ac:dyDescent="0.3">
      <c r="A152" s="201">
        <v>2002</v>
      </c>
      <c r="B152" s="186">
        <v>0</v>
      </c>
      <c r="C152" s="194">
        <v>0</v>
      </c>
      <c r="D152" s="188">
        <v>0</v>
      </c>
      <c r="E152" s="194">
        <v>0</v>
      </c>
      <c r="G152" s="201">
        <v>2002</v>
      </c>
      <c r="H152" s="186">
        <v>0</v>
      </c>
      <c r="I152" s="194">
        <v>0</v>
      </c>
      <c r="J152" s="188">
        <v>0</v>
      </c>
      <c r="K152" s="194">
        <v>0</v>
      </c>
      <c r="M152" s="201">
        <v>2002</v>
      </c>
      <c r="N152" s="186">
        <v>0</v>
      </c>
      <c r="O152" s="194">
        <v>0</v>
      </c>
      <c r="P152" s="188">
        <v>0</v>
      </c>
      <c r="Q152" s="194">
        <v>0</v>
      </c>
      <c r="T152" s="201">
        <v>2002</v>
      </c>
      <c r="U152" s="186">
        <v>0</v>
      </c>
      <c r="V152" s="194">
        <v>0</v>
      </c>
      <c r="W152" s="188">
        <v>0</v>
      </c>
      <c r="X152" s="194">
        <v>0</v>
      </c>
      <c r="AB152" s="201">
        <v>2002</v>
      </c>
      <c r="AC152" s="186">
        <v>0</v>
      </c>
      <c r="AD152" s="194">
        <v>0</v>
      </c>
      <c r="AE152" s="188">
        <v>0</v>
      </c>
      <c r="AF152" s="194">
        <v>0</v>
      </c>
      <c r="AI152" s="201">
        <v>2002</v>
      </c>
      <c r="AJ152" s="186">
        <v>0</v>
      </c>
      <c r="AK152" s="194">
        <v>0</v>
      </c>
      <c r="AL152" s="188">
        <v>0</v>
      </c>
      <c r="AM152" s="194">
        <v>0</v>
      </c>
      <c r="AP152" s="201">
        <v>2002</v>
      </c>
      <c r="AQ152" s="186">
        <v>0</v>
      </c>
      <c r="AR152" s="194">
        <v>0</v>
      </c>
      <c r="AS152" s="188">
        <v>0</v>
      </c>
      <c r="AT152" s="194">
        <v>0</v>
      </c>
      <c r="AV152" s="201">
        <v>2002</v>
      </c>
      <c r="AW152" s="186">
        <v>0</v>
      </c>
      <c r="AX152" s="194">
        <v>0</v>
      </c>
      <c r="AY152" s="188">
        <v>0</v>
      </c>
      <c r="AZ152" s="194">
        <v>0</v>
      </c>
      <c r="BB152" s="201">
        <v>2002</v>
      </c>
      <c r="BC152" s="186">
        <v>0</v>
      </c>
      <c r="BD152" s="194">
        <v>0</v>
      </c>
      <c r="BE152" s="188">
        <v>0</v>
      </c>
      <c r="BF152" s="194">
        <v>0</v>
      </c>
      <c r="BH152" s="201">
        <v>2002</v>
      </c>
      <c r="BI152" s="186">
        <v>0</v>
      </c>
      <c r="BJ152" s="194">
        <v>0</v>
      </c>
      <c r="BK152" s="188">
        <v>0</v>
      </c>
      <c r="BL152" s="194">
        <v>0</v>
      </c>
      <c r="BN152" s="201">
        <v>2002</v>
      </c>
      <c r="BO152" s="186">
        <v>0</v>
      </c>
      <c r="BP152" s="194">
        <v>0</v>
      </c>
      <c r="BQ152" s="188">
        <v>0</v>
      </c>
      <c r="BR152" s="194">
        <v>0</v>
      </c>
      <c r="BT152" s="201">
        <v>2002</v>
      </c>
      <c r="BU152" s="186">
        <v>0</v>
      </c>
      <c r="BV152" s="194">
        <v>0</v>
      </c>
      <c r="BW152" s="188">
        <v>0</v>
      </c>
      <c r="BX152" s="194">
        <v>0</v>
      </c>
      <c r="BZ152" s="201">
        <v>2002</v>
      </c>
      <c r="CA152" s="186">
        <v>0</v>
      </c>
      <c r="CB152" s="194">
        <v>0</v>
      </c>
      <c r="CC152" s="188">
        <v>0</v>
      </c>
      <c r="CD152" s="194">
        <v>0</v>
      </c>
      <c r="CF152" s="201">
        <v>2002</v>
      </c>
      <c r="CG152" s="186">
        <v>0</v>
      </c>
      <c r="CH152" s="194">
        <v>0</v>
      </c>
      <c r="CI152" s="188">
        <v>0</v>
      </c>
      <c r="CJ152" s="194">
        <v>0</v>
      </c>
      <c r="CL152" s="201">
        <v>2002</v>
      </c>
      <c r="CM152" s="186">
        <v>0</v>
      </c>
      <c r="CN152" s="194">
        <v>0</v>
      </c>
      <c r="CO152" s="188">
        <v>0</v>
      </c>
      <c r="CP152" s="194">
        <v>0</v>
      </c>
      <c r="CR152" s="201">
        <v>2002</v>
      </c>
      <c r="CS152" s="186">
        <v>0</v>
      </c>
      <c r="CT152" s="194">
        <v>0</v>
      </c>
      <c r="CU152" s="188">
        <v>0</v>
      </c>
      <c r="CV152" s="194">
        <v>0</v>
      </c>
      <c r="CX152" s="201">
        <v>2002</v>
      </c>
      <c r="CY152" s="186">
        <v>0</v>
      </c>
      <c r="CZ152" s="194">
        <v>0</v>
      </c>
      <c r="DA152" s="188">
        <v>0</v>
      </c>
      <c r="DB152" s="194">
        <v>0</v>
      </c>
      <c r="DD152" s="201">
        <v>2002</v>
      </c>
      <c r="DE152" s="186">
        <v>0</v>
      </c>
      <c r="DF152" s="194">
        <v>0</v>
      </c>
      <c r="DG152" s="188">
        <v>0</v>
      </c>
      <c r="DH152" s="194">
        <v>0</v>
      </c>
      <c r="DJ152" s="201">
        <v>2002</v>
      </c>
      <c r="DK152" s="186">
        <v>0</v>
      </c>
      <c r="DL152" s="194">
        <v>0</v>
      </c>
      <c r="DM152" s="188">
        <v>0</v>
      </c>
      <c r="DN152" s="194">
        <v>0</v>
      </c>
      <c r="DP152" s="201">
        <v>2002</v>
      </c>
      <c r="DQ152" s="186">
        <v>0</v>
      </c>
      <c r="DR152" s="194">
        <v>0</v>
      </c>
      <c r="DS152" s="188">
        <v>0</v>
      </c>
      <c r="DT152" s="194">
        <v>0</v>
      </c>
      <c r="DV152" s="201">
        <v>2002</v>
      </c>
      <c r="DW152" s="186">
        <v>0</v>
      </c>
      <c r="DX152" s="194">
        <v>0</v>
      </c>
      <c r="DY152" s="188">
        <v>0</v>
      </c>
      <c r="DZ152" s="194">
        <v>0</v>
      </c>
      <c r="EB152" s="201">
        <v>2002</v>
      </c>
      <c r="EC152" s="186">
        <v>0</v>
      </c>
      <c r="ED152" s="194">
        <v>0</v>
      </c>
      <c r="EE152" s="188">
        <v>0</v>
      </c>
      <c r="EF152" s="194">
        <v>0</v>
      </c>
      <c r="EH152" s="201">
        <v>2002</v>
      </c>
      <c r="EI152" s="186">
        <v>0</v>
      </c>
      <c r="EJ152" s="194">
        <v>0</v>
      </c>
      <c r="EK152" s="188">
        <v>0</v>
      </c>
      <c r="EL152" s="194">
        <v>0</v>
      </c>
      <c r="EN152" s="201">
        <v>2002</v>
      </c>
      <c r="EO152" s="186">
        <v>0</v>
      </c>
      <c r="EP152" s="194">
        <v>0</v>
      </c>
      <c r="EQ152" s="188">
        <v>0</v>
      </c>
      <c r="ER152" s="194">
        <v>0</v>
      </c>
      <c r="ET152" s="201">
        <v>2002</v>
      </c>
      <c r="EU152" s="186">
        <v>0</v>
      </c>
      <c r="EV152" s="194">
        <v>0</v>
      </c>
      <c r="EW152" s="188">
        <v>0</v>
      </c>
      <c r="EX152" s="194">
        <v>0</v>
      </c>
      <c r="EZ152" s="201">
        <v>2002</v>
      </c>
      <c r="FA152" s="186">
        <v>0</v>
      </c>
      <c r="FB152" s="194">
        <v>0</v>
      </c>
      <c r="FC152" s="188">
        <v>0</v>
      </c>
      <c r="FD152" s="194">
        <v>0</v>
      </c>
      <c r="FF152" s="201">
        <v>2002</v>
      </c>
      <c r="FG152" s="186">
        <v>0</v>
      </c>
      <c r="FH152" s="194">
        <v>0</v>
      </c>
      <c r="FI152" s="188">
        <v>0</v>
      </c>
      <c r="FJ152" s="194">
        <v>0</v>
      </c>
      <c r="FL152" s="229">
        <v>2002</v>
      </c>
      <c r="FM152" s="186">
        <v>0</v>
      </c>
      <c r="FN152" s="194">
        <v>0</v>
      </c>
      <c r="FO152" s="188">
        <v>0</v>
      </c>
      <c r="FP152" s="194">
        <v>0</v>
      </c>
      <c r="FR152" s="229">
        <v>2002</v>
      </c>
      <c r="FS152" s="186">
        <v>0</v>
      </c>
      <c r="FT152" s="194">
        <v>0</v>
      </c>
      <c r="FU152" s="188">
        <v>0</v>
      </c>
      <c r="FV152" s="194">
        <v>0</v>
      </c>
      <c r="FX152" s="229">
        <v>2002</v>
      </c>
      <c r="FY152" s="186">
        <v>0</v>
      </c>
      <c r="FZ152" s="194">
        <v>0</v>
      </c>
      <c r="GA152" s="188">
        <v>0</v>
      </c>
      <c r="GB152" s="194">
        <v>0</v>
      </c>
      <c r="GD152" s="229">
        <v>2002</v>
      </c>
      <c r="GE152" s="186">
        <v>0</v>
      </c>
      <c r="GF152" s="194">
        <v>0</v>
      </c>
      <c r="GG152" s="188">
        <v>0</v>
      </c>
      <c r="GH152" s="194">
        <v>0</v>
      </c>
      <c r="GJ152" s="229">
        <v>2002</v>
      </c>
      <c r="GK152" s="186">
        <v>0</v>
      </c>
      <c r="GL152" s="194">
        <v>0</v>
      </c>
      <c r="GM152" s="188">
        <v>0</v>
      </c>
      <c r="GN152" s="194">
        <v>0</v>
      </c>
      <c r="GP152" s="229">
        <v>2002</v>
      </c>
      <c r="GQ152" s="186">
        <v>0</v>
      </c>
      <c r="GR152" s="194">
        <v>0</v>
      </c>
      <c r="GS152" s="188">
        <v>0</v>
      </c>
      <c r="GT152" s="194">
        <v>0</v>
      </c>
      <c r="GV152" s="229">
        <v>2002</v>
      </c>
      <c r="GW152" s="186">
        <v>0</v>
      </c>
      <c r="GX152" s="194">
        <v>0</v>
      </c>
      <c r="GY152" s="188">
        <v>0</v>
      </c>
      <c r="GZ152" s="194">
        <v>0</v>
      </c>
      <c r="HB152" s="229">
        <v>2002</v>
      </c>
      <c r="HC152" s="186">
        <v>0</v>
      </c>
      <c r="HD152" s="194">
        <v>0</v>
      </c>
      <c r="HE152" s="188">
        <v>0</v>
      </c>
      <c r="HF152" s="194">
        <v>0</v>
      </c>
      <c r="HH152" s="229">
        <v>2002</v>
      </c>
      <c r="HI152" s="186">
        <v>0</v>
      </c>
      <c r="HJ152" s="194">
        <v>0</v>
      </c>
      <c r="HK152" s="188">
        <v>0</v>
      </c>
      <c r="HL152" s="194">
        <v>0</v>
      </c>
      <c r="HN152" s="229">
        <v>2002</v>
      </c>
      <c r="HO152" s="186">
        <v>0</v>
      </c>
      <c r="HP152" s="194">
        <v>0</v>
      </c>
      <c r="HQ152" s="188">
        <v>0</v>
      </c>
      <c r="HR152" s="194">
        <v>0</v>
      </c>
      <c r="HT152" s="229">
        <v>2002</v>
      </c>
      <c r="HU152" s="186">
        <v>0</v>
      </c>
      <c r="HV152" s="194">
        <v>0</v>
      </c>
      <c r="HW152" s="188">
        <v>0</v>
      </c>
      <c r="HX152" s="194">
        <v>0</v>
      </c>
      <c r="HZ152" s="229">
        <v>2002</v>
      </c>
      <c r="IA152" s="186">
        <v>0</v>
      </c>
      <c r="IB152" s="194">
        <v>0</v>
      </c>
      <c r="IC152" s="188">
        <v>0</v>
      </c>
      <c r="ID152" s="194">
        <v>0</v>
      </c>
      <c r="IF152" s="229">
        <v>2002</v>
      </c>
      <c r="IG152" s="186">
        <v>0</v>
      </c>
      <c r="IH152" s="194">
        <v>0</v>
      </c>
      <c r="II152" s="188">
        <v>0</v>
      </c>
      <c r="IJ152" s="194">
        <v>0</v>
      </c>
      <c r="IM152" s="229">
        <v>2002</v>
      </c>
      <c r="IN152" s="186">
        <v>0</v>
      </c>
      <c r="IO152" s="194">
        <v>0</v>
      </c>
      <c r="IP152" s="188">
        <v>0</v>
      </c>
      <c r="IQ152" s="194">
        <v>0</v>
      </c>
      <c r="IT152" s="229">
        <v>2002</v>
      </c>
      <c r="IU152" s="186">
        <v>0</v>
      </c>
      <c r="IV152" s="194">
        <v>0</v>
      </c>
      <c r="IW152" s="188">
        <v>0</v>
      </c>
      <c r="IX152" s="194">
        <v>0</v>
      </c>
      <c r="JA152" s="229">
        <v>2002</v>
      </c>
      <c r="JB152" s="186">
        <v>0</v>
      </c>
      <c r="JC152" s="194">
        <v>0</v>
      </c>
      <c r="JD152" s="188">
        <v>0</v>
      </c>
      <c r="JE152" s="194">
        <v>0</v>
      </c>
      <c r="JH152" s="229">
        <v>2002</v>
      </c>
      <c r="JI152" s="186">
        <v>0</v>
      </c>
      <c r="JJ152" s="194">
        <v>0</v>
      </c>
      <c r="JK152" s="188">
        <v>0</v>
      </c>
      <c r="JL152" s="194">
        <v>0</v>
      </c>
      <c r="JN152" s="229">
        <v>2002</v>
      </c>
      <c r="JO152" s="186">
        <v>0</v>
      </c>
      <c r="JP152" s="194">
        <v>0</v>
      </c>
      <c r="JQ152" s="188">
        <v>0</v>
      </c>
      <c r="JR152" s="194">
        <v>0</v>
      </c>
      <c r="JT152" s="229">
        <v>2002</v>
      </c>
      <c r="JU152" s="186">
        <v>0</v>
      </c>
      <c r="JV152" s="194">
        <v>0</v>
      </c>
      <c r="JW152" s="188">
        <v>0</v>
      </c>
      <c r="JX152" s="194">
        <v>0</v>
      </c>
      <c r="JZ152" s="229">
        <v>2002</v>
      </c>
      <c r="KA152" s="186">
        <v>0</v>
      </c>
      <c r="KB152" s="194">
        <v>0</v>
      </c>
      <c r="KC152" s="188">
        <v>0</v>
      </c>
      <c r="KD152" s="194">
        <v>0</v>
      </c>
      <c r="KF152" s="229">
        <v>2002</v>
      </c>
      <c r="KG152" s="186">
        <v>0</v>
      </c>
      <c r="KH152" s="194">
        <v>0</v>
      </c>
      <c r="KI152" s="188">
        <v>0</v>
      </c>
      <c r="KJ152" s="194">
        <v>0</v>
      </c>
      <c r="KL152" s="229">
        <v>2002</v>
      </c>
      <c r="KM152" s="186">
        <v>0</v>
      </c>
      <c r="KN152" s="194">
        <v>0</v>
      </c>
      <c r="KO152" s="188">
        <v>0</v>
      </c>
      <c r="KP152" s="194">
        <v>0</v>
      </c>
      <c r="KR152" s="229">
        <v>2002</v>
      </c>
      <c r="KS152" s="186">
        <v>0</v>
      </c>
      <c r="KT152" s="194">
        <v>0</v>
      </c>
      <c r="KU152" s="188">
        <v>0</v>
      </c>
      <c r="KV152" s="194">
        <v>0</v>
      </c>
      <c r="KX152" s="229">
        <v>2002</v>
      </c>
      <c r="KY152" s="186">
        <v>0</v>
      </c>
      <c r="KZ152" s="194">
        <v>0</v>
      </c>
      <c r="LA152" s="188">
        <v>0</v>
      </c>
      <c r="LB152" s="194">
        <v>0</v>
      </c>
      <c r="LD152" s="229">
        <v>2002</v>
      </c>
      <c r="LE152" s="186">
        <v>0</v>
      </c>
      <c r="LF152" s="194">
        <v>0</v>
      </c>
      <c r="LG152" s="188">
        <v>0</v>
      </c>
      <c r="LH152" s="194">
        <v>0</v>
      </c>
    </row>
    <row r="153" spans="1:320" ht="17.399999999999999" x14ac:dyDescent="0.3">
      <c r="A153" s="201">
        <v>2003</v>
      </c>
      <c r="B153" s="186">
        <v>0</v>
      </c>
      <c r="C153" s="194">
        <v>0</v>
      </c>
      <c r="D153" s="188">
        <v>0</v>
      </c>
      <c r="E153" s="194">
        <v>0</v>
      </c>
      <c r="G153" s="201">
        <v>2003</v>
      </c>
      <c r="H153" s="186">
        <v>0</v>
      </c>
      <c r="I153" s="194">
        <v>0</v>
      </c>
      <c r="J153" s="188">
        <v>0</v>
      </c>
      <c r="K153" s="194">
        <v>0</v>
      </c>
      <c r="M153" s="201">
        <v>2003</v>
      </c>
      <c r="N153" s="186">
        <v>0</v>
      </c>
      <c r="O153" s="194">
        <v>0</v>
      </c>
      <c r="P153" s="188">
        <v>0</v>
      </c>
      <c r="Q153" s="194">
        <v>0</v>
      </c>
      <c r="T153" s="201">
        <v>2003</v>
      </c>
      <c r="U153" s="186">
        <v>154579.89000000001</v>
      </c>
      <c r="V153" s="194">
        <v>3.1457686624101113E-3</v>
      </c>
      <c r="W153" s="188">
        <v>1</v>
      </c>
      <c r="X153" s="194">
        <v>2.0325203252032522E-3</v>
      </c>
      <c r="AB153" s="201">
        <v>2003</v>
      </c>
      <c r="AC153" s="186">
        <v>154579.89000000001</v>
      </c>
      <c r="AD153" s="194">
        <v>3.3052264159750349E-3</v>
      </c>
      <c r="AE153" s="188">
        <v>1</v>
      </c>
      <c r="AF153" s="194">
        <v>2.1459227467811159E-3</v>
      </c>
      <c r="AI153" s="201">
        <v>2003</v>
      </c>
      <c r="AJ153" s="186">
        <v>154579.89000000001</v>
      </c>
      <c r="AK153" s="194">
        <v>3.455718491114243E-3</v>
      </c>
      <c r="AL153" s="188">
        <v>1</v>
      </c>
      <c r="AM153" s="194">
        <v>2.257336343115124E-3</v>
      </c>
      <c r="AP153" s="201">
        <v>2003</v>
      </c>
      <c r="AQ153" s="186">
        <v>0</v>
      </c>
      <c r="AR153" s="194">
        <v>0</v>
      </c>
      <c r="AS153" s="188">
        <v>0</v>
      </c>
      <c r="AT153" s="194">
        <v>0</v>
      </c>
      <c r="AV153" s="201">
        <v>2003</v>
      </c>
      <c r="AW153" s="186">
        <v>0</v>
      </c>
      <c r="AX153" s="194">
        <v>0</v>
      </c>
      <c r="AY153" s="188">
        <v>0</v>
      </c>
      <c r="AZ153" s="194">
        <v>0</v>
      </c>
      <c r="BB153" s="201">
        <v>2003</v>
      </c>
      <c r="BC153" s="186">
        <v>0</v>
      </c>
      <c r="BD153" s="194">
        <v>0</v>
      </c>
      <c r="BE153" s="188">
        <v>0</v>
      </c>
      <c r="BF153" s="194">
        <v>0</v>
      </c>
      <c r="BH153" s="201">
        <v>2003</v>
      </c>
      <c r="BI153" s="186">
        <v>0</v>
      </c>
      <c r="BJ153" s="194">
        <v>0</v>
      </c>
      <c r="BK153" s="188">
        <v>0</v>
      </c>
      <c r="BL153" s="194">
        <v>0</v>
      </c>
      <c r="BN153" s="201">
        <v>2003</v>
      </c>
      <c r="BO153" s="186">
        <v>0</v>
      </c>
      <c r="BP153" s="194">
        <v>0</v>
      </c>
      <c r="BQ153" s="188">
        <v>0</v>
      </c>
      <c r="BR153" s="194">
        <v>0</v>
      </c>
      <c r="BT153" s="201">
        <v>2003</v>
      </c>
      <c r="BU153" s="186">
        <v>0</v>
      </c>
      <c r="BV153" s="194">
        <v>0</v>
      </c>
      <c r="BW153" s="188">
        <v>0</v>
      </c>
      <c r="BX153" s="194">
        <v>0</v>
      </c>
      <c r="BZ153" s="201">
        <v>2003</v>
      </c>
      <c r="CA153" s="186">
        <v>0</v>
      </c>
      <c r="CB153" s="194">
        <v>0</v>
      </c>
      <c r="CC153" s="188">
        <v>0</v>
      </c>
      <c r="CD153" s="194">
        <v>0</v>
      </c>
      <c r="CF153" s="201">
        <v>2003</v>
      </c>
      <c r="CG153" s="186">
        <v>0</v>
      </c>
      <c r="CH153" s="194">
        <v>0</v>
      </c>
      <c r="CI153" s="188">
        <v>0</v>
      </c>
      <c r="CJ153" s="194">
        <v>0</v>
      </c>
      <c r="CL153" s="201">
        <v>2003</v>
      </c>
      <c r="CM153" s="186">
        <v>0</v>
      </c>
      <c r="CN153" s="194">
        <v>0</v>
      </c>
      <c r="CO153" s="188">
        <v>0</v>
      </c>
      <c r="CP153" s="194">
        <v>0</v>
      </c>
      <c r="CR153" s="201">
        <v>2003</v>
      </c>
      <c r="CS153" s="186">
        <v>0</v>
      </c>
      <c r="CT153" s="194">
        <v>0</v>
      </c>
      <c r="CU153" s="188">
        <v>0</v>
      </c>
      <c r="CV153" s="194">
        <v>0</v>
      </c>
      <c r="CX153" s="201">
        <v>2003</v>
      </c>
      <c r="CY153" s="186">
        <v>0</v>
      </c>
      <c r="CZ153" s="194">
        <v>0</v>
      </c>
      <c r="DA153" s="188">
        <v>0</v>
      </c>
      <c r="DB153" s="194">
        <v>0</v>
      </c>
      <c r="DD153" s="201">
        <v>2003</v>
      </c>
      <c r="DE153" s="186">
        <v>0</v>
      </c>
      <c r="DF153" s="194">
        <v>0</v>
      </c>
      <c r="DG153" s="188">
        <v>0</v>
      </c>
      <c r="DH153" s="194">
        <v>0</v>
      </c>
      <c r="DJ153" s="201">
        <v>2003</v>
      </c>
      <c r="DK153" s="186">
        <v>0</v>
      </c>
      <c r="DL153" s="194">
        <v>0</v>
      </c>
      <c r="DM153" s="188">
        <v>0</v>
      </c>
      <c r="DN153" s="194">
        <v>0</v>
      </c>
      <c r="DP153" s="201">
        <v>2003</v>
      </c>
      <c r="DQ153" s="186">
        <v>0</v>
      </c>
      <c r="DR153" s="194">
        <v>0</v>
      </c>
      <c r="DS153" s="188">
        <v>0</v>
      </c>
      <c r="DT153" s="194">
        <v>0</v>
      </c>
      <c r="DV153" s="201">
        <v>2003</v>
      </c>
      <c r="DW153" s="186">
        <v>0</v>
      </c>
      <c r="DX153" s="194">
        <v>0</v>
      </c>
      <c r="DY153" s="188">
        <v>0</v>
      </c>
      <c r="DZ153" s="194">
        <v>0</v>
      </c>
      <c r="EB153" s="201">
        <v>2003</v>
      </c>
      <c r="EC153" s="186">
        <v>0</v>
      </c>
      <c r="ED153" s="194">
        <v>0</v>
      </c>
      <c r="EE153" s="188">
        <v>0</v>
      </c>
      <c r="EF153" s="194">
        <v>0</v>
      </c>
      <c r="EH153" s="201">
        <v>2003</v>
      </c>
      <c r="EI153" s="186">
        <v>0</v>
      </c>
      <c r="EJ153" s="194">
        <v>0</v>
      </c>
      <c r="EK153" s="188">
        <v>0</v>
      </c>
      <c r="EL153" s="194">
        <v>0</v>
      </c>
      <c r="EN153" s="201">
        <v>2003</v>
      </c>
      <c r="EO153" s="186">
        <v>0</v>
      </c>
      <c r="EP153" s="194">
        <v>0</v>
      </c>
      <c r="EQ153" s="188">
        <v>0</v>
      </c>
      <c r="ER153" s="194">
        <v>0</v>
      </c>
      <c r="ET153" s="201">
        <v>2003</v>
      </c>
      <c r="EU153" s="186">
        <v>0</v>
      </c>
      <c r="EV153" s="194">
        <v>0</v>
      </c>
      <c r="EW153" s="188">
        <v>0</v>
      </c>
      <c r="EX153" s="194">
        <v>0</v>
      </c>
      <c r="EZ153" s="201">
        <v>2003</v>
      </c>
      <c r="FA153" s="186">
        <v>0</v>
      </c>
      <c r="FB153" s="194">
        <v>0</v>
      </c>
      <c r="FC153" s="188">
        <v>0</v>
      </c>
      <c r="FD153" s="194">
        <v>0</v>
      </c>
      <c r="FF153" s="201">
        <v>2003</v>
      </c>
      <c r="FG153" s="186">
        <v>0</v>
      </c>
      <c r="FH153" s="194">
        <v>0</v>
      </c>
      <c r="FI153" s="188">
        <v>0</v>
      </c>
      <c r="FJ153" s="194">
        <v>0</v>
      </c>
      <c r="FL153" s="229">
        <v>2003</v>
      </c>
      <c r="FM153" s="186">
        <v>0</v>
      </c>
      <c r="FN153" s="194">
        <v>0</v>
      </c>
      <c r="FO153" s="188">
        <v>0</v>
      </c>
      <c r="FP153" s="194">
        <v>0</v>
      </c>
      <c r="FR153" s="229">
        <v>2003</v>
      </c>
      <c r="FS153" s="186">
        <v>0</v>
      </c>
      <c r="FT153" s="194">
        <v>0</v>
      </c>
      <c r="FU153" s="188">
        <v>0</v>
      </c>
      <c r="FV153" s="194">
        <v>0</v>
      </c>
      <c r="FX153" s="229">
        <v>2003</v>
      </c>
      <c r="FY153" s="186">
        <v>0</v>
      </c>
      <c r="FZ153" s="194">
        <v>0</v>
      </c>
      <c r="GA153" s="188">
        <v>0</v>
      </c>
      <c r="GB153" s="194">
        <v>0</v>
      </c>
      <c r="GD153" s="229">
        <v>2003</v>
      </c>
      <c r="GE153" s="186">
        <v>0</v>
      </c>
      <c r="GF153" s="194">
        <v>0</v>
      </c>
      <c r="GG153" s="188">
        <v>0</v>
      </c>
      <c r="GH153" s="194">
        <v>0</v>
      </c>
      <c r="GJ153" s="229">
        <v>2003</v>
      </c>
      <c r="GK153" s="186">
        <v>0</v>
      </c>
      <c r="GL153" s="194">
        <v>0</v>
      </c>
      <c r="GM153" s="188">
        <v>0</v>
      </c>
      <c r="GN153" s="194">
        <v>0</v>
      </c>
      <c r="GP153" s="229">
        <v>2003</v>
      </c>
      <c r="GQ153" s="186">
        <v>0</v>
      </c>
      <c r="GR153" s="194">
        <v>0</v>
      </c>
      <c r="GS153" s="188">
        <v>0</v>
      </c>
      <c r="GT153" s="194">
        <v>0</v>
      </c>
      <c r="GV153" s="229">
        <v>2003</v>
      </c>
      <c r="GW153" s="186">
        <v>0</v>
      </c>
      <c r="GX153" s="194">
        <v>0</v>
      </c>
      <c r="GY153" s="188">
        <v>0</v>
      </c>
      <c r="GZ153" s="194">
        <v>0</v>
      </c>
      <c r="HB153" s="229">
        <v>2003</v>
      </c>
      <c r="HC153" s="186">
        <v>0</v>
      </c>
      <c r="HD153" s="194">
        <v>0</v>
      </c>
      <c r="HE153" s="188">
        <v>0</v>
      </c>
      <c r="HF153" s="194">
        <v>0</v>
      </c>
      <c r="HH153" s="229">
        <v>2003</v>
      </c>
      <c r="HI153" s="186">
        <v>0</v>
      </c>
      <c r="HJ153" s="194">
        <v>0</v>
      </c>
      <c r="HK153" s="188">
        <v>0</v>
      </c>
      <c r="HL153" s="194">
        <v>0</v>
      </c>
      <c r="HN153" s="229">
        <v>2003</v>
      </c>
      <c r="HO153" s="186">
        <v>0</v>
      </c>
      <c r="HP153" s="194">
        <v>0</v>
      </c>
      <c r="HQ153" s="188">
        <v>0</v>
      </c>
      <c r="HR153" s="194">
        <v>0</v>
      </c>
      <c r="HT153" s="229">
        <v>2003</v>
      </c>
      <c r="HU153" s="186">
        <v>0</v>
      </c>
      <c r="HV153" s="194">
        <v>0</v>
      </c>
      <c r="HW153" s="188">
        <v>0</v>
      </c>
      <c r="HX153" s="194">
        <v>0</v>
      </c>
      <c r="HZ153" s="229">
        <v>2003</v>
      </c>
      <c r="IA153" s="186">
        <v>0</v>
      </c>
      <c r="IB153" s="194">
        <v>0</v>
      </c>
      <c r="IC153" s="188">
        <v>0</v>
      </c>
      <c r="ID153" s="194">
        <v>0</v>
      </c>
      <c r="IF153" s="229">
        <v>2003</v>
      </c>
      <c r="IG153" s="186">
        <v>0</v>
      </c>
      <c r="IH153" s="194">
        <v>0</v>
      </c>
      <c r="II153" s="188">
        <v>0</v>
      </c>
      <c r="IJ153" s="194">
        <v>0</v>
      </c>
      <c r="IM153" s="229">
        <v>2003</v>
      </c>
      <c r="IN153" s="186">
        <v>0</v>
      </c>
      <c r="IO153" s="194">
        <v>0</v>
      </c>
      <c r="IP153" s="188">
        <v>0</v>
      </c>
      <c r="IQ153" s="194">
        <v>0</v>
      </c>
      <c r="IT153" s="229">
        <v>2003</v>
      </c>
      <c r="IU153" s="186">
        <v>0</v>
      </c>
      <c r="IV153" s="194">
        <v>0</v>
      </c>
      <c r="IW153" s="188">
        <v>0</v>
      </c>
      <c r="IX153" s="194">
        <v>0</v>
      </c>
      <c r="JA153" s="229">
        <v>2003</v>
      </c>
      <c r="JB153" s="186">
        <v>0</v>
      </c>
      <c r="JC153" s="194">
        <v>0</v>
      </c>
      <c r="JD153" s="188">
        <v>0</v>
      </c>
      <c r="JE153" s="194">
        <v>0</v>
      </c>
      <c r="JH153" s="229">
        <v>2003</v>
      </c>
      <c r="JI153" s="186">
        <v>0</v>
      </c>
      <c r="JJ153" s="194">
        <v>0</v>
      </c>
      <c r="JK153" s="188">
        <v>0</v>
      </c>
      <c r="JL153" s="194">
        <v>0</v>
      </c>
      <c r="JN153" s="229">
        <v>2003</v>
      </c>
      <c r="JO153" s="186">
        <v>0</v>
      </c>
      <c r="JP153" s="194">
        <v>0</v>
      </c>
      <c r="JQ153" s="188">
        <v>0</v>
      </c>
      <c r="JR153" s="194">
        <v>0</v>
      </c>
      <c r="JT153" s="229">
        <v>2003</v>
      </c>
      <c r="JU153" s="186">
        <v>0</v>
      </c>
      <c r="JV153" s="194">
        <v>0</v>
      </c>
      <c r="JW153" s="188">
        <v>0</v>
      </c>
      <c r="JX153" s="194">
        <v>0</v>
      </c>
      <c r="JZ153" s="229">
        <v>2003</v>
      </c>
      <c r="KA153" s="186">
        <v>0</v>
      </c>
      <c r="KB153" s="194">
        <v>0</v>
      </c>
      <c r="KC153" s="188">
        <v>0</v>
      </c>
      <c r="KD153" s="194">
        <v>0</v>
      </c>
      <c r="KF153" s="229">
        <v>2003</v>
      </c>
      <c r="KG153" s="186">
        <v>0</v>
      </c>
      <c r="KH153" s="194">
        <v>0</v>
      </c>
      <c r="KI153" s="188">
        <v>0</v>
      </c>
      <c r="KJ153" s="194">
        <v>0</v>
      </c>
      <c r="KL153" s="229">
        <v>2003</v>
      </c>
      <c r="KM153" s="186">
        <v>0</v>
      </c>
      <c r="KN153" s="194">
        <v>0</v>
      </c>
      <c r="KO153" s="188">
        <v>0</v>
      </c>
      <c r="KP153" s="194">
        <v>0</v>
      </c>
      <c r="KR153" s="229">
        <v>2003</v>
      </c>
      <c r="KS153" s="186">
        <v>0</v>
      </c>
      <c r="KT153" s="194">
        <v>0</v>
      </c>
      <c r="KU153" s="188">
        <v>0</v>
      </c>
      <c r="KV153" s="194">
        <v>0</v>
      </c>
      <c r="KX153" s="229">
        <v>2003</v>
      </c>
      <c r="KY153" s="186">
        <v>0</v>
      </c>
      <c r="KZ153" s="194">
        <v>0</v>
      </c>
      <c r="LA153" s="188">
        <v>0</v>
      </c>
      <c r="LB153" s="194">
        <v>0</v>
      </c>
      <c r="LD153" s="229">
        <v>2003</v>
      </c>
      <c r="LE153" s="186">
        <v>0</v>
      </c>
      <c r="LF153" s="194">
        <v>0</v>
      </c>
      <c r="LG153" s="188">
        <v>0</v>
      </c>
      <c r="LH153" s="194">
        <v>0</v>
      </c>
    </row>
    <row r="154" spans="1:320" ht="17.399999999999999" x14ac:dyDescent="0.3">
      <c r="A154" s="201">
        <v>2004</v>
      </c>
      <c r="B154" s="186">
        <v>54559043.159999959</v>
      </c>
      <c r="C154" s="194">
        <v>1</v>
      </c>
      <c r="D154" s="188">
        <v>551</v>
      </c>
      <c r="E154" s="194">
        <v>1</v>
      </c>
      <c r="G154" s="201">
        <v>2004</v>
      </c>
      <c r="H154" s="186">
        <v>54093445.660000011</v>
      </c>
      <c r="I154" s="194">
        <v>1</v>
      </c>
      <c r="J154" s="188">
        <v>541</v>
      </c>
      <c r="K154" s="194">
        <v>1</v>
      </c>
      <c r="M154" s="201">
        <v>2004</v>
      </c>
      <c r="N154" s="186">
        <v>52900818.299999982</v>
      </c>
      <c r="O154" s="194">
        <v>1</v>
      </c>
      <c r="P154" s="188">
        <v>531</v>
      </c>
      <c r="Q154" s="194">
        <v>1</v>
      </c>
      <c r="T154" s="201">
        <v>2004</v>
      </c>
      <c r="U154" s="186">
        <v>48984408.56999997</v>
      </c>
      <c r="V154" s="194">
        <v>0.99685423133758988</v>
      </c>
      <c r="W154" s="188">
        <v>491</v>
      </c>
      <c r="X154" s="194">
        <v>0.99796747967479671</v>
      </c>
      <c r="AB154" s="201">
        <v>2004</v>
      </c>
      <c r="AC154" s="186">
        <v>46613741.110000014</v>
      </c>
      <c r="AD154" s="194">
        <v>0.99669477358402492</v>
      </c>
      <c r="AE154" s="188">
        <v>465</v>
      </c>
      <c r="AF154" s="194">
        <v>0.99785407725321884</v>
      </c>
      <c r="AI154" s="201">
        <v>2004</v>
      </c>
      <c r="AJ154" s="186">
        <v>44577041.159999974</v>
      </c>
      <c r="AK154" s="194">
        <v>0.99654428150888574</v>
      </c>
      <c r="AL154" s="188">
        <v>442</v>
      </c>
      <c r="AM154" s="194">
        <v>0.99774266365688491</v>
      </c>
      <c r="AP154" s="201">
        <v>2004</v>
      </c>
      <c r="AQ154" s="186">
        <v>42636259.759999998</v>
      </c>
      <c r="AR154" s="194">
        <v>1</v>
      </c>
      <c r="AS154" s="188">
        <v>423</v>
      </c>
      <c r="AT154" s="194">
        <v>1</v>
      </c>
      <c r="AV154" s="201">
        <v>2004</v>
      </c>
      <c r="AW154" s="186">
        <v>39273397.480000012</v>
      </c>
      <c r="AX154" s="194">
        <v>1</v>
      </c>
      <c r="AY154" s="188">
        <v>387</v>
      </c>
      <c r="AZ154" s="194">
        <v>1</v>
      </c>
      <c r="BB154" s="201">
        <v>2004</v>
      </c>
      <c r="BC154" s="186">
        <v>36863109.95000001</v>
      </c>
      <c r="BD154" s="194">
        <v>1</v>
      </c>
      <c r="BE154" s="188">
        <v>364</v>
      </c>
      <c r="BF154" s="194">
        <v>1</v>
      </c>
      <c r="BH154" s="201">
        <v>2004</v>
      </c>
      <c r="BI154" s="186">
        <v>34624369.609999999</v>
      </c>
      <c r="BJ154" s="194">
        <v>1</v>
      </c>
      <c r="BK154" s="188">
        <v>344</v>
      </c>
      <c r="BL154" s="194">
        <v>1</v>
      </c>
      <c r="BN154" s="201">
        <v>2004</v>
      </c>
      <c r="BO154" s="186">
        <v>31783784.199999999</v>
      </c>
      <c r="BP154" s="194">
        <v>1</v>
      </c>
      <c r="BQ154" s="188">
        <v>312</v>
      </c>
      <c r="BR154" s="194">
        <v>1</v>
      </c>
      <c r="BT154" s="201">
        <v>2004</v>
      </c>
      <c r="BU154" s="186">
        <v>28539798.639999993</v>
      </c>
      <c r="BV154" s="194">
        <v>1</v>
      </c>
      <c r="BW154" s="188">
        <v>277</v>
      </c>
      <c r="BX154" s="194">
        <v>1</v>
      </c>
      <c r="BZ154" s="201">
        <v>2004</v>
      </c>
      <c r="CA154" s="186">
        <v>26770320.89999998</v>
      </c>
      <c r="CB154" s="194">
        <v>1</v>
      </c>
      <c r="CC154" s="188">
        <v>255</v>
      </c>
      <c r="CD154" s="194">
        <v>1</v>
      </c>
      <c r="CF154" s="201">
        <v>2004</v>
      </c>
      <c r="CG154" s="186">
        <v>23417095.669999991</v>
      </c>
      <c r="CH154" s="194">
        <v>1</v>
      </c>
      <c r="CI154" s="188">
        <v>228</v>
      </c>
      <c r="CJ154" s="194">
        <v>1</v>
      </c>
      <c r="CL154" s="201">
        <v>2004</v>
      </c>
      <c r="CM154" s="186">
        <v>21764650.950000003</v>
      </c>
      <c r="CN154" s="194">
        <v>1</v>
      </c>
      <c r="CO154" s="188">
        <v>213</v>
      </c>
      <c r="CP154" s="194">
        <v>1</v>
      </c>
      <c r="CR154" s="201">
        <v>2004</v>
      </c>
      <c r="CS154" s="186">
        <v>20378605.609999996</v>
      </c>
      <c r="CT154" s="194">
        <v>1</v>
      </c>
      <c r="CU154" s="188">
        <v>203</v>
      </c>
      <c r="CV154" s="194">
        <v>1</v>
      </c>
      <c r="CX154" s="201">
        <v>2004</v>
      </c>
      <c r="CY154" s="186">
        <v>19471606.90000001</v>
      </c>
      <c r="CZ154" s="194">
        <v>1</v>
      </c>
      <c r="DA154" s="188">
        <v>193</v>
      </c>
      <c r="DB154" s="194">
        <v>1</v>
      </c>
      <c r="DD154" s="201">
        <v>2004</v>
      </c>
      <c r="DE154" s="186">
        <v>18846719.260000005</v>
      </c>
      <c r="DF154" s="194">
        <v>1</v>
      </c>
      <c r="DG154" s="188">
        <v>187</v>
      </c>
      <c r="DH154" s="194">
        <v>1</v>
      </c>
      <c r="DJ154" s="201">
        <v>2004</v>
      </c>
      <c r="DK154" s="186">
        <v>18546804.050000001</v>
      </c>
      <c r="DL154" s="194">
        <v>1</v>
      </c>
      <c r="DM154" s="188">
        <v>185</v>
      </c>
      <c r="DN154" s="194">
        <v>1</v>
      </c>
      <c r="DP154" s="201">
        <v>2004</v>
      </c>
      <c r="DQ154" s="186">
        <v>18331052.389999989</v>
      </c>
      <c r="DR154" s="194">
        <v>1</v>
      </c>
      <c r="DS154" s="188">
        <v>184</v>
      </c>
      <c r="DT154" s="194">
        <v>1</v>
      </c>
      <c r="DV154" s="201">
        <v>2004</v>
      </c>
      <c r="DW154" s="186">
        <v>18331493.770000003</v>
      </c>
      <c r="DX154" s="194">
        <v>1</v>
      </c>
      <c r="DY154" s="188">
        <v>184</v>
      </c>
      <c r="DZ154" s="194">
        <v>1</v>
      </c>
      <c r="EB154" s="201">
        <v>2004</v>
      </c>
      <c r="EC154" s="186">
        <v>18083413.18999999</v>
      </c>
      <c r="ED154" s="194">
        <v>1</v>
      </c>
      <c r="EE154" s="188">
        <v>184</v>
      </c>
      <c r="EF154" s="194">
        <v>1</v>
      </c>
      <c r="EH154" s="201">
        <v>2004</v>
      </c>
      <c r="EI154" s="186">
        <v>17900855.270000011</v>
      </c>
      <c r="EJ154" s="194">
        <v>1</v>
      </c>
      <c r="EK154" s="188">
        <v>183</v>
      </c>
      <c r="EL154" s="194">
        <v>1</v>
      </c>
      <c r="EN154" s="201">
        <v>2004</v>
      </c>
      <c r="EO154" s="186">
        <v>17670039.239999998</v>
      </c>
      <c r="EP154" s="194">
        <v>1</v>
      </c>
      <c r="EQ154" s="188">
        <v>180</v>
      </c>
      <c r="ER154" s="194">
        <v>1</v>
      </c>
      <c r="ET154" s="201">
        <v>2004</v>
      </c>
      <c r="EU154" s="186">
        <v>17491819.990000002</v>
      </c>
      <c r="EV154" s="194">
        <v>1</v>
      </c>
      <c r="EW154" s="188">
        <v>178</v>
      </c>
      <c r="EX154" s="194">
        <v>1</v>
      </c>
      <c r="EZ154" s="201">
        <v>2004</v>
      </c>
      <c r="FA154" s="186">
        <v>17461162.730000004</v>
      </c>
      <c r="FB154" s="194">
        <v>1</v>
      </c>
      <c r="FC154" s="188">
        <v>178</v>
      </c>
      <c r="FD154" s="194">
        <v>1</v>
      </c>
      <c r="FF154" s="201">
        <v>2004</v>
      </c>
      <c r="FG154" s="186">
        <v>17120276.800000008</v>
      </c>
      <c r="FH154" s="194">
        <v>1</v>
      </c>
      <c r="FI154" s="188">
        <v>176</v>
      </c>
      <c r="FJ154" s="194">
        <v>1</v>
      </c>
      <c r="FL154" s="229">
        <v>2004</v>
      </c>
      <c r="FM154" s="186">
        <v>16846817.410000011</v>
      </c>
      <c r="FN154" s="194">
        <v>1</v>
      </c>
      <c r="FO154" s="188">
        <v>174</v>
      </c>
      <c r="FP154" s="194">
        <v>1</v>
      </c>
      <c r="FR154" s="229">
        <v>2004</v>
      </c>
      <c r="FS154" s="186">
        <v>16555553.230000004</v>
      </c>
      <c r="FT154" s="194">
        <v>1</v>
      </c>
      <c r="FU154" s="188">
        <v>173</v>
      </c>
      <c r="FV154" s="194">
        <v>1</v>
      </c>
      <c r="FX154" s="229">
        <v>2004</v>
      </c>
      <c r="FY154" s="186">
        <v>16382625.610000007</v>
      </c>
      <c r="FZ154" s="194">
        <v>1</v>
      </c>
      <c r="GA154" s="188">
        <v>171</v>
      </c>
      <c r="GB154" s="194">
        <v>1</v>
      </c>
      <c r="GD154" s="229">
        <v>2004</v>
      </c>
      <c r="GE154" s="186">
        <v>16425576.220000006</v>
      </c>
      <c r="GF154" s="194">
        <v>1</v>
      </c>
      <c r="GG154" s="188">
        <v>170</v>
      </c>
      <c r="GH154" s="194">
        <v>1</v>
      </c>
      <c r="GJ154" s="229">
        <v>2004</v>
      </c>
      <c r="GK154" s="186">
        <v>16108507.360000001</v>
      </c>
      <c r="GL154" s="194">
        <v>1</v>
      </c>
      <c r="GM154" s="188">
        <v>167</v>
      </c>
      <c r="GN154" s="194">
        <v>1</v>
      </c>
      <c r="GP154" s="229">
        <v>2004</v>
      </c>
      <c r="GQ154" s="186">
        <v>15844590.410000006</v>
      </c>
      <c r="GR154" s="194">
        <v>1</v>
      </c>
      <c r="GS154" s="188">
        <v>164</v>
      </c>
      <c r="GT154" s="194">
        <v>1</v>
      </c>
      <c r="GV154" s="229">
        <v>2004</v>
      </c>
      <c r="GW154" s="186">
        <v>15853089.67</v>
      </c>
      <c r="GX154" s="194">
        <v>1</v>
      </c>
      <c r="GY154" s="188">
        <v>164</v>
      </c>
      <c r="GZ154" s="194">
        <v>1</v>
      </c>
      <c r="HB154" s="229">
        <v>2004</v>
      </c>
      <c r="HC154" s="186">
        <v>15422943.80000001</v>
      </c>
      <c r="HD154" s="194">
        <v>1</v>
      </c>
      <c r="HE154" s="188">
        <v>158</v>
      </c>
      <c r="HF154" s="194">
        <v>1</v>
      </c>
      <c r="HH154" s="229">
        <v>2004</v>
      </c>
      <c r="HI154" s="186">
        <v>15296074.910000004</v>
      </c>
      <c r="HJ154" s="194">
        <v>1</v>
      </c>
      <c r="HK154" s="188">
        <v>157</v>
      </c>
      <c r="HL154" s="194">
        <v>1</v>
      </c>
      <c r="HN154" s="229">
        <v>2004</v>
      </c>
      <c r="HO154" s="186">
        <v>15204650.549999999</v>
      </c>
      <c r="HP154" s="194">
        <v>1</v>
      </c>
      <c r="HQ154" s="188">
        <v>156</v>
      </c>
      <c r="HR154" s="194">
        <v>1</v>
      </c>
      <c r="HT154" s="229">
        <v>2004</v>
      </c>
      <c r="HU154" s="186">
        <v>14674340.280000007</v>
      </c>
      <c r="HV154" s="194">
        <v>1</v>
      </c>
      <c r="HW154" s="188">
        <v>152</v>
      </c>
      <c r="HX154" s="194">
        <v>1</v>
      </c>
      <c r="HZ154" s="229">
        <v>2004</v>
      </c>
      <c r="IA154" s="186">
        <v>14439156.23000001</v>
      </c>
      <c r="IB154" s="194">
        <v>1</v>
      </c>
      <c r="IC154" s="188">
        <v>150</v>
      </c>
      <c r="ID154" s="194">
        <v>1</v>
      </c>
      <c r="IF154" s="229">
        <v>2004</v>
      </c>
      <c r="IG154" s="186">
        <v>14336888.40000001</v>
      </c>
      <c r="IH154" s="194">
        <v>1</v>
      </c>
      <c r="II154" s="188">
        <v>149</v>
      </c>
      <c r="IJ154" s="194">
        <v>1</v>
      </c>
      <c r="IM154" s="229">
        <v>2004</v>
      </c>
      <c r="IN154" s="186">
        <v>14120543.660000008</v>
      </c>
      <c r="IO154" s="194">
        <v>1</v>
      </c>
      <c r="IP154" s="188">
        <v>148</v>
      </c>
      <c r="IQ154" s="194">
        <v>1</v>
      </c>
      <c r="IT154" s="229">
        <v>2004</v>
      </c>
      <c r="IU154" s="186">
        <v>13993001.150000004</v>
      </c>
      <c r="IV154" s="194">
        <v>1</v>
      </c>
      <c r="IW154" s="188">
        <v>146</v>
      </c>
      <c r="IX154" s="194">
        <v>1</v>
      </c>
      <c r="JA154" s="229">
        <v>2004</v>
      </c>
      <c r="JB154" s="186">
        <v>13912433.630000003</v>
      </c>
      <c r="JC154" s="194">
        <v>1</v>
      </c>
      <c r="JD154" s="188">
        <v>145</v>
      </c>
      <c r="JE154" s="194">
        <v>1</v>
      </c>
      <c r="JH154" s="229">
        <v>2004</v>
      </c>
      <c r="JI154" s="186">
        <v>13729300.95000001</v>
      </c>
      <c r="JJ154" s="194">
        <v>1</v>
      </c>
      <c r="JK154" s="188">
        <v>143</v>
      </c>
      <c r="JL154" s="194">
        <v>1</v>
      </c>
      <c r="JN154" s="229">
        <v>2004</v>
      </c>
      <c r="JO154" s="186">
        <v>13460852.46000001</v>
      </c>
      <c r="JP154" s="194">
        <v>1</v>
      </c>
      <c r="JQ154" s="188">
        <v>139</v>
      </c>
      <c r="JR154" s="194">
        <v>1</v>
      </c>
      <c r="JT154" s="229">
        <v>2004</v>
      </c>
      <c r="JU154" s="186">
        <v>13283368.070000008</v>
      </c>
      <c r="JV154" s="194">
        <v>1</v>
      </c>
      <c r="JW154" s="188">
        <v>136</v>
      </c>
      <c r="JX154" s="194">
        <v>1</v>
      </c>
      <c r="JZ154" s="229">
        <v>2004</v>
      </c>
      <c r="KA154" s="186">
        <v>12963405.040000005</v>
      </c>
      <c r="KB154" s="194">
        <v>1</v>
      </c>
      <c r="KC154" s="188">
        <v>134</v>
      </c>
      <c r="KD154" s="194">
        <v>1</v>
      </c>
      <c r="KF154" s="229">
        <v>2004</v>
      </c>
      <c r="KG154" s="186">
        <v>12606844.320000004</v>
      </c>
      <c r="KH154" s="194">
        <v>1</v>
      </c>
      <c r="KI154" s="188">
        <v>130</v>
      </c>
      <c r="KJ154" s="194">
        <v>1</v>
      </c>
      <c r="KL154" s="229">
        <v>2004</v>
      </c>
      <c r="KM154" s="186">
        <v>11973198.400000002</v>
      </c>
      <c r="KN154" s="194">
        <v>1</v>
      </c>
      <c r="KO154" s="188">
        <v>126</v>
      </c>
      <c r="KP154" s="194">
        <v>1</v>
      </c>
      <c r="KR154" s="229">
        <v>2004</v>
      </c>
      <c r="KS154" s="186">
        <v>11871963.910000004</v>
      </c>
      <c r="KT154" s="194">
        <v>1</v>
      </c>
      <c r="KU154" s="188">
        <v>125</v>
      </c>
      <c r="KV154" s="194">
        <v>1</v>
      </c>
      <c r="KX154" s="229">
        <v>2004</v>
      </c>
      <c r="KY154" s="186">
        <v>11417230.410000004</v>
      </c>
      <c r="KZ154" s="194">
        <v>1</v>
      </c>
      <c r="LA154" s="188">
        <v>122</v>
      </c>
      <c r="LB154" s="194">
        <v>1</v>
      </c>
      <c r="LD154" s="229">
        <v>2004</v>
      </c>
      <c r="LE154" s="186">
        <v>0</v>
      </c>
      <c r="LF154" s="194">
        <v>0</v>
      </c>
      <c r="LG154" s="188">
        <v>0</v>
      </c>
      <c r="LH154" s="194">
        <v>0</v>
      </c>
    </row>
    <row r="155" spans="1:320" ht="17.399999999999999" x14ac:dyDescent="0.3">
      <c r="A155" s="187"/>
      <c r="B155" s="186"/>
      <c r="C155" s="187"/>
      <c r="D155" s="188"/>
      <c r="E155" s="187"/>
      <c r="G155" s="187"/>
      <c r="H155" s="186"/>
      <c r="I155" s="187"/>
      <c r="J155" s="188"/>
      <c r="K155" s="187"/>
      <c r="M155" s="187"/>
      <c r="N155" s="186"/>
      <c r="O155" s="187"/>
      <c r="P155" s="188"/>
      <c r="Q155" s="187"/>
      <c r="T155" s="187"/>
      <c r="U155" s="186"/>
      <c r="V155" s="187"/>
      <c r="W155" s="188"/>
      <c r="X155" s="187"/>
      <c r="AB155" s="187"/>
      <c r="AC155" s="186"/>
      <c r="AD155" s="187"/>
      <c r="AE155" s="188"/>
      <c r="AF155" s="187"/>
      <c r="AI155" s="187"/>
      <c r="AJ155" s="186"/>
      <c r="AK155" s="187"/>
      <c r="AL155" s="188"/>
      <c r="AM155" s="187"/>
      <c r="AP155" s="187"/>
      <c r="AQ155" s="186"/>
      <c r="AR155" s="187"/>
      <c r="AS155" s="188"/>
      <c r="AT155" s="187"/>
      <c r="AV155" s="187"/>
      <c r="AW155" s="186"/>
      <c r="AX155" s="187"/>
      <c r="AY155" s="188"/>
      <c r="AZ155" s="187"/>
      <c r="BB155" s="187"/>
      <c r="BC155" s="186"/>
      <c r="BD155" s="187"/>
      <c r="BE155" s="188"/>
      <c r="BF155" s="187"/>
      <c r="BH155" s="187"/>
      <c r="BI155" s="186"/>
      <c r="BJ155" s="187"/>
      <c r="BK155" s="188"/>
      <c r="BL155" s="187"/>
      <c r="BN155" s="187"/>
      <c r="BO155" s="186"/>
      <c r="BP155" s="187"/>
      <c r="BQ155" s="188"/>
      <c r="BR155" s="187"/>
      <c r="BT155" s="187"/>
      <c r="BU155" s="186"/>
      <c r="BV155" s="187"/>
      <c r="BW155" s="188"/>
      <c r="BX155" s="187"/>
      <c r="BZ155" s="187"/>
      <c r="CA155" s="186"/>
      <c r="CB155" s="187"/>
      <c r="CC155" s="188"/>
      <c r="CD155" s="187"/>
      <c r="CF155" s="187"/>
      <c r="CG155" s="186"/>
      <c r="CH155" s="187"/>
      <c r="CI155" s="188"/>
      <c r="CJ155" s="187"/>
      <c r="CL155" s="187"/>
      <c r="CM155" s="186"/>
      <c r="CN155" s="187"/>
      <c r="CO155" s="188"/>
      <c r="CP155" s="187"/>
      <c r="CR155" s="187"/>
      <c r="CS155" s="186"/>
      <c r="CT155" s="187"/>
      <c r="CU155" s="188"/>
      <c r="CV155" s="187"/>
      <c r="CX155" s="187"/>
      <c r="CY155" s="186"/>
      <c r="CZ155" s="187"/>
      <c r="DA155" s="188"/>
      <c r="DB155" s="187"/>
      <c r="DD155" s="187"/>
      <c r="DE155" s="186"/>
      <c r="DF155" s="187"/>
      <c r="DG155" s="188"/>
      <c r="DH155" s="187"/>
      <c r="DJ155" s="187"/>
      <c r="DK155" s="186"/>
      <c r="DL155" s="187"/>
      <c r="DM155" s="188"/>
      <c r="DN155" s="187"/>
      <c r="DP155" s="187"/>
      <c r="DQ155" s="186"/>
      <c r="DR155" s="187"/>
      <c r="DS155" s="188"/>
      <c r="DT155" s="187"/>
      <c r="DV155" s="187"/>
      <c r="DW155" s="186"/>
      <c r="DX155" s="187"/>
      <c r="DY155" s="188"/>
      <c r="DZ155" s="187"/>
      <c r="EB155" s="187"/>
      <c r="EC155" s="186"/>
      <c r="ED155" s="187"/>
      <c r="EE155" s="188"/>
      <c r="EF155" s="187"/>
      <c r="EH155" s="187"/>
      <c r="EI155" s="186"/>
      <c r="EJ155" s="187"/>
      <c r="EK155" s="188"/>
      <c r="EL155" s="187"/>
      <c r="EN155" s="187"/>
      <c r="EO155" s="186"/>
      <c r="EP155" s="187"/>
      <c r="EQ155" s="188"/>
      <c r="ER155" s="187"/>
      <c r="ET155" s="187"/>
      <c r="EU155" s="186"/>
      <c r="EV155" s="187"/>
      <c r="EW155" s="188"/>
      <c r="EX155" s="187"/>
      <c r="EZ155" s="187"/>
      <c r="FA155" s="186"/>
      <c r="FB155" s="187"/>
      <c r="FC155" s="188"/>
      <c r="FD155" s="187"/>
      <c r="FF155" s="187"/>
      <c r="FG155" s="186"/>
      <c r="FH155" s="187"/>
      <c r="FI155" s="188"/>
      <c r="FJ155" s="187"/>
      <c r="FL155" s="187"/>
      <c r="FM155" s="186"/>
      <c r="FN155" s="187"/>
      <c r="FO155" s="188"/>
      <c r="FP155" s="187"/>
      <c r="FR155" s="187"/>
      <c r="FS155" s="186"/>
      <c r="FT155" s="187"/>
      <c r="FU155" s="188"/>
      <c r="FV155" s="187"/>
      <c r="FX155" s="187"/>
      <c r="FY155" s="186"/>
      <c r="FZ155" s="187"/>
      <c r="GA155" s="188"/>
      <c r="GB155" s="187"/>
      <c r="GD155" s="187"/>
      <c r="GE155" s="186"/>
      <c r="GF155" s="187"/>
      <c r="GG155" s="188"/>
      <c r="GH155" s="187"/>
      <c r="GJ155" s="187"/>
      <c r="GK155" s="186"/>
      <c r="GL155" s="187"/>
      <c r="GM155" s="188"/>
      <c r="GN155" s="187"/>
      <c r="GP155" s="187"/>
      <c r="GQ155" s="186"/>
      <c r="GR155" s="187"/>
      <c r="GS155" s="188"/>
      <c r="GT155" s="187"/>
      <c r="GV155" s="187"/>
      <c r="GW155" s="186"/>
      <c r="GX155" s="187"/>
      <c r="GY155" s="188"/>
      <c r="GZ155" s="187"/>
      <c r="HB155" s="187"/>
      <c r="HC155" s="186"/>
      <c r="HD155" s="187"/>
      <c r="HE155" s="188"/>
      <c r="HF155" s="187"/>
      <c r="HH155" s="187"/>
      <c r="HI155" s="186"/>
      <c r="HJ155" s="187"/>
      <c r="HK155" s="188"/>
      <c r="HL155" s="187"/>
      <c r="HN155" s="187"/>
      <c r="HO155" s="186"/>
      <c r="HP155" s="187"/>
      <c r="HQ155" s="188"/>
      <c r="HR155" s="187"/>
      <c r="HT155" s="187"/>
      <c r="HU155" s="186"/>
      <c r="HV155" s="187"/>
      <c r="HW155" s="188"/>
      <c r="HX155" s="187"/>
      <c r="HZ155" s="187"/>
      <c r="IA155" s="186"/>
      <c r="IB155" s="187"/>
      <c r="IC155" s="188"/>
      <c r="ID155" s="187"/>
      <c r="IF155" s="187"/>
      <c r="IG155" s="186"/>
      <c r="IH155" s="187"/>
      <c r="II155" s="188"/>
      <c r="IJ155" s="187"/>
      <c r="IM155" s="187"/>
      <c r="IN155" s="186"/>
      <c r="IO155" s="187"/>
      <c r="IP155" s="188"/>
      <c r="IQ155" s="187"/>
      <c r="IT155" s="187"/>
      <c r="IU155" s="186"/>
      <c r="IV155" s="187"/>
      <c r="IW155" s="188"/>
      <c r="IX155" s="187"/>
      <c r="JA155" s="187"/>
      <c r="JB155" s="186"/>
      <c r="JC155" s="187"/>
      <c r="JD155" s="188"/>
      <c r="JE155" s="187"/>
      <c r="JH155" s="187"/>
      <c r="JI155" s="186"/>
      <c r="JJ155" s="187"/>
      <c r="JK155" s="188"/>
      <c r="JL155" s="187"/>
      <c r="JN155" s="187"/>
      <c r="JO155" s="186"/>
      <c r="JP155" s="187"/>
      <c r="JQ155" s="188"/>
      <c r="JR155" s="187"/>
      <c r="JT155" s="187"/>
      <c r="JU155" s="186"/>
      <c r="JV155" s="187"/>
      <c r="JW155" s="188"/>
      <c r="JX155" s="187"/>
      <c r="JZ155" s="187"/>
      <c r="KA155" s="186"/>
      <c r="KB155" s="187"/>
      <c r="KC155" s="188"/>
      <c r="KD155" s="187"/>
      <c r="KF155" s="187"/>
      <c r="KG155" s="186"/>
      <c r="KH155" s="187"/>
      <c r="KI155" s="188"/>
      <c r="KJ155" s="187"/>
      <c r="KL155" s="187"/>
      <c r="KM155" s="186"/>
      <c r="KN155" s="187"/>
      <c r="KO155" s="188"/>
      <c r="KP155" s="187"/>
      <c r="KR155" s="187"/>
      <c r="KS155" s="186"/>
      <c r="KT155" s="187"/>
      <c r="KU155" s="188"/>
      <c r="KV155" s="187"/>
      <c r="KX155" s="187"/>
      <c r="KY155" s="186"/>
      <c r="KZ155" s="187"/>
      <c r="LA155" s="188"/>
      <c r="LB155" s="187"/>
      <c r="LD155" s="187"/>
      <c r="LE155" s="186"/>
      <c r="LF155" s="187"/>
      <c r="LG155" s="188"/>
      <c r="LH155" s="187"/>
    </row>
    <row r="156" spans="1:320" ht="18" thickBot="1" x14ac:dyDescent="0.35">
      <c r="A156" s="195"/>
      <c r="B156" s="196">
        <f>SUM(B146:B155)</f>
        <v>54559043.159999959</v>
      </c>
      <c r="C156" s="197"/>
      <c r="D156" s="198">
        <f>SUM(D146:D155)</f>
        <v>551</v>
      </c>
      <c r="E156" s="195"/>
      <c r="G156" s="195"/>
      <c r="H156" s="196">
        <f>SUM(H146:H155)</f>
        <v>54093445.660000011</v>
      </c>
      <c r="I156" s="197"/>
      <c r="J156" s="198">
        <f>SUM(J146:J155)</f>
        <v>541</v>
      </c>
      <c r="K156" s="195"/>
      <c r="M156" s="195"/>
      <c r="N156" s="196">
        <f>SUM(N146:N155)</f>
        <v>52900818.299999982</v>
      </c>
      <c r="O156" s="197"/>
      <c r="P156" s="198">
        <f>SUM(P146:P155)</f>
        <v>531</v>
      </c>
      <c r="Q156" s="195"/>
      <c r="T156" s="195"/>
      <c r="U156" s="196">
        <f>SUM(U146:U155)</f>
        <v>49138988.459999971</v>
      </c>
      <c r="V156" s="197"/>
      <c r="W156" s="198">
        <f>SUM(W146:W155)</f>
        <v>492</v>
      </c>
      <c r="X156" s="195"/>
      <c r="AB156" s="195"/>
      <c r="AC156" s="196">
        <f>SUM(AC146:AC155)</f>
        <v>46768321.000000015</v>
      </c>
      <c r="AD156" s="197"/>
      <c r="AE156" s="198">
        <f>SUM(AE146:AE155)</f>
        <v>466</v>
      </c>
      <c r="AF156" s="195"/>
      <c r="AI156" s="195"/>
      <c r="AJ156" s="196">
        <f>SUM(AJ146:AJ155)</f>
        <v>44731621.049999975</v>
      </c>
      <c r="AK156" s="197"/>
      <c r="AL156" s="198">
        <f>SUM(AL146:AL155)</f>
        <v>443</v>
      </c>
      <c r="AM156" s="195"/>
      <c r="AP156" s="195"/>
      <c r="AQ156" s="196">
        <f>SUM(AQ146:AQ155)</f>
        <v>42636259.759999998</v>
      </c>
      <c r="AR156" s="197"/>
      <c r="AS156" s="198">
        <f>SUM(AS146:AS155)</f>
        <v>423</v>
      </c>
      <c r="AT156" s="195"/>
      <c r="AV156" s="195"/>
      <c r="AW156" s="196">
        <f>SUM(AW146:AW155)</f>
        <v>39273397.480000012</v>
      </c>
      <c r="AX156" s="197"/>
      <c r="AY156" s="198">
        <f>SUM(AY146:AY155)</f>
        <v>387</v>
      </c>
      <c r="AZ156" s="195"/>
      <c r="BB156" s="195"/>
      <c r="BC156" s="196">
        <f>SUM(BC146:BC155)</f>
        <v>36863109.95000001</v>
      </c>
      <c r="BD156" s="197"/>
      <c r="BE156" s="198">
        <f>SUM(BE146:BE155)</f>
        <v>364</v>
      </c>
      <c r="BF156" s="195"/>
      <c r="BH156" s="195"/>
      <c r="BI156" s="196">
        <f>SUM(BI146:BI155)</f>
        <v>34624369.609999999</v>
      </c>
      <c r="BJ156" s="197"/>
      <c r="BK156" s="198">
        <f>SUM(BK146:BK155)</f>
        <v>344</v>
      </c>
      <c r="BL156" s="195"/>
      <c r="BN156" s="195"/>
      <c r="BO156" s="196">
        <f>SUM(BO146:BO155)</f>
        <v>31783784.199999999</v>
      </c>
      <c r="BP156" s="197"/>
      <c r="BQ156" s="198">
        <f>SUM(BQ146:BQ155)</f>
        <v>312</v>
      </c>
      <c r="BR156" s="195"/>
      <c r="BT156" s="195"/>
      <c r="BU156" s="196">
        <f>SUM(BU146:BU155)</f>
        <v>28539798.639999993</v>
      </c>
      <c r="BV156" s="197"/>
      <c r="BW156" s="198">
        <f>SUM(BW146:BW155)</f>
        <v>277</v>
      </c>
      <c r="BX156" s="195"/>
      <c r="BZ156" s="195"/>
      <c r="CA156" s="196">
        <f>SUM(CA146:CA155)</f>
        <v>26770320.89999998</v>
      </c>
      <c r="CB156" s="197"/>
      <c r="CC156" s="198">
        <f>SUM(CC146:CC155)</f>
        <v>255</v>
      </c>
      <c r="CD156" s="195"/>
      <c r="CF156" s="195"/>
      <c r="CG156" s="196">
        <f>SUM(CG146:CG155)</f>
        <v>23417095.669999991</v>
      </c>
      <c r="CH156" s="197"/>
      <c r="CI156" s="198">
        <f>SUM(CI146:CI155)</f>
        <v>228</v>
      </c>
      <c r="CJ156" s="195"/>
      <c r="CL156" s="195"/>
      <c r="CM156" s="196">
        <f>SUM(CM146:CM155)</f>
        <v>21764650.950000003</v>
      </c>
      <c r="CN156" s="197"/>
      <c r="CO156" s="198">
        <f>SUM(CO146:CO155)</f>
        <v>213</v>
      </c>
      <c r="CP156" s="195"/>
      <c r="CR156" s="195"/>
      <c r="CS156" s="196">
        <f>SUM(CS146:CS155)</f>
        <v>20378605.609999996</v>
      </c>
      <c r="CT156" s="197"/>
      <c r="CU156" s="198">
        <f>SUM(CU146:CU155)</f>
        <v>203</v>
      </c>
      <c r="CV156" s="195"/>
      <c r="CX156" s="195"/>
      <c r="CY156" s="196">
        <f>SUM(CY146:CY155)</f>
        <v>19471606.90000001</v>
      </c>
      <c r="CZ156" s="197"/>
      <c r="DA156" s="198">
        <f>SUM(DA146:DA155)</f>
        <v>193</v>
      </c>
      <c r="DB156" s="195"/>
      <c r="DD156" s="195"/>
      <c r="DE156" s="196">
        <f>SUM(DE146:DE155)</f>
        <v>18846719.260000005</v>
      </c>
      <c r="DF156" s="197"/>
      <c r="DG156" s="198">
        <f>SUM(DG146:DG155)</f>
        <v>187</v>
      </c>
      <c r="DH156" s="195"/>
      <c r="DJ156" s="195"/>
      <c r="DK156" s="196">
        <f>SUM(DK146:DK155)</f>
        <v>18546804.050000001</v>
      </c>
      <c r="DL156" s="197"/>
      <c r="DM156" s="198">
        <f>SUM(DM146:DM155)</f>
        <v>185</v>
      </c>
      <c r="DN156" s="195"/>
      <c r="DP156" s="195"/>
      <c r="DQ156" s="196">
        <v>18331052.389999989</v>
      </c>
      <c r="DR156" s="197"/>
      <c r="DS156" s="198">
        <v>184</v>
      </c>
      <c r="DT156" s="195"/>
      <c r="DV156" s="195"/>
      <c r="DW156" s="196">
        <v>18331493.770000003</v>
      </c>
      <c r="DX156" s="197"/>
      <c r="DY156" s="198">
        <v>184</v>
      </c>
      <c r="DZ156" s="195"/>
      <c r="EB156" s="195"/>
      <c r="EC156" s="196">
        <v>18083413.18999999</v>
      </c>
      <c r="ED156" s="197"/>
      <c r="EE156" s="198">
        <v>184</v>
      </c>
      <c r="EF156" s="195"/>
      <c r="EH156" s="195"/>
      <c r="EI156" s="196">
        <v>17900855.270000011</v>
      </c>
      <c r="EJ156" s="197"/>
      <c r="EK156" s="198">
        <v>183</v>
      </c>
      <c r="EL156" s="195"/>
      <c r="EN156" s="195"/>
      <c r="EO156" s="196">
        <v>17670039.239999998</v>
      </c>
      <c r="EP156" s="197"/>
      <c r="EQ156" s="198">
        <v>180</v>
      </c>
      <c r="ER156" s="195"/>
      <c r="ET156" s="195"/>
      <c r="EU156" s="196">
        <v>17491819.990000002</v>
      </c>
      <c r="EV156" s="197"/>
      <c r="EW156" s="198">
        <v>178</v>
      </c>
      <c r="EX156" s="195"/>
      <c r="EZ156" s="195"/>
      <c r="FA156" s="196">
        <v>17461162.730000004</v>
      </c>
      <c r="FB156" s="197"/>
      <c r="FC156" s="198">
        <v>178</v>
      </c>
      <c r="FD156" s="195"/>
      <c r="FF156" s="195"/>
      <c r="FG156" s="196">
        <v>17120276.800000008</v>
      </c>
      <c r="FH156" s="197"/>
      <c r="FI156" s="198">
        <v>176</v>
      </c>
      <c r="FJ156" s="195"/>
      <c r="FL156" s="195"/>
      <c r="FM156" s="196">
        <v>16846817.410000011</v>
      </c>
      <c r="FN156" s="197"/>
      <c r="FO156" s="198">
        <v>174</v>
      </c>
      <c r="FP156" s="195"/>
      <c r="FR156" s="195"/>
      <c r="FS156" s="196">
        <v>16555553.230000004</v>
      </c>
      <c r="FT156" s="197"/>
      <c r="FU156" s="198">
        <v>173</v>
      </c>
      <c r="FV156" s="195"/>
      <c r="FX156" s="195"/>
      <c r="FY156" s="196">
        <v>16382625.610000007</v>
      </c>
      <c r="FZ156" s="197"/>
      <c r="GA156" s="198">
        <v>171</v>
      </c>
      <c r="GB156" s="195"/>
      <c r="GD156" s="195"/>
      <c r="GE156" s="196">
        <v>16425576.220000006</v>
      </c>
      <c r="GF156" s="197"/>
      <c r="GG156" s="198">
        <v>170</v>
      </c>
      <c r="GH156" s="195"/>
      <c r="GJ156" s="195"/>
      <c r="GK156" s="196">
        <v>16108507.360000001</v>
      </c>
      <c r="GL156" s="197"/>
      <c r="GM156" s="198">
        <v>167</v>
      </c>
      <c r="GN156" s="195"/>
      <c r="GP156" s="195"/>
      <c r="GQ156" s="196">
        <v>15844590.410000006</v>
      </c>
      <c r="GR156" s="197"/>
      <c r="GS156" s="198">
        <v>164</v>
      </c>
      <c r="GT156" s="195"/>
      <c r="GV156" s="195"/>
      <c r="GW156" s="196">
        <v>15853089.67</v>
      </c>
      <c r="GX156" s="197"/>
      <c r="GY156" s="198">
        <v>164</v>
      </c>
      <c r="GZ156" s="195"/>
      <c r="HB156" s="195"/>
      <c r="HC156" s="196">
        <v>15422943.80000001</v>
      </c>
      <c r="HD156" s="197"/>
      <c r="HE156" s="198">
        <v>158</v>
      </c>
      <c r="HF156" s="195"/>
      <c r="HH156" s="195"/>
      <c r="HI156" s="196">
        <v>15296074.910000004</v>
      </c>
      <c r="HJ156" s="197"/>
      <c r="HK156" s="198">
        <v>157</v>
      </c>
      <c r="HL156" s="195"/>
      <c r="HN156" s="195"/>
      <c r="HO156" s="196">
        <v>15204650.549999999</v>
      </c>
      <c r="HP156" s="197"/>
      <c r="HQ156" s="198">
        <v>156</v>
      </c>
      <c r="HR156" s="195"/>
      <c r="HT156" s="195"/>
      <c r="HU156" s="196">
        <v>14674340.280000007</v>
      </c>
      <c r="HV156" s="197"/>
      <c r="HW156" s="198">
        <v>152</v>
      </c>
      <c r="HX156" s="195"/>
      <c r="HZ156" s="195"/>
      <c r="IA156" s="196">
        <v>14439156.23000001</v>
      </c>
      <c r="IB156" s="197"/>
      <c r="IC156" s="198">
        <v>150</v>
      </c>
      <c r="ID156" s="195"/>
      <c r="IF156" s="195"/>
      <c r="IG156" s="196">
        <v>14336888.40000001</v>
      </c>
      <c r="IH156" s="197"/>
      <c r="II156" s="198">
        <v>149</v>
      </c>
      <c r="IJ156" s="195"/>
      <c r="IM156" s="195"/>
      <c r="IN156" s="196">
        <v>14120543.660000008</v>
      </c>
      <c r="IO156" s="197"/>
      <c r="IP156" s="198">
        <v>148</v>
      </c>
      <c r="IQ156" s="195"/>
      <c r="IT156" s="195"/>
      <c r="IU156" s="196">
        <v>13993001.150000004</v>
      </c>
      <c r="IV156" s="197"/>
      <c r="IW156" s="198">
        <v>146</v>
      </c>
      <c r="IX156" s="195"/>
      <c r="JA156" s="195"/>
      <c r="JB156" s="196">
        <v>13912433.630000003</v>
      </c>
      <c r="JC156" s="197"/>
      <c r="JD156" s="198">
        <v>145</v>
      </c>
      <c r="JE156" s="195"/>
      <c r="JH156" s="195"/>
      <c r="JI156" s="196">
        <v>13729300.95000001</v>
      </c>
      <c r="JJ156" s="197"/>
      <c r="JK156" s="198">
        <v>143</v>
      </c>
      <c r="JL156" s="195"/>
      <c r="JN156" s="195"/>
      <c r="JO156" s="196">
        <v>13460852.46000001</v>
      </c>
      <c r="JP156" s="197"/>
      <c r="JQ156" s="198">
        <v>139</v>
      </c>
      <c r="JR156" s="195"/>
      <c r="JT156" s="195"/>
      <c r="JU156" s="196">
        <v>13283368.070000008</v>
      </c>
      <c r="JV156" s="197"/>
      <c r="JW156" s="198">
        <v>136</v>
      </c>
      <c r="JX156" s="195"/>
      <c r="JZ156" s="195"/>
      <c r="KA156" s="196">
        <v>12963405.040000005</v>
      </c>
      <c r="KB156" s="197"/>
      <c r="KC156" s="198">
        <v>134</v>
      </c>
      <c r="KD156" s="195"/>
      <c r="KF156" s="195"/>
      <c r="KG156" s="196">
        <v>12606844.320000004</v>
      </c>
      <c r="KH156" s="197"/>
      <c r="KI156" s="198">
        <v>130</v>
      </c>
      <c r="KJ156" s="195"/>
      <c r="KL156" s="195"/>
      <c r="KM156" s="196">
        <v>11973198.400000002</v>
      </c>
      <c r="KN156" s="197"/>
      <c r="KO156" s="198">
        <v>126</v>
      </c>
      <c r="KP156" s="195"/>
      <c r="KR156" s="195"/>
      <c r="KS156" s="196">
        <v>11871963.910000004</v>
      </c>
      <c r="KT156" s="197"/>
      <c r="KU156" s="198">
        <v>125</v>
      </c>
      <c r="KV156" s="195"/>
      <c r="KX156" s="195"/>
      <c r="KY156" s="196">
        <v>11417230.410000004</v>
      </c>
      <c r="KZ156" s="197"/>
      <c r="LA156" s="198">
        <v>122</v>
      </c>
      <c r="LB156" s="195"/>
      <c r="LD156" s="195"/>
      <c r="LE156" s="196">
        <v>0</v>
      </c>
      <c r="LF156" s="197"/>
      <c r="LG156" s="198">
        <v>0</v>
      </c>
      <c r="LH156" s="195"/>
    </row>
    <row r="157" spans="1:320" ht="18" thickTop="1" x14ac:dyDescent="0.3">
      <c r="A157" s="187"/>
      <c r="B157" s="186"/>
      <c r="C157" s="187"/>
      <c r="D157" s="188"/>
      <c r="E157" s="187"/>
      <c r="G157" s="187"/>
      <c r="H157" s="186"/>
      <c r="I157" s="187"/>
      <c r="J157" s="188"/>
      <c r="K157" s="187"/>
      <c r="M157" s="187"/>
      <c r="N157" s="186"/>
      <c r="O157" s="187"/>
      <c r="P157" s="188"/>
      <c r="Q157" s="187"/>
      <c r="T157" s="187"/>
      <c r="U157" s="186"/>
      <c r="V157" s="187"/>
      <c r="W157" s="188"/>
      <c r="X157" s="187"/>
      <c r="AB157" s="187"/>
      <c r="AC157" s="186"/>
      <c r="AD157" s="187"/>
      <c r="AE157" s="188"/>
      <c r="AF157" s="187"/>
      <c r="AI157" s="187"/>
      <c r="AJ157" s="186"/>
      <c r="AK157" s="187"/>
      <c r="AL157" s="188"/>
      <c r="AM157" s="187"/>
      <c r="AP157" s="187"/>
      <c r="AQ157" s="186"/>
      <c r="AR157" s="187"/>
      <c r="AS157" s="188"/>
      <c r="AT157" s="187"/>
      <c r="AV157" s="187"/>
      <c r="AW157" s="186"/>
      <c r="AX157" s="187"/>
      <c r="AY157" s="188"/>
      <c r="AZ157" s="187"/>
      <c r="BB157" s="187"/>
      <c r="BC157" s="186"/>
      <c r="BD157" s="187"/>
      <c r="BE157" s="188"/>
      <c r="BF157" s="187"/>
      <c r="BH157" s="187"/>
      <c r="BI157" s="186"/>
      <c r="BJ157" s="187"/>
      <c r="BK157" s="188"/>
      <c r="BL157" s="187"/>
      <c r="BN157" s="187"/>
      <c r="BO157" s="186"/>
      <c r="BP157" s="187"/>
      <c r="BQ157" s="188"/>
      <c r="BR157" s="187"/>
      <c r="BT157" s="187"/>
      <c r="BU157" s="186"/>
      <c r="BV157" s="187"/>
      <c r="BW157" s="188"/>
      <c r="BX157" s="187"/>
      <c r="BZ157" s="187"/>
      <c r="CA157" s="186"/>
      <c r="CB157" s="187"/>
      <c r="CC157" s="188"/>
      <c r="CD157" s="187"/>
      <c r="CF157" s="187"/>
      <c r="CG157" s="186"/>
      <c r="CH157" s="187"/>
      <c r="CI157" s="188"/>
      <c r="CJ157" s="187"/>
      <c r="CL157" s="187"/>
      <c r="CM157" s="186"/>
      <c r="CN157" s="187"/>
      <c r="CO157" s="188"/>
      <c r="CP157" s="187"/>
      <c r="CR157" s="187"/>
      <c r="CS157" s="186"/>
      <c r="CT157" s="187"/>
      <c r="CU157" s="188"/>
      <c r="CV157" s="187"/>
      <c r="CX157" s="187"/>
      <c r="CY157" s="186"/>
      <c r="CZ157" s="187"/>
      <c r="DA157" s="188"/>
      <c r="DB157" s="187"/>
      <c r="DD157" s="187"/>
      <c r="DE157" s="186"/>
      <c r="DF157" s="187"/>
      <c r="DG157" s="188"/>
      <c r="DH157" s="187"/>
      <c r="DJ157" s="187"/>
      <c r="DK157" s="186"/>
      <c r="DL157" s="187"/>
      <c r="DM157" s="188"/>
      <c r="DN157" s="187"/>
      <c r="DP157" s="187"/>
      <c r="DQ157" s="186"/>
      <c r="DR157" s="187"/>
      <c r="DS157" s="188"/>
      <c r="DT157" s="187"/>
      <c r="DV157" s="187"/>
      <c r="DW157" s="186"/>
      <c r="DX157" s="187"/>
      <c r="DY157" s="188"/>
      <c r="DZ157" s="187"/>
      <c r="EB157" s="187"/>
      <c r="EC157" s="186"/>
      <c r="ED157" s="187"/>
      <c r="EE157" s="188"/>
      <c r="EF157" s="187"/>
      <c r="EH157" s="187"/>
      <c r="EI157" s="186"/>
      <c r="EJ157" s="187"/>
      <c r="EK157" s="188"/>
      <c r="EL157" s="187"/>
      <c r="EN157" s="187"/>
      <c r="EO157" s="186"/>
      <c r="EP157" s="187"/>
      <c r="EQ157" s="188"/>
      <c r="ER157" s="187"/>
      <c r="ET157" s="187"/>
      <c r="EU157" s="186"/>
      <c r="EV157" s="187"/>
      <c r="EW157" s="188"/>
      <c r="EX157" s="187"/>
      <c r="EZ157" s="187"/>
      <c r="FA157" s="186"/>
      <c r="FB157" s="187"/>
      <c r="FC157" s="188"/>
      <c r="FD157" s="187"/>
      <c r="FF157" s="187"/>
      <c r="FG157" s="186"/>
      <c r="FH157" s="187"/>
      <c r="FI157" s="188"/>
      <c r="FJ157" s="187"/>
      <c r="FL157" s="187"/>
      <c r="FM157" s="186"/>
      <c r="FN157" s="187"/>
      <c r="FO157" s="188"/>
      <c r="FP157" s="187"/>
      <c r="FR157" s="187"/>
      <c r="FS157" s="186"/>
      <c r="FT157" s="187"/>
      <c r="FU157" s="188"/>
      <c r="FV157" s="187"/>
      <c r="FX157" s="187"/>
      <c r="FY157" s="186"/>
      <c r="FZ157" s="187"/>
      <c r="GA157" s="188"/>
      <c r="GB157" s="187"/>
      <c r="GD157" s="187"/>
      <c r="GE157" s="186"/>
      <c r="GF157" s="187"/>
      <c r="GG157" s="188"/>
      <c r="GH157" s="187"/>
      <c r="GJ157" s="187"/>
      <c r="GK157" s="186"/>
      <c r="GL157" s="187"/>
      <c r="GM157" s="188"/>
      <c r="GN157" s="187"/>
      <c r="GP157" s="187"/>
      <c r="GQ157" s="186"/>
      <c r="GR157" s="187"/>
      <c r="GS157" s="188"/>
      <c r="GT157" s="187"/>
      <c r="GV157" s="187"/>
      <c r="GW157" s="186"/>
      <c r="GX157" s="187"/>
      <c r="GY157" s="188"/>
      <c r="GZ157" s="187"/>
      <c r="HB157" s="187"/>
      <c r="HC157" s="186"/>
      <c r="HD157" s="187"/>
      <c r="HE157" s="188"/>
      <c r="HF157" s="187"/>
      <c r="HH157" s="187"/>
      <c r="HI157" s="186"/>
      <c r="HJ157" s="187"/>
      <c r="HK157" s="188"/>
      <c r="HL157" s="187"/>
      <c r="HN157" s="187"/>
      <c r="HO157" s="186"/>
      <c r="HP157" s="187"/>
      <c r="HQ157" s="188"/>
      <c r="HR157" s="187"/>
      <c r="HT157" s="187"/>
      <c r="HU157" s="186"/>
      <c r="HV157" s="187"/>
      <c r="HW157" s="188"/>
      <c r="HX157" s="187"/>
      <c r="HZ157" s="187"/>
      <c r="IA157" s="186"/>
      <c r="IB157" s="187"/>
      <c r="IC157" s="188"/>
      <c r="ID157" s="187"/>
      <c r="IF157" s="187"/>
      <c r="IG157" s="186"/>
      <c r="IH157" s="187"/>
      <c r="II157" s="188"/>
      <c r="IJ157" s="187"/>
      <c r="IM157" s="187"/>
      <c r="IN157" s="186"/>
      <c r="IO157" s="187"/>
      <c r="IP157" s="188"/>
      <c r="IQ157" s="187"/>
      <c r="IT157" s="187"/>
      <c r="IU157" s="186"/>
      <c r="IV157" s="187"/>
      <c r="IW157" s="188"/>
      <c r="IX157" s="187"/>
      <c r="JA157" s="187"/>
      <c r="JB157" s="186"/>
      <c r="JC157" s="187"/>
      <c r="JD157" s="188"/>
      <c r="JE157" s="187"/>
      <c r="JH157" s="187"/>
      <c r="JI157" s="186"/>
      <c r="JJ157" s="187"/>
      <c r="JK157" s="188"/>
      <c r="JL157" s="187"/>
      <c r="JN157" s="187"/>
      <c r="JO157" s="186"/>
      <c r="JP157" s="187"/>
      <c r="JQ157" s="188"/>
      <c r="JR157" s="187"/>
      <c r="JT157" s="187"/>
      <c r="JU157" s="186"/>
      <c r="JV157" s="187"/>
      <c r="JW157" s="188"/>
      <c r="JX157" s="187"/>
      <c r="JZ157" s="187"/>
      <c r="KA157" s="186"/>
      <c r="KB157" s="187"/>
      <c r="KC157" s="188"/>
      <c r="KD157" s="187"/>
      <c r="KF157" s="187"/>
      <c r="KG157" s="186"/>
      <c r="KH157" s="187"/>
      <c r="KI157" s="188"/>
      <c r="KJ157" s="187"/>
      <c r="KL157" s="187"/>
      <c r="KM157" s="186"/>
      <c r="KN157" s="187"/>
      <c r="KO157" s="188"/>
      <c r="KP157" s="187"/>
      <c r="KR157" s="187"/>
      <c r="KS157" s="186"/>
      <c r="KT157" s="187"/>
      <c r="KU157" s="188"/>
      <c r="KV157" s="187"/>
      <c r="KX157" s="187"/>
      <c r="KY157" s="186"/>
      <c r="KZ157" s="187"/>
      <c r="LA157" s="188"/>
      <c r="LB157" s="187"/>
      <c r="LD157" s="187"/>
      <c r="LE157" s="186"/>
      <c r="LF157" s="187"/>
      <c r="LG157" s="188"/>
      <c r="LH157" s="187"/>
    </row>
    <row r="158" spans="1:320" ht="17.399999999999999" x14ac:dyDescent="0.3">
      <c r="A158" s="195" t="s">
        <v>143</v>
      </c>
      <c r="B158" s="186"/>
      <c r="C158" s="187"/>
      <c r="D158" s="200">
        <v>7.2288457996433477</v>
      </c>
      <c r="E158" s="187"/>
      <c r="G158" s="195" t="s">
        <v>143</v>
      </c>
      <c r="H158" s="186"/>
      <c r="I158" s="187"/>
      <c r="J158" s="200">
        <v>9.2804658998220315</v>
      </c>
      <c r="K158" s="187"/>
      <c r="M158" s="195" t="s">
        <v>143</v>
      </c>
      <c r="N158" s="186"/>
      <c r="O158" s="187"/>
      <c r="P158" s="200">
        <v>12.175008850597605</v>
      </c>
      <c r="Q158" s="187"/>
      <c r="T158" s="195" t="s">
        <v>143</v>
      </c>
      <c r="U158" s="186"/>
      <c r="V158" s="187"/>
      <c r="W158" s="200">
        <v>16.200651628657813</v>
      </c>
      <c r="X158" s="187"/>
      <c r="AB158" s="195" t="s">
        <v>143</v>
      </c>
      <c r="AC158" s="186"/>
      <c r="AD158" s="187"/>
      <c r="AE158" s="200">
        <v>19.226780323607478</v>
      </c>
      <c r="AF158" s="187"/>
      <c r="AI158" s="195" t="s">
        <v>143</v>
      </c>
      <c r="AJ158" s="186"/>
      <c r="AK158" s="187"/>
      <c r="AL158" s="200">
        <v>22.254240495535612</v>
      </c>
      <c r="AM158" s="187"/>
      <c r="AP158" s="195" t="s">
        <v>143</v>
      </c>
      <c r="AQ158" s="186"/>
      <c r="AR158" s="187"/>
      <c r="AS158" s="200">
        <v>24.621395694344272</v>
      </c>
      <c r="AT158" s="187"/>
      <c r="AV158" s="195" t="s">
        <v>143</v>
      </c>
      <c r="AW158" s="186"/>
      <c r="AX158" s="187"/>
      <c r="AY158" s="200">
        <v>27.630028523450409</v>
      </c>
      <c r="AZ158" s="187"/>
      <c r="BB158" s="195" t="s">
        <v>143</v>
      </c>
      <c r="BC158" s="186"/>
      <c r="BD158" s="187"/>
      <c r="BE158" s="200">
        <v>30.661122569161456</v>
      </c>
      <c r="BF158" s="187"/>
      <c r="BH158" s="195" t="s">
        <v>143</v>
      </c>
      <c r="BI158" s="186"/>
      <c r="BJ158" s="187"/>
      <c r="BK158" s="200">
        <v>33.710207251477989</v>
      </c>
      <c r="BL158" s="187"/>
      <c r="BN158" s="195" t="s">
        <v>143</v>
      </c>
      <c r="BO158" s="186"/>
      <c r="BP158" s="187"/>
      <c r="BQ158" s="200">
        <v>36.614658304951476</v>
      </c>
      <c r="BR158" s="187"/>
      <c r="BT158" s="195" t="s">
        <v>143</v>
      </c>
      <c r="BU158" s="186"/>
      <c r="BV158" s="187"/>
      <c r="BW158" s="200">
        <v>39.639398412859784</v>
      </c>
      <c r="BX158" s="187"/>
      <c r="BZ158" s="195" t="s">
        <v>143</v>
      </c>
      <c r="CA158" s="186"/>
      <c r="CB158" s="187"/>
      <c r="CC158" s="200">
        <v>42.662011740932464</v>
      </c>
      <c r="CD158" s="187"/>
      <c r="CF158" s="195" t="s">
        <v>143</v>
      </c>
      <c r="CG158" s="186"/>
      <c r="CH158" s="187"/>
      <c r="CI158" s="200">
        <v>45.70613503640697</v>
      </c>
      <c r="CJ158" s="187"/>
      <c r="CL158" s="195" t="s">
        <v>143</v>
      </c>
      <c r="CM158" s="186"/>
      <c r="CN158" s="187"/>
      <c r="CO158" s="200">
        <v>48.655623688763704</v>
      </c>
      <c r="CP158" s="187"/>
      <c r="CR158" s="195" t="s">
        <v>143</v>
      </c>
      <c r="CS158" s="186"/>
      <c r="CT158" s="187"/>
      <c r="CU158" s="200">
        <v>51.679248772214088</v>
      </c>
      <c r="CV158" s="187"/>
      <c r="CX158" s="195" t="s">
        <v>143</v>
      </c>
      <c r="CY158" s="186"/>
      <c r="CZ158" s="187"/>
      <c r="DA158" s="200">
        <v>54.697902300692945</v>
      </c>
      <c r="DB158" s="187"/>
      <c r="DD158" s="195" t="s">
        <v>143</v>
      </c>
      <c r="DE158" s="186"/>
      <c r="DF158" s="187"/>
      <c r="DG158" s="200">
        <v>57.721361274386446</v>
      </c>
      <c r="DH158" s="187"/>
      <c r="DJ158" s="195" t="s">
        <v>143</v>
      </c>
      <c r="DK158" s="186"/>
      <c r="DL158" s="187"/>
      <c r="DM158" s="200">
        <v>60.65724930556442</v>
      </c>
      <c r="DN158" s="187"/>
      <c r="DP158" s="195" t="s">
        <v>143</v>
      </c>
      <c r="DQ158" s="186"/>
      <c r="DR158" s="187"/>
      <c r="DS158" s="200">
        <v>63.689995623124027</v>
      </c>
      <c r="DT158" s="187"/>
      <c r="DV158" s="195" t="s">
        <v>143</v>
      </c>
      <c r="DW158" s="186"/>
      <c r="DX158" s="187"/>
      <c r="DY158" s="200">
        <v>66.713962459297704</v>
      </c>
      <c r="DZ158" s="187"/>
      <c r="EB158" s="195" t="s">
        <v>143</v>
      </c>
      <c r="EC158" s="186"/>
      <c r="ED158" s="187"/>
      <c r="EE158" s="200">
        <v>69.750122447893787</v>
      </c>
      <c r="EF158" s="187"/>
      <c r="EH158" s="195" t="s">
        <v>143</v>
      </c>
      <c r="EI158" s="186"/>
      <c r="EJ158" s="187"/>
      <c r="EK158" s="200">
        <v>72.682863063915576</v>
      </c>
      <c r="EL158" s="187"/>
      <c r="EN158" s="195" t="s">
        <v>143</v>
      </c>
      <c r="EO158" s="186"/>
      <c r="EP158" s="187"/>
      <c r="EQ158" s="200">
        <v>75.706200976335694</v>
      </c>
      <c r="ER158" s="187"/>
      <c r="ET158" s="195" t="s">
        <v>143</v>
      </c>
      <c r="EU158" s="186"/>
      <c r="EV158" s="187"/>
      <c r="EW158" s="200">
        <v>78.728503192563792</v>
      </c>
      <c r="EX158" s="187"/>
      <c r="EZ158" s="195" t="s">
        <v>143</v>
      </c>
      <c r="FA158" s="186"/>
      <c r="FB158" s="187"/>
      <c r="FC158" s="200">
        <v>81.753365089720532</v>
      </c>
      <c r="FD158" s="187"/>
      <c r="FF158" s="195" t="s">
        <v>143</v>
      </c>
      <c r="FG158" s="186"/>
      <c r="FH158" s="187"/>
      <c r="FI158" s="200">
        <v>84.681151692722139</v>
      </c>
      <c r="FJ158" s="187"/>
      <c r="FL158" s="195" t="s">
        <v>143</v>
      </c>
      <c r="FM158" s="186"/>
      <c r="FN158" s="187"/>
      <c r="FO158" s="200">
        <v>87.700474431165503</v>
      </c>
      <c r="FP158" s="187"/>
      <c r="FR158" s="195" t="s">
        <v>143</v>
      </c>
      <c r="FS158" s="186"/>
      <c r="FT158" s="187"/>
      <c r="FU158" s="200">
        <v>90.710031816323479</v>
      </c>
      <c r="FV158" s="187"/>
      <c r="FX158" s="195" t="s">
        <v>143</v>
      </c>
      <c r="FY158" s="186"/>
      <c r="FZ158" s="187"/>
      <c r="GA158" s="200">
        <v>93.737278617839834</v>
      </c>
      <c r="GB158" s="187"/>
      <c r="GD158" s="195" t="s">
        <v>143</v>
      </c>
      <c r="GE158" s="186"/>
      <c r="GF158" s="187"/>
      <c r="GG158" s="200">
        <v>96.684948725449132</v>
      </c>
      <c r="GH158" s="187"/>
      <c r="GJ158" s="195" t="s">
        <v>143</v>
      </c>
      <c r="GK158" s="186"/>
      <c r="GL158" s="187"/>
      <c r="GM158" s="200">
        <v>99.718226216033642</v>
      </c>
      <c r="GN158" s="187"/>
      <c r="GP158" s="195" t="s">
        <v>143</v>
      </c>
      <c r="GQ158" s="186"/>
      <c r="GR158" s="187"/>
      <c r="GS158" s="200">
        <v>102.73886424598625</v>
      </c>
      <c r="GT158" s="187"/>
      <c r="GV158" s="195" t="s">
        <v>143</v>
      </c>
      <c r="GW158" s="186"/>
      <c r="GX158" s="187"/>
      <c r="GY158" s="200">
        <v>105.7612852629295</v>
      </c>
      <c r="GZ158" s="187"/>
      <c r="HB158" s="195" t="s">
        <v>143</v>
      </c>
      <c r="HC158" s="186"/>
      <c r="HD158" s="187"/>
      <c r="HE158" s="200">
        <v>108.6706012563132</v>
      </c>
      <c r="HF158" s="187"/>
      <c r="HH158" s="195" t="s">
        <v>143</v>
      </c>
      <c r="HI158" s="186"/>
      <c r="HJ158" s="187"/>
      <c r="HK158" s="200">
        <v>111.68812418911466</v>
      </c>
      <c r="HL158" s="187"/>
      <c r="HN158" s="195" t="s">
        <v>143</v>
      </c>
      <c r="HO158" s="186"/>
      <c r="HP158" s="187"/>
      <c r="HQ158" s="200">
        <v>114.70835013649419</v>
      </c>
      <c r="HR158" s="187"/>
      <c r="HT158" s="195" t="s">
        <v>143</v>
      </c>
      <c r="HU158" s="186"/>
      <c r="HV158" s="187"/>
      <c r="HW158" s="200">
        <v>117.73229295073833</v>
      </c>
      <c r="HX158" s="187"/>
      <c r="HZ158" s="195" t="s">
        <v>143</v>
      </c>
      <c r="IA158" s="186"/>
      <c r="IB158" s="187"/>
      <c r="IC158" s="200">
        <v>120.66620283453067</v>
      </c>
      <c r="ID158" s="187"/>
      <c r="IF158" s="195" t="s">
        <v>143</v>
      </c>
      <c r="IG158" s="186"/>
      <c r="IH158" s="187"/>
      <c r="II158" s="200">
        <v>123.69533326013351</v>
      </c>
      <c r="IJ158" s="187"/>
      <c r="IM158" s="195" t="s">
        <v>143</v>
      </c>
      <c r="IN158" s="186"/>
      <c r="IO158" s="187"/>
      <c r="IP158" s="200">
        <v>126.72347734281534</v>
      </c>
      <c r="IQ158" s="187"/>
      <c r="IT158" s="195" t="s">
        <v>143</v>
      </c>
      <c r="IU158" s="186"/>
      <c r="IV158" s="187"/>
      <c r="IW158" s="200">
        <v>129.74866833664896</v>
      </c>
      <c r="IX158" s="187"/>
      <c r="JA158" s="195" t="s">
        <v>143</v>
      </c>
      <c r="JB158" s="186"/>
      <c r="JC158" s="187"/>
      <c r="JD158" s="200">
        <v>132.67705372419894</v>
      </c>
      <c r="JE158" s="187"/>
      <c r="JH158" s="195" t="s">
        <v>143</v>
      </c>
      <c r="JI158" s="186"/>
      <c r="JJ158" s="187"/>
      <c r="JK158" s="200">
        <v>135.70109174570769</v>
      </c>
      <c r="JL158" s="187"/>
      <c r="JN158" s="195" t="s">
        <v>143</v>
      </c>
      <c r="JO158" s="186"/>
      <c r="JP158" s="187"/>
      <c r="JQ158" s="200">
        <v>138.72318165301695</v>
      </c>
      <c r="JR158" s="187"/>
      <c r="JT158" s="195" t="s">
        <v>143</v>
      </c>
      <c r="JU158" s="186"/>
      <c r="JV158" s="187"/>
      <c r="JW158" s="200">
        <v>141.75071939495425</v>
      </c>
      <c r="JX158" s="187"/>
      <c r="JZ158" s="195" t="s">
        <v>143</v>
      </c>
      <c r="KA158" s="186"/>
      <c r="KB158" s="187"/>
      <c r="KC158" s="200">
        <v>144.70551935135535</v>
      </c>
      <c r="KD158" s="187"/>
      <c r="KF158" s="195" t="s">
        <v>143</v>
      </c>
      <c r="KG158" s="186"/>
      <c r="KH158" s="187"/>
      <c r="KI158" s="200">
        <v>147.7228669518224</v>
      </c>
      <c r="KJ158" s="187"/>
      <c r="KL158" s="195" t="s">
        <v>143</v>
      </c>
      <c r="KM158" s="186"/>
      <c r="KN158" s="187"/>
      <c r="KO158" s="200">
        <v>150.64446048082394</v>
      </c>
      <c r="KP158" s="187"/>
      <c r="KR158" s="195" t="s">
        <v>143</v>
      </c>
      <c r="KS158" s="186"/>
      <c r="KT158" s="187"/>
      <c r="KU158" s="200">
        <v>153.66397793705636</v>
      </c>
      <c r="KV158" s="187"/>
      <c r="KX158" s="195" t="s">
        <v>143</v>
      </c>
      <c r="KY158" s="186"/>
      <c r="KZ158" s="187"/>
      <c r="LA158" s="200">
        <v>156.58321887703434</v>
      </c>
      <c r="LB158" s="187"/>
      <c r="LD158" s="195" t="s">
        <v>143</v>
      </c>
      <c r="LE158" s="186"/>
      <c r="LF158" s="187"/>
      <c r="LG158" s="200">
        <v>0</v>
      </c>
      <c r="LH158" s="187"/>
    </row>
    <row r="159" spans="1:320" ht="17.399999999999999" x14ac:dyDescent="0.3">
      <c r="A159" s="187"/>
      <c r="B159" s="186"/>
      <c r="C159" s="187"/>
      <c r="D159" s="188"/>
      <c r="E159" s="187"/>
      <c r="G159" s="187"/>
      <c r="H159" s="186"/>
      <c r="I159" s="187"/>
      <c r="J159" s="188"/>
      <c r="K159" s="187"/>
      <c r="M159" s="187"/>
      <c r="N159" s="186"/>
      <c r="O159" s="187"/>
      <c r="P159" s="188"/>
      <c r="Q159" s="187"/>
      <c r="T159" s="187"/>
      <c r="U159" s="186"/>
      <c r="V159" s="187"/>
      <c r="W159" s="188"/>
      <c r="X159" s="187"/>
      <c r="AB159" s="187"/>
      <c r="AC159" s="186"/>
      <c r="AD159" s="187"/>
      <c r="AE159" s="188"/>
      <c r="AF159" s="187"/>
      <c r="AI159" s="187"/>
      <c r="AJ159" s="186"/>
      <c r="AK159" s="187"/>
      <c r="AL159" s="188"/>
      <c r="AM159" s="187"/>
      <c r="AP159" s="187"/>
      <c r="AQ159" s="186"/>
      <c r="AR159" s="187"/>
      <c r="AS159" s="188"/>
      <c r="AT159" s="187"/>
      <c r="AV159" s="187"/>
      <c r="AW159" s="186"/>
      <c r="AX159" s="187"/>
      <c r="AY159" s="188"/>
      <c r="AZ159" s="187"/>
      <c r="BB159" s="187"/>
      <c r="BC159" s="186"/>
      <c r="BD159" s="187"/>
      <c r="BE159" s="188"/>
      <c r="BF159" s="187"/>
      <c r="BH159" s="187"/>
      <c r="BI159" s="186"/>
      <c r="BJ159" s="187"/>
      <c r="BK159" s="188"/>
      <c r="BL159" s="187"/>
      <c r="BN159" s="187"/>
      <c r="BO159" s="186"/>
      <c r="BP159" s="187"/>
      <c r="BQ159" s="188"/>
      <c r="BR159" s="187"/>
      <c r="BT159" s="187"/>
      <c r="BU159" s="186"/>
      <c r="BV159" s="187"/>
      <c r="BW159" s="188"/>
      <c r="BX159" s="187"/>
      <c r="BZ159" s="187"/>
      <c r="CA159" s="186"/>
      <c r="CB159" s="187"/>
      <c r="CC159" s="188"/>
      <c r="CD159" s="187"/>
      <c r="CF159" s="187"/>
      <c r="CG159" s="186"/>
      <c r="CH159" s="187"/>
      <c r="CI159" s="188"/>
      <c r="CJ159" s="187"/>
      <c r="CL159" s="187"/>
      <c r="CM159" s="186"/>
      <c r="CN159" s="187"/>
      <c r="CO159" s="188"/>
      <c r="CP159" s="187"/>
      <c r="CR159" s="187"/>
      <c r="CS159" s="186"/>
      <c r="CT159" s="187"/>
      <c r="CU159" s="188"/>
      <c r="CV159" s="187"/>
      <c r="CX159" s="187"/>
      <c r="CY159" s="186"/>
      <c r="CZ159" s="187"/>
      <c r="DA159" s="188"/>
      <c r="DB159" s="187"/>
      <c r="DD159" s="187"/>
      <c r="DE159" s="186"/>
      <c r="DF159" s="187"/>
      <c r="DG159" s="188"/>
      <c r="DH159" s="187"/>
      <c r="DJ159" s="187"/>
      <c r="DK159" s="186"/>
      <c r="DL159" s="187"/>
      <c r="DM159" s="188"/>
      <c r="DN159" s="187"/>
      <c r="DP159" s="187"/>
      <c r="DQ159" s="186"/>
      <c r="DR159" s="187"/>
      <c r="DS159" s="188"/>
      <c r="DT159" s="187"/>
      <c r="DV159" s="187"/>
      <c r="DW159" s="186"/>
      <c r="DX159" s="187"/>
      <c r="DY159" s="188"/>
      <c r="DZ159" s="187"/>
      <c r="EB159" s="187"/>
      <c r="EC159" s="186"/>
      <c r="ED159" s="187"/>
      <c r="EE159" s="188"/>
      <c r="EF159" s="187"/>
      <c r="EH159" s="187"/>
      <c r="EI159" s="186"/>
      <c r="EJ159" s="187"/>
      <c r="EK159" s="188"/>
      <c r="EL159" s="187"/>
      <c r="EN159" s="187"/>
      <c r="EO159" s="186"/>
      <c r="EP159" s="187"/>
      <c r="EQ159" s="188"/>
      <c r="ER159" s="187"/>
      <c r="ET159" s="187"/>
      <c r="EU159" s="186"/>
      <c r="EV159" s="187"/>
      <c r="EW159" s="188"/>
      <c r="EX159" s="187"/>
      <c r="EZ159" s="187"/>
      <c r="FA159" s="186"/>
      <c r="FB159" s="187"/>
      <c r="FC159" s="188"/>
      <c r="FD159" s="187"/>
      <c r="FF159" s="187"/>
      <c r="FG159" s="186"/>
      <c r="FH159" s="187"/>
      <c r="FI159" s="188"/>
      <c r="FJ159" s="187"/>
      <c r="FL159" s="187"/>
      <c r="FM159" s="186"/>
      <c r="FN159" s="187"/>
      <c r="FO159" s="188"/>
      <c r="FP159" s="187"/>
      <c r="FR159" s="187"/>
      <c r="FS159" s="186"/>
      <c r="FT159" s="187"/>
      <c r="FU159" s="188"/>
      <c r="FV159" s="187"/>
      <c r="FX159" s="187"/>
      <c r="FY159" s="186"/>
      <c r="FZ159" s="187"/>
      <c r="GA159" s="188"/>
      <c r="GB159" s="187"/>
      <c r="GD159" s="187"/>
      <c r="GE159" s="186"/>
      <c r="GF159" s="187"/>
      <c r="GG159" s="188"/>
      <c r="GH159" s="187"/>
      <c r="GJ159" s="187"/>
      <c r="GK159" s="186"/>
      <c r="GL159" s="187"/>
      <c r="GM159" s="188"/>
      <c r="GN159" s="187"/>
      <c r="GP159" s="187"/>
      <c r="GQ159" s="186"/>
      <c r="GR159" s="187"/>
      <c r="GS159" s="188"/>
      <c r="GT159" s="187"/>
      <c r="GV159" s="187"/>
      <c r="GW159" s="186"/>
      <c r="GX159" s="187"/>
      <c r="GY159" s="188"/>
      <c r="GZ159" s="187"/>
      <c r="HB159" s="187"/>
      <c r="HC159" s="186"/>
      <c r="HD159" s="187"/>
      <c r="HE159" s="188"/>
      <c r="HF159" s="187"/>
      <c r="HH159" s="187"/>
      <c r="HI159" s="186"/>
      <c r="HJ159" s="187"/>
      <c r="HK159" s="188"/>
      <c r="HL159" s="187"/>
      <c r="HN159" s="187"/>
      <c r="HO159" s="186"/>
      <c r="HP159" s="187"/>
      <c r="HQ159" s="188"/>
      <c r="HR159" s="187"/>
      <c r="HT159" s="187"/>
      <c r="HU159" s="186"/>
      <c r="HV159" s="187"/>
      <c r="HW159" s="188"/>
      <c r="HX159" s="187"/>
      <c r="HZ159" s="187"/>
      <c r="IA159" s="186"/>
      <c r="IB159" s="187"/>
      <c r="IC159" s="188"/>
      <c r="ID159" s="187"/>
      <c r="IF159" s="187"/>
      <c r="IG159" s="186"/>
      <c r="IH159" s="187"/>
      <c r="II159" s="188"/>
      <c r="IJ159" s="187"/>
      <c r="IM159" s="187"/>
      <c r="IN159" s="186"/>
      <c r="IO159" s="187"/>
      <c r="IP159" s="188"/>
      <c r="IQ159" s="187"/>
      <c r="IT159" s="187"/>
      <c r="IU159" s="186"/>
      <c r="IV159" s="187"/>
      <c r="IW159" s="188"/>
      <c r="IX159" s="187"/>
      <c r="JA159" s="187"/>
      <c r="JB159" s="186"/>
      <c r="JC159" s="187"/>
      <c r="JD159" s="188"/>
      <c r="JE159" s="187"/>
      <c r="JH159" s="187"/>
      <c r="JI159" s="186"/>
      <c r="JJ159" s="187"/>
      <c r="JK159" s="188"/>
      <c r="JL159" s="187"/>
      <c r="JN159" s="187"/>
      <c r="JO159" s="186"/>
      <c r="JP159" s="187"/>
      <c r="JQ159" s="188"/>
      <c r="JR159" s="187"/>
      <c r="JT159" s="187"/>
      <c r="JU159" s="186"/>
      <c r="JV159" s="187"/>
      <c r="JW159" s="188"/>
      <c r="JX159" s="187"/>
      <c r="JZ159" s="187"/>
      <c r="KA159" s="186"/>
      <c r="KB159" s="187"/>
      <c r="KC159" s="188"/>
      <c r="KD159" s="187"/>
      <c r="KF159" s="187"/>
      <c r="KG159" s="186"/>
      <c r="KH159" s="187"/>
      <c r="KI159" s="188"/>
      <c r="KJ159" s="187"/>
      <c r="KL159" s="187"/>
      <c r="KM159" s="186"/>
      <c r="KN159" s="187"/>
      <c r="KO159" s="188"/>
      <c r="KP159" s="187"/>
      <c r="KR159" s="187"/>
      <c r="KS159" s="186"/>
      <c r="KT159" s="187"/>
      <c r="KU159" s="188"/>
      <c r="KV159" s="187"/>
      <c r="KX159" s="187"/>
      <c r="KY159" s="186"/>
      <c r="KZ159" s="187"/>
      <c r="LA159" s="188"/>
      <c r="LB159" s="187"/>
      <c r="LD159" s="187"/>
      <c r="LE159" s="186"/>
      <c r="LF159" s="187"/>
      <c r="LG159" s="188"/>
      <c r="LH159" s="187"/>
    </row>
    <row r="160" spans="1:320" ht="17.399999999999999" x14ac:dyDescent="0.3">
      <c r="A160" s="187"/>
      <c r="B160" s="186"/>
      <c r="C160" s="187"/>
      <c r="D160" s="188"/>
      <c r="E160" s="187"/>
      <c r="G160" s="187"/>
      <c r="H160" s="186"/>
      <c r="I160" s="187"/>
      <c r="J160" s="188"/>
      <c r="K160" s="187"/>
      <c r="M160" s="187"/>
      <c r="N160" s="186"/>
      <c r="O160" s="187"/>
      <c r="P160" s="188"/>
      <c r="Q160" s="187"/>
      <c r="T160" s="187"/>
      <c r="U160" s="186"/>
      <c r="V160" s="187"/>
      <c r="W160" s="188"/>
      <c r="X160" s="187"/>
      <c r="AB160" s="187"/>
      <c r="AC160" s="186"/>
      <c r="AD160" s="187"/>
      <c r="AE160" s="188"/>
      <c r="AF160" s="187"/>
      <c r="AI160" s="187"/>
      <c r="AJ160" s="186"/>
      <c r="AK160" s="187"/>
      <c r="AL160" s="188"/>
      <c r="AM160" s="187"/>
      <c r="AP160" s="187"/>
      <c r="AQ160" s="186"/>
      <c r="AR160" s="187"/>
      <c r="AS160" s="188"/>
      <c r="AT160" s="187"/>
      <c r="AV160" s="187"/>
      <c r="AW160" s="186"/>
      <c r="AX160" s="187"/>
      <c r="AY160" s="188"/>
      <c r="AZ160" s="187"/>
      <c r="BB160" s="187"/>
      <c r="BC160" s="186"/>
      <c r="BD160" s="187"/>
      <c r="BE160" s="188"/>
      <c r="BF160" s="187"/>
      <c r="BH160" s="187"/>
      <c r="BI160" s="186"/>
      <c r="BJ160" s="187"/>
      <c r="BK160" s="188"/>
      <c r="BL160" s="187"/>
      <c r="BN160" s="187"/>
      <c r="BO160" s="186"/>
      <c r="BP160" s="187"/>
      <c r="BQ160" s="188"/>
      <c r="BR160" s="187"/>
      <c r="BT160" s="187"/>
      <c r="BU160" s="186"/>
      <c r="BV160" s="187"/>
      <c r="BW160" s="188"/>
      <c r="BX160" s="187"/>
      <c r="BZ160" s="187"/>
      <c r="CA160" s="186"/>
      <c r="CB160" s="187"/>
      <c r="CC160" s="188"/>
      <c r="CD160" s="187"/>
      <c r="CF160" s="187"/>
      <c r="CG160" s="186"/>
      <c r="CH160" s="187"/>
      <c r="CI160" s="188"/>
      <c r="CJ160" s="187"/>
      <c r="CL160" s="187"/>
      <c r="CM160" s="186"/>
      <c r="CN160" s="187"/>
      <c r="CO160" s="188"/>
      <c r="CP160" s="187"/>
      <c r="CR160" s="187"/>
      <c r="CS160" s="186"/>
      <c r="CT160" s="187"/>
      <c r="CU160" s="188"/>
      <c r="CV160" s="187"/>
      <c r="CX160" s="187"/>
      <c r="CY160" s="186"/>
      <c r="CZ160" s="187"/>
      <c r="DA160" s="188"/>
      <c r="DB160" s="187"/>
      <c r="DD160" s="187"/>
      <c r="DE160" s="186"/>
      <c r="DF160" s="187"/>
      <c r="DG160" s="188"/>
      <c r="DH160" s="187"/>
      <c r="DJ160" s="187"/>
      <c r="DK160" s="186"/>
      <c r="DL160" s="187"/>
      <c r="DM160" s="188"/>
      <c r="DN160" s="187"/>
      <c r="DP160" s="187"/>
      <c r="DQ160" s="186"/>
      <c r="DR160" s="187"/>
      <c r="DS160" s="188"/>
      <c r="DT160" s="187"/>
      <c r="DV160" s="187"/>
      <c r="DW160" s="186"/>
      <c r="DX160" s="187"/>
      <c r="DY160" s="188"/>
      <c r="DZ160" s="187"/>
      <c r="EB160" s="187"/>
      <c r="EC160" s="186"/>
      <c r="ED160" s="187"/>
      <c r="EE160" s="188"/>
      <c r="EF160" s="187"/>
      <c r="EH160" s="187"/>
      <c r="EI160" s="186"/>
      <c r="EJ160" s="187"/>
      <c r="EK160" s="188"/>
      <c r="EL160" s="187"/>
      <c r="EN160" s="187"/>
      <c r="EO160" s="186"/>
      <c r="EP160" s="187"/>
      <c r="EQ160" s="188"/>
      <c r="ER160" s="187"/>
      <c r="ET160" s="187"/>
      <c r="EU160" s="186"/>
      <c r="EV160" s="187"/>
      <c r="EW160" s="188"/>
      <c r="EX160" s="187"/>
      <c r="EZ160" s="187"/>
      <c r="FA160" s="186"/>
      <c r="FB160" s="187"/>
      <c r="FC160" s="188"/>
      <c r="FD160" s="187"/>
      <c r="FF160" s="187"/>
      <c r="FG160" s="186"/>
      <c r="FH160" s="187"/>
      <c r="FI160" s="188"/>
      <c r="FJ160" s="187"/>
      <c r="FL160" s="187"/>
      <c r="FM160" s="186"/>
      <c r="FN160" s="187"/>
      <c r="FO160" s="188"/>
      <c r="FP160" s="187"/>
      <c r="FR160" s="187"/>
      <c r="FS160" s="186"/>
      <c r="FT160" s="187"/>
      <c r="FU160" s="188"/>
      <c r="FV160" s="187"/>
      <c r="FX160" s="187"/>
      <c r="FY160" s="186"/>
      <c r="FZ160" s="187"/>
      <c r="GA160" s="188"/>
      <c r="GB160" s="187"/>
      <c r="GD160" s="187"/>
      <c r="GE160" s="186"/>
      <c r="GF160" s="187"/>
      <c r="GG160" s="188"/>
      <c r="GH160" s="187"/>
      <c r="GJ160" s="187"/>
      <c r="GK160" s="186"/>
      <c r="GL160" s="187"/>
      <c r="GM160" s="188"/>
      <c r="GN160" s="187"/>
      <c r="GP160" s="187"/>
      <c r="GQ160" s="186"/>
      <c r="GR160" s="187"/>
      <c r="GS160" s="188"/>
      <c r="GT160" s="187"/>
      <c r="GV160" s="187"/>
      <c r="GW160" s="186"/>
      <c r="GX160" s="187"/>
      <c r="GY160" s="188"/>
      <c r="GZ160" s="187"/>
      <c r="HB160" s="187"/>
      <c r="HC160" s="186"/>
      <c r="HD160" s="187"/>
      <c r="HE160" s="188"/>
      <c r="HF160" s="187"/>
      <c r="HH160" s="187"/>
      <c r="HI160" s="186"/>
      <c r="HJ160" s="187"/>
      <c r="HK160" s="188"/>
      <c r="HL160" s="187"/>
      <c r="HN160" s="187"/>
      <c r="HO160" s="186"/>
      <c r="HP160" s="187"/>
      <c r="HQ160" s="188"/>
      <c r="HR160" s="187"/>
      <c r="HT160" s="187"/>
      <c r="HU160" s="186"/>
      <c r="HV160" s="187"/>
      <c r="HW160" s="188"/>
      <c r="HX160" s="187"/>
      <c r="HZ160" s="187"/>
      <c r="IA160" s="186"/>
      <c r="IB160" s="187"/>
      <c r="IC160" s="188"/>
      <c r="ID160" s="187"/>
      <c r="IF160" s="187"/>
      <c r="IG160" s="186"/>
      <c r="IH160" s="187"/>
      <c r="II160" s="188"/>
      <c r="IJ160" s="187"/>
      <c r="IM160" s="187"/>
      <c r="IN160" s="186"/>
      <c r="IO160" s="187"/>
      <c r="IP160" s="188"/>
      <c r="IQ160" s="187"/>
      <c r="IT160" s="187"/>
      <c r="IU160" s="186"/>
      <c r="IV160" s="187"/>
      <c r="IW160" s="188"/>
      <c r="IX160" s="187"/>
      <c r="JA160" s="187"/>
      <c r="JB160" s="186"/>
      <c r="JC160" s="187"/>
      <c r="JD160" s="188"/>
      <c r="JE160" s="187"/>
      <c r="JH160" s="187"/>
      <c r="JI160" s="186"/>
      <c r="JJ160" s="187"/>
      <c r="JK160" s="188"/>
      <c r="JL160" s="187"/>
      <c r="JN160" s="187"/>
      <c r="JO160" s="186"/>
      <c r="JP160" s="187"/>
      <c r="JQ160" s="188"/>
      <c r="JR160" s="187"/>
      <c r="JT160" s="187"/>
      <c r="JU160" s="186"/>
      <c r="JV160" s="187"/>
      <c r="JW160" s="188"/>
      <c r="JX160" s="187"/>
      <c r="JZ160" s="187"/>
      <c r="KA160" s="186"/>
      <c r="KB160" s="187"/>
      <c r="KC160" s="188"/>
      <c r="KD160" s="187"/>
      <c r="KF160" s="187"/>
      <c r="KG160" s="186"/>
      <c r="KH160" s="187"/>
      <c r="KI160" s="188"/>
      <c r="KJ160" s="187"/>
      <c r="KL160" s="187"/>
      <c r="KM160" s="186"/>
      <c r="KN160" s="187"/>
      <c r="KO160" s="188"/>
      <c r="KP160" s="187"/>
      <c r="KR160" s="187"/>
      <c r="KS160" s="186"/>
      <c r="KT160" s="187"/>
      <c r="KU160" s="188"/>
      <c r="KV160" s="187"/>
      <c r="KX160" s="187"/>
      <c r="KY160" s="186"/>
      <c r="KZ160" s="187"/>
      <c r="LA160" s="188"/>
      <c r="LB160" s="187"/>
      <c r="LD160" s="187"/>
      <c r="LE160" s="186"/>
      <c r="LF160" s="187"/>
      <c r="LG160" s="188"/>
      <c r="LH160" s="187"/>
    </row>
    <row r="161" spans="1:320" ht="17.399999999999999" x14ac:dyDescent="0.3">
      <c r="A161" s="185" t="s">
        <v>100</v>
      </c>
      <c r="B161" s="186"/>
      <c r="C161" s="187"/>
      <c r="D161" s="188"/>
      <c r="E161" s="187"/>
      <c r="G161" s="185" t="s">
        <v>100</v>
      </c>
      <c r="H161" s="186"/>
      <c r="I161" s="187"/>
      <c r="J161" s="188"/>
      <c r="K161" s="187"/>
      <c r="M161" s="185" t="s">
        <v>100</v>
      </c>
      <c r="N161" s="186"/>
      <c r="O161" s="187"/>
      <c r="P161" s="188"/>
      <c r="Q161" s="187"/>
      <c r="T161" s="185" t="s">
        <v>100</v>
      </c>
      <c r="U161" s="186"/>
      <c r="V161" s="187"/>
      <c r="W161" s="188"/>
      <c r="X161" s="187"/>
      <c r="AB161" s="185" t="s">
        <v>100</v>
      </c>
      <c r="AC161" s="186"/>
      <c r="AD161" s="187"/>
      <c r="AE161" s="188"/>
      <c r="AF161" s="187"/>
      <c r="AI161" s="185" t="s">
        <v>100</v>
      </c>
      <c r="AJ161" s="186"/>
      <c r="AK161" s="187"/>
      <c r="AL161" s="188"/>
      <c r="AM161" s="187"/>
      <c r="AP161" s="185" t="s">
        <v>100</v>
      </c>
      <c r="AQ161" s="186"/>
      <c r="AR161" s="187"/>
      <c r="AS161" s="188"/>
      <c r="AT161" s="187"/>
      <c r="AV161" s="185" t="s">
        <v>100</v>
      </c>
      <c r="AW161" s="186"/>
      <c r="AX161" s="187"/>
      <c r="AY161" s="188"/>
      <c r="AZ161" s="187"/>
      <c r="BB161" s="185" t="s">
        <v>100</v>
      </c>
      <c r="BC161" s="186"/>
      <c r="BD161" s="187"/>
      <c r="BE161" s="188"/>
      <c r="BF161" s="187"/>
      <c r="BH161" s="185" t="s">
        <v>100</v>
      </c>
      <c r="BI161" s="186"/>
      <c r="BJ161" s="187"/>
      <c r="BK161" s="188"/>
      <c r="BL161" s="187"/>
      <c r="BN161" s="185" t="s">
        <v>100</v>
      </c>
      <c r="BO161" s="186"/>
      <c r="BP161" s="187"/>
      <c r="BQ161" s="188"/>
      <c r="BR161" s="187"/>
      <c r="BT161" s="185" t="s">
        <v>100</v>
      </c>
      <c r="BU161" s="186"/>
      <c r="BV161" s="187"/>
      <c r="BW161" s="188"/>
      <c r="BX161" s="187"/>
      <c r="BZ161" s="185" t="s">
        <v>100</v>
      </c>
      <c r="CA161" s="186"/>
      <c r="CB161" s="187"/>
      <c r="CC161" s="188"/>
      <c r="CD161" s="187"/>
      <c r="CF161" s="185" t="s">
        <v>100</v>
      </c>
      <c r="CG161" s="186"/>
      <c r="CH161" s="187"/>
      <c r="CI161" s="188"/>
      <c r="CJ161" s="187"/>
      <c r="CL161" s="185" t="s">
        <v>100</v>
      </c>
      <c r="CM161" s="186"/>
      <c r="CN161" s="187"/>
      <c r="CO161" s="188"/>
      <c r="CP161" s="187"/>
      <c r="CR161" s="185" t="s">
        <v>100</v>
      </c>
      <c r="CS161" s="186"/>
      <c r="CT161" s="187"/>
      <c r="CU161" s="188"/>
      <c r="CV161" s="187"/>
      <c r="CX161" s="185" t="s">
        <v>100</v>
      </c>
      <c r="CY161" s="186"/>
      <c r="CZ161" s="187"/>
      <c r="DA161" s="188"/>
      <c r="DB161" s="187"/>
      <c r="DD161" s="185" t="s">
        <v>100</v>
      </c>
      <c r="DE161" s="186"/>
      <c r="DF161" s="187"/>
      <c r="DG161" s="188"/>
      <c r="DH161" s="187"/>
      <c r="DJ161" s="185" t="s">
        <v>100</v>
      </c>
      <c r="DK161" s="186"/>
      <c r="DL161" s="187"/>
      <c r="DM161" s="188"/>
      <c r="DN161" s="187"/>
      <c r="DP161" s="185" t="s">
        <v>100</v>
      </c>
      <c r="DQ161" s="186"/>
      <c r="DR161" s="187"/>
      <c r="DS161" s="188"/>
      <c r="DT161" s="187"/>
      <c r="DV161" s="185" t="s">
        <v>100</v>
      </c>
      <c r="DW161" s="186"/>
      <c r="DX161" s="187"/>
      <c r="DY161" s="188"/>
      <c r="DZ161" s="187"/>
      <c r="EB161" s="185" t="s">
        <v>100</v>
      </c>
      <c r="EC161" s="186"/>
      <c r="ED161" s="187"/>
      <c r="EE161" s="188"/>
      <c r="EF161" s="187"/>
      <c r="EH161" s="185" t="s">
        <v>100</v>
      </c>
      <c r="EI161" s="186"/>
      <c r="EJ161" s="187"/>
      <c r="EK161" s="188"/>
      <c r="EL161" s="187"/>
      <c r="EN161" s="185" t="s">
        <v>100</v>
      </c>
      <c r="EO161" s="186"/>
      <c r="EP161" s="187"/>
      <c r="EQ161" s="188"/>
      <c r="ER161" s="187"/>
      <c r="ET161" s="185" t="s">
        <v>100</v>
      </c>
      <c r="EU161" s="186"/>
      <c r="EV161" s="187"/>
      <c r="EW161" s="188"/>
      <c r="EX161" s="187"/>
      <c r="EZ161" s="185" t="s">
        <v>100</v>
      </c>
      <c r="FA161" s="186"/>
      <c r="FB161" s="187"/>
      <c r="FC161" s="188"/>
      <c r="FD161" s="187"/>
      <c r="FF161" s="185" t="s">
        <v>100</v>
      </c>
      <c r="FG161" s="186"/>
      <c r="FH161" s="187"/>
      <c r="FI161" s="188"/>
      <c r="FJ161" s="187"/>
      <c r="FL161" s="185" t="s">
        <v>100</v>
      </c>
      <c r="FM161" s="186"/>
      <c r="FN161" s="187"/>
      <c r="FO161" s="188"/>
      <c r="FP161" s="187"/>
      <c r="FR161" s="185" t="s">
        <v>100</v>
      </c>
      <c r="FS161" s="186"/>
      <c r="FT161" s="187"/>
      <c r="FU161" s="188"/>
      <c r="FV161" s="187"/>
      <c r="FX161" s="185" t="s">
        <v>100</v>
      </c>
      <c r="FY161" s="186"/>
      <c r="FZ161" s="187"/>
      <c r="GA161" s="188"/>
      <c r="GB161" s="187"/>
      <c r="GD161" s="185" t="s">
        <v>100</v>
      </c>
      <c r="GE161" s="186"/>
      <c r="GF161" s="187"/>
      <c r="GG161" s="188"/>
      <c r="GH161" s="187"/>
      <c r="GJ161" s="185" t="s">
        <v>100</v>
      </c>
      <c r="GK161" s="186"/>
      <c r="GL161" s="187"/>
      <c r="GM161" s="188"/>
      <c r="GN161" s="187"/>
      <c r="GP161" s="185" t="s">
        <v>100</v>
      </c>
      <c r="GQ161" s="186"/>
      <c r="GR161" s="187"/>
      <c r="GS161" s="188"/>
      <c r="GT161" s="187"/>
      <c r="GV161" s="185" t="s">
        <v>100</v>
      </c>
      <c r="GW161" s="186"/>
      <c r="GX161" s="187"/>
      <c r="GY161" s="188"/>
      <c r="GZ161" s="187"/>
      <c r="HB161" s="185" t="s">
        <v>100</v>
      </c>
      <c r="HC161" s="186"/>
      <c r="HD161" s="187"/>
      <c r="HE161" s="188"/>
      <c r="HF161" s="187"/>
      <c r="HH161" s="185" t="s">
        <v>100</v>
      </c>
      <c r="HI161" s="186"/>
      <c r="HJ161" s="187"/>
      <c r="HK161" s="188"/>
      <c r="HL161" s="187"/>
      <c r="HN161" s="185" t="s">
        <v>100</v>
      </c>
      <c r="HO161" s="186"/>
      <c r="HP161" s="187"/>
      <c r="HQ161" s="188"/>
      <c r="HR161" s="187"/>
      <c r="HT161" s="185" t="s">
        <v>100</v>
      </c>
      <c r="HU161" s="186"/>
      <c r="HV161" s="187"/>
      <c r="HW161" s="188"/>
      <c r="HX161" s="187"/>
      <c r="HZ161" s="185" t="s">
        <v>100</v>
      </c>
      <c r="IA161" s="186"/>
      <c r="IB161" s="187"/>
      <c r="IC161" s="188"/>
      <c r="ID161" s="187"/>
      <c r="IF161" s="185" t="s">
        <v>100</v>
      </c>
      <c r="IG161" s="186"/>
      <c r="IH161" s="187"/>
      <c r="II161" s="188"/>
      <c r="IJ161" s="187"/>
      <c r="IM161" s="185" t="s">
        <v>100</v>
      </c>
      <c r="IN161" s="186"/>
      <c r="IO161" s="187"/>
      <c r="IP161" s="188"/>
      <c r="IQ161" s="187"/>
      <c r="IT161" s="185" t="s">
        <v>100</v>
      </c>
      <c r="IU161" s="186"/>
      <c r="IV161" s="187"/>
      <c r="IW161" s="188"/>
      <c r="IX161" s="187"/>
      <c r="JA161" s="185" t="s">
        <v>100</v>
      </c>
      <c r="JB161" s="186"/>
      <c r="JC161" s="187"/>
      <c r="JD161" s="188"/>
      <c r="JE161" s="187"/>
      <c r="JH161" s="185" t="s">
        <v>100</v>
      </c>
      <c r="JI161" s="186"/>
      <c r="JJ161" s="187"/>
      <c r="JK161" s="188"/>
      <c r="JL161" s="187"/>
      <c r="JN161" s="185" t="s">
        <v>100</v>
      </c>
      <c r="JO161" s="186"/>
      <c r="JP161" s="187"/>
      <c r="JQ161" s="188"/>
      <c r="JR161" s="187"/>
      <c r="JT161" s="185" t="s">
        <v>100</v>
      </c>
      <c r="JU161" s="186"/>
      <c r="JV161" s="187"/>
      <c r="JW161" s="188"/>
      <c r="JX161" s="187"/>
      <c r="JZ161" s="185" t="s">
        <v>100</v>
      </c>
      <c r="KA161" s="186"/>
      <c r="KB161" s="187"/>
      <c r="KC161" s="188"/>
      <c r="KD161" s="187"/>
      <c r="KF161" s="185" t="s">
        <v>100</v>
      </c>
      <c r="KG161" s="186"/>
      <c r="KH161" s="187"/>
      <c r="KI161" s="188"/>
      <c r="KJ161" s="187"/>
      <c r="KL161" s="185" t="s">
        <v>100</v>
      </c>
      <c r="KM161" s="186"/>
      <c r="KN161" s="187"/>
      <c r="KO161" s="188"/>
      <c r="KP161" s="187"/>
      <c r="KR161" s="185" t="s">
        <v>100</v>
      </c>
      <c r="KS161" s="186"/>
      <c r="KT161" s="187"/>
      <c r="KU161" s="188"/>
      <c r="KV161" s="187"/>
      <c r="KX161" s="185" t="s">
        <v>100</v>
      </c>
      <c r="KY161" s="186"/>
      <c r="KZ161" s="187"/>
      <c r="LA161" s="188"/>
      <c r="LB161" s="187"/>
      <c r="LD161" s="185" t="s">
        <v>100</v>
      </c>
      <c r="LE161" s="186"/>
      <c r="LF161" s="187"/>
      <c r="LG161" s="188"/>
      <c r="LH161" s="187"/>
    </row>
    <row r="162" spans="1:320" ht="17.399999999999999" x14ac:dyDescent="0.3">
      <c r="A162" s="116"/>
      <c r="B162" s="115"/>
      <c r="C162" s="116"/>
      <c r="D162" s="117"/>
      <c r="E162" s="116"/>
      <c r="G162" s="116"/>
      <c r="H162" s="115"/>
      <c r="I162" s="116"/>
      <c r="J162" s="117"/>
      <c r="K162" s="116"/>
      <c r="M162" s="116"/>
      <c r="N162" s="115"/>
      <c r="O162" s="116"/>
      <c r="P162" s="117"/>
      <c r="Q162" s="116"/>
      <c r="T162" s="116"/>
      <c r="U162" s="115"/>
      <c r="V162" s="116"/>
      <c r="W162" s="117"/>
      <c r="X162" s="116"/>
      <c r="AB162" s="116"/>
      <c r="AC162" s="115"/>
      <c r="AD162" s="116"/>
      <c r="AE162" s="117"/>
      <c r="AF162" s="116"/>
      <c r="AI162" s="116"/>
      <c r="AJ162" s="115"/>
      <c r="AK162" s="116"/>
      <c r="AL162" s="117"/>
      <c r="AM162" s="116"/>
      <c r="AP162" s="116"/>
      <c r="AQ162" s="115"/>
      <c r="AR162" s="116"/>
      <c r="AS162" s="117"/>
      <c r="AT162" s="116"/>
      <c r="AV162" s="116"/>
      <c r="AW162" s="115"/>
      <c r="AX162" s="116"/>
      <c r="AY162" s="117"/>
      <c r="AZ162" s="116"/>
      <c r="BB162" s="116"/>
      <c r="BC162" s="115"/>
      <c r="BD162" s="116"/>
      <c r="BE162" s="117"/>
      <c r="BF162" s="116"/>
      <c r="BH162" s="116"/>
      <c r="BI162" s="115"/>
      <c r="BJ162" s="116"/>
      <c r="BK162" s="117"/>
      <c r="BL162" s="116"/>
      <c r="BN162" s="116"/>
      <c r="BO162" s="115"/>
      <c r="BP162" s="116"/>
      <c r="BQ162" s="117"/>
      <c r="BR162" s="116"/>
      <c r="BT162" s="116"/>
      <c r="BU162" s="115"/>
      <c r="BV162" s="116"/>
      <c r="BW162" s="117"/>
      <c r="BX162" s="116"/>
      <c r="BZ162" s="116"/>
      <c r="CA162" s="115"/>
      <c r="CB162" s="116"/>
      <c r="CC162" s="117"/>
      <c r="CD162" s="116"/>
      <c r="CF162" s="116"/>
      <c r="CG162" s="115"/>
      <c r="CH162" s="116"/>
      <c r="CI162" s="117"/>
      <c r="CJ162" s="116"/>
      <c r="CL162" s="116"/>
      <c r="CM162" s="115"/>
      <c r="CN162" s="116"/>
      <c r="CO162" s="117"/>
      <c r="CP162" s="116"/>
      <c r="CR162" s="116"/>
      <c r="CS162" s="115"/>
      <c r="CT162" s="116"/>
      <c r="CU162" s="117"/>
      <c r="CV162" s="116"/>
      <c r="CX162" s="116"/>
      <c r="CY162" s="115"/>
      <c r="CZ162" s="116"/>
      <c r="DA162" s="117"/>
      <c r="DB162" s="116"/>
      <c r="DD162" s="116"/>
      <c r="DE162" s="115"/>
      <c r="DF162" s="116"/>
      <c r="DG162" s="117"/>
      <c r="DH162" s="116"/>
      <c r="DJ162" s="116"/>
      <c r="DK162" s="115"/>
      <c r="DL162" s="116"/>
      <c r="DM162" s="117"/>
      <c r="DN162" s="116"/>
      <c r="DP162" s="116"/>
      <c r="DQ162" s="115"/>
      <c r="DR162" s="116"/>
      <c r="DS162" s="117"/>
      <c r="DT162" s="116"/>
      <c r="DV162" s="116"/>
      <c r="DW162" s="115"/>
      <c r="DX162" s="116"/>
      <c r="DY162" s="117"/>
      <c r="DZ162" s="116"/>
      <c r="EB162" s="116"/>
      <c r="EC162" s="115"/>
      <c r="ED162" s="116"/>
      <c r="EE162" s="117"/>
      <c r="EF162" s="116"/>
      <c r="EH162" s="116"/>
      <c r="EI162" s="115"/>
      <c r="EJ162" s="116"/>
      <c r="EK162" s="117"/>
      <c r="EL162" s="116"/>
      <c r="EN162" s="116"/>
      <c r="EO162" s="115"/>
      <c r="EP162" s="116"/>
      <c r="EQ162" s="117"/>
      <c r="ER162" s="116"/>
      <c r="ET162" s="116"/>
      <c r="EU162" s="115"/>
      <c r="EV162" s="116"/>
      <c r="EW162" s="117"/>
      <c r="EX162" s="116"/>
      <c r="EZ162" s="116"/>
      <c r="FA162" s="115"/>
      <c r="FB162" s="116"/>
      <c r="FC162" s="117"/>
      <c r="FD162" s="116"/>
      <c r="FF162" s="116"/>
      <c r="FG162" s="115"/>
      <c r="FH162" s="116"/>
      <c r="FI162" s="117"/>
      <c r="FJ162" s="116"/>
      <c r="FL162" s="116"/>
      <c r="FM162" s="115"/>
      <c r="FN162" s="116"/>
      <c r="FO162" s="117"/>
      <c r="FP162" s="116"/>
      <c r="FR162" s="116"/>
      <c r="FS162" s="115"/>
      <c r="FT162" s="116"/>
      <c r="FU162" s="117"/>
      <c r="FV162" s="116"/>
      <c r="FX162" s="116"/>
      <c r="FY162" s="115"/>
      <c r="FZ162" s="116"/>
      <c r="GA162" s="117"/>
      <c r="GB162" s="116"/>
      <c r="GD162" s="116"/>
      <c r="GE162" s="115"/>
      <c r="GF162" s="116"/>
      <c r="GG162" s="117"/>
      <c r="GH162" s="116"/>
      <c r="GJ162" s="116"/>
      <c r="GK162" s="115"/>
      <c r="GL162" s="116"/>
      <c r="GM162" s="117"/>
      <c r="GN162" s="116"/>
      <c r="GP162" s="116"/>
      <c r="GQ162" s="115"/>
      <c r="GR162" s="116"/>
      <c r="GS162" s="117"/>
      <c r="GT162" s="116"/>
      <c r="GV162" s="116"/>
      <c r="GW162" s="115"/>
      <c r="GX162" s="116"/>
      <c r="GY162" s="117"/>
      <c r="GZ162" s="116"/>
      <c r="HB162" s="116"/>
      <c r="HC162" s="115"/>
      <c r="HD162" s="116"/>
      <c r="HE162" s="117"/>
      <c r="HF162" s="116"/>
      <c r="HH162" s="116"/>
      <c r="HI162" s="115"/>
      <c r="HJ162" s="116"/>
      <c r="HK162" s="117"/>
      <c r="HL162" s="116"/>
      <c r="HN162" s="116"/>
      <c r="HO162" s="115"/>
      <c r="HP162" s="116"/>
      <c r="HQ162" s="117"/>
      <c r="HR162" s="116"/>
      <c r="HT162" s="116"/>
      <c r="HU162" s="115"/>
      <c r="HV162" s="116"/>
      <c r="HW162" s="117"/>
      <c r="HX162" s="116"/>
      <c r="HZ162" s="116"/>
      <c r="IA162" s="115"/>
      <c r="IB162" s="116"/>
      <c r="IC162" s="117"/>
      <c r="ID162" s="116"/>
      <c r="IF162" s="116"/>
      <c r="IG162" s="115"/>
      <c r="IH162" s="116"/>
      <c r="II162" s="117"/>
      <c r="IJ162" s="116"/>
      <c r="IM162" s="116"/>
      <c r="IN162" s="115"/>
      <c r="IO162" s="116"/>
      <c r="IP162" s="117"/>
      <c r="IQ162" s="116"/>
      <c r="IT162" s="116"/>
      <c r="IU162" s="115"/>
      <c r="IV162" s="116"/>
      <c r="IW162" s="117"/>
      <c r="IX162" s="116"/>
      <c r="JA162" s="116"/>
      <c r="JB162" s="115"/>
      <c r="JC162" s="116"/>
      <c r="JD162" s="117"/>
      <c r="JE162" s="116"/>
      <c r="JH162" s="116"/>
      <c r="JI162" s="115"/>
      <c r="JJ162" s="116"/>
      <c r="JK162" s="117"/>
      <c r="JL162" s="116"/>
      <c r="JN162" s="116"/>
      <c r="JO162" s="115"/>
      <c r="JP162" s="116"/>
      <c r="JQ162" s="117"/>
      <c r="JR162" s="116"/>
      <c r="JT162" s="116"/>
      <c r="JU162" s="115"/>
      <c r="JV162" s="116"/>
      <c r="JW162" s="117"/>
      <c r="JX162" s="116"/>
      <c r="JZ162" s="116"/>
      <c r="KA162" s="115"/>
      <c r="KB162" s="116"/>
      <c r="KC162" s="117"/>
      <c r="KD162" s="116"/>
      <c r="KF162" s="116"/>
      <c r="KG162" s="115"/>
      <c r="KH162" s="116"/>
      <c r="KI162" s="117"/>
      <c r="KJ162" s="116"/>
      <c r="KL162" s="116"/>
      <c r="KM162" s="115"/>
      <c r="KN162" s="116"/>
      <c r="KO162" s="117"/>
      <c r="KP162" s="116"/>
      <c r="KR162" s="116"/>
      <c r="KS162" s="115"/>
      <c r="KT162" s="116"/>
      <c r="KU162" s="117"/>
      <c r="KV162" s="116"/>
      <c r="KX162" s="116"/>
      <c r="KY162" s="115"/>
      <c r="KZ162" s="116"/>
      <c r="LA162" s="117"/>
      <c r="LB162" s="116"/>
      <c r="LD162" s="116"/>
      <c r="LE162" s="115"/>
      <c r="LF162" s="116"/>
      <c r="LG162" s="117"/>
      <c r="LH162" s="116"/>
    </row>
    <row r="163" spans="1:320" s="193" customFormat="1" ht="72" customHeight="1" x14ac:dyDescent="0.3">
      <c r="A163" s="189" t="s">
        <v>159</v>
      </c>
      <c r="B163" s="190" t="s">
        <v>90</v>
      </c>
      <c r="C163" s="191" t="s">
        <v>88</v>
      </c>
      <c r="D163" s="192" t="s">
        <v>89</v>
      </c>
      <c r="E163" s="191" t="s">
        <v>88</v>
      </c>
      <c r="G163" s="189" t="s">
        <v>159</v>
      </c>
      <c r="H163" s="190" t="s">
        <v>90</v>
      </c>
      <c r="I163" s="191" t="s">
        <v>88</v>
      </c>
      <c r="J163" s="192" t="s">
        <v>89</v>
      </c>
      <c r="K163" s="191" t="s">
        <v>88</v>
      </c>
      <c r="M163" s="189" t="s">
        <v>159</v>
      </c>
      <c r="N163" s="190" t="s">
        <v>90</v>
      </c>
      <c r="O163" s="191" t="s">
        <v>88</v>
      </c>
      <c r="P163" s="192" t="s">
        <v>89</v>
      </c>
      <c r="Q163" s="191" t="s">
        <v>88</v>
      </c>
      <c r="T163" s="189" t="s">
        <v>159</v>
      </c>
      <c r="U163" s="190" t="s">
        <v>90</v>
      </c>
      <c r="V163" s="191" t="s">
        <v>88</v>
      </c>
      <c r="W163" s="192" t="s">
        <v>89</v>
      </c>
      <c r="X163" s="191" t="s">
        <v>88</v>
      </c>
      <c r="AB163" s="189" t="s">
        <v>159</v>
      </c>
      <c r="AC163" s="190" t="s">
        <v>90</v>
      </c>
      <c r="AD163" s="191" t="s">
        <v>88</v>
      </c>
      <c r="AE163" s="192" t="s">
        <v>89</v>
      </c>
      <c r="AF163" s="191" t="s">
        <v>88</v>
      </c>
      <c r="AI163" s="189" t="s">
        <v>159</v>
      </c>
      <c r="AJ163" s="190" t="s">
        <v>90</v>
      </c>
      <c r="AK163" s="191" t="s">
        <v>88</v>
      </c>
      <c r="AL163" s="192" t="s">
        <v>89</v>
      </c>
      <c r="AM163" s="191" t="s">
        <v>88</v>
      </c>
      <c r="AP163" s="189" t="s">
        <v>159</v>
      </c>
      <c r="AQ163" s="190" t="s">
        <v>90</v>
      </c>
      <c r="AR163" s="191" t="s">
        <v>88</v>
      </c>
      <c r="AS163" s="192" t="s">
        <v>89</v>
      </c>
      <c r="AT163" s="191" t="s">
        <v>88</v>
      </c>
      <c r="AV163" s="189" t="s">
        <v>159</v>
      </c>
      <c r="AW163" s="190" t="s">
        <v>90</v>
      </c>
      <c r="AX163" s="191" t="s">
        <v>88</v>
      </c>
      <c r="AY163" s="192" t="s">
        <v>89</v>
      </c>
      <c r="AZ163" s="191" t="s">
        <v>88</v>
      </c>
      <c r="BB163" s="189" t="s">
        <v>159</v>
      </c>
      <c r="BC163" s="190" t="s">
        <v>90</v>
      </c>
      <c r="BD163" s="191" t="s">
        <v>88</v>
      </c>
      <c r="BE163" s="192" t="s">
        <v>89</v>
      </c>
      <c r="BF163" s="191" t="s">
        <v>88</v>
      </c>
      <c r="BH163" s="189" t="s">
        <v>159</v>
      </c>
      <c r="BI163" s="190" t="s">
        <v>90</v>
      </c>
      <c r="BJ163" s="191" t="s">
        <v>88</v>
      </c>
      <c r="BK163" s="192" t="s">
        <v>89</v>
      </c>
      <c r="BL163" s="191" t="s">
        <v>88</v>
      </c>
      <c r="BN163" s="189" t="s">
        <v>159</v>
      </c>
      <c r="BO163" s="190" t="s">
        <v>90</v>
      </c>
      <c r="BP163" s="191" t="s">
        <v>88</v>
      </c>
      <c r="BQ163" s="192" t="s">
        <v>89</v>
      </c>
      <c r="BR163" s="191" t="s">
        <v>88</v>
      </c>
      <c r="BT163" s="189" t="s">
        <v>159</v>
      </c>
      <c r="BU163" s="190" t="s">
        <v>90</v>
      </c>
      <c r="BV163" s="191" t="s">
        <v>88</v>
      </c>
      <c r="BW163" s="192" t="s">
        <v>89</v>
      </c>
      <c r="BX163" s="191" t="s">
        <v>88</v>
      </c>
      <c r="BZ163" s="189" t="s">
        <v>159</v>
      </c>
      <c r="CA163" s="190" t="s">
        <v>90</v>
      </c>
      <c r="CB163" s="191" t="s">
        <v>88</v>
      </c>
      <c r="CC163" s="192" t="s">
        <v>89</v>
      </c>
      <c r="CD163" s="191" t="s">
        <v>88</v>
      </c>
      <c r="CF163" s="189" t="s">
        <v>159</v>
      </c>
      <c r="CG163" s="190" t="s">
        <v>90</v>
      </c>
      <c r="CH163" s="191" t="s">
        <v>88</v>
      </c>
      <c r="CI163" s="192" t="s">
        <v>89</v>
      </c>
      <c r="CJ163" s="191" t="s">
        <v>88</v>
      </c>
      <c r="CL163" s="189" t="s">
        <v>159</v>
      </c>
      <c r="CM163" s="190" t="s">
        <v>90</v>
      </c>
      <c r="CN163" s="191" t="s">
        <v>88</v>
      </c>
      <c r="CO163" s="192" t="s">
        <v>89</v>
      </c>
      <c r="CP163" s="191" t="s">
        <v>88</v>
      </c>
      <c r="CR163" s="189" t="s">
        <v>159</v>
      </c>
      <c r="CS163" s="190" t="s">
        <v>90</v>
      </c>
      <c r="CT163" s="191" t="s">
        <v>88</v>
      </c>
      <c r="CU163" s="192" t="s">
        <v>89</v>
      </c>
      <c r="CV163" s="191" t="s">
        <v>88</v>
      </c>
      <c r="CX163" s="189" t="s">
        <v>159</v>
      </c>
      <c r="CY163" s="190" t="s">
        <v>90</v>
      </c>
      <c r="CZ163" s="191" t="s">
        <v>88</v>
      </c>
      <c r="DA163" s="192" t="s">
        <v>89</v>
      </c>
      <c r="DB163" s="191" t="s">
        <v>88</v>
      </c>
      <c r="DD163" s="189" t="s">
        <v>159</v>
      </c>
      <c r="DE163" s="190" t="s">
        <v>90</v>
      </c>
      <c r="DF163" s="191" t="s">
        <v>88</v>
      </c>
      <c r="DG163" s="192" t="s">
        <v>89</v>
      </c>
      <c r="DH163" s="191" t="s">
        <v>88</v>
      </c>
      <c r="DJ163" s="189" t="s">
        <v>159</v>
      </c>
      <c r="DK163" s="190" t="s">
        <v>90</v>
      </c>
      <c r="DL163" s="191" t="s">
        <v>88</v>
      </c>
      <c r="DM163" s="192" t="s">
        <v>89</v>
      </c>
      <c r="DN163" s="191" t="s">
        <v>88</v>
      </c>
      <c r="DP163" s="189" t="s">
        <v>159</v>
      </c>
      <c r="DQ163" s="190" t="s">
        <v>90</v>
      </c>
      <c r="DR163" s="191" t="s">
        <v>88</v>
      </c>
      <c r="DS163" s="192" t="s">
        <v>89</v>
      </c>
      <c r="DT163" s="191" t="s">
        <v>88</v>
      </c>
      <c r="DV163" s="189" t="s">
        <v>159</v>
      </c>
      <c r="DW163" s="190" t="s">
        <v>90</v>
      </c>
      <c r="DX163" s="191" t="s">
        <v>88</v>
      </c>
      <c r="DY163" s="192" t="s">
        <v>89</v>
      </c>
      <c r="DZ163" s="191" t="s">
        <v>88</v>
      </c>
      <c r="EB163" s="189" t="s">
        <v>159</v>
      </c>
      <c r="EC163" s="190" t="s">
        <v>90</v>
      </c>
      <c r="ED163" s="191" t="s">
        <v>88</v>
      </c>
      <c r="EE163" s="192" t="s">
        <v>89</v>
      </c>
      <c r="EF163" s="191" t="s">
        <v>88</v>
      </c>
      <c r="EH163" s="189" t="s">
        <v>159</v>
      </c>
      <c r="EI163" s="190" t="s">
        <v>90</v>
      </c>
      <c r="EJ163" s="191" t="s">
        <v>88</v>
      </c>
      <c r="EK163" s="192" t="s">
        <v>89</v>
      </c>
      <c r="EL163" s="191" t="s">
        <v>88</v>
      </c>
      <c r="EN163" s="189" t="s">
        <v>159</v>
      </c>
      <c r="EO163" s="190" t="s">
        <v>90</v>
      </c>
      <c r="EP163" s="191" t="s">
        <v>88</v>
      </c>
      <c r="EQ163" s="192" t="s">
        <v>89</v>
      </c>
      <c r="ER163" s="191" t="s">
        <v>88</v>
      </c>
      <c r="ET163" s="189" t="s">
        <v>159</v>
      </c>
      <c r="EU163" s="190" t="s">
        <v>90</v>
      </c>
      <c r="EV163" s="191" t="s">
        <v>88</v>
      </c>
      <c r="EW163" s="192" t="s">
        <v>89</v>
      </c>
      <c r="EX163" s="191" t="s">
        <v>88</v>
      </c>
      <c r="EZ163" s="189" t="s">
        <v>159</v>
      </c>
      <c r="FA163" s="190" t="s">
        <v>90</v>
      </c>
      <c r="FB163" s="191" t="s">
        <v>88</v>
      </c>
      <c r="FC163" s="192" t="s">
        <v>89</v>
      </c>
      <c r="FD163" s="191" t="s">
        <v>88</v>
      </c>
      <c r="FF163" s="189" t="s">
        <v>159</v>
      </c>
      <c r="FG163" s="190" t="s">
        <v>90</v>
      </c>
      <c r="FH163" s="191" t="s">
        <v>88</v>
      </c>
      <c r="FI163" s="192" t="s">
        <v>89</v>
      </c>
      <c r="FJ163" s="191" t="s">
        <v>88</v>
      </c>
      <c r="FL163" s="189" t="s">
        <v>159</v>
      </c>
      <c r="FM163" s="190" t="s">
        <v>90</v>
      </c>
      <c r="FN163" s="191" t="s">
        <v>88</v>
      </c>
      <c r="FO163" s="192" t="s">
        <v>89</v>
      </c>
      <c r="FP163" s="191" t="s">
        <v>88</v>
      </c>
      <c r="FR163" s="189" t="s">
        <v>159</v>
      </c>
      <c r="FS163" s="190" t="s">
        <v>90</v>
      </c>
      <c r="FT163" s="191" t="s">
        <v>88</v>
      </c>
      <c r="FU163" s="192" t="s">
        <v>89</v>
      </c>
      <c r="FV163" s="191" t="s">
        <v>88</v>
      </c>
      <c r="FX163" s="189" t="s">
        <v>159</v>
      </c>
      <c r="FY163" s="190" t="s">
        <v>90</v>
      </c>
      <c r="FZ163" s="191" t="s">
        <v>88</v>
      </c>
      <c r="GA163" s="192" t="s">
        <v>89</v>
      </c>
      <c r="GB163" s="191" t="s">
        <v>88</v>
      </c>
      <c r="GD163" s="189" t="s">
        <v>159</v>
      </c>
      <c r="GE163" s="190" t="s">
        <v>90</v>
      </c>
      <c r="GF163" s="191" t="s">
        <v>88</v>
      </c>
      <c r="GG163" s="192" t="s">
        <v>89</v>
      </c>
      <c r="GH163" s="191" t="s">
        <v>88</v>
      </c>
      <c r="GJ163" s="189" t="s">
        <v>159</v>
      </c>
      <c r="GK163" s="190" t="s">
        <v>90</v>
      </c>
      <c r="GL163" s="191" t="s">
        <v>88</v>
      </c>
      <c r="GM163" s="192" t="s">
        <v>89</v>
      </c>
      <c r="GN163" s="191" t="s">
        <v>88</v>
      </c>
      <c r="GP163" s="189" t="s">
        <v>159</v>
      </c>
      <c r="GQ163" s="190" t="s">
        <v>90</v>
      </c>
      <c r="GR163" s="191" t="s">
        <v>88</v>
      </c>
      <c r="GS163" s="192" t="s">
        <v>89</v>
      </c>
      <c r="GT163" s="191" t="s">
        <v>88</v>
      </c>
      <c r="GV163" s="189" t="s">
        <v>159</v>
      </c>
      <c r="GW163" s="190" t="s">
        <v>90</v>
      </c>
      <c r="GX163" s="191" t="s">
        <v>88</v>
      </c>
      <c r="GY163" s="192" t="s">
        <v>89</v>
      </c>
      <c r="GZ163" s="191" t="s">
        <v>88</v>
      </c>
      <c r="HB163" s="189" t="s">
        <v>159</v>
      </c>
      <c r="HC163" s="190" t="s">
        <v>90</v>
      </c>
      <c r="HD163" s="191" t="s">
        <v>88</v>
      </c>
      <c r="HE163" s="192" t="s">
        <v>89</v>
      </c>
      <c r="HF163" s="191" t="s">
        <v>88</v>
      </c>
      <c r="HH163" s="189" t="s">
        <v>159</v>
      </c>
      <c r="HI163" s="190" t="s">
        <v>90</v>
      </c>
      <c r="HJ163" s="191" t="s">
        <v>88</v>
      </c>
      <c r="HK163" s="192" t="s">
        <v>89</v>
      </c>
      <c r="HL163" s="191" t="s">
        <v>88</v>
      </c>
      <c r="HN163" s="189" t="s">
        <v>159</v>
      </c>
      <c r="HO163" s="190" t="s">
        <v>90</v>
      </c>
      <c r="HP163" s="191" t="s">
        <v>88</v>
      </c>
      <c r="HQ163" s="192" t="s">
        <v>89</v>
      </c>
      <c r="HR163" s="191" t="s">
        <v>88</v>
      </c>
      <c r="HT163" s="189" t="s">
        <v>159</v>
      </c>
      <c r="HU163" s="190" t="s">
        <v>90</v>
      </c>
      <c r="HV163" s="191" t="s">
        <v>88</v>
      </c>
      <c r="HW163" s="192" t="s">
        <v>89</v>
      </c>
      <c r="HX163" s="191" t="s">
        <v>88</v>
      </c>
      <c r="HZ163" s="189" t="s">
        <v>159</v>
      </c>
      <c r="IA163" s="190" t="s">
        <v>90</v>
      </c>
      <c r="IB163" s="191" t="s">
        <v>88</v>
      </c>
      <c r="IC163" s="192" t="s">
        <v>89</v>
      </c>
      <c r="ID163" s="191" t="s">
        <v>88</v>
      </c>
      <c r="IF163" s="189" t="s">
        <v>159</v>
      </c>
      <c r="IG163" s="190" t="s">
        <v>90</v>
      </c>
      <c r="IH163" s="191" t="s">
        <v>88</v>
      </c>
      <c r="II163" s="192" t="s">
        <v>89</v>
      </c>
      <c r="IJ163" s="191" t="s">
        <v>88</v>
      </c>
      <c r="IM163" s="189" t="s">
        <v>159</v>
      </c>
      <c r="IN163" s="190" t="s">
        <v>90</v>
      </c>
      <c r="IO163" s="191" t="s">
        <v>88</v>
      </c>
      <c r="IP163" s="192" t="s">
        <v>89</v>
      </c>
      <c r="IQ163" s="191" t="s">
        <v>88</v>
      </c>
      <c r="IT163" s="189" t="s">
        <v>159</v>
      </c>
      <c r="IU163" s="190" t="s">
        <v>90</v>
      </c>
      <c r="IV163" s="191" t="s">
        <v>88</v>
      </c>
      <c r="IW163" s="192" t="s">
        <v>89</v>
      </c>
      <c r="IX163" s="191" t="s">
        <v>88</v>
      </c>
      <c r="JA163" s="189" t="s">
        <v>159</v>
      </c>
      <c r="JB163" s="190" t="s">
        <v>90</v>
      </c>
      <c r="JC163" s="191" t="s">
        <v>88</v>
      </c>
      <c r="JD163" s="192" t="s">
        <v>89</v>
      </c>
      <c r="JE163" s="191" t="s">
        <v>88</v>
      </c>
      <c r="JH163" s="189" t="s">
        <v>159</v>
      </c>
      <c r="JI163" s="190" t="s">
        <v>90</v>
      </c>
      <c r="JJ163" s="191" t="s">
        <v>88</v>
      </c>
      <c r="JK163" s="192" t="s">
        <v>89</v>
      </c>
      <c r="JL163" s="191" t="s">
        <v>88</v>
      </c>
      <c r="JN163" s="189" t="s">
        <v>159</v>
      </c>
      <c r="JO163" s="190" t="s">
        <v>90</v>
      </c>
      <c r="JP163" s="191" t="s">
        <v>88</v>
      </c>
      <c r="JQ163" s="192" t="s">
        <v>89</v>
      </c>
      <c r="JR163" s="191" t="s">
        <v>88</v>
      </c>
      <c r="JT163" s="189" t="s">
        <v>159</v>
      </c>
      <c r="JU163" s="190" t="s">
        <v>90</v>
      </c>
      <c r="JV163" s="191" t="s">
        <v>88</v>
      </c>
      <c r="JW163" s="192" t="s">
        <v>89</v>
      </c>
      <c r="JX163" s="191" t="s">
        <v>88</v>
      </c>
      <c r="JZ163" s="189" t="s">
        <v>159</v>
      </c>
      <c r="KA163" s="190" t="s">
        <v>90</v>
      </c>
      <c r="KB163" s="191" t="s">
        <v>88</v>
      </c>
      <c r="KC163" s="192" t="s">
        <v>89</v>
      </c>
      <c r="KD163" s="191" t="s">
        <v>88</v>
      </c>
      <c r="KF163" s="189" t="s">
        <v>159</v>
      </c>
      <c r="KG163" s="190" t="s">
        <v>90</v>
      </c>
      <c r="KH163" s="191" t="s">
        <v>88</v>
      </c>
      <c r="KI163" s="192" t="s">
        <v>89</v>
      </c>
      <c r="KJ163" s="191" t="s">
        <v>88</v>
      </c>
      <c r="KL163" s="189" t="s">
        <v>101</v>
      </c>
      <c r="KM163" s="190" t="s">
        <v>90</v>
      </c>
      <c r="KN163" s="191" t="s">
        <v>88</v>
      </c>
      <c r="KO163" s="192" t="s">
        <v>89</v>
      </c>
      <c r="KP163" s="191" t="s">
        <v>88</v>
      </c>
      <c r="KR163" s="189" t="s">
        <v>101</v>
      </c>
      <c r="KS163" s="190" t="s">
        <v>90</v>
      </c>
      <c r="KT163" s="191" t="s">
        <v>88</v>
      </c>
      <c r="KU163" s="192" t="s">
        <v>89</v>
      </c>
      <c r="KV163" s="191" t="s">
        <v>88</v>
      </c>
      <c r="KX163" s="189" t="s">
        <v>101</v>
      </c>
      <c r="KY163" s="190" t="s">
        <v>90</v>
      </c>
      <c r="KZ163" s="191" t="s">
        <v>88</v>
      </c>
      <c r="LA163" s="192" t="s">
        <v>89</v>
      </c>
      <c r="LB163" s="191" t="s">
        <v>88</v>
      </c>
      <c r="LD163" s="189" t="s">
        <v>101</v>
      </c>
      <c r="LE163" s="190" t="s">
        <v>90</v>
      </c>
      <c r="LF163" s="191" t="s">
        <v>88</v>
      </c>
      <c r="LG163" s="192" t="s">
        <v>89</v>
      </c>
      <c r="LH163" s="191" t="s">
        <v>88</v>
      </c>
    </row>
    <row r="164" spans="1:320" ht="17.399999999999999" x14ac:dyDescent="0.3">
      <c r="A164" s="116"/>
      <c r="B164" s="115"/>
      <c r="C164" s="116"/>
      <c r="D164" s="117"/>
      <c r="E164" s="116"/>
      <c r="G164" s="116"/>
      <c r="H164" s="115"/>
      <c r="I164" s="116"/>
      <c r="J164" s="117"/>
      <c r="K164" s="116"/>
      <c r="M164" s="116"/>
      <c r="N164" s="115"/>
      <c r="O164" s="116"/>
      <c r="P164" s="117"/>
      <c r="Q164" s="116"/>
      <c r="T164" s="116"/>
      <c r="U164" s="115"/>
      <c r="V164" s="116"/>
      <c r="W164" s="117"/>
      <c r="X164" s="116"/>
      <c r="AB164" s="116"/>
      <c r="AC164" s="115"/>
      <c r="AD164" s="116"/>
      <c r="AE164" s="117"/>
      <c r="AF164" s="116"/>
      <c r="AI164" s="116"/>
      <c r="AJ164" s="115"/>
      <c r="AK164" s="116"/>
      <c r="AL164" s="117"/>
      <c r="AM164" s="116"/>
      <c r="AP164" s="116"/>
      <c r="AQ164" s="115"/>
      <c r="AR164" s="116"/>
      <c r="AS164" s="117"/>
      <c r="AT164" s="116"/>
      <c r="AV164" s="116"/>
      <c r="AW164" s="115"/>
      <c r="AX164" s="116"/>
      <c r="AY164" s="117"/>
      <c r="AZ164" s="116"/>
      <c r="BB164" s="116"/>
      <c r="BC164" s="115"/>
      <c r="BD164" s="116"/>
      <c r="BE164" s="117"/>
      <c r="BF164" s="116"/>
      <c r="BH164" s="116"/>
      <c r="BI164" s="115"/>
      <c r="BJ164" s="116"/>
      <c r="BK164" s="117"/>
      <c r="BL164" s="116"/>
      <c r="BN164" s="116"/>
      <c r="BO164" s="115"/>
      <c r="BP164" s="116"/>
      <c r="BQ164" s="117"/>
      <c r="BR164" s="116"/>
      <c r="BT164" s="116"/>
      <c r="BU164" s="115"/>
      <c r="BV164" s="116"/>
      <c r="BW164" s="117"/>
      <c r="BX164" s="116"/>
      <c r="BZ164" s="116"/>
      <c r="CA164" s="115"/>
      <c r="CB164" s="116"/>
      <c r="CC164" s="117"/>
      <c r="CD164" s="116"/>
      <c r="CF164" s="116"/>
      <c r="CG164" s="115"/>
      <c r="CH164" s="116"/>
      <c r="CI164" s="117"/>
      <c r="CJ164" s="116"/>
      <c r="CL164" s="116"/>
      <c r="CM164" s="115"/>
      <c r="CN164" s="116"/>
      <c r="CO164" s="117"/>
      <c r="CP164" s="116"/>
      <c r="CR164" s="116"/>
      <c r="CS164" s="115"/>
      <c r="CT164" s="116"/>
      <c r="CU164" s="117"/>
      <c r="CV164" s="116"/>
      <c r="CX164" s="116"/>
      <c r="CY164" s="115"/>
      <c r="CZ164" s="116"/>
      <c r="DA164" s="117"/>
      <c r="DB164" s="116"/>
      <c r="DD164" s="116"/>
      <c r="DE164" s="115"/>
      <c r="DF164" s="116"/>
      <c r="DG164" s="117"/>
      <c r="DH164" s="116"/>
      <c r="DJ164" s="116"/>
      <c r="DK164" s="115"/>
      <c r="DL164" s="116"/>
      <c r="DM164" s="117"/>
      <c r="DN164" s="116"/>
      <c r="DP164" s="116"/>
      <c r="DQ164" s="115"/>
      <c r="DR164" s="116"/>
      <c r="DS164" s="117"/>
      <c r="DT164" s="116"/>
      <c r="DV164" s="116"/>
      <c r="DW164" s="115"/>
      <c r="DX164" s="116"/>
      <c r="DY164" s="117"/>
      <c r="DZ164" s="116"/>
      <c r="EB164" s="116"/>
      <c r="EC164" s="115"/>
      <c r="ED164" s="116"/>
      <c r="EE164" s="117"/>
      <c r="EF164" s="116"/>
      <c r="EH164" s="116"/>
      <c r="EI164" s="115"/>
      <c r="EJ164" s="116"/>
      <c r="EK164" s="117"/>
      <c r="EL164" s="116"/>
      <c r="EN164" s="116"/>
      <c r="EO164" s="115"/>
      <c r="EP164" s="116"/>
      <c r="EQ164" s="117"/>
      <c r="ER164" s="116"/>
      <c r="ET164" s="116"/>
      <c r="EU164" s="115"/>
      <c r="EV164" s="116"/>
      <c r="EW164" s="117"/>
      <c r="EX164" s="116"/>
      <c r="EZ164" s="116"/>
      <c r="FA164" s="115"/>
      <c r="FB164" s="116"/>
      <c r="FC164" s="117"/>
      <c r="FD164" s="116"/>
      <c r="FF164" s="116"/>
      <c r="FG164" s="115"/>
      <c r="FH164" s="116"/>
      <c r="FI164" s="117"/>
      <c r="FJ164" s="116"/>
      <c r="FL164" s="116"/>
      <c r="FM164" s="115"/>
      <c r="FN164" s="116"/>
      <c r="FO164" s="117"/>
      <c r="FP164" s="116"/>
      <c r="FR164" s="116"/>
      <c r="FS164" s="115"/>
      <c r="FT164" s="116"/>
      <c r="FU164" s="117"/>
      <c r="FV164" s="116"/>
      <c r="FX164" s="116"/>
      <c r="FY164" s="115"/>
      <c r="FZ164" s="116"/>
      <c r="GA164" s="117"/>
      <c r="GB164" s="116"/>
      <c r="GD164" s="116"/>
      <c r="GE164" s="115"/>
      <c r="GF164" s="116"/>
      <c r="GG164" s="117"/>
      <c r="GH164" s="116"/>
      <c r="GJ164" s="116"/>
      <c r="GK164" s="115"/>
      <c r="GL164" s="116"/>
      <c r="GM164" s="117"/>
      <c r="GN164" s="116"/>
      <c r="GP164" s="116"/>
      <c r="GQ164" s="115"/>
      <c r="GR164" s="116"/>
      <c r="GS164" s="117"/>
      <c r="GT164" s="116"/>
      <c r="GV164" s="116"/>
      <c r="GW164" s="115"/>
      <c r="GX164" s="116"/>
      <c r="GY164" s="117"/>
      <c r="GZ164" s="116"/>
      <c r="HB164" s="116"/>
      <c r="HC164" s="115"/>
      <c r="HD164" s="116"/>
      <c r="HE164" s="117"/>
      <c r="HF164" s="116"/>
      <c r="HH164" s="116"/>
      <c r="HI164" s="115"/>
      <c r="HJ164" s="116"/>
      <c r="HK164" s="117"/>
      <c r="HL164" s="116"/>
      <c r="HN164" s="116"/>
      <c r="HO164" s="115"/>
      <c r="HP164" s="116"/>
      <c r="HQ164" s="117"/>
      <c r="HR164" s="116"/>
      <c r="HT164" s="116"/>
      <c r="HU164" s="115"/>
      <c r="HV164" s="116"/>
      <c r="HW164" s="117"/>
      <c r="HX164" s="116"/>
      <c r="HZ164" s="116"/>
      <c r="IA164" s="115"/>
      <c r="IB164" s="116"/>
      <c r="IC164" s="117"/>
      <c r="ID164" s="116"/>
      <c r="IF164" s="116"/>
      <c r="IG164" s="115"/>
      <c r="IH164" s="116"/>
      <c r="II164" s="117"/>
      <c r="IJ164" s="116"/>
      <c r="IM164" s="116"/>
      <c r="IN164" s="115"/>
      <c r="IO164" s="116"/>
      <c r="IP164" s="117"/>
      <c r="IQ164" s="116"/>
      <c r="IT164" s="116"/>
      <c r="IU164" s="115"/>
      <c r="IV164" s="116"/>
      <c r="IW164" s="117"/>
      <c r="IX164" s="116"/>
      <c r="JA164" s="116"/>
      <c r="JB164" s="115"/>
      <c r="JC164" s="116"/>
      <c r="JD164" s="117"/>
      <c r="JE164" s="116"/>
      <c r="JH164" s="116"/>
      <c r="JI164" s="115"/>
      <c r="JJ164" s="116"/>
      <c r="JK164" s="117"/>
      <c r="JL164" s="116"/>
      <c r="JN164" s="116"/>
      <c r="JO164" s="115"/>
      <c r="JP164" s="116"/>
      <c r="JQ164" s="117"/>
      <c r="JR164" s="116"/>
      <c r="JT164" s="116"/>
      <c r="JU164" s="115"/>
      <c r="JV164" s="116"/>
      <c r="JW164" s="117"/>
      <c r="JX164" s="116"/>
      <c r="JZ164" s="116"/>
      <c r="KA164" s="115"/>
      <c r="KB164" s="116"/>
      <c r="KC164" s="117"/>
      <c r="KD164" s="116"/>
      <c r="KF164" s="116"/>
      <c r="KG164" s="115"/>
      <c r="KH164" s="116"/>
      <c r="KI164" s="117"/>
      <c r="KJ164" s="116"/>
      <c r="KL164" s="116"/>
      <c r="KM164" s="115"/>
      <c r="KN164" s="116"/>
      <c r="KO164" s="117"/>
      <c r="KP164" s="116"/>
      <c r="KR164" s="116"/>
      <c r="KS164" s="115"/>
      <c r="KT164" s="116"/>
      <c r="KU164" s="117"/>
      <c r="KV164" s="116"/>
      <c r="KX164" s="116"/>
      <c r="KY164" s="115"/>
      <c r="KZ164" s="116"/>
      <c r="LA164" s="117"/>
      <c r="LB164" s="116"/>
      <c r="LD164" s="116"/>
      <c r="LE164" s="115"/>
      <c r="LF164" s="116"/>
      <c r="LG164" s="117"/>
      <c r="LH164" s="116"/>
    </row>
    <row r="165" spans="1:320" ht="17.399999999999999" x14ac:dyDescent="0.3">
      <c r="A165" s="187" t="s">
        <v>34</v>
      </c>
      <c r="B165" s="186">
        <v>0</v>
      </c>
      <c r="C165" s="194">
        <v>0</v>
      </c>
      <c r="D165" s="188">
        <v>0</v>
      </c>
      <c r="E165" s="194">
        <v>0</v>
      </c>
      <c r="G165" s="187" t="s">
        <v>34</v>
      </c>
      <c r="H165" s="186">
        <v>0</v>
      </c>
      <c r="I165" s="194">
        <v>0</v>
      </c>
      <c r="J165" s="188">
        <v>0</v>
      </c>
      <c r="K165" s="194">
        <v>0</v>
      </c>
      <c r="M165" s="187" t="s">
        <v>34</v>
      </c>
      <c r="N165" s="186">
        <v>0</v>
      </c>
      <c r="O165" s="194">
        <v>0</v>
      </c>
      <c r="P165" s="188">
        <v>0</v>
      </c>
      <c r="Q165" s="194">
        <v>0</v>
      </c>
      <c r="T165" s="187" t="s">
        <v>34</v>
      </c>
      <c r="U165" s="186">
        <v>0</v>
      </c>
      <c r="V165" s="194">
        <v>0</v>
      </c>
      <c r="W165" s="188">
        <v>0</v>
      </c>
      <c r="X165" s="194">
        <v>0</v>
      </c>
      <c r="AB165" s="187" t="s">
        <v>34</v>
      </c>
      <c r="AC165" s="186">
        <v>0</v>
      </c>
      <c r="AD165" s="194">
        <v>0</v>
      </c>
      <c r="AE165" s="188">
        <v>0</v>
      </c>
      <c r="AF165" s="194">
        <v>0</v>
      </c>
      <c r="AI165" s="187" t="s">
        <v>34</v>
      </c>
      <c r="AJ165" s="186">
        <v>0</v>
      </c>
      <c r="AK165" s="194">
        <v>0</v>
      </c>
      <c r="AL165" s="188">
        <v>0</v>
      </c>
      <c r="AM165" s="194">
        <v>0</v>
      </c>
      <c r="AP165" s="187" t="s">
        <v>34</v>
      </c>
      <c r="AQ165" s="186">
        <v>0</v>
      </c>
      <c r="AR165" s="194">
        <v>0</v>
      </c>
      <c r="AS165" s="188">
        <v>0</v>
      </c>
      <c r="AT165" s="194">
        <v>0</v>
      </c>
      <c r="AV165" s="187" t="s">
        <v>34</v>
      </c>
      <c r="AW165" s="186">
        <v>657146.92000000004</v>
      </c>
      <c r="AX165" s="194">
        <v>1.6732622135241865E-2</v>
      </c>
      <c r="AY165" s="188">
        <v>2</v>
      </c>
      <c r="AZ165" s="194">
        <v>5.1679586563307496E-3</v>
      </c>
      <c r="BB165" s="187" t="s">
        <v>34</v>
      </c>
      <c r="BC165" s="186">
        <v>657146.92000000004</v>
      </c>
      <c r="BD165" s="194">
        <v>1.7826681495167772E-2</v>
      </c>
      <c r="BE165" s="188">
        <v>2</v>
      </c>
      <c r="BF165" s="194">
        <v>5.4945054945054949E-3</v>
      </c>
      <c r="BH165" s="187" t="s">
        <v>34</v>
      </c>
      <c r="BI165" s="186">
        <v>194797.59</v>
      </c>
      <c r="BJ165" s="194">
        <v>5.6260256054954921E-3</v>
      </c>
      <c r="BK165" s="188">
        <v>1</v>
      </c>
      <c r="BL165" s="194">
        <v>2.9069767441860465E-3</v>
      </c>
      <c r="BN165" s="187" t="s">
        <v>34</v>
      </c>
      <c r="BO165" s="186">
        <v>194797.59</v>
      </c>
      <c r="BP165" s="194">
        <v>6.1288356595373553E-3</v>
      </c>
      <c r="BQ165" s="188">
        <v>1</v>
      </c>
      <c r="BR165" s="194">
        <v>3.205128205128205E-3</v>
      </c>
      <c r="BT165" s="187" t="s">
        <v>34</v>
      </c>
      <c r="BU165" s="186">
        <v>194797.59</v>
      </c>
      <c r="BV165" s="194">
        <v>6.8254717721442197E-3</v>
      </c>
      <c r="BW165" s="188">
        <v>1</v>
      </c>
      <c r="BX165" s="194">
        <v>3.6101083032490976E-3</v>
      </c>
      <c r="BZ165" s="187" t="s">
        <v>34</v>
      </c>
      <c r="CA165" s="186">
        <v>194797.59</v>
      </c>
      <c r="CB165" s="194">
        <v>7.2766251375044203E-3</v>
      </c>
      <c r="CC165" s="188">
        <v>1</v>
      </c>
      <c r="CD165" s="194">
        <v>3.9215686274509803E-3</v>
      </c>
      <c r="CF165" s="187" t="s">
        <v>34</v>
      </c>
      <c r="CG165" s="186">
        <v>195545.77</v>
      </c>
      <c r="CH165" s="194">
        <v>8.350556053392931E-3</v>
      </c>
      <c r="CI165" s="188">
        <v>1</v>
      </c>
      <c r="CJ165" s="194">
        <v>4.3859649122807015E-3</v>
      </c>
      <c r="CL165" s="187" t="s">
        <v>34</v>
      </c>
      <c r="CM165" s="186">
        <v>130795.77</v>
      </c>
      <c r="CN165" s="194">
        <v>6.0095505459966947E-3</v>
      </c>
      <c r="CO165" s="188">
        <v>1</v>
      </c>
      <c r="CP165" s="194">
        <v>4.6948356807511738E-3</v>
      </c>
      <c r="CR165" s="187" t="s">
        <v>34</v>
      </c>
      <c r="CS165" s="186">
        <v>130817.52</v>
      </c>
      <c r="CT165" s="194">
        <v>6.4193557941867449E-3</v>
      </c>
      <c r="CU165" s="188">
        <v>1</v>
      </c>
      <c r="CV165" s="194">
        <v>4.9261083743842365E-3</v>
      </c>
      <c r="CX165" s="187" t="s">
        <v>34</v>
      </c>
      <c r="CY165" s="186">
        <v>130817.51</v>
      </c>
      <c r="CZ165" s="194">
        <v>6.7183725858804173E-3</v>
      </c>
      <c r="DA165" s="188">
        <v>1</v>
      </c>
      <c r="DB165" s="194">
        <v>5.1813471502590676E-3</v>
      </c>
      <c r="DD165" s="187" t="s">
        <v>34</v>
      </c>
      <c r="DE165" s="186">
        <v>130817.51</v>
      </c>
      <c r="DF165" s="194">
        <v>6.941129020669669E-3</v>
      </c>
      <c r="DG165" s="188">
        <v>1</v>
      </c>
      <c r="DH165" s="194">
        <v>5.3475935828877002E-3</v>
      </c>
      <c r="DJ165" s="187" t="s">
        <v>34</v>
      </c>
      <c r="DK165" s="186">
        <v>166883.76999999999</v>
      </c>
      <c r="DL165" s="194">
        <v>8.997979897242726E-3</v>
      </c>
      <c r="DM165" s="188">
        <v>2</v>
      </c>
      <c r="DN165" s="194">
        <v>1.0810810810810811E-2</v>
      </c>
      <c r="DP165" s="187" t="s">
        <v>34</v>
      </c>
      <c r="DQ165" s="186">
        <v>415715.15</v>
      </c>
      <c r="DR165" s="194">
        <v>2.2678193327666324E-2</v>
      </c>
      <c r="DS165" s="188">
        <v>6</v>
      </c>
      <c r="DT165" s="194">
        <v>3.2608695652173912E-2</v>
      </c>
      <c r="DV165" s="187" t="s">
        <v>34</v>
      </c>
      <c r="DW165" s="186">
        <v>415713.8</v>
      </c>
      <c r="DX165" s="194">
        <v>2.267757364543457E-2</v>
      </c>
      <c r="DY165" s="188">
        <v>6</v>
      </c>
      <c r="DZ165" s="194">
        <v>3.2608695652173912E-2</v>
      </c>
      <c r="EB165" s="187" t="s">
        <v>34</v>
      </c>
      <c r="EC165" s="186">
        <v>415712.56</v>
      </c>
      <c r="ED165" s="194">
        <v>2.298861147683591E-2</v>
      </c>
      <c r="EE165" s="188">
        <v>6</v>
      </c>
      <c r="EF165" s="194">
        <v>3.2608695652173912E-2</v>
      </c>
      <c r="EH165" s="187" t="s">
        <v>34</v>
      </c>
      <c r="EI165" s="186">
        <v>284915.58</v>
      </c>
      <c r="EJ165" s="194">
        <v>1.5916311019925918E-2</v>
      </c>
      <c r="EK165" s="188">
        <v>5</v>
      </c>
      <c r="EL165" s="194">
        <v>2.7322404371584699E-2</v>
      </c>
      <c r="EN165" s="187" t="s">
        <v>34</v>
      </c>
      <c r="EO165" s="186">
        <v>284914.3</v>
      </c>
      <c r="EP165" s="194">
        <v>1.6124146422665214E-2</v>
      </c>
      <c r="EQ165" s="188">
        <v>5</v>
      </c>
      <c r="ER165" s="194">
        <v>2.7777777777777776E-2</v>
      </c>
      <c r="ET165" s="187" t="s">
        <v>34</v>
      </c>
      <c r="EU165" s="186">
        <v>284912.98</v>
      </c>
      <c r="EV165" s="194">
        <v>1.6288355366273124E-2</v>
      </c>
      <c r="EW165" s="188">
        <v>5</v>
      </c>
      <c r="EX165" s="194">
        <v>2.8089887640449437E-2</v>
      </c>
      <c r="EZ165" s="187" t="s">
        <v>34</v>
      </c>
      <c r="FA165" s="186">
        <v>284911.65999999997</v>
      </c>
      <c r="FB165" s="194">
        <v>1.6316877885256383E-2</v>
      </c>
      <c r="FC165" s="188">
        <v>5</v>
      </c>
      <c r="FD165" s="194">
        <v>2.8089887640449437E-2</v>
      </c>
      <c r="FF165" s="187" t="s">
        <v>34</v>
      </c>
      <c r="FG165" s="186">
        <v>451756.64999999997</v>
      </c>
      <c r="FH165" s="194">
        <v>2.6387228155096174E-2</v>
      </c>
      <c r="FI165" s="188">
        <v>7</v>
      </c>
      <c r="FJ165" s="194">
        <v>3.9772727272727272E-2</v>
      </c>
      <c r="FL165" s="187" t="s">
        <v>34</v>
      </c>
      <c r="FM165" s="186">
        <v>575450.67000000016</v>
      </c>
      <c r="FN165" s="194">
        <v>3.4157826727463779E-2</v>
      </c>
      <c r="FO165" s="188">
        <v>9</v>
      </c>
      <c r="FP165" s="194">
        <v>5.1724137931034482E-2</v>
      </c>
      <c r="FR165" s="187" t="s">
        <v>34</v>
      </c>
      <c r="FS165" s="186">
        <v>560449.14</v>
      </c>
      <c r="FT165" s="194">
        <v>3.3852637372722823E-2</v>
      </c>
      <c r="FU165" s="188">
        <v>9</v>
      </c>
      <c r="FV165" s="194">
        <v>5.2023121387283239E-2</v>
      </c>
      <c r="FX165" s="187" t="s">
        <v>34</v>
      </c>
      <c r="FY165" s="186">
        <v>555445.19999999995</v>
      </c>
      <c r="FZ165" s="194">
        <v>3.3904528689281316E-2</v>
      </c>
      <c r="GA165" s="188">
        <v>9</v>
      </c>
      <c r="GB165" s="194">
        <v>5.2631578947368418E-2</v>
      </c>
      <c r="GD165" s="187" t="s">
        <v>34</v>
      </c>
      <c r="GE165" s="186">
        <v>543940.50999999989</v>
      </c>
      <c r="GF165" s="194">
        <v>3.3115459860561282E-2</v>
      </c>
      <c r="GG165" s="188">
        <v>9</v>
      </c>
      <c r="GH165" s="194">
        <v>5.2941176470588235E-2</v>
      </c>
      <c r="GJ165" s="187" t="s">
        <v>34</v>
      </c>
      <c r="GK165" s="186">
        <v>537482.78999999992</v>
      </c>
      <c r="GL165" s="194">
        <v>3.336639317275638E-2</v>
      </c>
      <c r="GM165" s="188">
        <v>9</v>
      </c>
      <c r="GN165" s="194">
        <v>5.3892215568862277E-2</v>
      </c>
      <c r="GP165" s="187" t="s">
        <v>34</v>
      </c>
      <c r="GQ165" s="186">
        <v>529296.19999999995</v>
      </c>
      <c r="GR165" s="194">
        <v>3.3405483278756462E-2</v>
      </c>
      <c r="GS165" s="188">
        <v>8</v>
      </c>
      <c r="GT165" s="194">
        <v>4.878048780487805E-2</v>
      </c>
      <c r="GV165" s="187" t="s">
        <v>34</v>
      </c>
      <c r="GW165" s="186">
        <v>529294.93000000005</v>
      </c>
      <c r="GX165" s="194">
        <v>3.3387493606475013E-2</v>
      </c>
      <c r="GY165" s="188">
        <v>8</v>
      </c>
      <c r="GZ165" s="194">
        <v>4.878048780487805E-2</v>
      </c>
      <c r="HB165" s="187" t="s">
        <v>34</v>
      </c>
      <c r="HC165" s="186">
        <v>399008.68000000005</v>
      </c>
      <c r="HD165" s="194">
        <v>2.5871110286999816E-2</v>
      </c>
      <c r="HE165" s="188">
        <v>7</v>
      </c>
      <c r="HF165" s="194">
        <v>4.4303797468354431E-2</v>
      </c>
      <c r="HH165" s="187" t="s">
        <v>34</v>
      </c>
      <c r="HI165" s="186">
        <v>397568.94</v>
      </c>
      <c r="HJ165" s="194">
        <v>2.5991565963114135E-2</v>
      </c>
      <c r="HK165" s="188">
        <v>7</v>
      </c>
      <c r="HL165" s="194">
        <v>4.4585987261146494E-2</v>
      </c>
      <c r="HN165" s="187" t="s">
        <v>34</v>
      </c>
      <c r="HO165" s="186">
        <v>398540.93</v>
      </c>
      <c r="HP165" s="194">
        <v>2.6211778343041239E-2</v>
      </c>
      <c r="HQ165" s="188">
        <v>7</v>
      </c>
      <c r="HR165" s="194">
        <v>4.4871794871794872E-2</v>
      </c>
      <c r="HT165" s="187" t="s">
        <v>34</v>
      </c>
      <c r="HU165" s="186">
        <v>336325.54</v>
      </c>
      <c r="HV165" s="194">
        <v>2.2919295421981317E-2</v>
      </c>
      <c r="HW165" s="188">
        <v>6</v>
      </c>
      <c r="HX165" s="194">
        <v>3.9473684210526314E-2</v>
      </c>
      <c r="HZ165" s="187" t="s">
        <v>34</v>
      </c>
      <c r="IA165" s="186">
        <v>687267.41</v>
      </c>
      <c r="IB165" s="194">
        <v>4.75974772384605E-2</v>
      </c>
      <c r="IC165" s="188">
        <v>12</v>
      </c>
      <c r="ID165" s="194">
        <v>0.08</v>
      </c>
      <c r="IF165" s="187" t="s">
        <v>34</v>
      </c>
      <c r="IG165" s="186">
        <v>2730484.3700000006</v>
      </c>
      <c r="IH165" s="194">
        <v>0.19045167220524648</v>
      </c>
      <c r="II165" s="188">
        <v>29</v>
      </c>
      <c r="IJ165" s="194">
        <v>0.19463087248322147</v>
      </c>
      <c r="IM165" s="187" t="s">
        <v>34</v>
      </c>
      <c r="IN165" s="186">
        <v>2721306.5400000005</v>
      </c>
      <c r="IO165" s="194">
        <v>0.19271967181467578</v>
      </c>
      <c r="IP165" s="188">
        <v>29</v>
      </c>
      <c r="IQ165" s="194">
        <v>0.19594594594594594</v>
      </c>
      <c r="IT165" s="187" t="s">
        <v>34</v>
      </c>
      <c r="IU165" s="186">
        <v>2711933.0800000005</v>
      </c>
      <c r="IV165" s="194">
        <v>0.19380639299097041</v>
      </c>
      <c r="IW165" s="188">
        <v>29</v>
      </c>
      <c r="IX165" s="194">
        <v>0.19863013698630136</v>
      </c>
      <c r="JA165" s="187" t="s">
        <v>34</v>
      </c>
      <c r="JB165" s="186">
        <v>2702413.4300000006</v>
      </c>
      <c r="JC165" s="194">
        <v>0.19424447956917232</v>
      </c>
      <c r="JD165" s="188">
        <v>29</v>
      </c>
      <c r="JE165" s="194">
        <v>0.2</v>
      </c>
      <c r="JH165" s="187" t="s">
        <v>34</v>
      </c>
      <c r="JI165" s="186">
        <v>2691912.52</v>
      </c>
      <c r="JJ165" s="194">
        <v>0.19607061785618446</v>
      </c>
      <c r="JK165" s="188">
        <v>29</v>
      </c>
      <c r="JL165" s="194">
        <v>0.20279720279720279</v>
      </c>
      <c r="JN165" s="187" t="s">
        <v>34</v>
      </c>
      <c r="JO165" s="186">
        <v>2574200.52</v>
      </c>
      <c r="JP165" s="194">
        <v>0.1912360697548274</v>
      </c>
      <c r="JQ165" s="188">
        <v>27</v>
      </c>
      <c r="JR165" s="194">
        <v>0.19424460431654678</v>
      </c>
      <c r="JT165" s="187" t="s">
        <v>34</v>
      </c>
      <c r="JU165" s="186">
        <v>2319183.7399999998</v>
      </c>
      <c r="JV165" s="194">
        <v>0.17459304957737276</v>
      </c>
      <c r="JW165" s="188">
        <v>24</v>
      </c>
      <c r="JX165" s="194">
        <v>0.17647058823529413</v>
      </c>
      <c r="JZ165" s="187" t="s">
        <v>34</v>
      </c>
      <c r="KA165" s="186">
        <v>2449944.35</v>
      </c>
      <c r="KB165" s="194">
        <v>0.18898926188300297</v>
      </c>
      <c r="KC165" s="188">
        <v>26</v>
      </c>
      <c r="KD165" s="194">
        <v>0.19402985074626866</v>
      </c>
      <c r="KF165" s="187" t="s">
        <v>34</v>
      </c>
      <c r="KG165" s="186">
        <v>2666935.73</v>
      </c>
      <c r="KH165" s="194">
        <v>0.21154665373070941</v>
      </c>
      <c r="KI165" s="188">
        <v>28</v>
      </c>
      <c r="KJ165" s="194">
        <v>0.2153846153846154</v>
      </c>
      <c r="KL165" s="187" t="s">
        <v>34</v>
      </c>
      <c r="KM165" s="186">
        <v>2653261.2999999993</v>
      </c>
      <c r="KN165" s="194">
        <v>0.22160004464638286</v>
      </c>
      <c r="KO165" s="188">
        <v>28</v>
      </c>
      <c r="KP165" s="194">
        <v>0.22222222222222221</v>
      </c>
      <c r="KR165" s="187" t="s">
        <v>34</v>
      </c>
      <c r="KS165" s="186">
        <v>2639520.71</v>
      </c>
      <c r="KT165" s="194">
        <v>0.22233227206634934</v>
      </c>
      <c r="KU165" s="188">
        <v>28</v>
      </c>
      <c r="KV165" s="194">
        <v>0.224</v>
      </c>
      <c r="KX165" s="187" t="s">
        <v>34</v>
      </c>
      <c r="KY165" s="186">
        <v>2616963.2199999997</v>
      </c>
      <c r="KZ165" s="194">
        <v>0.22921173752505536</v>
      </c>
      <c r="LA165" s="188">
        <v>28</v>
      </c>
      <c r="LB165" s="194">
        <v>0.22950819672131148</v>
      </c>
      <c r="LD165" s="187" t="s">
        <v>34</v>
      </c>
      <c r="LE165" s="186">
        <v>0</v>
      </c>
      <c r="LF165" s="194">
        <v>0</v>
      </c>
      <c r="LG165" s="188">
        <v>0</v>
      </c>
      <c r="LH165" s="194">
        <v>0</v>
      </c>
    </row>
    <row r="166" spans="1:320" ht="17.399999999999999" x14ac:dyDescent="0.3">
      <c r="A166" s="187" t="s">
        <v>35</v>
      </c>
      <c r="B166" s="186">
        <v>2507149.0499999998</v>
      </c>
      <c r="C166" s="194">
        <v>4.5952951239403662E-2</v>
      </c>
      <c r="D166" s="188">
        <v>26</v>
      </c>
      <c r="E166" s="194">
        <v>4.7186932849364795E-2</v>
      </c>
      <c r="G166" s="187" t="s">
        <v>35</v>
      </c>
      <c r="H166" s="186">
        <v>2506482.0699999998</v>
      </c>
      <c r="I166" s="194">
        <v>4.6336151070025977E-2</v>
      </c>
      <c r="J166" s="188">
        <v>26</v>
      </c>
      <c r="K166" s="194">
        <v>4.8059149722735672E-2</v>
      </c>
      <c r="M166" s="187" t="s">
        <v>35</v>
      </c>
      <c r="N166" s="186">
        <v>2516638.5099999998</v>
      </c>
      <c r="O166" s="194">
        <v>4.7572770911182664E-2</v>
      </c>
      <c r="P166" s="188">
        <v>26</v>
      </c>
      <c r="Q166" s="194">
        <v>4.8964218455743877E-2</v>
      </c>
      <c r="T166" s="187" t="s">
        <v>35</v>
      </c>
      <c r="U166" s="186">
        <v>2508413.87</v>
      </c>
      <c r="V166" s="194">
        <v>5.1047324102772122E-2</v>
      </c>
      <c r="W166" s="188">
        <v>26</v>
      </c>
      <c r="X166" s="194">
        <v>5.2845528455284556E-2</v>
      </c>
      <c r="AB166" s="187" t="s">
        <v>35</v>
      </c>
      <c r="AC166" s="186">
        <v>2572736.19</v>
      </c>
      <c r="AD166" s="194">
        <v>5.5010232032918147E-2</v>
      </c>
      <c r="AE166" s="188">
        <v>26</v>
      </c>
      <c r="AF166" s="194">
        <v>5.5793991416309016E-2</v>
      </c>
      <c r="AI166" s="187" t="s">
        <v>35</v>
      </c>
      <c r="AJ166" s="186">
        <v>2571383.37</v>
      </c>
      <c r="AK166" s="194">
        <v>5.7484690016616311E-2</v>
      </c>
      <c r="AL166" s="188">
        <v>26</v>
      </c>
      <c r="AM166" s="194">
        <v>5.8690744920993229E-2</v>
      </c>
      <c r="AP166" s="187" t="s">
        <v>35</v>
      </c>
      <c r="AQ166" s="186">
        <v>2805725.73</v>
      </c>
      <c r="AR166" s="194">
        <v>6.5806094291419162E-2</v>
      </c>
      <c r="AS166" s="188">
        <v>29</v>
      </c>
      <c r="AT166" s="194">
        <v>6.8557919621749411E-2</v>
      </c>
      <c r="AV166" s="187" t="s">
        <v>35</v>
      </c>
      <c r="AW166" s="186">
        <v>1992413.81</v>
      </c>
      <c r="AX166" s="194">
        <v>5.0731893287679984E-2</v>
      </c>
      <c r="AY166" s="188">
        <v>25</v>
      </c>
      <c r="AZ166" s="194">
        <v>6.4599483204134361E-2</v>
      </c>
      <c r="BB166" s="187" t="s">
        <v>35</v>
      </c>
      <c r="BC166" s="186">
        <v>1992359.07</v>
      </c>
      <c r="BD166" s="194">
        <v>5.4047503661584013E-2</v>
      </c>
      <c r="BE166" s="188">
        <v>25</v>
      </c>
      <c r="BF166" s="194">
        <v>6.8681318681318687E-2</v>
      </c>
      <c r="BH166" s="187" t="s">
        <v>35</v>
      </c>
      <c r="BI166" s="186">
        <v>2030756.15</v>
      </c>
      <c r="BJ166" s="194">
        <v>5.8651064925482103E-2</v>
      </c>
      <c r="BK166" s="188">
        <v>25</v>
      </c>
      <c r="BL166" s="194">
        <v>7.2674418604651167E-2</v>
      </c>
      <c r="BN166" s="187" t="s">
        <v>35</v>
      </c>
      <c r="BO166" s="186">
        <v>2011269.87</v>
      </c>
      <c r="BP166" s="194">
        <v>6.3279748482561099E-2</v>
      </c>
      <c r="BQ166" s="188">
        <v>24</v>
      </c>
      <c r="BR166" s="194">
        <v>7.6923076923076927E-2</v>
      </c>
      <c r="BT166" s="187" t="s">
        <v>35</v>
      </c>
      <c r="BU166" s="186">
        <v>1620320.39</v>
      </c>
      <c r="BV166" s="194">
        <v>5.6774065242669133E-2</v>
      </c>
      <c r="BW166" s="188">
        <v>19</v>
      </c>
      <c r="BX166" s="194">
        <v>6.8592057761732855E-2</v>
      </c>
      <c r="BZ166" s="187" t="s">
        <v>35</v>
      </c>
      <c r="CA166" s="186">
        <v>1620167.99</v>
      </c>
      <c r="CB166" s="194">
        <v>6.0521052252309741E-2</v>
      </c>
      <c r="CC166" s="188">
        <v>19</v>
      </c>
      <c r="CD166" s="194">
        <v>7.4509803921568626E-2</v>
      </c>
      <c r="CF166" s="187" t="s">
        <v>35</v>
      </c>
      <c r="CG166" s="186">
        <v>1240051.68</v>
      </c>
      <c r="CH166" s="194">
        <v>5.2954973472164983E-2</v>
      </c>
      <c r="CI166" s="188">
        <v>16</v>
      </c>
      <c r="CJ166" s="194">
        <v>7.0175438596491224E-2</v>
      </c>
      <c r="CL166" s="187" t="s">
        <v>35</v>
      </c>
      <c r="CM166" s="186">
        <v>1140016.47</v>
      </c>
      <c r="CN166" s="194">
        <v>5.2379267309131818E-2</v>
      </c>
      <c r="CO166" s="188">
        <v>15</v>
      </c>
      <c r="CP166" s="194">
        <v>7.0422535211267609E-2</v>
      </c>
      <c r="CR166" s="187" t="s">
        <v>35</v>
      </c>
      <c r="CS166" s="186">
        <v>972507.65</v>
      </c>
      <c r="CT166" s="194">
        <v>4.7721991809036246E-2</v>
      </c>
      <c r="CU166" s="188">
        <v>13</v>
      </c>
      <c r="CV166" s="194">
        <v>6.4039408866995079E-2</v>
      </c>
      <c r="CX166" s="187" t="s">
        <v>35</v>
      </c>
      <c r="CY166" s="186">
        <v>891178.26</v>
      </c>
      <c r="CZ166" s="194">
        <v>4.5768090151819978E-2</v>
      </c>
      <c r="DA166" s="188">
        <v>12</v>
      </c>
      <c r="DB166" s="194">
        <v>6.2176165803108807E-2</v>
      </c>
      <c r="DD166" s="187" t="s">
        <v>35</v>
      </c>
      <c r="DE166" s="186">
        <v>782051.87</v>
      </c>
      <c r="DF166" s="194">
        <v>4.1495384910827167E-2</v>
      </c>
      <c r="DG166" s="188">
        <v>11</v>
      </c>
      <c r="DH166" s="194">
        <v>5.8823529411764705E-2</v>
      </c>
      <c r="DJ166" s="187" t="s">
        <v>35</v>
      </c>
      <c r="DK166" s="186">
        <v>1689621.04</v>
      </c>
      <c r="DL166" s="194">
        <v>9.110038772421275E-2</v>
      </c>
      <c r="DM166" s="188">
        <v>20</v>
      </c>
      <c r="DN166" s="194">
        <v>0.10810810810810811</v>
      </c>
      <c r="DP166" s="187" t="s">
        <v>35</v>
      </c>
      <c r="DQ166" s="186">
        <v>3587572.04</v>
      </c>
      <c r="DR166" s="194">
        <v>0.19571009692586444</v>
      </c>
      <c r="DS166" s="188">
        <v>34</v>
      </c>
      <c r="DT166" s="194">
        <v>0.18478260869565216</v>
      </c>
      <c r="DV166" s="187" t="s">
        <v>35</v>
      </c>
      <c r="DW166" s="186">
        <v>3577866.1</v>
      </c>
      <c r="DX166" s="194">
        <v>0.19517591664326217</v>
      </c>
      <c r="DY166" s="188">
        <v>34</v>
      </c>
      <c r="DZ166" s="194">
        <v>0.18478260869565216</v>
      </c>
      <c r="EB166" s="187" t="s">
        <v>35</v>
      </c>
      <c r="EC166" s="186">
        <v>3570752.11</v>
      </c>
      <c r="ED166" s="194">
        <v>0.19746007418414799</v>
      </c>
      <c r="EE166" s="188">
        <v>34</v>
      </c>
      <c r="EF166" s="194">
        <v>0.18478260869565216</v>
      </c>
      <c r="EH166" s="187" t="s">
        <v>35</v>
      </c>
      <c r="EI166" s="186">
        <v>3557481.43</v>
      </c>
      <c r="EJ166" s="194">
        <v>0.1987324838027138</v>
      </c>
      <c r="EK166" s="188">
        <v>34</v>
      </c>
      <c r="EL166" s="194">
        <v>0.18579234972677597</v>
      </c>
      <c r="EN166" s="187" t="s">
        <v>35</v>
      </c>
      <c r="EO166" s="186">
        <v>3420483.2500000009</v>
      </c>
      <c r="EP166" s="194">
        <v>0.1935753058350311</v>
      </c>
      <c r="EQ166" s="188">
        <v>33</v>
      </c>
      <c r="ER166" s="194">
        <v>0.18333333333333332</v>
      </c>
      <c r="ET166" s="187" t="s">
        <v>35</v>
      </c>
      <c r="EU166" s="186">
        <v>3403717.24</v>
      </c>
      <c r="EV166" s="194">
        <v>0.19458908460902818</v>
      </c>
      <c r="EW166" s="188">
        <v>33</v>
      </c>
      <c r="EX166" s="194">
        <v>0.1853932584269663</v>
      </c>
      <c r="EZ166" s="187" t="s">
        <v>35</v>
      </c>
      <c r="FA166" s="186">
        <v>3388952.4500000011</v>
      </c>
      <c r="FB166" s="194">
        <v>0.19408515357212991</v>
      </c>
      <c r="FC166" s="188">
        <v>33</v>
      </c>
      <c r="FD166" s="194">
        <v>0.1853932584269663</v>
      </c>
      <c r="FF166" s="187" t="s">
        <v>35</v>
      </c>
      <c r="FG166" s="186">
        <v>3144162.5</v>
      </c>
      <c r="FH166" s="194">
        <v>0.18365138231877182</v>
      </c>
      <c r="FI166" s="188">
        <v>30</v>
      </c>
      <c r="FJ166" s="194">
        <v>0.17045454545454544</v>
      </c>
      <c r="FL166" s="187" t="s">
        <v>35</v>
      </c>
      <c r="FM166" s="186">
        <v>3215192.8600000008</v>
      </c>
      <c r="FN166" s="194">
        <v>0.19084867970917249</v>
      </c>
      <c r="FO166" s="188">
        <v>31</v>
      </c>
      <c r="FP166" s="194">
        <v>0.17816091954022989</v>
      </c>
      <c r="FR166" s="187" t="s">
        <v>35</v>
      </c>
      <c r="FS166" s="186">
        <v>2954609.7099999995</v>
      </c>
      <c r="FT166" s="194">
        <v>0.17846638339128457</v>
      </c>
      <c r="FU166" s="188">
        <v>30</v>
      </c>
      <c r="FV166" s="194">
        <v>0.17341040462427745</v>
      </c>
      <c r="FX166" s="187" t="s">
        <v>35</v>
      </c>
      <c r="FY166" s="186">
        <v>2878187.17</v>
      </c>
      <c r="FZ166" s="194">
        <v>0.17568534119727097</v>
      </c>
      <c r="GA166" s="188">
        <v>29</v>
      </c>
      <c r="GB166" s="194">
        <v>0.16959064327485379</v>
      </c>
      <c r="GD166" s="187" t="s">
        <v>35</v>
      </c>
      <c r="GE166" s="186">
        <v>2870028.23</v>
      </c>
      <c r="GF166" s="194">
        <v>0.17472922663774895</v>
      </c>
      <c r="GG166" s="188">
        <v>29</v>
      </c>
      <c r="GH166" s="194">
        <v>0.17058823529411765</v>
      </c>
      <c r="GJ166" s="187" t="s">
        <v>35</v>
      </c>
      <c r="GK166" s="186">
        <v>2849435.0300000003</v>
      </c>
      <c r="GL166" s="194">
        <v>0.17689007220343725</v>
      </c>
      <c r="GM166" s="188">
        <v>28</v>
      </c>
      <c r="GN166" s="194">
        <v>0.16766467065868262</v>
      </c>
      <c r="GP166" s="187" t="s">
        <v>35</v>
      </c>
      <c r="GQ166" s="186">
        <v>2840973.8400000012</v>
      </c>
      <c r="GR166" s="194">
        <v>0.17930244749065755</v>
      </c>
      <c r="GS166" s="188">
        <v>28</v>
      </c>
      <c r="GT166" s="194">
        <v>0.17073170731707318</v>
      </c>
      <c r="GV166" s="187" t="s">
        <v>35</v>
      </c>
      <c r="GW166" s="186">
        <v>2832469.9000000013</v>
      </c>
      <c r="GX166" s="194">
        <v>0.17866989709646938</v>
      </c>
      <c r="GY166" s="188">
        <v>28</v>
      </c>
      <c r="GZ166" s="194">
        <v>0.17073170731707318</v>
      </c>
      <c r="HB166" s="187" t="s">
        <v>35</v>
      </c>
      <c r="HC166" s="186">
        <v>2796213.22</v>
      </c>
      <c r="HD166" s="194">
        <v>0.18130217267601015</v>
      </c>
      <c r="HE166" s="188">
        <v>27</v>
      </c>
      <c r="HF166" s="194">
        <v>0.17088607594936708</v>
      </c>
      <c r="HH166" s="187" t="s">
        <v>35</v>
      </c>
      <c r="HI166" s="186">
        <v>2825385.79</v>
      </c>
      <c r="HJ166" s="194">
        <v>0.18471312455150632</v>
      </c>
      <c r="HK166" s="188">
        <v>27</v>
      </c>
      <c r="HL166" s="194">
        <v>0.17197452229299362</v>
      </c>
      <c r="HN166" s="187" t="s">
        <v>35</v>
      </c>
      <c r="HO166" s="186">
        <v>2818186.76</v>
      </c>
      <c r="HP166" s="194">
        <v>0.18535031441416458</v>
      </c>
      <c r="HQ166" s="188">
        <v>27</v>
      </c>
      <c r="HR166" s="194">
        <v>0.17307692307692307</v>
      </c>
      <c r="HT166" s="187" t="s">
        <v>35</v>
      </c>
      <c r="HU166" s="186">
        <v>2781151.83</v>
      </c>
      <c r="HV166" s="194">
        <v>0.18952482884634325</v>
      </c>
      <c r="HW166" s="188">
        <v>27</v>
      </c>
      <c r="HX166" s="194">
        <v>0.17763157894736842</v>
      </c>
      <c r="HZ166" s="187" t="s">
        <v>35</v>
      </c>
      <c r="IA166" s="186">
        <v>3373613.2199999997</v>
      </c>
      <c r="IB166" s="194">
        <v>0.23364337681939468</v>
      </c>
      <c r="IC166" s="188">
        <v>27</v>
      </c>
      <c r="ID166" s="194">
        <v>0.18</v>
      </c>
      <c r="IF166" s="187" t="s">
        <v>35</v>
      </c>
      <c r="IG166" s="186">
        <v>2635025.38</v>
      </c>
      <c r="IH166" s="194">
        <v>0.18379339410914294</v>
      </c>
      <c r="II166" s="188">
        <v>23</v>
      </c>
      <c r="IJ166" s="194">
        <v>0.15436241610738255</v>
      </c>
      <c r="IM166" s="187" t="s">
        <v>35</v>
      </c>
      <c r="IN166" s="186">
        <v>2455650.1999999997</v>
      </c>
      <c r="IO166" s="194">
        <v>0.17390620780106705</v>
      </c>
      <c r="IP166" s="188">
        <v>22</v>
      </c>
      <c r="IQ166" s="194">
        <v>0.14864864864864866</v>
      </c>
      <c r="IT166" s="187" t="s">
        <v>35</v>
      </c>
      <c r="IU166" s="186">
        <v>2399145.1599999997</v>
      </c>
      <c r="IV166" s="194">
        <v>0.17145322395689219</v>
      </c>
      <c r="IW166" s="188">
        <v>21</v>
      </c>
      <c r="IX166" s="194">
        <v>0.14383561643835616</v>
      </c>
      <c r="JA166" s="187" t="s">
        <v>35</v>
      </c>
      <c r="JB166" s="186">
        <v>2491177.5199999996</v>
      </c>
      <c r="JC166" s="194">
        <v>0.17906123301304833</v>
      </c>
      <c r="JD166" s="188">
        <v>22</v>
      </c>
      <c r="JE166" s="194">
        <v>0.15172413793103448</v>
      </c>
      <c r="JH166" s="187" t="s">
        <v>35</v>
      </c>
      <c r="JI166" s="186">
        <v>2654642.2600000002</v>
      </c>
      <c r="JJ166" s="194">
        <v>0.19335596689647919</v>
      </c>
      <c r="JK166" s="188">
        <v>23</v>
      </c>
      <c r="JL166" s="194">
        <v>0.16083916083916083</v>
      </c>
      <c r="JN166" s="187" t="s">
        <v>35</v>
      </c>
      <c r="JO166" s="186">
        <v>2652401.02</v>
      </c>
      <c r="JP166" s="194">
        <v>0.19704554580639094</v>
      </c>
      <c r="JQ166" s="188">
        <v>23</v>
      </c>
      <c r="JR166" s="194">
        <v>0.16546762589928057</v>
      </c>
      <c r="JT166" s="187" t="s">
        <v>35</v>
      </c>
      <c r="JU166" s="186">
        <v>2894540.1199999996</v>
      </c>
      <c r="JV166" s="194">
        <v>0.2179070928959059</v>
      </c>
      <c r="JW166" s="188">
        <v>26</v>
      </c>
      <c r="JX166" s="194">
        <v>0.19117647058823528</v>
      </c>
      <c r="JZ166" s="187" t="s">
        <v>35</v>
      </c>
      <c r="KA166" s="186">
        <v>2722422.35</v>
      </c>
      <c r="KB166" s="194">
        <v>0.21000827649831735</v>
      </c>
      <c r="KC166" s="188">
        <v>24</v>
      </c>
      <c r="KD166" s="194">
        <v>0.17910447761194029</v>
      </c>
      <c r="KF166" s="187" t="s">
        <v>35</v>
      </c>
      <c r="KG166" s="186">
        <v>2514824.75</v>
      </c>
      <c r="KH166" s="194">
        <v>0.19948090784387512</v>
      </c>
      <c r="KI166" s="188">
        <v>22</v>
      </c>
      <c r="KJ166" s="194">
        <v>0.16923076923076924</v>
      </c>
      <c r="KL166" s="187" t="s">
        <v>35</v>
      </c>
      <c r="KM166" s="186">
        <v>2220528.5099999993</v>
      </c>
      <c r="KN166" s="194">
        <v>0.18545825733581761</v>
      </c>
      <c r="KO166" s="188">
        <v>20</v>
      </c>
      <c r="KP166" s="194">
        <v>0.15873015873015872</v>
      </c>
      <c r="KR166" s="187" t="s">
        <v>35</v>
      </c>
      <c r="KS166" s="186">
        <v>2213204.7199999997</v>
      </c>
      <c r="KT166" s="194">
        <v>0.18642279716970603</v>
      </c>
      <c r="KU166" s="188">
        <v>20</v>
      </c>
      <c r="KV166" s="194">
        <v>0.16</v>
      </c>
      <c r="KX166" s="187" t="s">
        <v>35</v>
      </c>
      <c r="KY166" s="186">
        <v>1855632.5499999998</v>
      </c>
      <c r="KZ166" s="194">
        <v>0.16252913214177658</v>
      </c>
      <c r="LA166" s="188">
        <v>18</v>
      </c>
      <c r="LB166" s="194">
        <v>0.14754098360655737</v>
      </c>
      <c r="LD166" s="187" t="s">
        <v>35</v>
      </c>
      <c r="LE166" s="186">
        <v>0</v>
      </c>
      <c r="LF166" s="194">
        <v>0</v>
      </c>
      <c r="LG166" s="188">
        <v>0</v>
      </c>
      <c r="LH166" s="194">
        <v>0</v>
      </c>
    </row>
    <row r="167" spans="1:320" ht="17.399999999999999" x14ac:dyDescent="0.3">
      <c r="A167" s="187" t="s">
        <v>36</v>
      </c>
      <c r="B167" s="186">
        <v>7997027.370000001</v>
      </c>
      <c r="C167" s="194">
        <v>0.14657565284911422</v>
      </c>
      <c r="D167" s="188">
        <v>76</v>
      </c>
      <c r="E167" s="194">
        <v>0.13793103448275862</v>
      </c>
      <c r="G167" s="187" t="s">
        <v>36</v>
      </c>
      <c r="H167" s="186">
        <v>7666754.1999999983</v>
      </c>
      <c r="I167" s="194">
        <v>0.14173166649780025</v>
      </c>
      <c r="J167" s="188">
        <v>71</v>
      </c>
      <c r="K167" s="194">
        <v>0.13123844731977818</v>
      </c>
      <c r="M167" s="187" t="s">
        <v>36</v>
      </c>
      <c r="N167" s="186">
        <v>7474058.0700000003</v>
      </c>
      <c r="O167" s="194">
        <v>0.14128435646523824</v>
      </c>
      <c r="P167" s="188">
        <v>71</v>
      </c>
      <c r="Q167" s="194">
        <v>0.13370998116760829</v>
      </c>
      <c r="T167" s="187" t="s">
        <v>36</v>
      </c>
      <c r="U167" s="186">
        <v>6839147.0900000017</v>
      </c>
      <c r="V167" s="194">
        <v>0.13917964745178232</v>
      </c>
      <c r="W167" s="188">
        <v>65</v>
      </c>
      <c r="X167" s="194">
        <v>0.13211382113821138</v>
      </c>
      <c r="AB167" s="187" t="s">
        <v>36</v>
      </c>
      <c r="AC167" s="186">
        <v>6602509.6399999997</v>
      </c>
      <c r="AD167" s="194">
        <v>0.14117482729388542</v>
      </c>
      <c r="AE167" s="188">
        <v>61</v>
      </c>
      <c r="AF167" s="194">
        <v>0.13090128755364808</v>
      </c>
      <c r="AI167" s="187" t="s">
        <v>36</v>
      </c>
      <c r="AJ167" s="186">
        <v>6400717.2700000023</v>
      </c>
      <c r="AK167" s="194">
        <v>0.14309155625827694</v>
      </c>
      <c r="AL167" s="188">
        <v>58</v>
      </c>
      <c r="AM167" s="194">
        <v>0.1309255079006772</v>
      </c>
      <c r="AP167" s="187" t="s">
        <v>36</v>
      </c>
      <c r="AQ167" s="186">
        <v>5845804.7400000012</v>
      </c>
      <c r="AR167" s="194">
        <v>0.13710876078028666</v>
      </c>
      <c r="AS167" s="188">
        <v>54</v>
      </c>
      <c r="AT167" s="194">
        <v>0.1276595744680851</v>
      </c>
      <c r="AV167" s="187" t="s">
        <v>36</v>
      </c>
      <c r="AW167" s="186">
        <v>5562314.0800000001</v>
      </c>
      <c r="AX167" s="194">
        <v>0.14163058041598292</v>
      </c>
      <c r="AY167" s="188">
        <v>52</v>
      </c>
      <c r="AZ167" s="194">
        <v>0.13436692506459949</v>
      </c>
      <c r="BB167" s="187" t="s">
        <v>36</v>
      </c>
      <c r="BC167" s="186">
        <v>5328469.74</v>
      </c>
      <c r="BD167" s="194">
        <v>0.14454748248933347</v>
      </c>
      <c r="BE167" s="188">
        <v>47</v>
      </c>
      <c r="BF167" s="194">
        <v>0.12912087912087913</v>
      </c>
      <c r="BH167" s="187" t="s">
        <v>36</v>
      </c>
      <c r="BI167" s="186">
        <v>5343949.83</v>
      </c>
      <c r="BJ167" s="194">
        <v>0.15434071118674147</v>
      </c>
      <c r="BK167" s="188">
        <v>47</v>
      </c>
      <c r="BL167" s="194">
        <v>0.13662790697674418</v>
      </c>
      <c r="BN167" s="187" t="s">
        <v>36</v>
      </c>
      <c r="BO167" s="186">
        <v>5160541.79</v>
      </c>
      <c r="BP167" s="194">
        <v>0.16236398276326075</v>
      </c>
      <c r="BQ167" s="188">
        <v>43</v>
      </c>
      <c r="BR167" s="194">
        <v>0.13782051282051283</v>
      </c>
      <c r="BT167" s="187" t="s">
        <v>36</v>
      </c>
      <c r="BU167" s="186">
        <v>4566168.9800000004</v>
      </c>
      <c r="BV167" s="194">
        <v>0.15999303420453281</v>
      </c>
      <c r="BW167" s="188">
        <v>40</v>
      </c>
      <c r="BX167" s="194">
        <v>0.1444043321299639</v>
      </c>
      <c r="BZ167" s="187" t="s">
        <v>36</v>
      </c>
      <c r="CA167" s="186">
        <v>4271599.4400000004</v>
      </c>
      <c r="CB167" s="194">
        <v>0.15956474544912905</v>
      </c>
      <c r="CC167" s="188">
        <v>38</v>
      </c>
      <c r="CD167" s="194">
        <v>0.14901960784313725</v>
      </c>
      <c r="CF167" s="187" t="s">
        <v>36</v>
      </c>
      <c r="CG167" s="186">
        <v>4242199.38</v>
      </c>
      <c r="CH167" s="194">
        <v>0.18115822046346874</v>
      </c>
      <c r="CI167" s="188">
        <v>37</v>
      </c>
      <c r="CJ167" s="194">
        <v>0.16228070175438597</v>
      </c>
      <c r="CL167" s="187" t="s">
        <v>36</v>
      </c>
      <c r="CM167" s="186">
        <v>4103061.74</v>
      </c>
      <c r="CN167" s="194">
        <v>0.18851952872692401</v>
      </c>
      <c r="CO167" s="188">
        <v>35</v>
      </c>
      <c r="CP167" s="194">
        <v>0.16431924882629109</v>
      </c>
      <c r="CR167" s="187" t="s">
        <v>36</v>
      </c>
      <c r="CS167" s="186">
        <v>3838647.22</v>
      </c>
      <c r="CT167" s="194">
        <v>0.18836652975492763</v>
      </c>
      <c r="CU167" s="188">
        <v>35</v>
      </c>
      <c r="CV167" s="194">
        <v>0.17241379310344829</v>
      </c>
      <c r="CX167" s="187" t="s">
        <v>36</v>
      </c>
      <c r="CY167" s="186">
        <v>3684193.35</v>
      </c>
      <c r="CZ167" s="194">
        <v>0.18920849054322267</v>
      </c>
      <c r="DA167" s="188">
        <v>34</v>
      </c>
      <c r="DB167" s="194">
        <v>0.17616580310880828</v>
      </c>
      <c r="DD167" s="187" t="s">
        <v>36</v>
      </c>
      <c r="DE167" s="186">
        <v>3593093.07</v>
      </c>
      <c r="DF167" s="194">
        <v>0.19064819825835294</v>
      </c>
      <c r="DG167" s="188">
        <v>33</v>
      </c>
      <c r="DH167" s="194">
        <v>0.17647058823529413</v>
      </c>
      <c r="DJ167" s="187" t="s">
        <v>36</v>
      </c>
      <c r="DK167" s="186">
        <v>3673988.02</v>
      </c>
      <c r="DL167" s="194">
        <v>0.19809278245973588</v>
      </c>
      <c r="DM167" s="188">
        <v>30</v>
      </c>
      <c r="DN167" s="194">
        <v>0.16216216216216217</v>
      </c>
      <c r="DP167" s="187" t="s">
        <v>36</v>
      </c>
      <c r="DQ167" s="186">
        <v>3245029.15</v>
      </c>
      <c r="DR167" s="194">
        <v>0.17702361440907963</v>
      </c>
      <c r="DS167" s="188">
        <v>28</v>
      </c>
      <c r="DT167" s="194">
        <v>0.15217391304347827</v>
      </c>
      <c r="DV167" s="187" t="s">
        <v>36</v>
      </c>
      <c r="DW167" s="186">
        <v>3242140.24</v>
      </c>
      <c r="DX167" s="194">
        <v>0.17686175936768739</v>
      </c>
      <c r="DY167" s="188">
        <v>28</v>
      </c>
      <c r="DZ167" s="194">
        <v>0.15217391304347827</v>
      </c>
      <c r="EB167" s="187" t="s">
        <v>36</v>
      </c>
      <c r="EC167" s="186">
        <v>3238973.29</v>
      </c>
      <c r="ED167" s="194">
        <v>0.17911293935323716</v>
      </c>
      <c r="EE167" s="188">
        <v>28</v>
      </c>
      <c r="EF167" s="194">
        <v>0.15217391304347827</v>
      </c>
      <c r="EH167" s="187" t="s">
        <v>36</v>
      </c>
      <c r="EI167" s="186">
        <v>3330039.66</v>
      </c>
      <c r="EJ167" s="194">
        <v>0.18602684674965242</v>
      </c>
      <c r="EK167" s="188">
        <v>29</v>
      </c>
      <c r="EL167" s="194">
        <v>0.15846994535519127</v>
      </c>
      <c r="EN167" s="187" t="s">
        <v>36</v>
      </c>
      <c r="EO167" s="186">
        <v>3563633.2499999995</v>
      </c>
      <c r="EP167" s="194">
        <v>0.2016765894856043</v>
      </c>
      <c r="EQ167" s="188">
        <v>31</v>
      </c>
      <c r="ER167" s="194">
        <v>0.17222222222222222</v>
      </c>
      <c r="ET167" s="187" t="s">
        <v>36</v>
      </c>
      <c r="EU167" s="186">
        <v>3560440.3499999987</v>
      </c>
      <c r="EV167" s="194">
        <v>0.20354887896373777</v>
      </c>
      <c r="EW167" s="188">
        <v>31</v>
      </c>
      <c r="EX167" s="194">
        <v>0.17415730337078653</v>
      </c>
      <c r="EZ167" s="187" t="s">
        <v>36</v>
      </c>
      <c r="FA167" s="186">
        <v>3554983.7199999988</v>
      </c>
      <c r="FB167" s="194">
        <v>0.20359375689753959</v>
      </c>
      <c r="FC167" s="188">
        <v>31</v>
      </c>
      <c r="FD167" s="194">
        <v>0.17415730337078653</v>
      </c>
      <c r="FF167" s="187" t="s">
        <v>36</v>
      </c>
      <c r="FG167" s="186">
        <v>3549522.0300000007</v>
      </c>
      <c r="FH167" s="194">
        <v>0.20732854214132798</v>
      </c>
      <c r="FI167" s="188">
        <v>31</v>
      </c>
      <c r="FJ167" s="194">
        <v>0.17613636363636365</v>
      </c>
      <c r="FL167" s="187" t="s">
        <v>36</v>
      </c>
      <c r="FM167" s="186">
        <v>3370989.43</v>
      </c>
      <c r="FN167" s="194">
        <v>0.20009651365954942</v>
      </c>
      <c r="FO167" s="188">
        <v>29</v>
      </c>
      <c r="FP167" s="194">
        <v>0.16666666666666666</v>
      </c>
      <c r="FR167" s="187" t="s">
        <v>36</v>
      </c>
      <c r="FS167" s="186">
        <v>3366010.0799999991</v>
      </c>
      <c r="FT167" s="194">
        <v>0.20331607366043905</v>
      </c>
      <c r="FU167" s="188">
        <v>29</v>
      </c>
      <c r="FV167" s="194">
        <v>0.16763005780346821</v>
      </c>
      <c r="FX167" s="187" t="s">
        <v>36</v>
      </c>
      <c r="FY167" s="186">
        <v>3367930.6500000004</v>
      </c>
      <c r="FZ167" s="194">
        <v>0.20557941871931723</v>
      </c>
      <c r="GA167" s="188">
        <v>29</v>
      </c>
      <c r="GB167" s="194">
        <v>0.16959064327485379</v>
      </c>
      <c r="GD167" s="187" t="s">
        <v>36</v>
      </c>
      <c r="GE167" s="186">
        <v>3363542.6200000006</v>
      </c>
      <c r="GF167" s="194">
        <v>0.20477471078941548</v>
      </c>
      <c r="GG167" s="188">
        <v>29</v>
      </c>
      <c r="GH167" s="194">
        <v>0.17058823529411765</v>
      </c>
      <c r="GJ167" s="187" t="s">
        <v>36</v>
      </c>
      <c r="GK167" s="186">
        <v>3359138.76</v>
      </c>
      <c r="GL167" s="194">
        <v>0.20853196915943178</v>
      </c>
      <c r="GM167" s="188">
        <v>29</v>
      </c>
      <c r="GN167" s="194">
        <v>0.17365269461077845</v>
      </c>
      <c r="GP167" s="187" t="s">
        <v>36</v>
      </c>
      <c r="GQ167" s="186">
        <v>3271446.4300000006</v>
      </c>
      <c r="GR167" s="194">
        <v>0.20647087399212868</v>
      </c>
      <c r="GS167" s="188">
        <v>28</v>
      </c>
      <c r="GT167" s="194">
        <v>0.17073170731707318</v>
      </c>
      <c r="GV167" s="187" t="s">
        <v>36</v>
      </c>
      <c r="GW167" s="186">
        <v>3266983.9000000004</v>
      </c>
      <c r="GX167" s="194">
        <v>0.20607868674220403</v>
      </c>
      <c r="GY167" s="188">
        <v>28</v>
      </c>
      <c r="GZ167" s="194">
        <v>0.17073170731707318</v>
      </c>
      <c r="HB167" s="187" t="s">
        <v>36</v>
      </c>
      <c r="HC167" s="186">
        <v>3099994.0200000005</v>
      </c>
      <c r="HD167" s="194">
        <v>0.2009988534095547</v>
      </c>
      <c r="HE167" s="188">
        <v>26</v>
      </c>
      <c r="HF167" s="194">
        <v>0.16455696202531644</v>
      </c>
      <c r="HH167" s="187" t="s">
        <v>36</v>
      </c>
      <c r="HI167" s="186">
        <v>2938695.31</v>
      </c>
      <c r="HJ167" s="194">
        <v>0.19212087592999377</v>
      </c>
      <c r="HK167" s="188">
        <v>25</v>
      </c>
      <c r="HL167" s="194">
        <v>0.15923566878980891</v>
      </c>
      <c r="HN167" s="187" t="s">
        <v>36</v>
      </c>
      <c r="HO167" s="186">
        <v>2828095.5400000005</v>
      </c>
      <c r="HP167" s="194">
        <v>0.1860020084447124</v>
      </c>
      <c r="HQ167" s="188">
        <v>24</v>
      </c>
      <c r="HR167" s="194">
        <v>0.15384615384615385</v>
      </c>
      <c r="HT167" s="187" t="s">
        <v>36</v>
      </c>
      <c r="HU167" s="186">
        <v>2638289.2699999996</v>
      </c>
      <c r="HV167" s="194">
        <v>0.17978929339643199</v>
      </c>
      <c r="HW167" s="188">
        <v>23</v>
      </c>
      <c r="HX167" s="194">
        <v>0.15131578947368421</v>
      </c>
      <c r="HZ167" s="187" t="s">
        <v>36</v>
      </c>
      <c r="IA167" s="186">
        <v>4579620.34</v>
      </c>
      <c r="IB167" s="194">
        <v>0.31716675594138927</v>
      </c>
      <c r="IC167" s="188">
        <v>50</v>
      </c>
      <c r="ID167" s="194">
        <v>0.33333333333333331</v>
      </c>
      <c r="IF167" s="187" t="s">
        <v>36</v>
      </c>
      <c r="IG167" s="186">
        <v>7936773.6699999999</v>
      </c>
      <c r="IH167" s="194">
        <v>0.55359108954213521</v>
      </c>
      <c r="II167" s="188">
        <v>85</v>
      </c>
      <c r="IJ167" s="194">
        <v>0.57046979865771807</v>
      </c>
      <c r="IM167" s="187" t="s">
        <v>36</v>
      </c>
      <c r="IN167" s="186">
        <v>7913204.7999999989</v>
      </c>
      <c r="IO167" s="194">
        <v>0.56040369199212547</v>
      </c>
      <c r="IP167" s="188">
        <v>85</v>
      </c>
      <c r="IQ167" s="194">
        <v>0.57432432432432434</v>
      </c>
      <c r="IT167" s="187" t="s">
        <v>36</v>
      </c>
      <c r="IU167" s="186">
        <v>7855766.3699999992</v>
      </c>
      <c r="IV167" s="194">
        <v>0.56140682658344521</v>
      </c>
      <c r="IW167" s="188">
        <v>84</v>
      </c>
      <c r="IX167" s="194">
        <v>0.57534246575342463</v>
      </c>
      <c r="JA167" s="187" t="s">
        <v>36</v>
      </c>
      <c r="JB167" s="186">
        <v>7702914.5499999989</v>
      </c>
      <c r="JC167" s="194">
        <v>0.55367125226673941</v>
      </c>
      <c r="JD167" s="188">
        <v>82</v>
      </c>
      <c r="JE167" s="194">
        <v>0.56551724137931036</v>
      </c>
      <c r="JH167" s="187" t="s">
        <v>36</v>
      </c>
      <c r="JI167" s="186">
        <v>7377049.0799999982</v>
      </c>
      <c r="JJ167" s="194">
        <v>0.53732153638893021</v>
      </c>
      <c r="JK167" s="188">
        <v>79</v>
      </c>
      <c r="JL167" s="194">
        <v>0.55244755244755239</v>
      </c>
      <c r="JN167" s="187" t="s">
        <v>36</v>
      </c>
      <c r="JO167" s="186">
        <v>7305963.5499999989</v>
      </c>
      <c r="JP167" s="194">
        <v>0.54275637978428593</v>
      </c>
      <c r="JQ167" s="188">
        <v>78</v>
      </c>
      <c r="JR167" s="194">
        <v>0.5611510791366906</v>
      </c>
      <c r="JT167" s="187" t="s">
        <v>36</v>
      </c>
      <c r="JU167" s="186">
        <v>7182846.6099999975</v>
      </c>
      <c r="JV167" s="194">
        <v>0.54073986146798081</v>
      </c>
      <c r="JW167" s="188">
        <v>76</v>
      </c>
      <c r="JX167" s="194">
        <v>0.55882352941176472</v>
      </c>
      <c r="JZ167" s="187" t="s">
        <v>36</v>
      </c>
      <c r="KA167" s="186">
        <v>6948938.9799999977</v>
      </c>
      <c r="KB167" s="194">
        <v>0.53604272631752925</v>
      </c>
      <c r="KC167" s="188">
        <v>74</v>
      </c>
      <c r="KD167" s="194">
        <v>0.55223880597014929</v>
      </c>
      <c r="KF167" s="187" t="s">
        <v>36</v>
      </c>
      <c r="KG167" s="186">
        <v>6618675.5899999971</v>
      </c>
      <c r="KH167" s="194">
        <v>0.5250065299449973</v>
      </c>
      <c r="KI167" s="188">
        <v>70</v>
      </c>
      <c r="KJ167" s="194">
        <v>0.53846153846153844</v>
      </c>
      <c r="KL167" s="187" t="s">
        <v>36</v>
      </c>
      <c r="KM167" s="186">
        <v>6293713.3800000008</v>
      </c>
      <c r="KN167" s="194">
        <v>0.52565013705945118</v>
      </c>
      <c r="KO167" s="188">
        <v>68</v>
      </c>
      <c r="KP167" s="194">
        <v>0.53968253968253965</v>
      </c>
      <c r="KR167" s="187" t="s">
        <v>36</v>
      </c>
      <c r="KS167" s="186">
        <v>6214262.9799999986</v>
      </c>
      <c r="KT167" s="194">
        <v>0.52344018454820251</v>
      </c>
      <c r="KU167" s="188">
        <v>67</v>
      </c>
      <c r="KV167" s="194">
        <v>0.53600000000000003</v>
      </c>
      <c r="KX167" s="187" t="s">
        <v>36</v>
      </c>
      <c r="KY167" s="186">
        <v>6140381.8999999985</v>
      </c>
      <c r="KZ167" s="194">
        <v>0.53781711321353631</v>
      </c>
      <c r="LA167" s="188">
        <v>66</v>
      </c>
      <c r="LB167" s="194">
        <v>0.54098360655737709</v>
      </c>
      <c r="LD167" s="187" t="s">
        <v>36</v>
      </c>
      <c r="LE167" s="186">
        <v>0</v>
      </c>
      <c r="LF167" s="194">
        <v>0</v>
      </c>
      <c r="LG167" s="188">
        <v>0</v>
      </c>
      <c r="LH167" s="194">
        <v>0</v>
      </c>
    </row>
    <row r="168" spans="1:320" ht="17.399999999999999" x14ac:dyDescent="0.3">
      <c r="A168" s="187" t="s">
        <v>37</v>
      </c>
      <c r="B168" s="186">
        <v>8807285.5500000045</v>
      </c>
      <c r="C168" s="194">
        <v>0.16142668639132349</v>
      </c>
      <c r="D168" s="188">
        <v>97</v>
      </c>
      <c r="E168" s="194">
        <v>0.17604355716878403</v>
      </c>
      <c r="G168" s="187" t="s">
        <v>37</v>
      </c>
      <c r="H168" s="186">
        <v>9011201.0199999996</v>
      </c>
      <c r="I168" s="194">
        <v>0.16658582033467015</v>
      </c>
      <c r="J168" s="188">
        <v>96</v>
      </c>
      <c r="K168" s="194">
        <v>0.17744916820702403</v>
      </c>
      <c r="M168" s="187" t="s">
        <v>37</v>
      </c>
      <c r="N168" s="186">
        <v>8884346.3599999994</v>
      </c>
      <c r="O168" s="194">
        <v>0.16794345806934327</v>
      </c>
      <c r="P168" s="188">
        <v>94</v>
      </c>
      <c r="Q168" s="194">
        <v>0.17702448210922786</v>
      </c>
      <c r="T168" s="187" t="s">
        <v>37</v>
      </c>
      <c r="U168" s="186">
        <v>8877611.8100000005</v>
      </c>
      <c r="V168" s="194">
        <v>0.18066329992174196</v>
      </c>
      <c r="W168" s="188">
        <v>94</v>
      </c>
      <c r="X168" s="194">
        <v>0.1910569105691057</v>
      </c>
      <c r="AB168" s="187" t="s">
        <v>37</v>
      </c>
      <c r="AC168" s="186">
        <v>7896481.8800000018</v>
      </c>
      <c r="AD168" s="194">
        <v>0.16884253509977395</v>
      </c>
      <c r="AE168" s="188">
        <v>85</v>
      </c>
      <c r="AF168" s="194">
        <v>0.18240343347639484</v>
      </c>
      <c r="AI168" s="187" t="s">
        <v>37</v>
      </c>
      <c r="AJ168" s="186">
        <v>7712298.9800000014</v>
      </c>
      <c r="AK168" s="194">
        <v>0.17241268702020354</v>
      </c>
      <c r="AL168" s="188">
        <v>80</v>
      </c>
      <c r="AM168" s="194">
        <v>0.18058690744920994</v>
      </c>
      <c r="AP168" s="187" t="s">
        <v>37</v>
      </c>
      <c r="AQ168" s="186">
        <v>7302966.5</v>
      </c>
      <c r="AR168" s="194">
        <v>0.17128534587950456</v>
      </c>
      <c r="AS168" s="188">
        <v>76</v>
      </c>
      <c r="AT168" s="194">
        <v>0.17966903073286053</v>
      </c>
      <c r="AV168" s="187" t="s">
        <v>37</v>
      </c>
      <c r="AW168" s="186">
        <v>6770324.0800000019</v>
      </c>
      <c r="AX168" s="194">
        <v>0.17238956938848476</v>
      </c>
      <c r="AY168" s="188">
        <v>68</v>
      </c>
      <c r="AZ168" s="194">
        <v>0.17571059431524547</v>
      </c>
      <c r="BB168" s="187" t="s">
        <v>37</v>
      </c>
      <c r="BC168" s="186">
        <v>6287671.290000001</v>
      </c>
      <c r="BD168" s="194">
        <v>0.17056811805971894</v>
      </c>
      <c r="BE168" s="188">
        <v>61</v>
      </c>
      <c r="BF168" s="194">
        <v>0.16758241758241757</v>
      </c>
      <c r="BH168" s="187" t="s">
        <v>37</v>
      </c>
      <c r="BI168" s="186">
        <v>5925752.4500000002</v>
      </c>
      <c r="BJ168" s="194">
        <v>0.17114398086510027</v>
      </c>
      <c r="BK168" s="188">
        <v>57</v>
      </c>
      <c r="BL168" s="194">
        <v>0.16569767441860464</v>
      </c>
      <c r="BN168" s="187" t="s">
        <v>37</v>
      </c>
      <c r="BO168" s="186">
        <v>5622693.2300000004</v>
      </c>
      <c r="BP168" s="194">
        <v>0.17690446155244158</v>
      </c>
      <c r="BQ168" s="188">
        <v>53</v>
      </c>
      <c r="BR168" s="194">
        <v>0.16987179487179488</v>
      </c>
      <c r="BT168" s="187" t="s">
        <v>37</v>
      </c>
      <c r="BU168" s="186">
        <v>5217441.46</v>
      </c>
      <c r="BV168" s="194">
        <v>0.18281283360869571</v>
      </c>
      <c r="BW168" s="188">
        <v>48</v>
      </c>
      <c r="BX168" s="194">
        <v>0.17328519855595667</v>
      </c>
      <c r="BZ168" s="187" t="s">
        <v>37</v>
      </c>
      <c r="CA168" s="186">
        <v>5063046.8499999996</v>
      </c>
      <c r="CB168" s="194">
        <v>0.18912910565819926</v>
      </c>
      <c r="CC168" s="188">
        <v>46</v>
      </c>
      <c r="CD168" s="194">
        <v>0.1803921568627451</v>
      </c>
      <c r="CF168" s="187" t="s">
        <v>37</v>
      </c>
      <c r="CG168" s="186">
        <v>4331482.25</v>
      </c>
      <c r="CH168" s="194">
        <v>0.18497094221420152</v>
      </c>
      <c r="CI168" s="188">
        <v>36</v>
      </c>
      <c r="CJ168" s="194">
        <v>0.15789473684210525</v>
      </c>
      <c r="CL168" s="187" t="s">
        <v>37</v>
      </c>
      <c r="CM168" s="186">
        <v>3672432.71</v>
      </c>
      <c r="CN168" s="194">
        <v>0.1687338206542659</v>
      </c>
      <c r="CO168" s="188">
        <v>32</v>
      </c>
      <c r="CP168" s="194">
        <v>0.15023474178403756</v>
      </c>
      <c r="CR168" s="187" t="s">
        <v>37</v>
      </c>
      <c r="CS168" s="186">
        <v>3389044.14</v>
      </c>
      <c r="CT168" s="194">
        <v>0.16630402515552681</v>
      </c>
      <c r="CU168" s="188">
        <v>30</v>
      </c>
      <c r="CV168" s="194">
        <v>0.14778325123152711</v>
      </c>
      <c r="CX168" s="187" t="s">
        <v>37</v>
      </c>
      <c r="CY168" s="186">
        <v>3338269.2</v>
      </c>
      <c r="CZ168" s="194">
        <v>0.17144292287453683</v>
      </c>
      <c r="DA168" s="188">
        <v>29</v>
      </c>
      <c r="DB168" s="194">
        <v>0.15025906735751296</v>
      </c>
      <c r="DD168" s="187" t="s">
        <v>37</v>
      </c>
      <c r="DE168" s="186">
        <v>3336277.94</v>
      </c>
      <c r="DF168" s="194">
        <v>0.17702168180967531</v>
      </c>
      <c r="DG168" s="188">
        <v>29</v>
      </c>
      <c r="DH168" s="194">
        <v>0.15508021390374332</v>
      </c>
      <c r="DJ168" s="187" t="s">
        <v>37</v>
      </c>
      <c r="DK168" s="186">
        <v>5627152.2600000007</v>
      </c>
      <c r="DL168" s="194">
        <v>0.30340279893127997</v>
      </c>
      <c r="DM168" s="188">
        <v>60</v>
      </c>
      <c r="DN168" s="194">
        <v>0.32432432432432434</v>
      </c>
      <c r="DP168" s="187" t="s">
        <v>37</v>
      </c>
      <c r="DQ168" s="186">
        <v>9872399.0200000051</v>
      </c>
      <c r="DR168" s="194">
        <v>0.53856149717763158</v>
      </c>
      <c r="DS168" s="188">
        <v>103</v>
      </c>
      <c r="DT168" s="194">
        <v>0.55978260869565222</v>
      </c>
      <c r="DV168" s="187" t="s">
        <v>37</v>
      </c>
      <c r="DW168" s="186">
        <v>9886986.5399999991</v>
      </c>
      <c r="DX168" s="194">
        <v>0.53934429261734951</v>
      </c>
      <c r="DY168" s="188">
        <v>103</v>
      </c>
      <c r="DZ168" s="194">
        <v>0.55978260869565222</v>
      </c>
      <c r="EB168" s="187" t="s">
        <v>37</v>
      </c>
      <c r="EC168" s="186">
        <v>9652997.1600000039</v>
      </c>
      <c r="ED168" s="194">
        <v>0.53380393726434572</v>
      </c>
      <c r="EE168" s="188">
        <v>103</v>
      </c>
      <c r="EF168" s="194">
        <v>0.55978260869565222</v>
      </c>
      <c r="EH168" s="187" t="s">
        <v>37</v>
      </c>
      <c r="EI168" s="186">
        <v>9526184.3200000077</v>
      </c>
      <c r="EJ168" s="194">
        <v>0.53216364113981263</v>
      </c>
      <c r="EK168" s="188">
        <v>102</v>
      </c>
      <c r="EL168" s="194">
        <v>0.55737704918032782</v>
      </c>
      <c r="EN168" s="187" t="s">
        <v>37</v>
      </c>
      <c r="EO168" s="186">
        <v>9201867.8300000001</v>
      </c>
      <c r="EP168" s="194">
        <v>0.52076102973045801</v>
      </c>
      <c r="EQ168" s="188">
        <v>98</v>
      </c>
      <c r="ER168" s="194">
        <v>0.5444444444444444</v>
      </c>
      <c r="ET168" s="187" t="s">
        <v>37</v>
      </c>
      <c r="EU168" s="186">
        <v>9047097.5600000005</v>
      </c>
      <c r="EV168" s="194">
        <v>0.51721876655329113</v>
      </c>
      <c r="EW168" s="188">
        <v>96</v>
      </c>
      <c r="EX168" s="194">
        <v>0.5393258426966292</v>
      </c>
      <c r="EZ168" s="187" t="s">
        <v>37</v>
      </c>
      <c r="FA168" s="186">
        <v>9039089.2799999993</v>
      </c>
      <c r="FB168" s="194">
        <v>0.51766823434214682</v>
      </c>
      <c r="FC168" s="188">
        <v>96</v>
      </c>
      <c r="FD168" s="194">
        <v>0.5393258426966292</v>
      </c>
      <c r="FF168" s="187" t="s">
        <v>37</v>
      </c>
      <c r="FG168" s="186">
        <v>8784875.5900000017</v>
      </c>
      <c r="FH168" s="194">
        <v>0.51312696007344927</v>
      </c>
      <c r="FI168" s="188">
        <v>95</v>
      </c>
      <c r="FJ168" s="194">
        <v>0.53977272727272729</v>
      </c>
      <c r="FL168" s="187" t="s">
        <v>37</v>
      </c>
      <c r="FM168" s="186">
        <v>8496995.75</v>
      </c>
      <c r="FN168" s="194">
        <v>0.50436800869915765</v>
      </c>
      <c r="FO168" s="188">
        <v>92</v>
      </c>
      <c r="FP168" s="194">
        <v>0.52873563218390807</v>
      </c>
      <c r="FR168" s="187" t="s">
        <v>37</v>
      </c>
      <c r="FS168" s="186">
        <v>8489934.6500000004</v>
      </c>
      <c r="FT168" s="194">
        <v>0.51281491666588064</v>
      </c>
      <c r="FU168" s="188">
        <v>92</v>
      </c>
      <c r="FV168" s="194">
        <v>0.53179190751445082</v>
      </c>
      <c r="FX168" s="187" t="s">
        <v>37</v>
      </c>
      <c r="FY168" s="186">
        <v>8399584.9600000028</v>
      </c>
      <c r="FZ168" s="194">
        <v>0.51271298996620362</v>
      </c>
      <c r="GA168" s="188">
        <v>91</v>
      </c>
      <c r="GB168" s="194">
        <v>0.53216374269005851</v>
      </c>
      <c r="GD168" s="187" t="s">
        <v>37</v>
      </c>
      <c r="GE168" s="186">
        <v>8469711.3500000015</v>
      </c>
      <c r="GF168" s="194">
        <v>0.51564165765382208</v>
      </c>
      <c r="GG168" s="188">
        <v>90</v>
      </c>
      <c r="GH168" s="194">
        <v>0.52941176470588236</v>
      </c>
      <c r="GJ168" s="187" t="s">
        <v>37</v>
      </c>
      <c r="GK168" s="186">
        <v>8185848.6900000004</v>
      </c>
      <c r="GL168" s="194">
        <v>0.50816928639377057</v>
      </c>
      <c r="GM168" s="188">
        <v>88</v>
      </c>
      <c r="GN168" s="194">
        <v>0.52694610778443118</v>
      </c>
      <c r="GP168" s="187" t="s">
        <v>37</v>
      </c>
      <c r="GQ168" s="186">
        <v>8029115.8699999973</v>
      </c>
      <c r="GR168" s="194">
        <v>0.50674177509395124</v>
      </c>
      <c r="GS168" s="188">
        <v>87</v>
      </c>
      <c r="GT168" s="194">
        <v>0.53048780487804881</v>
      </c>
      <c r="GV168" s="187" t="s">
        <v>37</v>
      </c>
      <c r="GW168" s="186">
        <v>8054669.7399999965</v>
      </c>
      <c r="GX168" s="194">
        <v>0.50808201477863701</v>
      </c>
      <c r="GY168" s="188">
        <v>87</v>
      </c>
      <c r="GZ168" s="194">
        <v>0.53048780487804881</v>
      </c>
      <c r="HB168" s="187" t="s">
        <v>37</v>
      </c>
      <c r="HC168" s="186">
        <v>8045015.7199999988</v>
      </c>
      <c r="HD168" s="194">
        <v>0.52162646926068668</v>
      </c>
      <c r="HE168" s="188">
        <v>86</v>
      </c>
      <c r="HF168" s="194">
        <v>0.54430379746835444</v>
      </c>
      <c r="HH168" s="187" t="s">
        <v>37</v>
      </c>
      <c r="HI168" s="186">
        <v>8052944.3699999973</v>
      </c>
      <c r="HJ168" s="194">
        <v>0.52647129524289182</v>
      </c>
      <c r="HK168" s="188">
        <v>86</v>
      </c>
      <c r="HL168" s="194">
        <v>0.54777070063694266</v>
      </c>
      <c r="HN168" s="187" t="s">
        <v>37</v>
      </c>
      <c r="HO168" s="186">
        <v>8082566.2399999965</v>
      </c>
      <c r="HP168" s="194">
        <v>0.53158513662781937</v>
      </c>
      <c r="HQ168" s="188">
        <v>86</v>
      </c>
      <c r="HR168" s="194">
        <v>0.55128205128205132</v>
      </c>
      <c r="HT168" s="187" t="s">
        <v>37</v>
      </c>
      <c r="HU168" s="186">
        <v>7875528.4799999986</v>
      </c>
      <c r="HV168" s="194">
        <v>0.5366870557536233</v>
      </c>
      <c r="HW168" s="188">
        <v>84</v>
      </c>
      <c r="HX168" s="194">
        <v>0.55263157894736847</v>
      </c>
      <c r="HZ168" s="187" t="s">
        <v>37</v>
      </c>
      <c r="IA168" s="186">
        <v>5082847.8699999992</v>
      </c>
      <c r="IB168" s="194">
        <v>0.35201834435723117</v>
      </c>
      <c r="IC168" s="188">
        <v>55</v>
      </c>
      <c r="ID168" s="194">
        <v>0.36666666666666664</v>
      </c>
      <c r="IF168" s="187" t="s">
        <v>37</v>
      </c>
      <c r="IG168" s="186">
        <v>1034604.9799999999</v>
      </c>
      <c r="IH168" s="194">
        <v>7.2163844143475361E-2</v>
      </c>
      <c r="II168" s="188">
        <v>12</v>
      </c>
      <c r="IJ168" s="194">
        <v>8.0536912751677847E-2</v>
      </c>
      <c r="IM168" s="187" t="s">
        <v>37</v>
      </c>
      <c r="IN168" s="186">
        <v>1030382.1199999999</v>
      </c>
      <c r="IO168" s="194">
        <v>7.2970428392131748E-2</v>
      </c>
      <c r="IP168" s="188">
        <v>12</v>
      </c>
      <c r="IQ168" s="194">
        <v>8.1081081081081086E-2</v>
      </c>
      <c r="IT168" s="187" t="s">
        <v>37</v>
      </c>
      <c r="IU168" s="186">
        <v>1026156.5399999998</v>
      </c>
      <c r="IV168" s="194">
        <v>7.3333556468692204E-2</v>
      </c>
      <c r="IW168" s="188">
        <v>12</v>
      </c>
      <c r="IX168" s="194">
        <v>8.2191780821917804E-2</v>
      </c>
      <c r="JA168" s="187" t="s">
        <v>37</v>
      </c>
      <c r="JB168" s="186">
        <v>1015928.1299999999</v>
      </c>
      <c r="JC168" s="194">
        <v>7.3023035151039931E-2</v>
      </c>
      <c r="JD168" s="188">
        <v>12</v>
      </c>
      <c r="JE168" s="194">
        <v>8.2758620689655171E-2</v>
      </c>
      <c r="JH168" s="187" t="s">
        <v>37</v>
      </c>
      <c r="JI168" s="186">
        <v>1005697.0900000001</v>
      </c>
      <c r="JJ168" s="194">
        <v>7.325187885840613E-2</v>
      </c>
      <c r="JK168" s="188">
        <v>12</v>
      </c>
      <c r="JL168" s="194">
        <v>8.3916083916083919E-2</v>
      </c>
      <c r="JN168" s="187" t="s">
        <v>37</v>
      </c>
      <c r="JO168" s="186">
        <v>928287.36999999988</v>
      </c>
      <c r="JP168" s="194">
        <v>6.8962004654495701E-2</v>
      </c>
      <c r="JQ168" s="188">
        <v>11</v>
      </c>
      <c r="JR168" s="194">
        <v>7.9136690647482008E-2</v>
      </c>
      <c r="JT168" s="187" t="s">
        <v>37</v>
      </c>
      <c r="JU168" s="186">
        <v>886797.59999999986</v>
      </c>
      <c r="JV168" s="194">
        <v>6.6759996058740556E-2</v>
      </c>
      <c r="JW168" s="188">
        <v>10</v>
      </c>
      <c r="JX168" s="194">
        <v>7.3529411764705885E-2</v>
      </c>
      <c r="JZ168" s="187" t="s">
        <v>37</v>
      </c>
      <c r="KA168" s="186">
        <v>842099.35999999987</v>
      </c>
      <c r="KB168" s="194">
        <v>6.4959735301150484E-2</v>
      </c>
      <c r="KC168" s="188">
        <v>10</v>
      </c>
      <c r="KD168" s="194">
        <v>7.4626865671641784E-2</v>
      </c>
      <c r="KF168" s="187" t="s">
        <v>37</v>
      </c>
      <c r="KG168" s="186">
        <v>806408.25</v>
      </c>
      <c r="KH168" s="194">
        <v>6.3965908480418221E-2</v>
      </c>
      <c r="KI168" s="188">
        <v>10</v>
      </c>
      <c r="KJ168" s="194">
        <v>7.6923076923076927E-2</v>
      </c>
      <c r="KL168" s="187" t="s">
        <v>37</v>
      </c>
      <c r="KM168" s="186">
        <v>805695.21</v>
      </c>
      <c r="KN168" s="194">
        <v>6.7291560958348443E-2</v>
      </c>
      <c r="KO168" s="188">
        <v>10</v>
      </c>
      <c r="KP168" s="194">
        <v>7.9365079365079361E-2</v>
      </c>
      <c r="KR168" s="187" t="s">
        <v>37</v>
      </c>
      <c r="KS168" s="186">
        <v>804975.5</v>
      </c>
      <c r="KT168" s="194">
        <v>6.7804746215742173E-2</v>
      </c>
      <c r="KU168" s="188">
        <v>10</v>
      </c>
      <c r="KV168" s="194">
        <v>0.08</v>
      </c>
      <c r="KX168" s="187" t="s">
        <v>37</v>
      </c>
      <c r="KY168" s="186">
        <v>804252.74</v>
      </c>
      <c r="KZ168" s="194">
        <v>7.0442017119631745E-2</v>
      </c>
      <c r="LA168" s="188">
        <v>10</v>
      </c>
      <c r="LB168" s="194">
        <v>8.1967213114754092E-2</v>
      </c>
      <c r="LD168" s="187" t="s">
        <v>37</v>
      </c>
      <c r="LE168" s="186">
        <v>0</v>
      </c>
      <c r="LF168" s="194">
        <v>0</v>
      </c>
      <c r="LG168" s="188">
        <v>0</v>
      </c>
      <c r="LH168" s="194">
        <v>0</v>
      </c>
    </row>
    <row r="169" spans="1:320" ht="17.399999999999999" x14ac:dyDescent="0.3">
      <c r="A169" s="187" t="s">
        <v>38</v>
      </c>
      <c r="B169" s="186">
        <v>31400927.210000001</v>
      </c>
      <c r="C169" s="194">
        <v>0.57554028427356307</v>
      </c>
      <c r="D169" s="188">
        <v>311</v>
      </c>
      <c r="E169" s="194">
        <v>0.56442831215970957</v>
      </c>
      <c r="G169" s="187" t="s">
        <v>38</v>
      </c>
      <c r="H169" s="186">
        <v>31068193.959999979</v>
      </c>
      <c r="I169" s="194">
        <v>0.5743430388087426</v>
      </c>
      <c r="J169" s="188">
        <v>307</v>
      </c>
      <c r="K169" s="194">
        <v>0.56746765249537889</v>
      </c>
      <c r="M169" s="187" t="s">
        <v>38</v>
      </c>
      <c r="N169" s="186">
        <v>30187208.470000017</v>
      </c>
      <c r="O169" s="194">
        <v>0.57063783586122729</v>
      </c>
      <c r="P169" s="188">
        <v>299</v>
      </c>
      <c r="Q169" s="194">
        <v>0.56308851224105461</v>
      </c>
      <c r="T169" s="187" t="s">
        <v>38</v>
      </c>
      <c r="U169" s="186">
        <v>27637193.760000013</v>
      </c>
      <c r="V169" s="194">
        <v>0.56242903295612534</v>
      </c>
      <c r="W169" s="188">
        <v>273</v>
      </c>
      <c r="X169" s="194">
        <v>0.55487804878048785</v>
      </c>
      <c r="AB169" s="187" t="s">
        <v>38</v>
      </c>
      <c r="AC169" s="186">
        <v>26534075.400000036</v>
      </c>
      <c r="AD169" s="194">
        <v>0.56735146425290772</v>
      </c>
      <c r="AE169" s="188">
        <v>262</v>
      </c>
      <c r="AF169" s="194">
        <v>0.5622317596566524</v>
      </c>
      <c r="AI169" s="187" t="s">
        <v>38</v>
      </c>
      <c r="AJ169" s="186">
        <v>25022378.100000016</v>
      </c>
      <c r="AK169" s="194">
        <v>0.55938902978791116</v>
      </c>
      <c r="AL169" s="188">
        <v>249</v>
      </c>
      <c r="AM169" s="194">
        <v>0.56207674943566588</v>
      </c>
      <c r="AP169" s="187" t="s">
        <v>38</v>
      </c>
      <c r="AQ169" s="186">
        <v>23969246.229999986</v>
      </c>
      <c r="AR169" s="194">
        <v>0.56217985266351123</v>
      </c>
      <c r="AS169" s="188">
        <v>239</v>
      </c>
      <c r="AT169" s="194">
        <v>0.56501182033096931</v>
      </c>
      <c r="AV169" s="187" t="s">
        <v>38</v>
      </c>
      <c r="AW169" s="186">
        <v>21713862.549999997</v>
      </c>
      <c r="AX169" s="194">
        <v>0.55288984257238749</v>
      </c>
      <c r="AY169" s="188">
        <v>217</v>
      </c>
      <c r="AZ169" s="194">
        <v>0.56072351421188626</v>
      </c>
      <c r="BB169" s="187" t="s">
        <v>38</v>
      </c>
      <c r="BC169" s="186">
        <v>19962038.57</v>
      </c>
      <c r="BD169" s="194">
        <v>0.54151802702148299</v>
      </c>
      <c r="BE169" s="188">
        <v>205</v>
      </c>
      <c r="BF169" s="194">
        <v>0.56318681318681318</v>
      </c>
      <c r="BH169" s="187" t="s">
        <v>38</v>
      </c>
      <c r="BI169" s="186">
        <v>18559798.940000009</v>
      </c>
      <c r="BJ169" s="194">
        <v>0.53603283320542183</v>
      </c>
      <c r="BK169" s="188">
        <v>191</v>
      </c>
      <c r="BL169" s="194">
        <v>0.55523255813953487</v>
      </c>
      <c r="BN169" s="187" t="s">
        <v>38</v>
      </c>
      <c r="BO169" s="186">
        <v>16397201.010000002</v>
      </c>
      <c r="BP169" s="194">
        <v>0.51589832434112737</v>
      </c>
      <c r="BQ169" s="188">
        <v>170</v>
      </c>
      <c r="BR169" s="194">
        <v>0.54487179487179482</v>
      </c>
      <c r="BT169" s="187" t="s">
        <v>38</v>
      </c>
      <c r="BU169" s="186">
        <v>14553351.9</v>
      </c>
      <c r="BV169" s="194">
        <v>0.50993183531444841</v>
      </c>
      <c r="BW169" s="188">
        <v>149</v>
      </c>
      <c r="BX169" s="194">
        <v>0.53790613718411551</v>
      </c>
      <c r="BZ169" s="187" t="s">
        <v>38</v>
      </c>
      <c r="CA169" s="186">
        <v>13336553.310000004</v>
      </c>
      <c r="CB169" s="194">
        <v>0.498184289976143</v>
      </c>
      <c r="CC169" s="188">
        <v>132</v>
      </c>
      <c r="CD169" s="194">
        <v>0.51764705882352946</v>
      </c>
      <c r="CF169" s="187" t="s">
        <v>38</v>
      </c>
      <c r="CG169" s="186">
        <v>12106541.980000006</v>
      </c>
      <c r="CH169" s="194">
        <v>0.51699587987377438</v>
      </c>
      <c r="CI169" s="188">
        <v>124</v>
      </c>
      <c r="CJ169" s="194">
        <v>0.54385964912280704</v>
      </c>
      <c r="CL169" s="187" t="s">
        <v>38</v>
      </c>
      <c r="CM169" s="186">
        <v>11419044.580000004</v>
      </c>
      <c r="CN169" s="194">
        <v>0.52466012922665328</v>
      </c>
      <c r="CO169" s="188">
        <v>116</v>
      </c>
      <c r="CP169" s="194">
        <v>0.54460093896713613</v>
      </c>
      <c r="CR169" s="187" t="s">
        <v>38</v>
      </c>
      <c r="CS169" s="186">
        <v>10683120.180000003</v>
      </c>
      <c r="CT169" s="194">
        <v>0.52423214740255253</v>
      </c>
      <c r="CU169" s="188">
        <v>109</v>
      </c>
      <c r="CV169" s="194">
        <v>0.53694581280788178</v>
      </c>
      <c r="CX169" s="187" t="s">
        <v>38</v>
      </c>
      <c r="CY169" s="186">
        <v>10186383.970000004</v>
      </c>
      <c r="CZ169" s="194">
        <v>0.5231403870422221</v>
      </c>
      <c r="DA169" s="188">
        <v>104</v>
      </c>
      <c r="DB169" s="194">
        <v>0.53886010362694303</v>
      </c>
      <c r="DD169" s="187" t="s">
        <v>38</v>
      </c>
      <c r="DE169" s="186">
        <v>9765385.0000000037</v>
      </c>
      <c r="DF169" s="194">
        <v>0.51814774047841383</v>
      </c>
      <c r="DG169" s="188">
        <v>100</v>
      </c>
      <c r="DH169" s="194">
        <v>0.53475935828877008</v>
      </c>
      <c r="DJ169" s="187" t="s">
        <v>38</v>
      </c>
      <c r="DK169" s="186">
        <v>6570251.3500000034</v>
      </c>
      <c r="DL169" s="194">
        <v>0.35425248103594442</v>
      </c>
      <c r="DM169" s="188">
        <v>67</v>
      </c>
      <c r="DN169" s="194">
        <v>0.36216216216216218</v>
      </c>
      <c r="DP169" s="187" t="s">
        <v>38</v>
      </c>
      <c r="DQ169" s="186">
        <v>1210337.03</v>
      </c>
      <c r="DR169" s="194">
        <v>6.6026598159757879E-2</v>
      </c>
      <c r="DS169" s="188">
        <v>13</v>
      </c>
      <c r="DT169" s="194">
        <v>7.0652173913043473E-2</v>
      </c>
      <c r="DV169" s="187" t="s">
        <v>38</v>
      </c>
      <c r="DW169" s="186">
        <v>1208787.0900000001</v>
      </c>
      <c r="DX169" s="194">
        <v>6.594045772626636E-2</v>
      </c>
      <c r="DY169" s="188">
        <v>13</v>
      </c>
      <c r="DZ169" s="194">
        <v>7.0652173913043473E-2</v>
      </c>
      <c r="EB169" s="187" t="s">
        <v>38</v>
      </c>
      <c r="EC169" s="186">
        <v>1204978.07</v>
      </c>
      <c r="ED169" s="194">
        <v>6.6634437721433251E-2</v>
      </c>
      <c r="EE169" s="188">
        <v>13</v>
      </c>
      <c r="EF169" s="194">
        <v>7.0652173913043473E-2</v>
      </c>
      <c r="EH169" s="187" t="s">
        <v>38</v>
      </c>
      <c r="EI169" s="186">
        <v>1202234.28</v>
      </c>
      <c r="EJ169" s="194">
        <v>6.716071728789523E-2</v>
      </c>
      <c r="EK169" s="188">
        <v>13</v>
      </c>
      <c r="EL169" s="194">
        <v>7.1038251366120214E-2</v>
      </c>
      <c r="EN169" s="187" t="s">
        <v>38</v>
      </c>
      <c r="EO169" s="186">
        <v>1199140.6100000001</v>
      </c>
      <c r="EP169" s="194">
        <v>6.7862928526241345E-2</v>
      </c>
      <c r="EQ169" s="188">
        <v>13</v>
      </c>
      <c r="ER169" s="194">
        <v>7.2222222222222215E-2</v>
      </c>
      <c r="ET169" s="187" t="s">
        <v>38</v>
      </c>
      <c r="EU169" s="186">
        <v>1195651.8600000001</v>
      </c>
      <c r="EV169" s="194">
        <v>6.8354914507669839E-2</v>
      </c>
      <c r="EW169" s="188">
        <v>13</v>
      </c>
      <c r="EX169" s="194">
        <v>7.3033707865168537E-2</v>
      </c>
      <c r="EZ169" s="187" t="s">
        <v>38</v>
      </c>
      <c r="FA169" s="186">
        <v>1193225.6199999999</v>
      </c>
      <c r="FB169" s="194">
        <v>6.8335977302927287E-2</v>
      </c>
      <c r="FC169" s="188">
        <v>13</v>
      </c>
      <c r="FD169" s="194">
        <v>7.3033707865168537E-2</v>
      </c>
      <c r="FF169" s="187" t="s">
        <v>38</v>
      </c>
      <c r="FG169" s="186">
        <v>1189960.0299999998</v>
      </c>
      <c r="FH169" s="194">
        <v>6.9505887311354653E-2</v>
      </c>
      <c r="FI169" s="188">
        <v>13</v>
      </c>
      <c r="FJ169" s="194">
        <v>7.3863636363636367E-2</v>
      </c>
      <c r="FL169" s="187" t="s">
        <v>38</v>
      </c>
      <c r="FM169" s="186">
        <v>1188188.7000000002</v>
      </c>
      <c r="FN169" s="194">
        <v>7.052897120465676E-2</v>
      </c>
      <c r="FO169" s="188">
        <v>13</v>
      </c>
      <c r="FP169" s="194">
        <v>7.4712643678160925E-2</v>
      </c>
      <c r="FR169" s="187" t="s">
        <v>38</v>
      </c>
      <c r="FS169" s="186">
        <v>1184549.6499999999</v>
      </c>
      <c r="FT169" s="194">
        <v>7.1549988909672943E-2</v>
      </c>
      <c r="FU169" s="188">
        <v>13</v>
      </c>
      <c r="FV169" s="194">
        <v>7.5144508670520235E-2</v>
      </c>
      <c r="FX169" s="187" t="s">
        <v>38</v>
      </c>
      <c r="FY169" s="186">
        <v>1181477.6299999999</v>
      </c>
      <c r="FZ169" s="194">
        <v>7.2117721427926815E-2</v>
      </c>
      <c r="GA169" s="188">
        <v>13</v>
      </c>
      <c r="GB169" s="194">
        <v>7.6023391812865493E-2</v>
      </c>
      <c r="GD169" s="187" t="s">
        <v>38</v>
      </c>
      <c r="GE169" s="186">
        <v>1178353.51</v>
      </c>
      <c r="GF169" s="194">
        <v>7.1738945058452255E-2</v>
      </c>
      <c r="GG169" s="188">
        <v>13</v>
      </c>
      <c r="GH169" s="194">
        <v>7.6470588235294124E-2</v>
      </c>
      <c r="GJ169" s="187" t="s">
        <v>38</v>
      </c>
      <c r="GK169" s="186">
        <v>1176602.0899999999</v>
      </c>
      <c r="GL169" s="194">
        <v>7.3042279070604094E-2</v>
      </c>
      <c r="GM169" s="188">
        <v>13</v>
      </c>
      <c r="GN169" s="194">
        <v>7.7844311377245512E-2</v>
      </c>
      <c r="GP169" s="187" t="s">
        <v>38</v>
      </c>
      <c r="GQ169" s="186">
        <v>1173758.07</v>
      </c>
      <c r="GR169" s="194">
        <v>7.407942014450597E-2</v>
      </c>
      <c r="GS169" s="188">
        <v>13</v>
      </c>
      <c r="GT169" s="194">
        <v>7.926829268292683E-2</v>
      </c>
      <c r="GV169" s="187" t="s">
        <v>38</v>
      </c>
      <c r="GW169" s="186">
        <v>1169671.1999999997</v>
      </c>
      <c r="GX169" s="194">
        <v>7.3781907776214573E-2</v>
      </c>
      <c r="GY169" s="188">
        <v>13</v>
      </c>
      <c r="GZ169" s="194">
        <v>7.926829268292683E-2</v>
      </c>
      <c r="HB169" s="187" t="s">
        <v>38</v>
      </c>
      <c r="HC169" s="186">
        <v>1082712.1599999999</v>
      </c>
      <c r="HD169" s="194">
        <v>7.0201394366748576E-2</v>
      </c>
      <c r="HE169" s="188">
        <v>12</v>
      </c>
      <c r="HF169" s="194">
        <v>7.5949367088607597E-2</v>
      </c>
      <c r="HH169" s="187" t="s">
        <v>38</v>
      </c>
      <c r="HI169" s="186">
        <v>1081480.5</v>
      </c>
      <c r="HJ169" s="194">
        <v>7.0703138312494071E-2</v>
      </c>
      <c r="HK169" s="188">
        <v>12</v>
      </c>
      <c r="HL169" s="194">
        <v>7.6433121019108277E-2</v>
      </c>
      <c r="HN169" s="187" t="s">
        <v>38</v>
      </c>
      <c r="HO169" s="186">
        <v>1077261.08</v>
      </c>
      <c r="HP169" s="194">
        <v>7.0850762170262455E-2</v>
      </c>
      <c r="HQ169" s="188">
        <v>12</v>
      </c>
      <c r="HR169" s="194">
        <v>7.6923076923076927E-2</v>
      </c>
      <c r="HT169" s="187" t="s">
        <v>38</v>
      </c>
      <c r="HU169" s="186">
        <v>1043045.1600000001</v>
      </c>
      <c r="HV169" s="194">
        <v>7.1079526581620228E-2</v>
      </c>
      <c r="HW169" s="188">
        <v>12</v>
      </c>
      <c r="HX169" s="194">
        <v>7.8947368421052627E-2</v>
      </c>
      <c r="HZ169" s="187" t="s">
        <v>38</v>
      </c>
      <c r="IA169" s="186">
        <v>715807.3899999999</v>
      </c>
      <c r="IB169" s="194">
        <v>4.9574045643524418E-2</v>
      </c>
      <c r="IC169" s="188">
        <v>6</v>
      </c>
      <c r="ID169" s="194">
        <v>0.04</v>
      </c>
      <c r="IF169" s="187" t="s">
        <v>38</v>
      </c>
      <c r="IG169" s="186">
        <v>0</v>
      </c>
      <c r="IH169" s="194">
        <v>0</v>
      </c>
      <c r="II169" s="188">
        <v>0</v>
      </c>
      <c r="IJ169" s="194">
        <v>0</v>
      </c>
      <c r="IM169" s="187" t="s">
        <v>38</v>
      </c>
      <c r="IN169" s="186">
        <v>0</v>
      </c>
      <c r="IO169" s="194">
        <v>0</v>
      </c>
      <c r="IP169" s="188">
        <v>0</v>
      </c>
      <c r="IQ169" s="194">
        <v>0</v>
      </c>
      <c r="IT169" s="187" t="s">
        <v>38</v>
      </c>
      <c r="IU169" s="186">
        <v>0</v>
      </c>
      <c r="IV169" s="194">
        <v>0</v>
      </c>
      <c r="IW169" s="188">
        <v>0</v>
      </c>
      <c r="IX169" s="194">
        <v>0</v>
      </c>
      <c r="JA169" s="187" t="s">
        <v>38</v>
      </c>
      <c r="JB169" s="186">
        <v>0</v>
      </c>
      <c r="JC169" s="194">
        <v>0</v>
      </c>
      <c r="JD169" s="188">
        <v>0</v>
      </c>
      <c r="JE169" s="194">
        <v>0</v>
      </c>
      <c r="JH169" s="187" t="s">
        <v>38</v>
      </c>
      <c r="JI169" s="186">
        <v>0</v>
      </c>
      <c r="JJ169" s="194">
        <v>0</v>
      </c>
      <c r="JK169" s="188">
        <v>0</v>
      </c>
      <c r="JL169" s="194">
        <v>0</v>
      </c>
      <c r="JN169" s="187" t="s">
        <v>38</v>
      </c>
      <c r="JO169" s="186">
        <v>0</v>
      </c>
      <c r="JP169" s="194">
        <v>0</v>
      </c>
      <c r="JQ169" s="188">
        <v>0</v>
      </c>
      <c r="JR169" s="194">
        <v>0</v>
      </c>
      <c r="JT169" s="187" t="s">
        <v>38</v>
      </c>
      <c r="JU169" s="186">
        <v>0</v>
      </c>
      <c r="JV169" s="194">
        <v>0</v>
      </c>
      <c r="JW169" s="188">
        <v>0</v>
      </c>
      <c r="JX169" s="194">
        <v>0</v>
      </c>
      <c r="JZ169" s="187" t="s">
        <v>38</v>
      </c>
      <c r="KA169" s="186">
        <v>0</v>
      </c>
      <c r="KB169" s="194">
        <v>0</v>
      </c>
      <c r="KC169" s="188">
        <v>0</v>
      </c>
      <c r="KD169" s="194">
        <v>0</v>
      </c>
      <c r="KF169" s="187" t="s">
        <v>38</v>
      </c>
      <c r="KG169" s="186">
        <v>0</v>
      </c>
      <c r="KH169" s="194">
        <v>0</v>
      </c>
      <c r="KI169" s="188">
        <v>0</v>
      </c>
      <c r="KJ169" s="194">
        <v>0</v>
      </c>
      <c r="KL169" s="187" t="s">
        <v>38</v>
      </c>
      <c r="KM169" s="186">
        <v>0</v>
      </c>
      <c r="KN169" s="194">
        <v>0</v>
      </c>
      <c r="KO169" s="188">
        <v>0</v>
      </c>
      <c r="KP169" s="194">
        <v>0</v>
      </c>
      <c r="KR169" s="187" t="s">
        <v>38</v>
      </c>
      <c r="KS169" s="186">
        <v>0</v>
      </c>
      <c r="KT169" s="194">
        <v>0</v>
      </c>
      <c r="KU169" s="188">
        <v>0</v>
      </c>
      <c r="KV169" s="194">
        <v>0</v>
      </c>
      <c r="KX169" s="187" t="s">
        <v>38</v>
      </c>
      <c r="KY169" s="186">
        <v>0</v>
      </c>
      <c r="KZ169" s="194">
        <v>0</v>
      </c>
      <c r="LA169" s="188">
        <v>0</v>
      </c>
      <c r="LB169" s="194">
        <v>0</v>
      </c>
      <c r="LD169" s="187" t="s">
        <v>38</v>
      </c>
      <c r="LE169" s="186">
        <v>0</v>
      </c>
      <c r="LF169" s="194">
        <v>0</v>
      </c>
      <c r="LG169" s="188">
        <v>0</v>
      </c>
      <c r="LH169" s="194">
        <v>0</v>
      </c>
    </row>
    <row r="170" spans="1:320" ht="17.399999999999999" x14ac:dyDescent="0.3">
      <c r="A170" s="187" t="s">
        <v>39</v>
      </c>
      <c r="B170" s="186">
        <v>3846653.98</v>
      </c>
      <c r="C170" s="194">
        <v>7.0504425246595545E-2</v>
      </c>
      <c r="D170" s="188">
        <v>41</v>
      </c>
      <c r="E170" s="194">
        <v>7.441016333938294E-2</v>
      </c>
      <c r="G170" s="187" t="s">
        <v>39</v>
      </c>
      <c r="H170" s="186">
        <v>3840814.41</v>
      </c>
      <c r="I170" s="194">
        <v>7.1003323288760925E-2</v>
      </c>
      <c r="J170" s="188">
        <v>41</v>
      </c>
      <c r="K170" s="194">
        <v>7.5785582255083181E-2</v>
      </c>
      <c r="M170" s="187" t="s">
        <v>39</v>
      </c>
      <c r="N170" s="186">
        <v>3838566.89</v>
      </c>
      <c r="O170" s="194">
        <v>7.2561578693008583E-2</v>
      </c>
      <c r="P170" s="188">
        <v>41</v>
      </c>
      <c r="Q170" s="194">
        <v>7.7212806026365349E-2</v>
      </c>
      <c r="T170" s="187" t="s">
        <v>39</v>
      </c>
      <c r="U170" s="186">
        <v>3276621.93</v>
      </c>
      <c r="V170" s="194">
        <v>6.6680695567578219E-2</v>
      </c>
      <c r="W170" s="188">
        <v>34</v>
      </c>
      <c r="X170" s="194">
        <v>6.910569105691057E-2</v>
      </c>
      <c r="AB170" s="187" t="s">
        <v>39</v>
      </c>
      <c r="AC170" s="186">
        <v>3162517.89</v>
      </c>
      <c r="AD170" s="194">
        <v>6.7620941320514771E-2</v>
      </c>
      <c r="AE170" s="188">
        <v>32</v>
      </c>
      <c r="AF170" s="194">
        <v>6.8669527896995708E-2</v>
      </c>
      <c r="AI170" s="187" t="s">
        <v>39</v>
      </c>
      <c r="AJ170" s="186">
        <v>3024843.33</v>
      </c>
      <c r="AK170" s="194">
        <v>6.7622036916992048E-2</v>
      </c>
      <c r="AL170" s="188">
        <v>30</v>
      </c>
      <c r="AM170" s="194">
        <v>6.772009029345373E-2</v>
      </c>
      <c r="AP170" s="187" t="s">
        <v>39</v>
      </c>
      <c r="AQ170" s="186">
        <v>2712516.56</v>
      </c>
      <c r="AR170" s="194">
        <v>6.3619946385278361E-2</v>
      </c>
      <c r="AS170" s="188">
        <v>25</v>
      </c>
      <c r="AT170" s="194">
        <v>5.9101654846335699E-2</v>
      </c>
      <c r="AV170" s="187" t="s">
        <v>39</v>
      </c>
      <c r="AW170" s="186">
        <v>2577336.04</v>
      </c>
      <c r="AX170" s="194">
        <v>6.5625492200223082E-2</v>
      </c>
      <c r="AY170" s="188">
        <v>23</v>
      </c>
      <c r="AZ170" s="194">
        <v>5.9431524547803614E-2</v>
      </c>
      <c r="BB170" s="187" t="s">
        <v>39</v>
      </c>
      <c r="BC170" s="186">
        <v>2635424.36</v>
      </c>
      <c r="BD170" s="194">
        <v>7.1492187272712726E-2</v>
      </c>
      <c r="BE170" s="188">
        <v>24</v>
      </c>
      <c r="BF170" s="194">
        <v>6.5934065934065936E-2</v>
      </c>
      <c r="BH170" s="187" t="s">
        <v>39</v>
      </c>
      <c r="BI170" s="186">
        <v>2569314.65</v>
      </c>
      <c r="BJ170" s="194">
        <v>7.4205384211758929E-2</v>
      </c>
      <c r="BK170" s="188">
        <v>23</v>
      </c>
      <c r="BL170" s="194">
        <v>6.6860465116279064E-2</v>
      </c>
      <c r="BN170" s="187" t="s">
        <v>39</v>
      </c>
      <c r="BO170" s="186">
        <v>2397280.71</v>
      </c>
      <c r="BP170" s="194">
        <v>7.5424647201071796E-2</v>
      </c>
      <c r="BQ170" s="188">
        <v>21</v>
      </c>
      <c r="BR170" s="194">
        <v>6.7307692307692304E-2</v>
      </c>
      <c r="BT170" s="187" t="s">
        <v>39</v>
      </c>
      <c r="BU170" s="186">
        <v>2387718.3199999998</v>
      </c>
      <c r="BV170" s="194">
        <v>8.3662759857509636E-2</v>
      </c>
      <c r="BW170" s="188">
        <v>20</v>
      </c>
      <c r="BX170" s="194">
        <v>7.2202166064981949E-2</v>
      </c>
      <c r="BZ170" s="187" t="s">
        <v>39</v>
      </c>
      <c r="CA170" s="186">
        <v>2284155.7200000002</v>
      </c>
      <c r="CB170" s="194">
        <v>8.5324181526714504E-2</v>
      </c>
      <c r="CC170" s="188">
        <v>19</v>
      </c>
      <c r="CD170" s="194">
        <v>7.4509803921568626E-2</v>
      </c>
      <c r="CF170" s="187" t="s">
        <v>39</v>
      </c>
      <c r="CG170" s="186">
        <v>1301274.6100000001</v>
      </c>
      <c r="CH170" s="194">
        <v>5.5569427922997391E-2</v>
      </c>
      <c r="CI170" s="188">
        <v>14</v>
      </c>
      <c r="CJ170" s="194">
        <v>6.1403508771929821E-2</v>
      </c>
      <c r="CL170" s="187" t="s">
        <v>39</v>
      </c>
      <c r="CM170" s="186">
        <v>1299299.68</v>
      </c>
      <c r="CN170" s="194">
        <v>5.9697703537028225E-2</v>
      </c>
      <c r="CO170" s="188">
        <v>14</v>
      </c>
      <c r="CP170" s="194">
        <v>6.5727699530516437E-2</v>
      </c>
      <c r="CR170" s="187" t="s">
        <v>39</v>
      </c>
      <c r="CS170" s="186">
        <v>1364468.9</v>
      </c>
      <c r="CT170" s="194">
        <v>6.6955950083770227E-2</v>
      </c>
      <c r="CU170" s="188">
        <v>15</v>
      </c>
      <c r="CV170" s="194">
        <v>7.3891625615763554E-2</v>
      </c>
      <c r="CX170" s="187" t="s">
        <v>39</v>
      </c>
      <c r="CY170" s="186">
        <v>1240764.6100000001</v>
      </c>
      <c r="CZ170" s="194">
        <v>6.3721736802318032E-2</v>
      </c>
      <c r="DA170" s="188">
        <v>13</v>
      </c>
      <c r="DB170" s="194">
        <v>6.7357512953367879E-2</v>
      </c>
      <c r="DD170" s="187" t="s">
        <v>39</v>
      </c>
      <c r="DE170" s="186">
        <v>1239093.8700000001</v>
      </c>
      <c r="DF170" s="194">
        <v>6.5745865522061145E-2</v>
      </c>
      <c r="DG170" s="188">
        <v>13</v>
      </c>
      <c r="DH170" s="194">
        <v>6.9518716577540107E-2</v>
      </c>
      <c r="DJ170" s="187" t="s">
        <v>39</v>
      </c>
      <c r="DK170" s="186">
        <v>818907.61</v>
      </c>
      <c r="DL170" s="194">
        <v>4.4153569951584183E-2</v>
      </c>
      <c r="DM170" s="188">
        <v>6</v>
      </c>
      <c r="DN170" s="194">
        <v>3.2432432432432434E-2</v>
      </c>
      <c r="DP170" s="187" t="s">
        <v>39</v>
      </c>
      <c r="DQ170" s="186">
        <v>0</v>
      </c>
      <c r="DR170" s="194">
        <v>0</v>
      </c>
      <c r="DS170" s="188">
        <v>0</v>
      </c>
      <c r="DT170" s="194">
        <v>0</v>
      </c>
      <c r="DV170" s="187" t="s">
        <v>39</v>
      </c>
      <c r="DW170" s="186">
        <v>0</v>
      </c>
      <c r="DX170" s="194">
        <v>0</v>
      </c>
      <c r="DY170" s="188">
        <v>0</v>
      </c>
      <c r="DZ170" s="194">
        <v>0</v>
      </c>
      <c r="EB170" s="187" t="s">
        <v>39</v>
      </c>
      <c r="EC170" s="186">
        <v>0</v>
      </c>
      <c r="ED170" s="194">
        <v>0</v>
      </c>
      <c r="EE170" s="188">
        <v>0</v>
      </c>
      <c r="EF170" s="194">
        <v>0</v>
      </c>
      <c r="EH170" s="187" t="s">
        <v>39</v>
      </c>
      <c r="EI170" s="186">
        <v>0</v>
      </c>
      <c r="EJ170" s="194">
        <v>0</v>
      </c>
      <c r="EK170" s="188">
        <v>0</v>
      </c>
      <c r="EL170" s="194">
        <v>0</v>
      </c>
      <c r="EN170" s="187" t="s">
        <v>39</v>
      </c>
      <c r="EO170" s="186">
        <v>0</v>
      </c>
      <c r="EP170" s="194">
        <v>0</v>
      </c>
      <c r="EQ170" s="188">
        <v>0</v>
      </c>
      <c r="ER170" s="194">
        <v>0</v>
      </c>
      <c r="ET170" s="187" t="s">
        <v>39</v>
      </c>
      <c r="EU170" s="186">
        <v>0</v>
      </c>
      <c r="EV170" s="194">
        <v>0</v>
      </c>
      <c r="EW170" s="188">
        <v>0</v>
      </c>
      <c r="EX170" s="194">
        <v>0</v>
      </c>
      <c r="EZ170" s="187" t="s">
        <v>39</v>
      </c>
      <c r="FA170" s="186">
        <v>0</v>
      </c>
      <c r="FB170" s="194">
        <v>0</v>
      </c>
      <c r="FC170" s="188">
        <v>0</v>
      </c>
      <c r="FD170" s="194">
        <v>0</v>
      </c>
      <c r="FF170" s="187" t="s">
        <v>39</v>
      </c>
      <c r="FG170" s="186">
        <v>0</v>
      </c>
      <c r="FH170" s="194">
        <v>0</v>
      </c>
      <c r="FI170" s="188">
        <v>0</v>
      </c>
      <c r="FJ170" s="194">
        <v>0</v>
      </c>
      <c r="FL170" s="187" t="s">
        <v>39</v>
      </c>
      <c r="FM170" s="186">
        <v>0</v>
      </c>
      <c r="FN170" s="194">
        <v>0</v>
      </c>
      <c r="FO170" s="188">
        <v>0</v>
      </c>
      <c r="FP170" s="194">
        <v>0</v>
      </c>
      <c r="FR170" s="187" t="s">
        <v>39</v>
      </c>
      <c r="FS170" s="186">
        <v>0</v>
      </c>
      <c r="FT170" s="194">
        <v>0</v>
      </c>
      <c r="FU170" s="188">
        <v>0</v>
      </c>
      <c r="FV170" s="194">
        <v>0</v>
      </c>
      <c r="FX170" s="187" t="s">
        <v>39</v>
      </c>
      <c r="FY170" s="186">
        <v>0</v>
      </c>
      <c r="FZ170" s="194">
        <v>0</v>
      </c>
      <c r="GA170" s="188">
        <v>0</v>
      </c>
      <c r="GB170" s="194">
        <v>0</v>
      </c>
      <c r="GD170" s="187" t="s">
        <v>39</v>
      </c>
      <c r="GE170" s="186">
        <v>0</v>
      </c>
      <c r="GF170" s="194">
        <v>0</v>
      </c>
      <c r="GG170" s="188">
        <v>0</v>
      </c>
      <c r="GH170" s="194">
        <v>0</v>
      </c>
      <c r="GJ170" s="187" t="s">
        <v>39</v>
      </c>
      <c r="GK170" s="186">
        <v>0</v>
      </c>
      <c r="GL170" s="194">
        <v>0</v>
      </c>
      <c r="GM170" s="188">
        <v>0</v>
      </c>
      <c r="GN170" s="194">
        <v>0</v>
      </c>
      <c r="GP170" s="187" t="s">
        <v>39</v>
      </c>
      <c r="GQ170" s="186">
        <v>0</v>
      </c>
      <c r="GR170" s="194">
        <v>0</v>
      </c>
      <c r="GS170" s="188">
        <v>0</v>
      </c>
      <c r="GT170" s="194">
        <v>0</v>
      </c>
      <c r="GV170" s="187" t="s">
        <v>39</v>
      </c>
      <c r="GW170" s="186">
        <v>0</v>
      </c>
      <c r="GX170" s="194">
        <v>0</v>
      </c>
      <c r="GY170" s="188">
        <v>0</v>
      </c>
      <c r="GZ170" s="194">
        <v>0</v>
      </c>
      <c r="HB170" s="187" t="s">
        <v>39</v>
      </c>
      <c r="HC170" s="186">
        <v>0</v>
      </c>
      <c r="HD170" s="194">
        <v>0</v>
      </c>
      <c r="HE170" s="188">
        <v>0</v>
      </c>
      <c r="HF170" s="194">
        <v>0</v>
      </c>
      <c r="HH170" s="187" t="s">
        <v>39</v>
      </c>
      <c r="HI170" s="186">
        <v>0</v>
      </c>
      <c r="HJ170" s="194">
        <v>0</v>
      </c>
      <c r="HK170" s="188">
        <v>0</v>
      </c>
      <c r="HL170" s="194">
        <v>0</v>
      </c>
      <c r="HN170" s="187" t="s">
        <v>39</v>
      </c>
      <c r="HO170" s="186">
        <v>0</v>
      </c>
      <c r="HP170" s="194">
        <v>0</v>
      </c>
      <c r="HQ170" s="188">
        <v>0</v>
      </c>
      <c r="HR170" s="194">
        <v>0</v>
      </c>
      <c r="HT170" s="187" t="s">
        <v>39</v>
      </c>
      <c r="HU170" s="186">
        <v>0</v>
      </c>
      <c r="HV170" s="194">
        <v>0</v>
      </c>
      <c r="HW170" s="188">
        <v>0</v>
      </c>
      <c r="HX170" s="194">
        <v>0</v>
      </c>
      <c r="HZ170" s="187" t="s">
        <v>39</v>
      </c>
      <c r="IA170" s="186">
        <v>0</v>
      </c>
      <c r="IB170" s="194">
        <v>0</v>
      </c>
      <c r="IC170" s="188">
        <v>0</v>
      </c>
      <c r="ID170" s="194">
        <v>0</v>
      </c>
      <c r="IF170" s="187" t="s">
        <v>39</v>
      </c>
      <c r="IG170" s="186">
        <v>0</v>
      </c>
      <c r="IH170" s="194">
        <v>0</v>
      </c>
      <c r="II170" s="188">
        <v>0</v>
      </c>
      <c r="IJ170" s="194">
        <v>0</v>
      </c>
      <c r="IM170" s="187" t="s">
        <v>39</v>
      </c>
      <c r="IN170" s="186">
        <v>0</v>
      </c>
      <c r="IO170" s="194">
        <v>0</v>
      </c>
      <c r="IP170" s="188">
        <v>0</v>
      </c>
      <c r="IQ170" s="194">
        <v>0</v>
      </c>
      <c r="IT170" s="187" t="s">
        <v>39</v>
      </c>
      <c r="IU170" s="186">
        <v>0</v>
      </c>
      <c r="IV170" s="194">
        <v>0</v>
      </c>
      <c r="IW170" s="188">
        <v>0</v>
      </c>
      <c r="IX170" s="194">
        <v>0</v>
      </c>
      <c r="JA170" s="187" t="s">
        <v>39</v>
      </c>
      <c r="JB170" s="186">
        <v>0</v>
      </c>
      <c r="JC170" s="194">
        <v>0</v>
      </c>
      <c r="JD170" s="188">
        <v>0</v>
      </c>
      <c r="JE170" s="194">
        <v>0</v>
      </c>
      <c r="JH170" s="187" t="s">
        <v>39</v>
      </c>
      <c r="JI170" s="186">
        <v>0</v>
      </c>
      <c r="JJ170" s="194">
        <v>0</v>
      </c>
      <c r="JK170" s="188">
        <v>0</v>
      </c>
      <c r="JL170" s="194">
        <v>0</v>
      </c>
      <c r="JN170" s="187" t="s">
        <v>39</v>
      </c>
      <c r="JO170" s="186">
        <v>0</v>
      </c>
      <c r="JP170" s="194">
        <v>0</v>
      </c>
      <c r="JQ170" s="188">
        <v>0</v>
      </c>
      <c r="JR170" s="194">
        <v>0</v>
      </c>
      <c r="JT170" s="187" t="s">
        <v>39</v>
      </c>
      <c r="JU170" s="186">
        <v>0</v>
      </c>
      <c r="JV170" s="194">
        <v>0</v>
      </c>
      <c r="JW170" s="188">
        <v>0</v>
      </c>
      <c r="JX170" s="194">
        <v>0</v>
      </c>
      <c r="JZ170" s="187" t="s">
        <v>39</v>
      </c>
      <c r="KA170" s="186">
        <v>0</v>
      </c>
      <c r="KB170" s="194">
        <v>0</v>
      </c>
      <c r="KC170" s="188">
        <v>0</v>
      </c>
      <c r="KD170" s="194">
        <v>0</v>
      </c>
      <c r="KF170" s="187" t="s">
        <v>39</v>
      </c>
      <c r="KG170" s="186">
        <v>0</v>
      </c>
      <c r="KH170" s="194">
        <v>0</v>
      </c>
      <c r="KI170" s="188">
        <v>0</v>
      </c>
      <c r="KJ170" s="194">
        <v>0</v>
      </c>
      <c r="KL170" s="187" t="s">
        <v>39</v>
      </c>
      <c r="KM170" s="186">
        <v>0</v>
      </c>
      <c r="KN170" s="194">
        <v>0</v>
      </c>
      <c r="KO170" s="188">
        <v>0</v>
      </c>
      <c r="KP170" s="194">
        <v>0</v>
      </c>
      <c r="KR170" s="187" t="s">
        <v>39</v>
      </c>
      <c r="KS170" s="186">
        <v>0</v>
      </c>
      <c r="KT170" s="194">
        <v>0</v>
      </c>
      <c r="KU170" s="188">
        <v>0</v>
      </c>
      <c r="KV170" s="194">
        <v>0</v>
      </c>
      <c r="KX170" s="187" t="s">
        <v>39</v>
      </c>
      <c r="KY170" s="186">
        <v>0</v>
      </c>
      <c r="KZ170" s="194">
        <v>0</v>
      </c>
      <c r="LA170" s="188">
        <v>0</v>
      </c>
      <c r="LB170" s="194">
        <v>0</v>
      </c>
      <c r="LD170" s="187" t="s">
        <v>39</v>
      </c>
      <c r="LE170" s="186">
        <v>0</v>
      </c>
      <c r="LF170" s="194">
        <v>0</v>
      </c>
      <c r="LG170" s="188">
        <v>0</v>
      </c>
      <c r="LH170" s="194">
        <v>0</v>
      </c>
    </row>
    <row r="171" spans="1:320" ht="17.399999999999999" x14ac:dyDescent="0.3">
      <c r="A171" s="187" t="s">
        <v>40</v>
      </c>
      <c r="B171" s="186">
        <v>0</v>
      </c>
      <c r="C171" s="194">
        <v>0</v>
      </c>
      <c r="D171" s="188">
        <v>0</v>
      </c>
      <c r="E171" s="194">
        <v>0</v>
      </c>
      <c r="G171" s="187" t="s">
        <v>40</v>
      </c>
      <c r="H171" s="186">
        <v>0</v>
      </c>
      <c r="I171" s="194">
        <v>0</v>
      </c>
      <c r="J171" s="188">
        <v>0</v>
      </c>
      <c r="K171" s="194">
        <v>0</v>
      </c>
      <c r="M171" s="187" t="s">
        <v>40</v>
      </c>
      <c r="N171" s="186">
        <v>0</v>
      </c>
      <c r="O171" s="194">
        <v>0</v>
      </c>
      <c r="P171" s="188">
        <v>0</v>
      </c>
      <c r="Q171" s="194">
        <v>0</v>
      </c>
      <c r="T171" s="187" t="s">
        <v>40</v>
      </c>
      <c r="U171" s="186">
        <v>0</v>
      </c>
      <c r="V171" s="194">
        <v>0</v>
      </c>
      <c r="W171" s="188">
        <v>0</v>
      </c>
      <c r="X171" s="194">
        <v>0</v>
      </c>
      <c r="AB171" s="187" t="s">
        <v>40</v>
      </c>
      <c r="AC171" s="186">
        <v>0</v>
      </c>
      <c r="AD171" s="194">
        <v>0</v>
      </c>
      <c r="AE171" s="188">
        <v>0</v>
      </c>
      <c r="AF171" s="194">
        <v>0</v>
      </c>
      <c r="AI171" s="187" t="s">
        <v>40</v>
      </c>
      <c r="AJ171" s="186">
        <v>0</v>
      </c>
      <c r="AK171" s="194">
        <v>0</v>
      </c>
      <c r="AL171" s="188">
        <v>0</v>
      </c>
      <c r="AM171" s="194">
        <v>0</v>
      </c>
      <c r="AP171" s="187" t="s">
        <v>40</v>
      </c>
      <c r="AQ171" s="186">
        <v>0</v>
      </c>
      <c r="AR171" s="194">
        <v>0</v>
      </c>
      <c r="AS171" s="188">
        <v>0</v>
      </c>
      <c r="AT171" s="194">
        <v>0</v>
      </c>
      <c r="AV171" s="187" t="s">
        <v>40</v>
      </c>
      <c r="AW171" s="186">
        <v>0</v>
      </c>
      <c r="AX171" s="194">
        <v>0</v>
      </c>
      <c r="AY171" s="188">
        <v>0</v>
      </c>
      <c r="AZ171" s="194">
        <v>0</v>
      </c>
      <c r="BB171" s="187" t="s">
        <v>40</v>
      </c>
      <c r="BC171" s="186">
        <v>0</v>
      </c>
      <c r="BD171" s="194">
        <v>0</v>
      </c>
      <c r="BE171" s="188">
        <v>0</v>
      </c>
      <c r="BF171" s="194">
        <v>0</v>
      </c>
      <c r="BH171" s="187" t="s">
        <v>40</v>
      </c>
      <c r="BI171" s="186">
        <v>0</v>
      </c>
      <c r="BJ171" s="194">
        <v>0</v>
      </c>
      <c r="BK171" s="188">
        <v>0</v>
      </c>
      <c r="BL171" s="194">
        <v>0</v>
      </c>
      <c r="BN171" s="187" t="s">
        <v>40</v>
      </c>
      <c r="BO171" s="186">
        <v>0</v>
      </c>
      <c r="BP171" s="194">
        <v>0</v>
      </c>
      <c r="BQ171" s="188">
        <v>0</v>
      </c>
      <c r="BR171" s="194">
        <v>0</v>
      </c>
      <c r="BT171" s="187" t="s">
        <v>40</v>
      </c>
      <c r="BU171" s="186">
        <v>0</v>
      </c>
      <c r="BV171" s="194">
        <v>0</v>
      </c>
      <c r="BW171" s="188">
        <v>0</v>
      </c>
      <c r="BX171" s="194">
        <v>0</v>
      </c>
      <c r="BZ171" s="187" t="s">
        <v>40</v>
      </c>
      <c r="CA171" s="186">
        <v>0</v>
      </c>
      <c r="CB171" s="194">
        <v>0</v>
      </c>
      <c r="CC171" s="188">
        <v>0</v>
      </c>
      <c r="CD171" s="194">
        <v>0</v>
      </c>
      <c r="CF171" s="187" t="s">
        <v>40</v>
      </c>
      <c r="CG171" s="186">
        <v>0</v>
      </c>
      <c r="CH171" s="194">
        <v>0</v>
      </c>
      <c r="CI171" s="188">
        <v>0</v>
      </c>
      <c r="CJ171" s="194">
        <v>0</v>
      </c>
      <c r="CL171" s="187" t="s">
        <v>40</v>
      </c>
      <c r="CM171" s="186">
        <v>0</v>
      </c>
      <c r="CN171" s="194">
        <v>0</v>
      </c>
      <c r="CO171" s="188">
        <v>0</v>
      </c>
      <c r="CP171" s="194">
        <v>0</v>
      </c>
      <c r="CR171" s="187" t="s">
        <v>40</v>
      </c>
      <c r="CS171" s="186">
        <v>0</v>
      </c>
      <c r="CT171" s="194">
        <v>0</v>
      </c>
      <c r="CU171" s="188">
        <v>0</v>
      </c>
      <c r="CV171" s="194">
        <v>0</v>
      </c>
      <c r="CX171" s="187" t="s">
        <v>40</v>
      </c>
      <c r="CY171" s="186">
        <v>0</v>
      </c>
      <c r="CZ171" s="194">
        <v>0</v>
      </c>
      <c r="DA171" s="188">
        <v>0</v>
      </c>
      <c r="DB171" s="194">
        <v>0</v>
      </c>
      <c r="DD171" s="187" t="s">
        <v>40</v>
      </c>
      <c r="DE171" s="186">
        <v>0</v>
      </c>
      <c r="DF171" s="194">
        <v>0</v>
      </c>
      <c r="DG171" s="188">
        <v>0</v>
      </c>
      <c r="DH171" s="194">
        <v>0</v>
      </c>
      <c r="DJ171" s="187" t="s">
        <v>40</v>
      </c>
      <c r="DK171" s="186">
        <v>0</v>
      </c>
      <c r="DL171" s="194">
        <v>0</v>
      </c>
      <c r="DM171" s="188">
        <v>0</v>
      </c>
      <c r="DN171" s="194">
        <v>0</v>
      </c>
      <c r="DP171" s="187" t="s">
        <v>40</v>
      </c>
      <c r="DQ171" s="186">
        <v>0</v>
      </c>
      <c r="DR171" s="194">
        <v>0</v>
      </c>
      <c r="DS171" s="188">
        <v>0</v>
      </c>
      <c r="DT171" s="194">
        <v>0</v>
      </c>
      <c r="DV171" s="187" t="s">
        <v>40</v>
      </c>
      <c r="DW171" s="186">
        <v>0</v>
      </c>
      <c r="DX171" s="194">
        <v>0</v>
      </c>
      <c r="DY171" s="188">
        <v>0</v>
      </c>
      <c r="DZ171" s="194">
        <v>0</v>
      </c>
      <c r="EB171" s="187" t="s">
        <v>40</v>
      </c>
      <c r="EC171" s="186">
        <v>0</v>
      </c>
      <c r="ED171" s="194">
        <v>0</v>
      </c>
      <c r="EE171" s="188">
        <v>0</v>
      </c>
      <c r="EF171" s="194">
        <v>0</v>
      </c>
      <c r="EH171" s="187" t="s">
        <v>40</v>
      </c>
      <c r="EI171" s="186">
        <v>0</v>
      </c>
      <c r="EJ171" s="194">
        <v>0</v>
      </c>
      <c r="EK171" s="188">
        <v>0</v>
      </c>
      <c r="EL171" s="194">
        <v>0</v>
      </c>
      <c r="EN171" s="187" t="s">
        <v>40</v>
      </c>
      <c r="EO171" s="186">
        <v>0</v>
      </c>
      <c r="EP171" s="194">
        <v>0</v>
      </c>
      <c r="EQ171" s="188">
        <v>0</v>
      </c>
      <c r="ER171" s="194">
        <v>0</v>
      </c>
      <c r="ET171" s="187" t="s">
        <v>40</v>
      </c>
      <c r="EU171" s="186">
        <v>0</v>
      </c>
      <c r="EV171" s="194">
        <v>0</v>
      </c>
      <c r="EW171" s="188">
        <v>0</v>
      </c>
      <c r="EX171" s="194">
        <v>0</v>
      </c>
      <c r="EZ171" s="187" t="s">
        <v>40</v>
      </c>
      <c r="FA171" s="186">
        <v>0</v>
      </c>
      <c r="FB171" s="194">
        <v>0</v>
      </c>
      <c r="FC171" s="188">
        <v>0</v>
      </c>
      <c r="FD171" s="194">
        <v>0</v>
      </c>
      <c r="FF171" s="187" t="s">
        <v>40</v>
      </c>
      <c r="FG171" s="186">
        <v>0</v>
      </c>
      <c r="FH171" s="194">
        <v>0</v>
      </c>
      <c r="FI171" s="188">
        <v>0</v>
      </c>
      <c r="FJ171" s="194">
        <v>0</v>
      </c>
      <c r="FL171" s="187" t="s">
        <v>40</v>
      </c>
      <c r="FM171" s="186">
        <v>0</v>
      </c>
      <c r="FN171" s="194">
        <v>0</v>
      </c>
      <c r="FO171" s="188">
        <v>0</v>
      </c>
      <c r="FP171" s="194">
        <v>0</v>
      </c>
      <c r="FR171" s="187" t="s">
        <v>40</v>
      </c>
      <c r="FS171" s="186">
        <v>0</v>
      </c>
      <c r="FT171" s="194">
        <v>0</v>
      </c>
      <c r="FU171" s="188">
        <v>0</v>
      </c>
      <c r="FV171" s="194">
        <v>0</v>
      </c>
      <c r="FX171" s="187" t="s">
        <v>40</v>
      </c>
      <c r="FY171" s="186">
        <v>0</v>
      </c>
      <c r="FZ171" s="194">
        <v>0</v>
      </c>
      <c r="GA171" s="188">
        <v>0</v>
      </c>
      <c r="GB171" s="194">
        <v>0</v>
      </c>
      <c r="GD171" s="187" t="s">
        <v>40</v>
      </c>
      <c r="GE171" s="186">
        <v>0</v>
      </c>
      <c r="GF171" s="194">
        <v>0</v>
      </c>
      <c r="GG171" s="188">
        <v>0</v>
      </c>
      <c r="GH171" s="194">
        <v>0</v>
      </c>
      <c r="GJ171" s="187" t="s">
        <v>40</v>
      </c>
      <c r="GK171" s="186">
        <v>0</v>
      </c>
      <c r="GL171" s="194">
        <v>0</v>
      </c>
      <c r="GM171" s="188">
        <v>0</v>
      </c>
      <c r="GN171" s="194">
        <v>0</v>
      </c>
      <c r="GP171" s="187" t="s">
        <v>40</v>
      </c>
      <c r="GQ171" s="186">
        <v>0</v>
      </c>
      <c r="GR171" s="194">
        <v>0</v>
      </c>
      <c r="GS171" s="188">
        <v>0</v>
      </c>
      <c r="GT171" s="194">
        <v>0</v>
      </c>
      <c r="GV171" s="187" t="s">
        <v>40</v>
      </c>
      <c r="GW171" s="186">
        <v>0</v>
      </c>
      <c r="GX171" s="194">
        <v>0</v>
      </c>
      <c r="GY171" s="188">
        <v>0</v>
      </c>
      <c r="GZ171" s="194">
        <v>0</v>
      </c>
      <c r="HB171" s="187" t="s">
        <v>40</v>
      </c>
      <c r="HC171" s="186">
        <v>0</v>
      </c>
      <c r="HD171" s="194">
        <v>0</v>
      </c>
      <c r="HE171" s="188">
        <v>0</v>
      </c>
      <c r="HF171" s="194">
        <v>0</v>
      </c>
      <c r="HH171" s="187" t="s">
        <v>40</v>
      </c>
      <c r="HI171" s="186">
        <v>0</v>
      </c>
      <c r="HJ171" s="194">
        <v>0</v>
      </c>
      <c r="HK171" s="188">
        <v>0</v>
      </c>
      <c r="HL171" s="194">
        <v>0</v>
      </c>
      <c r="HN171" s="187" t="s">
        <v>40</v>
      </c>
      <c r="HO171" s="186">
        <v>0</v>
      </c>
      <c r="HP171" s="194">
        <v>0</v>
      </c>
      <c r="HQ171" s="188">
        <v>0</v>
      </c>
      <c r="HR171" s="194">
        <v>0</v>
      </c>
      <c r="HT171" s="187" t="s">
        <v>40</v>
      </c>
      <c r="HU171" s="186">
        <v>0</v>
      </c>
      <c r="HV171" s="194">
        <v>0</v>
      </c>
      <c r="HW171" s="188">
        <v>0</v>
      </c>
      <c r="HX171" s="194">
        <v>0</v>
      </c>
      <c r="HZ171" s="187" t="s">
        <v>40</v>
      </c>
      <c r="IA171" s="186">
        <v>0</v>
      </c>
      <c r="IB171" s="194">
        <v>0</v>
      </c>
      <c r="IC171" s="188">
        <v>0</v>
      </c>
      <c r="ID171" s="194">
        <v>0</v>
      </c>
      <c r="IF171" s="187" t="s">
        <v>40</v>
      </c>
      <c r="IG171" s="186">
        <v>0</v>
      </c>
      <c r="IH171" s="194">
        <v>0</v>
      </c>
      <c r="II171" s="188">
        <v>0</v>
      </c>
      <c r="IJ171" s="194">
        <v>0</v>
      </c>
      <c r="IM171" s="187" t="s">
        <v>40</v>
      </c>
      <c r="IN171" s="186">
        <v>0</v>
      </c>
      <c r="IO171" s="194">
        <v>0</v>
      </c>
      <c r="IP171" s="188">
        <v>0</v>
      </c>
      <c r="IQ171" s="194">
        <v>0</v>
      </c>
      <c r="IT171" s="187" t="s">
        <v>40</v>
      </c>
      <c r="IU171" s="186">
        <v>0</v>
      </c>
      <c r="IV171" s="194">
        <v>0</v>
      </c>
      <c r="IW171" s="188">
        <v>0</v>
      </c>
      <c r="IX171" s="194">
        <v>0</v>
      </c>
      <c r="JA171" s="187" t="s">
        <v>40</v>
      </c>
      <c r="JB171" s="186">
        <v>0</v>
      </c>
      <c r="JC171" s="194">
        <v>0</v>
      </c>
      <c r="JD171" s="188">
        <v>0</v>
      </c>
      <c r="JE171" s="194">
        <v>0</v>
      </c>
      <c r="JH171" s="187" t="s">
        <v>40</v>
      </c>
      <c r="JI171" s="186">
        <v>0</v>
      </c>
      <c r="JJ171" s="194">
        <v>0</v>
      </c>
      <c r="JK171" s="188">
        <v>0</v>
      </c>
      <c r="JL171" s="194">
        <v>0</v>
      </c>
      <c r="JN171" s="187" t="s">
        <v>40</v>
      </c>
      <c r="JO171" s="186">
        <v>0</v>
      </c>
      <c r="JP171" s="194">
        <v>0</v>
      </c>
      <c r="JQ171" s="188">
        <v>0</v>
      </c>
      <c r="JR171" s="194">
        <v>0</v>
      </c>
      <c r="JT171" s="187" t="s">
        <v>40</v>
      </c>
      <c r="JU171" s="186">
        <v>0</v>
      </c>
      <c r="JV171" s="194">
        <v>0</v>
      </c>
      <c r="JW171" s="188">
        <v>0</v>
      </c>
      <c r="JX171" s="194">
        <v>0</v>
      </c>
      <c r="JZ171" s="187" t="s">
        <v>40</v>
      </c>
      <c r="KA171" s="186">
        <v>0</v>
      </c>
      <c r="KB171" s="194">
        <v>0</v>
      </c>
      <c r="KC171" s="188">
        <v>0</v>
      </c>
      <c r="KD171" s="194">
        <v>0</v>
      </c>
      <c r="KF171" s="187" t="s">
        <v>40</v>
      </c>
      <c r="KG171" s="186">
        <v>0</v>
      </c>
      <c r="KH171" s="194">
        <v>0</v>
      </c>
      <c r="KI171" s="188">
        <v>0</v>
      </c>
      <c r="KJ171" s="194">
        <v>0</v>
      </c>
      <c r="KL171" s="187" t="s">
        <v>40</v>
      </c>
      <c r="KM171" s="186">
        <v>0</v>
      </c>
      <c r="KN171" s="194">
        <v>0</v>
      </c>
      <c r="KO171" s="188">
        <v>0</v>
      </c>
      <c r="KP171" s="194">
        <v>0</v>
      </c>
      <c r="KR171" s="187" t="s">
        <v>40</v>
      </c>
      <c r="KS171" s="186">
        <v>0</v>
      </c>
      <c r="KT171" s="194">
        <v>0</v>
      </c>
      <c r="KU171" s="188">
        <v>0</v>
      </c>
      <c r="KV171" s="194">
        <v>0</v>
      </c>
      <c r="KX171" s="187" t="s">
        <v>40</v>
      </c>
      <c r="KY171" s="186">
        <v>0</v>
      </c>
      <c r="KZ171" s="194">
        <v>0</v>
      </c>
      <c r="LA171" s="188">
        <v>0</v>
      </c>
      <c r="LB171" s="194">
        <v>0</v>
      </c>
      <c r="LD171" s="187" t="s">
        <v>40</v>
      </c>
      <c r="LE171" s="186">
        <v>0</v>
      </c>
      <c r="LF171" s="194">
        <v>0</v>
      </c>
      <c r="LG171" s="188">
        <v>0</v>
      </c>
      <c r="LH171" s="194">
        <v>0</v>
      </c>
    </row>
    <row r="172" spans="1:320" ht="17.399999999999999" x14ac:dyDescent="0.3">
      <c r="A172" s="187"/>
      <c r="B172" s="186"/>
      <c r="C172" s="187"/>
      <c r="D172" s="188"/>
      <c r="E172" s="187"/>
      <c r="G172" s="187"/>
      <c r="H172" s="186"/>
      <c r="I172" s="187"/>
      <c r="J172" s="188"/>
      <c r="K172" s="187"/>
      <c r="M172" s="187"/>
      <c r="N172" s="186"/>
      <c r="O172" s="187"/>
      <c r="P172" s="188"/>
      <c r="Q172" s="187"/>
      <c r="T172" s="187"/>
      <c r="U172" s="186"/>
      <c r="V172" s="187"/>
      <c r="W172" s="188"/>
      <c r="X172" s="187"/>
      <c r="AB172" s="187"/>
      <c r="AC172" s="186"/>
      <c r="AD172" s="187"/>
      <c r="AE172" s="188"/>
      <c r="AF172" s="187"/>
      <c r="AI172" s="187"/>
      <c r="AJ172" s="186"/>
      <c r="AK172" s="187"/>
      <c r="AL172" s="188"/>
      <c r="AM172" s="187"/>
      <c r="AP172" s="187"/>
      <c r="AQ172" s="186"/>
      <c r="AR172" s="187"/>
      <c r="AS172" s="188"/>
      <c r="AT172" s="187"/>
      <c r="AV172" s="187"/>
      <c r="AW172" s="186"/>
      <c r="AX172" s="187"/>
      <c r="AY172" s="188"/>
      <c r="AZ172" s="187"/>
      <c r="BB172" s="187"/>
      <c r="BC172" s="186"/>
      <c r="BD172" s="187"/>
      <c r="BE172" s="188"/>
      <c r="BF172" s="187"/>
      <c r="BH172" s="187"/>
      <c r="BI172" s="186"/>
      <c r="BJ172" s="187"/>
      <c r="BK172" s="188"/>
      <c r="BL172" s="187"/>
      <c r="BN172" s="187"/>
      <c r="BO172" s="186"/>
      <c r="BP172" s="187"/>
      <c r="BQ172" s="188"/>
      <c r="BR172" s="187"/>
      <c r="BT172" s="187"/>
      <c r="BU172" s="186"/>
      <c r="BV172" s="187"/>
      <c r="BW172" s="188"/>
      <c r="BX172" s="187"/>
      <c r="BZ172" s="187"/>
      <c r="CA172" s="186"/>
      <c r="CB172" s="187"/>
      <c r="CC172" s="188"/>
      <c r="CD172" s="187"/>
      <c r="CF172" s="187"/>
      <c r="CG172" s="186"/>
      <c r="CH172" s="187"/>
      <c r="CI172" s="188"/>
      <c r="CJ172" s="187"/>
      <c r="CL172" s="187"/>
      <c r="CM172" s="186"/>
      <c r="CN172" s="187"/>
      <c r="CO172" s="188"/>
      <c r="CP172" s="187"/>
      <c r="CR172" s="187"/>
      <c r="CS172" s="186"/>
      <c r="CT172" s="187"/>
      <c r="CU172" s="188"/>
      <c r="CV172" s="187"/>
      <c r="CX172" s="187"/>
      <c r="CY172" s="186"/>
      <c r="CZ172" s="187"/>
      <c r="DA172" s="188"/>
      <c r="DB172" s="187"/>
      <c r="DD172" s="187"/>
      <c r="DE172" s="186"/>
      <c r="DF172" s="187"/>
      <c r="DG172" s="188"/>
      <c r="DH172" s="187"/>
      <c r="DJ172" s="187"/>
      <c r="DK172" s="186"/>
      <c r="DL172" s="187"/>
      <c r="DM172" s="188"/>
      <c r="DN172" s="187"/>
      <c r="DP172" s="187"/>
      <c r="DQ172" s="186"/>
      <c r="DR172" s="187"/>
      <c r="DS172" s="188"/>
      <c r="DT172" s="187"/>
      <c r="DV172" s="187"/>
      <c r="DW172" s="186"/>
      <c r="DX172" s="187"/>
      <c r="DY172" s="188"/>
      <c r="DZ172" s="187"/>
      <c r="EB172" s="187"/>
      <c r="EC172" s="186"/>
      <c r="ED172" s="187"/>
      <c r="EE172" s="188"/>
      <c r="EF172" s="187"/>
      <c r="EH172" s="187"/>
      <c r="EI172" s="186"/>
      <c r="EJ172" s="187"/>
      <c r="EK172" s="188"/>
      <c r="EL172" s="187"/>
      <c r="EN172" s="187"/>
      <c r="EO172" s="186"/>
      <c r="EP172" s="187"/>
      <c r="EQ172" s="188"/>
      <c r="ER172" s="187"/>
      <c r="ET172" s="187"/>
      <c r="EU172" s="186"/>
      <c r="EV172" s="187"/>
      <c r="EW172" s="188"/>
      <c r="EX172" s="187"/>
      <c r="EZ172" s="187"/>
      <c r="FA172" s="186"/>
      <c r="FB172" s="187"/>
      <c r="FC172" s="188"/>
      <c r="FD172" s="187"/>
      <c r="FF172" s="187"/>
      <c r="FG172" s="186"/>
      <c r="FH172" s="187"/>
      <c r="FI172" s="188"/>
      <c r="FJ172" s="187"/>
      <c r="FL172" s="187"/>
      <c r="FM172" s="186"/>
      <c r="FN172" s="187"/>
      <c r="FO172" s="188"/>
      <c r="FP172" s="187"/>
      <c r="FR172" s="187"/>
      <c r="FS172" s="186"/>
      <c r="FT172" s="187"/>
      <c r="FU172" s="188"/>
      <c r="FV172" s="187"/>
      <c r="FX172" s="187"/>
      <c r="FY172" s="186"/>
      <c r="FZ172" s="187"/>
      <c r="GA172" s="188"/>
      <c r="GB172" s="187"/>
      <c r="GD172" s="187"/>
      <c r="GE172" s="186"/>
      <c r="GF172" s="187"/>
      <c r="GG172" s="188"/>
      <c r="GH172" s="187"/>
      <c r="GJ172" s="187"/>
      <c r="GK172" s="186"/>
      <c r="GL172" s="187"/>
      <c r="GM172" s="188"/>
      <c r="GN172" s="187"/>
      <c r="GP172" s="187"/>
      <c r="GQ172" s="186"/>
      <c r="GR172" s="187"/>
      <c r="GS172" s="188"/>
      <c r="GT172" s="187"/>
      <c r="GV172" s="187"/>
      <c r="GW172" s="186"/>
      <c r="GX172" s="187"/>
      <c r="GY172" s="188"/>
      <c r="GZ172" s="187"/>
      <c r="HB172" s="187"/>
      <c r="HC172" s="186"/>
      <c r="HD172" s="187"/>
      <c r="HE172" s="188"/>
      <c r="HF172" s="187"/>
      <c r="HH172" s="187"/>
      <c r="HI172" s="186"/>
      <c r="HJ172" s="187"/>
      <c r="HK172" s="188"/>
      <c r="HL172" s="187"/>
      <c r="HN172" s="187"/>
      <c r="HO172" s="186"/>
      <c r="HP172" s="187"/>
      <c r="HQ172" s="188"/>
      <c r="HR172" s="187"/>
      <c r="HT172" s="187"/>
      <c r="HU172" s="186"/>
      <c r="HV172" s="187"/>
      <c r="HW172" s="188"/>
      <c r="HX172" s="187"/>
      <c r="HZ172" s="187"/>
      <c r="IA172" s="186"/>
      <c r="IB172" s="187"/>
      <c r="IC172" s="188"/>
      <c r="ID172" s="187"/>
      <c r="IF172" s="187"/>
      <c r="IG172" s="186"/>
      <c r="IH172" s="187"/>
      <c r="II172" s="188"/>
      <c r="IJ172" s="187"/>
      <c r="IM172" s="187"/>
      <c r="IN172" s="186"/>
      <c r="IO172" s="187"/>
      <c r="IP172" s="188"/>
      <c r="IQ172" s="187"/>
      <c r="IT172" s="187"/>
      <c r="IU172" s="186"/>
      <c r="IV172" s="187"/>
      <c r="IW172" s="188"/>
      <c r="IX172" s="187"/>
      <c r="JA172" s="187"/>
      <c r="JB172" s="186"/>
      <c r="JC172" s="187"/>
      <c r="JD172" s="188"/>
      <c r="JE172" s="187"/>
      <c r="JH172" s="187"/>
      <c r="JI172" s="186"/>
      <c r="JJ172" s="187"/>
      <c r="JK172" s="188"/>
      <c r="JL172" s="187"/>
      <c r="JN172" s="187"/>
      <c r="JO172" s="186"/>
      <c r="JP172" s="187"/>
      <c r="JQ172" s="188"/>
      <c r="JR172" s="187"/>
      <c r="JT172" s="187"/>
      <c r="JU172" s="186"/>
      <c r="JV172" s="187"/>
      <c r="JW172" s="188"/>
      <c r="JX172" s="187"/>
      <c r="JZ172" s="187"/>
      <c r="KA172" s="186"/>
      <c r="KB172" s="187"/>
      <c r="KC172" s="188"/>
      <c r="KD172" s="187"/>
      <c r="KF172" s="187"/>
      <c r="KG172" s="186"/>
      <c r="KH172" s="187"/>
      <c r="KI172" s="188"/>
      <c r="KJ172" s="187"/>
      <c r="KL172" s="187"/>
      <c r="KM172" s="186"/>
      <c r="KN172" s="187"/>
      <c r="KO172" s="188"/>
      <c r="KP172" s="187"/>
      <c r="KR172" s="187"/>
      <c r="KS172" s="186"/>
      <c r="KT172" s="187"/>
      <c r="KU172" s="188"/>
      <c r="KV172" s="187"/>
      <c r="KX172" s="187"/>
      <c r="KY172" s="186"/>
      <c r="KZ172" s="187"/>
      <c r="LA172" s="188"/>
      <c r="LB172" s="187"/>
      <c r="LD172" s="187"/>
      <c r="LE172" s="186"/>
      <c r="LF172" s="187"/>
      <c r="LG172" s="188"/>
      <c r="LH172" s="187"/>
    </row>
    <row r="173" spans="1:320" ht="18" thickBot="1" x14ac:dyDescent="0.35">
      <c r="A173" s="195"/>
      <c r="B173" s="196">
        <f>SUM(B165:B172)</f>
        <v>54559043.160000004</v>
      </c>
      <c r="C173" s="197"/>
      <c r="D173" s="198">
        <f>SUM(D165:D172)</f>
        <v>551</v>
      </c>
      <c r="E173" s="202"/>
      <c r="G173" s="195"/>
      <c r="H173" s="196">
        <f>SUM(H165:H172)</f>
        <v>54093445.659999982</v>
      </c>
      <c r="I173" s="197"/>
      <c r="J173" s="198">
        <f>SUM(J165:J172)</f>
        <v>541</v>
      </c>
      <c r="K173" s="202"/>
      <c r="M173" s="195"/>
      <c r="N173" s="196">
        <f>SUM(N165:N172)</f>
        <v>52900818.300000012</v>
      </c>
      <c r="O173" s="197"/>
      <c r="P173" s="198">
        <f>SUM(P165:P172)</f>
        <v>531</v>
      </c>
      <c r="Q173" s="202"/>
      <c r="T173" s="195"/>
      <c r="U173" s="196">
        <f>SUM(U165:U172)</f>
        <v>49138988.460000016</v>
      </c>
      <c r="V173" s="197"/>
      <c r="W173" s="198">
        <f>SUM(W165:W172)</f>
        <v>492</v>
      </c>
      <c r="X173" s="202"/>
      <c r="AB173" s="195"/>
      <c r="AC173" s="196">
        <f>SUM(AC165:AC172)</f>
        <v>46768321.000000037</v>
      </c>
      <c r="AD173" s="197"/>
      <c r="AE173" s="198">
        <f>SUM(AE165:AE172)</f>
        <v>466</v>
      </c>
      <c r="AF173" s="202"/>
      <c r="AI173" s="195"/>
      <c r="AJ173" s="196">
        <f>SUM(AJ165:AJ172)</f>
        <v>44731621.050000019</v>
      </c>
      <c r="AK173" s="197"/>
      <c r="AL173" s="198">
        <f>SUM(AL165:AL172)</f>
        <v>443</v>
      </c>
      <c r="AM173" s="202"/>
      <c r="AP173" s="195"/>
      <c r="AQ173" s="196">
        <f>SUM(AQ165:AQ172)</f>
        <v>42636259.75999999</v>
      </c>
      <c r="AR173" s="197"/>
      <c r="AS173" s="198">
        <f>SUM(AS165:AS172)</f>
        <v>423</v>
      </c>
      <c r="AT173" s="202"/>
      <c r="AV173" s="195"/>
      <c r="AW173" s="196">
        <f>SUM(AW165:AW172)</f>
        <v>39273397.479999997</v>
      </c>
      <c r="AX173" s="197"/>
      <c r="AY173" s="198">
        <f>SUM(AY165:AY172)</f>
        <v>387</v>
      </c>
      <c r="AZ173" s="202"/>
      <c r="BB173" s="195"/>
      <c r="BC173" s="196">
        <f>SUM(BC165:BC172)</f>
        <v>36863109.950000003</v>
      </c>
      <c r="BD173" s="197"/>
      <c r="BE173" s="198">
        <f>SUM(BE165:BE172)</f>
        <v>364</v>
      </c>
      <c r="BF173" s="202"/>
      <c r="BH173" s="195"/>
      <c r="BI173" s="196">
        <f>SUM(BI165:BI172)</f>
        <v>34624369.610000007</v>
      </c>
      <c r="BJ173" s="197"/>
      <c r="BK173" s="198">
        <f>SUM(BK165:BK172)</f>
        <v>344</v>
      </c>
      <c r="BL173" s="202"/>
      <c r="BN173" s="195"/>
      <c r="BO173" s="196">
        <f>SUM(BO165:BO172)</f>
        <v>31783784.200000003</v>
      </c>
      <c r="BP173" s="197"/>
      <c r="BQ173" s="198">
        <f>SUM(BQ165:BQ172)</f>
        <v>312</v>
      </c>
      <c r="BR173" s="202"/>
      <c r="BT173" s="195"/>
      <c r="BU173" s="196">
        <f>SUM(BU165:BU172)</f>
        <v>28539798.640000001</v>
      </c>
      <c r="BV173" s="197"/>
      <c r="BW173" s="198">
        <f>SUM(BW165:BW172)</f>
        <v>277</v>
      </c>
      <c r="BX173" s="202"/>
      <c r="BZ173" s="195"/>
      <c r="CA173" s="196">
        <f>SUM(CA165:CA172)</f>
        <v>26770320.900000006</v>
      </c>
      <c r="CB173" s="197"/>
      <c r="CC173" s="198">
        <f>SUM(CC165:CC172)</f>
        <v>255</v>
      </c>
      <c r="CD173" s="202"/>
      <c r="CF173" s="195"/>
      <c r="CG173" s="196">
        <f>SUM(CG165:CG172)</f>
        <v>23417095.670000006</v>
      </c>
      <c r="CH173" s="197"/>
      <c r="CI173" s="198">
        <f>SUM(CI165:CI172)</f>
        <v>228</v>
      </c>
      <c r="CJ173" s="202"/>
      <c r="CL173" s="195"/>
      <c r="CM173" s="196">
        <f>SUM(CM165:CM172)</f>
        <v>21764650.950000003</v>
      </c>
      <c r="CN173" s="197"/>
      <c r="CO173" s="198">
        <f>SUM(CO165:CO172)</f>
        <v>213</v>
      </c>
      <c r="CP173" s="202"/>
      <c r="CR173" s="195"/>
      <c r="CS173" s="196">
        <f>SUM(CS165:CS172)</f>
        <v>20378605.610000003</v>
      </c>
      <c r="CT173" s="197"/>
      <c r="CU173" s="198">
        <f>SUM(CU165:CU172)</f>
        <v>203</v>
      </c>
      <c r="CV173" s="202"/>
      <c r="CX173" s="195"/>
      <c r="CY173" s="196">
        <f>SUM(CY165:CY172)</f>
        <v>19471606.900000006</v>
      </c>
      <c r="CZ173" s="197"/>
      <c r="DA173" s="198">
        <f>SUM(DA165:DA172)</f>
        <v>193</v>
      </c>
      <c r="DB173" s="202"/>
      <c r="DD173" s="195"/>
      <c r="DE173" s="196">
        <f>SUM(DE165:DE172)</f>
        <v>18846719.260000005</v>
      </c>
      <c r="DF173" s="197"/>
      <c r="DG173" s="198">
        <f>SUM(DG165:DG172)</f>
        <v>187</v>
      </c>
      <c r="DH173" s="202"/>
      <c r="DJ173" s="195"/>
      <c r="DK173" s="196">
        <f>SUM(DK165:DK172)</f>
        <v>18546804.050000004</v>
      </c>
      <c r="DL173" s="197"/>
      <c r="DM173" s="198">
        <f>SUM(DM165:DM172)</f>
        <v>185</v>
      </c>
      <c r="DN173" s="202"/>
      <c r="DP173" s="195"/>
      <c r="DQ173" s="196">
        <v>18331052.390000008</v>
      </c>
      <c r="DR173" s="197"/>
      <c r="DS173" s="198">
        <v>184</v>
      </c>
      <c r="DT173" s="202"/>
      <c r="DV173" s="195"/>
      <c r="DW173" s="196">
        <v>18331493.77</v>
      </c>
      <c r="DX173" s="197"/>
      <c r="DY173" s="198">
        <v>184</v>
      </c>
      <c r="DZ173" s="202"/>
      <c r="EB173" s="195"/>
      <c r="EC173" s="196">
        <v>18083413.190000005</v>
      </c>
      <c r="ED173" s="197"/>
      <c r="EE173" s="198">
        <v>184</v>
      </c>
      <c r="EF173" s="202"/>
      <c r="EH173" s="195"/>
      <c r="EI173" s="196">
        <v>17900855.270000007</v>
      </c>
      <c r="EJ173" s="197"/>
      <c r="EK173" s="198">
        <v>183</v>
      </c>
      <c r="EL173" s="202"/>
      <c r="EN173" s="195"/>
      <c r="EO173" s="196">
        <v>17670039.240000002</v>
      </c>
      <c r="EP173" s="197"/>
      <c r="EQ173" s="198">
        <v>180</v>
      </c>
      <c r="ER173" s="202"/>
      <c r="ET173" s="195"/>
      <c r="EU173" s="196">
        <v>17491819.989999998</v>
      </c>
      <c r="EV173" s="197"/>
      <c r="EW173" s="198">
        <v>178</v>
      </c>
      <c r="EX173" s="202"/>
      <c r="EZ173" s="195"/>
      <c r="FA173" s="196">
        <v>17461162.73</v>
      </c>
      <c r="FB173" s="197"/>
      <c r="FC173" s="198">
        <v>178</v>
      </c>
      <c r="FD173" s="202"/>
      <c r="FF173" s="195"/>
      <c r="FG173" s="196">
        <v>17120276.800000004</v>
      </c>
      <c r="FH173" s="197"/>
      <c r="FI173" s="198">
        <v>176</v>
      </c>
      <c r="FJ173" s="202"/>
      <c r="FL173" s="195"/>
      <c r="FM173" s="196">
        <v>16846817.41</v>
      </c>
      <c r="FN173" s="197"/>
      <c r="FO173" s="198">
        <v>174</v>
      </c>
      <c r="FP173" s="202"/>
      <c r="FR173" s="195"/>
      <c r="FS173" s="196">
        <v>16555553.229999999</v>
      </c>
      <c r="FT173" s="197"/>
      <c r="FU173" s="198">
        <v>173</v>
      </c>
      <c r="FV173" s="202"/>
      <c r="FX173" s="195"/>
      <c r="FY173" s="196">
        <v>16382625.610000003</v>
      </c>
      <c r="FZ173" s="197"/>
      <c r="GA173" s="198">
        <v>171</v>
      </c>
      <c r="GB173" s="202"/>
      <c r="GD173" s="195"/>
      <c r="GE173" s="196">
        <v>16425576.220000001</v>
      </c>
      <c r="GF173" s="197"/>
      <c r="GG173" s="198">
        <v>170</v>
      </c>
      <c r="GH173" s="202"/>
      <c r="GJ173" s="195"/>
      <c r="GK173" s="196">
        <v>16108507.359999999</v>
      </c>
      <c r="GL173" s="197"/>
      <c r="GM173" s="198">
        <v>167</v>
      </c>
      <c r="GN173" s="202"/>
      <c r="GP173" s="195"/>
      <c r="GQ173" s="196">
        <v>15844590.41</v>
      </c>
      <c r="GR173" s="197"/>
      <c r="GS173" s="198">
        <v>164</v>
      </c>
      <c r="GT173" s="202"/>
      <c r="GV173" s="195"/>
      <c r="GW173" s="196">
        <v>15853089.669999998</v>
      </c>
      <c r="GX173" s="197"/>
      <c r="GY173" s="198">
        <v>164</v>
      </c>
      <c r="GZ173" s="202"/>
      <c r="HB173" s="195"/>
      <c r="HC173" s="196">
        <v>15422943.800000001</v>
      </c>
      <c r="HD173" s="197"/>
      <c r="HE173" s="198">
        <v>158</v>
      </c>
      <c r="HF173" s="202"/>
      <c r="HH173" s="195"/>
      <c r="HI173" s="196">
        <v>15296074.909999996</v>
      </c>
      <c r="HJ173" s="197"/>
      <c r="HK173" s="198">
        <v>157</v>
      </c>
      <c r="HL173" s="202"/>
      <c r="HN173" s="195"/>
      <c r="HO173" s="196">
        <v>15204650.549999997</v>
      </c>
      <c r="HP173" s="197"/>
      <c r="HQ173" s="198">
        <v>156</v>
      </c>
      <c r="HR173" s="202"/>
      <c r="HT173" s="195"/>
      <c r="HU173" s="196">
        <v>14674340.279999997</v>
      </c>
      <c r="HV173" s="197"/>
      <c r="HW173" s="198">
        <v>152</v>
      </c>
      <c r="HX173" s="202"/>
      <c r="HZ173" s="195"/>
      <c r="IA173" s="196">
        <v>14439156.229999999</v>
      </c>
      <c r="IB173" s="197"/>
      <c r="IC173" s="198">
        <v>150</v>
      </c>
      <c r="ID173" s="202"/>
      <c r="IF173" s="195"/>
      <c r="IG173" s="196">
        <v>14336888.4</v>
      </c>
      <c r="IH173" s="197"/>
      <c r="II173" s="198">
        <v>149</v>
      </c>
      <c r="IJ173" s="202"/>
      <c r="IM173" s="195"/>
      <c r="IN173" s="196">
        <v>14120543.659999998</v>
      </c>
      <c r="IO173" s="197"/>
      <c r="IP173" s="198">
        <v>148</v>
      </c>
      <c r="IQ173" s="202"/>
      <c r="IT173" s="195"/>
      <c r="IU173" s="196">
        <v>13993001.149999999</v>
      </c>
      <c r="IV173" s="197"/>
      <c r="IW173" s="198">
        <v>146</v>
      </c>
      <c r="IX173" s="202"/>
      <c r="JA173" s="195"/>
      <c r="JB173" s="196">
        <v>13912433.629999999</v>
      </c>
      <c r="JC173" s="197"/>
      <c r="JD173" s="198">
        <v>145</v>
      </c>
      <c r="JE173" s="202"/>
      <c r="JH173" s="195"/>
      <c r="JI173" s="196">
        <v>13729300.949999999</v>
      </c>
      <c r="JJ173" s="197"/>
      <c r="JK173" s="198">
        <v>143</v>
      </c>
      <c r="JL173" s="202"/>
      <c r="JN173" s="195"/>
      <c r="JO173" s="196">
        <v>13460852.459999999</v>
      </c>
      <c r="JP173" s="197"/>
      <c r="JQ173" s="198">
        <v>139</v>
      </c>
      <c r="JR173" s="202"/>
      <c r="JT173" s="195"/>
      <c r="JU173" s="196">
        <v>13283368.069999997</v>
      </c>
      <c r="JV173" s="197"/>
      <c r="JW173" s="198">
        <v>136</v>
      </c>
      <c r="JX173" s="202"/>
      <c r="JZ173" s="195"/>
      <c r="KA173" s="196">
        <v>12963405.039999997</v>
      </c>
      <c r="KB173" s="197"/>
      <c r="KC173" s="198">
        <v>134</v>
      </c>
      <c r="KD173" s="202"/>
      <c r="KF173" s="195"/>
      <c r="KG173" s="196">
        <v>12606844.319999997</v>
      </c>
      <c r="KH173" s="197"/>
      <c r="KI173" s="198">
        <v>130</v>
      </c>
      <c r="KJ173" s="202"/>
      <c r="KL173" s="195"/>
      <c r="KM173" s="196">
        <v>11973198.399999999</v>
      </c>
      <c r="KN173" s="197"/>
      <c r="KO173" s="198">
        <v>126</v>
      </c>
      <c r="KP173" s="202"/>
      <c r="KR173" s="195"/>
      <c r="KS173" s="196">
        <v>11871963.909999998</v>
      </c>
      <c r="KT173" s="197"/>
      <c r="KU173" s="198">
        <v>125</v>
      </c>
      <c r="KV173" s="202"/>
      <c r="KX173" s="195"/>
      <c r="KY173" s="196">
        <v>11417230.409999998</v>
      </c>
      <c r="KZ173" s="197"/>
      <c r="LA173" s="198">
        <v>122</v>
      </c>
      <c r="LB173" s="202"/>
      <c r="LD173" s="195"/>
      <c r="LE173" s="196">
        <v>0</v>
      </c>
      <c r="LF173" s="197"/>
      <c r="LG173" s="198">
        <v>0</v>
      </c>
      <c r="LH173" s="202"/>
    </row>
    <row r="174" spans="1:320" ht="18" thickTop="1" x14ac:dyDescent="0.3">
      <c r="A174" s="187"/>
      <c r="B174" s="186"/>
      <c r="C174" s="187"/>
      <c r="D174" s="188"/>
      <c r="E174" s="187"/>
      <c r="G174" s="187"/>
      <c r="H174" s="186"/>
      <c r="I174" s="187"/>
      <c r="J174" s="188"/>
      <c r="K174" s="187"/>
      <c r="M174" s="187"/>
      <c r="N174" s="186"/>
      <c r="O174" s="187"/>
      <c r="P174" s="188"/>
      <c r="Q174" s="187"/>
      <c r="T174" s="187"/>
      <c r="U174" s="186"/>
      <c r="V174" s="187"/>
      <c r="W174" s="188"/>
      <c r="X174" s="187"/>
      <c r="AB174" s="187"/>
      <c r="AC174" s="186"/>
      <c r="AD174" s="187"/>
      <c r="AE174" s="188"/>
      <c r="AF174" s="187"/>
      <c r="AI174" s="187"/>
      <c r="AJ174" s="186"/>
      <c r="AK174" s="187"/>
      <c r="AL174" s="188"/>
      <c r="AM174" s="187"/>
      <c r="AP174" s="187"/>
      <c r="AQ174" s="186"/>
      <c r="AR174" s="187"/>
      <c r="AS174" s="188"/>
      <c r="AT174" s="187"/>
      <c r="AV174" s="187"/>
      <c r="AW174" s="186"/>
      <c r="AX174" s="187"/>
      <c r="AY174" s="188"/>
      <c r="AZ174" s="187"/>
      <c r="BB174" s="187"/>
      <c r="BC174" s="186"/>
      <c r="BD174" s="187"/>
      <c r="BE174" s="188"/>
      <c r="BF174" s="187"/>
      <c r="BH174" s="187"/>
      <c r="BI174" s="186"/>
      <c r="BJ174" s="187"/>
      <c r="BK174" s="188"/>
      <c r="BL174" s="187"/>
      <c r="BN174" s="187"/>
      <c r="BO174" s="186"/>
      <c r="BP174" s="187"/>
      <c r="BQ174" s="188"/>
      <c r="BR174" s="187"/>
      <c r="BT174" s="187"/>
      <c r="BU174" s="186"/>
      <c r="BV174" s="187"/>
      <c r="BW174" s="188"/>
      <c r="BX174" s="187"/>
      <c r="BZ174" s="187"/>
      <c r="CA174" s="186"/>
      <c r="CB174" s="187"/>
      <c r="CC174" s="188"/>
      <c r="CD174" s="187"/>
      <c r="CF174" s="187"/>
      <c r="CG174" s="186"/>
      <c r="CH174" s="187"/>
      <c r="CI174" s="188"/>
      <c r="CJ174" s="187"/>
      <c r="CL174" s="187"/>
      <c r="CM174" s="186"/>
      <c r="CN174" s="187"/>
      <c r="CO174" s="188"/>
      <c r="CP174" s="187"/>
      <c r="CR174" s="187"/>
      <c r="CS174" s="186"/>
      <c r="CT174" s="187"/>
      <c r="CU174" s="188"/>
      <c r="CV174" s="187"/>
      <c r="CX174" s="187"/>
      <c r="CY174" s="186"/>
      <c r="CZ174" s="187"/>
      <c r="DA174" s="188"/>
      <c r="DB174" s="187"/>
      <c r="DD174" s="187"/>
      <c r="DE174" s="186"/>
      <c r="DF174" s="187"/>
      <c r="DG174" s="188"/>
      <c r="DH174" s="187"/>
      <c r="DJ174" s="187"/>
      <c r="DK174" s="186"/>
      <c r="DL174" s="187"/>
      <c r="DM174" s="188"/>
      <c r="DN174" s="187"/>
      <c r="DP174" s="187"/>
      <c r="DQ174" s="186"/>
      <c r="DR174" s="187"/>
      <c r="DS174" s="188"/>
      <c r="DT174" s="187"/>
      <c r="DV174" s="187"/>
      <c r="DW174" s="186"/>
      <c r="DX174" s="187"/>
      <c r="DY174" s="188"/>
      <c r="DZ174" s="187"/>
      <c r="EB174" s="187"/>
      <c r="EC174" s="186"/>
      <c r="ED174" s="187"/>
      <c r="EE174" s="188"/>
      <c r="EF174" s="187"/>
      <c r="EH174" s="187"/>
      <c r="EI174" s="186"/>
      <c r="EJ174" s="187"/>
      <c r="EK174" s="188"/>
      <c r="EL174" s="187"/>
      <c r="EN174" s="187"/>
      <c r="EO174" s="186"/>
      <c r="EP174" s="187"/>
      <c r="EQ174" s="188"/>
      <c r="ER174" s="187"/>
      <c r="ET174" s="187"/>
      <c r="EU174" s="186"/>
      <c r="EV174" s="187"/>
      <c r="EW174" s="188"/>
      <c r="EX174" s="187"/>
      <c r="EZ174" s="187"/>
      <c r="FA174" s="186"/>
      <c r="FB174" s="187"/>
      <c r="FC174" s="188"/>
      <c r="FD174" s="187"/>
      <c r="FF174" s="187"/>
      <c r="FG174" s="186"/>
      <c r="FH174" s="187"/>
      <c r="FI174" s="188"/>
      <c r="FJ174" s="187"/>
      <c r="FL174" s="187"/>
      <c r="FM174" s="186"/>
      <c r="FN174" s="187"/>
      <c r="FO174" s="188"/>
      <c r="FP174" s="187"/>
      <c r="FR174" s="187"/>
      <c r="FS174" s="186"/>
      <c r="FT174" s="187"/>
      <c r="FU174" s="188"/>
      <c r="FV174" s="187"/>
      <c r="FX174" s="187"/>
      <c r="FY174" s="186"/>
      <c r="FZ174" s="187"/>
      <c r="GA174" s="188"/>
      <c r="GB174" s="187"/>
      <c r="GD174" s="187"/>
      <c r="GE174" s="186"/>
      <c r="GF174" s="187"/>
      <c r="GG174" s="188"/>
      <c r="GH174" s="187"/>
      <c r="GJ174" s="187"/>
      <c r="GK174" s="186"/>
      <c r="GL174" s="187"/>
      <c r="GM174" s="188"/>
      <c r="GN174" s="187"/>
      <c r="GP174" s="187"/>
      <c r="GQ174" s="186"/>
      <c r="GR174" s="187"/>
      <c r="GS174" s="188"/>
      <c r="GT174" s="187"/>
      <c r="GV174" s="187"/>
      <c r="GW174" s="186"/>
      <c r="GX174" s="187"/>
      <c r="GY174" s="188"/>
      <c r="GZ174" s="187"/>
      <c r="HB174" s="187"/>
      <c r="HC174" s="186"/>
      <c r="HD174" s="187"/>
      <c r="HE174" s="188"/>
      <c r="HF174" s="187"/>
      <c r="HH174" s="187"/>
      <c r="HI174" s="186"/>
      <c r="HJ174" s="187"/>
      <c r="HK174" s="188"/>
      <c r="HL174" s="187"/>
      <c r="HN174" s="187"/>
      <c r="HO174" s="186"/>
      <c r="HP174" s="187"/>
      <c r="HQ174" s="188"/>
      <c r="HR174" s="187"/>
      <c r="HT174" s="187"/>
      <c r="HU174" s="186"/>
      <c r="HV174" s="187"/>
      <c r="HW174" s="188"/>
      <c r="HX174" s="187"/>
      <c r="HZ174" s="187"/>
      <c r="IA174" s="186"/>
      <c r="IB174" s="187"/>
      <c r="IC174" s="188"/>
      <c r="ID174" s="187"/>
      <c r="IF174" s="187"/>
      <c r="IG174" s="186"/>
      <c r="IH174" s="187"/>
      <c r="II174" s="188"/>
      <c r="IJ174" s="187"/>
      <c r="IM174" s="187"/>
      <c r="IN174" s="186"/>
      <c r="IO174" s="187"/>
      <c r="IP174" s="188"/>
      <c r="IQ174" s="187"/>
      <c r="IT174" s="187"/>
      <c r="IU174" s="186"/>
      <c r="IV174" s="187"/>
      <c r="IW174" s="188"/>
      <c r="IX174" s="187"/>
      <c r="JA174" s="187"/>
      <c r="JB174" s="186"/>
      <c r="JC174" s="187"/>
      <c r="JD174" s="188"/>
      <c r="JE174" s="187"/>
      <c r="JH174" s="187"/>
      <c r="JI174" s="186"/>
      <c r="JJ174" s="187"/>
      <c r="JK174" s="188"/>
      <c r="JL174" s="187"/>
      <c r="JN174" s="187"/>
      <c r="JO174" s="186"/>
      <c r="JP174" s="187"/>
      <c r="JQ174" s="188"/>
      <c r="JR174" s="187"/>
      <c r="JT174" s="187"/>
      <c r="JU174" s="186"/>
      <c r="JV174" s="187"/>
      <c r="JW174" s="188"/>
      <c r="JX174" s="187"/>
      <c r="JZ174" s="187"/>
      <c r="KA174" s="186"/>
      <c r="KB174" s="187"/>
      <c r="KC174" s="188"/>
      <c r="KD174" s="187"/>
      <c r="KF174" s="187"/>
      <c r="KG174" s="186"/>
      <c r="KH174" s="187"/>
      <c r="KI174" s="188"/>
      <c r="KJ174" s="187"/>
      <c r="KL174" s="187"/>
      <c r="KM174" s="186"/>
      <c r="KN174" s="187"/>
      <c r="KO174" s="188"/>
      <c r="KP174" s="187"/>
      <c r="KR174" s="187"/>
      <c r="KS174" s="186"/>
      <c r="KT174" s="187"/>
      <c r="KU174" s="188"/>
      <c r="KV174" s="187"/>
      <c r="KX174" s="187"/>
      <c r="KY174" s="186"/>
      <c r="KZ174" s="187"/>
      <c r="LA174" s="188"/>
      <c r="LB174" s="187"/>
      <c r="LD174" s="187"/>
      <c r="LE174" s="186"/>
      <c r="LF174" s="187"/>
      <c r="LG174" s="188"/>
      <c r="LH174" s="187"/>
    </row>
    <row r="175" spans="1:320" ht="17.399999999999999" x14ac:dyDescent="0.3">
      <c r="A175" s="195" t="s">
        <v>160</v>
      </c>
      <c r="B175" s="186"/>
      <c r="C175" s="187"/>
      <c r="D175" s="203">
        <v>21.725681525649659</v>
      </c>
      <c r="E175" s="187"/>
      <c r="G175" s="195" t="s">
        <v>160</v>
      </c>
      <c r="H175" s="186"/>
      <c r="I175" s="187"/>
      <c r="J175" s="203">
        <v>21.492767063469628</v>
      </c>
      <c r="K175" s="187"/>
      <c r="M175" s="195" t="s">
        <v>160</v>
      </c>
      <c r="N175" s="186"/>
      <c r="O175" s="187"/>
      <c r="P175" s="203">
        <v>21.240499339418225</v>
      </c>
      <c r="Q175" s="187"/>
      <c r="T175" s="195" t="s">
        <v>160</v>
      </c>
      <c r="U175" s="186"/>
      <c r="V175" s="187"/>
      <c r="W175" s="203">
        <v>20.893212212129576</v>
      </c>
      <c r="X175" s="187"/>
      <c r="AB175" s="195" t="s">
        <v>160</v>
      </c>
      <c r="AC175" s="186"/>
      <c r="AD175" s="187"/>
      <c r="AE175" s="203">
        <v>20.624910413218952</v>
      </c>
      <c r="AF175" s="187"/>
      <c r="AI175" s="195" t="s">
        <v>160</v>
      </c>
      <c r="AJ175" s="186"/>
      <c r="AK175" s="187"/>
      <c r="AL175" s="203">
        <v>20.297352605948099</v>
      </c>
      <c r="AM175" s="187"/>
      <c r="AP175" s="195" t="s">
        <v>160</v>
      </c>
      <c r="AQ175" s="186"/>
      <c r="AR175" s="187"/>
      <c r="AS175" s="203">
        <v>20.000621749151616</v>
      </c>
      <c r="AT175" s="187"/>
      <c r="AV175" s="195" t="s">
        <v>160</v>
      </c>
      <c r="AW175" s="186"/>
      <c r="AX175" s="187"/>
      <c r="AY175" s="203">
        <v>19.750028000972744</v>
      </c>
      <c r="AZ175" s="187"/>
      <c r="BB175" s="195" t="s">
        <v>160</v>
      </c>
      <c r="BC175" s="186"/>
      <c r="BD175" s="187"/>
      <c r="BE175" s="203">
        <v>19.445119048684592</v>
      </c>
      <c r="BF175" s="187"/>
      <c r="BH175" s="195" t="s">
        <v>160</v>
      </c>
      <c r="BI175" s="186"/>
      <c r="BJ175" s="187"/>
      <c r="BK175" s="203">
        <v>19.258106225152826</v>
      </c>
      <c r="BL175" s="187"/>
      <c r="BN175" s="195" t="s">
        <v>160</v>
      </c>
      <c r="BO175" s="186"/>
      <c r="BP175" s="187"/>
      <c r="BQ175" s="203">
        <v>18.85441577005485</v>
      </c>
      <c r="BR175" s="187"/>
      <c r="BT175" s="195" t="s">
        <v>160</v>
      </c>
      <c r="BU175" s="186"/>
      <c r="BV175" s="187"/>
      <c r="BW175" s="203">
        <v>18.721217650147842</v>
      </c>
      <c r="BX175" s="187"/>
      <c r="BZ175" s="195" t="s">
        <v>160</v>
      </c>
      <c r="CA175" s="186"/>
      <c r="CB175" s="187"/>
      <c r="CC175" s="203">
        <v>18.391699626799529</v>
      </c>
      <c r="CD175" s="187"/>
      <c r="CF175" s="195" t="s">
        <v>160</v>
      </c>
      <c r="CG175" s="186"/>
      <c r="CH175" s="187"/>
      <c r="CI175" s="203">
        <v>17.901142988077776</v>
      </c>
      <c r="CJ175" s="187"/>
      <c r="CL175" s="195" t="s">
        <v>160</v>
      </c>
      <c r="CM175" s="186"/>
      <c r="CN175" s="187"/>
      <c r="CO175" s="203">
        <v>17.742270186166248</v>
      </c>
      <c r="CP175" s="187"/>
      <c r="CR175" s="195" t="s">
        <v>160</v>
      </c>
      <c r="CS175" s="186"/>
      <c r="CT175" s="187"/>
      <c r="CU175" s="203">
        <v>17.650459934608843</v>
      </c>
      <c r="CV175" s="187"/>
      <c r="CX175" s="195" t="s">
        <v>160</v>
      </c>
      <c r="CY175" s="186"/>
      <c r="CZ175" s="187"/>
      <c r="DA175" s="203">
        <v>17.379990567445141</v>
      </c>
      <c r="DB175" s="187"/>
      <c r="DD175" s="195" t="s">
        <v>160</v>
      </c>
      <c r="DE175" s="186"/>
      <c r="DF175" s="187"/>
      <c r="DG175" s="203">
        <v>17.161538108065383</v>
      </c>
      <c r="DH175" s="187"/>
      <c r="DJ175" s="195" t="s">
        <v>160</v>
      </c>
      <c r="DK175" s="186"/>
      <c r="DL175" s="187"/>
      <c r="DM175" s="203">
        <v>16.960033494962165</v>
      </c>
      <c r="DN175" s="187"/>
      <c r="DP175" s="195" t="s">
        <v>160</v>
      </c>
      <c r="DQ175" s="186"/>
      <c r="DR175" s="187"/>
      <c r="DS175" s="203">
        <v>16.670325480151028</v>
      </c>
      <c r="DT175" s="187"/>
      <c r="DV175" s="195" t="s">
        <v>160</v>
      </c>
      <c r="DW175" s="186"/>
      <c r="DX175" s="187"/>
      <c r="DY175" s="203">
        <v>16.426204429093108</v>
      </c>
      <c r="DZ175" s="187"/>
      <c r="EB175" s="195" t="s">
        <v>160</v>
      </c>
      <c r="EC175" s="186"/>
      <c r="ED175" s="187"/>
      <c r="EE175" s="203">
        <v>16.137070388470917</v>
      </c>
      <c r="EF175" s="187"/>
      <c r="EH175" s="195" t="s">
        <v>160</v>
      </c>
      <c r="EI175" s="186"/>
      <c r="EJ175" s="187"/>
      <c r="EK175" s="203">
        <v>15.994684424930275</v>
      </c>
      <c r="EL175" s="187"/>
      <c r="EN175" s="195" t="s">
        <v>160</v>
      </c>
      <c r="EO175" s="186"/>
      <c r="EP175" s="187"/>
      <c r="EQ175" s="203">
        <v>15.785257500650586</v>
      </c>
      <c r="ER175" s="187"/>
      <c r="ET175" s="195" t="s">
        <v>160</v>
      </c>
      <c r="EU175" s="186"/>
      <c r="EV175" s="187"/>
      <c r="EW175" s="203">
        <v>15.53130181695289</v>
      </c>
      <c r="EX175" s="187"/>
      <c r="EZ175" s="195" t="s">
        <v>160</v>
      </c>
      <c r="FA175" s="186"/>
      <c r="FB175" s="187"/>
      <c r="FC175" s="203">
        <v>15.28636833763513</v>
      </c>
      <c r="FD175" s="187"/>
      <c r="FF175" s="195" t="s">
        <v>160</v>
      </c>
      <c r="FG175" s="186"/>
      <c r="FH175" s="187"/>
      <c r="FI175" s="203">
        <v>15.025006754709709</v>
      </c>
      <c r="FJ175" s="187"/>
      <c r="FL175" s="195" t="s">
        <v>160</v>
      </c>
      <c r="FM175" s="186"/>
      <c r="FN175" s="187"/>
      <c r="FO175" s="200">
        <v>14.738956236482416</v>
      </c>
      <c r="FP175" s="187"/>
      <c r="FR175" s="195" t="s">
        <v>160</v>
      </c>
      <c r="FS175" s="186"/>
      <c r="FT175" s="187"/>
      <c r="FU175" s="200">
        <v>14.606989082528735</v>
      </c>
      <c r="FV175" s="187"/>
      <c r="FX175" s="195" t="s">
        <v>160</v>
      </c>
      <c r="FY175" s="186"/>
      <c r="FZ175" s="187"/>
      <c r="GA175" s="200">
        <v>14.37563506265708</v>
      </c>
      <c r="GB175" s="187"/>
      <c r="GD175" s="195" t="s">
        <v>160</v>
      </c>
      <c r="GE175" s="186"/>
      <c r="GF175" s="187"/>
      <c r="GG175" s="200">
        <v>14.148544154848528</v>
      </c>
      <c r="GH175" s="187"/>
      <c r="GJ175" s="195" t="s">
        <v>160</v>
      </c>
      <c r="GK175" s="186"/>
      <c r="GL175" s="187"/>
      <c r="GM175" s="200">
        <v>13.86030107090569</v>
      </c>
      <c r="GN175" s="187"/>
      <c r="GP175" s="195" t="s">
        <v>160</v>
      </c>
      <c r="GQ175" s="186"/>
      <c r="GR175" s="187"/>
      <c r="GS175" s="200">
        <v>13.601453633126765</v>
      </c>
      <c r="GT175" s="187"/>
      <c r="GV175" s="195" t="s">
        <v>160</v>
      </c>
      <c r="GW175" s="186"/>
      <c r="GX175" s="187"/>
      <c r="GY175" s="200">
        <v>13.358794198853481</v>
      </c>
      <c r="GZ175" s="187"/>
      <c r="HB175" s="195" t="s">
        <v>160</v>
      </c>
      <c r="HC175" s="186"/>
      <c r="HD175" s="187"/>
      <c r="HE175" s="200">
        <v>13.214920774074251</v>
      </c>
      <c r="HF175" s="187"/>
      <c r="HH175" s="195" t="s">
        <v>160</v>
      </c>
      <c r="HI175" s="186"/>
      <c r="HJ175" s="187"/>
      <c r="HK175" s="200">
        <v>13.028801133684645</v>
      </c>
      <c r="HL175" s="187"/>
      <c r="HN175" s="195" t="s">
        <v>160</v>
      </c>
      <c r="HO175" s="186"/>
      <c r="HP175" s="187"/>
      <c r="HQ175" s="200">
        <v>12.802173869318766</v>
      </c>
      <c r="HR175" s="187"/>
      <c r="HT175" s="195" t="s">
        <v>160</v>
      </c>
      <c r="HU175" s="186"/>
      <c r="HV175" s="187"/>
      <c r="HW175" s="200">
        <v>12.596821073807973</v>
      </c>
      <c r="HX175" s="187"/>
      <c r="HZ175" s="195" t="s">
        <v>160</v>
      </c>
      <c r="IA175" s="186"/>
      <c r="IB175" s="187"/>
      <c r="IC175" s="200">
        <v>12.321057904999655</v>
      </c>
      <c r="ID175" s="187"/>
      <c r="IF175" s="195" t="s">
        <v>160</v>
      </c>
      <c r="IG175" s="186"/>
      <c r="IH175" s="187"/>
      <c r="II175" s="200">
        <v>12.067628171907458</v>
      </c>
      <c r="IJ175" s="187"/>
      <c r="IM175" s="195" t="s">
        <v>160</v>
      </c>
      <c r="IN175" s="186"/>
      <c r="IO175" s="187"/>
      <c r="IP175" s="200">
        <v>11.845135437759751</v>
      </c>
      <c r="IQ175" s="187"/>
      <c r="IT175" s="195" t="s">
        <v>160</v>
      </c>
      <c r="IU175" s="186"/>
      <c r="IV175" s="187"/>
      <c r="IW175" s="200">
        <v>11.606118108075286</v>
      </c>
      <c r="IX175" s="187"/>
      <c r="JA175" s="195" t="s">
        <v>160</v>
      </c>
      <c r="JB175" s="186"/>
      <c r="JC175" s="187"/>
      <c r="JD175" s="200">
        <v>11.344641853588248</v>
      </c>
      <c r="JE175" s="187"/>
      <c r="JH175" s="195" t="s">
        <v>160</v>
      </c>
      <c r="JI175" s="186"/>
      <c r="JJ175" s="187"/>
      <c r="JK175" s="200">
        <v>11.090467907739074</v>
      </c>
      <c r="JL175" s="187"/>
      <c r="JN175" s="195" t="s">
        <v>160</v>
      </c>
      <c r="JO175" s="186"/>
      <c r="JP175" s="187"/>
      <c r="JQ175" s="200">
        <v>10.847776663271825</v>
      </c>
      <c r="JR175" s="187"/>
      <c r="JT175" s="195" t="s">
        <v>160</v>
      </c>
      <c r="JU175" s="186"/>
      <c r="JV175" s="187"/>
      <c r="JW175" s="200">
        <v>10.647479659250802</v>
      </c>
      <c r="JX175" s="187"/>
      <c r="JZ175" s="195" t="s">
        <v>160</v>
      </c>
      <c r="KA175" s="186"/>
      <c r="KB175" s="187"/>
      <c r="KC175" s="200">
        <v>10.346612555070893</v>
      </c>
      <c r="KD175" s="187"/>
      <c r="KF175" s="195" t="s">
        <v>160</v>
      </c>
      <c r="KG175" s="186"/>
      <c r="KH175" s="187"/>
      <c r="KI175" s="200">
        <v>10.029267470494684</v>
      </c>
      <c r="KJ175" s="187"/>
      <c r="KL175" s="195" t="s">
        <v>160</v>
      </c>
      <c r="KM175" s="186"/>
      <c r="KN175" s="187"/>
      <c r="KO175" s="200">
        <v>9.7705719040230186</v>
      </c>
      <c r="KP175" s="187"/>
      <c r="KR175" s="195" t="s">
        <v>160</v>
      </c>
      <c r="KS175" s="186"/>
      <c r="KT175" s="187"/>
      <c r="KU175" s="200">
        <v>9.512283333611764</v>
      </c>
      <c r="KV175" s="187"/>
      <c r="KX175" s="195" t="s">
        <v>160</v>
      </c>
      <c r="KY175" s="186"/>
      <c r="KZ175" s="187"/>
      <c r="LA175" s="200">
        <v>9.3301606568581743</v>
      </c>
      <c r="LB175" s="187"/>
      <c r="LD175" s="195" t="s">
        <v>160</v>
      </c>
      <c r="LE175" s="186"/>
      <c r="LF175" s="187"/>
      <c r="LG175" s="200">
        <v>0</v>
      </c>
      <c r="LH175" s="187"/>
    </row>
    <row r="176" spans="1:320" ht="17.399999999999999" x14ac:dyDescent="0.3">
      <c r="A176" s="187"/>
      <c r="B176" s="186"/>
      <c r="C176" s="187"/>
      <c r="D176" s="188"/>
      <c r="E176" s="187"/>
      <c r="G176" s="187"/>
      <c r="H176" s="186"/>
      <c r="I176" s="187"/>
      <c r="J176" s="188"/>
      <c r="K176" s="187"/>
      <c r="M176" s="187"/>
      <c r="N176" s="186"/>
      <c r="O176" s="187"/>
      <c r="P176" s="188"/>
      <c r="Q176" s="187"/>
      <c r="T176" s="187"/>
      <c r="U176" s="186"/>
      <c r="V176" s="187"/>
      <c r="W176" s="188"/>
      <c r="X176" s="187"/>
      <c r="AB176" s="187"/>
      <c r="AC176" s="186"/>
      <c r="AD176" s="187"/>
      <c r="AE176" s="188"/>
      <c r="AF176" s="187"/>
      <c r="AI176" s="187"/>
      <c r="AJ176" s="186"/>
      <c r="AK176" s="187"/>
      <c r="AL176" s="188"/>
      <c r="AM176" s="187"/>
      <c r="AP176" s="187"/>
      <c r="AQ176" s="186"/>
      <c r="AR176" s="187"/>
      <c r="AS176" s="188"/>
      <c r="AT176" s="187"/>
      <c r="AV176" s="187"/>
      <c r="AW176" s="186"/>
      <c r="AX176" s="187"/>
      <c r="AY176" s="188"/>
      <c r="AZ176" s="187"/>
      <c r="BB176" s="187"/>
      <c r="BC176" s="186"/>
      <c r="BD176" s="187"/>
      <c r="BE176" s="188"/>
      <c r="BF176" s="187"/>
      <c r="BH176" s="187"/>
      <c r="BI176" s="186"/>
      <c r="BJ176" s="187"/>
      <c r="BK176" s="188"/>
      <c r="BL176" s="187"/>
      <c r="BN176" s="187"/>
      <c r="BO176" s="186"/>
      <c r="BP176" s="187"/>
      <c r="BQ176" s="188"/>
      <c r="BR176" s="187"/>
      <c r="BT176" s="187"/>
      <c r="BU176" s="186"/>
      <c r="BV176" s="187"/>
      <c r="BW176" s="188"/>
      <c r="BX176" s="187"/>
      <c r="BZ176" s="187"/>
      <c r="CA176" s="186"/>
      <c r="CB176" s="187"/>
      <c r="CC176" s="188"/>
      <c r="CD176" s="187"/>
      <c r="CF176" s="187"/>
      <c r="CG176" s="186"/>
      <c r="CH176" s="187"/>
      <c r="CI176" s="188"/>
      <c r="CJ176" s="187"/>
      <c r="CL176" s="187"/>
      <c r="CM176" s="186"/>
      <c r="CN176" s="187"/>
      <c r="CO176" s="188"/>
      <c r="CP176" s="187"/>
      <c r="CR176" s="187"/>
      <c r="CS176" s="186"/>
      <c r="CT176" s="187"/>
      <c r="CU176" s="188"/>
      <c r="CV176" s="187"/>
      <c r="CX176" s="187"/>
      <c r="CY176" s="186"/>
      <c r="CZ176" s="187"/>
      <c r="DA176" s="188"/>
      <c r="DB176" s="187"/>
      <c r="DD176" s="187"/>
      <c r="DE176" s="186"/>
      <c r="DF176" s="187"/>
      <c r="DG176" s="188"/>
      <c r="DH176" s="187"/>
      <c r="DJ176" s="187"/>
      <c r="DK176" s="186"/>
      <c r="DL176" s="187"/>
      <c r="DM176" s="188"/>
      <c r="DN176" s="187"/>
      <c r="DP176" s="187"/>
      <c r="DQ176" s="186"/>
      <c r="DR176" s="187"/>
      <c r="DS176" s="188"/>
      <c r="DT176" s="187"/>
      <c r="DV176" s="187"/>
      <c r="DW176" s="186"/>
      <c r="DX176" s="187"/>
      <c r="DY176" s="188"/>
      <c r="DZ176" s="187"/>
      <c r="EB176" s="187"/>
      <c r="EC176" s="186"/>
      <c r="ED176" s="187"/>
      <c r="EE176" s="188"/>
      <c r="EF176" s="187"/>
      <c r="EH176" s="187"/>
      <c r="EI176" s="186"/>
      <c r="EJ176" s="187"/>
      <c r="EK176" s="188"/>
      <c r="EL176" s="187"/>
      <c r="EN176" s="187"/>
      <c r="EO176" s="186"/>
      <c r="EP176" s="187"/>
      <c r="EQ176" s="188"/>
      <c r="ER176" s="187"/>
      <c r="ET176" s="187"/>
      <c r="EU176" s="186"/>
      <c r="EV176" s="187"/>
      <c r="EW176" s="188"/>
      <c r="EX176" s="187"/>
      <c r="EZ176" s="187"/>
      <c r="FA176" s="186"/>
      <c r="FB176" s="187"/>
      <c r="FC176" s="188"/>
      <c r="FD176" s="187"/>
      <c r="FF176" s="187"/>
      <c r="FG176" s="186"/>
      <c r="FH176" s="187"/>
      <c r="FI176" s="188"/>
      <c r="FJ176" s="187"/>
      <c r="FL176" s="187"/>
      <c r="FM176" s="186"/>
      <c r="FN176" s="187"/>
      <c r="FO176" s="188"/>
      <c r="FP176" s="187"/>
      <c r="FR176" s="187"/>
      <c r="FS176" s="186"/>
      <c r="FT176" s="187"/>
      <c r="FU176" s="188"/>
      <c r="FV176" s="187"/>
      <c r="FX176" s="187"/>
      <c r="FY176" s="186"/>
      <c r="FZ176" s="187"/>
      <c r="GA176" s="188"/>
      <c r="GB176" s="187"/>
      <c r="GD176" s="187"/>
      <c r="GE176" s="186"/>
      <c r="GF176" s="187"/>
      <c r="GG176" s="188"/>
      <c r="GH176" s="187"/>
      <c r="GJ176" s="187"/>
      <c r="GK176" s="186"/>
      <c r="GL176" s="187"/>
      <c r="GM176" s="188"/>
      <c r="GN176" s="187"/>
      <c r="GP176" s="187"/>
      <c r="GQ176" s="186"/>
      <c r="GR176" s="187"/>
      <c r="GS176" s="188"/>
      <c r="GT176" s="187"/>
      <c r="GV176" s="187"/>
      <c r="GW176" s="186"/>
      <c r="GX176" s="187"/>
      <c r="GY176" s="188"/>
      <c r="GZ176" s="187"/>
      <c r="HB176" s="187"/>
      <c r="HC176" s="186"/>
      <c r="HD176" s="187"/>
      <c r="HE176" s="188"/>
      <c r="HF176" s="187"/>
      <c r="HH176" s="187"/>
      <c r="HI176" s="186"/>
      <c r="HJ176" s="187"/>
      <c r="HK176" s="188"/>
      <c r="HL176" s="187"/>
      <c r="HN176" s="187"/>
      <c r="HO176" s="186"/>
      <c r="HP176" s="187"/>
      <c r="HQ176" s="188"/>
      <c r="HR176" s="187"/>
      <c r="HT176" s="187"/>
      <c r="HU176" s="186"/>
      <c r="HV176" s="187"/>
      <c r="HW176" s="188"/>
      <c r="HX176" s="187"/>
      <c r="HZ176" s="187"/>
      <c r="IA176" s="186"/>
      <c r="IB176" s="187"/>
      <c r="IC176" s="188"/>
      <c r="ID176" s="187"/>
      <c r="IF176" s="187"/>
      <c r="IG176" s="186"/>
      <c r="IH176" s="187"/>
      <c r="II176" s="188"/>
      <c r="IJ176" s="187"/>
      <c r="IM176" s="187"/>
      <c r="IN176" s="186"/>
      <c r="IO176" s="187"/>
      <c r="IP176" s="188"/>
      <c r="IQ176" s="187"/>
      <c r="IT176" s="187"/>
      <c r="IU176" s="186"/>
      <c r="IV176" s="187"/>
      <c r="IW176" s="188"/>
      <c r="IX176" s="187"/>
      <c r="JA176" s="187"/>
      <c r="JB176" s="186"/>
      <c r="JC176" s="187"/>
      <c r="JD176" s="188"/>
      <c r="JE176" s="187"/>
      <c r="JH176" s="187"/>
      <c r="JI176" s="186"/>
      <c r="JJ176" s="187"/>
      <c r="JK176" s="188"/>
      <c r="JL176" s="187"/>
      <c r="JN176" s="187"/>
      <c r="JO176" s="186"/>
      <c r="JP176" s="187"/>
      <c r="JQ176" s="188"/>
      <c r="JR176" s="187"/>
      <c r="JT176" s="187"/>
      <c r="JU176" s="186"/>
      <c r="JV176" s="187"/>
      <c r="JW176" s="188"/>
      <c r="JX176" s="187"/>
      <c r="JZ176" s="187"/>
      <c r="KA176" s="186"/>
      <c r="KB176" s="187"/>
      <c r="KC176" s="188"/>
      <c r="KD176" s="187"/>
      <c r="KF176" s="187"/>
      <c r="KG176" s="186"/>
      <c r="KH176" s="187"/>
      <c r="KI176" s="188"/>
      <c r="KJ176" s="187"/>
      <c r="KL176" s="187"/>
      <c r="KM176" s="186"/>
      <c r="KN176" s="187"/>
      <c r="KO176" s="188"/>
      <c r="KP176" s="187"/>
      <c r="KR176" s="187"/>
      <c r="KS176" s="186"/>
      <c r="KT176" s="187"/>
      <c r="KU176" s="188"/>
      <c r="KV176" s="187"/>
      <c r="KX176" s="187"/>
      <c r="KY176" s="186"/>
      <c r="KZ176" s="187"/>
      <c r="LA176" s="188"/>
      <c r="LB176" s="187"/>
      <c r="LD176" s="187"/>
      <c r="LE176" s="186"/>
      <c r="LF176" s="187"/>
      <c r="LG176" s="188"/>
      <c r="LH176" s="187"/>
    </row>
    <row r="177" spans="1:320" ht="17.399999999999999" x14ac:dyDescent="0.3">
      <c r="A177" s="187"/>
      <c r="B177" s="186"/>
      <c r="C177" s="187"/>
      <c r="D177" s="188"/>
      <c r="E177" s="187"/>
      <c r="G177" s="187"/>
      <c r="H177" s="186"/>
      <c r="I177" s="187"/>
      <c r="J177" s="188"/>
      <c r="K177" s="187"/>
      <c r="M177" s="187"/>
      <c r="N177" s="186"/>
      <c r="O177" s="187"/>
      <c r="P177" s="188"/>
      <c r="Q177" s="187"/>
      <c r="T177" s="187"/>
      <c r="U177" s="186"/>
      <c r="V177" s="187"/>
      <c r="W177" s="188"/>
      <c r="X177" s="187"/>
      <c r="AB177" s="187"/>
      <c r="AC177" s="186"/>
      <c r="AD177" s="187"/>
      <c r="AE177" s="188"/>
      <c r="AF177" s="187"/>
      <c r="AI177" s="187"/>
      <c r="AJ177" s="186"/>
      <c r="AK177" s="187"/>
      <c r="AL177" s="188"/>
      <c r="AM177" s="187"/>
      <c r="AP177" s="187"/>
      <c r="AQ177" s="186"/>
      <c r="AR177" s="187"/>
      <c r="AS177" s="188"/>
      <c r="AT177" s="187"/>
      <c r="AV177" s="187"/>
      <c r="AW177" s="186"/>
      <c r="AX177" s="187"/>
      <c r="AY177" s="188"/>
      <c r="AZ177" s="187"/>
      <c r="BB177" s="187"/>
      <c r="BC177" s="186"/>
      <c r="BD177" s="187"/>
      <c r="BE177" s="188"/>
      <c r="BF177" s="187"/>
      <c r="BH177" s="187"/>
      <c r="BI177" s="186"/>
      <c r="BJ177" s="187"/>
      <c r="BK177" s="188"/>
      <c r="BL177" s="187"/>
      <c r="BN177" s="187"/>
      <c r="BO177" s="186"/>
      <c r="BP177" s="187"/>
      <c r="BQ177" s="188"/>
      <c r="BR177" s="187"/>
      <c r="BT177" s="187"/>
      <c r="BU177" s="186"/>
      <c r="BV177" s="187"/>
      <c r="BW177" s="188"/>
      <c r="BX177" s="187"/>
      <c r="BZ177" s="187"/>
      <c r="CA177" s="186"/>
      <c r="CB177" s="187"/>
      <c r="CC177" s="188"/>
      <c r="CD177" s="187"/>
      <c r="CF177" s="187"/>
      <c r="CG177" s="186"/>
      <c r="CH177" s="187"/>
      <c r="CI177" s="188"/>
      <c r="CJ177" s="187"/>
      <c r="CL177" s="187"/>
      <c r="CM177" s="186"/>
      <c r="CN177" s="187"/>
      <c r="CO177" s="188"/>
      <c r="CP177" s="187"/>
      <c r="CR177" s="187"/>
      <c r="CS177" s="186"/>
      <c r="CT177" s="187"/>
      <c r="CU177" s="188"/>
      <c r="CV177" s="187"/>
      <c r="CX177" s="187"/>
      <c r="CY177" s="186"/>
      <c r="CZ177" s="187"/>
      <c r="DA177" s="188"/>
      <c r="DB177" s="187"/>
      <c r="DD177" s="187"/>
      <c r="DE177" s="186"/>
      <c r="DF177" s="187"/>
      <c r="DG177" s="188"/>
      <c r="DH177" s="187"/>
      <c r="DJ177" s="187"/>
      <c r="DK177" s="186"/>
      <c r="DL177" s="187"/>
      <c r="DM177" s="188"/>
      <c r="DN177" s="187"/>
      <c r="DP177" s="187"/>
      <c r="DQ177" s="186"/>
      <c r="DR177" s="187"/>
      <c r="DS177" s="188"/>
      <c r="DT177" s="187"/>
      <c r="DV177" s="187"/>
      <c r="DW177" s="186"/>
      <c r="DX177" s="187"/>
      <c r="DY177" s="188"/>
      <c r="DZ177" s="187"/>
      <c r="EB177" s="187"/>
      <c r="EC177" s="186"/>
      <c r="ED177" s="187"/>
      <c r="EE177" s="188"/>
      <c r="EF177" s="187"/>
      <c r="EH177" s="187"/>
      <c r="EI177" s="186"/>
      <c r="EJ177" s="187"/>
      <c r="EK177" s="188"/>
      <c r="EL177" s="187"/>
      <c r="EN177" s="187"/>
      <c r="EO177" s="186"/>
      <c r="EP177" s="187"/>
      <c r="EQ177" s="188"/>
      <c r="ER177" s="187"/>
      <c r="ET177" s="187"/>
      <c r="EU177" s="186"/>
      <c r="EV177" s="187"/>
      <c r="EW177" s="188"/>
      <c r="EX177" s="187"/>
      <c r="EZ177" s="187"/>
      <c r="FA177" s="186"/>
      <c r="FB177" s="187"/>
      <c r="FC177" s="188"/>
      <c r="FD177" s="187"/>
      <c r="FF177" s="187"/>
      <c r="FG177" s="186"/>
      <c r="FH177" s="187"/>
      <c r="FI177" s="188"/>
      <c r="FJ177" s="187"/>
      <c r="FL177" s="187"/>
      <c r="FM177" s="186"/>
      <c r="FN177" s="187"/>
      <c r="FO177" s="188"/>
      <c r="FP177" s="187"/>
      <c r="FR177" s="187"/>
      <c r="FS177" s="186"/>
      <c r="FT177" s="187"/>
      <c r="FU177" s="188"/>
      <c r="FV177" s="187"/>
      <c r="FX177" s="187"/>
      <c r="FY177" s="186"/>
      <c r="FZ177" s="187"/>
      <c r="GA177" s="188"/>
      <c r="GB177" s="187"/>
      <c r="GD177" s="187"/>
      <c r="GE177" s="186"/>
      <c r="GF177" s="187"/>
      <c r="GG177" s="188"/>
      <c r="GH177" s="187"/>
      <c r="GJ177" s="187"/>
      <c r="GK177" s="186"/>
      <c r="GL177" s="187"/>
      <c r="GM177" s="188"/>
      <c r="GN177" s="187"/>
      <c r="GP177" s="187"/>
      <c r="GQ177" s="186"/>
      <c r="GR177" s="187"/>
      <c r="GS177" s="188"/>
      <c r="GT177" s="187"/>
      <c r="GV177" s="187"/>
      <c r="GW177" s="186"/>
      <c r="GX177" s="187"/>
      <c r="GY177" s="188"/>
      <c r="GZ177" s="187"/>
      <c r="HB177" s="187"/>
      <c r="HC177" s="186"/>
      <c r="HD177" s="187"/>
      <c r="HE177" s="188"/>
      <c r="HF177" s="187"/>
      <c r="HH177" s="187"/>
      <c r="HI177" s="186"/>
      <c r="HJ177" s="187"/>
      <c r="HK177" s="188"/>
      <c r="HL177" s="187"/>
      <c r="HN177" s="187"/>
      <c r="HO177" s="186"/>
      <c r="HP177" s="187"/>
      <c r="HQ177" s="188"/>
      <c r="HR177" s="187"/>
      <c r="HT177" s="187"/>
      <c r="HU177" s="186"/>
      <c r="HV177" s="187"/>
      <c r="HW177" s="188"/>
      <c r="HX177" s="187"/>
      <c r="HZ177" s="187"/>
      <c r="IA177" s="186"/>
      <c r="IB177" s="187"/>
      <c r="IC177" s="188"/>
      <c r="ID177" s="187"/>
      <c r="IF177" s="187"/>
      <c r="IG177" s="186"/>
      <c r="IH177" s="187"/>
      <c r="II177" s="188"/>
      <c r="IJ177" s="187"/>
      <c r="IM177" s="187"/>
      <c r="IN177" s="186"/>
      <c r="IO177" s="187"/>
      <c r="IP177" s="188"/>
      <c r="IQ177" s="187"/>
      <c r="IT177" s="187"/>
      <c r="IU177" s="186"/>
      <c r="IV177" s="187"/>
      <c r="IW177" s="188"/>
      <c r="IX177" s="187"/>
      <c r="JA177" s="187"/>
      <c r="JB177" s="186"/>
      <c r="JC177" s="187"/>
      <c r="JD177" s="188"/>
      <c r="JE177" s="187"/>
      <c r="JH177" s="187"/>
      <c r="JI177" s="186"/>
      <c r="JJ177" s="187"/>
      <c r="JK177" s="188"/>
      <c r="JL177" s="187"/>
      <c r="JN177" s="187"/>
      <c r="JO177" s="186"/>
      <c r="JP177" s="187"/>
      <c r="JQ177" s="188"/>
      <c r="JR177" s="187"/>
      <c r="JT177" s="187"/>
      <c r="JU177" s="186"/>
      <c r="JV177" s="187"/>
      <c r="JW177" s="188"/>
      <c r="JX177" s="187"/>
      <c r="JZ177" s="187"/>
      <c r="KA177" s="186"/>
      <c r="KB177" s="187"/>
      <c r="KC177" s="188"/>
      <c r="KD177" s="187"/>
      <c r="KF177" s="187"/>
      <c r="KG177" s="186"/>
      <c r="KH177" s="187"/>
      <c r="KI177" s="188"/>
      <c r="KJ177" s="187"/>
      <c r="KL177" s="187"/>
      <c r="KM177" s="186"/>
      <c r="KN177" s="187"/>
      <c r="KO177" s="188"/>
      <c r="KP177" s="187"/>
      <c r="KR177" s="187"/>
      <c r="KS177" s="186"/>
      <c r="KT177" s="187"/>
      <c r="KU177" s="188"/>
      <c r="KV177" s="187"/>
      <c r="KX177" s="187"/>
      <c r="KY177" s="186"/>
      <c r="KZ177" s="187"/>
      <c r="LA177" s="188"/>
      <c r="LB177" s="187"/>
      <c r="LD177" s="187"/>
      <c r="LE177" s="186"/>
      <c r="LF177" s="187"/>
      <c r="LG177" s="188"/>
      <c r="LH177" s="187"/>
    </row>
    <row r="178" spans="1:320" ht="17.399999999999999" x14ac:dyDescent="0.3">
      <c r="A178" s="185" t="s">
        <v>103</v>
      </c>
      <c r="B178" s="186"/>
      <c r="C178" s="187"/>
      <c r="D178" s="188"/>
      <c r="E178" s="187"/>
      <c r="G178" s="185" t="s">
        <v>103</v>
      </c>
      <c r="H178" s="186"/>
      <c r="I178" s="187"/>
      <c r="J178" s="188"/>
      <c r="K178" s="187"/>
      <c r="M178" s="185" t="s">
        <v>103</v>
      </c>
      <c r="N178" s="186"/>
      <c r="O178" s="187"/>
      <c r="P178" s="188"/>
      <c r="Q178" s="187"/>
      <c r="T178" s="185" t="s">
        <v>103</v>
      </c>
      <c r="U178" s="186"/>
      <c r="V178" s="187"/>
      <c r="W178" s="188"/>
      <c r="X178" s="187"/>
      <c r="AB178" s="185" t="s">
        <v>103</v>
      </c>
      <c r="AC178" s="186"/>
      <c r="AD178" s="187"/>
      <c r="AE178" s="188"/>
      <c r="AF178" s="187"/>
      <c r="AI178" s="185" t="s">
        <v>103</v>
      </c>
      <c r="AJ178" s="186"/>
      <c r="AK178" s="187"/>
      <c r="AL178" s="188"/>
      <c r="AM178" s="187"/>
      <c r="AP178" s="185" t="s">
        <v>103</v>
      </c>
      <c r="AQ178" s="186"/>
      <c r="AR178" s="187"/>
      <c r="AS178" s="188"/>
      <c r="AT178" s="187"/>
      <c r="AV178" s="185" t="s">
        <v>103</v>
      </c>
      <c r="AW178" s="186"/>
      <c r="AX178" s="187"/>
      <c r="AY178" s="188"/>
      <c r="AZ178" s="187"/>
      <c r="BB178" s="185" t="s">
        <v>103</v>
      </c>
      <c r="BC178" s="186"/>
      <c r="BD178" s="187"/>
      <c r="BE178" s="188"/>
      <c r="BF178" s="187"/>
      <c r="BH178" s="185" t="s">
        <v>103</v>
      </c>
      <c r="BI178" s="186"/>
      <c r="BJ178" s="187"/>
      <c r="BK178" s="188"/>
      <c r="BL178" s="187"/>
      <c r="BN178" s="185" t="s">
        <v>103</v>
      </c>
      <c r="BO178" s="186"/>
      <c r="BP178" s="187"/>
      <c r="BQ178" s="188"/>
      <c r="BR178" s="187"/>
      <c r="BT178" s="185" t="s">
        <v>103</v>
      </c>
      <c r="BU178" s="186"/>
      <c r="BV178" s="187"/>
      <c r="BW178" s="188"/>
      <c r="BX178" s="187"/>
      <c r="BZ178" s="185" t="s">
        <v>103</v>
      </c>
      <c r="CA178" s="186"/>
      <c r="CB178" s="187"/>
      <c r="CC178" s="188"/>
      <c r="CD178" s="187"/>
      <c r="CF178" s="185" t="s">
        <v>103</v>
      </c>
      <c r="CG178" s="186"/>
      <c r="CH178" s="187"/>
      <c r="CI178" s="188"/>
      <c r="CJ178" s="187"/>
      <c r="CL178" s="185" t="s">
        <v>103</v>
      </c>
      <c r="CM178" s="186"/>
      <c r="CN178" s="187"/>
      <c r="CO178" s="188"/>
      <c r="CP178" s="187"/>
      <c r="CR178" s="185" t="s">
        <v>103</v>
      </c>
      <c r="CS178" s="186"/>
      <c r="CT178" s="187"/>
      <c r="CU178" s="188"/>
      <c r="CV178" s="187"/>
      <c r="CX178" s="185" t="s">
        <v>103</v>
      </c>
      <c r="CY178" s="186"/>
      <c r="CZ178" s="187"/>
      <c r="DA178" s="188"/>
      <c r="DB178" s="187"/>
      <c r="DD178" s="185" t="s">
        <v>103</v>
      </c>
      <c r="DE178" s="186"/>
      <c r="DF178" s="187"/>
      <c r="DG178" s="188"/>
      <c r="DH178" s="187"/>
      <c r="DJ178" s="185" t="s">
        <v>103</v>
      </c>
      <c r="DK178" s="186"/>
      <c r="DL178" s="187"/>
      <c r="DM178" s="188"/>
      <c r="DN178" s="187"/>
      <c r="DP178" s="185" t="s">
        <v>103</v>
      </c>
      <c r="DQ178" s="186"/>
      <c r="DR178" s="187"/>
      <c r="DS178" s="188"/>
      <c r="DT178" s="187"/>
      <c r="DV178" s="185" t="s">
        <v>103</v>
      </c>
      <c r="DW178" s="186"/>
      <c r="DX178" s="187"/>
      <c r="DY178" s="188"/>
      <c r="DZ178" s="187"/>
      <c r="EB178" s="185" t="s">
        <v>103</v>
      </c>
      <c r="EC178" s="186"/>
      <c r="ED178" s="187"/>
      <c r="EE178" s="188"/>
      <c r="EF178" s="187"/>
      <c r="EH178" s="185" t="s">
        <v>103</v>
      </c>
      <c r="EI178" s="186"/>
      <c r="EJ178" s="187"/>
      <c r="EK178" s="188"/>
      <c r="EL178" s="187"/>
      <c r="EN178" s="185" t="s">
        <v>103</v>
      </c>
      <c r="EO178" s="186"/>
      <c r="EP178" s="187"/>
      <c r="EQ178" s="188"/>
      <c r="ER178" s="187"/>
      <c r="ET178" s="185" t="s">
        <v>103</v>
      </c>
      <c r="EU178" s="186"/>
      <c r="EV178" s="187"/>
      <c r="EW178" s="188"/>
      <c r="EX178" s="187"/>
      <c r="EZ178" s="185" t="s">
        <v>103</v>
      </c>
      <c r="FA178" s="186"/>
      <c r="FB178" s="187"/>
      <c r="FC178" s="188"/>
      <c r="FD178" s="187"/>
      <c r="FF178" s="185" t="s">
        <v>103</v>
      </c>
      <c r="FG178" s="186"/>
      <c r="FH178" s="187"/>
      <c r="FI178" s="188"/>
      <c r="FJ178" s="187"/>
      <c r="FL178" s="185" t="s">
        <v>103</v>
      </c>
      <c r="FM178" s="186"/>
      <c r="FN178" s="187"/>
      <c r="FO178" s="188"/>
      <c r="FP178" s="187"/>
      <c r="FR178" s="185" t="s">
        <v>103</v>
      </c>
      <c r="FS178" s="186"/>
      <c r="FT178" s="187"/>
      <c r="FU178" s="188"/>
      <c r="FV178" s="187"/>
      <c r="FX178" s="185" t="s">
        <v>103</v>
      </c>
      <c r="FY178" s="186"/>
      <c r="FZ178" s="187"/>
      <c r="GA178" s="188"/>
      <c r="GB178" s="187"/>
      <c r="GD178" s="185" t="s">
        <v>103</v>
      </c>
      <c r="GE178" s="186"/>
      <c r="GF178" s="187"/>
      <c r="GG178" s="188"/>
      <c r="GH178" s="187"/>
      <c r="GJ178" s="185" t="s">
        <v>103</v>
      </c>
      <c r="GK178" s="186"/>
      <c r="GL178" s="187"/>
      <c r="GM178" s="188"/>
      <c r="GN178" s="187"/>
      <c r="GP178" s="185" t="s">
        <v>103</v>
      </c>
      <c r="GQ178" s="186"/>
      <c r="GR178" s="187"/>
      <c r="GS178" s="188"/>
      <c r="GT178" s="187"/>
      <c r="GV178" s="185" t="s">
        <v>103</v>
      </c>
      <c r="GW178" s="186"/>
      <c r="GX178" s="187"/>
      <c r="GY178" s="188"/>
      <c r="GZ178" s="187"/>
      <c r="HB178" s="185" t="s">
        <v>103</v>
      </c>
      <c r="HC178" s="186"/>
      <c r="HD178" s="187"/>
      <c r="HE178" s="188"/>
      <c r="HF178" s="187"/>
      <c r="HH178" s="185" t="s">
        <v>103</v>
      </c>
      <c r="HI178" s="186"/>
      <c r="HJ178" s="187"/>
      <c r="HK178" s="188"/>
      <c r="HL178" s="187"/>
      <c r="HN178" s="185" t="s">
        <v>103</v>
      </c>
      <c r="HO178" s="186"/>
      <c r="HP178" s="187"/>
      <c r="HQ178" s="188"/>
      <c r="HR178" s="187"/>
      <c r="HT178" s="185" t="s">
        <v>103</v>
      </c>
      <c r="HU178" s="186"/>
      <c r="HV178" s="187"/>
      <c r="HW178" s="188"/>
      <c r="HX178" s="187"/>
      <c r="HZ178" s="185" t="s">
        <v>103</v>
      </c>
      <c r="IA178" s="186"/>
      <c r="IB178" s="187"/>
      <c r="IC178" s="188"/>
      <c r="ID178" s="187"/>
      <c r="IF178" s="185" t="s">
        <v>103</v>
      </c>
      <c r="IG178" s="186"/>
      <c r="IH178" s="187"/>
      <c r="II178" s="188"/>
      <c r="IJ178" s="187"/>
      <c r="IM178" s="185" t="s">
        <v>103</v>
      </c>
      <c r="IN178" s="186"/>
      <c r="IO178" s="187"/>
      <c r="IP178" s="188"/>
      <c r="IQ178" s="187"/>
      <c r="IT178" s="185" t="s">
        <v>103</v>
      </c>
      <c r="IU178" s="186"/>
      <c r="IV178" s="187"/>
      <c r="IW178" s="188"/>
      <c r="IX178" s="187"/>
      <c r="JA178" s="185" t="s">
        <v>103</v>
      </c>
      <c r="JB178" s="186"/>
      <c r="JC178" s="187"/>
      <c r="JD178" s="188"/>
      <c r="JE178" s="187"/>
      <c r="JH178" s="185" t="s">
        <v>103</v>
      </c>
      <c r="JI178" s="186"/>
      <c r="JJ178" s="187"/>
      <c r="JK178" s="188"/>
      <c r="JL178" s="187"/>
      <c r="JN178" s="185" t="s">
        <v>103</v>
      </c>
      <c r="JO178" s="186"/>
      <c r="JP178" s="187"/>
      <c r="JQ178" s="188"/>
      <c r="JR178" s="187"/>
      <c r="JT178" s="185" t="s">
        <v>103</v>
      </c>
      <c r="JU178" s="186"/>
      <c r="JV178" s="187"/>
      <c r="JW178" s="188"/>
      <c r="JX178" s="187"/>
      <c r="JZ178" s="185" t="s">
        <v>103</v>
      </c>
      <c r="KA178" s="186"/>
      <c r="KB178" s="187"/>
      <c r="KC178" s="188"/>
      <c r="KD178" s="187"/>
      <c r="KF178" s="185" t="s">
        <v>103</v>
      </c>
      <c r="KG178" s="186"/>
      <c r="KH178" s="187"/>
      <c r="KI178" s="188"/>
      <c r="KJ178" s="187"/>
      <c r="KL178" s="185" t="s">
        <v>103</v>
      </c>
      <c r="KM178" s="186"/>
      <c r="KN178" s="187"/>
      <c r="KO178" s="188"/>
      <c r="KP178" s="187"/>
      <c r="KR178" s="185" t="s">
        <v>103</v>
      </c>
      <c r="KS178" s="186"/>
      <c r="KT178" s="187"/>
      <c r="KU178" s="188"/>
      <c r="KV178" s="187"/>
      <c r="KX178" s="185" t="s">
        <v>103</v>
      </c>
      <c r="KY178" s="186"/>
      <c r="KZ178" s="187"/>
      <c r="LA178" s="188"/>
      <c r="LB178" s="187"/>
      <c r="LD178" s="185" t="s">
        <v>103</v>
      </c>
      <c r="LE178" s="186"/>
      <c r="LF178" s="187"/>
      <c r="LG178" s="188"/>
      <c r="LH178" s="187"/>
    </row>
    <row r="179" spans="1:320" ht="17.399999999999999" x14ac:dyDescent="0.3">
      <c r="A179" s="116"/>
      <c r="B179" s="115"/>
      <c r="C179" s="116"/>
      <c r="D179" s="117"/>
      <c r="E179" s="116"/>
      <c r="G179" s="116"/>
      <c r="H179" s="115"/>
      <c r="I179" s="116"/>
      <c r="J179" s="117"/>
      <c r="K179" s="116"/>
      <c r="M179" s="116"/>
      <c r="N179" s="115"/>
      <c r="O179" s="116"/>
      <c r="P179" s="117"/>
      <c r="Q179" s="116"/>
      <c r="T179" s="116"/>
      <c r="U179" s="115"/>
      <c r="V179" s="116"/>
      <c r="W179" s="117"/>
      <c r="X179" s="116"/>
      <c r="AB179" s="116"/>
      <c r="AC179" s="115"/>
      <c r="AD179" s="116"/>
      <c r="AE179" s="117"/>
      <c r="AF179" s="116"/>
      <c r="AI179" s="116"/>
      <c r="AJ179" s="115"/>
      <c r="AK179" s="116"/>
      <c r="AL179" s="117"/>
      <c r="AM179" s="116"/>
      <c r="AP179" s="116"/>
      <c r="AQ179" s="115"/>
      <c r="AR179" s="116"/>
      <c r="AS179" s="117"/>
      <c r="AT179" s="116"/>
      <c r="AV179" s="116"/>
      <c r="AW179" s="115"/>
      <c r="AX179" s="116"/>
      <c r="AY179" s="117"/>
      <c r="AZ179" s="116"/>
      <c r="BB179" s="116"/>
      <c r="BC179" s="115"/>
      <c r="BD179" s="116"/>
      <c r="BE179" s="117"/>
      <c r="BF179" s="116"/>
      <c r="BH179" s="116"/>
      <c r="BI179" s="115"/>
      <c r="BJ179" s="116"/>
      <c r="BK179" s="117"/>
      <c r="BL179" s="116"/>
      <c r="BN179" s="116"/>
      <c r="BO179" s="115"/>
      <c r="BP179" s="116"/>
      <c r="BQ179" s="117"/>
      <c r="BR179" s="116"/>
      <c r="BT179" s="116"/>
      <c r="BU179" s="115"/>
      <c r="BV179" s="116"/>
      <c r="BW179" s="117"/>
      <c r="BX179" s="116"/>
      <c r="BZ179" s="116"/>
      <c r="CA179" s="115"/>
      <c r="CB179" s="116"/>
      <c r="CC179" s="117"/>
      <c r="CD179" s="116"/>
      <c r="CF179" s="116"/>
      <c r="CG179" s="115"/>
      <c r="CH179" s="116"/>
      <c r="CI179" s="117"/>
      <c r="CJ179" s="116"/>
      <c r="CL179" s="116"/>
      <c r="CM179" s="115"/>
      <c r="CN179" s="116"/>
      <c r="CO179" s="117"/>
      <c r="CP179" s="116"/>
      <c r="CR179" s="116"/>
      <c r="CS179" s="115"/>
      <c r="CT179" s="116"/>
      <c r="CU179" s="117"/>
      <c r="CV179" s="116"/>
      <c r="CX179" s="116"/>
      <c r="CY179" s="115"/>
      <c r="CZ179" s="116"/>
      <c r="DA179" s="117"/>
      <c r="DB179" s="116"/>
      <c r="DD179" s="116"/>
      <c r="DE179" s="115"/>
      <c r="DF179" s="116"/>
      <c r="DG179" s="117"/>
      <c r="DH179" s="116"/>
      <c r="DJ179" s="116"/>
      <c r="DK179" s="115"/>
      <c r="DL179" s="116"/>
      <c r="DM179" s="117"/>
      <c r="DN179" s="116"/>
      <c r="DP179" s="116"/>
      <c r="DQ179" s="115"/>
      <c r="DR179" s="116"/>
      <c r="DS179" s="117"/>
      <c r="DT179" s="116"/>
      <c r="DV179" s="116"/>
      <c r="DW179" s="115"/>
      <c r="DX179" s="116"/>
      <c r="DY179" s="117"/>
      <c r="DZ179" s="116"/>
      <c r="EB179" s="116"/>
      <c r="EC179" s="115"/>
      <c r="ED179" s="116"/>
      <c r="EE179" s="117"/>
      <c r="EF179" s="116"/>
      <c r="EH179" s="116"/>
      <c r="EI179" s="115"/>
      <c r="EJ179" s="116"/>
      <c r="EK179" s="117"/>
      <c r="EL179" s="116"/>
      <c r="EN179" s="116"/>
      <c r="EO179" s="115"/>
      <c r="EP179" s="116"/>
      <c r="EQ179" s="117"/>
      <c r="ER179" s="116"/>
      <c r="ET179" s="116"/>
      <c r="EU179" s="115"/>
      <c r="EV179" s="116"/>
      <c r="EW179" s="117"/>
      <c r="EX179" s="116"/>
      <c r="EZ179" s="116"/>
      <c r="FA179" s="115"/>
      <c r="FB179" s="116"/>
      <c r="FC179" s="117"/>
      <c r="FD179" s="116"/>
      <c r="FF179" s="116"/>
      <c r="FG179" s="115"/>
      <c r="FH179" s="116"/>
      <c r="FI179" s="117"/>
      <c r="FJ179" s="116"/>
      <c r="FL179" s="116"/>
      <c r="FM179" s="115"/>
      <c r="FN179" s="116"/>
      <c r="FO179" s="117"/>
      <c r="FP179" s="116"/>
      <c r="FR179" s="116"/>
      <c r="FS179" s="115"/>
      <c r="FT179" s="116"/>
      <c r="FU179" s="117"/>
      <c r="FV179" s="116"/>
      <c r="FX179" s="116"/>
      <c r="FY179" s="115"/>
      <c r="FZ179" s="116"/>
      <c r="GA179" s="117"/>
      <c r="GB179" s="116"/>
      <c r="GD179" s="116"/>
      <c r="GE179" s="115"/>
      <c r="GF179" s="116"/>
      <c r="GG179" s="117"/>
      <c r="GH179" s="116"/>
      <c r="GJ179" s="116"/>
      <c r="GK179" s="115"/>
      <c r="GL179" s="116"/>
      <c r="GM179" s="117"/>
      <c r="GN179" s="116"/>
      <c r="GP179" s="116"/>
      <c r="GQ179" s="115"/>
      <c r="GR179" s="116"/>
      <c r="GS179" s="117"/>
      <c r="GT179" s="116"/>
      <c r="GV179" s="116"/>
      <c r="GW179" s="115"/>
      <c r="GX179" s="116"/>
      <c r="GY179" s="117"/>
      <c r="GZ179" s="116"/>
      <c r="HB179" s="116"/>
      <c r="HC179" s="115"/>
      <c r="HD179" s="116"/>
      <c r="HE179" s="117"/>
      <c r="HF179" s="116"/>
      <c r="HH179" s="116"/>
      <c r="HI179" s="115"/>
      <c r="HJ179" s="116"/>
      <c r="HK179" s="117"/>
      <c r="HL179" s="116"/>
      <c r="HN179" s="116"/>
      <c r="HO179" s="115"/>
      <c r="HP179" s="116"/>
      <c r="HQ179" s="117"/>
      <c r="HR179" s="116"/>
      <c r="HT179" s="116"/>
      <c r="HU179" s="115"/>
      <c r="HV179" s="116"/>
      <c r="HW179" s="117"/>
      <c r="HX179" s="116"/>
      <c r="HZ179" s="116"/>
      <c r="IA179" s="115"/>
      <c r="IB179" s="116"/>
      <c r="IC179" s="117"/>
      <c r="ID179" s="116"/>
      <c r="IF179" s="116"/>
      <c r="IG179" s="115"/>
      <c r="IH179" s="116"/>
      <c r="II179" s="117"/>
      <c r="IJ179" s="116"/>
      <c r="IM179" s="116"/>
      <c r="IN179" s="115"/>
      <c r="IO179" s="116"/>
      <c r="IP179" s="117"/>
      <c r="IQ179" s="116"/>
      <c r="IT179" s="116"/>
      <c r="IU179" s="115"/>
      <c r="IV179" s="116"/>
      <c r="IW179" s="117"/>
      <c r="IX179" s="116"/>
      <c r="JA179" s="116"/>
      <c r="JB179" s="115"/>
      <c r="JC179" s="116"/>
      <c r="JD179" s="117"/>
      <c r="JE179" s="116"/>
      <c r="JH179" s="116"/>
      <c r="JI179" s="115"/>
      <c r="JJ179" s="116"/>
      <c r="JK179" s="117"/>
      <c r="JL179" s="116"/>
      <c r="JN179" s="116"/>
      <c r="JO179" s="115"/>
      <c r="JP179" s="116"/>
      <c r="JQ179" s="117"/>
      <c r="JR179" s="116"/>
      <c r="JT179" s="116"/>
      <c r="JU179" s="115"/>
      <c r="JV179" s="116"/>
      <c r="JW179" s="117"/>
      <c r="JX179" s="116"/>
      <c r="JZ179" s="116"/>
      <c r="KA179" s="115"/>
      <c r="KB179" s="116"/>
      <c r="KC179" s="117"/>
      <c r="KD179" s="116"/>
      <c r="KF179" s="116"/>
      <c r="KG179" s="115"/>
      <c r="KH179" s="116"/>
      <c r="KI179" s="117"/>
      <c r="KJ179" s="116"/>
      <c r="KL179" s="116"/>
      <c r="KM179" s="115"/>
      <c r="KN179" s="116"/>
      <c r="KO179" s="117"/>
      <c r="KP179" s="116"/>
      <c r="KR179" s="116"/>
      <c r="KS179" s="115"/>
      <c r="KT179" s="116"/>
      <c r="KU179" s="117"/>
      <c r="KV179" s="116"/>
      <c r="KX179" s="116"/>
      <c r="KY179" s="115"/>
      <c r="KZ179" s="116"/>
      <c r="LA179" s="117"/>
      <c r="LB179" s="116"/>
      <c r="LD179" s="116"/>
      <c r="LE179" s="115"/>
      <c r="LF179" s="116"/>
      <c r="LG179" s="117"/>
      <c r="LH179" s="116"/>
    </row>
    <row r="180" spans="1:320" s="193" customFormat="1" ht="72" customHeight="1" x14ac:dyDescent="0.3">
      <c r="A180" s="189" t="s">
        <v>104</v>
      </c>
      <c r="B180" s="190" t="s">
        <v>90</v>
      </c>
      <c r="C180" s="191" t="s">
        <v>88</v>
      </c>
      <c r="D180" s="192" t="s">
        <v>89</v>
      </c>
      <c r="E180" s="191" t="s">
        <v>88</v>
      </c>
      <c r="G180" s="189" t="s">
        <v>104</v>
      </c>
      <c r="H180" s="190" t="s">
        <v>90</v>
      </c>
      <c r="I180" s="191" t="s">
        <v>88</v>
      </c>
      <c r="J180" s="192" t="s">
        <v>89</v>
      </c>
      <c r="K180" s="191" t="s">
        <v>88</v>
      </c>
      <c r="M180" s="189" t="s">
        <v>104</v>
      </c>
      <c r="N180" s="190" t="s">
        <v>90</v>
      </c>
      <c r="O180" s="191" t="s">
        <v>88</v>
      </c>
      <c r="P180" s="192" t="s">
        <v>89</v>
      </c>
      <c r="Q180" s="191" t="s">
        <v>88</v>
      </c>
      <c r="T180" s="189" t="s">
        <v>104</v>
      </c>
      <c r="U180" s="190" t="s">
        <v>90</v>
      </c>
      <c r="V180" s="191" t="s">
        <v>88</v>
      </c>
      <c r="W180" s="192" t="s">
        <v>89</v>
      </c>
      <c r="X180" s="191" t="s">
        <v>88</v>
      </c>
      <c r="AB180" s="189" t="s">
        <v>104</v>
      </c>
      <c r="AC180" s="190" t="s">
        <v>90</v>
      </c>
      <c r="AD180" s="191" t="s">
        <v>88</v>
      </c>
      <c r="AE180" s="192" t="s">
        <v>89</v>
      </c>
      <c r="AF180" s="191" t="s">
        <v>88</v>
      </c>
      <c r="AI180" s="189" t="s">
        <v>104</v>
      </c>
      <c r="AJ180" s="190" t="s">
        <v>90</v>
      </c>
      <c r="AK180" s="191" t="s">
        <v>88</v>
      </c>
      <c r="AL180" s="192" t="s">
        <v>89</v>
      </c>
      <c r="AM180" s="191" t="s">
        <v>88</v>
      </c>
      <c r="AP180" s="189" t="s">
        <v>104</v>
      </c>
      <c r="AQ180" s="190" t="s">
        <v>90</v>
      </c>
      <c r="AR180" s="191" t="s">
        <v>88</v>
      </c>
      <c r="AS180" s="192" t="s">
        <v>89</v>
      </c>
      <c r="AT180" s="191" t="s">
        <v>88</v>
      </c>
      <c r="AV180" s="189" t="s">
        <v>104</v>
      </c>
      <c r="AW180" s="190" t="s">
        <v>90</v>
      </c>
      <c r="AX180" s="191" t="s">
        <v>88</v>
      </c>
      <c r="AY180" s="192" t="s">
        <v>89</v>
      </c>
      <c r="AZ180" s="191" t="s">
        <v>88</v>
      </c>
      <c r="BB180" s="189" t="s">
        <v>104</v>
      </c>
      <c r="BC180" s="190" t="s">
        <v>90</v>
      </c>
      <c r="BD180" s="191" t="s">
        <v>88</v>
      </c>
      <c r="BE180" s="192" t="s">
        <v>89</v>
      </c>
      <c r="BF180" s="191" t="s">
        <v>88</v>
      </c>
      <c r="BH180" s="189" t="s">
        <v>104</v>
      </c>
      <c r="BI180" s="190" t="s">
        <v>90</v>
      </c>
      <c r="BJ180" s="191" t="s">
        <v>88</v>
      </c>
      <c r="BK180" s="192" t="s">
        <v>89</v>
      </c>
      <c r="BL180" s="191" t="s">
        <v>88</v>
      </c>
      <c r="BN180" s="189" t="s">
        <v>104</v>
      </c>
      <c r="BO180" s="190" t="s">
        <v>90</v>
      </c>
      <c r="BP180" s="191" t="s">
        <v>88</v>
      </c>
      <c r="BQ180" s="192" t="s">
        <v>89</v>
      </c>
      <c r="BR180" s="191" t="s">
        <v>88</v>
      </c>
      <c r="BT180" s="189" t="s">
        <v>104</v>
      </c>
      <c r="BU180" s="190" t="s">
        <v>90</v>
      </c>
      <c r="BV180" s="191" t="s">
        <v>88</v>
      </c>
      <c r="BW180" s="192" t="s">
        <v>89</v>
      </c>
      <c r="BX180" s="191" t="s">
        <v>88</v>
      </c>
      <c r="BZ180" s="189" t="s">
        <v>104</v>
      </c>
      <c r="CA180" s="190" t="s">
        <v>90</v>
      </c>
      <c r="CB180" s="191" t="s">
        <v>88</v>
      </c>
      <c r="CC180" s="192" t="s">
        <v>89</v>
      </c>
      <c r="CD180" s="191" t="s">
        <v>88</v>
      </c>
      <c r="CF180" s="189" t="s">
        <v>104</v>
      </c>
      <c r="CG180" s="190" t="s">
        <v>90</v>
      </c>
      <c r="CH180" s="191" t="s">
        <v>88</v>
      </c>
      <c r="CI180" s="192" t="s">
        <v>89</v>
      </c>
      <c r="CJ180" s="191" t="s">
        <v>88</v>
      </c>
      <c r="CL180" s="189" t="s">
        <v>104</v>
      </c>
      <c r="CM180" s="190" t="s">
        <v>90</v>
      </c>
      <c r="CN180" s="191" t="s">
        <v>88</v>
      </c>
      <c r="CO180" s="192" t="s">
        <v>89</v>
      </c>
      <c r="CP180" s="191" t="s">
        <v>88</v>
      </c>
      <c r="CR180" s="189" t="s">
        <v>104</v>
      </c>
      <c r="CS180" s="190" t="s">
        <v>90</v>
      </c>
      <c r="CT180" s="191" t="s">
        <v>88</v>
      </c>
      <c r="CU180" s="192" t="s">
        <v>89</v>
      </c>
      <c r="CV180" s="191" t="s">
        <v>88</v>
      </c>
      <c r="CX180" s="189" t="s">
        <v>104</v>
      </c>
      <c r="CY180" s="190" t="s">
        <v>90</v>
      </c>
      <c r="CZ180" s="191" t="s">
        <v>88</v>
      </c>
      <c r="DA180" s="192" t="s">
        <v>89</v>
      </c>
      <c r="DB180" s="191" t="s">
        <v>88</v>
      </c>
      <c r="DD180" s="189" t="s">
        <v>104</v>
      </c>
      <c r="DE180" s="190" t="s">
        <v>90</v>
      </c>
      <c r="DF180" s="191" t="s">
        <v>88</v>
      </c>
      <c r="DG180" s="192" t="s">
        <v>89</v>
      </c>
      <c r="DH180" s="191" t="s">
        <v>88</v>
      </c>
      <c r="DJ180" s="189" t="s">
        <v>104</v>
      </c>
      <c r="DK180" s="190" t="s">
        <v>90</v>
      </c>
      <c r="DL180" s="191" t="s">
        <v>88</v>
      </c>
      <c r="DM180" s="192" t="s">
        <v>89</v>
      </c>
      <c r="DN180" s="191" t="s">
        <v>88</v>
      </c>
      <c r="DP180" s="189" t="s">
        <v>104</v>
      </c>
      <c r="DQ180" s="190" t="s">
        <v>90</v>
      </c>
      <c r="DR180" s="191" t="s">
        <v>88</v>
      </c>
      <c r="DS180" s="192" t="s">
        <v>89</v>
      </c>
      <c r="DT180" s="191" t="s">
        <v>88</v>
      </c>
      <c r="DV180" s="189" t="s">
        <v>104</v>
      </c>
      <c r="DW180" s="190" t="s">
        <v>90</v>
      </c>
      <c r="DX180" s="191" t="s">
        <v>88</v>
      </c>
      <c r="DY180" s="192" t="s">
        <v>89</v>
      </c>
      <c r="DZ180" s="191" t="s">
        <v>88</v>
      </c>
      <c r="EB180" s="189" t="s">
        <v>104</v>
      </c>
      <c r="EC180" s="190" t="s">
        <v>90</v>
      </c>
      <c r="ED180" s="191" t="s">
        <v>88</v>
      </c>
      <c r="EE180" s="192" t="s">
        <v>89</v>
      </c>
      <c r="EF180" s="191" t="s">
        <v>88</v>
      </c>
      <c r="EH180" s="189" t="s">
        <v>104</v>
      </c>
      <c r="EI180" s="190" t="s">
        <v>90</v>
      </c>
      <c r="EJ180" s="191" t="s">
        <v>88</v>
      </c>
      <c r="EK180" s="192" t="s">
        <v>89</v>
      </c>
      <c r="EL180" s="191" t="s">
        <v>88</v>
      </c>
      <c r="EN180" s="189" t="s">
        <v>104</v>
      </c>
      <c r="EO180" s="190" t="s">
        <v>90</v>
      </c>
      <c r="EP180" s="191" t="s">
        <v>88</v>
      </c>
      <c r="EQ180" s="192" t="s">
        <v>89</v>
      </c>
      <c r="ER180" s="191" t="s">
        <v>88</v>
      </c>
      <c r="ET180" s="189" t="s">
        <v>104</v>
      </c>
      <c r="EU180" s="190" t="s">
        <v>90</v>
      </c>
      <c r="EV180" s="191" t="s">
        <v>88</v>
      </c>
      <c r="EW180" s="192" t="s">
        <v>89</v>
      </c>
      <c r="EX180" s="191" t="s">
        <v>88</v>
      </c>
      <c r="EZ180" s="189" t="s">
        <v>104</v>
      </c>
      <c r="FA180" s="190" t="s">
        <v>90</v>
      </c>
      <c r="FB180" s="191" t="s">
        <v>88</v>
      </c>
      <c r="FC180" s="192" t="s">
        <v>89</v>
      </c>
      <c r="FD180" s="191" t="s">
        <v>88</v>
      </c>
      <c r="FF180" s="189" t="s">
        <v>104</v>
      </c>
      <c r="FG180" s="190" t="s">
        <v>90</v>
      </c>
      <c r="FH180" s="191" t="s">
        <v>88</v>
      </c>
      <c r="FI180" s="192" t="s">
        <v>89</v>
      </c>
      <c r="FJ180" s="191" t="s">
        <v>88</v>
      </c>
      <c r="FL180" s="189" t="s">
        <v>104</v>
      </c>
      <c r="FM180" s="190" t="s">
        <v>90</v>
      </c>
      <c r="FN180" s="191" t="s">
        <v>88</v>
      </c>
      <c r="FO180" s="192" t="s">
        <v>89</v>
      </c>
      <c r="FP180" s="191" t="s">
        <v>88</v>
      </c>
      <c r="FR180" s="189" t="s">
        <v>104</v>
      </c>
      <c r="FS180" s="190" t="s">
        <v>90</v>
      </c>
      <c r="FT180" s="191" t="s">
        <v>88</v>
      </c>
      <c r="FU180" s="192" t="s">
        <v>89</v>
      </c>
      <c r="FV180" s="191" t="s">
        <v>88</v>
      </c>
      <c r="FX180" s="189" t="s">
        <v>104</v>
      </c>
      <c r="FY180" s="190" t="s">
        <v>90</v>
      </c>
      <c r="FZ180" s="191" t="s">
        <v>88</v>
      </c>
      <c r="GA180" s="192" t="s">
        <v>89</v>
      </c>
      <c r="GB180" s="191" t="s">
        <v>88</v>
      </c>
      <c r="GD180" s="189" t="s">
        <v>104</v>
      </c>
      <c r="GE180" s="190" t="s">
        <v>90</v>
      </c>
      <c r="GF180" s="191" t="s">
        <v>88</v>
      </c>
      <c r="GG180" s="192" t="s">
        <v>89</v>
      </c>
      <c r="GH180" s="191" t="s">
        <v>88</v>
      </c>
      <c r="GJ180" s="189" t="s">
        <v>104</v>
      </c>
      <c r="GK180" s="190" t="s">
        <v>90</v>
      </c>
      <c r="GL180" s="191" t="s">
        <v>88</v>
      </c>
      <c r="GM180" s="192" t="s">
        <v>89</v>
      </c>
      <c r="GN180" s="191" t="s">
        <v>88</v>
      </c>
      <c r="GP180" s="189" t="s">
        <v>104</v>
      </c>
      <c r="GQ180" s="190" t="s">
        <v>90</v>
      </c>
      <c r="GR180" s="191" t="s">
        <v>88</v>
      </c>
      <c r="GS180" s="192" t="s">
        <v>89</v>
      </c>
      <c r="GT180" s="191" t="s">
        <v>88</v>
      </c>
      <c r="GV180" s="189" t="s">
        <v>104</v>
      </c>
      <c r="GW180" s="190" t="s">
        <v>90</v>
      </c>
      <c r="GX180" s="191" t="s">
        <v>88</v>
      </c>
      <c r="GY180" s="192" t="s">
        <v>89</v>
      </c>
      <c r="GZ180" s="191" t="s">
        <v>88</v>
      </c>
      <c r="HB180" s="189" t="s">
        <v>104</v>
      </c>
      <c r="HC180" s="190" t="s">
        <v>90</v>
      </c>
      <c r="HD180" s="191" t="s">
        <v>88</v>
      </c>
      <c r="HE180" s="192" t="s">
        <v>89</v>
      </c>
      <c r="HF180" s="191" t="s">
        <v>88</v>
      </c>
      <c r="HH180" s="189" t="s">
        <v>104</v>
      </c>
      <c r="HI180" s="190" t="s">
        <v>90</v>
      </c>
      <c r="HJ180" s="191" t="s">
        <v>88</v>
      </c>
      <c r="HK180" s="192" t="s">
        <v>89</v>
      </c>
      <c r="HL180" s="191" t="s">
        <v>88</v>
      </c>
      <c r="HN180" s="189" t="s">
        <v>104</v>
      </c>
      <c r="HO180" s="190" t="s">
        <v>90</v>
      </c>
      <c r="HP180" s="191" t="s">
        <v>88</v>
      </c>
      <c r="HQ180" s="192" t="s">
        <v>89</v>
      </c>
      <c r="HR180" s="191" t="s">
        <v>88</v>
      </c>
      <c r="HT180" s="189" t="s">
        <v>104</v>
      </c>
      <c r="HU180" s="190" t="s">
        <v>90</v>
      </c>
      <c r="HV180" s="191" t="s">
        <v>88</v>
      </c>
      <c r="HW180" s="192" t="s">
        <v>89</v>
      </c>
      <c r="HX180" s="191" t="s">
        <v>88</v>
      </c>
      <c r="HZ180" s="189" t="s">
        <v>104</v>
      </c>
      <c r="IA180" s="190" t="s">
        <v>90</v>
      </c>
      <c r="IB180" s="191" t="s">
        <v>88</v>
      </c>
      <c r="IC180" s="192" t="s">
        <v>89</v>
      </c>
      <c r="ID180" s="191" t="s">
        <v>88</v>
      </c>
      <c r="IF180" s="189" t="s">
        <v>104</v>
      </c>
      <c r="IG180" s="190" t="s">
        <v>90</v>
      </c>
      <c r="IH180" s="191" t="s">
        <v>88</v>
      </c>
      <c r="II180" s="192" t="s">
        <v>89</v>
      </c>
      <c r="IJ180" s="191" t="s">
        <v>88</v>
      </c>
      <c r="IM180" s="189" t="s">
        <v>104</v>
      </c>
      <c r="IN180" s="190" t="s">
        <v>90</v>
      </c>
      <c r="IO180" s="191" t="s">
        <v>88</v>
      </c>
      <c r="IP180" s="192" t="s">
        <v>89</v>
      </c>
      <c r="IQ180" s="191" t="s">
        <v>88</v>
      </c>
      <c r="IT180" s="189" t="s">
        <v>104</v>
      </c>
      <c r="IU180" s="190" t="s">
        <v>90</v>
      </c>
      <c r="IV180" s="191" t="s">
        <v>88</v>
      </c>
      <c r="IW180" s="192" t="s">
        <v>89</v>
      </c>
      <c r="IX180" s="191" t="s">
        <v>88</v>
      </c>
      <c r="JA180" s="189" t="s">
        <v>104</v>
      </c>
      <c r="JB180" s="190" t="s">
        <v>90</v>
      </c>
      <c r="JC180" s="191" t="s">
        <v>88</v>
      </c>
      <c r="JD180" s="192" t="s">
        <v>89</v>
      </c>
      <c r="JE180" s="191" t="s">
        <v>88</v>
      </c>
      <c r="JH180" s="189" t="s">
        <v>104</v>
      </c>
      <c r="JI180" s="190" t="s">
        <v>90</v>
      </c>
      <c r="JJ180" s="191" t="s">
        <v>88</v>
      </c>
      <c r="JK180" s="192" t="s">
        <v>89</v>
      </c>
      <c r="JL180" s="191" t="s">
        <v>88</v>
      </c>
      <c r="JN180" s="189" t="s">
        <v>104</v>
      </c>
      <c r="JO180" s="190" t="s">
        <v>90</v>
      </c>
      <c r="JP180" s="191" t="s">
        <v>88</v>
      </c>
      <c r="JQ180" s="192" t="s">
        <v>89</v>
      </c>
      <c r="JR180" s="191" t="s">
        <v>88</v>
      </c>
      <c r="JT180" s="189" t="s">
        <v>104</v>
      </c>
      <c r="JU180" s="190" t="s">
        <v>90</v>
      </c>
      <c r="JV180" s="191" t="s">
        <v>88</v>
      </c>
      <c r="JW180" s="192" t="s">
        <v>89</v>
      </c>
      <c r="JX180" s="191" t="s">
        <v>88</v>
      </c>
      <c r="JZ180" s="189" t="s">
        <v>104</v>
      </c>
      <c r="KA180" s="190" t="s">
        <v>90</v>
      </c>
      <c r="KB180" s="191" t="s">
        <v>88</v>
      </c>
      <c r="KC180" s="192" t="s">
        <v>89</v>
      </c>
      <c r="KD180" s="191" t="s">
        <v>88</v>
      </c>
      <c r="KF180" s="189" t="s">
        <v>104</v>
      </c>
      <c r="KG180" s="190" t="s">
        <v>90</v>
      </c>
      <c r="KH180" s="191" t="s">
        <v>88</v>
      </c>
      <c r="KI180" s="192" t="s">
        <v>89</v>
      </c>
      <c r="KJ180" s="191" t="s">
        <v>88</v>
      </c>
      <c r="KL180" s="189" t="s">
        <v>104</v>
      </c>
      <c r="KM180" s="190" t="s">
        <v>90</v>
      </c>
      <c r="KN180" s="191" t="s">
        <v>88</v>
      </c>
      <c r="KO180" s="192" t="s">
        <v>89</v>
      </c>
      <c r="KP180" s="191" t="s">
        <v>88</v>
      </c>
      <c r="KR180" s="189" t="s">
        <v>104</v>
      </c>
      <c r="KS180" s="190" t="s">
        <v>90</v>
      </c>
      <c r="KT180" s="191" t="s">
        <v>88</v>
      </c>
      <c r="KU180" s="192" t="s">
        <v>89</v>
      </c>
      <c r="KV180" s="191" t="s">
        <v>88</v>
      </c>
      <c r="KX180" s="189" t="s">
        <v>104</v>
      </c>
      <c r="KY180" s="190" t="s">
        <v>90</v>
      </c>
      <c r="KZ180" s="191" t="s">
        <v>88</v>
      </c>
      <c r="LA180" s="192" t="s">
        <v>89</v>
      </c>
      <c r="LB180" s="191" t="s">
        <v>88</v>
      </c>
      <c r="LD180" s="189" t="s">
        <v>104</v>
      </c>
      <c r="LE180" s="190" t="s">
        <v>90</v>
      </c>
      <c r="LF180" s="191" t="s">
        <v>88</v>
      </c>
      <c r="LG180" s="192" t="s">
        <v>89</v>
      </c>
      <c r="LH180" s="191" t="s">
        <v>88</v>
      </c>
    </row>
    <row r="181" spans="1:320" ht="17.399999999999999" x14ac:dyDescent="0.3">
      <c r="A181" s="116"/>
      <c r="B181" s="115"/>
      <c r="C181" s="116"/>
      <c r="D181" s="117"/>
      <c r="E181" s="116"/>
      <c r="G181" s="116"/>
      <c r="H181" s="115"/>
      <c r="I181" s="116"/>
      <c r="J181" s="117"/>
      <c r="K181" s="116"/>
      <c r="M181" s="116"/>
      <c r="N181" s="115"/>
      <c r="O181" s="116"/>
      <c r="P181" s="117"/>
      <c r="Q181" s="116"/>
      <c r="T181" s="116"/>
      <c r="U181" s="115"/>
      <c r="V181" s="116"/>
      <c r="W181" s="117"/>
      <c r="X181" s="116"/>
      <c r="AB181" s="116"/>
      <c r="AC181" s="115"/>
      <c r="AD181" s="116"/>
      <c r="AE181" s="117"/>
      <c r="AF181" s="116"/>
      <c r="AI181" s="116"/>
      <c r="AJ181" s="115"/>
      <c r="AK181" s="116"/>
      <c r="AL181" s="117"/>
      <c r="AM181" s="116"/>
      <c r="AP181" s="116"/>
      <c r="AQ181" s="115"/>
      <c r="AR181" s="116"/>
      <c r="AS181" s="117"/>
      <c r="AT181" s="116"/>
      <c r="AV181" s="116"/>
      <c r="AW181" s="115"/>
      <c r="AX181" s="116"/>
      <c r="AY181" s="117"/>
      <c r="AZ181" s="116"/>
      <c r="BB181" s="116"/>
      <c r="BC181" s="115"/>
      <c r="BD181" s="116"/>
      <c r="BE181" s="117"/>
      <c r="BF181" s="116"/>
      <c r="BH181" s="116"/>
      <c r="BI181" s="115"/>
      <c r="BJ181" s="116"/>
      <c r="BK181" s="117"/>
      <c r="BL181" s="116"/>
      <c r="BN181" s="116"/>
      <c r="BO181" s="115"/>
      <c r="BP181" s="116"/>
      <c r="BQ181" s="117"/>
      <c r="BR181" s="116"/>
      <c r="BT181" s="116"/>
      <c r="BU181" s="115"/>
      <c r="BV181" s="116"/>
      <c r="BW181" s="117"/>
      <c r="BX181" s="116"/>
      <c r="BZ181" s="116"/>
      <c r="CA181" s="115"/>
      <c r="CB181" s="116"/>
      <c r="CC181" s="117"/>
      <c r="CD181" s="116"/>
      <c r="CF181" s="116"/>
      <c r="CG181" s="115"/>
      <c r="CH181" s="116"/>
      <c r="CI181" s="117"/>
      <c r="CJ181" s="116"/>
      <c r="CL181" s="116"/>
      <c r="CM181" s="115"/>
      <c r="CN181" s="116"/>
      <c r="CO181" s="117"/>
      <c r="CP181" s="116"/>
      <c r="CR181" s="116"/>
      <c r="CS181" s="115"/>
      <c r="CT181" s="116"/>
      <c r="CU181" s="117"/>
      <c r="CV181" s="116"/>
      <c r="CX181" s="116"/>
      <c r="CY181" s="115"/>
      <c r="CZ181" s="116"/>
      <c r="DA181" s="117"/>
      <c r="DB181" s="116"/>
      <c r="DD181" s="116"/>
      <c r="DE181" s="115"/>
      <c r="DF181" s="116"/>
      <c r="DG181" s="117"/>
      <c r="DH181" s="116"/>
      <c r="DJ181" s="116"/>
      <c r="DK181" s="115"/>
      <c r="DL181" s="116"/>
      <c r="DM181" s="117"/>
      <c r="DN181" s="116"/>
      <c r="DP181" s="116"/>
      <c r="DQ181" s="115"/>
      <c r="DR181" s="116"/>
      <c r="DS181" s="117"/>
      <c r="DT181" s="116"/>
      <c r="DV181" s="116"/>
      <c r="DW181" s="115"/>
      <c r="DX181" s="116"/>
      <c r="DY181" s="117"/>
      <c r="DZ181" s="116"/>
      <c r="EB181" s="116"/>
      <c r="EC181" s="115"/>
      <c r="ED181" s="116"/>
      <c r="EE181" s="117"/>
      <c r="EF181" s="116"/>
      <c r="EH181" s="116"/>
      <c r="EI181" s="115"/>
      <c r="EJ181" s="116"/>
      <c r="EK181" s="117"/>
      <c r="EL181" s="116"/>
      <c r="EN181" s="116"/>
      <c r="EO181" s="115"/>
      <c r="EP181" s="116"/>
      <c r="EQ181" s="117"/>
      <c r="ER181" s="116"/>
      <c r="ET181" s="116"/>
      <c r="EU181" s="115"/>
      <c r="EV181" s="116"/>
      <c r="EW181" s="117"/>
      <c r="EX181" s="116"/>
      <c r="EZ181" s="116"/>
      <c r="FA181" s="115"/>
      <c r="FB181" s="116"/>
      <c r="FC181" s="117"/>
      <c r="FD181" s="116"/>
      <c r="FF181" s="116"/>
      <c r="FG181" s="115"/>
      <c r="FH181" s="116"/>
      <c r="FI181" s="117"/>
      <c r="FJ181" s="116"/>
      <c r="FL181" s="116"/>
      <c r="FM181" s="115"/>
      <c r="FN181" s="116"/>
      <c r="FO181" s="117"/>
      <c r="FP181" s="116"/>
      <c r="FR181" s="116"/>
      <c r="FS181" s="115"/>
      <c r="FT181" s="116"/>
      <c r="FU181" s="117"/>
      <c r="FV181" s="116"/>
      <c r="FX181" s="116"/>
      <c r="FY181" s="115"/>
      <c r="FZ181" s="116"/>
      <c r="GA181" s="117"/>
      <c r="GB181" s="116"/>
      <c r="GD181" s="116"/>
      <c r="GE181" s="115"/>
      <c r="GF181" s="116"/>
      <c r="GG181" s="117"/>
      <c r="GH181" s="116"/>
      <c r="GJ181" s="116"/>
      <c r="GK181" s="115"/>
      <c r="GL181" s="116"/>
      <c r="GM181" s="117"/>
      <c r="GN181" s="116"/>
      <c r="GP181" s="116"/>
      <c r="GQ181" s="115"/>
      <c r="GR181" s="116"/>
      <c r="GS181" s="117"/>
      <c r="GT181" s="116"/>
      <c r="GV181" s="116"/>
      <c r="GW181" s="115"/>
      <c r="GX181" s="116"/>
      <c r="GY181" s="117"/>
      <c r="GZ181" s="116"/>
      <c r="HB181" s="116"/>
      <c r="HC181" s="115"/>
      <c r="HD181" s="116"/>
      <c r="HE181" s="117"/>
      <c r="HF181" s="116"/>
      <c r="HH181" s="116"/>
      <c r="HI181" s="115"/>
      <c r="HJ181" s="116"/>
      <c r="HK181" s="117"/>
      <c r="HL181" s="116"/>
      <c r="HN181" s="116"/>
      <c r="HO181" s="115"/>
      <c r="HP181" s="116"/>
      <c r="HQ181" s="117"/>
      <c r="HR181" s="116"/>
      <c r="HT181" s="116"/>
      <c r="HU181" s="115"/>
      <c r="HV181" s="116"/>
      <c r="HW181" s="117"/>
      <c r="HX181" s="116"/>
      <c r="HZ181" s="116"/>
      <c r="IA181" s="115"/>
      <c r="IB181" s="116"/>
      <c r="IC181" s="117"/>
      <c r="ID181" s="116"/>
      <c r="IF181" s="116"/>
      <c r="IG181" s="115"/>
      <c r="IH181" s="116"/>
      <c r="II181" s="117"/>
      <c r="IJ181" s="116"/>
      <c r="IM181" s="116"/>
      <c r="IN181" s="115"/>
      <c r="IO181" s="116"/>
      <c r="IP181" s="117"/>
      <c r="IQ181" s="116"/>
      <c r="IT181" s="116"/>
      <c r="IU181" s="115"/>
      <c r="IV181" s="116"/>
      <c r="IW181" s="117"/>
      <c r="IX181" s="116"/>
      <c r="JA181" s="116"/>
      <c r="JB181" s="115"/>
      <c r="JC181" s="116"/>
      <c r="JD181" s="117"/>
      <c r="JE181" s="116"/>
      <c r="JH181" s="116"/>
      <c r="JI181" s="115"/>
      <c r="JJ181" s="116"/>
      <c r="JK181" s="117"/>
      <c r="JL181" s="116"/>
      <c r="JN181" s="116"/>
      <c r="JO181" s="115"/>
      <c r="JP181" s="116"/>
      <c r="JQ181" s="117"/>
      <c r="JR181" s="116"/>
      <c r="JT181" s="116"/>
      <c r="JU181" s="115"/>
      <c r="JV181" s="116"/>
      <c r="JW181" s="117"/>
      <c r="JX181" s="116"/>
      <c r="JZ181" s="116"/>
      <c r="KA181" s="115"/>
      <c r="KB181" s="116"/>
      <c r="KC181" s="117"/>
      <c r="KD181" s="116"/>
      <c r="KF181" s="116"/>
      <c r="KG181" s="115"/>
      <c r="KH181" s="116"/>
      <c r="KI181" s="117"/>
      <c r="KJ181" s="116"/>
      <c r="KL181" s="116"/>
      <c r="KM181" s="115"/>
      <c r="KN181" s="116"/>
      <c r="KO181" s="117"/>
      <c r="KP181" s="116"/>
      <c r="KR181" s="116"/>
      <c r="KS181" s="115"/>
      <c r="KT181" s="116"/>
      <c r="KU181" s="117"/>
      <c r="KV181" s="116"/>
      <c r="KX181" s="116"/>
      <c r="KY181" s="115"/>
      <c r="KZ181" s="116"/>
      <c r="LA181" s="117"/>
      <c r="LB181" s="116"/>
      <c r="LD181" s="116"/>
      <c r="LE181" s="115"/>
      <c r="LF181" s="116"/>
      <c r="LG181" s="117"/>
      <c r="LH181" s="116"/>
    </row>
    <row r="182" spans="1:320" ht="17.399999999999999" x14ac:dyDescent="0.3">
      <c r="A182" s="187" t="s">
        <v>7</v>
      </c>
      <c r="B182" s="186">
        <v>33715587.43999999</v>
      </c>
      <c r="C182" s="194">
        <v>0.61796515274517494</v>
      </c>
      <c r="D182" s="188">
        <v>363</v>
      </c>
      <c r="E182" s="194">
        <v>0.6588021778584392</v>
      </c>
      <c r="G182" s="187" t="s">
        <v>7</v>
      </c>
      <c r="H182" s="186">
        <v>33387174.809999987</v>
      </c>
      <c r="I182" s="194">
        <v>0.61721294331761356</v>
      </c>
      <c r="J182" s="188">
        <v>355</v>
      </c>
      <c r="K182" s="194">
        <v>0.65619223659889092</v>
      </c>
      <c r="M182" s="187" t="s">
        <v>7</v>
      </c>
      <c r="N182" s="186">
        <v>32284590.410000011</v>
      </c>
      <c r="O182" s="194">
        <v>0.61028527435841196</v>
      </c>
      <c r="P182" s="188">
        <v>346</v>
      </c>
      <c r="Q182" s="194">
        <v>0.65160075329566858</v>
      </c>
      <c r="T182" s="187" t="s">
        <v>7</v>
      </c>
      <c r="U182" s="186">
        <v>31035967.06000001</v>
      </c>
      <c r="V182" s="194">
        <v>0.63159556255953109</v>
      </c>
      <c r="W182" s="188">
        <v>329</v>
      </c>
      <c r="X182" s="194">
        <v>0.66869918699186992</v>
      </c>
      <c r="AB182" s="187" t="s">
        <v>7</v>
      </c>
      <c r="AC182" s="186">
        <v>29672360.250000034</v>
      </c>
      <c r="AD182" s="194">
        <v>0.6344542548363028</v>
      </c>
      <c r="AE182" s="188">
        <v>313</v>
      </c>
      <c r="AF182" s="194">
        <v>0.6716738197424893</v>
      </c>
      <c r="AI182" s="187" t="s">
        <v>7</v>
      </c>
      <c r="AJ182" s="186">
        <v>28662349.230000008</v>
      </c>
      <c r="AK182" s="194">
        <v>0.64076258711844736</v>
      </c>
      <c r="AL182" s="188">
        <v>299</v>
      </c>
      <c r="AM182" s="194">
        <v>0.67494356659142207</v>
      </c>
      <c r="AP182" s="187" t="s">
        <v>7</v>
      </c>
      <c r="AQ182" s="186">
        <v>27911809.779999997</v>
      </c>
      <c r="AR182" s="194">
        <v>0.65464958551983443</v>
      </c>
      <c r="AS182" s="188">
        <v>292</v>
      </c>
      <c r="AT182" s="194">
        <v>0.69030732860520094</v>
      </c>
      <c r="AV182" s="187" t="s">
        <v>7</v>
      </c>
      <c r="AW182" s="186">
        <v>25398850.86999999</v>
      </c>
      <c r="AX182" s="194">
        <v>0.64671896244612848</v>
      </c>
      <c r="AY182" s="188">
        <v>267</v>
      </c>
      <c r="AZ182" s="194">
        <v>0.68992248062015504</v>
      </c>
      <c r="BB182" s="187" t="s">
        <v>7</v>
      </c>
      <c r="BC182" s="186">
        <v>23526039.300000008</v>
      </c>
      <c r="BD182" s="194">
        <v>0.63820006862985812</v>
      </c>
      <c r="BE182" s="188">
        <v>250</v>
      </c>
      <c r="BF182" s="194">
        <v>0.68681318681318682</v>
      </c>
      <c r="BH182" s="187" t="s">
        <v>7</v>
      </c>
      <c r="BI182" s="186">
        <v>22568153.620000001</v>
      </c>
      <c r="BJ182" s="194">
        <v>0.65179969698226659</v>
      </c>
      <c r="BK182" s="188">
        <v>239</v>
      </c>
      <c r="BL182" s="194">
        <v>0.69476744186046513</v>
      </c>
      <c r="BN182" s="187" t="s">
        <v>7</v>
      </c>
      <c r="BO182" s="186">
        <v>21287964.949999996</v>
      </c>
      <c r="BP182" s="194">
        <v>0.66977439866962096</v>
      </c>
      <c r="BQ182" s="188">
        <v>223</v>
      </c>
      <c r="BR182" s="194">
        <v>0.71474358974358976</v>
      </c>
      <c r="BT182" s="187" t="s">
        <v>7</v>
      </c>
      <c r="BU182" s="186">
        <v>19369131.609999996</v>
      </c>
      <c r="BV182" s="194">
        <v>0.67867092737133627</v>
      </c>
      <c r="BW182" s="188">
        <v>198</v>
      </c>
      <c r="BX182" s="194">
        <v>0.71480144404332135</v>
      </c>
      <c r="BZ182" s="187" t="s">
        <v>7</v>
      </c>
      <c r="CA182" s="186">
        <v>18085722.75</v>
      </c>
      <c r="CB182" s="194">
        <v>0.67558856756177332</v>
      </c>
      <c r="CC182" s="188">
        <v>182</v>
      </c>
      <c r="CD182" s="194">
        <v>0.71372549019607845</v>
      </c>
      <c r="CF182" s="187" t="s">
        <v>7</v>
      </c>
      <c r="CG182" s="186">
        <v>17014069.879999999</v>
      </c>
      <c r="CH182" s="194">
        <v>0.72656618565200581</v>
      </c>
      <c r="CI182" s="188">
        <v>170</v>
      </c>
      <c r="CJ182" s="194">
        <v>0.74561403508771928</v>
      </c>
      <c r="CL182" s="187" t="s">
        <v>7</v>
      </c>
      <c r="CM182" s="186">
        <v>16072425.680000009</v>
      </c>
      <c r="CN182" s="194">
        <v>0.73846466533845334</v>
      </c>
      <c r="CO182" s="188">
        <v>160</v>
      </c>
      <c r="CP182" s="194">
        <v>0.75117370892018775</v>
      </c>
      <c r="CR182" s="187" t="s">
        <v>7</v>
      </c>
      <c r="CS182" s="186">
        <v>15324530.510000004</v>
      </c>
      <c r="CT182" s="194">
        <v>0.75199112261538104</v>
      </c>
      <c r="CU182" s="188">
        <v>153</v>
      </c>
      <c r="CV182" s="194">
        <v>0.75369458128078815</v>
      </c>
      <c r="CX182" s="187" t="s">
        <v>7</v>
      </c>
      <c r="CY182" s="186">
        <v>14509697.359999996</v>
      </c>
      <c r="CZ182" s="194">
        <v>0.74517205665239661</v>
      </c>
      <c r="DA182" s="188">
        <v>144</v>
      </c>
      <c r="DB182" s="194">
        <v>0.74611398963730569</v>
      </c>
      <c r="DD182" s="187" t="s">
        <v>7</v>
      </c>
      <c r="DE182" s="186">
        <v>14290145.229999997</v>
      </c>
      <c r="DF182" s="194">
        <v>0.75822985596910719</v>
      </c>
      <c r="DG182" s="188">
        <v>142</v>
      </c>
      <c r="DH182" s="194">
        <v>0.75935828877005351</v>
      </c>
      <c r="DJ182" s="187" t="s">
        <v>7</v>
      </c>
      <c r="DK182" s="186">
        <v>13998309.970000001</v>
      </c>
      <c r="DL182" s="194">
        <v>0.75475591008899456</v>
      </c>
      <c r="DM182" s="188">
        <v>140</v>
      </c>
      <c r="DN182" s="194">
        <v>0.7567567567567568</v>
      </c>
      <c r="DP182" s="187" t="s">
        <v>7</v>
      </c>
      <c r="DQ182" s="186">
        <v>13787900.940000005</v>
      </c>
      <c r="DR182" s="194">
        <v>0.75216090416727033</v>
      </c>
      <c r="DS182" s="188">
        <v>139</v>
      </c>
      <c r="DT182" s="194">
        <v>0.75543478260869568</v>
      </c>
      <c r="DV182" s="187" t="s">
        <v>7</v>
      </c>
      <c r="DW182" s="186">
        <v>13794577.529999999</v>
      </c>
      <c r="DX182" s="194">
        <v>0.75250700805273218</v>
      </c>
      <c r="DY182" s="188">
        <v>139</v>
      </c>
      <c r="DZ182" s="194">
        <v>0.75543478260869568</v>
      </c>
      <c r="EB182" s="187" t="s">
        <v>7</v>
      </c>
      <c r="EC182" s="186">
        <v>13554879.119999997</v>
      </c>
      <c r="ED182" s="194">
        <v>0.74957525869594965</v>
      </c>
      <c r="EE182" s="188">
        <v>139</v>
      </c>
      <c r="EF182" s="194">
        <v>0.75543478260869568</v>
      </c>
      <c r="EH182" s="187" t="s">
        <v>7</v>
      </c>
      <c r="EI182" s="186">
        <v>13381226.940000009</v>
      </c>
      <c r="EJ182" s="194">
        <v>0.74751886086837238</v>
      </c>
      <c r="EK182" s="188">
        <v>138</v>
      </c>
      <c r="EL182" s="194">
        <v>0.75409836065573765</v>
      </c>
      <c r="EN182" s="187" t="s">
        <v>7</v>
      </c>
      <c r="EO182" s="186">
        <v>13159543.360000001</v>
      </c>
      <c r="EP182" s="194">
        <v>0.74473764213327232</v>
      </c>
      <c r="EQ182" s="188">
        <v>135</v>
      </c>
      <c r="ER182" s="194">
        <v>0.75</v>
      </c>
      <c r="ET182" s="187" t="s">
        <v>7</v>
      </c>
      <c r="EU182" s="186">
        <v>13071872.199999997</v>
      </c>
      <c r="EV182" s="194">
        <v>0.74731344179583004</v>
      </c>
      <c r="EW182" s="188">
        <v>134</v>
      </c>
      <c r="EX182" s="194">
        <v>0.7528089887640449</v>
      </c>
      <c r="EZ182" s="187" t="s">
        <v>7</v>
      </c>
      <c r="FA182" s="186">
        <v>13049650.630000003</v>
      </c>
      <c r="FB182" s="194">
        <v>0.74735290150978395</v>
      </c>
      <c r="FC182" s="188">
        <v>134</v>
      </c>
      <c r="FD182" s="194">
        <v>0.7528089887640449</v>
      </c>
      <c r="FF182" s="187" t="s">
        <v>7</v>
      </c>
      <c r="FG182" s="186">
        <v>12717171.750000006</v>
      </c>
      <c r="FH182" s="194">
        <v>0.74281344271256189</v>
      </c>
      <c r="FI182" s="188">
        <v>132</v>
      </c>
      <c r="FJ182" s="194">
        <v>0.75</v>
      </c>
      <c r="FL182" s="187" t="s">
        <v>7</v>
      </c>
      <c r="FM182" s="186">
        <v>12585371.210000001</v>
      </c>
      <c r="FN182" s="194">
        <v>0.74704740389300617</v>
      </c>
      <c r="FO182" s="188">
        <v>131</v>
      </c>
      <c r="FP182" s="194">
        <v>0.75287356321839083</v>
      </c>
      <c r="FR182" s="187" t="s">
        <v>7</v>
      </c>
      <c r="FS182" s="186">
        <v>12302787.100000001</v>
      </c>
      <c r="FT182" s="194">
        <v>0.74312147284249952</v>
      </c>
      <c r="FU182" s="188">
        <v>130</v>
      </c>
      <c r="FV182" s="194">
        <v>0.75144508670520227</v>
      </c>
      <c r="FX182" s="187" t="s">
        <v>7</v>
      </c>
      <c r="FY182" s="186">
        <v>12200066.800000001</v>
      </c>
      <c r="FZ182" s="194">
        <v>0.74469545300193185</v>
      </c>
      <c r="GA182" s="188">
        <v>129</v>
      </c>
      <c r="GB182" s="194">
        <v>0.75438596491228072</v>
      </c>
      <c r="GD182" s="187" t="s">
        <v>7</v>
      </c>
      <c r="GE182" s="186">
        <v>12248243.560000004</v>
      </c>
      <c r="GF182" s="194">
        <v>0.74568121056760106</v>
      </c>
      <c r="GG182" s="188">
        <v>128</v>
      </c>
      <c r="GH182" s="194">
        <v>0.75294117647058822</v>
      </c>
      <c r="GJ182" s="187" t="s">
        <v>7</v>
      </c>
      <c r="GK182" s="186">
        <v>11936494.099999998</v>
      </c>
      <c r="GL182" s="194">
        <v>0.741005596188274</v>
      </c>
      <c r="GM182" s="188">
        <v>125</v>
      </c>
      <c r="GN182" s="194">
        <v>0.74850299401197606</v>
      </c>
      <c r="GP182" s="187" t="s">
        <v>7</v>
      </c>
      <c r="GQ182" s="186">
        <v>11677984.690000003</v>
      </c>
      <c r="GR182" s="194">
        <v>0.73703291709135443</v>
      </c>
      <c r="GS182" s="188">
        <v>122</v>
      </c>
      <c r="GT182" s="194">
        <v>0.74390243902439024</v>
      </c>
      <c r="GV182" s="187" t="s">
        <v>7</v>
      </c>
      <c r="GW182" s="186">
        <v>11691916.839999998</v>
      </c>
      <c r="GX182" s="194">
        <v>0.73751660297017674</v>
      </c>
      <c r="GY182" s="188">
        <v>122</v>
      </c>
      <c r="GZ182" s="194">
        <v>0.74390243902439024</v>
      </c>
      <c r="HB182" s="187" t="s">
        <v>7</v>
      </c>
      <c r="HC182" s="186">
        <v>11312977.290000008</v>
      </c>
      <c r="HD182" s="194">
        <v>0.73351608076274011</v>
      </c>
      <c r="HE182" s="188">
        <v>117</v>
      </c>
      <c r="HF182" s="194">
        <v>0.740506329113924</v>
      </c>
      <c r="HH182" s="187" t="s">
        <v>7</v>
      </c>
      <c r="HI182" s="186">
        <v>11191652.179999996</v>
      </c>
      <c r="HJ182" s="194">
        <v>0.73166823814933835</v>
      </c>
      <c r="HK182" s="188">
        <v>116</v>
      </c>
      <c r="HL182" s="194">
        <v>0.73885350318471332</v>
      </c>
      <c r="HN182" s="187" t="s">
        <v>7</v>
      </c>
      <c r="HO182" s="186">
        <v>11197162.500000002</v>
      </c>
      <c r="HP182" s="194">
        <v>0.7364301115095343</v>
      </c>
      <c r="HQ182" s="188">
        <v>116</v>
      </c>
      <c r="HR182" s="194">
        <v>0.74358974358974361</v>
      </c>
      <c r="HT182" s="187" t="s">
        <v>7</v>
      </c>
      <c r="HU182" s="186">
        <v>10813245.490000004</v>
      </c>
      <c r="HV182" s="194">
        <v>0.73688120104026922</v>
      </c>
      <c r="HW182" s="188">
        <v>114</v>
      </c>
      <c r="HX182" s="194">
        <v>0.75</v>
      </c>
      <c r="HZ182" s="187" t="s">
        <v>7</v>
      </c>
      <c r="IA182" s="186">
        <v>10583599.220000003</v>
      </c>
      <c r="IB182" s="194">
        <v>0.73297906410975933</v>
      </c>
      <c r="IC182" s="188">
        <v>112</v>
      </c>
      <c r="ID182" s="194">
        <v>0.7466666666666667</v>
      </c>
      <c r="IF182" s="187" t="s">
        <v>7</v>
      </c>
      <c r="IG182" s="186">
        <v>10547775.630000006</v>
      </c>
      <c r="IH182" s="194">
        <v>0.73570884669786518</v>
      </c>
      <c r="II182" s="188">
        <v>112</v>
      </c>
      <c r="IJ182" s="194">
        <v>0.75167785234899331</v>
      </c>
      <c r="IM182" s="187" t="s">
        <v>7</v>
      </c>
      <c r="IN182" s="186">
        <v>10337020.370000005</v>
      </c>
      <c r="IO182" s="194">
        <v>0.73205540940199199</v>
      </c>
      <c r="IP182" s="188">
        <v>111</v>
      </c>
      <c r="IQ182" s="194">
        <v>0.75</v>
      </c>
      <c r="IT182" s="187" t="s">
        <v>7</v>
      </c>
      <c r="IU182" s="186">
        <v>10215095.070000002</v>
      </c>
      <c r="IV182" s="194">
        <v>0.73001459518925294</v>
      </c>
      <c r="IW182" s="188">
        <v>109</v>
      </c>
      <c r="IX182" s="194">
        <v>0.74657534246575341</v>
      </c>
      <c r="JA182" s="187" t="s">
        <v>7</v>
      </c>
      <c r="JB182" s="186">
        <v>10140172.970000001</v>
      </c>
      <c r="JC182" s="194">
        <v>0.72885688008849103</v>
      </c>
      <c r="JD182" s="188">
        <v>108</v>
      </c>
      <c r="JE182" s="194">
        <v>0.7448275862068966</v>
      </c>
      <c r="JH182" s="187" t="s">
        <v>7</v>
      </c>
      <c r="JI182" s="186">
        <v>9962713.5599999987</v>
      </c>
      <c r="JJ182" s="194">
        <v>0.72565337421640541</v>
      </c>
      <c r="JK182" s="188">
        <v>106</v>
      </c>
      <c r="JL182" s="194">
        <v>0.74125874125874125</v>
      </c>
      <c r="JN182" s="187" t="s">
        <v>7</v>
      </c>
      <c r="JO182" s="186">
        <v>9767141.7199999988</v>
      </c>
      <c r="JP182" s="194">
        <v>0.7255960756589408</v>
      </c>
      <c r="JQ182" s="188">
        <v>103</v>
      </c>
      <c r="JR182" s="194">
        <v>0.74100719424460426</v>
      </c>
      <c r="JT182" s="187" t="s">
        <v>7</v>
      </c>
      <c r="JU182" s="186">
        <v>9634399.799999997</v>
      </c>
      <c r="JV182" s="194">
        <v>0.7252979627778996</v>
      </c>
      <c r="JW182" s="188">
        <v>101</v>
      </c>
      <c r="JX182" s="194">
        <v>0.74264705882352944</v>
      </c>
      <c r="JZ182" s="187" t="s">
        <v>7</v>
      </c>
      <c r="KA182" s="186">
        <v>9319573.0299999975</v>
      </c>
      <c r="KB182" s="194">
        <v>0.71891397370084797</v>
      </c>
      <c r="KC182" s="188">
        <v>99</v>
      </c>
      <c r="KD182" s="194">
        <v>0.73880597014925375</v>
      </c>
      <c r="KF182" s="187" t="s">
        <v>7</v>
      </c>
      <c r="KG182" s="186">
        <v>8968173.8999999966</v>
      </c>
      <c r="KH182" s="194">
        <v>0.71137341529414544</v>
      </c>
      <c r="KI182" s="188">
        <v>95</v>
      </c>
      <c r="KJ182" s="194">
        <v>0.73076923076923073</v>
      </c>
      <c r="KL182" s="187" t="s">
        <v>7</v>
      </c>
      <c r="KM182" s="186">
        <v>8487006.5199999996</v>
      </c>
      <c r="KN182" s="194">
        <v>0.70883369977398858</v>
      </c>
      <c r="KO182" s="188">
        <v>92</v>
      </c>
      <c r="KP182" s="194">
        <v>0.73015873015873012</v>
      </c>
      <c r="KR182" s="187" t="s">
        <v>7</v>
      </c>
      <c r="KS182" s="186">
        <v>8463097.0199999977</v>
      </c>
      <c r="KT182" s="194">
        <v>0.71286411280877948</v>
      </c>
      <c r="KU182" s="188">
        <v>92</v>
      </c>
      <c r="KV182" s="194">
        <v>0.73599999999999999</v>
      </c>
      <c r="KX182" s="187" t="s">
        <v>7</v>
      </c>
      <c r="KY182" s="186">
        <v>8013588.2699999977</v>
      </c>
      <c r="KZ182" s="194">
        <v>0.7018854820501077</v>
      </c>
      <c r="LA182" s="188">
        <v>89</v>
      </c>
      <c r="LB182" s="194">
        <v>0.72950819672131151</v>
      </c>
      <c r="LD182" s="187" t="s">
        <v>7</v>
      </c>
      <c r="LE182" s="186">
        <v>0</v>
      </c>
      <c r="LF182" s="194">
        <v>0</v>
      </c>
      <c r="LG182" s="188">
        <v>0</v>
      </c>
      <c r="LH182" s="194">
        <v>0</v>
      </c>
    </row>
    <row r="183" spans="1:320" ht="17.399999999999999" x14ac:dyDescent="0.3">
      <c r="A183" s="187" t="s">
        <v>8</v>
      </c>
      <c r="B183" s="186">
        <v>20843455.720000006</v>
      </c>
      <c r="C183" s="194">
        <v>0.38203484725482506</v>
      </c>
      <c r="D183" s="188">
        <v>188</v>
      </c>
      <c r="E183" s="194">
        <v>0.3411978221415608</v>
      </c>
      <c r="G183" s="187" t="s">
        <v>8</v>
      </c>
      <c r="H183" s="186">
        <v>20706270.850000009</v>
      </c>
      <c r="I183" s="194">
        <v>0.38278705668238644</v>
      </c>
      <c r="J183" s="188">
        <v>186</v>
      </c>
      <c r="K183" s="194">
        <v>0.34380776340110908</v>
      </c>
      <c r="M183" s="187" t="s">
        <v>8</v>
      </c>
      <c r="N183" s="186">
        <v>20616227.890000008</v>
      </c>
      <c r="O183" s="194">
        <v>0.38971472564158804</v>
      </c>
      <c r="P183" s="188">
        <v>185</v>
      </c>
      <c r="Q183" s="194">
        <v>0.34839924670433148</v>
      </c>
      <c r="T183" s="187" t="s">
        <v>8</v>
      </c>
      <c r="U183" s="186">
        <v>18103021.399999999</v>
      </c>
      <c r="V183" s="194">
        <v>0.36840443744046897</v>
      </c>
      <c r="W183" s="188">
        <v>163</v>
      </c>
      <c r="X183" s="194">
        <v>0.33130081300813008</v>
      </c>
      <c r="AB183" s="187" t="s">
        <v>8</v>
      </c>
      <c r="AC183" s="186">
        <v>17095960.750000004</v>
      </c>
      <c r="AD183" s="194">
        <v>0.36554574516369726</v>
      </c>
      <c r="AE183" s="188">
        <v>153</v>
      </c>
      <c r="AF183" s="194">
        <v>0.3283261802575107</v>
      </c>
      <c r="AI183" s="187" t="s">
        <v>8</v>
      </c>
      <c r="AJ183" s="186">
        <v>16069271.82</v>
      </c>
      <c r="AK183" s="194">
        <v>0.35923741288155253</v>
      </c>
      <c r="AL183" s="188">
        <v>144</v>
      </c>
      <c r="AM183" s="194">
        <v>0.32505643340857787</v>
      </c>
      <c r="AP183" s="187" t="s">
        <v>8</v>
      </c>
      <c r="AQ183" s="186">
        <v>14724449.980000004</v>
      </c>
      <c r="AR183" s="194">
        <v>0.34535041448016551</v>
      </c>
      <c r="AS183" s="188">
        <v>131</v>
      </c>
      <c r="AT183" s="194">
        <v>0.30969267139479906</v>
      </c>
      <c r="AV183" s="187" t="s">
        <v>8</v>
      </c>
      <c r="AW183" s="186">
        <v>13874546.609999998</v>
      </c>
      <c r="AX183" s="194">
        <v>0.35328103755387147</v>
      </c>
      <c r="AY183" s="188">
        <v>120</v>
      </c>
      <c r="AZ183" s="194">
        <v>0.31007751937984496</v>
      </c>
      <c r="BB183" s="187" t="s">
        <v>8</v>
      </c>
      <c r="BC183" s="186">
        <v>13337070.649999997</v>
      </c>
      <c r="BD183" s="194">
        <v>0.36179993137014194</v>
      </c>
      <c r="BE183" s="188">
        <v>114</v>
      </c>
      <c r="BF183" s="194">
        <v>0.31318681318681318</v>
      </c>
      <c r="BH183" s="187" t="s">
        <v>8</v>
      </c>
      <c r="BI183" s="186">
        <v>12056215.989999998</v>
      </c>
      <c r="BJ183" s="194">
        <v>0.34820030301773336</v>
      </c>
      <c r="BK183" s="188">
        <v>105</v>
      </c>
      <c r="BL183" s="194">
        <v>0.30523255813953487</v>
      </c>
      <c r="BN183" s="187" t="s">
        <v>8</v>
      </c>
      <c r="BO183" s="186">
        <v>10495819.25</v>
      </c>
      <c r="BP183" s="194">
        <v>0.33022560133037909</v>
      </c>
      <c r="BQ183" s="188">
        <v>89</v>
      </c>
      <c r="BR183" s="194">
        <v>0.28525641025641024</v>
      </c>
      <c r="BT183" s="187" t="s">
        <v>8</v>
      </c>
      <c r="BU183" s="186">
        <v>9170667.0299999993</v>
      </c>
      <c r="BV183" s="194">
        <v>0.32132907262866384</v>
      </c>
      <c r="BW183" s="188">
        <v>79</v>
      </c>
      <c r="BX183" s="194">
        <v>0.2851985559566787</v>
      </c>
      <c r="BZ183" s="187" t="s">
        <v>8</v>
      </c>
      <c r="CA183" s="186">
        <v>8684598.1500000004</v>
      </c>
      <c r="CB183" s="194">
        <v>0.32441143243822679</v>
      </c>
      <c r="CC183" s="188">
        <v>73</v>
      </c>
      <c r="CD183" s="194">
        <v>0.28627450980392155</v>
      </c>
      <c r="CF183" s="187" t="s">
        <v>8</v>
      </c>
      <c r="CG183" s="186">
        <v>6403025.7899999991</v>
      </c>
      <c r="CH183" s="194">
        <v>0.27343381434799424</v>
      </c>
      <c r="CI183" s="188">
        <v>58</v>
      </c>
      <c r="CJ183" s="194">
        <v>0.25438596491228072</v>
      </c>
      <c r="CL183" s="187" t="s">
        <v>8</v>
      </c>
      <c r="CM183" s="186">
        <v>5692225.2700000014</v>
      </c>
      <c r="CN183" s="194">
        <v>0.2615353346615466</v>
      </c>
      <c r="CO183" s="188">
        <v>53</v>
      </c>
      <c r="CP183" s="194">
        <v>0.24882629107981222</v>
      </c>
      <c r="CR183" s="187" t="s">
        <v>8</v>
      </c>
      <c r="CS183" s="186">
        <v>5054075.0999999996</v>
      </c>
      <c r="CT183" s="194">
        <v>0.24800887738461899</v>
      </c>
      <c r="CU183" s="188">
        <v>50</v>
      </c>
      <c r="CV183" s="194">
        <v>0.24630541871921183</v>
      </c>
      <c r="CX183" s="187" t="s">
        <v>8</v>
      </c>
      <c r="CY183" s="186">
        <v>4961909.54</v>
      </c>
      <c r="CZ183" s="194">
        <v>0.25482794334760328</v>
      </c>
      <c r="DA183" s="188">
        <v>49</v>
      </c>
      <c r="DB183" s="194">
        <v>0.25388601036269431</v>
      </c>
      <c r="DD183" s="187" t="s">
        <v>8</v>
      </c>
      <c r="DE183" s="186">
        <v>4556574.03</v>
      </c>
      <c r="DF183" s="194">
        <v>0.24177014403089273</v>
      </c>
      <c r="DG183" s="188">
        <v>45</v>
      </c>
      <c r="DH183" s="194">
        <v>0.24064171122994651</v>
      </c>
      <c r="DJ183" s="187" t="s">
        <v>8</v>
      </c>
      <c r="DK183" s="186">
        <v>4548494.08</v>
      </c>
      <c r="DL183" s="194">
        <v>0.24524408991100544</v>
      </c>
      <c r="DM183" s="188">
        <v>45</v>
      </c>
      <c r="DN183" s="194">
        <v>0.24324324324324326</v>
      </c>
      <c r="DP183" s="187" t="s">
        <v>8</v>
      </c>
      <c r="DQ183" s="186">
        <v>4543151.45</v>
      </c>
      <c r="DR183" s="194">
        <v>0.24783909583272967</v>
      </c>
      <c r="DS183" s="188">
        <v>45</v>
      </c>
      <c r="DT183" s="194">
        <v>0.24456521739130435</v>
      </c>
      <c r="DV183" s="187" t="s">
        <v>8</v>
      </c>
      <c r="DW183" s="186">
        <v>4536916.24</v>
      </c>
      <c r="DX183" s="194">
        <v>0.24749299194726779</v>
      </c>
      <c r="DY183" s="188">
        <v>45</v>
      </c>
      <c r="DZ183" s="194">
        <v>0.24456521739130435</v>
      </c>
      <c r="EB183" s="187" t="s">
        <v>8</v>
      </c>
      <c r="EC183" s="186">
        <v>4528534.07</v>
      </c>
      <c r="ED183" s="194">
        <v>0.25042474130405024</v>
      </c>
      <c r="EE183" s="188">
        <v>45</v>
      </c>
      <c r="EF183" s="194">
        <v>0.24456521739130435</v>
      </c>
      <c r="EH183" s="187" t="s">
        <v>8</v>
      </c>
      <c r="EI183" s="186">
        <v>4519628.33</v>
      </c>
      <c r="EJ183" s="194">
        <v>0.25248113913162756</v>
      </c>
      <c r="EK183" s="188">
        <v>45</v>
      </c>
      <c r="EL183" s="194">
        <v>0.24590163934426229</v>
      </c>
      <c r="EN183" s="187" t="s">
        <v>8</v>
      </c>
      <c r="EO183" s="186">
        <v>4510495.88</v>
      </c>
      <c r="EP183" s="194">
        <v>0.25526235786672757</v>
      </c>
      <c r="EQ183" s="188">
        <v>45</v>
      </c>
      <c r="ER183" s="194">
        <v>0.25</v>
      </c>
      <c r="ET183" s="187" t="s">
        <v>8</v>
      </c>
      <c r="EU183" s="186">
        <v>4419947.7899999991</v>
      </c>
      <c r="EV183" s="194">
        <v>0.25268655820417008</v>
      </c>
      <c r="EW183" s="188">
        <v>44</v>
      </c>
      <c r="EX183" s="194">
        <v>0.24719101123595505</v>
      </c>
      <c r="EZ183" s="187" t="s">
        <v>8</v>
      </c>
      <c r="FA183" s="186">
        <v>4411512.0999999996</v>
      </c>
      <c r="FB183" s="194">
        <v>0.25264709849021599</v>
      </c>
      <c r="FC183" s="188">
        <v>44</v>
      </c>
      <c r="FD183" s="194">
        <v>0.24719101123595505</v>
      </c>
      <c r="FF183" s="187" t="s">
        <v>8</v>
      </c>
      <c r="FG183" s="186">
        <v>4403105.0500000007</v>
      </c>
      <c r="FH183" s="194">
        <v>0.25718655728743822</v>
      </c>
      <c r="FI183" s="188">
        <v>44</v>
      </c>
      <c r="FJ183" s="194">
        <v>0.25</v>
      </c>
      <c r="FL183" s="187" t="s">
        <v>8</v>
      </c>
      <c r="FM183" s="186">
        <v>4261446.2000000011</v>
      </c>
      <c r="FN183" s="194">
        <v>0.25295259610699372</v>
      </c>
      <c r="FO183" s="188">
        <v>43</v>
      </c>
      <c r="FP183" s="194">
        <v>0.2471264367816092</v>
      </c>
      <c r="FR183" s="187" t="s">
        <v>8</v>
      </c>
      <c r="FS183" s="186">
        <v>4252766.1300000008</v>
      </c>
      <c r="FT183" s="194">
        <v>0.25687852715750048</v>
      </c>
      <c r="FU183" s="188">
        <v>43</v>
      </c>
      <c r="FV183" s="194">
        <v>0.24855491329479767</v>
      </c>
      <c r="FX183" s="187" t="s">
        <v>8</v>
      </c>
      <c r="FY183" s="186">
        <v>4182558.81</v>
      </c>
      <c r="FZ183" s="194">
        <v>0.25530454699806815</v>
      </c>
      <c r="GA183" s="188">
        <v>42</v>
      </c>
      <c r="GB183" s="194">
        <v>0.24561403508771928</v>
      </c>
      <c r="GD183" s="187" t="s">
        <v>8</v>
      </c>
      <c r="GE183" s="186">
        <v>4177332.6600000006</v>
      </c>
      <c r="GF183" s="194">
        <v>0.25431878943239894</v>
      </c>
      <c r="GG183" s="188">
        <v>42</v>
      </c>
      <c r="GH183" s="194">
        <v>0.24705882352941178</v>
      </c>
      <c r="GJ183" s="187" t="s">
        <v>8</v>
      </c>
      <c r="GK183" s="186">
        <v>4172013.2600000002</v>
      </c>
      <c r="GL183" s="194">
        <v>0.25899440381172606</v>
      </c>
      <c r="GM183" s="188">
        <v>42</v>
      </c>
      <c r="GN183" s="194">
        <v>0.25149700598802394</v>
      </c>
      <c r="GP183" s="187" t="s">
        <v>8</v>
      </c>
      <c r="GQ183" s="186">
        <v>4166605.7199999997</v>
      </c>
      <c r="GR183" s="194">
        <v>0.26296708290864546</v>
      </c>
      <c r="GS183" s="188">
        <v>42</v>
      </c>
      <c r="GT183" s="194">
        <v>0.25609756097560976</v>
      </c>
      <c r="GV183" s="187" t="s">
        <v>8</v>
      </c>
      <c r="GW183" s="186">
        <v>4161172.83</v>
      </c>
      <c r="GX183" s="194">
        <v>0.26248339702982332</v>
      </c>
      <c r="GY183" s="188">
        <v>42</v>
      </c>
      <c r="GZ183" s="194">
        <v>0.25609756097560976</v>
      </c>
      <c r="HB183" s="187" t="s">
        <v>8</v>
      </c>
      <c r="HC183" s="186">
        <v>4109966.5099999993</v>
      </c>
      <c r="HD183" s="194">
        <v>0.26648391923725984</v>
      </c>
      <c r="HE183" s="188">
        <v>41</v>
      </c>
      <c r="HF183" s="194">
        <v>0.25949367088607594</v>
      </c>
      <c r="HH183" s="187" t="s">
        <v>8</v>
      </c>
      <c r="HI183" s="186">
        <v>4104422.7300000009</v>
      </c>
      <c r="HJ183" s="194">
        <v>0.26833176185066171</v>
      </c>
      <c r="HK183" s="188">
        <v>41</v>
      </c>
      <c r="HL183" s="194">
        <v>0.26114649681528662</v>
      </c>
      <c r="HN183" s="187" t="s">
        <v>8</v>
      </c>
      <c r="HO183" s="186">
        <v>4007488.0499999993</v>
      </c>
      <c r="HP183" s="194">
        <v>0.26356988849046575</v>
      </c>
      <c r="HQ183" s="188">
        <v>40</v>
      </c>
      <c r="HR183" s="194">
        <v>0.25641025641025639</v>
      </c>
      <c r="HT183" s="187" t="s">
        <v>8</v>
      </c>
      <c r="HU183" s="186">
        <v>3861094.79</v>
      </c>
      <c r="HV183" s="194">
        <v>0.26311879895973073</v>
      </c>
      <c r="HW183" s="188">
        <v>38</v>
      </c>
      <c r="HX183" s="194">
        <v>0.25</v>
      </c>
      <c r="HZ183" s="187" t="s">
        <v>8</v>
      </c>
      <c r="IA183" s="186">
        <v>3855557.01</v>
      </c>
      <c r="IB183" s="194">
        <v>0.26702093589024067</v>
      </c>
      <c r="IC183" s="188">
        <v>38</v>
      </c>
      <c r="ID183" s="194">
        <v>0.25333333333333335</v>
      </c>
      <c r="IF183" s="187" t="s">
        <v>8</v>
      </c>
      <c r="IG183" s="186">
        <v>3789112.7699999996</v>
      </c>
      <c r="IH183" s="194">
        <v>0.26429115330213482</v>
      </c>
      <c r="II183" s="188">
        <v>37</v>
      </c>
      <c r="IJ183" s="194">
        <v>0.24832214765100671</v>
      </c>
      <c r="IM183" s="187" t="s">
        <v>8</v>
      </c>
      <c r="IN183" s="186">
        <v>3783523.2899999996</v>
      </c>
      <c r="IO183" s="194">
        <v>0.26794459059800807</v>
      </c>
      <c r="IP183" s="188">
        <v>37</v>
      </c>
      <c r="IQ183" s="194">
        <v>0.25</v>
      </c>
      <c r="IT183" s="187" t="s">
        <v>8</v>
      </c>
      <c r="IU183" s="186">
        <v>3777906.08</v>
      </c>
      <c r="IV183" s="194">
        <v>0.26998540481074706</v>
      </c>
      <c r="IW183" s="188">
        <v>37</v>
      </c>
      <c r="IX183" s="194">
        <v>0.25342465753424659</v>
      </c>
      <c r="JA183" s="187" t="s">
        <v>8</v>
      </c>
      <c r="JB183" s="186">
        <v>3772260.6599999997</v>
      </c>
      <c r="JC183" s="194">
        <v>0.27114311991150891</v>
      </c>
      <c r="JD183" s="188">
        <v>37</v>
      </c>
      <c r="JE183" s="194">
        <v>0.25517241379310346</v>
      </c>
      <c r="JH183" s="187" t="s">
        <v>8</v>
      </c>
      <c r="JI183" s="186">
        <v>3766587.3899999992</v>
      </c>
      <c r="JJ183" s="194">
        <v>0.27434662578359459</v>
      </c>
      <c r="JK183" s="188">
        <v>37</v>
      </c>
      <c r="JL183" s="194">
        <v>0.25874125874125875</v>
      </c>
      <c r="JN183" s="187" t="s">
        <v>8</v>
      </c>
      <c r="JO183" s="186">
        <v>3693710.7399999998</v>
      </c>
      <c r="JP183" s="194">
        <v>0.27440392434105915</v>
      </c>
      <c r="JQ183" s="188">
        <v>36</v>
      </c>
      <c r="JR183" s="194">
        <v>0.25899280575539568</v>
      </c>
      <c r="JT183" s="187" t="s">
        <v>8</v>
      </c>
      <c r="JU183" s="186">
        <v>3648968.27</v>
      </c>
      <c r="JV183" s="194">
        <v>0.27470203722210046</v>
      </c>
      <c r="JW183" s="188">
        <v>35</v>
      </c>
      <c r="JX183" s="194">
        <v>0.25735294117647056</v>
      </c>
      <c r="JZ183" s="187" t="s">
        <v>8</v>
      </c>
      <c r="KA183" s="186">
        <v>3643832.0099999993</v>
      </c>
      <c r="KB183" s="194">
        <v>0.28108602629915203</v>
      </c>
      <c r="KC183" s="188">
        <v>35</v>
      </c>
      <c r="KD183" s="194">
        <v>0.26119402985074625</v>
      </c>
      <c r="KF183" s="187" t="s">
        <v>8</v>
      </c>
      <c r="KG183" s="186">
        <v>3638670.4199999995</v>
      </c>
      <c r="KH183" s="194">
        <v>0.28862658470585451</v>
      </c>
      <c r="KI183" s="188">
        <v>35</v>
      </c>
      <c r="KJ183" s="194">
        <v>0.26923076923076922</v>
      </c>
      <c r="KL183" s="187" t="s">
        <v>8</v>
      </c>
      <c r="KM183" s="186">
        <v>3486191.879999999</v>
      </c>
      <c r="KN183" s="194">
        <v>0.29116630022601142</v>
      </c>
      <c r="KO183" s="188">
        <v>34</v>
      </c>
      <c r="KP183" s="194">
        <v>0.26984126984126983</v>
      </c>
      <c r="KR183" s="187" t="s">
        <v>8</v>
      </c>
      <c r="KS183" s="186">
        <v>3408866.8900000006</v>
      </c>
      <c r="KT183" s="194">
        <v>0.28713588719122052</v>
      </c>
      <c r="KU183" s="188">
        <v>33</v>
      </c>
      <c r="KV183" s="194">
        <v>0.26400000000000001</v>
      </c>
      <c r="KX183" s="187" t="s">
        <v>8</v>
      </c>
      <c r="KY183" s="186">
        <v>3403642.1400000006</v>
      </c>
      <c r="KZ183" s="194">
        <v>0.2981145179498923</v>
      </c>
      <c r="LA183" s="188">
        <v>33</v>
      </c>
      <c r="LB183" s="194">
        <v>0.27049180327868855</v>
      </c>
      <c r="LD183" s="187" t="s">
        <v>8</v>
      </c>
      <c r="LE183" s="186">
        <v>0</v>
      </c>
      <c r="LF183" s="194">
        <v>0</v>
      </c>
      <c r="LG183" s="188">
        <v>0</v>
      </c>
      <c r="LH183" s="194">
        <v>0</v>
      </c>
    </row>
    <row r="184" spans="1:320" ht="17.399999999999999" x14ac:dyDescent="0.3">
      <c r="A184" s="187"/>
      <c r="B184" s="186"/>
      <c r="C184" s="187"/>
      <c r="D184" s="188"/>
      <c r="E184" s="187"/>
      <c r="G184" s="187"/>
      <c r="H184" s="186"/>
      <c r="I184" s="187"/>
      <c r="J184" s="188"/>
      <c r="K184" s="187"/>
      <c r="M184" s="187"/>
      <c r="N184" s="186"/>
      <c r="O184" s="187"/>
      <c r="P184" s="188"/>
      <c r="Q184" s="187"/>
      <c r="T184" s="187"/>
      <c r="U184" s="186"/>
      <c r="V184" s="187"/>
      <c r="W184" s="188"/>
      <c r="X184" s="187"/>
      <c r="AB184" s="187"/>
      <c r="AC184" s="186"/>
      <c r="AD184" s="187"/>
      <c r="AE184" s="188"/>
      <c r="AF184" s="187"/>
      <c r="AI184" s="187"/>
      <c r="AJ184" s="186"/>
      <c r="AK184" s="187"/>
      <c r="AL184" s="188"/>
      <c r="AM184" s="187"/>
      <c r="AP184" s="187"/>
      <c r="AQ184" s="186"/>
      <c r="AR184" s="187"/>
      <c r="AS184" s="188"/>
      <c r="AT184" s="187"/>
      <c r="AV184" s="187"/>
      <c r="AW184" s="186"/>
      <c r="AX184" s="187"/>
      <c r="AY184" s="188"/>
      <c r="AZ184" s="187"/>
      <c r="BB184" s="187"/>
      <c r="BC184" s="186"/>
      <c r="BD184" s="187"/>
      <c r="BE184" s="188"/>
      <c r="BF184" s="187"/>
      <c r="BH184" s="187"/>
      <c r="BI184" s="186"/>
      <c r="BJ184" s="187"/>
      <c r="BK184" s="188"/>
      <c r="BL184" s="187"/>
      <c r="BN184" s="187"/>
      <c r="BO184" s="186"/>
      <c r="BP184" s="187"/>
      <c r="BQ184" s="188"/>
      <c r="BR184" s="187"/>
      <c r="BT184" s="187"/>
      <c r="BU184" s="186"/>
      <c r="BV184" s="187"/>
      <c r="BW184" s="188"/>
      <c r="BX184" s="187"/>
      <c r="BZ184" s="187"/>
      <c r="CA184" s="186"/>
      <c r="CB184" s="187"/>
      <c r="CC184" s="188"/>
      <c r="CD184" s="187"/>
      <c r="CF184" s="187"/>
      <c r="CG184" s="186"/>
      <c r="CH184" s="187"/>
      <c r="CI184" s="188"/>
      <c r="CJ184" s="187"/>
      <c r="CL184" s="187"/>
      <c r="CM184" s="186"/>
      <c r="CN184" s="187"/>
      <c r="CO184" s="188"/>
      <c r="CP184" s="187"/>
      <c r="CR184" s="187"/>
      <c r="CS184" s="186"/>
      <c r="CT184" s="187"/>
      <c r="CU184" s="188"/>
      <c r="CV184" s="187"/>
      <c r="CX184" s="187"/>
      <c r="CY184" s="186"/>
      <c r="CZ184" s="187"/>
      <c r="DA184" s="188"/>
      <c r="DB184" s="187"/>
      <c r="DD184" s="187"/>
      <c r="DE184" s="186"/>
      <c r="DF184" s="187"/>
      <c r="DG184" s="188"/>
      <c r="DH184" s="187"/>
      <c r="DJ184" s="187"/>
      <c r="DK184" s="186"/>
      <c r="DL184" s="187"/>
      <c r="DM184" s="188"/>
      <c r="DN184" s="187"/>
      <c r="DP184" s="187"/>
      <c r="DQ184" s="186"/>
      <c r="DR184" s="187"/>
      <c r="DS184" s="188"/>
      <c r="DT184" s="187"/>
      <c r="DV184" s="187"/>
      <c r="DW184" s="186"/>
      <c r="DX184" s="187"/>
      <c r="DY184" s="188"/>
      <c r="DZ184" s="187"/>
      <c r="EB184" s="187"/>
      <c r="EC184" s="186"/>
      <c r="ED184" s="187"/>
      <c r="EE184" s="188"/>
      <c r="EF184" s="187"/>
      <c r="EH184" s="187"/>
      <c r="EI184" s="186"/>
      <c r="EJ184" s="187"/>
      <c r="EK184" s="188"/>
      <c r="EL184" s="187"/>
      <c r="EN184" s="187"/>
      <c r="EO184" s="186"/>
      <c r="EP184" s="187"/>
      <c r="EQ184" s="188"/>
      <c r="ER184" s="187"/>
      <c r="ET184" s="187"/>
      <c r="EU184" s="186"/>
      <c r="EV184" s="187"/>
      <c r="EW184" s="188"/>
      <c r="EX184" s="187"/>
      <c r="EZ184" s="187"/>
      <c r="FA184" s="186"/>
      <c r="FB184" s="187"/>
      <c r="FC184" s="188"/>
      <c r="FD184" s="187"/>
      <c r="FF184" s="187"/>
      <c r="FG184" s="186"/>
      <c r="FH184" s="187"/>
      <c r="FI184" s="188"/>
      <c r="FJ184" s="187"/>
      <c r="FL184" s="187"/>
      <c r="FM184" s="186"/>
      <c r="FN184" s="187"/>
      <c r="FO184" s="188"/>
      <c r="FP184" s="187"/>
      <c r="FR184" s="187"/>
      <c r="FS184" s="186"/>
      <c r="FT184" s="187"/>
      <c r="FU184" s="188"/>
      <c r="FV184" s="187"/>
      <c r="FX184" s="187"/>
      <c r="FY184" s="186"/>
      <c r="FZ184" s="187"/>
      <c r="GA184" s="188"/>
      <c r="GB184" s="187"/>
      <c r="GD184" s="187"/>
      <c r="GE184" s="186"/>
      <c r="GF184" s="187"/>
      <c r="GG184" s="188"/>
      <c r="GH184" s="187"/>
      <c r="GJ184" s="187"/>
      <c r="GK184" s="186"/>
      <c r="GL184" s="187"/>
      <c r="GM184" s="188"/>
      <c r="GN184" s="187"/>
      <c r="GP184" s="187"/>
      <c r="GQ184" s="186"/>
      <c r="GR184" s="187"/>
      <c r="GS184" s="188"/>
      <c r="GT184" s="187"/>
      <c r="GV184" s="187"/>
      <c r="GW184" s="186"/>
      <c r="GX184" s="187"/>
      <c r="GY184" s="188"/>
      <c r="GZ184" s="187"/>
      <c r="HB184" s="187"/>
      <c r="HC184" s="186"/>
      <c r="HD184" s="187"/>
      <c r="HE184" s="188"/>
      <c r="HF184" s="187"/>
      <c r="HH184" s="187"/>
      <c r="HI184" s="186"/>
      <c r="HJ184" s="187"/>
      <c r="HK184" s="188"/>
      <c r="HL184" s="187"/>
      <c r="HN184" s="187"/>
      <c r="HO184" s="186"/>
      <c r="HP184" s="187"/>
      <c r="HQ184" s="188"/>
      <c r="HR184" s="187"/>
      <c r="HT184" s="187"/>
      <c r="HU184" s="186"/>
      <c r="HV184" s="187"/>
      <c r="HW184" s="188"/>
      <c r="HX184" s="187"/>
      <c r="HZ184" s="187"/>
      <c r="IA184" s="186"/>
      <c r="IB184" s="187"/>
      <c r="IC184" s="188"/>
      <c r="ID184" s="187"/>
      <c r="IF184" s="187"/>
      <c r="IG184" s="186"/>
      <c r="IH184" s="187"/>
      <c r="II184" s="188"/>
      <c r="IJ184" s="187"/>
      <c r="IM184" s="187"/>
      <c r="IN184" s="186"/>
      <c r="IO184" s="187"/>
      <c r="IP184" s="188"/>
      <c r="IQ184" s="187"/>
      <c r="IT184" s="187"/>
      <c r="IU184" s="186"/>
      <c r="IV184" s="187"/>
      <c r="IW184" s="188"/>
      <c r="IX184" s="187"/>
      <c r="JA184" s="187"/>
      <c r="JB184" s="186"/>
      <c r="JC184" s="187"/>
      <c r="JD184" s="188"/>
      <c r="JE184" s="187"/>
      <c r="JH184" s="187"/>
      <c r="JI184" s="186"/>
      <c r="JJ184" s="187"/>
      <c r="JK184" s="188"/>
      <c r="JL184" s="187"/>
      <c r="JN184" s="187"/>
      <c r="JO184" s="186"/>
      <c r="JP184" s="187"/>
      <c r="JQ184" s="188"/>
      <c r="JR184" s="187"/>
      <c r="JT184" s="187"/>
      <c r="JU184" s="186"/>
      <c r="JV184" s="187"/>
      <c r="JW184" s="188"/>
      <c r="JX184" s="187"/>
      <c r="JZ184" s="187"/>
      <c r="KA184" s="186"/>
      <c r="KB184" s="187"/>
      <c r="KC184" s="188"/>
      <c r="KD184" s="187"/>
      <c r="KF184" s="187"/>
      <c r="KG184" s="186"/>
      <c r="KH184" s="187"/>
      <c r="KI184" s="188"/>
      <c r="KJ184" s="187"/>
      <c r="KL184" s="187"/>
      <c r="KM184" s="186"/>
      <c r="KN184" s="187"/>
      <c r="KO184" s="188"/>
      <c r="KP184" s="187"/>
      <c r="KR184" s="187"/>
      <c r="KS184" s="186"/>
      <c r="KT184" s="187"/>
      <c r="KU184" s="188"/>
      <c r="KV184" s="187"/>
      <c r="KX184" s="187"/>
      <c r="KY184" s="186"/>
      <c r="KZ184" s="187"/>
      <c r="LA184" s="188"/>
      <c r="LB184" s="187"/>
      <c r="LD184" s="187"/>
      <c r="LE184" s="186"/>
      <c r="LF184" s="187"/>
      <c r="LG184" s="188"/>
      <c r="LH184" s="187"/>
    </row>
    <row r="185" spans="1:320" ht="18" thickBot="1" x14ac:dyDescent="0.35">
      <c r="A185" s="195"/>
      <c r="B185" s="196">
        <f>SUM(B182:B184)</f>
        <v>54559043.159999996</v>
      </c>
      <c r="C185" s="195"/>
      <c r="D185" s="198">
        <f>SUM(D182:D184)</f>
        <v>551</v>
      </c>
      <c r="E185" s="195"/>
      <c r="G185" s="195"/>
      <c r="H185" s="196">
        <f>SUM(H182:H184)</f>
        <v>54093445.659999996</v>
      </c>
      <c r="I185" s="195"/>
      <c r="J185" s="198">
        <f>SUM(J182:J184)</f>
        <v>541</v>
      </c>
      <c r="K185" s="195"/>
      <c r="M185" s="195"/>
      <c r="N185" s="196">
        <f>SUM(N182:N184)</f>
        <v>52900818.300000019</v>
      </c>
      <c r="O185" s="195"/>
      <c r="P185" s="198">
        <f>SUM(P182:P184)</f>
        <v>531</v>
      </c>
      <c r="Q185" s="195"/>
      <c r="T185" s="195"/>
      <c r="U185" s="196">
        <f>SUM(U182:U184)</f>
        <v>49138988.460000008</v>
      </c>
      <c r="V185" s="195"/>
      <c r="W185" s="198">
        <f>SUM(W182:W184)</f>
        <v>492</v>
      </c>
      <c r="X185" s="195"/>
      <c r="AB185" s="195"/>
      <c r="AC185" s="196">
        <f>SUM(AC182:AC184)</f>
        <v>46768321.000000037</v>
      </c>
      <c r="AD185" s="195"/>
      <c r="AE185" s="198">
        <f>SUM(AE182:AE184)</f>
        <v>466</v>
      </c>
      <c r="AF185" s="195"/>
      <c r="AI185" s="195"/>
      <c r="AJ185" s="196">
        <f>SUM(AJ182:AJ184)</f>
        <v>44731621.050000012</v>
      </c>
      <c r="AK185" s="195"/>
      <c r="AL185" s="198">
        <f>SUM(AL182:AL184)</f>
        <v>443</v>
      </c>
      <c r="AM185" s="195"/>
      <c r="AP185" s="195"/>
      <c r="AQ185" s="196">
        <f>SUM(AQ182:AQ184)</f>
        <v>42636259.760000005</v>
      </c>
      <c r="AR185" s="195"/>
      <c r="AS185" s="198">
        <f>SUM(AS182:AS184)</f>
        <v>423</v>
      </c>
      <c r="AT185" s="195"/>
      <c r="AV185" s="195"/>
      <c r="AW185" s="196">
        <f>SUM(AW182:AW184)</f>
        <v>39273397.479999989</v>
      </c>
      <c r="AX185" s="195"/>
      <c r="AY185" s="198">
        <f>SUM(AY182:AY184)</f>
        <v>387</v>
      </c>
      <c r="AZ185" s="195"/>
      <c r="BB185" s="195"/>
      <c r="BC185" s="196">
        <f>SUM(BC182:BC184)</f>
        <v>36863109.950000003</v>
      </c>
      <c r="BD185" s="195"/>
      <c r="BE185" s="198">
        <f>SUM(BE182:BE184)</f>
        <v>364</v>
      </c>
      <c r="BF185" s="195"/>
      <c r="BH185" s="195"/>
      <c r="BI185" s="196">
        <f>SUM(BI182:BI184)</f>
        <v>34624369.609999999</v>
      </c>
      <c r="BJ185" s="195"/>
      <c r="BK185" s="198">
        <f>SUM(BK182:BK184)</f>
        <v>344</v>
      </c>
      <c r="BL185" s="195"/>
      <c r="BN185" s="195"/>
      <c r="BO185" s="196">
        <f>SUM(BO182:BO184)</f>
        <v>31783784.199999996</v>
      </c>
      <c r="BP185" s="195"/>
      <c r="BQ185" s="198">
        <f>SUM(BQ182:BQ184)</f>
        <v>312</v>
      </c>
      <c r="BR185" s="195"/>
      <c r="BT185" s="195"/>
      <c r="BU185" s="196">
        <f>SUM(BU182:BU184)</f>
        <v>28539798.639999993</v>
      </c>
      <c r="BV185" s="195"/>
      <c r="BW185" s="198">
        <f>SUM(BW182:BW184)</f>
        <v>277</v>
      </c>
      <c r="BX185" s="195"/>
      <c r="BZ185" s="195"/>
      <c r="CA185" s="196">
        <f>SUM(CA182:CA184)</f>
        <v>26770320.899999999</v>
      </c>
      <c r="CB185" s="195"/>
      <c r="CC185" s="198">
        <f>SUM(CC182:CC184)</f>
        <v>255</v>
      </c>
      <c r="CD185" s="195"/>
      <c r="CF185" s="195"/>
      <c r="CG185" s="196">
        <f>SUM(CG182:CG184)</f>
        <v>23417095.669999998</v>
      </c>
      <c r="CH185" s="195"/>
      <c r="CI185" s="198">
        <f>SUM(CI182:CI184)</f>
        <v>228</v>
      </c>
      <c r="CJ185" s="195"/>
      <c r="CL185" s="195"/>
      <c r="CM185" s="196">
        <f>SUM(CM182:CM184)</f>
        <v>21764650.95000001</v>
      </c>
      <c r="CN185" s="195"/>
      <c r="CO185" s="198">
        <f>SUM(CO182:CO184)</f>
        <v>213</v>
      </c>
      <c r="CP185" s="195"/>
      <c r="CR185" s="195"/>
      <c r="CS185" s="196">
        <f>SUM(CS182:CS184)</f>
        <v>20378605.610000003</v>
      </c>
      <c r="CT185" s="195"/>
      <c r="CU185" s="198">
        <f>SUM(CU182:CU184)</f>
        <v>203</v>
      </c>
      <c r="CV185" s="195"/>
      <c r="CX185" s="195"/>
      <c r="CY185" s="196">
        <f>SUM(CY182:CY184)</f>
        <v>19471606.899999995</v>
      </c>
      <c r="CZ185" s="195"/>
      <c r="DA185" s="198">
        <f>SUM(DA182:DA184)</f>
        <v>193</v>
      </c>
      <c r="DB185" s="195"/>
      <c r="DD185" s="195"/>
      <c r="DE185" s="196">
        <f>SUM(DE182:DE184)</f>
        <v>18846719.259999998</v>
      </c>
      <c r="DF185" s="195"/>
      <c r="DG185" s="198">
        <f>SUM(DG182:DG184)</f>
        <v>187</v>
      </c>
      <c r="DH185" s="195"/>
      <c r="DJ185" s="195"/>
      <c r="DK185" s="196">
        <f>SUM(DK182:DK184)</f>
        <v>18546804.050000001</v>
      </c>
      <c r="DL185" s="195"/>
      <c r="DM185" s="198">
        <f>SUM(DM182:DM184)</f>
        <v>185</v>
      </c>
      <c r="DN185" s="195"/>
      <c r="DP185" s="195"/>
      <c r="DQ185" s="196">
        <v>18331052.390000004</v>
      </c>
      <c r="DR185" s="195"/>
      <c r="DS185" s="198">
        <v>184</v>
      </c>
      <c r="DT185" s="195"/>
      <c r="DV185" s="195"/>
      <c r="DW185" s="196">
        <v>18331493.77</v>
      </c>
      <c r="DX185" s="195"/>
      <c r="DY185" s="198">
        <v>184</v>
      </c>
      <c r="DZ185" s="195"/>
      <c r="EB185" s="195"/>
      <c r="EC185" s="196">
        <v>18083413.189999998</v>
      </c>
      <c r="ED185" s="195"/>
      <c r="EE185" s="198">
        <v>184</v>
      </c>
      <c r="EF185" s="195"/>
      <c r="EH185" s="195"/>
      <c r="EI185" s="196">
        <v>17900855.270000011</v>
      </c>
      <c r="EJ185" s="195"/>
      <c r="EK185" s="198">
        <v>183</v>
      </c>
      <c r="EL185" s="195"/>
      <c r="EN185" s="195"/>
      <c r="EO185" s="196">
        <v>17670039.240000002</v>
      </c>
      <c r="EP185" s="195"/>
      <c r="EQ185" s="198">
        <v>180</v>
      </c>
      <c r="ER185" s="195"/>
      <c r="ET185" s="195"/>
      <c r="EU185" s="196">
        <v>17491819.989999995</v>
      </c>
      <c r="EV185" s="195"/>
      <c r="EW185" s="198">
        <v>178</v>
      </c>
      <c r="EX185" s="195"/>
      <c r="EZ185" s="195"/>
      <c r="FA185" s="196">
        <v>17461162.730000004</v>
      </c>
      <c r="FB185" s="195"/>
      <c r="FC185" s="198">
        <v>178</v>
      </c>
      <c r="FD185" s="195"/>
      <c r="FF185" s="195"/>
      <c r="FG185" s="196">
        <v>17120276.800000004</v>
      </c>
      <c r="FH185" s="195"/>
      <c r="FI185" s="198">
        <v>176</v>
      </c>
      <c r="FJ185" s="195"/>
      <c r="FL185" s="195"/>
      <c r="FM185" s="196">
        <v>16846817.410000004</v>
      </c>
      <c r="FN185" s="195"/>
      <c r="FO185" s="198">
        <v>174</v>
      </c>
      <c r="FP185" s="195"/>
      <c r="FR185" s="195"/>
      <c r="FS185" s="196">
        <v>16555553.230000002</v>
      </c>
      <c r="FT185" s="195"/>
      <c r="FU185" s="198">
        <v>173</v>
      </c>
      <c r="FV185" s="195"/>
      <c r="FX185" s="195"/>
      <c r="FY185" s="196">
        <v>16382625.610000001</v>
      </c>
      <c r="FZ185" s="195"/>
      <c r="GA185" s="198">
        <v>171</v>
      </c>
      <c r="GB185" s="195"/>
      <c r="GD185" s="195"/>
      <c r="GE185" s="196">
        <v>16425576.220000004</v>
      </c>
      <c r="GF185" s="195"/>
      <c r="GG185" s="198">
        <v>170</v>
      </c>
      <c r="GH185" s="195"/>
      <c r="GJ185" s="195"/>
      <c r="GK185" s="196">
        <v>16108507.359999998</v>
      </c>
      <c r="GL185" s="195"/>
      <c r="GM185" s="198">
        <v>167</v>
      </c>
      <c r="GN185" s="195"/>
      <c r="GP185" s="195"/>
      <c r="GQ185" s="196">
        <v>15844590.410000004</v>
      </c>
      <c r="GR185" s="195"/>
      <c r="GS185" s="198">
        <v>164</v>
      </c>
      <c r="GT185" s="195"/>
      <c r="GV185" s="195"/>
      <c r="GW185" s="196">
        <v>15853089.669999998</v>
      </c>
      <c r="GX185" s="195"/>
      <c r="GY185" s="198">
        <v>164</v>
      </c>
      <c r="GZ185" s="195"/>
      <c r="HB185" s="195"/>
      <c r="HC185" s="196">
        <v>15422943.800000008</v>
      </c>
      <c r="HD185" s="195"/>
      <c r="HE185" s="198">
        <v>158</v>
      </c>
      <c r="HF185" s="195"/>
      <c r="HH185" s="195"/>
      <c r="HI185" s="196">
        <v>15296074.909999996</v>
      </c>
      <c r="HJ185" s="195"/>
      <c r="HK185" s="198">
        <v>157</v>
      </c>
      <c r="HL185" s="195"/>
      <c r="HN185" s="195"/>
      <c r="HO185" s="196">
        <v>15204650.550000001</v>
      </c>
      <c r="HP185" s="195"/>
      <c r="HQ185" s="198">
        <v>156</v>
      </c>
      <c r="HR185" s="195"/>
      <c r="HT185" s="195"/>
      <c r="HU185" s="196">
        <v>14674340.280000005</v>
      </c>
      <c r="HV185" s="195"/>
      <c r="HW185" s="198">
        <v>152</v>
      </c>
      <c r="HX185" s="195"/>
      <c r="HZ185" s="195"/>
      <c r="IA185" s="196">
        <v>14439156.230000002</v>
      </c>
      <c r="IB185" s="195"/>
      <c r="IC185" s="198">
        <v>150</v>
      </c>
      <c r="ID185" s="195"/>
      <c r="IF185" s="195"/>
      <c r="IG185" s="196">
        <v>14336888.400000006</v>
      </c>
      <c r="IH185" s="195"/>
      <c r="II185" s="198">
        <v>149</v>
      </c>
      <c r="IJ185" s="195"/>
      <c r="IM185" s="195"/>
      <c r="IN185" s="196">
        <v>14120543.660000004</v>
      </c>
      <c r="IO185" s="195"/>
      <c r="IP185" s="198">
        <v>148</v>
      </c>
      <c r="IQ185" s="195"/>
      <c r="IT185" s="195"/>
      <c r="IU185" s="196">
        <v>13993001.150000002</v>
      </c>
      <c r="IV185" s="195"/>
      <c r="IW185" s="198">
        <v>146</v>
      </c>
      <c r="IX185" s="195"/>
      <c r="JA185" s="195"/>
      <c r="JB185" s="196">
        <v>13912433.630000001</v>
      </c>
      <c r="JC185" s="195"/>
      <c r="JD185" s="198">
        <v>145</v>
      </c>
      <c r="JE185" s="195"/>
      <c r="JH185" s="195"/>
      <c r="JI185" s="196">
        <v>13729300.949999997</v>
      </c>
      <c r="JJ185" s="195"/>
      <c r="JK185" s="198">
        <v>143</v>
      </c>
      <c r="JL185" s="195"/>
      <c r="JN185" s="195"/>
      <c r="JO185" s="196">
        <v>13460852.459999999</v>
      </c>
      <c r="JP185" s="195"/>
      <c r="JQ185" s="198">
        <v>139</v>
      </c>
      <c r="JR185" s="195"/>
      <c r="JT185" s="195"/>
      <c r="JU185" s="196">
        <v>13283368.069999997</v>
      </c>
      <c r="JV185" s="195"/>
      <c r="JW185" s="198">
        <v>136</v>
      </c>
      <c r="JX185" s="195"/>
      <c r="JZ185" s="195"/>
      <c r="KA185" s="196">
        <v>12963405.039999997</v>
      </c>
      <c r="KB185" s="195"/>
      <c r="KC185" s="198">
        <v>134</v>
      </c>
      <c r="KD185" s="195"/>
      <c r="KF185" s="195"/>
      <c r="KG185" s="196">
        <v>12606844.319999997</v>
      </c>
      <c r="KH185" s="195"/>
      <c r="KI185" s="198">
        <v>130</v>
      </c>
      <c r="KJ185" s="195"/>
      <c r="KL185" s="195"/>
      <c r="KM185" s="196">
        <v>11973198.399999999</v>
      </c>
      <c r="KN185" s="195"/>
      <c r="KO185" s="198">
        <v>126</v>
      </c>
      <c r="KP185" s="195"/>
      <c r="KR185" s="195"/>
      <c r="KS185" s="196">
        <v>11871963.909999998</v>
      </c>
      <c r="KT185" s="195"/>
      <c r="KU185" s="198">
        <v>125</v>
      </c>
      <c r="KV185" s="195"/>
      <c r="KX185" s="195"/>
      <c r="KY185" s="196">
        <v>11417230.409999998</v>
      </c>
      <c r="KZ185" s="195"/>
      <c r="LA185" s="198">
        <v>122</v>
      </c>
      <c r="LB185" s="195"/>
      <c r="LD185" s="195"/>
      <c r="LE185" s="196">
        <v>0</v>
      </c>
      <c r="LF185" s="195"/>
      <c r="LG185" s="198">
        <v>0</v>
      </c>
      <c r="LH185" s="195"/>
    </row>
    <row r="186" spans="1:320" ht="18" thickTop="1" x14ac:dyDescent="0.3">
      <c r="A186" s="187"/>
      <c r="B186" s="186"/>
      <c r="C186" s="187"/>
      <c r="D186" s="188"/>
      <c r="E186" s="187"/>
      <c r="G186" s="187"/>
      <c r="H186" s="186"/>
      <c r="I186" s="187"/>
      <c r="J186" s="188"/>
      <c r="K186" s="187"/>
      <c r="M186" s="187"/>
      <c r="N186" s="186"/>
      <c r="O186" s="187"/>
      <c r="P186" s="188"/>
      <c r="Q186" s="187"/>
      <c r="T186" s="187"/>
      <c r="U186" s="186"/>
      <c r="V186" s="187"/>
      <c r="W186" s="188"/>
      <c r="X186" s="187"/>
      <c r="AB186" s="187"/>
      <c r="AC186" s="186"/>
      <c r="AD186" s="187"/>
      <c r="AE186" s="188"/>
      <c r="AF186" s="187"/>
      <c r="AI186" s="187"/>
      <c r="AJ186" s="186"/>
      <c r="AK186" s="187"/>
      <c r="AL186" s="188"/>
      <c r="AM186" s="187"/>
      <c r="AP186" s="187"/>
      <c r="AQ186" s="186"/>
      <c r="AR186" s="187"/>
      <c r="AS186" s="188"/>
      <c r="AT186" s="187"/>
      <c r="AV186" s="187"/>
      <c r="AW186" s="186"/>
      <c r="AX186" s="187"/>
      <c r="AY186" s="188"/>
      <c r="AZ186" s="187"/>
      <c r="BB186" s="187"/>
      <c r="BC186" s="186"/>
      <c r="BD186" s="187"/>
      <c r="BE186" s="188"/>
      <c r="BF186" s="187"/>
      <c r="BH186" s="187"/>
      <c r="BI186" s="186"/>
      <c r="BJ186" s="187"/>
      <c r="BK186" s="188"/>
      <c r="BL186" s="187"/>
      <c r="BN186" s="187"/>
      <c r="BO186" s="186"/>
      <c r="BP186" s="187"/>
      <c r="BQ186" s="188"/>
      <c r="BR186" s="187"/>
      <c r="BT186" s="187"/>
      <c r="BU186" s="186"/>
      <c r="BV186" s="187"/>
      <c r="BW186" s="188"/>
      <c r="BX186" s="187"/>
      <c r="BZ186" s="187"/>
      <c r="CA186" s="186"/>
      <c r="CB186" s="187"/>
      <c r="CC186" s="188"/>
      <c r="CD186" s="187"/>
      <c r="CF186" s="187"/>
      <c r="CG186" s="186"/>
      <c r="CH186" s="187"/>
      <c r="CI186" s="188"/>
      <c r="CJ186" s="187"/>
      <c r="CL186" s="187"/>
      <c r="CM186" s="186"/>
      <c r="CN186" s="187"/>
      <c r="CO186" s="188"/>
      <c r="CP186" s="187"/>
      <c r="CR186" s="187"/>
      <c r="CS186" s="186"/>
      <c r="CT186" s="187"/>
      <c r="CU186" s="188"/>
      <c r="CV186" s="187"/>
      <c r="CX186" s="187"/>
      <c r="CY186" s="186"/>
      <c r="CZ186" s="187"/>
      <c r="DA186" s="188"/>
      <c r="DB186" s="187"/>
      <c r="DD186" s="187"/>
      <c r="DE186" s="186"/>
      <c r="DF186" s="187"/>
      <c r="DG186" s="188"/>
      <c r="DH186" s="187"/>
      <c r="DJ186" s="187"/>
      <c r="DK186" s="186"/>
      <c r="DL186" s="187"/>
      <c r="DM186" s="188"/>
      <c r="DN186" s="187"/>
      <c r="DP186" s="187"/>
      <c r="DQ186" s="186"/>
      <c r="DR186" s="187"/>
      <c r="DS186" s="188"/>
      <c r="DT186" s="187"/>
      <c r="DV186" s="187"/>
      <c r="DW186" s="186"/>
      <c r="DX186" s="187"/>
      <c r="DY186" s="188"/>
      <c r="DZ186" s="187"/>
      <c r="EB186" s="187"/>
      <c r="EC186" s="186"/>
      <c r="ED186" s="187"/>
      <c r="EE186" s="188"/>
      <c r="EF186" s="187"/>
      <c r="EH186" s="187"/>
      <c r="EI186" s="186"/>
      <c r="EJ186" s="187"/>
      <c r="EK186" s="188"/>
      <c r="EL186" s="187"/>
      <c r="EN186" s="187"/>
      <c r="EO186" s="186"/>
      <c r="EP186" s="187"/>
      <c r="EQ186" s="188"/>
      <c r="ER186" s="187"/>
      <c r="ET186" s="187"/>
      <c r="EU186" s="186"/>
      <c r="EV186" s="187"/>
      <c r="EW186" s="188"/>
      <c r="EX186" s="187"/>
      <c r="EZ186" s="187"/>
      <c r="FA186" s="186"/>
      <c r="FB186" s="187"/>
      <c r="FC186" s="188"/>
      <c r="FD186" s="187"/>
      <c r="FF186" s="187"/>
      <c r="FG186" s="186"/>
      <c r="FH186" s="187"/>
      <c r="FI186" s="188"/>
      <c r="FJ186" s="187"/>
      <c r="FL186" s="187"/>
      <c r="FM186" s="186"/>
      <c r="FN186" s="187"/>
      <c r="FO186" s="188"/>
      <c r="FP186" s="187"/>
      <c r="FR186" s="187"/>
      <c r="FS186" s="186"/>
      <c r="FT186" s="187"/>
      <c r="FU186" s="188"/>
      <c r="FV186" s="187"/>
      <c r="FX186" s="187"/>
      <c r="FY186" s="186"/>
      <c r="FZ186" s="187"/>
      <c r="GA186" s="188"/>
      <c r="GB186" s="187"/>
      <c r="GD186" s="187"/>
      <c r="GE186" s="186"/>
      <c r="GF186" s="187"/>
      <c r="GG186" s="188"/>
      <c r="GH186" s="187"/>
      <c r="GJ186" s="187"/>
      <c r="GK186" s="186"/>
      <c r="GL186" s="187"/>
      <c r="GM186" s="188"/>
      <c r="GN186" s="187"/>
      <c r="GP186" s="187"/>
      <c r="GQ186" s="186"/>
      <c r="GR186" s="187"/>
      <c r="GS186" s="188"/>
      <c r="GT186" s="187"/>
      <c r="GV186" s="187"/>
      <c r="GW186" s="186"/>
      <c r="GX186" s="187"/>
      <c r="GY186" s="188"/>
      <c r="GZ186" s="187"/>
      <c r="HB186" s="187"/>
      <c r="HC186" s="186"/>
      <c r="HD186" s="187"/>
      <c r="HE186" s="188"/>
      <c r="HF186" s="187"/>
      <c r="HH186" s="187"/>
      <c r="HI186" s="186"/>
      <c r="HJ186" s="187"/>
      <c r="HK186" s="188"/>
      <c r="HL186" s="187"/>
      <c r="HN186" s="187"/>
      <c r="HO186" s="186"/>
      <c r="HP186" s="187"/>
      <c r="HQ186" s="188"/>
      <c r="HR186" s="187"/>
      <c r="HT186" s="187"/>
      <c r="HU186" s="186"/>
      <c r="HV186" s="187"/>
      <c r="HW186" s="188"/>
      <c r="HX186" s="187"/>
      <c r="HZ186" s="187"/>
      <c r="IA186" s="186"/>
      <c r="IB186" s="187"/>
      <c r="IC186" s="188"/>
      <c r="ID186" s="187"/>
      <c r="IF186" s="187"/>
      <c r="IG186" s="186"/>
      <c r="IH186" s="187"/>
      <c r="II186" s="188"/>
      <c r="IJ186" s="187"/>
      <c r="IM186" s="187"/>
      <c r="IN186" s="186"/>
      <c r="IO186" s="187"/>
      <c r="IP186" s="188"/>
      <c r="IQ186" s="187"/>
      <c r="IT186" s="187"/>
      <c r="IU186" s="186"/>
      <c r="IV186" s="187"/>
      <c r="IW186" s="188"/>
      <c r="IX186" s="187"/>
      <c r="JA186" s="187"/>
      <c r="JB186" s="186"/>
      <c r="JC186" s="187"/>
      <c r="JD186" s="188"/>
      <c r="JE186" s="187"/>
      <c r="JH186" s="187"/>
      <c r="JI186" s="186"/>
      <c r="JJ186" s="187"/>
      <c r="JK186" s="188"/>
      <c r="JL186" s="187"/>
      <c r="JN186" s="187"/>
      <c r="JO186" s="186"/>
      <c r="JP186" s="187"/>
      <c r="JQ186" s="188"/>
      <c r="JR186" s="187"/>
      <c r="JT186" s="187"/>
      <c r="JU186" s="186"/>
      <c r="JV186" s="187"/>
      <c r="JW186" s="188"/>
      <c r="JX186" s="187"/>
      <c r="JZ186" s="187"/>
      <c r="KA186" s="186"/>
      <c r="KB186" s="187"/>
      <c r="KC186" s="188"/>
      <c r="KD186" s="187"/>
      <c r="KF186" s="187"/>
      <c r="KG186" s="186"/>
      <c r="KH186" s="187"/>
      <c r="KI186" s="188"/>
      <c r="KJ186" s="187"/>
      <c r="KL186" s="187"/>
      <c r="KM186" s="186"/>
      <c r="KN186" s="187"/>
      <c r="KO186" s="188"/>
      <c r="KP186" s="187"/>
      <c r="KR186" s="187"/>
      <c r="KS186" s="186"/>
      <c r="KT186" s="187"/>
      <c r="KU186" s="188"/>
      <c r="KV186" s="187"/>
      <c r="KX186" s="187"/>
      <c r="KY186" s="186"/>
      <c r="KZ186" s="187"/>
      <c r="LA186" s="188"/>
      <c r="LB186" s="187"/>
      <c r="LD186" s="187"/>
      <c r="LE186" s="186"/>
      <c r="LF186" s="187"/>
      <c r="LG186" s="188"/>
      <c r="LH186" s="187"/>
    </row>
    <row r="187" spans="1:320" ht="17.399999999999999" x14ac:dyDescent="0.3">
      <c r="A187" s="187"/>
      <c r="B187" s="186"/>
      <c r="C187" s="187"/>
      <c r="D187" s="188"/>
      <c r="E187" s="187"/>
      <c r="G187" s="187"/>
      <c r="H187" s="186"/>
      <c r="I187" s="187"/>
      <c r="J187" s="188"/>
      <c r="K187" s="187"/>
      <c r="M187" s="187"/>
      <c r="N187" s="186"/>
      <c r="O187" s="187"/>
      <c r="P187" s="188"/>
      <c r="Q187" s="187"/>
      <c r="T187" s="187"/>
      <c r="U187" s="186"/>
      <c r="V187" s="187"/>
      <c r="W187" s="188"/>
      <c r="X187" s="187"/>
      <c r="AB187" s="187"/>
      <c r="AC187" s="186"/>
      <c r="AD187" s="187"/>
      <c r="AE187" s="188"/>
      <c r="AF187" s="187"/>
      <c r="AI187" s="187"/>
      <c r="AJ187" s="186"/>
      <c r="AK187" s="187"/>
      <c r="AL187" s="188"/>
      <c r="AM187" s="187"/>
      <c r="AP187" s="187"/>
      <c r="AQ187" s="186"/>
      <c r="AR187" s="187"/>
      <c r="AS187" s="188"/>
      <c r="AT187" s="187"/>
      <c r="AV187" s="187"/>
      <c r="AW187" s="186"/>
      <c r="AX187" s="187"/>
      <c r="AY187" s="188"/>
      <c r="AZ187" s="187"/>
      <c r="BB187" s="187"/>
      <c r="BC187" s="186"/>
      <c r="BD187" s="187"/>
      <c r="BE187" s="188"/>
      <c r="BF187" s="187"/>
      <c r="BH187" s="187"/>
      <c r="BI187" s="186"/>
      <c r="BJ187" s="187"/>
      <c r="BK187" s="188"/>
      <c r="BL187" s="187"/>
      <c r="BN187" s="187"/>
      <c r="BO187" s="186"/>
      <c r="BP187" s="187"/>
      <c r="BQ187" s="188"/>
      <c r="BR187" s="187"/>
      <c r="BT187" s="187"/>
      <c r="BU187" s="186"/>
      <c r="BV187" s="187"/>
      <c r="BW187" s="188"/>
      <c r="BX187" s="187"/>
      <c r="BZ187" s="187"/>
      <c r="CA187" s="186"/>
      <c r="CB187" s="187"/>
      <c r="CC187" s="188"/>
      <c r="CD187" s="187"/>
      <c r="CF187" s="187"/>
      <c r="CG187" s="186"/>
      <c r="CH187" s="187"/>
      <c r="CI187" s="188"/>
      <c r="CJ187" s="187"/>
      <c r="CL187" s="187"/>
      <c r="CM187" s="186"/>
      <c r="CN187" s="187"/>
      <c r="CO187" s="188"/>
      <c r="CP187" s="187"/>
      <c r="CR187" s="187"/>
      <c r="CS187" s="186"/>
      <c r="CT187" s="187"/>
      <c r="CU187" s="188"/>
      <c r="CV187" s="187"/>
      <c r="CX187" s="187"/>
      <c r="CY187" s="186"/>
      <c r="CZ187" s="187"/>
      <c r="DA187" s="188"/>
      <c r="DB187" s="187"/>
      <c r="DD187" s="187"/>
      <c r="DE187" s="186"/>
      <c r="DF187" s="187"/>
      <c r="DG187" s="188"/>
      <c r="DH187" s="187"/>
      <c r="DJ187" s="187"/>
      <c r="DK187" s="186"/>
      <c r="DL187" s="187"/>
      <c r="DM187" s="188"/>
      <c r="DN187" s="187"/>
      <c r="DP187" s="187"/>
      <c r="DQ187" s="186"/>
      <c r="DR187" s="187"/>
      <c r="DS187" s="188"/>
      <c r="DT187" s="187"/>
      <c r="DV187" s="187"/>
      <c r="DW187" s="186"/>
      <c r="DX187" s="187"/>
      <c r="DY187" s="188"/>
      <c r="DZ187" s="187"/>
      <c r="EB187" s="187"/>
      <c r="EC187" s="186"/>
      <c r="ED187" s="187"/>
      <c r="EE187" s="188"/>
      <c r="EF187" s="187"/>
      <c r="EH187" s="187"/>
      <c r="EI187" s="186"/>
      <c r="EJ187" s="187"/>
      <c r="EK187" s="188"/>
      <c r="EL187" s="187"/>
      <c r="EN187" s="187"/>
      <c r="EO187" s="186"/>
      <c r="EP187" s="187"/>
      <c r="EQ187" s="188"/>
      <c r="ER187" s="187"/>
      <c r="ET187" s="187"/>
      <c r="EU187" s="186"/>
      <c r="EV187" s="187"/>
      <c r="EW187" s="188"/>
      <c r="EX187" s="187"/>
      <c r="EZ187" s="187"/>
      <c r="FA187" s="186"/>
      <c r="FB187" s="187"/>
      <c r="FC187" s="188"/>
      <c r="FD187" s="187"/>
      <c r="FF187" s="187"/>
      <c r="FG187" s="186"/>
      <c r="FH187" s="187"/>
      <c r="FI187" s="188"/>
      <c r="FJ187" s="187"/>
      <c r="FL187" s="187"/>
      <c r="FM187" s="186"/>
      <c r="FN187" s="187"/>
      <c r="FO187" s="188"/>
      <c r="FP187" s="187"/>
      <c r="FR187" s="187"/>
      <c r="FS187" s="186"/>
      <c r="FT187" s="187"/>
      <c r="FU187" s="188"/>
      <c r="FV187" s="187"/>
      <c r="FX187" s="187"/>
      <c r="FY187" s="186"/>
      <c r="FZ187" s="187"/>
      <c r="GA187" s="188"/>
      <c r="GB187" s="187"/>
      <c r="GD187" s="187"/>
      <c r="GE187" s="186"/>
      <c r="GF187" s="187"/>
      <c r="GG187" s="188"/>
      <c r="GH187" s="187"/>
      <c r="GJ187" s="187"/>
      <c r="GK187" s="186"/>
      <c r="GL187" s="187"/>
      <c r="GM187" s="188"/>
      <c r="GN187" s="187"/>
      <c r="GP187" s="187"/>
      <c r="GQ187" s="186"/>
      <c r="GR187" s="187"/>
      <c r="GS187" s="188"/>
      <c r="GT187" s="187"/>
      <c r="GV187" s="187"/>
      <c r="GW187" s="186"/>
      <c r="GX187" s="187"/>
      <c r="GY187" s="188"/>
      <c r="GZ187" s="187"/>
      <c r="HB187" s="187"/>
      <c r="HC187" s="186"/>
      <c r="HD187" s="187"/>
      <c r="HE187" s="188"/>
      <c r="HF187" s="187"/>
      <c r="HH187" s="187"/>
      <c r="HI187" s="186"/>
      <c r="HJ187" s="187"/>
      <c r="HK187" s="188"/>
      <c r="HL187" s="187"/>
      <c r="HN187" s="187"/>
      <c r="HO187" s="186"/>
      <c r="HP187" s="187"/>
      <c r="HQ187" s="188"/>
      <c r="HR187" s="187"/>
      <c r="HT187" s="187"/>
      <c r="HU187" s="186"/>
      <c r="HV187" s="187"/>
      <c r="HW187" s="188"/>
      <c r="HX187" s="187"/>
      <c r="HZ187" s="187"/>
      <c r="IA187" s="186"/>
      <c r="IB187" s="187"/>
      <c r="IC187" s="188"/>
      <c r="ID187" s="187"/>
      <c r="IF187" s="187"/>
      <c r="IG187" s="186"/>
      <c r="IH187" s="187"/>
      <c r="II187" s="188"/>
      <c r="IJ187" s="187"/>
      <c r="IM187" s="187"/>
      <c r="IN187" s="186"/>
      <c r="IO187" s="187"/>
      <c r="IP187" s="188"/>
      <c r="IQ187" s="187"/>
      <c r="IT187" s="187"/>
      <c r="IU187" s="186"/>
      <c r="IV187" s="187"/>
      <c r="IW187" s="188"/>
      <c r="IX187" s="187"/>
      <c r="JA187" s="187"/>
      <c r="JB187" s="186"/>
      <c r="JC187" s="187"/>
      <c r="JD187" s="188"/>
      <c r="JE187" s="187"/>
      <c r="JH187" s="187"/>
      <c r="JI187" s="186"/>
      <c r="JJ187" s="187"/>
      <c r="JK187" s="188"/>
      <c r="JL187" s="187"/>
      <c r="JN187" s="187"/>
      <c r="JO187" s="186"/>
      <c r="JP187" s="187"/>
      <c r="JQ187" s="188"/>
      <c r="JR187" s="187"/>
      <c r="JT187" s="187"/>
      <c r="JU187" s="186"/>
      <c r="JV187" s="187"/>
      <c r="JW187" s="188"/>
      <c r="JX187" s="187"/>
      <c r="JZ187" s="187"/>
      <c r="KA187" s="186"/>
      <c r="KB187" s="187"/>
      <c r="KC187" s="188"/>
      <c r="KD187" s="187"/>
      <c r="KF187" s="187"/>
      <c r="KG187" s="186"/>
      <c r="KH187" s="187"/>
      <c r="KI187" s="188"/>
      <c r="KJ187" s="187"/>
      <c r="KL187" s="187"/>
      <c r="KM187" s="186"/>
      <c r="KN187" s="187"/>
      <c r="KO187" s="188"/>
      <c r="KP187" s="187"/>
      <c r="KR187" s="187"/>
      <c r="KS187" s="186"/>
      <c r="KT187" s="187"/>
      <c r="KU187" s="188"/>
      <c r="KV187" s="187"/>
      <c r="KX187" s="187"/>
      <c r="KY187" s="186"/>
      <c r="KZ187" s="187"/>
      <c r="LA187" s="188"/>
      <c r="LB187" s="187"/>
      <c r="LD187" s="187"/>
      <c r="LE187" s="186"/>
      <c r="LF187" s="187"/>
      <c r="LG187" s="188"/>
      <c r="LH187" s="187"/>
    </row>
    <row r="188" spans="1:320" ht="17.399999999999999" x14ac:dyDescent="0.3">
      <c r="A188" s="185" t="s">
        <v>106</v>
      </c>
      <c r="B188" s="186"/>
      <c r="C188" s="187"/>
      <c r="D188" s="188"/>
      <c r="E188" s="187"/>
      <c r="G188" s="185" t="s">
        <v>106</v>
      </c>
      <c r="H188" s="186"/>
      <c r="I188" s="187"/>
      <c r="J188" s="188"/>
      <c r="K188" s="187"/>
      <c r="M188" s="185" t="s">
        <v>106</v>
      </c>
      <c r="N188" s="186"/>
      <c r="O188" s="187"/>
      <c r="P188" s="188"/>
      <c r="Q188" s="187"/>
      <c r="T188" s="185" t="s">
        <v>106</v>
      </c>
      <c r="U188" s="186"/>
      <c r="V188" s="187"/>
      <c r="W188" s="188"/>
      <c r="X188" s="187"/>
      <c r="AB188" s="185" t="s">
        <v>106</v>
      </c>
      <c r="AC188" s="186"/>
      <c r="AD188" s="187"/>
      <c r="AE188" s="188"/>
      <c r="AF188" s="187"/>
      <c r="AI188" s="185" t="s">
        <v>106</v>
      </c>
      <c r="AJ188" s="186"/>
      <c r="AK188" s="187"/>
      <c r="AL188" s="188"/>
      <c r="AM188" s="187"/>
      <c r="AP188" s="185" t="s">
        <v>106</v>
      </c>
      <c r="AQ188" s="186"/>
      <c r="AR188" s="187"/>
      <c r="AS188" s="188"/>
      <c r="AT188" s="187"/>
      <c r="AV188" s="185" t="s">
        <v>106</v>
      </c>
      <c r="AW188" s="186"/>
      <c r="AX188" s="187"/>
      <c r="AY188" s="188"/>
      <c r="AZ188" s="187"/>
      <c r="BB188" s="185" t="s">
        <v>106</v>
      </c>
      <c r="BC188" s="186"/>
      <c r="BD188" s="187"/>
      <c r="BE188" s="188"/>
      <c r="BF188" s="187"/>
      <c r="BH188" s="185" t="s">
        <v>106</v>
      </c>
      <c r="BI188" s="186"/>
      <c r="BJ188" s="187"/>
      <c r="BK188" s="188"/>
      <c r="BL188" s="187"/>
      <c r="BN188" s="185" t="s">
        <v>106</v>
      </c>
      <c r="BO188" s="186"/>
      <c r="BP188" s="187"/>
      <c r="BQ188" s="188"/>
      <c r="BR188" s="187"/>
      <c r="BT188" s="185" t="s">
        <v>106</v>
      </c>
      <c r="BU188" s="186"/>
      <c r="BV188" s="187"/>
      <c r="BW188" s="188"/>
      <c r="BX188" s="187"/>
      <c r="BZ188" s="185" t="s">
        <v>106</v>
      </c>
      <c r="CA188" s="186"/>
      <c r="CB188" s="187"/>
      <c r="CC188" s="188"/>
      <c r="CD188" s="187"/>
      <c r="CF188" s="185" t="s">
        <v>106</v>
      </c>
      <c r="CG188" s="186"/>
      <c r="CH188" s="187"/>
      <c r="CI188" s="188"/>
      <c r="CJ188" s="187"/>
      <c r="CL188" s="185" t="s">
        <v>106</v>
      </c>
      <c r="CM188" s="186"/>
      <c r="CN188" s="187"/>
      <c r="CO188" s="188"/>
      <c r="CP188" s="187"/>
      <c r="CR188" s="185" t="s">
        <v>106</v>
      </c>
      <c r="CS188" s="186"/>
      <c r="CT188" s="187"/>
      <c r="CU188" s="188"/>
      <c r="CV188" s="187"/>
      <c r="CX188" s="185" t="s">
        <v>106</v>
      </c>
      <c r="CY188" s="186"/>
      <c r="CZ188" s="187"/>
      <c r="DA188" s="188"/>
      <c r="DB188" s="187"/>
      <c r="DD188" s="185" t="s">
        <v>106</v>
      </c>
      <c r="DE188" s="186"/>
      <c r="DF188" s="187"/>
      <c r="DG188" s="188"/>
      <c r="DH188" s="187"/>
      <c r="DJ188" s="185" t="s">
        <v>106</v>
      </c>
      <c r="DK188" s="186"/>
      <c r="DL188" s="187"/>
      <c r="DM188" s="188"/>
      <c r="DN188" s="187"/>
      <c r="DP188" s="185" t="s">
        <v>106</v>
      </c>
      <c r="DQ188" s="186"/>
      <c r="DR188" s="187"/>
      <c r="DS188" s="188"/>
      <c r="DT188" s="187"/>
      <c r="DV188" s="185" t="s">
        <v>106</v>
      </c>
      <c r="DW188" s="186"/>
      <c r="DX188" s="187"/>
      <c r="DY188" s="188"/>
      <c r="DZ188" s="187"/>
      <c r="EB188" s="185" t="s">
        <v>106</v>
      </c>
      <c r="EC188" s="186"/>
      <c r="ED188" s="187"/>
      <c r="EE188" s="188"/>
      <c r="EF188" s="187"/>
      <c r="EH188" s="185" t="s">
        <v>106</v>
      </c>
      <c r="EI188" s="186"/>
      <c r="EJ188" s="187"/>
      <c r="EK188" s="188"/>
      <c r="EL188" s="187"/>
      <c r="EN188" s="185" t="s">
        <v>106</v>
      </c>
      <c r="EO188" s="186"/>
      <c r="EP188" s="187"/>
      <c r="EQ188" s="188"/>
      <c r="ER188" s="187"/>
      <c r="ET188" s="185" t="s">
        <v>106</v>
      </c>
      <c r="EU188" s="186"/>
      <c r="EV188" s="187"/>
      <c r="EW188" s="188"/>
      <c r="EX188" s="187"/>
      <c r="EZ188" s="185" t="s">
        <v>106</v>
      </c>
      <c r="FA188" s="186"/>
      <c r="FB188" s="187"/>
      <c r="FC188" s="188"/>
      <c r="FD188" s="187"/>
      <c r="FF188" s="185" t="s">
        <v>106</v>
      </c>
      <c r="FG188" s="186"/>
      <c r="FH188" s="187"/>
      <c r="FI188" s="188"/>
      <c r="FJ188" s="187"/>
      <c r="FL188" s="185" t="s">
        <v>106</v>
      </c>
      <c r="FM188" s="186"/>
      <c r="FN188" s="187"/>
      <c r="FO188" s="188"/>
      <c r="FP188" s="187"/>
      <c r="FR188" s="185" t="s">
        <v>106</v>
      </c>
      <c r="FS188" s="186"/>
      <c r="FT188" s="187"/>
      <c r="FU188" s="188"/>
      <c r="FV188" s="187"/>
      <c r="FX188" s="185" t="s">
        <v>106</v>
      </c>
      <c r="FY188" s="186"/>
      <c r="FZ188" s="187"/>
      <c r="GA188" s="188"/>
      <c r="GB188" s="187"/>
      <c r="GD188" s="185" t="s">
        <v>106</v>
      </c>
      <c r="GE188" s="186"/>
      <c r="GF188" s="187"/>
      <c r="GG188" s="188"/>
      <c r="GH188" s="187"/>
      <c r="GJ188" s="185" t="s">
        <v>106</v>
      </c>
      <c r="GK188" s="186"/>
      <c r="GL188" s="187"/>
      <c r="GM188" s="188"/>
      <c r="GN188" s="187"/>
      <c r="GP188" s="185" t="s">
        <v>106</v>
      </c>
      <c r="GQ188" s="186"/>
      <c r="GR188" s="187"/>
      <c r="GS188" s="188"/>
      <c r="GT188" s="187"/>
      <c r="GV188" s="185" t="s">
        <v>106</v>
      </c>
      <c r="GW188" s="186"/>
      <c r="GX188" s="187"/>
      <c r="GY188" s="188"/>
      <c r="GZ188" s="187"/>
      <c r="HB188" s="185" t="s">
        <v>106</v>
      </c>
      <c r="HC188" s="186"/>
      <c r="HD188" s="187"/>
      <c r="HE188" s="188"/>
      <c r="HF188" s="187"/>
      <c r="HH188" s="185" t="s">
        <v>106</v>
      </c>
      <c r="HI188" s="186"/>
      <c r="HJ188" s="187"/>
      <c r="HK188" s="188"/>
      <c r="HL188" s="187"/>
      <c r="HN188" s="185" t="s">
        <v>106</v>
      </c>
      <c r="HO188" s="186"/>
      <c r="HP188" s="187"/>
      <c r="HQ188" s="188"/>
      <c r="HR188" s="187"/>
      <c r="HT188" s="185" t="s">
        <v>106</v>
      </c>
      <c r="HU188" s="186"/>
      <c r="HV188" s="187"/>
      <c r="HW188" s="188"/>
      <c r="HX188" s="187"/>
      <c r="HZ188" s="185" t="s">
        <v>106</v>
      </c>
      <c r="IA188" s="186"/>
      <c r="IB188" s="187"/>
      <c r="IC188" s="188"/>
      <c r="ID188" s="187"/>
      <c r="IF188" s="185" t="s">
        <v>106</v>
      </c>
      <c r="IG188" s="186"/>
      <c r="IH188" s="187"/>
      <c r="II188" s="188"/>
      <c r="IJ188" s="187"/>
      <c r="IM188" s="185" t="s">
        <v>106</v>
      </c>
      <c r="IN188" s="186"/>
      <c r="IO188" s="187"/>
      <c r="IP188" s="188"/>
      <c r="IQ188" s="187"/>
      <c r="IT188" s="185" t="s">
        <v>106</v>
      </c>
      <c r="IU188" s="186"/>
      <c r="IV188" s="187"/>
      <c r="IW188" s="188"/>
      <c r="IX188" s="187"/>
      <c r="JA188" s="185" t="s">
        <v>106</v>
      </c>
      <c r="JB188" s="186"/>
      <c r="JC188" s="187"/>
      <c r="JD188" s="188"/>
      <c r="JE188" s="187"/>
      <c r="JH188" s="185" t="s">
        <v>106</v>
      </c>
      <c r="JI188" s="186"/>
      <c r="JJ188" s="187"/>
      <c r="JK188" s="188"/>
      <c r="JL188" s="187"/>
      <c r="JN188" s="185" t="s">
        <v>106</v>
      </c>
      <c r="JO188" s="186"/>
      <c r="JP188" s="187"/>
      <c r="JQ188" s="188"/>
      <c r="JR188" s="187"/>
      <c r="JT188" s="185" t="s">
        <v>106</v>
      </c>
      <c r="JU188" s="186"/>
      <c r="JV188" s="187"/>
      <c r="JW188" s="188"/>
      <c r="JX188" s="187"/>
      <c r="JZ188" s="185" t="s">
        <v>106</v>
      </c>
      <c r="KA188" s="186"/>
      <c r="KB188" s="187"/>
      <c r="KC188" s="188"/>
      <c r="KD188" s="187"/>
      <c r="KF188" s="185" t="s">
        <v>106</v>
      </c>
      <c r="KG188" s="186"/>
      <c r="KH188" s="187"/>
      <c r="KI188" s="188"/>
      <c r="KJ188" s="187"/>
      <c r="KL188" s="185" t="s">
        <v>106</v>
      </c>
      <c r="KM188" s="186"/>
      <c r="KN188" s="187"/>
      <c r="KO188" s="188"/>
      <c r="KP188" s="187"/>
      <c r="KR188" s="185" t="s">
        <v>106</v>
      </c>
      <c r="KS188" s="186"/>
      <c r="KT188" s="187"/>
      <c r="KU188" s="188"/>
      <c r="KV188" s="187"/>
      <c r="KX188" s="185" t="s">
        <v>106</v>
      </c>
      <c r="KY188" s="186"/>
      <c r="KZ188" s="187"/>
      <c r="LA188" s="188"/>
      <c r="LB188" s="187"/>
      <c r="LD188" s="185" t="s">
        <v>106</v>
      </c>
      <c r="LE188" s="186"/>
      <c r="LF188" s="187"/>
      <c r="LG188" s="188"/>
      <c r="LH188" s="187"/>
    </row>
    <row r="189" spans="1:320" ht="17.399999999999999" x14ac:dyDescent="0.3">
      <c r="A189" s="116"/>
      <c r="B189" s="115"/>
      <c r="C189" s="116"/>
      <c r="D189" s="117"/>
      <c r="E189" s="116"/>
      <c r="G189" s="116"/>
      <c r="H189" s="115"/>
      <c r="I189" s="116"/>
      <c r="J189" s="117"/>
      <c r="K189" s="116"/>
      <c r="M189" s="116"/>
      <c r="N189" s="115"/>
      <c r="O189" s="116"/>
      <c r="P189" s="117"/>
      <c r="Q189" s="116"/>
      <c r="T189" s="116"/>
      <c r="U189" s="115"/>
      <c r="V189" s="116"/>
      <c r="W189" s="117"/>
      <c r="X189" s="116"/>
      <c r="AB189" s="116"/>
      <c r="AC189" s="115"/>
      <c r="AD189" s="116"/>
      <c r="AE189" s="117"/>
      <c r="AF189" s="116"/>
      <c r="AI189" s="116"/>
      <c r="AJ189" s="115"/>
      <c r="AK189" s="116"/>
      <c r="AL189" s="117"/>
      <c r="AM189" s="116"/>
      <c r="AP189" s="116"/>
      <c r="AQ189" s="115"/>
      <c r="AR189" s="116"/>
      <c r="AS189" s="117"/>
      <c r="AT189" s="116"/>
      <c r="AV189" s="116"/>
      <c r="AW189" s="115"/>
      <c r="AX189" s="116"/>
      <c r="AY189" s="117"/>
      <c r="AZ189" s="116"/>
      <c r="BB189" s="116"/>
      <c r="BC189" s="115"/>
      <c r="BD189" s="116"/>
      <c r="BE189" s="117"/>
      <c r="BF189" s="116"/>
      <c r="BH189" s="116"/>
      <c r="BI189" s="115"/>
      <c r="BJ189" s="116"/>
      <c r="BK189" s="117"/>
      <c r="BL189" s="116"/>
      <c r="BN189" s="116"/>
      <c r="BO189" s="115"/>
      <c r="BP189" s="116"/>
      <c r="BQ189" s="117"/>
      <c r="BR189" s="116"/>
      <c r="BT189" s="116"/>
      <c r="BU189" s="115"/>
      <c r="BV189" s="116"/>
      <c r="BW189" s="117"/>
      <c r="BX189" s="116"/>
      <c r="BZ189" s="116"/>
      <c r="CA189" s="115"/>
      <c r="CB189" s="116"/>
      <c r="CC189" s="117"/>
      <c r="CD189" s="116"/>
      <c r="CF189" s="116"/>
      <c r="CG189" s="115"/>
      <c r="CH189" s="116"/>
      <c r="CI189" s="117"/>
      <c r="CJ189" s="116"/>
      <c r="CL189" s="116"/>
      <c r="CM189" s="115"/>
      <c r="CN189" s="116"/>
      <c r="CO189" s="117"/>
      <c r="CP189" s="116"/>
      <c r="CR189" s="116"/>
      <c r="CS189" s="115"/>
      <c r="CT189" s="116"/>
      <c r="CU189" s="117"/>
      <c r="CV189" s="116"/>
      <c r="CX189" s="116"/>
      <c r="CY189" s="115"/>
      <c r="CZ189" s="116"/>
      <c r="DA189" s="117"/>
      <c r="DB189" s="116"/>
      <c r="DD189" s="116"/>
      <c r="DE189" s="115"/>
      <c r="DF189" s="116"/>
      <c r="DG189" s="117"/>
      <c r="DH189" s="116"/>
      <c r="DJ189" s="116"/>
      <c r="DK189" s="115"/>
      <c r="DL189" s="116"/>
      <c r="DM189" s="117"/>
      <c r="DN189" s="116"/>
      <c r="DP189" s="116"/>
      <c r="DQ189" s="115"/>
      <c r="DR189" s="116"/>
      <c r="DS189" s="117"/>
      <c r="DT189" s="116"/>
      <c r="DV189" s="116"/>
      <c r="DW189" s="115"/>
      <c r="DX189" s="116"/>
      <c r="DY189" s="117"/>
      <c r="DZ189" s="116"/>
      <c r="EB189" s="116"/>
      <c r="EC189" s="115"/>
      <c r="ED189" s="116"/>
      <c r="EE189" s="117"/>
      <c r="EF189" s="116"/>
      <c r="EH189" s="116"/>
      <c r="EI189" s="115"/>
      <c r="EJ189" s="116"/>
      <c r="EK189" s="117"/>
      <c r="EL189" s="116"/>
      <c r="EN189" s="116"/>
      <c r="EO189" s="115"/>
      <c r="EP189" s="116"/>
      <c r="EQ189" s="117"/>
      <c r="ER189" s="116"/>
      <c r="ET189" s="116"/>
      <c r="EU189" s="115"/>
      <c r="EV189" s="116"/>
      <c r="EW189" s="117"/>
      <c r="EX189" s="116"/>
      <c r="EZ189" s="116"/>
      <c r="FA189" s="115"/>
      <c r="FB189" s="116"/>
      <c r="FC189" s="117"/>
      <c r="FD189" s="116"/>
      <c r="FF189" s="116"/>
      <c r="FG189" s="115"/>
      <c r="FH189" s="116"/>
      <c r="FI189" s="117"/>
      <c r="FJ189" s="116"/>
      <c r="FL189" s="116"/>
      <c r="FM189" s="115"/>
      <c r="FN189" s="116"/>
      <c r="FO189" s="117"/>
      <c r="FP189" s="116"/>
      <c r="FR189" s="116"/>
      <c r="FS189" s="115"/>
      <c r="FT189" s="116"/>
      <c r="FU189" s="117"/>
      <c r="FV189" s="116"/>
      <c r="FX189" s="116"/>
      <c r="FY189" s="115"/>
      <c r="FZ189" s="116"/>
      <c r="GA189" s="117"/>
      <c r="GB189" s="116"/>
      <c r="GD189" s="116"/>
      <c r="GE189" s="115"/>
      <c r="GF189" s="116"/>
      <c r="GG189" s="117"/>
      <c r="GH189" s="116"/>
      <c r="GJ189" s="116"/>
      <c r="GK189" s="115"/>
      <c r="GL189" s="116"/>
      <c r="GM189" s="117"/>
      <c r="GN189" s="116"/>
      <c r="GP189" s="116"/>
      <c r="GQ189" s="115"/>
      <c r="GR189" s="116"/>
      <c r="GS189" s="117"/>
      <c r="GT189" s="116"/>
      <c r="GV189" s="116"/>
      <c r="GW189" s="115"/>
      <c r="GX189" s="116"/>
      <c r="GY189" s="117"/>
      <c r="GZ189" s="116"/>
      <c r="HB189" s="116"/>
      <c r="HC189" s="115"/>
      <c r="HD189" s="116"/>
      <c r="HE189" s="117"/>
      <c r="HF189" s="116"/>
      <c r="HH189" s="116"/>
      <c r="HI189" s="115"/>
      <c r="HJ189" s="116"/>
      <c r="HK189" s="117"/>
      <c r="HL189" s="116"/>
      <c r="HN189" s="116"/>
      <c r="HO189" s="115"/>
      <c r="HP189" s="116"/>
      <c r="HQ189" s="117"/>
      <c r="HR189" s="116"/>
      <c r="HT189" s="116"/>
      <c r="HU189" s="115"/>
      <c r="HV189" s="116"/>
      <c r="HW189" s="117"/>
      <c r="HX189" s="116"/>
      <c r="HZ189" s="116"/>
      <c r="IA189" s="115"/>
      <c r="IB189" s="116"/>
      <c r="IC189" s="117"/>
      <c r="ID189" s="116"/>
      <c r="IF189" s="116"/>
      <c r="IG189" s="115"/>
      <c r="IH189" s="116"/>
      <c r="II189" s="117"/>
      <c r="IJ189" s="116"/>
      <c r="IM189" s="116"/>
      <c r="IN189" s="115"/>
      <c r="IO189" s="116"/>
      <c r="IP189" s="117"/>
      <c r="IQ189" s="116"/>
      <c r="IT189" s="116"/>
      <c r="IU189" s="115"/>
      <c r="IV189" s="116"/>
      <c r="IW189" s="117"/>
      <c r="IX189" s="116"/>
      <c r="JA189" s="116"/>
      <c r="JB189" s="115"/>
      <c r="JC189" s="116"/>
      <c r="JD189" s="117"/>
      <c r="JE189" s="116"/>
      <c r="JH189" s="116"/>
      <c r="JI189" s="115"/>
      <c r="JJ189" s="116"/>
      <c r="JK189" s="117"/>
      <c r="JL189" s="116"/>
      <c r="JN189" s="116"/>
      <c r="JO189" s="115"/>
      <c r="JP189" s="116"/>
      <c r="JQ189" s="117"/>
      <c r="JR189" s="116"/>
      <c r="JT189" s="116"/>
      <c r="JU189" s="115"/>
      <c r="JV189" s="116"/>
      <c r="JW189" s="117"/>
      <c r="JX189" s="116"/>
      <c r="JZ189" s="116"/>
      <c r="KA189" s="115"/>
      <c r="KB189" s="116"/>
      <c r="KC189" s="117"/>
      <c r="KD189" s="116"/>
      <c r="KF189" s="116"/>
      <c r="KG189" s="115"/>
      <c r="KH189" s="116"/>
      <c r="KI189" s="117"/>
      <c r="KJ189" s="116"/>
      <c r="KL189" s="116"/>
      <c r="KM189" s="115"/>
      <c r="KN189" s="116"/>
      <c r="KO189" s="117"/>
      <c r="KP189" s="116"/>
      <c r="KR189" s="116"/>
      <c r="KS189" s="115"/>
      <c r="KT189" s="116"/>
      <c r="KU189" s="117"/>
      <c r="KV189" s="116"/>
      <c r="KX189" s="116"/>
      <c r="KY189" s="115"/>
      <c r="KZ189" s="116"/>
      <c r="LA189" s="117"/>
      <c r="LB189" s="116"/>
      <c r="LD189" s="116"/>
      <c r="LE189" s="115"/>
      <c r="LF189" s="116"/>
      <c r="LG189" s="117"/>
      <c r="LH189" s="116"/>
    </row>
    <row r="190" spans="1:320" s="193" customFormat="1" ht="72" customHeight="1" x14ac:dyDescent="0.3">
      <c r="A190" s="189" t="s">
        <v>107</v>
      </c>
      <c r="B190" s="190" t="s">
        <v>90</v>
      </c>
      <c r="C190" s="191" t="s">
        <v>88</v>
      </c>
      <c r="D190" s="192" t="s">
        <v>89</v>
      </c>
      <c r="E190" s="191" t="s">
        <v>88</v>
      </c>
      <c r="G190" s="189" t="s">
        <v>107</v>
      </c>
      <c r="H190" s="190" t="s">
        <v>90</v>
      </c>
      <c r="I190" s="191" t="s">
        <v>88</v>
      </c>
      <c r="J190" s="192" t="s">
        <v>89</v>
      </c>
      <c r="K190" s="191" t="s">
        <v>88</v>
      </c>
      <c r="M190" s="189" t="s">
        <v>107</v>
      </c>
      <c r="N190" s="190" t="s">
        <v>90</v>
      </c>
      <c r="O190" s="191" t="s">
        <v>88</v>
      </c>
      <c r="P190" s="192" t="s">
        <v>89</v>
      </c>
      <c r="Q190" s="191" t="s">
        <v>88</v>
      </c>
      <c r="T190" s="189" t="s">
        <v>107</v>
      </c>
      <c r="U190" s="190" t="s">
        <v>90</v>
      </c>
      <c r="V190" s="191" t="s">
        <v>88</v>
      </c>
      <c r="W190" s="192" t="s">
        <v>89</v>
      </c>
      <c r="X190" s="191" t="s">
        <v>88</v>
      </c>
      <c r="AB190" s="189" t="s">
        <v>107</v>
      </c>
      <c r="AC190" s="190" t="s">
        <v>90</v>
      </c>
      <c r="AD190" s="191" t="s">
        <v>88</v>
      </c>
      <c r="AE190" s="192" t="s">
        <v>89</v>
      </c>
      <c r="AF190" s="191" t="s">
        <v>88</v>
      </c>
      <c r="AI190" s="189" t="s">
        <v>107</v>
      </c>
      <c r="AJ190" s="190" t="s">
        <v>90</v>
      </c>
      <c r="AK190" s="191" t="s">
        <v>88</v>
      </c>
      <c r="AL190" s="192" t="s">
        <v>89</v>
      </c>
      <c r="AM190" s="191" t="s">
        <v>88</v>
      </c>
      <c r="AP190" s="189" t="s">
        <v>107</v>
      </c>
      <c r="AQ190" s="190" t="s">
        <v>90</v>
      </c>
      <c r="AR190" s="191" t="s">
        <v>88</v>
      </c>
      <c r="AS190" s="192" t="s">
        <v>89</v>
      </c>
      <c r="AT190" s="191" t="s">
        <v>88</v>
      </c>
      <c r="AV190" s="189" t="s">
        <v>107</v>
      </c>
      <c r="AW190" s="190" t="s">
        <v>90</v>
      </c>
      <c r="AX190" s="191" t="s">
        <v>88</v>
      </c>
      <c r="AY190" s="192" t="s">
        <v>89</v>
      </c>
      <c r="AZ190" s="191" t="s">
        <v>88</v>
      </c>
      <c r="BB190" s="189" t="s">
        <v>107</v>
      </c>
      <c r="BC190" s="190" t="s">
        <v>90</v>
      </c>
      <c r="BD190" s="191" t="s">
        <v>88</v>
      </c>
      <c r="BE190" s="192" t="s">
        <v>89</v>
      </c>
      <c r="BF190" s="191" t="s">
        <v>88</v>
      </c>
      <c r="BH190" s="189" t="s">
        <v>107</v>
      </c>
      <c r="BI190" s="190" t="s">
        <v>90</v>
      </c>
      <c r="BJ190" s="191" t="s">
        <v>88</v>
      </c>
      <c r="BK190" s="192" t="s">
        <v>89</v>
      </c>
      <c r="BL190" s="191" t="s">
        <v>88</v>
      </c>
      <c r="BN190" s="189" t="s">
        <v>107</v>
      </c>
      <c r="BO190" s="190" t="s">
        <v>90</v>
      </c>
      <c r="BP190" s="191" t="s">
        <v>88</v>
      </c>
      <c r="BQ190" s="192" t="s">
        <v>89</v>
      </c>
      <c r="BR190" s="191" t="s">
        <v>88</v>
      </c>
      <c r="BT190" s="189" t="s">
        <v>107</v>
      </c>
      <c r="BU190" s="190" t="s">
        <v>90</v>
      </c>
      <c r="BV190" s="191" t="s">
        <v>88</v>
      </c>
      <c r="BW190" s="192" t="s">
        <v>89</v>
      </c>
      <c r="BX190" s="191" t="s">
        <v>88</v>
      </c>
      <c r="BZ190" s="189" t="s">
        <v>107</v>
      </c>
      <c r="CA190" s="190" t="s">
        <v>90</v>
      </c>
      <c r="CB190" s="191" t="s">
        <v>88</v>
      </c>
      <c r="CC190" s="192" t="s">
        <v>89</v>
      </c>
      <c r="CD190" s="191" t="s">
        <v>88</v>
      </c>
      <c r="CF190" s="189" t="s">
        <v>107</v>
      </c>
      <c r="CG190" s="190" t="s">
        <v>90</v>
      </c>
      <c r="CH190" s="191" t="s">
        <v>88</v>
      </c>
      <c r="CI190" s="192" t="s">
        <v>89</v>
      </c>
      <c r="CJ190" s="191" t="s">
        <v>88</v>
      </c>
      <c r="CL190" s="189" t="s">
        <v>107</v>
      </c>
      <c r="CM190" s="190" t="s">
        <v>90</v>
      </c>
      <c r="CN190" s="191" t="s">
        <v>88</v>
      </c>
      <c r="CO190" s="192" t="s">
        <v>89</v>
      </c>
      <c r="CP190" s="191" t="s">
        <v>88</v>
      </c>
      <c r="CR190" s="189" t="s">
        <v>107</v>
      </c>
      <c r="CS190" s="190" t="s">
        <v>90</v>
      </c>
      <c r="CT190" s="191" t="s">
        <v>88</v>
      </c>
      <c r="CU190" s="192" t="s">
        <v>89</v>
      </c>
      <c r="CV190" s="191" t="s">
        <v>88</v>
      </c>
      <c r="CX190" s="189" t="s">
        <v>107</v>
      </c>
      <c r="CY190" s="190" t="s">
        <v>90</v>
      </c>
      <c r="CZ190" s="191" t="s">
        <v>88</v>
      </c>
      <c r="DA190" s="192" t="s">
        <v>89</v>
      </c>
      <c r="DB190" s="191" t="s">
        <v>88</v>
      </c>
      <c r="DD190" s="189" t="s">
        <v>107</v>
      </c>
      <c r="DE190" s="190" t="s">
        <v>90</v>
      </c>
      <c r="DF190" s="191" t="s">
        <v>88</v>
      </c>
      <c r="DG190" s="192" t="s">
        <v>89</v>
      </c>
      <c r="DH190" s="191" t="s">
        <v>88</v>
      </c>
      <c r="DJ190" s="189" t="s">
        <v>107</v>
      </c>
      <c r="DK190" s="190" t="s">
        <v>90</v>
      </c>
      <c r="DL190" s="191" t="s">
        <v>88</v>
      </c>
      <c r="DM190" s="192" t="s">
        <v>89</v>
      </c>
      <c r="DN190" s="191" t="s">
        <v>88</v>
      </c>
      <c r="DP190" s="189" t="s">
        <v>107</v>
      </c>
      <c r="DQ190" s="190" t="s">
        <v>90</v>
      </c>
      <c r="DR190" s="191" t="s">
        <v>88</v>
      </c>
      <c r="DS190" s="192" t="s">
        <v>89</v>
      </c>
      <c r="DT190" s="191" t="s">
        <v>88</v>
      </c>
      <c r="DV190" s="189" t="s">
        <v>107</v>
      </c>
      <c r="DW190" s="190" t="s">
        <v>90</v>
      </c>
      <c r="DX190" s="191" t="s">
        <v>88</v>
      </c>
      <c r="DY190" s="192" t="s">
        <v>89</v>
      </c>
      <c r="DZ190" s="191" t="s">
        <v>88</v>
      </c>
      <c r="EB190" s="189" t="s">
        <v>107</v>
      </c>
      <c r="EC190" s="190" t="s">
        <v>90</v>
      </c>
      <c r="ED190" s="191" t="s">
        <v>88</v>
      </c>
      <c r="EE190" s="192" t="s">
        <v>89</v>
      </c>
      <c r="EF190" s="191" t="s">
        <v>88</v>
      </c>
      <c r="EH190" s="189" t="s">
        <v>107</v>
      </c>
      <c r="EI190" s="190" t="s">
        <v>90</v>
      </c>
      <c r="EJ190" s="191" t="s">
        <v>88</v>
      </c>
      <c r="EK190" s="192" t="s">
        <v>89</v>
      </c>
      <c r="EL190" s="191" t="s">
        <v>88</v>
      </c>
      <c r="EN190" s="189" t="s">
        <v>107</v>
      </c>
      <c r="EO190" s="190" t="s">
        <v>90</v>
      </c>
      <c r="EP190" s="191" t="s">
        <v>88</v>
      </c>
      <c r="EQ190" s="192" t="s">
        <v>89</v>
      </c>
      <c r="ER190" s="191" t="s">
        <v>88</v>
      </c>
      <c r="ET190" s="189" t="s">
        <v>107</v>
      </c>
      <c r="EU190" s="190" t="s">
        <v>90</v>
      </c>
      <c r="EV190" s="191" t="s">
        <v>88</v>
      </c>
      <c r="EW190" s="192" t="s">
        <v>89</v>
      </c>
      <c r="EX190" s="191" t="s">
        <v>88</v>
      </c>
      <c r="EZ190" s="189" t="s">
        <v>107</v>
      </c>
      <c r="FA190" s="190" t="s">
        <v>90</v>
      </c>
      <c r="FB190" s="191" t="s">
        <v>88</v>
      </c>
      <c r="FC190" s="192" t="s">
        <v>89</v>
      </c>
      <c r="FD190" s="191" t="s">
        <v>88</v>
      </c>
      <c r="FF190" s="189" t="s">
        <v>107</v>
      </c>
      <c r="FG190" s="190" t="s">
        <v>90</v>
      </c>
      <c r="FH190" s="191" t="s">
        <v>88</v>
      </c>
      <c r="FI190" s="192" t="s">
        <v>89</v>
      </c>
      <c r="FJ190" s="191" t="s">
        <v>88</v>
      </c>
      <c r="FL190" s="189" t="s">
        <v>107</v>
      </c>
      <c r="FM190" s="190" t="s">
        <v>90</v>
      </c>
      <c r="FN190" s="191" t="s">
        <v>88</v>
      </c>
      <c r="FO190" s="192" t="s">
        <v>89</v>
      </c>
      <c r="FP190" s="191" t="s">
        <v>88</v>
      </c>
      <c r="FR190" s="189" t="s">
        <v>107</v>
      </c>
      <c r="FS190" s="190" t="s">
        <v>90</v>
      </c>
      <c r="FT190" s="191" t="s">
        <v>88</v>
      </c>
      <c r="FU190" s="192" t="s">
        <v>89</v>
      </c>
      <c r="FV190" s="191" t="s">
        <v>88</v>
      </c>
      <c r="FX190" s="189" t="s">
        <v>107</v>
      </c>
      <c r="FY190" s="190" t="s">
        <v>90</v>
      </c>
      <c r="FZ190" s="191" t="s">
        <v>88</v>
      </c>
      <c r="GA190" s="192" t="s">
        <v>89</v>
      </c>
      <c r="GB190" s="191" t="s">
        <v>88</v>
      </c>
      <c r="GD190" s="189" t="s">
        <v>107</v>
      </c>
      <c r="GE190" s="190" t="s">
        <v>90</v>
      </c>
      <c r="GF190" s="191" t="s">
        <v>88</v>
      </c>
      <c r="GG190" s="192" t="s">
        <v>89</v>
      </c>
      <c r="GH190" s="191" t="s">
        <v>88</v>
      </c>
      <c r="GJ190" s="189" t="s">
        <v>107</v>
      </c>
      <c r="GK190" s="190" t="s">
        <v>90</v>
      </c>
      <c r="GL190" s="191" t="s">
        <v>88</v>
      </c>
      <c r="GM190" s="192" t="s">
        <v>89</v>
      </c>
      <c r="GN190" s="191" t="s">
        <v>88</v>
      </c>
      <c r="GP190" s="189" t="s">
        <v>107</v>
      </c>
      <c r="GQ190" s="190" t="s">
        <v>90</v>
      </c>
      <c r="GR190" s="191" t="s">
        <v>88</v>
      </c>
      <c r="GS190" s="192" t="s">
        <v>89</v>
      </c>
      <c r="GT190" s="191" t="s">
        <v>88</v>
      </c>
      <c r="GV190" s="189" t="s">
        <v>107</v>
      </c>
      <c r="GW190" s="190" t="s">
        <v>90</v>
      </c>
      <c r="GX190" s="191" t="s">
        <v>88</v>
      </c>
      <c r="GY190" s="192" t="s">
        <v>89</v>
      </c>
      <c r="GZ190" s="191" t="s">
        <v>88</v>
      </c>
      <c r="HB190" s="189" t="s">
        <v>107</v>
      </c>
      <c r="HC190" s="190" t="s">
        <v>90</v>
      </c>
      <c r="HD190" s="191" t="s">
        <v>88</v>
      </c>
      <c r="HE190" s="192" t="s">
        <v>89</v>
      </c>
      <c r="HF190" s="191" t="s">
        <v>88</v>
      </c>
      <c r="HH190" s="189" t="s">
        <v>107</v>
      </c>
      <c r="HI190" s="190" t="s">
        <v>90</v>
      </c>
      <c r="HJ190" s="191" t="s">
        <v>88</v>
      </c>
      <c r="HK190" s="192" t="s">
        <v>89</v>
      </c>
      <c r="HL190" s="191" t="s">
        <v>88</v>
      </c>
      <c r="HN190" s="189" t="s">
        <v>107</v>
      </c>
      <c r="HO190" s="190" t="s">
        <v>90</v>
      </c>
      <c r="HP190" s="191" t="s">
        <v>88</v>
      </c>
      <c r="HQ190" s="192" t="s">
        <v>89</v>
      </c>
      <c r="HR190" s="191" t="s">
        <v>88</v>
      </c>
      <c r="HT190" s="189" t="s">
        <v>107</v>
      </c>
      <c r="HU190" s="190" t="s">
        <v>90</v>
      </c>
      <c r="HV190" s="191" t="s">
        <v>88</v>
      </c>
      <c r="HW190" s="192" t="s">
        <v>89</v>
      </c>
      <c r="HX190" s="191" t="s">
        <v>88</v>
      </c>
      <c r="HZ190" s="189" t="s">
        <v>107</v>
      </c>
      <c r="IA190" s="190" t="s">
        <v>90</v>
      </c>
      <c r="IB190" s="191" t="s">
        <v>88</v>
      </c>
      <c r="IC190" s="192" t="s">
        <v>89</v>
      </c>
      <c r="ID190" s="191" t="s">
        <v>88</v>
      </c>
      <c r="IF190" s="189" t="s">
        <v>107</v>
      </c>
      <c r="IG190" s="190" t="s">
        <v>90</v>
      </c>
      <c r="IH190" s="191" t="s">
        <v>88</v>
      </c>
      <c r="II190" s="192" t="s">
        <v>89</v>
      </c>
      <c r="IJ190" s="191" t="s">
        <v>88</v>
      </c>
      <c r="IM190" s="189" t="s">
        <v>107</v>
      </c>
      <c r="IN190" s="190" t="s">
        <v>90</v>
      </c>
      <c r="IO190" s="191" t="s">
        <v>88</v>
      </c>
      <c r="IP190" s="192" t="s">
        <v>89</v>
      </c>
      <c r="IQ190" s="191" t="s">
        <v>88</v>
      </c>
      <c r="IT190" s="189" t="s">
        <v>107</v>
      </c>
      <c r="IU190" s="190" t="s">
        <v>90</v>
      </c>
      <c r="IV190" s="191" t="s">
        <v>88</v>
      </c>
      <c r="IW190" s="192" t="s">
        <v>89</v>
      </c>
      <c r="IX190" s="191" t="s">
        <v>88</v>
      </c>
      <c r="JA190" s="189" t="s">
        <v>107</v>
      </c>
      <c r="JB190" s="190" t="s">
        <v>90</v>
      </c>
      <c r="JC190" s="191" t="s">
        <v>88</v>
      </c>
      <c r="JD190" s="192" t="s">
        <v>89</v>
      </c>
      <c r="JE190" s="191" t="s">
        <v>88</v>
      </c>
      <c r="JH190" s="189" t="s">
        <v>107</v>
      </c>
      <c r="JI190" s="190" t="s">
        <v>90</v>
      </c>
      <c r="JJ190" s="191" t="s">
        <v>88</v>
      </c>
      <c r="JK190" s="192" t="s">
        <v>89</v>
      </c>
      <c r="JL190" s="191" t="s">
        <v>88</v>
      </c>
      <c r="JN190" s="189" t="s">
        <v>107</v>
      </c>
      <c r="JO190" s="190" t="s">
        <v>90</v>
      </c>
      <c r="JP190" s="191" t="s">
        <v>88</v>
      </c>
      <c r="JQ190" s="192" t="s">
        <v>89</v>
      </c>
      <c r="JR190" s="191" t="s">
        <v>88</v>
      </c>
      <c r="JT190" s="189" t="s">
        <v>107</v>
      </c>
      <c r="JU190" s="190" t="s">
        <v>90</v>
      </c>
      <c r="JV190" s="191" t="s">
        <v>88</v>
      </c>
      <c r="JW190" s="192" t="s">
        <v>89</v>
      </c>
      <c r="JX190" s="191" t="s">
        <v>88</v>
      </c>
      <c r="JZ190" s="189" t="s">
        <v>107</v>
      </c>
      <c r="KA190" s="190" t="s">
        <v>90</v>
      </c>
      <c r="KB190" s="191" t="s">
        <v>88</v>
      </c>
      <c r="KC190" s="192" t="s">
        <v>89</v>
      </c>
      <c r="KD190" s="191" t="s">
        <v>88</v>
      </c>
      <c r="KF190" s="189" t="s">
        <v>107</v>
      </c>
      <c r="KG190" s="190" t="s">
        <v>90</v>
      </c>
      <c r="KH190" s="191" t="s">
        <v>88</v>
      </c>
      <c r="KI190" s="192" t="s">
        <v>89</v>
      </c>
      <c r="KJ190" s="191" t="s">
        <v>88</v>
      </c>
      <c r="KL190" s="189" t="s">
        <v>107</v>
      </c>
      <c r="KM190" s="190" t="s">
        <v>90</v>
      </c>
      <c r="KN190" s="191" t="s">
        <v>88</v>
      </c>
      <c r="KO190" s="192" t="s">
        <v>89</v>
      </c>
      <c r="KP190" s="191" t="s">
        <v>88</v>
      </c>
      <c r="KR190" s="189" t="s">
        <v>107</v>
      </c>
      <c r="KS190" s="190" t="s">
        <v>90</v>
      </c>
      <c r="KT190" s="191" t="s">
        <v>88</v>
      </c>
      <c r="KU190" s="192" t="s">
        <v>89</v>
      </c>
      <c r="KV190" s="191" t="s">
        <v>88</v>
      </c>
      <c r="KX190" s="189" t="s">
        <v>107</v>
      </c>
      <c r="KY190" s="190" t="s">
        <v>90</v>
      </c>
      <c r="KZ190" s="191" t="s">
        <v>88</v>
      </c>
      <c r="LA190" s="192" t="s">
        <v>89</v>
      </c>
      <c r="LB190" s="191" t="s">
        <v>88</v>
      </c>
      <c r="LD190" s="189" t="s">
        <v>107</v>
      </c>
      <c r="LE190" s="190" t="s">
        <v>90</v>
      </c>
      <c r="LF190" s="191" t="s">
        <v>88</v>
      </c>
      <c r="LG190" s="192" t="s">
        <v>89</v>
      </c>
      <c r="LH190" s="191" t="s">
        <v>88</v>
      </c>
    </row>
    <row r="191" spans="1:320" ht="17.399999999999999" x14ac:dyDescent="0.3">
      <c r="A191" s="116"/>
      <c r="B191" s="115"/>
      <c r="C191" s="116"/>
      <c r="D191" s="117"/>
      <c r="E191" s="116"/>
      <c r="G191" s="116"/>
      <c r="H191" s="115"/>
      <c r="I191" s="116"/>
      <c r="J191" s="117"/>
      <c r="K191" s="116"/>
      <c r="M191" s="116"/>
      <c r="N191" s="115"/>
      <c r="O191" s="116"/>
      <c r="P191" s="117"/>
      <c r="Q191" s="116"/>
      <c r="T191" s="116"/>
      <c r="U191" s="115"/>
      <c r="V191" s="116"/>
      <c r="W191" s="117"/>
      <c r="X191" s="116"/>
      <c r="AB191" s="116"/>
      <c r="AC191" s="115"/>
      <c r="AD191" s="116"/>
      <c r="AE191" s="117"/>
      <c r="AF191" s="116"/>
      <c r="AI191" s="116"/>
      <c r="AJ191" s="115"/>
      <c r="AK191" s="116"/>
      <c r="AL191" s="117"/>
      <c r="AM191" s="116"/>
      <c r="AP191" s="116"/>
      <c r="AQ191" s="115"/>
      <c r="AR191" s="116"/>
      <c r="AS191" s="117"/>
      <c r="AT191" s="116"/>
      <c r="AV191" s="116"/>
      <c r="AW191" s="115"/>
      <c r="AX191" s="116"/>
      <c r="AY191" s="117"/>
      <c r="AZ191" s="116"/>
      <c r="BB191" s="116"/>
      <c r="BC191" s="115"/>
      <c r="BD191" s="116"/>
      <c r="BE191" s="117"/>
      <c r="BF191" s="116"/>
      <c r="BH191" s="116"/>
      <c r="BI191" s="115"/>
      <c r="BJ191" s="116"/>
      <c r="BK191" s="117"/>
      <c r="BL191" s="116"/>
      <c r="BN191" s="116"/>
      <c r="BO191" s="115"/>
      <c r="BP191" s="116"/>
      <c r="BQ191" s="117"/>
      <c r="BR191" s="116"/>
      <c r="BT191" s="116"/>
      <c r="BU191" s="115"/>
      <c r="BV191" s="116"/>
      <c r="BW191" s="117"/>
      <c r="BX191" s="116"/>
      <c r="BZ191" s="116"/>
      <c r="CA191" s="115"/>
      <c r="CB191" s="116"/>
      <c r="CC191" s="117"/>
      <c r="CD191" s="116"/>
      <c r="CF191" s="116"/>
      <c r="CG191" s="115"/>
      <c r="CH191" s="116"/>
      <c r="CI191" s="117"/>
      <c r="CJ191" s="116"/>
      <c r="CL191" s="116"/>
      <c r="CM191" s="115"/>
      <c r="CN191" s="116"/>
      <c r="CO191" s="117"/>
      <c r="CP191" s="116"/>
      <c r="CR191" s="116"/>
      <c r="CS191" s="115"/>
      <c r="CT191" s="116"/>
      <c r="CU191" s="117"/>
      <c r="CV191" s="116"/>
      <c r="CX191" s="116"/>
      <c r="CY191" s="115"/>
      <c r="CZ191" s="116"/>
      <c r="DA191" s="117"/>
      <c r="DB191" s="116"/>
      <c r="DD191" s="116"/>
      <c r="DE191" s="115"/>
      <c r="DF191" s="116"/>
      <c r="DG191" s="117"/>
      <c r="DH191" s="116"/>
      <c r="DJ191" s="116"/>
      <c r="DK191" s="115"/>
      <c r="DL191" s="116"/>
      <c r="DM191" s="117"/>
      <c r="DN191" s="116"/>
      <c r="DP191" s="116"/>
      <c r="DQ191" s="115"/>
      <c r="DR191" s="116"/>
      <c r="DS191" s="117"/>
      <c r="DT191" s="116"/>
      <c r="DV191" s="116"/>
      <c r="DW191" s="115"/>
      <c r="DX191" s="116"/>
      <c r="DY191" s="117"/>
      <c r="DZ191" s="116"/>
      <c r="EB191" s="116"/>
      <c r="EC191" s="115"/>
      <c r="ED191" s="116"/>
      <c r="EE191" s="117"/>
      <c r="EF191" s="116"/>
      <c r="EH191" s="116"/>
      <c r="EI191" s="115"/>
      <c r="EJ191" s="116"/>
      <c r="EK191" s="117"/>
      <c r="EL191" s="116"/>
      <c r="EN191" s="116"/>
      <c r="EO191" s="115"/>
      <c r="EP191" s="116"/>
      <c r="EQ191" s="117"/>
      <c r="ER191" s="116"/>
      <c r="ET191" s="116"/>
      <c r="EU191" s="115"/>
      <c r="EV191" s="116"/>
      <c r="EW191" s="117"/>
      <c r="EX191" s="116"/>
      <c r="EZ191" s="116"/>
      <c r="FA191" s="115"/>
      <c r="FB191" s="116"/>
      <c r="FC191" s="117"/>
      <c r="FD191" s="116"/>
      <c r="FF191" s="116"/>
      <c r="FG191" s="115"/>
      <c r="FH191" s="116"/>
      <c r="FI191" s="117"/>
      <c r="FJ191" s="116"/>
      <c r="FL191" s="116"/>
      <c r="FM191" s="115"/>
      <c r="FN191" s="116"/>
      <c r="FO191" s="117"/>
      <c r="FP191" s="116"/>
      <c r="FR191" s="116"/>
      <c r="FS191" s="115"/>
      <c r="FT191" s="116"/>
      <c r="FU191" s="117"/>
      <c r="FV191" s="116"/>
      <c r="FX191" s="116"/>
      <c r="FY191" s="115"/>
      <c r="FZ191" s="116"/>
      <c r="GA191" s="117"/>
      <c r="GB191" s="116"/>
      <c r="GD191" s="116"/>
      <c r="GE191" s="115"/>
      <c r="GF191" s="116"/>
      <c r="GG191" s="117"/>
      <c r="GH191" s="116"/>
      <c r="GJ191" s="116"/>
      <c r="GK191" s="115"/>
      <c r="GL191" s="116"/>
      <c r="GM191" s="117"/>
      <c r="GN191" s="116"/>
      <c r="GP191" s="116"/>
      <c r="GQ191" s="115"/>
      <c r="GR191" s="116"/>
      <c r="GS191" s="117"/>
      <c r="GT191" s="116"/>
      <c r="GV191" s="116"/>
      <c r="GW191" s="115"/>
      <c r="GX191" s="116"/>
      <c r="GY191" s="117"/>
      <c r="GZ191" s="116"/>
      <c r="HB191" s="116"/>
      <c r="HC191" s="115"/>
      <c r="HD191" s="116"/>
      <c r="HE191" s="117"/>
      <c r="HF191" s="116"/>
      <c r="HH191" s="116"/>
      <c r="HI191" s="115"/>
      <c r="HJ191" s="116"/>
      <c r="HK191" s="117"/>
      <c r="HL191" s="116"/>
      <c r="HN191" s="116"/>
      <c r="HO191" s="115"/>
      <c r="HP191" s="116"/>
      <c r="HQ191" s="117"/>
      <c r="HR191" s="116"/>
      <c r="HT191" s="116"/>
      <c r="HU191" s="115"/>
      <c r="HV191" s="116"/>
      <c r="HW191" s="117"/>
      <c r="HX191" s="116"/>
      <c r="HZ191" s="116"/>
      <c r="IA191" s="115"/>
      <c r="IB191" s="116"/>
      <c r="IC191" s="117"/>
      <c r="ID191" s="116"/>
      <c r="IF191" s="116"/>
      <c r="IG191" s="115"/>
      <c r="IH191" s="116"/>
      <c r="II191" s="117"/>
      <c r="IJ191" s="116"/>
      <c r="IM191" s="116"/>
      <c r="IN191" s="115"/>
      <c r="IO191" s="116"/>
      <c r="IP191" s="117"/>
      <c r="IQ191" s="116"/>
      <c r="IT191" s="116"/>
      <c r="IU191" s="115"/>
      <c r="IV191" s="116"/>
      <c r="IW191" s="117"/>
      <c r="IX191" s="116"/>
      <c r="JA191" s="116"/>
      <c r="JB191" s="115"/>
      <c r="JC191" s="116"/>
      <c r="JD191" s="117"/>
      <c r="JE191" s="116"/>
      <c r="JH191" s="116"/>
      <c r="JI191" s="115"/>
      <c r="JJ191" s="116"/>
      <c r="JK191" s="117"/>
      <c r="JL191" s="116"/>
      <c r="JN191" s="116"/>
      <c r="JO191" s="115"/>
      <c r="JP191" s="116"/>
      <c r="JQ191" s="117"/>
      <c r="JR191" s="116"/>
      <c r="JT191" s="116"/>
      <c r="JU191" s="115"/>
      <c r="JV191" s="116"/>
      <c r="JW191" s="117"/>
      <c r="JX191" s="116"/>
      <c r="JZ191" s="116"/>
      <c r="KA191" s="115"/>
      <c r="KB191" s="116"/>
      <c r="KC191" s="117"/>
      <c r="KD191" s="116"/>
      <c r="KF191" s="116"/>
      <c r="KG191" s="115"/>
      <c r="KH191" s="116"/>
      <c r="KI191" s="117"/>
      <c r="KJ191" s="116"/>
      <c r="KL191" s="116"/>
      <c r="KM191" s="115"/>
      <c r="KN191" s="116"/>
      <c r="KO191" s="117"/>
      <c r="KP191" s="116"/>
      <c r="KR191" s="116"/>
      <c r="KS191" s="115"/>
      <c r="KT191" s="116"/>
      <c r="KU191" s="117"/>
      <c r="KV191" s="116"/>
      <c r="KX191" s="116"/>
      <c r="KY191" s="115"/>
      <c r="KZ191" s="116"/>
      <c r="LA191" s="117"/>
      <c r="LB191" s="116"/>
      <c r="LD191" s="116"/>
      <c r="LE191" s="115"/>
      <c r="LF191" s="116"/>
      <c r="LG191" s="117"/>
      <c r="LH191" s="116"/>
    </row>
    <row r="192" spans="1:320" ht="17.399999999999999" x14ac:dyDescent="0.3">
      <c r="A192" s="187" t="s">
        <v>9</v>
      </c>
      <c r="B192" s="186">
        <v>1495177.95</v>
      </c>
      <c r="C192" s="194">
        <v>2.7404768547997393E-2</v>
      </c>
      <c r="D192" s="188">
        <v>26</v>
      </c>
      <c r="E192" s="194">
        <v>4.7186932849364795E-2</v>
      </c>
      <c r="G192" s="187" t="s">
        <v>9</v>
      </c>
      <c r="H192" s="186">
        <v>1492588.97</v>
      </c>
      <c r="I192" s="194">
        <v>2.7592787846822474E-2</v>
      </c>
      <c r="J192" s="188">
        <v>26</v>
      </c>
      <c r="K192" s="194">
        <v>4.8059149722735672E-2</v>
      </c>
      <c r="M192" s="187" t="s">
        <v>9</v>
      </c>
      <c r="N192" s="186">
        <v>1424650.96</v>
      </c>
      <c r="O192" s="194">
        <v>2.693060345344412E-2</v>
      </c>
      <c r="P192" s="188">
        <v>25</v>
      </c>
      <c r="Q192" s="194">
        <v>4.7080979284369114E-2</v>
      </c>
      <c r="T192" s="187" t="s">
        <v>9</v>
      </c>
      <c r="U192" s="186">
        <v>1339071.21</v>
      </c>
      <c r="V192" s="194">
        <v>2.7250687325198558E-2</v>
      </c>
      <c r="W192" s="188">
        <v>23</v>
      </c>
      <c r="X192" s="194">
        <v>4.6747967479674794E-2</v>
      </c>
      <c r="AB192" s="187" t="s">
        <v>9</v>
      </c>
      <c r="AC192" s="186">
        <v>1257297</v>
      </c>
      <c r="AD192" s="194">
        <v>2.6883518012117642E-2</v>
      </c>
      <c r="AE192" s="188">
        <v>21</v>
      </c>
      <c r="AF192" s="194">
        <v>4.5064377682403435E-2</v>
      </c>
      <c r="AI192" s="187" t="s">
        <v>9</v>
      </c>
      <c r="AJ192" s="186">
        <v>1266380.01</v>
      </c>
      <c r="AK192" s="194">
        <v>2.8310621888361E-2</v>
      </c>
      <c r="AL192" s="188">
        <v>21</v>
      </c>
      <c r="AM192" s="194">
        <v>4.740406320541761E-2</v>
      </c>
      <c r="AP192" s="187" t="s">
        <v>9</v>
      </c>
      <c r="AQ192" s="186">
        <v>1243541.1299999999</v>
      </c>
      <c r="AR192" s="194">
        <v>2.916628093082994E-2</v>
      </c>
      <c r="AS192" s="188">
        <v>20</v>
      </c>
      <c r="AT192" s="194">
        <v>4.7281323877068557E-2</v>
      </c>
      <c r="AV192" s="187" t="s">
        <v>9</v>
      </c>
      <c r="AW192" s="186">
        <v>1056966.1000000001</v>
      </c>
      <c r="AX192" s="194">
        <v>2.6913029374101401E-2</v>
      </c>
      <c r="AY192" s="188">
        <v>16</v>
      </c>
      <c r="AZ192" s="194">
        <v>4.1343669250645997E-2</v>
      </c>
      <c r="BB192" s="187" t="s">
        <v>9</v>
      </c>
      <c r="BC192" s="186">
        <v>1020539.87</v>
      </c>
      <c r="BD192" s="194">
        <v>2.7684584165151262E-2</v>
      </c>
      <c r="BE192" s="188">
        <v>15</v>
      </c>
      <c r="BF192" s="194">
        <v>4.1208791208791208E-2</v>
      </c>
      <c r="BH192" s="187" t="s">
        <v>9</v>
      </c>
      <c r="BI192" s="186">
        <v>975863.55</v>
      </c>
      <c r="BJ192" s="194">
        <v>2.818429796677531E-2</v>
      </c>
      <c r="BK192" s="188">
        <v>14</v>
      </c>
      <c r="BL192" s="194">
        <v>4.0697674418604654E-2</v>
      </c>
      <c r="BN192" s="187" t="s">
        <v>9</v>
      </c>
      <c r="BO192" s="186">
        <v>881393.4</v>
      </c>
      <c r="BP192" s="194">
        <v>2.7730914432775439E-2</v>
      </c>
      <c r="BQ192" s="188">
        <v>12</v>
      </c>
      <c r="BR192" s="194">
        <v>3.8461538461538464E-2</v>
      </c>
      <c r="BT192" s="187" t="s">
        <v>9</v>
      </c>
      <c r="BU192" s="186">
        <v>719274.36</v>
      </c>
      <c r="BV192" s="194">
        <v>2.5202502970427403E-2</v>
      </c>
      <c r="BW192" s="188">
        <v>9</v>
      </c>
      <c r="BX192" s="194">
        <v>3.2490974729241874E-2</v>
      </c>
      <c r="BZ192" s="187" t="s">
        <v>9</v>
      </c>
      <c r="CA192" s="186">
        <v>718601.79</v>
      </c>
      <c r="CB192" s="194">
        <v>2.6843226597257557E-2</v>
      </c>
      <c r="CC192" s="188">
        <v>9</v>
      </c>
      <c r="CD192" s="194">
        <v>3.5294117647058823E-2</v>
      </c>
      <c r="CF192" s="187" t="s">
        <v>9</v>
      </c>
      <c r="CG192" s="186">
        <v>617623.93999999994</v>
      </c>
      <c r="CH192" s="194">
        <v>2.6374916373222469E-2</v>
      </c>
      <c r="CI192" s="188">
        <v>7</v>
      </c>
      <c r="CJ192" s="194">
        <v>3.0701754385964911E-2</v>
      </c>
      <c r="CL192" s="187" t="s">
        <v>9</v>
      </c>
      <c r="CM192" s="186">
        <v>567224.07999999996</v>
      </c>
      <c r="CN192" s="194">
        <v>2.6061712696568651E-2</v>
      </c>
      <c r="CO192" s="188">
        <v>6</v>
      </c>
      <c r="CP192" s="194">
        <v>2.8169014084507043E-2</v>
      </c>
      <c r="CR192" s="187" t="s">
        <v>9</v>
      </c>
      <c r="CS192" s="186">
        <v>567224.06999999995</v>
      </c>
      <c r="CT192" s="194">
        <v>2.7834292534797224E-2</v>
      </c>
      <c r="CU192" s="188">
        <v>6</v>
      </c>
      <c r="CV192" s="194">
        <v>2.9556650246305417E-2</v>
      </c>
      <c r="CX192" s="187" t="s">
        <v>9</v>
      </c>
      <c r="CY192" s="186">
        <v>530320.82999999996</v>
      </c>
      <c r="CZ192" s="194">
        <v>2.7235596564965575E-2</v>
      </c>
      <c r="DA192" s="188">
        <v>5</v>
      </c>
      <c r="DB192" s="194">
        <v>2.5906735751295335E-2</v>
      </c>
      <c r="DD192" s="187" t="s">
        <v>9</v>
      </c>
      <c r="DE192" s="186">
        <v>530320.93999999994</v>
      </c>
      <c r="DF192" s="194">
        <v>2.8138634246308608E-2</v>
      </c>
      <c r="DG192" s="188">
        <v>5</v>
      </c>
      <c r="DH192" s="194">
        <v>2.6737967914438502E-2</v>
      </c>
      <c r="DJ192" s="187" t="s">
        <v>9</v>
      </c>
      <c r="DK192" s="186">
        <v>530307.35</v>
      </c>
      <c r="DL192" s="194">
        <v>2.8592923533906644E-2</v>
      </c>
      <c r="DM192" s="188">
        <v>5</v>
      </c>
      <c r="DN192" s="194">
        <v>2.7027027027027029E-2</v>
      </c>
      <c r="DP192" s="187" t="s">
        <v>9</v>
      </c>
      <c r="DQ192" s="186">
        <v>530376.65</v>
      </c>
      <c r="DR192" s="194">
        <v>2.8933235185631363E-2</v>
      </c>
      <c r="DS192" s="188">
        <v>5</v>
      </c>
      <c r="DT192" s="194">
        <v>2.717391304347826E-2</v>
      </c>
      <c r="DV192" s="187" t="s">
        <v>9</v>
      </c>
      <c r="DW192" s="186">
        <v>532610.6</v>
      </c>
      <c r="DX192" s="194">
        <v>2.9054402586200158E-2</v>
      </c>
      <c r="DY192" s="188">
        <v>5</v>
      </c>
      <c r="DZ192" s="194">
        <v>2.717391304347826E-2</v>
      </c>
      <c r="EB192" s="187" t="s">
        <v>9</v>
      </c>
      <c r="EC192" s="186">
        <v>532839.48</v>
      </c>
      <c r="ED192" s="194">
        <v>2.9465647574466552E-2</v>
      </c>
      <c r="EE192" s="188">
        <v>5</v>
      </c>
      <c r="EF192" s="194">
        <v>2.717391304347826E-2</v>
      </c>
      <c r="EH192" s="187" t="s">
        <v>9</v>
      </c>
      <c r="EI192" s="186">
        <v>536188.57999999996</v>
      </c>
      <c r="EJ192" s="194">
        <v>2.9953238094639938E-2</v>
      </c>
      <c r="EK192" s="188">
        <v>5</v>
      </c>
      <c r="EL192" s="194">
        <v>2.7322404371584699E-2</v>
      </c>
      <c r="EN192" s="187" t="s">
        <v>9</v>
      </c>
      <c r="EO192" s="186">
        <v>536708.56000000006</v>
      </c>
      <c r="EP192" s="194">
        <v>3.0373931416351519E-2</v>
      </c>
      <c r="EQ192" s="188">
        <v>5</v>
      </c>
      <c r="ER192" s="194">
        <v>2.7777777777777776E-2</v>
      </c>
      <c r="ET192" s="187" t="s">
        <v>9</v>
      </c>
      <c r="EU192" s="186">
        <v>536908.56000000006</v>
      </c>
      <c r="EV192" s="194">
        <v>3.0694836804114629E-2</v>
      </c>
      <c r="EW192" s="188">
        <v>5</v>
      </c>
      <c r="EX192" s="194">
        <v>2.8089887640449437E-2</v>
      </c>
      <c r="EZ192" s="187" t="s">
        <v>9</v>
      </c>
      <c r="FA192" s="186">
        <v>536924.51</v>
      </c>
      <c r="FB192" s="194">
        <v>3.0749642409409011E-2</v>
      </c>
      <c r="FC192" s="188">
        <v>5</v>
      </c>
      <c r="FD192" s="194">
        <v>2.8089887640449437E-2</v>
      </c>
      <c r="FF192" s="187" t="s">
        <v>9</v>
      </c>
      <c r="FG192" s="186">
        <v>538244.75</v>
      </c>
      <c r="FH192" s="194">
        <v>3.143902147656865E-2</v>
      </c>
      <c r="FI192" s="188">
        <v>5</v>
      </c>
      <c r="FJ192" s="194">
        <v>2.8409090909090908E-2</v>
      </c>
      <c r="FL192" s="187" t="s">
        <v>9</v>
      </c>
      <c r="FM192" s="186">
        <v>538347.6100000001</v>
      </c>
      <c r="FN192" s="194">
        <v>3.1955448729470148E-2</v>
      </c>
      <c r="FO192" s="188">
        <v>5</v>
      </c>
      <c r="FP192" s="194">
        <v>2.8735632183908046E-2</v>
      </c>
      <c r="FR192" s="187" t="s">
        <v>9</v>
      </c>
      <c r="FS192" s="186">
        <v>538297.61</v>
      </c>
      <c r="FT192" s="194">
        <v>3.2514625305577902E-2</v>
      </c>
      <c r="FU192" s="188">
        <v>5</v>
      </c>
      <c r="FV192" s="194">
        <v>2.8901734104046242E-2</v>
      </c>
      <c r="FX192" s="187" t="s">
        <v>9</v>
      </c>
      <c r="FY192" s="186">
        <v>539223.28</v>
      </c>
      <c r="FZ192" s="194">
        <v>3.2914338204179959E-2</v>
      </c>
      <c r="GA192" s="188">
        <v>5</v>
      </c>
      <c r="GB192" s="194">
        <v>2.9239766081871343E-2</v>
      </c>
      <c r="GD192" s="187" t="s">
        <v>9</v>
      </c>
      <c r="GE192" s="186">
        <v>539525.80000000005</v>
      </c>
      <c r="GF192" s="194">
        <v>3.2846689380861188E-2</v>
      </c>
      <c r="GG192" s="188">
        <v>5</v>
      </c>
      <c r="GH192" s="194">
        <v>2.9411764705882353E-2</v>
      </c>
      <c r="GJ192" s="187" t="s">
        <v>9</v>
      </c>
      <c r="GK192" s="186">
        <v>540082.85000000009</v>
      </c>
      <c r="GL192" s="194">
        <v>3.3527802292912141E-2</v>
      </c>
      <c r="GM192" s="188">
        <v>5</v>
      </c>
      <c r="GN192" s="194">
        <v>2.9940119760479042E-2</v>
      </c>
      <c r="GP192" s="187" t="s">
        <v>9</v>
      </c>
      <c r="GQ192" s="186">
        <v>539892.47999999998</v>
      </c>
      <c r="GR192" s="194">
        <v>3.4074246542798441E-2</v>
      </c>
      <c r="GS192" s="188">
        <v>5</v>
      </c>
      <c r="GT192" s="194">
        <v>3.048780487804878E-2</v>
      </c>
      <c r="GV192" s="187" t="s">
        <v>9</v>
      </c>
      <c r="GW192" s="186">
        <v>542560.23</v>
      </c>
      <c r="GX192" s="194">
        <v>3.4224257939241193E-2</v>
      </c>
      <c r="GY192" s="188">
        <v>5</v>
      </c>
      <c r="GZ192" s="194">
        <v>3.048780487804878E-2</v>
      </c>
      <c r="HB192" s="187" t="s">
        <v>9</v>
      </c>
      <c r="HC192" s="186">
        <v>544072.68999999994</v>
      </c>
      <c r="HD192" s="194">
        <v>3.5276838005465591E-2</v>
      </c>
      <c r="HE192" s="188">
        <v>5</v>
      </c>
      <c r="HF192" s="194">
        <v>3.1645569620253167E-2</v>
      </c>
      <c r="HH192" s="187" t="s">
        <v>9</v>
      </c>
      <c r="HI192" s="186">
        <v>544920.46</v>
      </c>
      <c r="HJ192" s="194">
        <v>3.5624855605522136E-2</v>
      </c>
      <c r="HK192" s="188">
        <v>5</v>
      </c>
      <c r="HL192" s="194">
        <v>3.1847133757961783E-2</v>
      </c>
      <c r="HN192" s="187" t="s">
        <v>9</v>
      </c>
      <c r="HO192" s="186">
        <v>544620.46</v>
      </c>
      <c r="HP192" s="194">
        <v>3.58193342365241E-2</v>
      </c>
      <c r="HQ192" s="188">
        <v>5</v>
      </c>
      <c r="HR192" s="194">
        <v>3.2051282051282048E-2</v>
      </c>
      <c r="HT192" s="187" t="s">
        <v>9</v>
      </c>
      <c r="HU192" s="186">
        <v>453775.65</v>
      </c>
      <c r="HV192" s="194">
        <v>3.092306988536046E-2</v>
      </c>
      <c r="HW192" s="188">
        <v>4</v>
      </c>
      <c r="HX192" s="194">
        <v>2.6315789473684209E-2</v>
      </c>
      <c r="HZ192" s="187" t="s">
        <v>9</v>
      </c>
      <c r="IA192" s="186">
        <v>453475.65</v>
      </c>
      <c r="IB192" s="194">
        <v>3.1405966025758555E-2</v>
      </c>
      <c r="IC192" s="188">
        <v>4</v>
      </c>
      <c r="ID192" s="194">
        <v>2.6666666666666668E-2</v>
      </c>
      <c r="IF192" s="187" t="s">
        <v>9</v>
      </c>
      <c r="IG192" s="186">
        <v>453175.65</v>
      </c>
      <c r="IH192" s="194">
        <v>3.160906588350091E-2</v>
      </c>
      <c r="II192" s="188">
        <v>4</v>
      </c>
      <c r="IJ192" s="194">
        <v>2.6845637583892617E-2</v>
      </c>
      <c r="IM192" s="187" t="s">
        <v>9</v>
      </c>
      <c r="IN192" s="186">
        <v>452875.65</v>
      </c>
      <c r="IO192" s="194">
        <v>3.2072111450133778E-2</v>
      </c>
      <c r="IP192" s="188">
        <v>4</v>
      </c>
      <c r="IQ192" s="194">
        <v>2.7027027027027029E-2</v>
      </c>
      <c r="IT192" s="187" t="s">
        <v>9</v>
      </c>
      <c r="IU192" s="186">
        <v>452575.65</v>
      </c>
      <c r="IV192" s="194">
        <v>3.2343000986603927E-2</v>
      </c>
      <c r="IW192" s="188">
        <v>4</v>
      </c>
      <c r="IX192" s="194">
        <v>2.7397260273972601E-2</v>
      </c>
      <c r="JA192" s="187" t="s">
        <v>9</v>
      </c>
      <c r="JB192" s="186">
        <v>452275.65</v>
      </c>
      <c r="JC192" s="194">
        <v>3.2508737294152316E-2</v>
      </c>
      <c r="JD192" s="188">
        <v>4</v>
      </c>
      <c r="JE192" s="194">
        <v>2.7586206896551724E-2</v>
      </c>
      <c r="JH192" s="187" t="s">
        <v>9</v>
      </c>
      <c r="JI192" s="186">
        <v>451975.65</v>
      </c>
      <c r="JJ192" s="194">
        <v>3.2920514427211243E-2</v>
      </c>
      <c r="JK192" s="188">
        <v>4</v>
      </c>
      <c r="JL192" s="194">
        <v>2.7972027972027972E-2</v>
      </c>
      <c r="JN192" s="187" t="s">
        <v>9</v>
      </c>
      <c r="JO192" s="186">
        <v>451675.65</v>
      </c>
      <c r="JP192" s="194">
        <v>3.3554758240029028E-2</v>
      </c>
      <c r="JQ192" s="188">
        <v>4</v>
      </c>
      <c r="JR192" s="194">
        <v>2.8776978417266189E-2</v>
      </c>
      <c r="JT192" s="187" t="s">
        <v>9</v>
      </c>
      <c r="JU192" s="186">
        <v>451375.65</v>
      </c>
      <c r="JV192" s="194">
        <v>3.3980512142806257E-2</v>
      </c>
      <c r="JW192" s="188">
        <v>4</v>
      </c>
      <c r="JX192" s="194">
        <v>2.9411764705882353E-2</v>
      </c>
      <c r="JZ192" s="187" t="s">
        <v>9</v>
      </c>
      <c r="KA192" s="186">
        <v>451075.65</v>
      </c>
      <c r="KB192" s="194">
        <v>3.4796077774948544E-2</v>
      </c>
      <c r="KC192" s="188">
        <v>4</v>
      </c>
      <c r="KD192" s="194">
        <v>2.9850746268656716E-2</v>
      </c>
      <c r="KF192" s="187" t="s">
        <v>9</v>
      </c>
      <c r="KG192" s="186">
        <v>384942.54000000004</v>
      </c>
      <c r="KH192" s="194">
        <v>3.0534408947155145E-2</v>
      </c>
      <c r="KI192" s="188">
        <v>3</v>
      </c>
      <c r="KJ192" s="194">
        <v>2.3076923076923078E-2</v>
      </c>
      <c r="KL192" s="187" t="s">
        <v>9</v>
      </c>
      <c r="KM192" s="186">
        <v>384642.54000000004</v>
      </c>
      <c r="KN192" s="194">
        <v>3.2125295777275353E-2</v>
      </c>
      <c r="KO192" s="188">
        <v>3</v>
      </c>
      <c r="KP192" s="194">
        <v>2.3809523809523808E-2</v>
      </c>
      <c r="KR192" s="187" t="s">
        <v>9</v>
      </c>
      <c r="KS192" s="186">
        <v>384342.54000000004</v>
      </c>
      <c r="KT192" s="194">
        <v>3.2373964654345048E-2</v>
      </c>
      <c r="KU192" s="188">
        <v>3</v>
      </c>
      <c r="KV192" s="194">
        <v>2.4E-2</v>
      </c>
      <c r="KX192" s="187" t="s">
        <v>9</v>
      </c>
      <c r="KY192" s="186">
        <v>384042.54000000004</v>
      </c>
      <c r="KZ192" s="194">
        <v>3.3637101662030836E-2</v>
      </c>
      <c r="LA192" s="188">
        <v>3</v>
      </c>
      <c r="LB192" s="194">
        <v>2.4590163934426229E-2</v>
      </c>
      <c r="LD192" s="187" t="s">
        <v>9</v>
      </c>
      <c r="LE192" s="186">
        <v>0</v>
      </c>
      <c r="LF192" s="194">
        <v>0</v>
      </c>
      <c r="LG192" s="188">
        <v>0</v>
      </c>
      <c r="LH192" s="194">
        <v>0</v>
      </c>
    </row>
    <row r="193" spans="1:320" ht="17.399999999999999" x14ac:dyDescent="0.3">
      <c r="A193" s="187" t="s">
        <v>10</v>
      </c>
      <c r="B193" s="186">
        <v>3064479.38</v>
      </c>
      <c r="C193" s="194">
        <v>5.6168129103970899E-2</v>
      </c>
      <c r="D193" s="188">
        <v>47</v>
      </c>
      <c r="E193" s="194">
        <v>8.5299455535390201E-2</v>
      </c>
      <c r="G193" s="187" t="s">
        <v>10</v>
      </c>
      <c r="H193" s="186">
        <v>3061264.55</v>
      </c>
      <c r="I193" s="194">
        <v>5.659215294291535E-2</v>
      </c>
      <c r="J193" s="188">
        <v>47</v>
      </c>
      <c r="K193" s="194">
        <v>8.6876155268022184E-2</v>
      </c>
      <c r="M193" s="187" t="s">
        <v>10</v>
      </c>
      <c r="N193" s="186">
        <v>2964680.04</v>
      </c>
      <c r="O193" s="194">
        <v>5.6042234038561158E-2</v>
      </c>
      <c r="P193" s="188">
        <v>46</v>
      </c>
      <c r="Q193" s="194">
        <v>8.6629001883239173E-2</v>
      </c>
      <c r="T193" s="187" t="s">
        <v>10</v>
      </c>
      <c r="U193" s="186">
        <v>2954093.96</v>
      </c>
      <c r="V193" s="194">
        <v>6.0117109704134114E-2</v>
      </c>
      <c r="W193" s="188">
        <v>46</v>
      </c>
      <c r="X193" s="194">
        <v>9.3495934959349589E-2</v>
      </c>
      <c r="AB193" s="187" t="s">
        <v>10</v>
      </c>
      <c r="AC193" s="186">
        <v>2863319.66</v>
      </c>
      <c r="AD193" s="194">
        <v>6.1223486299625776E-2</v>
      </c>
      <c r="AE193" s="188">
        <v>44</v>
      </c>
      <c r="AF193" s="194">
        <v>9.4420600858369105E-2</v>
      </c>
      <c r="AI193" s="187" t="s">
        <v>10</v>
      </c>
      <c r="AJ193" s="186">
        <v>2831201.61</v>
      </c>
      <c r="AK193" s="194">
        <v>6.3293069724330936E-2</v>
      </c>
      <c r="AL193" s="188">
        <v>43</v>
      </c>
      <c r="AM193" s="194">
        <v>9.7065462753950338E-2</v>
      </c>
      <c r="AP193" s="187" t="s">
        <v>10</v>
      </c>
      <c r="AQ193" s="186">
        <v>2664736.83</v>
      </c>
      <c r="AR193" s="194">
        <v>6.2499310328810141E-2</v>
      </c>
      <c r="AS193" s="188">
        <v>40</v>
      </c>
      <c r="AT193" s="194">
        <v>9.4562647754137114E-2</v>
      </c>
      <c r="AV193" s="187" t="s">
        <v>10</v>
      </c>
      <c r="AW193" s="186">
        <v>2346913.63</v>
      </c>
      <c r="AX193" s="194">
        <v>5.9758355033968417E-2</v>
      </c>
      <c r="AY193" s="188">
        <v>36</v>
      </c>
      <c r="AZ193" s="194">
        <v>9.3023255813953487E-2</v>
      </c>
      <c r="BB193" s="187" t="s">
        <v>10</v>
      </c>
      <c r="BC193" s="186">
        <v>2191171.1800000002</v>
      </c>
      <c r="BD193" s="194">
        <v>5.944075752078537E-2</v>
      </c>
      <c r="BE193" s="188">
        <v>34</v>
      </c>
      <c r="BF193" s="194">
        <v>9.3406593406593408E-2</v>
      </c>
      <c r="BH193" s="187" t="s">
        <v>10</v>
      </c>
      <c r="BI193" s="186">
        <v>2083548.79</v>
      </c>
      <c r="BJ193" s="194">
        <v>6.0175789869059221E-2</v>
      </c>
      <c r="BK193" s="188">
        <v>32</v>
      </c>
      <c r="BL193" s="194">
        <v>9.3023255813953487E-2</v>
      </c>
      <c r="BN193" s="187" t="s">
        <v>10</v>
      </c>
      <c r="BO193" s="186">
        <v>1763677.1</v>
      </c>
      <c r="BP193" s="194">
        <v>5.548984000463985E-2</v>
      </c>
      <c r="BQ193" s="188">
        <v>28</v>
      </c>
      <c r="BR193" s="194">
        <v>8.9743589743589744E-2</v>
      </c>
      <c r="BT193" s="187" t="s">
        <v>10</v>
      </c>
      <c r="BU193" s="186">
        <v>1540965.79</v>
      </c>
      <c r="BV193" s="194">
        <v>5.3993576108846704E-2</v>
      </c>
      <c r="BW193" s="188">
        <v>25</v>
      </c>
      <c r="BX193" s="194">
        <v>9.0252707581227443E-2</v>
      </c>
      <c r="BZ193" s="187" t="s">
        <v>10</v>
      </c>
      <c r="CA193" s="186">
        <v>1252809.0900000001</v>
      </c>
      <c r="CB193" s="194">
        <v>4.6798433783436635E-2</v>
      </c>
      <c r="CC193" s="188">
        <v>20</v>
      </c>
      <c r="CD193" s="194">
        <v>7.8431372549019607E-2</v>
      </c>
      <c r="CF193" s="187" t="s">
        <v>10</v>
      </c>
      <c r="CG193" s="186">
        <v>1172795.06</v>
      </c>
      <c r="CH193" s="194">
        <v>5.0082857264937677E-2</v>
      </c>
      <c r="CI193" s="188">
        <v>19</v>
      </c>
      <c r="CJ193" s="194">
        <v>8.3333333333333329E-2</v>
      </c>
      <c r="CL193" s="187" t="s">
        <v>10</v>
      </c>
      <c r="CM193" s="186">
        <v>1025503.15</v>
      </c>
      <c r="CN193" s="194">
        <v>4.7117831218882945E-2</v>
      </c>
      <c r="CO193" s="188">
        <v>17</v>
      </c>
      <c r="CP193" s="194">
        <v>7.9812206572769953E-2</v>
      </c>
      <c r="CR193" s="187" t="s">
        <v>10</v>
      </c>
      <c r="CS193" s="186">
        <v>864674.95</v>
      </c>
      <c r="CT193" s="194">
        <v>4.2430525745868239E-2</v>
      </c>
      <c r="CU193" s="188">
        <v>15</v>
      </c>
      <c r="CV193" s="194">
        <v>7.3891625615763554E-2</v>
      </c>
      <c r="CX193" s="187" t="s">
        <v>10</v>
      </c>
      <c r="CY193" s="186">
        <v>862539.43</v>
      </c>
      <c r="CZ193" s="194">
        <v>4.4297290636038884E-2</v>
      </c>
      <c r="DA193" s="188">
        <v>15</v>
      </c>
      <c r="DB193" s="194">
        <v>7.7720207253886009E-2</v>
      </c>
      <c r="DD193" s="187" t="s">
        <v>10</v>
      </c>
      <c r="DE193" s="186">
        <v>762308.32</v>
      </c>
      <c r="DF193" s="194">
        <v>4.0447799401241782E-2</v>
      </c>
      <c r="DG193" s="188">
        <v>14</v>
      </c>
      <c r="DH193" s="194">
        <v>7.4866310160427801E-2</v>
      </c>
      <c r="DJ193" s="187" t="s">
        <v>10</v>
      </c>
      <c r="DK193" s="186">
        <v>759829.85</v>
      </c>
      <c r="DL193" s="194">
        <v>4.0968236249845962E-2</v>
      </c>
      <c r="DM193" s="188">
        <v>14</v>
      </c>
      <c r="DN193" s="194">
        <v>7.567567567567568E-2</v>
      </c>
      <c r="DP193" s="187" t="s">
        <v>10</v>
      </c>
      <c r="DQ193" s="186">
        <v>756573.05</v>
      </c>
      <c r="DR193" s="194">
        <v>4.1272755862763633E-2</v>
      </c>
      <c r="DS193" s="188">
        <v>14</v>
      </c>
      <c r="DT193" s="194">
        <v>7.6086956521739135E-2</v>
      </c>
      <c r="DV193" s="187" t="s">
        <v>10</v>
      </c>
      <c r="DW193" s="186">
        <v>752589.49</v>
      </c>
      <c r="DX193" s="194">
        <v>4.1054455214753621E-2</v>
      </c>
      <c r="DY193" s="188">
        <v>14</v>
      </c>
      <c r="DZ193" s="194">
        <v>7.6086956521739135E-2</v>
      </c>
      <c r="EB193" s="187" t="s">
        <v>10</v>
      </c>
      <c r="EC193" s="186">
        <v>708616.6</v>
      </c>
      <c r="ED193" s="194">
        <v>3.918599838175793E-2</v>
      </c>
      <c r="EE193" s="188">
        <v>14</v>
      </c>
      <c r="EF193" s="194">
        <v>7.6086956521739135E-2</v>
      </c>
      <c r="EH193" s="187" t="s">
        <v>10</v>
      </c>
      <c r="EI193" s="186">
        <v>704811.11</v>
      </c>
      <c r="EJ193" s="194">
        <v>3.937304108486879E-2</v>
      </c>
      <c r="EK193" s="188">
        <v>14</v>
      </c>
      <c r="EL193" s="194">
        <v>7.650273224043716E-2</v>
      </c>
      <c r="EN193" s="187" t="s">
        <v>10</v>
      </c>
      <c r="EO193" s="186">
        <v>690555.48</v>
      </c>
      <c r="EP193" s="194">
        <v>3.9080585539209026E-2</v>
      </c>
      <c r="EQ193" s="188">
        <v>13</v>
      </c>
      <c r="ER193" s="194">
        <v>7.2222222222222215E-2</v>
      </c>
      <c r="ET193" s="187" t="s">
        <v>10</v>
      </c>
      <c r="EU193" s="186">
        <v>687253.99</v>
      </c>
      <c r="EV193" s="194">
        <v>3.929002187267535E-2</v>
      </c>
      <c r="EW193" s="188">
        <v>13</v>
      </c>
      <c r="EX193" s="194">
        <v>7.3033707865168537E-2</v>
      </c>
      <c r="EZ193" s="187" t="s">
        <v>10</v>
      </c>
      <c r="FA193" s="186">
        <v>683707.84000000008</v>
      </c>
      <c r="FB193" s="194">
        <v>3.9155917081359223E-2</v>
      </c>
      <c r="FC193" s="188">
        <v>13</v>
      </c>
      <c r="FD193" s="194">
        <v>7.3033707865168537E-2</v>
      </c>
      <c r="FF193" s="187" t="s">
        <v>10</v>
      </c>
      <c r="FG193" s="186">
        <v>679513.46000000008</v>
      </c>
      <c r="FH193" s="194">
        <v>3.9690565049742658E-2</v>
      </c>
      <c r="FI193" s="188">
        <v>13</v>
      </c>
      <c r="FJ193" s="194">
        <v>7.3863636363636367E-2</v>
      </c>
      <c r="FL193" s="187" t="s">
        <v>10</v>
      </c>
      <c r="FM193" s="186">
        <v>675289.64</v>
      </c>
      <c r="FN193" s="194">
        <v>4.0084107494342457E-2</v>
      </c>
      <c r="FO193" s="188">
        <v>13</v>
      </c>
      <c r="FP193" s="194">
        <v>7.4712643678160925E-2</v>
      </c>
      <c r="FR193" s="187" t="s">
        <v>10</v>
      </c>
      <c r="FS193" s="186">
        <v>671074.24</v>
      </c>
      <c r="FT193" s="194">
        <v>4.0534691331483824E-2</v>
      </c>
      <c r="FU193" s="188">
        <v>13</v>
      </c>
      <c r="FV193" s="194">
        <v>7.5144508670520235E-2</v>
      </c>
      <c r="FX193" s="187" t="s">
        <v>10</v>
      </c>
      <c r="FY193" s="186">
        <v>673726.9</v>
      </c>
      <c r="FZ193" s="194">
        <v>4.1124476383611865E-2</v>
      </c>
      <c r="GA193" s="188">
        <v>13</v>
      </c>
      <c r="GB193" s="194">
        <v>7.6023391812865493E-2</v>
      </c>
      <c r="GD193" s="187" t="s">
        <v>10</v>
      </c>
      <c r="GE193" s="186">
        <v>670054.51000000013</v>
      </c>
      <c r="GF193" s="194">
        <v>4.0793364021174054E-2</v>
      </c>
      <c r="GG193" s="188">
        <v>13</v>
      </c>
      <c r="GH193" s="194">
        <v>7.6470588235294124E-2</v>
      </c>
      <c r="GJ193" s="187" t="s">
        <v>10</v>
      </c>
      <c r="GK193" s="186">
        <v>594960.32000000007</v>
      </c>
      <c r="GL193" s="194">
        <v>3.6934540656285868E-2</v>
      </c>
      <c r="GM193" s="188">
        <v>12</v>
      </c>
      <c r="GN193" s="194">
        <v>7.1856287425149698E-2</v>
      </c>
      <c r="GP193" s="187" t="s">
        <v>10</v>
      </c>
      <c r="GQ193" s="186">
        <v>591243.93999999994</v>
      </c>
      <c r="GR193" s="194">
        <v>3.7315192422194006E-2</v>
      </c>
      <c r="GS193" s="188">
        <v>12</v>
      </c>
      <c r="GT193" s="194">
        <v>7.3170731707317069E-2</v>
      </c>
      <c r="GV193" s="187" t="s">
        <v>10</v>
      </c>
      <c r="GW193" s="186">
        <v>587511.11</v>
      </c>
      <c r="GX193" s="194">
        <v>3.7059722882397603E-2</v>
      </c>
      <c r="GY193" s="188">
        <v>12</v>
      </c>
      <c r="GZ193" s="194">
        <v>7.3170731707317069E-2</v>
      </c>
      <c r="HB193" s="187" t="s">
        <v>10</v>
      </c>
      <c r="HC193" s="186">
        <v>603783.82000000007</v>
      </c>
      <c r="HD193" s="194">
        <v>3.9148416011215707E-2</v>
      </c>
      <c r="HE193" s="188">
        <v>12</v>
      </c>
      <c r="HF193" s="194">
        <v>7.5949367088607597E-2</v>
      </c>
      <c r="HH193" s="187" t="s">
        <v>10</v>
      </c>
      <c r="HI193" s="186">
        <v>620165.20000000007</v>
      </c>
      <c r="HJ193" s="194">
        <v>4.0544074453673036E-2</v>
      </c>
      <c r="HK193" s="188">
        <v>12</v>
      </c>
      <c r="HL193" s="194">
        <v>7.6433121019108277E-2</v>
      </c>
      <c r="HN193" s="187" t="s">
        <v>10</v>
      </c>
      <c r="HO193" s="186">
        <v>525142.97</v>
      </c>
      <c r="HP193" s="194">
        <v>3.4538312358648716E-2</v>
      </c>
      <c r="HQ193" s="188">
        <v>11</v>
      </c>
      <c r="HR193" s="194">
        <v>7.0512820512820512E-2</v>
      </c>
      <c r="HT193" s="187" t="s">
        <v>10</v>
      </c>
      <c r="HU193" s="186">
        <v>521602.22</v>
      </c>
      <c r="HV193" s="194">
        <v>3.5545190451314788E-2</v>
      </c>
      <c r="HW193" s="188">
        <v>11</v>
      </c>
      <c r="HX193" s="194">
        <v>7.2368421052631582E-2</v>
      </c>
      <c r="HZ193" s="187" t="s">
        <v>10</v>
      </c>
      <c r="IA193" s="186">
        <v>518043.17000000004</v>
      </c>
      <c r="IB193" s="194">
        <v>3.5877662222649147E-2</v>
      </c>
      <c r="IC193" s="188">
        <v>11</v>
      </c>
      <c r="ID193" s="194">
        <v>7.3333333333333334E-2</v>
      </c>
      <c r="IF193" s="187" t="s">
        <v>10</v>
      </c>
      <c r="IG193" s="186">
        <v>514466.04000000004</v>
      </c>
      <c r="IH193" s="194">
        <v>3.5884079281805661E-2</v>
      </c>
      <c r="II193" s="188">
        <v>11</v>
      </c>
      <c r="IJ193" s="194">
        <v>7.3825503355704702E-2</v>
      </c>
      <c r="IM193" s="187" t="s">
        <v>10</v>
      </c>
      <c r="IN193" s="186">
        <v>510572.06000000006</v>
      </c>
      <c r="IO193" s="194">
        <v>3.6158102144914155E-2</v>
      </c>
      <c r="IP193" s="188">
        <v>11</v>
      </c>
      <c r="IQ193" s="194">
        <v>7.4324324324324328E-2</v>
      </c>
      <c r="IT193" s="187" t="s">
        <v>10</v>
      </c>
      <c r="IU193" s="186">
        <v>506509.5</v>
      </c>
      <c r="IV193" s="194">
        <v>3.6197345699496342E-2</v>
      </c>
      <c r="IW193" s="188">
        <v>11</v>
      </c>
      <c r="IX193" s="194">
        <v>7.5342465753424653E-2</v>
      </c>
      <c r="JA193" s="187" t="s">
        <v>10</v>
      </c>
      <c r="JB193" s="186">
        <v>502278.12</v>
      </c>
      <c r="JC193" s="194">
        <v>3.6102822364371623E-2</v>
      </c>
      <c r="JD193" s="188">
        <v>11</v>
      </c>
      <c r="JE193" s="194">
        <v>7.586206896551724E-2</v>
      </c>
      <c r="JH193" s="187" t="s">
        <v>10</v>
      </c>
      <c r="JI193" s="186">
        <v>497892.81000000006</v>
      </c>
      <c r="JJ193" s="194">
        <v>3.6264978953644403E-2</v>
      </c>
      <c r="JK193" s="188">
        <v>11</v>
      </c>
      <c r="JL193" s="194">
        <v>7.6923076923076927E-2</v>
      </c>
      <c r="JN193" s="187" t="s">
        <v>10</v>
      </c>
      <c r="JO193" s="186">
        <v>493470.25000000006</v>
      </c>
      <c r="JP193" s="194">
        <v>3.665965818037055E-2</v>
      </c>
      <c r="JQ193" s="188">
        <v>11</v>
      </c>
      <c r="JR193" s="194">
        <v>7.9136690647482008E-2</v>
      </c>
      <c r="JT193" s="187" t="s">
        <v>10</v>
      </c>
      <c r="JU193" s="186">
        <v>489024.56000000006</v>
      </c>
      <c r="JV193" s="194">
        <v>3.6814801594216455E-2</v>
      </c>
      <c r="JW193" s="188">
        <v>11</v>
      </c>
      <c r="JX193" s="194">
        <v>8.0882352941176475E-2</v>
      </c>
      <c r="JZ193" s="187" t="s">
        <v>10</v>
      </c>
      <c r="KA193" s="186">
        <v>484253.22000000003</v>
      </c>
      <c r="KB193" s="194">
        <v>3.7355403036916909E-2</v>
      </c>
      <c r="KC193" s="188">
        <v>11</v>
      </c>
      <c r="KD193" s="194">
        <v>8.2089552238805971E-2</v>
      </c>
      <c r="KF193" s="187" t="s">
        <v>10</v>
      </c>
      <c r="KG193" s="186">
        <v>467777.59</v>
      </c>
      <c r="KH193" s="194">
        <v>3.7105050092345396E-2</v>
      </c>
      <c r="KI193" s="188">
        <v>10</v>
      </c>
      <c r="KJ193" s="194">
        <v>7.6923076923076927E-2</v>
      </c>
      <c r="KL193" s="187" t="s">
        <v>10</v>
      </c>
      <c r="KM193" s="186">
        <v>463963.95000000007</v>
      </c>
      <c r="KN193" s="194">
        <v>3.8750209801918928E-2</v>
      </c>
      <c r="KO193" s="188">
        <v>10</v>
      </c>
      <c r="KP193" s="194">
        <v>7.9365079365079361E-2</v>
      </c>
      <c r="KR193" s="187" t="s">
        <v>10</v>
      </c>
      <c r="KS193" s="186">
        <v>460134.58</v>
      </c>
      <c r="KT193" s="194">
        <v>3.8758084465908726E-2</v>
      </c>
      <c r="KU193" s="188">
        <v>10</v>
      </c>
      <c r="KV193" s="194">
        <v>0.08</v>
      </c>
      <c r="KX193" s="187" t="s">
        <v>10</v>
      </c>
      <c r="KY193" s="186">
        <v>456296.17000000004</v>
      </c>
      <c r="KZ193" s="194">
        <v>3.9965574278009161E-2</v>
      </c>
      <c r="LA193" s="188">
        <v>10</v>
      </c>
      <c r="LB193" s="194">
        <v>8.1967213114754092E-2</v>
      </c>
      <c r="LD193" s="187" t="s">
        <v>10</v>
      </c>
      <c r="LE193" s="186">
        <v>0</v>
      </c>
      <c r="LF193" s="194">
        <v>0</v>
      </c>
      <c r="LG193" s="188">
        <v>0</v>
      </c>
      <c r="LH193" s="194">
        <v>0</v>
      </c>
    </row>
    <row r="194" spans="1:320" ht="17.399999999999999" x14ac:dyDescent="0.3">
      <c r="A194" s="187" t="s">
        <v>11</v>
      </c>
      <c r="B194" s="186">
        <v>4185012.06</v>
      </c>
      <c r="C194" s="194">
        <v>7.6706111720600059E-2</v>
      </c>
      <c r="D194" s="188">
        <v>59</v>
      </c>
      <c r="E194" s="194">
        <v>0.10707803992740472</v>
      </c>
      <c r="G194" s="187" t="s">
        <v>11</v>
      </c>
      <c r="H194" s="186">
        <v>4093285.72</v>
      </c>
      <c r="I194" s="194">
        <v>7.5670641240493677E-2</v>
      </c>
      <c r="J194" s="188">
        <v>57</v>
      </c>
      <c r="K194" s="194">
        <v>0.10536044362292052</v>
      </c>
      <c r="M194" s="187" t="s">
        <v>11</v>
      </c>
      <c r="N194" s="186">
        <v>3986816.26</v>
      </c>
      <c r="O194" s="194">
        <v>7.5363980900839886E-2</v>
      </c>
      <c r="P194" s="188">
        <v>55</v>
      </c>
      <c r="Q194" s="194">
        <v>0.10357815442561205</v>
      </c>
      <c r="T194" s="187" t="s">
        <v>11</v>
      </c>
      <c r="U194" s="186">
        <v>3932278.62</v>
      </c>
      <c r="V194" s="194">
        <v>8.0023597213462083E-2</v>
      </c>
      <c r="W194" s="188">
        <v>54</v>
      </c>
      <c r="X194" s="194">
        <v>0.10975609756097561</v>
      </c>
      <c r="AB194" s="187" t="s">
        <v>11</v>
      </c>
      <c r="AC194" s="186">
        <v>3753300.83</v>
      </c>
      <c r="AD194" s="194">
        <v>8.0253059116661474E-2</v>
      </c>
      <c r="AE194" s="188">
        <v>50</v>
      </c>
      <c r="AF194" s="194">
        <v>0.1072961373390558</v>
      </c>
      <c r="AI194" s="187" t="s">
        <v>11</v>
      </c>
      <c r="AJ194" s="186">
        <v>3535580.67</v>
      </c>
      <c r="AK194" s="194">
        <v>7.9039851161396738E-2</v>
      </c>
      <c r="AL194" s="188">
        <v>48</v>
      </c>
      <c r="AM194" s="194">
        <v>0.10835214446952596</v>
      </c>
      <c r="AP194" s="187" t="s">
        <v>11</v>
      </c>
      <c r="AQ194" s="186">
        <v>3463211.07</v>
      </c>
      <c r="AR194" s="194">
        <v>8.1226896765674461E-2</v>
      </c>
      <c r="AS194" s="188">
        <v>47</v>
      </c>
      <c r="AT194" s="194">
        <v>0.1111111111111111</v>
      </c>
      <c r="AV194" s="187" t="s">
        <v>11</v>
      </c>
      <c r="AW194" s="186">
        <v>3336930.73</v>
      </c>
      <c r="AX194" s="194">
        <v>8.4966693592000403E-2</v>
      </c>
      <c r="AY194" s="188">
        <v>45</v>
      </c>
      <c r="AZ194" s="194">
        <v>0.11627906976744186</v>
      </c>
      <c r="BB194" s="187" t="s">
        <v>11</v>
      </c>
      <c r="BC194" s="186">
        <v>3138226.21</v>
      </c>
      <c r="BD194" s="194">
        <v>8.5131889692882545E-2</v>
      </c>
      <c r="BE194" s="188">
        <v>43</v>
      </c>
      <c r="BF194" s="194">
        <v>0.11813186813186813</v>
      </c>
      <c r="BH194" s="187" t="s">
        <v>11</v>
      </c>
      <c r="BI194" s="186">
        <v>3043760.38</v>
      </c>
      <c r="BJ194" s="194">
        <v>8.7908037439645412E-2</v>
      </c>
      <c r="BK194" s="188">
        <v>42</v>
      </c>
      <c r="BL194" s="194">
        <v>0.12209302325581395</v>
      </c>
      <c r="BN194" s="187" t="s">
        <v>11</v>
      </c>
      <c r="BO194" s="186">
        <v>2819064.72</v>
      </c>
      <c r="BP194" s="194">
        <v>8.8695062307904804E-2</v>
      </c>
      <c r="BQ194" s="188">
        <v>36</v>
      </c>
      <c r="BR194" s="194">
        <v>0.11538461538461539</v>
      </c>
      <c r="BT194" s="187" t="s">
        <v>11</v>
      </c>
      <c r="BU194" s="186">
        <v>2766840.89</v>
      </c>
      <c r="BV194" s="194">
        <v>9.6946755823362055E-2</v>
      </c>
      <c r="BW194" s="188">
        <v>34</v>
      </c>
      <c r="BX194" s="194">
        <v>0.12274368231046931</v>
      </c>
      <c r="BZ194" s="187" t="s">
        <v>11</v>
      </c>
      <c r="CA194" s="186">
        <v>2697228.17</v>
      </c>
      <c r="CB194" s="194">
        <v>0.10075442054189197</v>
      </c>
      <c r="CC194" s="188">
        <v>33</v>
      </c>
      <c r="CD194" s="194">
        <v>0.12941176470588237</v>
      </c>
      <c r="CF194" s="187" t="s">
        <v>11</v>
      </c>
      <c r="CG194" s="186">
        <v>2376607.36</v>
      </c>
      <c r="CH194" s="194">
        <v>0.10149026990758331</v>
      </c>
      <c r="CI194" s="188">
        <v>29</v>
      </c>
      <c r="CJ194" s="194">
        <v>0.12719298245614036</v>
      </c>
      <c r="CL194" s="187" t="s">
        <v>11</v>
      </c>
      <c r="CM194" s="186">
        <v>2299676.5099999998</v>
      </c>
      <c r="CN194" s="194">
        <v>0.10566107930161868</v>
      </c>
      <c r="CO194" s="188">
        <v>28</v>
      </c>
      <c r="CP194" s="194">
        <v>0.13145539906103287</v>
      </c>
      <c r="CR194" s="187" t="s">
        <v>11</v>
      </c>
      <c r="CS194" s="186">
        <v>2165438.5099999998</v>
      </c>
      <c r="CT194" s="194">
        <v>0.10626038657607643</v>
      </c>
      <c r="CU194" s="188">
        <v>26</v>
      </c>
      <c r="CV194" s="194">
        <v>0.12807881773399016</v>
      </c>
      <c r="CX194" s="187" t="s">
        <v>11</v>
      </c>
      <c r="CY194" s="186">
        <v>2035470.9</v>
      </c>
      <c r="CZ194" s="194">
        <v>0.10453533241778828</v>
      </c>
      <c r="DA194" s="188">
        <v>24</v>
      </c>
      <c r="DB194" s="194">
        <v>0.12435233160621761</v>
      </c>
      <c r="DD194" s="187" t="s">
        <v>11</v>
      </c>
      <c r="DE194" s="186">
        <v>2038892.92</v>
      </c>
      <c r="DF194" s="194">
        <v>0.1081829092837031</v>
      </c>
      <c r="DG194" s="188">
        <v>24</v>
      </c>
      <c r="DH194" s="194">
        <v>0.12834224598930483</v>
      </c>
      <c r="DJ194" s="187" t="s">
        <v>11</v>
      </c>
      <c r="DK194" s="186">
        <v>2003252.37</v>
      </c>
      <c r="DL194" s="194">
        <v>0.10801065049263839</v>
      </c>
      <c r="DM194" s="188">
        <v>24</v>
      </c>
      <c r="DN194" s="194">
        <v>0.12972972972972974</v>
      </c>
      <c r="DP194" s="187" t="s">
        <v>11</v>
      </c>
      <c r="DQ194" s="186">
        <v>1996755.31</v>
      </c>
      <c r="DR194" s="194">
        <v>0.10892747822210549</v>
      </c>
      <c r="DS194" s="188">
        <v>24</v>
      </c>
      <c r="DT194" s="194">
        <v>0.13043478260869565</v>
      </c>
      <c r="DV194" s="187" t="s">
        <v>11</v>
      </c>
      <c r="DW194" s="186">
        <v>1999627.27</v>
      </c>
      <c r="DX194" s="194">
        <v>0.10908152358387979</v>
      </c>
      <c r="DY194" s="188">
        <v>24</v>
      </c>
      <c r="DZ194" s="194">
        <v>0.13043478260869565</v>
      </c>
      <c r="EB194" s="187" t="s">
        <v>11</v>
      </c>
      <c r="EC194" s="186">
        <v>1986766.61</v>
      </c>
      <c r="ED194" s="194">
        <v>0.10986679279654286</v>
      </c>
      <c r="EE194" s="188">
        <v>24</v>
      </c>
      <c r="EF194" s="194">
        <v>0.13043478260869565</v>
      </c>
      <c r="EH194" s="187" t="s">
        <v>11</v>
      </c>
      <c r="EI194" s="186">
        <v>1977180.53</v>
      </c>
      <c r="EJ194" s="194">
        <v>0.11045173541587994</v>
      </c>
      <c r="EK194" s="188">
        <v>24</v>
      </c>
      <c r="EL194" s="194">
        <v>0.13114754098360656</v>
      </c>
      <c r="EN194" s="187" t="s">
        <v>11</v>
      </c>
      <c r="EO194" s="186">
        <v>1909651.62</v>
      </c>
      <c r="EP194" s="194">
        <v>0.10807285677538769</v>
      </c>
      <c r="EQ194" s="188">
        <v>23</v>
      </c>
      <c r="ER194" s="194">
        <v>0.12777777777777777</v>
      </c>
      <c r="ET194" s="187" t="s">
        <v>11</v>
      </c>
      <c r="EU194" s="186">
        <v>1812579.6400000001</v>
      </c>
      <c r="EV194" s="194">
        <v>0.10362441650075545</v>
      </c>
      <c r="EW194" s="188">
        <v>22</v>
      </c>
      <c r="EX194" s="194">
        <v>0.12359550561797752</v>
      </c>
      <c r="EZ194" s="187" t="s">
        <v>11</v>
      </c>
      <c r="FA194" s="186">
        <v>1814422.7200000002</v>
      </c>
      <c r="FB194" s="194">
        <v>0.10391190713105508</v>
      </c>
      <c r="FC194" s="188">
        <v>22</v>
      </c>
      <c r="FD194" s="194">
        <v>0.12359550561797752</v>
      </c>
      <c r="FF194" s="187" t="s">
        <v>11</v>
      </c>
      <c r="FG194" s="186">
        <v>1815228.55</v>
      </c>
      <c r="FH194" s="194">
        <v>0.10602799073902823</v>
      </c>
      <c r="FI194" s="188">
        <v>22</v>
      </c>
      <c r="FJ194" s="194">
        <v>0.125</v>
      </c>
      <c r="FL194" s="187" t="s">
        <v>11</v>
      </c>
      <c r="FM194" s="186">
        <v>1805405.2700000003</v>
      </c>
      <c r="FN194" s="194">
        <v>0.10716595461694389</v>
      </c>
      <c r="FO194" s="188">
        <v>22</v>
      </c>
      <c r="FP194" s="194">
        <v>0.12643678160919541</v>
      </c>
      <c r="FR194" s="187" t="s">
        <v>11</v>
      </c>
      <c r="FS194" s="186">
        <v>1811918.61</v>
      </c>
      <c r="FT194" s="194">
        <v>0.10944476362871747</v>
      </c>
      <c r="FU194" s="188">
        <v>22</v>
      </c>
      <c r="FV194" s="194">
        <v>0.12716763005780346</v>
      </c>
      <c r="FX194" s="187" t="s">
        <v>11</v>
      </c>
      <c r="FY194" s="186">
        <v>1809957.0800000003</v>
      </c>
      <c r="FZ194" s="194">
        <v>0.11048028094441695</v>
      </c>
      <c r="GA194" s="188">
        <v>22</v>
      </c>
      <c r="GB194" s="194">
        <v>0.12865497076023391</v>
      </c>
      <c r="GD194" s="187" t="s">
        <v>11</v>
      </c>
      <c r="GE194" s="186">
        <v>1807601.02</v>
      </c>
      <c r="GF194" s="194">
        <v>0.11004795179112443</v>
      </c>
      <c r="GG194" s="188">
        <v>22</v>
      </c>
      <c r="GH194" s="194">
        <v>0.12941176470588237</v>
      </c>
      <c r="GJ194" s="187" t="s">
        <v>11</v>
      </c>
      <c r="GK194" s="186">
        <v>1640445.9899999995</v>
      </c>
      <c r="GL194" s="194">
        <v>0.10183724372088561</v>
      </c>
      <c r="GM194" s="188">
        <v>21</v>
      </c>
      <c r="GN194" s="194">
        <v>0.12574850299401197</v>
      </c>
      <c r="GP194" s="187" t="s">
        <v>11</v>
      </c>
      <c r="GQ194" s="186">
        <v>1639777.0400000003</v>
      </c>
      <c r="GR194" s="194">
        <v>0.10349128614679033</v>
      </c>
      <c r="GS194" s="188">
        <v>21</v>
      </c>
      <c r="GT194" s="194">
        <v>0.12804878048780488</v>
      </c>
      <c r="GV194" s="187" t="s">
        <v>11</v>
      </c>
      <c r="GW194" s="186">
        <v>1637829.1900000002</v>
      </c>
      <c r="GX194" s="194">
        <v>0.10331293294198596</v>
      </c>
      <c r="GY194" s="188">
        <v>21</v>
      </c>
      <c r="GZ194" s="194">
        <v>0.12804878048780488</v>
      </c>
      <c r="HB194" s="187" t="s">
        <v>11</v>
      </c>
      <c r="HC194" s="186">
        <v>1674598.3700000003</v>
      </c>
      <c r="HD194" s="194">
        <v>0.1085783876097636</v>
      </c>
      <c r="HE194" s="188">
        <v>20</v>
      </c>
      <c r="HF194" s="194">
        <v>0.12658227848101267</v>
      </c>
      <c r="HH194" s="187" t="s">
        <v>11</v>
      </c>
      <c r="HI194" s="186">
        <v>1672898.2299999995</v>
      </c>
      <c r="HJ194" s="194">
        <v>0.10936781101315876</v>
      </c>
      <c r="HK194" s="188">
        <v>20</v>
      </c>
      <c r="HL194" s="194">
        <v>0.12738853503184713</v>
      </c>
      <c r="HN194" s="187" t="s">
        <v>11</v>
      </c>
      <c r="HO194" s="186">
        <v>1690301.1800000004</v>
      </c>
      <c r="HP194" s="194">
        <v>0.1111700117303913</v>
      </c>
      <c r="HQ194" s="188">
        <v>20</v>
      </c>
      <c r="HR194" s="194">
        <v>0.12820512820512819</v>
      </c>
      <c r="HT194" s="187" t="s">
        <v>11</v>
      </c>
      <c r="HU194" s="186">
        <v>1688717.8000000003</v>
      </c>
      <c r="HV194" s="194">
        <v>0.11507964022761506</v>
      </c>
      <c r="HW194" s="188">
        <v>20</v>
      </c>
      <c r="HX194" s="194">
        <v>0.13157894736842105</v>
      </c>
      <c r="HZ194" s="187" t="s">
        <v>11</v>
      </c>
      <c r="IA194" s="186">
        <v>1687128.5500000003</v>
      </c>
      <c r="IB194" s="194">
        <v>0.11684398472638455</v>
      </c>
      <c r="IC194" s="188">
        <v>20</v>
      </c>
      <c r="ID194" s="194">
        <v>0.13333333333333333</v>
      </c>
      <c r="IF194" s="187" t="s">
        <v>11</v>
      </c>
      <c r="IG194" s="186">
        <v>1622532.7900000003</v>
      </c>
      <c r="IH194" s="194">
        <v>0.11317189230544614</v>
      </c>
      <c r="II194" s="188">
        <v>19</v>
      </c>
      <c r="IJ194" s="194">
        <v>0.12751677852348994</v>
      </c>
      <c r="IM194" s="187" t="s">
        <v>11</v>
      </c>
      <c r="IN194" s="186">
        <v>1620934.5600000003</v>
      </c>
      <c r="IO194" s="194">
        <v>0.11479264531377116</v>
      </c>
      <c r="IP194" s="188">
        <v>19</v>
      </c>
      <c r="IQ194" s="194">
        <v>0.12837837837837837</v>
      </c>
      <c r="IT194" s="187" t="s">
        <v>11</v>
      </c>
      <c r="IU194" s="186">
        <v>1619330.6700000002</v>
      </c>
      <c r="IV194" s="194">
        <v>0.11572432908718797</v>
      </c>
      <c r="IW194" s="188">
        <v>19</v>
      </c>
      <c r="IX194" s="194">
        <v>0.13013698630136986</v>
      </c>
      <c r="JA194" s="187" t="s">
        <v>11</v>
      </c>
      <c r="JB194" s="186">
        <v>1617720.9200000002</v>
      </c>
      <c r="JC194" s="194">
        <v>0.11627878795494385</v>
      </c>
      <c r="JD194" s="188">
        <v>19</v>
      </c>
      <c r="JE194" s="194">
        <v>0.1310344827586207</v>
      </c>
      <c r="JH194" s="187" t="s">
        <v>11</v>
      </c>
      <c r="JI194" s="186">
        <v>1616105.6400000001</v>
      </c>
      <c r="JJ194" s="194">
        <v>0.11771215780654878</v>
      </c>
      <c r="JK194" s="188">
        <v>19</v>
      </c>
      <c r="JL194" s="194">
        <v>0.13286713286713286</v>
      </c>
      <c r="JN194" s="187" t="s">
        <v>11</v>
      </c>
      <c r="JO194" s="186">
        <v>1614485.54</v>
      </c>
      <c r="JP194" s="194">
        <v>0.11993932366449843</v>
      </c>
      <c r="JQ194" s="188">
        <v>19</v>
      </c>
      <c r="JR194" s="194">
        <v>0.1366906474820144</v>
      </c>
      <c r="JT194" s="187" t="s">
        <v>11</v>
      </c>
      <c r="JU194" s="186">
        <v>1573850.55</v>
      </c>
      <c r="JV194" s="194">
        <v>0.11848279304662826</v>
      </c>
      <c r="JW194" s="188">
        <v>18</v>
      </c>
      <c r="JX194" s="194">
        <v>0.13235294117647059</v>
      </c>
      <c r="JZ194" s="187" t="s">
        <v>11</v>
      </c>
      <c r="KA194" s="186">
        <v>1434649.58</v>
      </c>
      <c r="KB194" s="194">
        <v>0.11066919343901022</v>
      </c>
      <c r="KC194" s="188">
        <v>17</v>
      </c>
      <c r="KD194" s="194">
        <v>0.12686567164179105</v>
      </c>
      <c r="KF194" s="187" t="s">
        <v>11</v>
      </c>
      <c r="KG194" s="186">
        <v>1433648.4700000002</v>
      </c>
      <c r="KH194" s="194">
        <v>0.1137198519795793</v>
      </c>
      <c r="KI194" s="188">
        <v>17</v>
      </c>
      <c r="KJ194" s="194">
        <v>0.13076923076923078</v>
      </c>
      <c r="KL194" s="187" t="s">
        <v>11</v>
      </c>
      <c r="KM194" s="186">
        <v>1432635.43</v>
      </c>
      <c r="KN194" s="194">
        <v>0.11965352799966965</v>
      </c>
      <c r="KO194" s="188">
        <v>17</v>
      </c>
      <c r="KP194" s="194">
        <v>0.13492063492063491</v>
      </c>
      <c r="KR194" s="187" t="s">
        <v>11</v>
      </c>
      <c r="KS194" s="186">
        <v>1431615.7200000002</v>
      </c>
      <c r="KT194" s="194">
        <v>0.12058794407167299</v>
      </c>
      <c r="KU194" s="188">
        <v>17</v>
      </c>
      <c r="KV194" s="194">
        <v>0.13600000000000001</v>
      </c>
      <c r="KX194" s="187" t="s">
        <v>11</v>
      </c>
      <c r="KY194" s="186">
        <v>1430592.9600000002</v>
      </c>
      <c r="KZ194" s="194">
        <v>0.12530122530828386</v>
      </c>
      <c r="LA194" s="188">
        <v>17</v>
      </c>
      <c r="LB194" s="194">
        <v>0.13934426229508196</v>
      </c>
      <c r="LD194" s="187" t="s">
        <v>11</v>
      </c>
      <c r="LE194" s="186">
        <v>0</v>
      </c>
      <c r="LF194" s="194">
        <v>0</v>
      </c>
      <c r="LG194" s="188">
        <v>0</v>
      </c>
      <c r="LH194" s="194">
        <v>0</v>
      </c>
    </row>
    <row r="195" spans="1:320" ht="17.399999999999999" x14ac:dyDescent="0.3">
      <c r="A195" s="187" t="s">
        <v>12</v>
      </c>
      <c r="B195" s="186">
        <v>3687878.77</v>
      </c>
      <c r="C195" s="194">
        <v>6.7594271387511631E-2</v>
      </c>
      <c r="D195" s="188">
        <v>42</v>
      </c>
      <c r="E195" s="194">
        <v>7.6225045372050812E-2</v>
      </c>
      <c r="G195" s="187" t="s">
        <v>12</v>
      </c>
      <c r="H195" s="186">
        <v>3475872</v>
      </c>
      <c r="I195" s="194">
        <v>6.4256805193133995E-2</v>
      </c>
      <c r="J195" s="188">
        <v>38</v>
      </c>
      <c r="K195" s="194">
        <v>7.0240295748613679E-2</v>
      </c>
      <c r="M195" s="187" t="s">
        <v>12</v>
      </c>
      <c r="N195" s="186">
        <v>3495706.12</v>
      </c>
      <c r="O195" s="194">
        <v>6.6080378949450042E-2</v>
      </c>
      <c r="P195" s="188">
        <v>38</v>
      </c>
      <c r="Q195" s="194">
        <v>7.1563088512241052E-2</v>
      </c>
      <c r="T195" s="187" t="s">
        <v>12</v>
      </c>
      <c r="U195" s="186">
        <v>3381445.87</v>
      </c>
      <c r="V195" s="194">
        <v>6.8813908791642245E-2</v>
      </c>
      <c r="W195" s="188">
        <v>35</v>
      </c>
      <c r="X195" s="194">
        <v>7.113821138211382E-2</v>
      </c>
      <c r="AB195" s="187" t="s">
        <v>12</v>
      </c>
      <c r="AC195" s="186">
        <v>3481765.44</v>
      </c>
      <c r="AD195" s="194">
        <v>7.4447090798919188E-2</v>
      </c>
      <c r="AE195" s="188">
        <v>35</v>
      </c>
      <c r="AF195" s="194">
        <v>7.5107296137339061E-2</v>
      </c>
      <c r="AI195" s="187" t="s">
        <v>12</v>
      </c>
      <c r="AJ195" s="186">
        <v>3479536.1</v>
      </c>
      <c r="AK195" s="194">
        <v>7.7786943963212341E-2</v>
      </c>
      <c r="AL195" s="188">
        <v>35</v>
      </c>
      <c r="AM195" s="194">
        <v>7.900677200902935E-2</v>
      </c>
      <c r="AP195" s="187" t="s">
        <v>12</v>
      </c>
      <c r="AQ195" s="186">
        <v>3259547</v>
      </c>
      <c r="AR195" s="194">
        <v>7.6450115895438014E-2</v>
      </c>
      <c r="AS195" s="188">
        <v>33</v>
      </c>
      <c r="AT195" s="194">
        <v>7.8014184397163122E-2</v>
      </c>
      <c r="AV195" s="187" t="s">
        <v>12</v>
      </c>
      <c r="AW195" s="186">
        <v>2974075.93</v>
      </c>
      <c r="AX195" s="194">
        <v>7.5727492929903745E-2</v>
      </c>
      <c r="AY195" s="188">
        <v>29</v>
      </c>
      <c r="AZ195" s="194">
        <v>7.4935400516795869E-2</v>
      </c>
      <c r="BB195" s="187" t="s">
        <v>12</v>
      </c>
      <c r="BC195" s="186">
        <v>2636897.52</v>
      </c>
      <c r="BD195" s="194">
        <v>7.1532150260154595E-2</v>
      </c>
      <c r="BE195" s="188">
        <v>25</v>
      </c>
      <c r="BF195" s="194">
        <v>6.8681318681318687E-2</v>
      </c>
      <c r="BH195" s="187" t="s">
        <v>12</v>
      </c>
      <c r="BI195" s="186">
        <v>2634800.02</v>
      </c>
      <c r="BJ195" s="194">
        <v>7.6096692869147081E-2</v>
      </c>
      <c r="BK195" s="188">
        <v>25</v>
      </c>
      <c r="BL195" s="194">
        <v>7.2674418604651167E-2</v>
      </c>
      <c r="BN195" s="187" t="s">
        <v>12</v>
      </c>
      <c r="BO195" s="186">
        <v>2489237.64</v>
      </c>
      <c r="BP195" s="194">
        <v>7.8317849892776473E-2</v>
      </c>
      <c r="BQ195" s="188">
        <v>23</v>
      </c>
      <c r="BR195" s="194">
        <v>7.371794871794872E-2</v>
      </c>
      <c r="BT195" s="187" t="s">
        <v>12</v>
      </c>
      <c r="BU195" s="186">
        <v>2275754.5</v>
      </c>
      <c r="BV195" s="194">
        <v>7.9739683124828112E-2</v>
      </c>
      <c r="BW195" s="188">
        <v>20</v>
      </c>
      <c r="BX195" s="194">
        <v>7.2202166064981949E-2</v>
      </c>
      <c r="BZ195" s="187" t="s">
        <v>12</v>
      </c>
      <c r="CA195" s="186">
        <v>2196521.91</v>
      </c>
      <c r="CB195" s="194">
        <v>8.2050638025784717E-2</v>
      </c>
      <c r="CC195" s="188">
        <v>19</v>
      </c>
      <c r="CD195" s="194">
        <v>7.4509803921568626E-2</v>
      </c>
      <c r="CF195" s="187" t="s">
        <v>12</v>
      </c>
      <c r="CG195" s="186">
        <v>2138869.96</v>
      </c>
      <c r="CH195" s="194">
        <v>9.133796906932995E-2</v>
      </c>
      <c r="CI195" s="188">
        <v>18</v>
      </c>
      <c r="CJ195" s="194">
        <v>7.8947368421052627E-2</v>
      </c>
      <c r="CL195" s="187" t="s">
        <v>12</v>
      </c>
      <c r="CM195" s="186">
        <v>2051834.91</v>
      </c>
      <c r="CN195" s="194">
        <v>9.4273733804125168E-2</v>
      </c>
      <c r="CO195" s="188">
        <v>17</v>
      </c>
      <c r="CP195" s="194">
        <v>7.9812206572769953E-2</v>
      </c>
      <c r="CR195" s="187" t="s">
        <v>12</v>
      </c>
      <c r="CS195" s="186">
        <v>2049624.43</v>
      </c>
      <c r="CT195" s="194">
        <v>0.10057726564933507</v>
      </c>
      <c r="CU195" s="188">
        <v>17</v>
      </c>
      <c r="CV195" s="194">
        <v>8.3743842364532015E-2</v>
      </c>
      <c r="CX195" s="187" t="s">
        <v>12</v>
      </c>
      <c r="CY195" s="186">
        <v>2047871.23</v>
      </c>
      <c r="CZ195" s="194">
        <v>0.10517217405410954</v>
      </c>
      <c r="DA195" s="188">
        <v>17</v>
      </c>
      <c r="DB195" s="194">
        <v>8.8082901554404139E-2</v>
      </c>
      <c r="DD195" s="187" t="s">
        <v>12</v>
      </c>
      <c r="DE195" s="186">
        <v>1962650.55</v>
      </c>
      <c r="DF195" s="194">
        <v>0.10413751714153777</v>
      </c>
      <c r="DG195" s="188">
        <v>16</v>
      </c>
      <c r="DH195" s="194">
        <v>8.5561497326203204E-2</v>
      </c>
      <c r="DJ195" s="187" t="s">
        <v>12</v>
      </c>
      <c r="DK195" s="186">
        <v>1960145.41</v>
      </c>
      <c r="DL195" s="194">
        <v>0.10568642471854874</v>
      </c>
      <c r="DM195" s="188">
        <v>16</v>
      </c>
      <c r="DN195" s="194">
        <v>8.6486486486486491E-2</v>
      </c>
      <c r="DP195" s="187" t="s">
        <v>12</v>
      </c>
      <c r="DQ195" s="186">
        <v>1957431.32</v>
      </c>
      <c r="DR195" s="194">
        <v>0.10678226641629272</v>
      </c>
      <c r="DS195" s="188">
        <v>16</v>
      </c>
      <c r="DT195" s="194">
        <v>8.6956521739130432E-2</v>
      </c>
      <c r="DV195" s="187" t="s">
        <v>12</v>
      </c>
      <c r="DW195" s="186">
        <v>1954631.44</v>
      </c>
      <c r="DX195" s="194">
        <v>0.10662695929334513</v>
      </c>
      <c r="DY195" s="188">
        <v>16</v>
      </c>
      <c r="DZ195" s="194">
        <v>8.6956521739130432E-2</v>
      </c>
      <c r="EB195" s="187" t="s">
        <v>12</v>
      </c>
      <c r="EC195" s="186">
        <v>1951720.99</v>
      </c>
      <c r="ED195" s="194">
        <v>0.10792879471886908</v>
      </c>
      <c r="EE195" s="188">
        <v>16</v>
      </c>
      <c r="EF195" s="194">
        <v>8.6956521739130432E-2</v>
      </c>
      <c r="EH195" s="187" t="s">
        <v>12</v>
      </c>
      <c r="EI195" s="186">
        <v>1948794.83</v>
      </c>
      <c r="EJ195" s="194">
        <v>0.1088660178860828</v>
      </c>
      <c r="EK195" s="188">
        <v>16</v>
      </c>
      <c r="EL195" s="194">
        <v>8.7431693989071038E-2</v>
      </c>
      <c r="EN195" s="187" t="s">
        <v>12</v>
      </c>
      <c r="EO195" s="186">
        <v>1945913.5399999998</v>
      </c>
      <c r="EP195" s="194">
        <v>0.11012502652484206</v>
      </c>
      <c r="EQ195" s="188">
        <v>16</v>
      </c>
      <c r="ER195" s="194">
        <v>8.8888888888888892E-2</v>
      </c>
      <c r="ET195" s="187" t="s">
        <v>12</v>
      </c>
      <c r="EU195" s="186">
        <v>1942971.7499999998</v>
      </c>
      <c r="EV195" s="194">
        <v>0.11107887864789304</v>
      </c>
      <c r="EW195" s="188">
        <v>16</v>
      </c>
      <c r="EX195" s="194">
        <v>8.98876404494382E-2</v>
      </c>
      <c r="EZ195" s="187" t="s">
        <v>12</v>
      </c>
      <c r="FA195" s="186">
        <v>1940016.2599999998</v>
      </c>
      <c r="FB195" s="194">
        <v>0.11110464348785092</v>
      </c>
      <c r="FC195" s="188">
        <v>16</v>
      </c>
      <c r="FD195" s="194">
        <v>8.98876404494382E-2</v>
      </c>
      <c r="FF195" s="187" t="s">
        <v>12</v>
      </c>
      <c r="FG195" s="186">
        <v>1937052.17</v>
      </c>
      <c r="FH195" s="194">
        <v>0.11314374134418199</v>
      </c>
      <c r="FI195" s="188">
        <v>16</v>
      </c>
      <c r="FJ195" s="194">
        <v>9.0909090909090912E-2</v>
      </c>
      <c r="FL195" s="187" t="s">
        <v>12</v>
      </c>
      <c r="FM195" s="186">
        <v>1856674.7099999997</v>
      </c>
      <c r="FN195" s="194">
        <v>0.11020922615911463</v>
      </c>
      <c r="FO195" s="188">
        <v>15</v>
      </c>
      <c r="FP195" s="194">
        <v>8.6206896551724144E-2</v>
      </c>
      <c r="FR195" s="187" t="s">
        <v>12</v>
      </c>
      <c r="FS195" s="186">
        <v>1854793.89</v>
      </c>
      <c r="FT195" s="194">
        <v>0.11203454600592648</v>
      </c>
      <c r="FU195" s="188">
        <v>15</v>
      </c>
      <c r="FV195" s="194">
        <v>8.6705202312138727E-2</v>
      </c>
      <c r="FX195" s="187" t="s">
        <v>12</v>
      </c>
      <c r="FY195" s="186">
        <v>1852914.98</v>
      </c>
      <c r="FZ195" s="194">
        <v>0.11310244304606311</v>
      </c>
      <c r="GA195" s="188">
        <v>15</v>
      </c>
      <c r="GB195" s="194">
        <v>8.771929824561403E-2</v>
      </c>
      <c r="GD195" s="187" t="s">
        <v>12</v>
      </c>
      <c r="GE195" s="186">
        <v>1851029.0799999998</v>
      </c>
      <c r="GF195" s="194">
        <v>0.11269188095490751</v>
      </c>
      <c r="GG195" s="188">
        <v>15</v>
      </c>
      <c r="GH195" s="194">
        <v>8.8235294117647065E-2</v>
      </c>
      <c r="GJ195" s="187" t="s">
        <v>12</v>
      </c>
      <c r="GK195" s="186">
        <v>1849126.3299999998</v>
      </c>
      <c r="GL195" s="194">
        <v>0.11479191017981444</v>
      </c>
      <c r="GM195" s="188">
        <v>15</v>
      </c>
      <c r="GN195" s="194">
        <v>8.9820359281437126E-2</v>
      </c>
      <c r="GP195" s="187" t="s">
        <v>12</v>
      </c>
      <c r="GQ195" s="186">
        <v>1847182.2499999998</v>
      </c>
      <c r="GR195" s="194">
        <v>0.1165812559492978</v>
      </c>
      <c r="GS195" s="188">
        <v>15</v>
      </c>
      <c r="GT195" s="194">
        <v>9.1463414634146339E-2</v>
      </c>
      <c r="GV195" s="187" t="s">
        <v>12</v>
      </c>
      <c r="GW195" s="186">
        <v>1845202.1099999999</v>
      </c>
      <c r="GX195" s="194">
        <v>0.11639384803908702</v>
      </c>
      <c r="GY195" s="188">
        <v>15</v>
      </c>
      <c r="GZ195" s="194">
        <v>9.1463414634146339E-2</v>
      </c>
      <c r="HB195" s="187" t="s">
        <v>12</v>
      </c>
      <c r="HC195" s="186">
        <v>1843207.3199999998</v>
      </c>
      <c r="HD195" s="194">
        <v>0.11951073309363934</v>
      </c>
      <c r="HE195" s="188">
        <v>15</v>
      </c>
      <c r="HF195" s="194">
        <v>9.49367088607595E-2</v>
      </c>
      <c r="HH195" s="187" t="s">
        <v>12</v>
      </c>
      <c r="HI195" s="186">
        <v>1841201.78</v>
      </c>
      <c r="HJ195" s="194">
        <v>0.12037086578310958</v>
      </c>
      <c r="HK195" s="188">
        <v>15</v>
      </c>
      <c r="HL195" s="194">
        <v>9.5541401273885357E-2</v>
      </c>
      <c r="HN195" s="187" t="s">
        <v>12</v>
      </c>
      <c r="HO195" s="186">
        <v>1839187.0099999998</v>
      </c>
      <c r="HP195" s="194">
        <v>0.1209621361537967</v>
      </c>
      <c r="HQ195" s="188">
        <v>15</v>
      </c>
      <c r="HR195" s="194">
        <v>9.6153846153846159E-2</v>
      </c>
      <c r="HT195" s="187" t="s">
        <v>12</v>
      </c>
      <c r="HU195" s="186">
        <v>1837163.0799999998</v>
      </c>
      <c r="HV195" s="194">
        <v>0.12519561663047382</v>
      </c>
      <c r="HW195" s="188">
        <v>15</v>
      </c>
      <c r="HX195" s="194">
        <v>9.8684210526315791E-2</v>
      </c>
      <c r="HZ195" s="187" t="s">
        <v>12</v>
      </c>
      <c r="IA195" s="186">
        <v>1835129.1199999999</v>
      </c>
      <c r="IB195" s="194">
        <v>0.1270939306125923</v>
      </c>
      <c r="IC195" s="188">
        <v>15</v>
      </c>
      <c r="ID195" s="194">
        <v>0.1</v>
      </c>
      <c r="IF195" s="187" t="s">
        <v>12</v>
      </c>
      <c r="IG195" s="186">
        <v>1833085.5199999998</v>
      </c>
      <c r="IH195" s="194">
        <v>0.1278579750959071</v>
      </c>
      <c r="II195" s="188">
        <v>15</v>
      </c>
      <c r="IJ195" s="194">
        <v>0.10067114093959731</v>
      </c>
      <c r="IM195" s="187" t="s">
        <v>12</v>
      </c>
      <c r="IN195" s="186">
        <v>1831034.0999999999</v>
      </c>
      <c r="IO195" s="194">
        <v>0.12967164325173011</v>
      </c>
      <c r="IP195" s="188">
        <v>15</v>
      </c>
      <c r="IQ195" s="194">
        <v>0.10135135135135136</v>
      </c>
      <c r="IT195" s="187" t="s">
        <v>12</v>
      </c>
      <c r="IU195" s="186">
        <v>1793565.56</v>
      </c>
      <c r="IV195" s="194">
        <v>0.12817590313711935</v>
      </c>
      <c r="IW195" s="188">
        <v>14</v>
      </c>
      <c r="IX195" s="194">
        <v>9.5890410958904104E-2</v>
      </c>
      <c r="JA195" s="187" t="s">
        <v>12</v>
      </c>
      <c r="JB195" s="186">
        <v>1792033.6</v>
      </c>
      <c r="JC195" s="194">
        <v>0.12880806102361256</v>
      </c>
      <c r="JD195" s="188">
        <v>14</v>
      </c>
      <c r="JE195" s="194">
        <v>9.6551724137931033E-2</v>
      </c>
      <c r="JH195" s="187" t="s">
        <v>12</v>
      </c>
      <c r="JI195" s="186">
        <v>1718873.61</v>
      </c>
      <c r="JJ195" s="194">
        <v>0.12519746025379391</v>
      </c>
      <c r="JK195" s="188">
        <v>13</v>
      </c>
      <c r="JL195" s="194">
        <v>9.0909090909090912E-2</v>
      </c>
      <c r="JN195" s="187" t="s">
        <v>12</v>
      </c>
      <c r="JO195" s="186">
        <v>1717327.2</v>
      </c>
      <c r="JP195" s="194">
        <v>0.12757937917402892</v>
      </c>
      <c r="JQ195" s="188">
        <v>13</v>
      </c>
      <c r="JR195" s="194">
        <v>9.3525179856115109E-2</v>
      </c>
      <c r="JT195" s="187" t="s">
        <v>12</v>
      </c>
      <c r="JU195" s="186">
        <v>1715771.1500000001</v>
      </c>
      <c r="JV195" s="194">
        <v>0.12916687552120204</v>
      </c>
      <c r="JW195" s="188">
        <v>13</v>
      </c>
      <c r="JX195" s="194">
        <v>9.5588235294117641E-2</v>
      </c>
      <c r="JZ195" s="187" t="s">
        <v>12</v>
      </c>
      <c r="KA195" s="186">
        <v>1689254.64</v>
      </c>
      <c r="KB195" s="194">
        <v>0.13030948541587803</v>
      </c>
      <c r="KC195" s="188">
        <v>13</v>
      </c>
      <c r="KD195" s="194">
        <v>9.7014925373134331E-2</v>
      </c>
      <c r="KF195" s="187" t="s">
        <v>12</v>
      </c>
      <c r="KG195" s="186">
        <v>1684786.3800000001</v>
      </c>
      <c r="KH195" s="194">
        <v>0.13364061118191076</v>
      </c>
      <c r="KI195" s="188">
        <v>13</v>
      </c>
      <c r="KJ195" s="194">
        <v>0.1</v>
      </c>
      <c r="KL195" s="187" t="s">
        <v>12</v>
      </c>
      <c r="KM195" s="186">
        <v>1679235.7000000004</v>
      </c>
      <c r="KN195" s="194">
        <v>0.14024955103057513</v>
      </c>
      <c r="KO195" s="188">
        <v>13</v>
      </c>
      <c r="KP195" s="194">
        <v>0.10317460317460317</v>
      </c>
      <c r="KR195" s="187" t="s">
        <v>12</v>
      </c>
      <c r="KS195" s="186">
        <v>1606127.9900000002</v>
      </c>
      <c r="KT195" s="194">
        <v>0.13528747241617922</v>
      </c>
      <c r="KU195" s="188">
        <v>12</v>
      </c>
      <c r="KV195" s="194">
        <v>9.6000000000000002E-2</v>
      </c>
      <c r="KX195" s="187" t="s">
        <v>12</v>
      </c>
      <c r="KY195" s="186">
        <v>1600111.4400000002</v>
      </c>
      <c r="KZ195" s="194">
        <v>0.14014882616352489</v>
      </c>
      <c r="LA195" s="188">
        <v>12</v>
      </c>
      <c r="LB195" s="194">
        <v>9.8360655737704916E-2</v>
      </c>
      <c r="LD195" s="187" t="s">
        <v>12</v>
      </c>
      <c r="LE195" s="186">
        <v>0</v>
      </c>
      <c r="LF195" s="194">
        <v>0</v>
      </c>
      <c r="LG195" s="188">
        <v>0</v>
      </c>
      <c r="LH195" s="194">
        <v>0</v>
      </c>
    </row>
    <row r="196" spans="1:320" ht="17.399999999999999" x14ac:dyDescent="0.3">
      <c r="A196" s="187" t="s">
        <v>13</v>
      </c>
      <c r="B196" s="186">
        <v>2942874.52</v>
      </c>
      <c r="C196" s="194">
        <v>5.3939261936279168E-2</v>
      </c>
      <c r="D196" s="188">
        <v>39</v>
      </c>
      <c r="E196" s="194">
        <v>7.0780399274047182E-2</v>
      </c>
      <c r="G196" s="187" t="s">
        <v>13</v>
      </c>
      <c r="H196" s="186">
        <v>2881749.04</v>
      </c>
      <c r="I196" s="194">
        <v>5.3273534433598502E-2</v>
      </c>
      <c r="J196" s="188">
        <v>38</v>
      </c>
      <c r="K196" s="194">
        <v>7.0240295748613679E-2</v>
      </c>
      <c r="M196" s="187" t="s">
        <v>13</v>
      </c>
      <c r="N196" s="186">
        <v>2808315.25</v>
      </c>
      <c r="O196" s="194">
        <v>5.3086423617760933E-2</v>
      </c>
      <c r="P196" s="188">
        <v>37</v>
      </c>
      <c r="Q196" s="194">
        <v>6.9679849340866296E-2</v>
      </c>
      <c r="T196" s="187" t="s">
        <v>13</v>
      </c>
      <c r="U196" s="186">
        <v>2527051.7200000002</v>
      </c>
      <c r="V196" s="194">
        <v>5.1426612537151931E-2</v>
      </c>
      <c r="W196" s="188">
        <v>32</v>
      </c>
      <c r="X196" s="194">
        <v>6.5040650406504072E-2</v>
      </c>
      <c r="AB196" s="187" t="s">
        <v>13</v>
      </c>
      <c r="AC196" s="186">
        <v>2240628.59</v>
      </c>
      <c r="AD196" s="194">
        <v>4.7909109031303486E-2</v>
      </c>
      <c r="AE196" s="188">
        <v>29</v>
      </c>
      <c r="AF196" s="194">
        <v>6.2231759656652362E-2</v>
      </c>
      <c r="AI196" s="187" t="s">
        <v>13</v>
      </c>
      <c r="AJ196" s="186">
        <v>1916263.59</v>
      </c>
      <c r="AK196" s="194">
        <v>4.2839126886504819E-2</v>
      </c>
      <c r="AL196" s="188">
        <v>25</v>
      </c>
      <c r="AM196" s="194">
        <v>5.6433408577878104E-2</v>
      </c>
      <c r="AP196" s="187" t="s">
        <v>13</v>
      </c>
      <c r="AQ196" s="186">
        <v>1871413.22</v>
      </c>
      <c r="AR196" s="194">
        <v>4.3892527874963859E-2</v>
      </c>
      <c r="AS196" s="188">
        <v>24</v>
      </c>
      <c r="AT196" s="194">
        <v>5.6737588652482268E-2</v>
      </c>
      <c r="AV196" s="187" t="s">
        <v>13</v>
      </c>
      <c r="AW196" s="186">
        <v>1579674.94</v>
      </c>
      <c r="AX196" s="194">
        <v>4.0222518074848258E-2</v>
      </c>
      <c r="AY196" s="188">
        <v>22</v>
      </c>
      <c r="AZ196" s="194">
        <v>5.6847545219638244E-2</v>
      </c>
      <c r="BB196" s="187" t="s">
        <v>13</v>
      </c>
      <c r="BC196" s="186">
        <v>1578756.28</v>
      </c>
      <c r="BD196" s="194">
        <v>4.2827539025909009E-2</v>
      </c>
      <c r="BE196" s="188">
        <v>22</v>
      </c>
      <c r="BF196" s="194">
        <v>6.043956043956044E-2</v>
      </c>
      <c r="BH196" s="187" t="s">
        <v>13</v>
      </c>
      <c r="BI196" s="186">
        <v>1490644.86</v>
      </c>
      <c r="BJ196" s="194">
        <v>4.3051898902138591E-2</v>
      </c>
      <c r="BK196" s="188">
        <v>20</v>
      </c>
      <c r="BL196" s="194">
        <v>5.8139534883720929E-2</v>
      </c>
      <c r="BN196" s="187" t="s">
        <v>13</v>
      </c>
      <c r="BO196" s="186">
        <v>1380333.36</v>
      </c>
      <c r="BP196" s="194">
        <v>4.3428855145574513E-2</v>
      </c>
      <c r="BQ196" s="188">
        <v>19</v>
      </c>
      <c r="BR196" s="194">
        <v>6.0897435897435896E-2</v>
      </c>
      <c r="BT196" s="187" t="s">
        <v>13</v>
      </c>
      <c r="BU196" s="186">
        <v>1394437.2</v>
      </c>
      <c r="BV196" s="194">
        <v>4.8859391672288262E-2</v>
      </c>
      <c r="BW196" s="188">
        <v>19</v>
      </c>
      <c r="BX196" s="194">
        <v>6.8592057761732855E-2</v>
      </c>
      <c r="BZ196" s="187" t="s">
        <v>13</v>
      </c>
      <c r="CA196" s="186">
        <v>1170153.8400000001</v>
      </c>
      <c r="CB196" s="194">
        <v>4.3710863398727505E-2</v>
      </c>
      <c r="CC196" s="188">
        <v>16</v>
      </c>
      <c r="CD196" s="194">
        <v>6.2745098039215685E-2</v>
      </c>
      <c r="CF196" s="187" t="s">
        <v>13</v>
      </c>
      <c r="CG196" s="186">
        <v>1133736.3500000001</v>
      </c>
      <c r="CH196" s="194">
        <v>4.8414900206964914E-2</v>
      </c>
      <c r="CI196" s="188">
        <v>15</v>
      </c>
      <c r="CJ196" s="194">
        <v>6.5789473684210523E-2</v>
      </c>
      <c r="CL196" s="187" t="s">
        <v>13</v>
      </c>
      <c r="CM196" s="186">
        <v>1011034.15</v>
      </c>
      <c r="CN196" s="194">
        <v>4.6453037649105973E-2</v>
      </c>
      <c r="CO196" s="188">
        <v>13</v>
      </c>
      <c r="CP196" s="194">
        <v>6.1032863849765258E-2</v>
      </c>
      <c r="CR196" s="187" t="s">
        <v>13</v>
      </c>
      <c r="CS196" s="186">
        <v>913356.77</v>
      </c>
      <c r="CT196" s="194">
        <v>4.4819394784881936E-2</v>
      </c>
      <c r="CU196" s="188">
        <v>12</v>
      </c>
      <c r="CV196" s="194">
        <v>5.9113300492610835E-2</v>
      </c>
      <c r="CX196" s="187" t="s">
        <v>13</v>
      </c>
      <c r="CY196" s="186">
        <v>820464.8</v>
      </c>
      <c r="CZ196" s="194">
        <v>4.2136471027463068E-2</v>
      </c>
      <c r="DA196" s="188">
        <v>11</v>
      </c>
      <c r="DB196" s="194">
        <v>5.6994818652849742E-2</v>
      </c>
      <c r="DD196" s="187" t="s">
        <v>13</v>
      </c>
      <c r="DE196" s="186">
        <v>742153.25</v>
      </c>
      <c r="DF196" s="194">
        <v>3.937837879164121E-2</v>
      </c>
      <c r="DG196" s="188">
        <v>10</v>
      </c>
      <c r="DH196" s="194">
        <v>5.3475935828877004E-2</v>
      </c>
      <c r="DJ196" s="187" t="s">
        <v>13</v>
      </c>
      <c r="DK196" s="186">
        <v>741594.71</v>
      </c>
      <c r="DL196" s="194">
        <v>3.9985040441509377E-2</v>
      </c>
      <c r="DM196" s="188">
        <v>10</v>
      </c>
      <c r="DN196" s="194">
        <v>5.4054054054054057E-2</v>
      </c>
      <c r="DP196" s="187" t="s">
        <v>13</v>
      </c>
      <c r="DQ196" s="186">
        <v>741028.98</v>
      </c>
      <c r="DR196" s="194">
        <v>4.0424791999626147E-2</v>
      </c>
      <c r="DS196" s="188">
        <v>10</v>
      </c>
      <c r="DT196" s="194">
        <v>5.434782608695652E-2</v>
      </c>
      <c r="DV196" s="187" t="s">
        <v>13</v>
      </c>
      <c r="DW196" s="186">
        <v>740456.19</v>
      </c>
      <c r="DX196" s="194">
        <v>4.0392572437919778E-2</v>
      </c>
      <c r="DY196" s="188">
        <v>10</v>
      </c>
      <c r="DZ196" s="194">
        <v>5.434782608695652E-2</v>
      </c>
      <c r="EB196" s="187" t="s">
        <v>13</v>
      </c>
      <c r="EC196" s="186">
        <v>739875.45</v>
      </c>
      <c r="ED196" s="194">
        <v>4.0914590748230312E-2</v>
      </c>
      <c r="EE196" s="188">
        <v>10</v>
      </c>
      <c r="EF196" s="194">
        <v>5.434782608695652E-2</v>
      </c>
      <c r="EH196" s="187" t="s">
        <v>13</v>
      </c>
      <c r="EI196" s="186">
        <v>739285.98</v>
      </c>
      <c r="EJ196" s="194">
        <v>4.1298919456600913E-2</v>
      </c>
      <c r="EK196" s="188">
        <v>10</v>
      </c>
      <c r="EL196" s="194">
        <v>5.4644808743169397E-2</v>
      </c>
      <c r="EN196" s="187" t="s">
        <v>13</v>
      </c>
      <c r="EO196" s="186">
        <v>738520.29</v>
      </c>
      <c r="EP196" s="194">
        <v>4.1795056590943944E-2</v>
      </c>
      <c r="EQ196" s="188">
        <v>10</v>
      </c>
      <c r="ER196" s="194">
        <v>5.5555555555555552E-2</v>
      </c>
      <c r="ET196" s="187" t="s">
        <v>13</v>
      </c>
      <c r="EU196" s="186">
        <v>656366.09</v>
      </c>
      <c r="EV196" s="194">
        <v>3.7524173606591056E-2</v>
      </c>
      <c r="EW196" s="188">
        <v>9</v>
      </c>
      <c r="EX196" s="194">
        <v>5.0561797752808987E-2</v>
      </c>
      <c r="EZ196" s="187" t="s">
        <v>13</v>
      </c>
      <c r="FA196" s="186">
        <v>656362.79</v>
      </c>
      <c r="FB196" s="194">
        <v>3.7589867304329283E-2</v>
      </c>
      <c r="FC196" s="188">
        <v>9</v>
      </c>
      <c r="FD196" s="194">
        <v>5.0561797752808987E-2</v>
      </c>
      <c r="FF196" s="187" t="s">
        <v>13</v>
      </c>
      <c r="FG196" s="186">
        <v>594803.42999999993</v>
      </c>
      <c r="FH196" s="194">
        <v>3.4742629278049983E-2</v>
      </c>
      <c r="FI196" s="188">
        <v>8</v>
      </c>
      <c r="FJ196" s="194">
        <v>4.5454545454545456E-2</v>
      </c>
      <c r="FL196" s="187" t="s">
        <v>13</v>
      </c>
      <c r="FM196" s="186">
        <v>594799.93999999994</v>
      </c>
      <c r="FN196" s="194">
        <v>3.5306368290484128E-2</v>
      </c>
      <c r="FO196" s="188">
        <v>8</v>
      </c>
      <c r="FP196" s="194">
        <v>4.5977011494252873E-2</v>
      </c>
      <c r="FR196" s="187" t="s">
        <v>13</v>
      </c>
      <c r="FS196" s="186">
        <v>594771.28</v>
      </c>
      <c r="FT196" s="194">
        <v>3.5925787059910896E-2</v>
      </c>
      <c r="FU196" s="188">
        <v>8</v>
      </c>
      <c r="FV196" s="194">
        <v>4.6242774566473986E-2</v>
      </c>
      <c r="FX196" s="187" t="s">
        <v>13</v>
      </c>
      <c r="FY196" s="186">
        <v>594767.35999999999</v>
      </c>
      <c r="FZ196" s="194">
        <v>3.6304764215386351E-2</v>
      </c>
      <c r="GA196" s="188">
        <v>8</v>
      </c>
      <c r="GB196" s="194">
        <v>4.6783625730994149E-2</v>
      </c>
      <c r="GD196" s="187" t="s">
        <v>13</v>
      </c>
      <c r="GE196" s="186">
        <v>594538.26</v>
      </c>
      <c r="GF196" s="194">
        <v>3.6195884517955738E-2</v>
      </c>
      <c r="GG196" s="188">
        <v>8</v>
      </c>
      <c r="GH196" s="194">
        <v>4.7058823529411764E-2</v>
      </c>
      <c r="GJ196" s="187" t="s">
        <v>13</v>
      </c>
      <c r="GK196" s="186">
        <v>593124.02</v>
      </c>
      <c r="GL196" s="194">
        <v>3.6820544991823502E-2</v>
      </c>
      <c r="GM196" s="188">
        <v>8</v>
      </c>
      <c r="GN196" s="194">
        <v>4.790419161676647E-2</v>
      </c>
      <c r="GP196" s="187" t="s">
        <v>13</v>
      </c>
      <c r="GQ196" s="186">
        <v>592409</v>
      </c>
      <c r="GR196" s="194">
        <v>3.7388722880845986E-2</v>
      </c>
      <c r="GS196" s="188">
        <v>8</v>
      </c>
      <c r="GT196" s="194">
        <v>4.878048780487805E-2</v>
      </c>
      <c r="GV196" s="187" t="s">
        <v>13</v>
      </c>
      <c r="GW196" s="186">
        <v>590990.35</v>
      </c>
      <c r="GX196" s="194">
        <v>3.7279190511258872E-2</v>
      </c>
      <c r="GY196" s="188">
        <v>8</v>
      </c>
      <c r="GZ196" s="194">
        <v>4.878048780487805E-2</v>
      </c>
      <c r="HB196" s="187" t="s">
        <v>13</v>
      </c>
      <c r="HC196" s="186">
        <v>431007.24</v>
      </c>
      <c r="HD196" s="194">
        <v>2.7945847795931147E-2</v>
      </c>
      <c r="HE196" s="188">
        <v>6</v>
      </c>
      <c r="HF196" s="194">
        <v>3.7974683544303799E-2</v>
      </c>
      <c r="HH196" s="187" t="s">
        <v>13</v>
      </c>
      <c r="HI196" s="186">
        <v>429716.31</v>
      </c>
      <c r="HJ196" s="194">
        <v>2.8093240424644339E-2</v>
      </c>
      <c r="HK196" s="188">
        <v>6</v>
      </c>
      <c r="HL196" s="194">
        <v>3.8216560509554139E-2</v>
      </c>
      <c r="HN196" s="187" t="s">
        <v>13</v>
      </c>
      <c r="HO196" s="186">
        <v>428430.39</v>
      </c>
      <c r="HP196" s="194">
        <v>2.8177588731231974E-2</v>
      </c>
      <c r="HQ196" s="188">
        <v>6</v>
      </c>
      <c r="HR196" s="194">
        <v>3.8461538461538464E-2</v>
      </c>
      <c r="HT196" s="187" t="s">
        <v>13</v>
      </c>
      <c r="HU196" s="186">
        <v>427271.86</v>
      </c>
      <c r="HV196" s="194">
        <v>2.9116938264157517E-2</v>
      </c>
      <c r="HW196" s="188">
        <v>6</v>
      </c>
      <c r="HX196" s="194">
        <v>3.9473684210526314E-2</v>
      </c>
      <c r="HZ196" s="187" t="s">
        <v>13</v>
      </c>
      <c r="IA196" s="186">
        <v>426138.69</v>
      </c>
      <c r="IB196" s="194">
        <v>2.9512714123462323E-2</v>
      </c>
      <c r="IC196" s="188">
        <v>6</v>
      </c>
      <c r="ID196" s="194">
        <v>0.04</v>
      </c>
      <c r="IF196" s="187" t="s">
        <v>13</v>
      </c>
      <c r="IG196" s="186">
        <v>424857.57</v>
      </c>
      <c r="IH196" s="194">
        <v>2.9633875785766733E-2</v>
      </c>
      <c r="II196" s="188">
        <v>6</v>
      </c>
      <c r="IJ196" s="194">
        <v>4.0268456375838924E-2</v>
      </c>
      <c r="IM196" s="187" t="s">
        <v>13</v>
      </c>
      <c r="IN196" s="186">
        <v>423578.47</v>
      </c>
      <c r="IO196" s="194">
        <v>2.9997320230657459E-2</v>
      </c>
      <c r="IP196" s="188">
        <v>6</v>
      </c>
      <c r="IQ196" s="194">
        <v>4.0540540540540543E-2</v>
      </c>
      <c r="IT196" s="187" t="s">
        <v>13</v>
      </c>
      <c r="IU196" s="186">
        <v>422376.29</v>
      </c>
      <c r="IV196" s="194">
        <v>3.0184824932998726E-2</v>
      </c>
      <c r="IW196" s="188">
        <v>6</v>
      </c>
      <c r="IX196" s="194">
        <v>4.1095890410958902E-2</v>
      </c>
      <c r="JA196" s="187" t="s">
        <v>13</v>
      </c>
      <c r="JB196" s="186">
        <v>421332.76</v>
      </c>
      <c r="JC196" s="194">
        <v>3.0284619585998335E-2</v>
      </c>
      <c r="JD196" s="188">
        <v>6</v>
      </c>
      <c r="JE196" s="194">
        <v>4.1379310344827586E-2</v>
      </c>
      <c r="JH196" s="187" t="s">
        <v>13</v>
      </c>
      <c r="JI196" s="186">
        <v>420344.47</v>
      </c>
      <c r="JJ196" s="194">
        <v>3.0616596688413329E-2</v>
      </c>
      <c r="JK196" s="188">
        <v>6</v>
      </c>
      <c r="JL196" s="194">
        <v>4.195804195804196E-2</v>
      </c>
      <c r="JN196" s="187" t="s">
        <v>13</v>
      </c>
      <c r="JO196" s="186">
        <v>419356.61</v>
      </c>
      <c r="JP196" s="194">
        <v>3.1153792915133101E-2</v>
      </c>
      <c r="JQ196" s="188">
        <v>6</v>
      </c>
      <c r="JR196" s="194">
        <v>4.3165467625899283E-2</v>
      </c>
      <c r="JT196" s="187" t="s">
        <v>13</v>
      </c>
      <c r="JU196" s="186">
        <v>417866.6</v>
      </c>
      <c r="JV196" s="194">
        <v>3.145788009471305E-2</v>
      </c>
      <c r="JW196" s="188">
        <v>6</v>
      </c>
      <c r="JX196" s="194">
        <v>4.4117647058823532E-2</v>
      </c>
      <c r="JZ196" s="187" t="s">
        <v>13</v>
      </c>
      <c r="KA196" s="186">
        <v>416576.3</v>
      </c>
      <c r="KB196" s="194">
        <v>3.2134790104498649E-2</v>
      </c>
      <c r="KC196" s="188">
        <v>6</v>
      </c>
      <c r="KD196" s="194">
        <v>4.4776119402985072E-2</v>
      </c>
      <c r="KF196" s="187" t="s">
        <v>13</v>
      </c>
      <c r="KG196" s="186">
        <v>414934.76999999996</v>
      </c>
      <c r="KH196" s="194">
        <v>3.2913452365056252E-2</v>
      </c>
      <c r="KI196" s="188">
        <v>6</v>
      </c>
      <c r="KJ196" s="194">
        <v>4.6153846153846156E-2</v>
      </c>
      <c r="KL196" s="187" t="s">
        <v>13</v>
      </c>
      <c r="KM196" s="186">
        <v>412468.02999999997</v>
      </c>
      <c r="KN196" s="194">
        <v>3.4449277145528631E-2</v>
      </c>
      <c r="KO196" s="188">
        <v>6</v>
      </c>
      <c r="KP196" s="194">
        <v>4.7619047619047616E-2</v>
      </c>
      <c r="KR196" s="187" t="s">
        <v>13</v>
      </c>
      <c r="KS196" s="186">
        <v>411187.41</v>
      </c>
      <c r="KT196" s="194">
        <v>3.4635163408275556E-2</v>
      </c>
      <c r="KU196" s="188">
        <v>6</v>
      </c>
      <c r="KV196" s="194">
        <v>4.8000000000000001E-2</v>
      </c>
      <c r="KX196" s="187" t="s">
        <v>13</v>
      </c>
      <c r="KY196" s="186">
        <v>410075.37</v>
      </c>
      <c r="KZ196" s="194">
        <v>3.5917236954491831E-2</v>
      </c>
      <c r="LA196" s="188">
        <v>6</v>
      </c>
      <c r="LB196" s="194">
        <v>4.9180327868852458E-2</v>
      </c>
      <c r="LD196" s="187" t="s">
        <v>13</v>
      </c>
      <c r="LE196" s="186">
        <v>0</v>
      </c>
      <c r="LF196" s="194">
        <v>0</v>
      </c>
      <c r="LG196" s="188">
        <v>0</v>
      </c>
      <c r="LH196" s="194">
        <v>0</v>
      </c>
    </row>
    <row r="197" spans="1:320" ht="17.399999999999999" x14ac:dyDescent="0.3">
      <c r="A197" s="187" t="s">
        <v>14</v>
      </c>
      <c r="B197" s="186">
        <v>737037.83</v>
      </c>
      <c r="C197" s="194">
        <v>1.3508994793742273E-2</v>
      </c>
      <c r="D197" s="188">
        <v>8</v>
      </c>
      <c r="E197" s="194">
        <v>1.4519056261343012E-2</v>
      </c>
      <c r="G197" s="187" t="s">
        <v>14</v>
      </c>
      <c r="H197" s="186">
        <v>735893.55</v>
      </c>
      <c r="I197" s="194">
        <v>1.3604116746886484E-2</v>
      </c>
      <c r="J197" s="188">
        <v>8</v>
      </c>
      <c r="K197" s="194">
        <v>1.4787430683918669E-2</v>
      </c>
      <c r="M197" s="187" t="s">
        <v>14</v>
      </c>
      <c r="N197" s="186">
        <v>734842.48</v>
      </c>
      <c r="O197" s="194">
        <v>1.3890947316404745E-2</v>
      </c>
      <c r="P197" s="188">
        <v>8</v>
      </c>
      <c r="Q197" s="194">
        <v>1.5065913370998116E-2</v>
      </c>
      <c r="T197" s="187" t="s">
        <v>14</v>
      </c>
      <c r="U197" s="186">
        <v>734049.59</v>
      </c>
      <c r="V197" s="194">
        <v>1.4938231595823942E-2</v>
      </c>
      <c r="W197" s="188">
        <v>8</v>
      </c>
      <c r="X197" s="194">
        <v>1.6260162601626018E-2</v>
      </c>
      <c r="AB197" s="187" t="s">
        <v>14</v>
      </c>
      <c r="AC197" s="186">
        <v>798303.74</v>
      </c>
      <c r="AD197" s="194">
        <v>1.7069326478493851E-2</v>
      </c>
      <c r="AE197" s="188">
        <v>8</v>
      </c>
      <c r="AF197" s="194">
        <v>1.7167381974248927E-2</v>
      </c>
      <c r="AI197" s="187" t="s">
        <v>14</v>
      </c>
      <c r="AJ197" s="186">
        <v>797382.51</v>
      </c>
      <c r="AK197" s="194">
        <v>1.7825924732499714E-2</v>
      </c>
      <c r="AL197" s="188">
        <v>8</v>
      </c>
      <c r="AM197" s="194">
        <v>1.8058690744920992E-2</v>
      </c>
      <c r="AP197" s="187" t="s">
        <v>14</v>
      </c>
      <c r="AQ197" s="186">
        <v>816886.95</v>
      </c>
      <c r="AR197" s="194">
        <v>1.9159442094552056E-2</v>
      </c>
      <c r="AS197" s="188">
        <v>8</v>
      </c>
      <c r="AT197" s="194">
        <v>1.8912529550827423E-2</v>
      </c>
      <c r="AV197" s="187" t="s">
        <v>14</v>
      </c>
      <c r="AW197" s="186">
        <v>717033.7</v>
      </c>
      <c r="AX197" s="194">
        <v>1.8257490973760285E-2</v>
      </c>
      <c r="AY197" s="188">
        <v>7</v>
      </c>
      <c r="AZ197" s="194">
        <v>1.8087855297157621E-2</v>
      </c>
      <c r="BB197" s="187" t="s">
        <v>14</v>
      </c>
      <c r="BC197" s="186">
        <v>629704.02</v>
      </c>
      <c r="BD197" s="194">
        <v>1.7082227214527245E-2</v>
      </c>
      <c r="BE197" s="188">
        <v>6</v>
      </c>
      <c r="BF197" s="194">
        <v>1.6483516483516484E-2</v>
      </c>
      <c r="BH197" s="187" t="s">
        <v>14</v>
      </c>
      <c r="BI197" s="186">
        <v>483546.67</v>
      </c>
      <c r="BJ197" s="194">
        <v>1.3965501045839834E-2</v>
      </c>
      <c r="BK197" s="188">
        <v>4</v>
      </c>
      <c r="BL197" s="194">
        <v>1.1627906976744186E-2</v>
      </c>
      <c r="BN197" s="187" t="s">
        <v>14</v>
      </c>
      <c r="BO197" s="186">
        <v>483155.77</v>
      </c>
      <c r="BP197" s="194">
        <v>1.5201329299234295E-2</v>
      </c>
      <c r="BQ197" s="188">
        <v>4</v>
      </c>
      <c r="BR197" s="194">
        <v>1.282051282051282E-2</v>
      </c>
      <c r="BT197" s="187" t="s">
        <v>14</v>
      </c>
      <c r="BU197" s="186">
        <v>498790.44</v>
      </c>
      <c r="BV197" s="194">
        <v>1.7477013285613009E-2</v>
      </c>
      <c r="BW197" s="188">
        <v>4</v>
      </c>
      <c r="BX197" s="194">
        <v>1.444043321299639E-2</v>
      </c>
      <c r="BZ197" s="187" t="s">
        <v>14</v>
      </c>
      <c r="CA197" s="186">
        <v>498460.31</v>
      </c>
      <c r="CB197" s="194">
        <v>1.8619885501634011E-2</v>
      </c>
      <c r="CC197" s="188">
        <v>4</v>
      </c>
      <c r="CD197" s="194">
        <v>1.5686274509803921E-2</v>
      </c>
      <c r="CF197" s="187" t="s">
        <v>14</v>
      </c>
      <c r="CG197" s="186">
        <v>500330.82</v>
      </c>
      <c r="CH197" s="194">
        <v>2.1366049276596733E-2</v>
      </c>
      <c r="CI197" s="188">
        <v>4</v>
      </c>
      <c r="CJ197" s="194">
        <v>1.7543859649122806E-2</v>
      </c>
      <c r="CL197" s="187" t="s">
        <v>14</v>
      </c>
      <c r="CM197" s="186">
        <v>435217.9</v>
      </c>
      <c r="CN197" s="194">
        <v>1.9996548577775379E-2</v>
      </c>
      <c r="CO197" s="188">
        <v>4</v>
      </c>
      <c r="CP197" s="194">
        <v>1.8779342723004695E-2</v>
      </c>
      <c r="CR197" s="187" t="s">
        <v>14</v>
      </c>
      <c r="CS197" s="186">
        <v>434859.96</v>
      </c>
      <c r="CT197" s="194">
        <v>2.1339043913122767E-2</v>
      </c>
      <c r="CU197" s="188">
        <v>4</v>
      </c>
      <c r="CV197" s="194">
        <v>1.9704433497536946E-2</v>
      </c>
      <c r="CX197" s="187" t="s">
        <v>14</v>
      </c>
      <c r="CY197" s="186">
        <v>434471.14</v>
      </c>
      <c r="CZ197" s="194">
        <v>2.2313060356615972E-2</v>
      </c>
      <c r="DA197" s="188">
        <v>4</v>
      </c>
      <c r="DB197" s="194">
        <v>2.072538860103627E-2</v>
      </c>
      <c r="DD197" s="187" t="s">
        <v>14</v>
      </c>
      <c r="DE197" s="186">
        <v>434005.33</v>
      </c>
      <c r="DF197" s="194">
        <v>2.3028163364279881E-2</v>
      </c>
      <c r="DG197" s="188">
        <v>4</v>
      </c>
      <c r="DH197" s="194">
        <v>2.1390374331550801E-2</v>
      </c>
      <c r="DJ197" s="187" t="s">
        <v>14</v>
      </c>
      <c r="DK197" s="186">
        <v>433397.66</v>
      </c>
      <c r="DL197" s="194">
        <v>2.3367781253935231E-2</v>
      </c>
      <c r="DM197" s="188">
        <v>4</v>
      </c>
      <c r="DN197" s="194">
        <v>2.1621621621621623E-2</v>
      </c>
      <c r="DP197" s="187" t="s">
        <v>14</v>
      </c>
      <c r="DQ197" s="186">
        <v>432729.38</v>
      </c>
      <c r="DR197" s="194">
        <v>2.3606357714413793E-2</v>
      </c>
      <c r="DS197" s="188">
        <v>4</v>
      </c>
      <c r="DT197" s="194">
        <v>2.1739130434782608E-2</v>
      </c>
      <c r="DV197" s="187" t="s">
        <v>14</v>
      </c>
      <c r="DW197" s="186">
        <v>432008.1</v>
      </c>
      <c r="DX197" s="194">
        <v>2.3566442834407376E-2</v>
      </c>
      <c r="DY197" s="188">
        <v>4</v>
      </c>
      <c r="DZ197" s="194">
        <v>2.1739130434782608E-2</v>
      </c>
      <c r="EB197" s="187" t="s">
        <v>14</v>
      </c>
      <c r="EC197" s="186">
        <v>431264.23</v>
      </c>
      <c r="ED197" s="194">
        <v>2.3848607863391963E-2</v>
      </c>
      <c r="EE197" s="188">
        <v>4</v>
      </c>
      <c r="EF197" s="194">
        <v>2.1739130434782608E-2</v>
      </c>
      <c r="EH197" s="187" t="s">
        <v>14</v>
      </c>
      <c r="EI197" s="186">
        <v>299720.45</v>
      </c>
      <c r="EJ197" s="194">
        <v>1.6743359212690843E-2</v>
      </c>
      <c r="EK197" s="188">
        <v>3</v>
      </c>
      <c r="EL197" s="194">
        <v>1.6393442622950821E-2</v>
      </c>
      <c r="EN197" s="187" t="s">
        <v>14</v>
      </c>
      <c r="EO197" s="186">
        <v>298972.83999999997</v>
      </c>
      <c r="EP197" s="194">
        <v>1.6919760954645167E-2</v>
      </c>
      <c r="EQ197" s="188">
        <v>3</v>
      </c>
      <c r="ER197" s="194">
        <v>1.6666666666666666E-2</v>
      </c>
      <c r="ET197" s="187" t="s">
        <v>14</v>
      </c>
      <c r="EU197" s="186">
        <v>298223.51</v>
      </c>
      <c r="EV197" s="194">
        <v>1.7049312774227787E-2</v>
      </c>
      <c r="EW197" s="188">
        <v>3</v>
      </c>
      <c r="EX197" s="194">
        <v>1.6853932584269662E-2</v>
      </c>
      <c r="EZ197" s="187" t="s">
        <v>14</v>
      </c>
      <c r="FA197" s="186">
        <v>297471.03999999998</v>
      </c>
      <c r="FB197" s="194">
        <v>1.7036153009954796E-2</v>
      </c>
      <c r="FC197" s="188">
        <v>3</v>
      </c>
      <c r="FD197" s="194">
        <v>1.6853932584269662E-2</v>
      </c>
      <c r="FF197" s="187" t="s">
        <v>14</v>
      </c>
      <c r="FG197" s="186">
        <v>296717.68</v>
      </c>
      <c r="FH197" s="194">
        <v>1.7331359969600491E-2</v>
      </c>
      <c r="FI197" s="188">
        <v>3</v>
      </c>
      <c r="FJ197" s="194">
        <v>1.7045454545454544E-2</v>
      </c>
      <c r="FL197" s="187" t="s">
        <v>14</v>
      </c>
      <c r="FM197" s="186">
        <v>295962.64</v>
      </c>
      <c r="FN197" s="194">
        <v>1.7567866546966987E-2</v>
      </c>
      <c r="FO197" s="188">
        <v>3</v>
      </c>
      <c r="FP197" s="194">
        <v>1.7241379310344827E-2</v>
      </c>
      <c r="FR197" s="187" t="s">
        <v>14</v>
      </c>
      <c r="FS197" s="186">
        <v>295206.71999999997</v>
      </c>
      <c r="FT197" s="194">
        <v>1.783128089401818E-2</v>
      </c>
      <c r="FU197" s="188">
        <v>3</v>
      </c>
      <c r="FV197" s="194">
        <v>1.7341040462427744E-2</v>
      </c>
      <c r="FX197" s="187" t="s">
        <v>14</v>
      </c>
      <c r="FY197" s="186">
        <v>294454.08999999997</v>
      </c>
      <c r="FZ197" s="194">
        <v>1.7973559123530502E-2</v>
      </c>
      <c r="GA197" s="188">
        <v>3</v>
      </c>
      <c r="GB197" s="194">
        <v>1.7543859649122806E-2</v>
      </c>
      <c r="GD197" s="187" t="s">
        <v>14</v>
      </c>
      <c r="GE197" s="186">
        <v>293699.64999999997</v>
      </c>
      <c r="GF197" s="194">
        <v>1.7880629943586839E-2</v>
      </c>
      <c r="GG197" s="188">
        <v>3</v>
      </c>
      <c r="GH197" s="194">
        <v>1.7647058823529412E-2</v>
      </c>
      <c r="GJ197" s="187" t="s">
        <v>14</v>
      </c>
      <c r="GK197" s="186">
        <v>292937.83999999997</v>
      </c>
      <c r="GL197" s="194">
        <v>1.8185287652871644E-2</v>
      </c>
      <c r="GM197" s="188">
        <v>3</v>
      </c>
      <c r="GN197" s="194">
        <v>1.7964071856287425E-2</v>
      </c>
      <c r="GP197" s="187" t="s">
        <v>14</v>
      </c>
      <c r="GQ197" s="186">
        <v>292155.63</v>
      </c>
      <c r="GR197" s="194">
        <v>1.8438825014726268E-2</v>
      </c>
      <c r="GS197" s="188">
        <v>3</v>
      </c>
      <c r="GT197" s="194">
        <v>1.8292682926829267E-2</v>
      </c>
      <c r="GV197" s="187" t="s">
        <v>14</v>
      </c>
      <c r="GW197" s="186">
        <v>291355.33999999997</v>
      </c>
      <c r="GX197" s="194">
        <v>1.8378457831557827E-2</v>
      </c>
      <c r="GY197" s="188">
        <v>3</v>
      </c>
      <c r="GZ197" s="194">
        <v>1.8292682926829267E-2</v>
      </c>
      <c r="HB197" s="187" t="s">
        <v>14</v>
      </c>
      <c r="HC197" s="186">
        <v>290548.06</v>
      </c>
      <c r="HD197" s="194">
        <v>1.883869018572187E-2</v>
      </c>
      <c r="HE197" s="188">
        <v>3</v>
      </c>
      <c r="HF197" s="194">
        <v>1.8987341772151899E-2</v>
      </c>
      <c r="HH197" s="187" t="s">
        <v>14</v>
      </c>
      <c r="HI197" s="186">
        <v>289736.32999999996</v>
      </c>
      <c r="HJ197" s="194">
        <v>1.8941874415807237E-2</v>
      </c>
      <c r="HK197" s="188">
        <v>3</v>
      </c>
      <c r="HL197" s="194">
        <v>1.9108280254777069E-2</v>
      </c>
      <c r="HN197" s="187" t="s">
        <v>14</v>
      </c>
      <c r="HO197" s="186">
        <v>271970.17</v>
      </c>
      <c r="HP197" s="194">
        <v>1.788730159273539E-2</v>
      </c>
      <c r="HQ197" s="188">
        <v>3</v>
      </c>
      <c r="HR197" s="194">
        <v>1.9230769230769232E-2</v>
      </c>
      <c r="HT197" s="187" t="s">
        <v>14</v>
      </c>
      <c r="HU197" s="186">
        <v>271151.21999999997</v>
      </c>
      <c r="HV197" s="194">
        <v>1.8477915519620209E-2</v>
      </c>
      <c r="HW197" s="188">
        <v>3</v>
      </c>
      <c r="HX197" s="194">
        <v>1.9736842105263157E-2</v>
      </c>
      <c r="HZ197" s="187" t="s">
        <v>14</v>
      </c>
      <c r="IA197" s="186">
        <v>270328.23</v>
      </c>
      <c r="IB197" s="194">
        <v>1.8721885523916099E-2</v>
      </c>
      <c r="IC197" s="188">
        <v>3</v>
      </c>
      <c r="ID197" s="194">
        <v>0.02</v>
      </c>
      <c r="IF197" s="187" t="s">
        <v>14</v>
      </c>
      <c r="IG197" s="186">
        <v>269501.44</v>
      </c>
      <c r="IH197" s="194">
        <v>1.879776367653109E-2</v>
      </c>
      <c r="II197" s="188">
        <v>3</v>
      </c>
      <c r="IJ197" s="194">
        <v>2.0134228187919462E-2</v>
      </c>
      <c r="IM197" s="187" t="s">
        <v>14</v>
      </c>
      <c r="IN197" s="186">
        <v>268671.86</v>
      </c>
      <c r="IO197" s="194">
        <v>1.9027019530493058E-2</v>
      </c>
      <c r="IP197" s="188">
        <v>3</v>
      </c>
      <c r="IQ197" s="194">
        <v>2.0270270270270271E-2</v>
      </c>
      <c r="IT197" s="187" t="s">
        <v>14</v>
      </c>
      <c r="IU197" s="186">
        <v>258838.34</v>
      </c>
      <c r="IV197" s="194">
        <v>1.8497700187782799E-2</v>
      </c>
      <c r="IW197" s="188">
        <v>3</v>
      </c>
      <c r="IX197" s="194">
        <v>2.0547945205479451E-2</v>
      </c>
      <c r="JA197" s="187" t="s">
        <v>14</v>
      </c>
      <c r="JB197" s="186">
        <v>258000.75999999998</v>
      </c>
      <c r="JC197" s="194">
        <v>1.8544617488320765E-2</v>
      </c>
      <c r="JD197" s="188">
        <v>3</v>
      </c>
      <c r="JE197" s="194">
        <v>2.0689655172413793E-2</v>
      </c>
      <c r="JH197" s="187" t="s">
        <v>14</v>
      </c>
      <c r="JI197" s="186">
        <v>257159.28999999998</v>
      </c>
      <c r="JJ197" s="194">
        <v>1.8730690727556672E-2</v>
      </c>
      <c r="JK197" s="188">
        <v>3</v>
      </c>
      <c r="JL197" s="194">
        <v>2.097902097902098E-2</v>
      </c>
      <c r="JN197" s="187" t="s">
        <v>14</v>
      </c>
      <c r="JO197" s="186">
        <v>256314.31</v>
      </c>
      <c r="JP197" s="194">
        <v>1.9041461955077395E-2</v>
      </c>
      <c r="JQ197" s="188">
        <v>3</v>
      </c>
      <c r="JR197" s="194">
        <v>2.1582733812949641E-2</v>
      </c>
      <c r="JT197" s="187" t="s">
        <v>14</v>
      </c>
      <c r="JU197" s="186">
        <v>255464</v>
      </c>
      <c r="JV197" s="194">
        <v>1.92318694064464E-2</v>
      </c>
      <c r="JW197" s="188">
        <v>3</v>
      </c>
      <c r="JX197" s="194">
        <v>2.2058823529411766E-2</v>
      </c>
      <c r="JZ197" s="187" t="s">
        <v>14</v>
      </c>
      <c r="KA197" s="186">
        <v>251608.11</v>
      </c>
      <c r="KB197" s="194">
        <v>1.9409106575289107E-2</v>
      </c>
      <c r="KC197" s="188">
        <v>3</v>
      </c>
      <c r="KD197" s="194">
        <v>2.2388059701492536E-2</v>
      </c>
      <c r="KF197" s="187" t="s">
        <v>14</v>
      </c>
      <c r="KG197" s="186">
        <v>250748.06</v>
      </c>
      <c r="KH197" s="194">
        <v>1.9889835523883109E-2</v>
      </c>
      <c r="KI197" s="188">
        <v>3</v>
      </c>
      <c r="KJ197" s="194">
        <v>2.3076923076923078E-2</v>
      </c>
      <c r="KL197" s="187" t="s">
        <v>14</v>
      </c>
      <c r="KM197" s="186">
        <v>105164.57</v>
      </c>
      <c r="KN197" s="194">
        <v>8.7833314446706234E-3</v>
      </c>
      <c r="KO197" s="188">
        <v>2</v>
      </c>
      <c r="KP197" s="194">
        <v>1.5873015873015872E-2</v>
      </c>
      <c r="KR197" s="187" t="s">
        <v>14</v>
      </c>
      <c r="KS197" s="186">
        <v>104202.86</v>
      </c>
      <c r="KT197" s="194">
        <v>8.7772217629660896E-3</v>
      </c>
      <c r="KU197" s="188">
        <v>2</v>
      </c>
      <c r="KV197" s="194">
        <v>1.6E-2</v>
      </c>
      <c r="KX197" s="187" t="s">
        <v>14</v>
      </c>
      <c r="KY197" s="186">
        <v>103319.62</v>
      </c>
      <c r="KZ197" s="194">
        <v>9.0494468701888958E-3</v>
      </c>
      <c r="LA197" s="188">
        <v>2</v>
      </c>
      <c r="LB197" s="194">
        <v>1.6393442622950821E-2</v>
      </c>
      <c r="LD197" s="187" t="s">
        <v>14</v>
      </c>
      <c r="LE197" s="186">
        <v>0</v>
      </c>
      <c r="LF197" s="194">
        <v>0</v>
      </c>
      <c r="LG197" s="188">
        <v>0</v>
      </c>
      <c r="LH197" s="194">
        <v>0</v>
      </c>
    </row>
    <row r="198" spans="1:320" ht="17.399999999999999" x14ac:dyDescent="0.3">
      <c r="A198" s="187" t="s">
        <v>52</v>
      </c>
      <c r="B198" s="186">
        <v>17080225.560000002</v>
      </c>
      <c r="C198" s="194">
        <v>0.31305947778282123</v>
      </c>
      <c r="D198" s="188">
        <v>156</v>
      </c>
      <c r="E198" s="194">
        <v>0.28312159709618873</v>
      </c>
      <c r="G198" s="187" t="s">
        <v>52</v>
      </c>
      <c r="H198" s="186">
        <v>16894270.010000005</v>
      </c>
      <c r="I198" s="194">
        <v>0.31231639626337687</v>
      </c>
      <c r="J198" s="188">
        <v>155</v>
      </c>
      <c r="K198" s="194">
        <v>0.28650646950092423</v>
      </c>
      <c r="M198" s="187" t="s">
        <v>52</v>
      </c>
      <c r="N198" s="186">
        <v>16267912.07</v>
      </c>
      <c r="O198" s="194">
        <v>0.30751721037177226</v>
      </c>
      <c r="P198" s="188">
        <v>153</v>
      </c>
      <c r="Q198" s="194">
        <v>0.28813559322033899</v>
      </c>
      <c r="T198" s="187" t="s">
        <v>52</v>
      </c>
      <c r="U198" s="186">
        <v>14334236.929999996</v>
      </c>
      <c r="V198" s="194">
        <v>0.29170801799610341</v>
      </c>
      <c r="W198" s="188">
        <v>137</v>
      </c>
      <c r="X198" s="194">
        <v>0.27845528455284552</v>
      </c>
      <c r="AB198" s="187" t="s">
        <v>52</v>
      </c>
      <c r="AC198" s="186">
        <v>12980814.089999996</v>
      </c>
      <c r="AD198" s="194">
        <v>0.2775557003639279</v>
      </c>
      <c r="AE198" s="188">
        <v>126</v>
      </c>
      <c r="AF198" s="194">
        <v>0.27038626609442062</v>
      </c>
      <c r="AI198" s="187" t="s">
        <v>52</v>
      </c>
      <c r="AJ198" s="186">
        <v>12582806.820000002</v>
      </c>
      <c r="AK198" s="194">
        <v>0.28129556954654567</v>
      </c>
      <c r="AL198" s="188">
        <v>122</v>
      </c>
      <c r="AM198" s="194">
        <v>0.27539503386004516</v>
      </c>
      <c r="AP198" s="187" t="s">
        <v>52</v>
      </c>
      <c r="AQ198" s="186">
        <v>11961813.209999999</v>
      </c>
      <c r="AR198" s="194">
        <v>0.28055493791747177</v>
      </c>
      <c r="AS198" s="188">
        <v>118</v>
      </c>
      <c r="AT198" s="194">
        <v>0.27895981087470451</v>
      </c>
      <c r="AV198" s="187" t="s">
        <v>52</v>
      </c>
      <c r="AW198" s="186">
        <v>11045315.049999999</v>
      </c>
      <c r="AX198" s="194">
        <v>0.281241648513471</v>
      </c>
      <c r="AY198" s="188">
        <v>108</v>
      </c>
      <c r="AZ198" s="194">
        <v>0.27906976744186046</v>
      </c>
      <c r="BB198" s="187" t="s">
        <v>52</v>
      </c>
      <c r="BC198" s="186">
        <v>10147599.099999998</v>
      </c>
      <c r="BD198" s="194">
        <v>0.2752778892981057</v>
      </c>
      <c r="BE198" s="188">
        <v>100</v>
      </c>
      <c r="BF198" s="194">
        <v>0.27472527472527475</v>
      </c>
      <c r="BH198" s="187" t="s">
        <v>52</v>
      </c>
      <c r="BI198" s="186">
        <v>9774179.2100000009</v>
      </c>
      <c r="BJ198" s="194">
        <v>0.28229190365323165</v>
      </c>
      <c r="BK198" s="188">
        <v>96</v>
      </c>
      <c r="BL198" s="194">
        <v>0.27906976744186046</v>
      </c>
      <c r="BN198" s="187" t="s">
        <v>52</v>
      </c>
      <c r="BO198" s="186">
        <v>9240867.6099999975</v>
      </c>
      <c r="BP198" s="194">
        <v>0.29074157916035681</v>
      </c>
      <c r="BQ198" s="188">
        <v>90</v>
      </c>
      <c r="BR198" s="194">
        <v>0.28846153846153844</v>
      </c>
      <c r="BT198" s="187" t="s">
        <v>52</v>
      </c>
      <c r="BU198" s="186">
        <v>8231844.5700000003</v>
      </c>
      <c r="BV198" s="194">
        <v>0.28843386997351295</v>
      </c>
      <c r="BW198" s="188">
        <v>80</v>
      </c>
      <c r="BX198" s="194">
        <v>0.28880866425992779</v>
      </c>
      <c r="BZ198" s="187" t="s">
        <v>52</v>
      </c>
      <c r="CA198" s="186">
        <v>7587378.9400000013</v>
      </c>
      <c r="CB198" s="194">
        <v>0.28342502760211591</v>
      </c>
      <c r="CC198" s="188">
        <v>73</v>
      </c>
      <c r="CD198" s="194">
        <v>0.28627450980392155</v>
      </c>
      <c r="CF198" s="187" t="s">
        <v>52</v>
      </c>
      <c r="CG198" s="186">
        <v>7116659.2299999995</v>
      </c>
      <c r="CH198" s="194">
        <v>0.30390870542999321</v>
      </c>
      <c r="CI198" s="188">
        <v>67</v>
      </c>
      <c r="CJ198" s="194">
        <v>0.29385964912280704</v>
      </c>
      <c r="CL198" s="187" t="s">
        <v>52</v>
      </c>
      <c r="CM198" s="186">
        <v>6416604.8100000005</v>
      </c>
      <c r="CN198" s="194">
        <v>0.2948177218527826</v>
      </c>
      <c r="CO198" s="188">
        <v>63</v>
      </c>
      <c r="CP198" s="194">
        <v>0.29577464788732394</v>
      </c>
      <c r="CR198" s="187" t="s">
        <v>52</v>
      </c>
      <c r="CS198" s="186">
        <v>6086655.870000001</v>
      </c>
      <c r="CT198" s="194">
        <v>0.29867872152220332</v>
      </c>
      <c r="CU198" s="188">
        <v>61</v>
      </c>
      <c r="CV198" s="194">
        <v>0.30049261083743845</v>
      </c>
      <c r="CX198" s="187" t="s">
        <v>52</v>
      </c>
      <c r="CY198" s="186">
        <v>5844152.8800000008</v>
      </c>
      <c r="CZ198" s="194">
        <v>0.30013716433439303</v>
      </c>
      <c r="DA198" s="188">
        <v>58</v>
      </c>
      <c r="DB198" s="194">
        <v>0.30051813471502592</v>
      </c>
      <c r="DD198" s="187" t="s">
        <v>52</v>
      </c>
      <c r="DE198" s="186">
        <v>5630911.1600000001</v>
      </c>
      <c r="DF198" s="194">
        <v>0.29877407745712881</v>
      </c>
      <c r="DG198" s="188">
        <v>56</v>
      </c>
      <c r="DH198" s="194">
        <v>0.29946524064171121</v>
      </c>
      <c r="DJ198" s="187" t="s">
        <v>52</v>
      </c>
      <c r="DK198" s="186">
        <v>5383953.3000000017</v>
      </c>
      <c r="DL198" s="194">
        <v>0.29029008369773557</v>
      </c>
      <c r="DM198" s="188">
        <v>54</v>
      </c>
      <c r="DN198" s="194">
        <v>0.29189189189189191</v>
      </c>
      <c r="DP198" s="187" t="s">
        <v>52</v>
      </c>
      <c r="DQ198" s="186">
        <v>5216671.6500000004</v>
      </c>
      <c r="DR198" s="194">
        <v>0.28458113255111361</v>
      </c>
      <c r="DS198" s="188">
        <v>53</v>
      </c>
      <c r="DT198" s="194">
        <v>0.28804347826086957</v>
      </c>
      <c r="DV198" s="187" t="s">
        <v>52</v>
      </c>
      <c r="DW198" s="186">
        <v>5218136.83</v>
      </c>
      <c r="DX198" s="194">
        <v>0.28465420742414488</v>
      </c>
      <c r="DY198" s="188">
        <v>53</v>
      </c>
      <c r="DZ198" s="194">
        <v>0.28804347826086957</v>
      </c>
      <c r="EB198" s="187" t="s">
        <v>52</v>
      </c>
      <c r="EC198" s="186">
        <v>5212454.3099999996</v>
      </c>
      <c r="ED198" s="194">
        <v>0.28824504838956233</v>
      </c>
      <c r="EE198" s="188">
        <v>53</v>
      </c>
      <c r="EF198" s="194">
        <v>0.28804347826086957</v>
      </c>
      <c r="EH198" s="187" t="s">
        <v>52</v>
      </c>
      <c r="EI198" s="186">
        <v>5189900.2</v>
      </c>
      <c r="EJ198" s="194">
        <v>0.28992470592719333</v>
      </c>
      <c r="EK198" s="188">
        <v>53</v>
      </c>
      <c r="EL198" s="194">
        <v>0.2896174863387978</v>
      </c>
      <c r="EN198" s="187" t="s">
        <v>52</v>
      </c>
      <c r="EO198" s="186">
        <v>5069070.76</v>
      </c>
      <c r="EP198" s="194">
        <v>0.28687376927409702</v>
      </c>
      <c r="EQ198" s="188">
        <v>52</v>
      </c>
      <c r="ER198" s="194">
        <v>0.28888888888888886</v>
      </c>
      <c r="ET198" s="187" t="s">
        <v>52</v>
      </c>
      <c r="EU198" s="186">
        <v>5061599.7299999995</v>
      </c>
      <c r="EV198" s="194">
        <v>0.28936953003710847</v>
      </c>
      <c r="EW198" s="188">
        <v>52</v>
      </c>
      <c r="EX198" s="194">
        <v>0.29213483146067415</v>
      </c>
      <c r="EZ198" s="187" t="s">
        <v>52</v>
      </c>
      <c r="FA198" s="186">
        <v>5052818.41</v>
      </c>
      <c r="FB198" s="194">
        <v>0.2893746818657591</v>
      </c>
      <c r="FC198" s="188">
        <v>52</v>
      </c>
      <c r="FD198" s="194">
        <v>0.29213483146067415</v>
      </c>
      <c r="FF198" s="187" t="s">
        <v>52</v>
      </c>
      <c r="FG198" s="186">
        <v>5044236.96</v>
      </c>
      <c r="FH198" s="194">
        <v>0.29463524561705684</v>
      </c>
      <c r="FI198" s="188">
        <v>52</v>
      </c>
      <c r="FJ198" s="194">
        <v>0.29545454545454547</v>
      </c>
      <c r="FL198" s="187" t="s">
        <v>52</v>
      </c>
      <c r="FM198" s="186">
        <v>4902084.2399999993</v>
      </c>
      <c r="FN198" s="194">
        <v>0.29097984032819163</v>
      </c>
      <c r="FO198" s="188">
        <v>51</v>
      </c>
      <c r="FP198" s="194">
        <v>0.29310344827586204</v>
      </c>
      <c r="FR198" s="187" t="s">
        <v>52</v>
      </c>
      <c r="FS198" s="186">
        <v>4889110.0999999996</v>
      </c>
      <c r="FT198" s="194">
        <v>0.29531541665068234</v>
      </c>
      <c r="FU198" s="188">
        <v>51</v>
      </c>
      <c r="FV198" s="194">
        <v>0.2947976878612717</v>
      </c>
      <c r="FX198" s="187" t="s">
        <v>52</v>
      </c>
      <c r="FY198" s="186">
        <v>4800437.9000000004</v>
      </c>
      <c r="FZ198" s="194">
        <v>0.29302005760723721</v>
      </c>
      <c r="GA198" s="188">
        <v>50</v>
      </c>
      <c r="GB198" s="194">
        <v>0.29239766081871343</v>
      </c>
      <c r="GD198" s="187" t="s">
        <v>52</v>
      </c>
      <c r="GE198" s="186">
        <v>4791517.330000001</v>
      </c>
      <c r="GF198" s="194">
        <v>0.2917107604520921</v>
      </c>
      <c r="GG198" s="188">
        <v>50</v>
      </c>
      <c r="GH198" s="194">
        <v>0.29411764705882354</v>
      </c>
      <c r="GJ198" s="187" t="s">
        <v>52</v>
      </c>
      <c r="GK198" s="186">
        <v>4784546.2600000007</v>
      </c>
      <c r="GL198" s="194">
        <v>0.29701983883874894</v>
      </c>
      <c r="GM198" s="188">
        <v>50</v>
      </c>
      <c r="GN198" s="194">
        <v>0.29940119760479039</v>
      </c>
      <c r="GP198" s="187" t="s">
        <v>52</v>
      </c>
      <c r="GQ198" s="186">
        <v>4547178.7600000007</v>
      </c>
      <c r="GR198" s="194">
        <v>0.28698619796003927</v>
      </c>
      <c r="GS198" s="188">
        <v>48</v>
      </c>
      <c r="GT198" s="194">
        <v>0.29268292682926828</v>
      </c>
      <c r="GV198" s="187" t="s">
        <v>52</v>
      </c>
      <c r="GW198" s="186">
        <v>4538039.53</v>
      </c>
      <c r="GX198" s="194">
        <v>0.28625584188725534</v>
      </c>
      <c r="GY198" s="188">
        <v>48</v>
      </c>
      <c r="GZ198" s="194">
        <v>0.29268292682926828</v>
      </c>
      <c r="HB198" s="187" t="s">
        <v>52</v>
      </c>
      <c r="HC198" s="186">
        <v>4453025.3299999991</v>
      </c>
      <c r="HD198" s="194">
        <v>0.28872732649132776</v>
      </c>
      <c r="HE198" s="188">
        <v>47</v>
      </c>
      <c r="HF198" s="194">
        <v>0.29746835443037972</v>
      </c>
      <c r="HH198" s="187" t="s">
        <v>52</v>
      </c>
      <c r="HI198" s="186">
        <v>4323670.59</v>
      </c>
      <c r="HJ198" s="194">
        <v>0.28266536450951518</v>
      </c>
      <c r="HK198" s="188">
        <v>46</v>
      </c>
      <c r="HL198" s="194">
        <v>0.2929936305732484</v>
      </c>
      <c r="HN198" s="187" t="s">
        <v>52</v>
      </c>
      <c r="HO198" s="186">
        <v>4340714.68</v>
      </c>
      <c r="HP198" s="194">
        <v>0.28548598770657047</v>
      </c>
      <c r="HQ198" s="188">
        <v>46</v>
      </c>
      <c r="HR198" s="194">
        <v>0.29487179487179488</v>
      </c>
      <c r="HT198" s="187" t="s">
        <v>52</v>
      </c>
      <c r="HU198" s="186">
        <v>4146512.45</v>
      </c>
      <c r="HV198" s="194">
        <v>0.2825689176399554</v>
      </c>
      <c r="HW198" s="188">
        <v>45</v>
      </c>
      <c r="HX198" s="194">
        <v>0.29605263157894735</v>
      </c>
      <c r="HZ198" s="187" t="s">
        <v>52</v>
      </c>
      <c r="IA198" s="186">
        <v>4030510.34</v>
      </c>
      <c r="IB198" s="194">
        <v>0.27913752547575282</v>
      </c>
      <c r="IC198" s="188">
        <v>44</v>
      </c>
      <c r="ID198" s="194">
        <v>0.29333333333333333</v>
      </c>
      <c r="IF198" s="187" t="s">
        <v>52</v>
      </c>
      <c r="IG198" s="186">
        <v>4023919.59</v>
      </c>
      <c r="IH198" s="194">
        <v>0.28066896231123617</v>
      </c>
      <c r="II198" s="188">
        <v>44</v>
      </c>
      <c r="IJ198" s="194">
        <v>0.29530201342281881</v>
      </c>
      <c r="IM198" s="187" t="s">
        <v>52</v>
      </c>
      <c r="IN198" s="186">
        <v>3840138.7600000007</v>
      </c>
      <c r="IO198" s="194">
        <v>0.27195403041585159</v>
      </c>
      <c r="IP198" s="188">
        <v>43</v>
      </c>
      <c r="IQ198" s="194">
        <v>0.29054054054054052</v>
      </c>
      <c r="IT198" s="187" t="s">
        <v>52</v>
      </c>
      <c r="IU198" s="186">
        <v>3833521.790000001</v>
      </c>
      <c r="IV198" s="194">
        <v>0.27395994246738126</v>
      </c>
      <c r="IW198" s="188">
        <v>43</v>
      </c>
      <c r="IX198" s="194">
        <v>0.29452054794520549</v>
      </c>
      <c r="JA198" s="187" t="s">
        <v>52</v>
      </c>
      <c r="JB198" s="186">
        <v>3785211.4900000007</v>
      </c>
      <c r="JC198" s="194">
        <v>0.27207400162095147</v>
      </c>
      <c r="JD198" s="188">
        <v>42</v>
      </c>
      <c r="JE198" s="194">
        <v>0.28965517241379313</v>
      </c>
      <c r="JH198" s="187" t="s">
        <v>52</v>
      </c>
      <c r="JI198" s="186">
        <v>3773600.9600000004</v>
      </c>
      <c r="JJ198" s="194">
        <v>0.27485747262317828</v>
      </c>
      <c r="JK198" s="188">
        <v>42</v>
      </c>
      <c r="JL198" s="194">
        <v>0.2937062937062937</v>
      </c>
      <c r="JN198" s="187" t="s">
        <v>52</v>
      </c>
      <c r="JO198" s="186">
        <v>3601242.6</v>
      </c>
      <c r="JP198" s="194">
        <v>0.26753451244647247</v>
      </c>
      <c r="JQ198" s="188">
        <v>39</v>
      </c>
      <c r="JR198" s="194">
        <v>0.2805755395683453</v>
      </c>
      <c r="JT198" s="187" t="s">
        <v>52</v>
      </c>
      <c r="JU198" s="186">
        <v>3596146.8800000004</v>
      </c>
      <c r="JV198" s="194">
        <v>0.27072553143519118</v>
      </c>
      <c r="JW198" s="188">
        <v>39</v>
      </c>
      <c r="JX198" s="194">
        <v>0.28676470588235292</v>
      </c>
      <c r="JZ198" s="187" t="s">
        <v>52</v>
      </c>
      <c r="KA198" s="186">
        <v>3506038.23</v>
      </c>
      <c r="KB198" s="194">
        <v>0.2704565829102567</v>
      </c>
      <c r="KC198" s="188">
        <v>38</v>
      </c>
      <c r="KD198" s="194">
        <v>0.28358208955223879</v>
      </c>
      <c r="KF198" s="187" t="s">
        <v>52</v>
      </c>
      <c r="KG198" s="186">
        <v>3500752.57</v>
      </c>
      <c r="KH198" s="194">
        <v>0.27768666615849824</v>
      </c>
      <c r="KI198" s="188">
        <v>38</v>
      </c>
      <c r="KJ198" s="194">
        <v>0.29230769230769232</v>
      </c>
      <c r="KL198" s="187" t="s">
        <v>52</v>
      </c>
      <c r="KM198" s="186">
        <v>3187587.7399999993</v>
      </c>
      <c r="KN198" s="194">
        <v>0.26622692061963987</v>
      </c>
      <c r="KO198" s="188">
        <v>36</v>
      </c>
      <c r="KP198" s="194">
        <v>0.2857142857142857</v>
      </c>
      <c r="KR198" s="187" t="s">
        <v>52</v>
      </c>
      <c r="KS198" s="186">
        <v>3177433.3000000003</v>
      </c>
      <c r="KT198" s="194">
        <v>0.26764175869197032</v>
      </c>
      <c r="KU198" s="188">
        <v>36</v>
      </c>
      <c r="KV198" s="194">
        <v>0.28799999999999998</v>
      </c>
      <c r="KX198" s="187" t="s">
        <v>52</v>
      </c>
      <c r="KY198" s="186">
        <v>3159824.33</v>
      </c>
      <c r="KZ198" s="194">
        <v>0.27675926792476807</v>
      </c>
      <c r="LA198" s="188">
        <v>36</v>
      </c>
      <c r="LB198" s="194">
        <v>0.29508196721311475</v>
      </c>
      <c r="LD198" s="187" t="s">
        <v>52</v>
      </c>
      <c r="LE198" s="186">
        <v>0</v>
      </c>
      <c r="LF198" s="194">
        <v>0</v>
      </c>
      <c r="LG198" s="188">
        <v>0</v>
      </c>
      <c r="LH198" s="194">
        <v>0</v>
      </c>
    </row>
    <row r="199" spans="1:320" ht="17.399999999999999" x14ac:dyDescent="0.3">
      <c r="A199" s="187" t="s">
        <v>15</v>
      </c>
      <c r="B199" s="186">
        <v>3337687.12</v>
      </c>
      <c r="C199" s="194">
        <v>6.117569016399152E-2</v>
      </c>
      <c r="D199" s="188">
        <v>35</v>
      </c>
      <c r="E199" s="194">
        <v>6.3520871143375679E-2</v>
      </c>
      <c r="G199" s="187" t="s">
        <v>15</v>
      </c>
      <c r="H199" s="186">
        <v>3337148.96</v>
      </c>
      <c r="I199" s="194">
        <v>6.1692297824312771E-2</v>
      </c>
      <c r="J199" s="188">
        <v>35</v>
      </c>
      <c r="K199" s="194">
        <v>6.4695009242144177E-2</v>
      </c>
      <c r="M199" s="187" t="s">
        <v>15</v>
      </c>
      <c r="N199" s="186">
        <v>3243688.61</v>
      </c>
      <c r="O199" s="194">
        <v>6.131641653641489E-2</v>
      </c>
      <c r="P199" s="188">
        <v>35</v>
      </c>
      <c r="Q199" s="194">
        <v>6.5913370998116755E-2</v>
      </c>
      <c r="T199" s="187" t="s">
        <v>15</v>
      </c>
      <c r="U199" s="186">
        <v>2990191.14</v>
      </c>
      <c r="V199" s="194">
        <v>6.0851703173215872E-2</v>
      </c>
      <c r="W199" s="188">
        <v>33</v>
      </c>
      <c r="X199" s="194">
        <v>6.7073170731707321E-2</v>
      </c>
      <c r="AB199" s="187" t="s">
        <v>15</v>
      </c>
      <c r="AC199" s="186">
        <v>2920047.29</v>
      </c>
      <c r="AD199" s="194">
        <v>6.2436436193636285E-2</v>
      </c>
      <c r="AE199" s="188">
        <v>32</v>
      </c>
      <c r="AF199" s="194">
        <v>6.8669527896995708E-2</v>
      </c>
      <c r="AI199" s="187" t="s">
        <v>15</v>
      </c>
      <c r="AJ199" s="186">
        <v>2665374.65</v>
      </c>
      <c r="AK199" s="194">
        <v>5.958591679520632E-2</v>
      </c>
      <c r="AL199" s="188">
        <v>29</v>
      </c>
      <c r="AM199" s="194">
        <v>6.5462753950338598E-2</v>
      </c>
      <c r="AP199" s="187" t="s">
        <v>15</v>
      </c>
      <c r="AQ199" s="186">
        <v>2466460.21</v>
      </c>
      <c r="AR199" s="194">
        <v>5.784888786877021E-2</v>
      </c>
      <c r="AS199" s="188">
        <v>27</v>
      </c>
      <c r="AT199" s="194">
        <v>6.3829787234042548E-2</v>
      </c>
      <c r="AV199" s="187" t="s">
        <v>15</v>
      </c>
      <c r="AW199" s="186">
        <v>2113616.67</v>
      </c>
      <c r="AX199" s="194">
        <v>5.3818024556606295E-2</v>
      </c>
      <c r="AY199" s="188">
        <v>23</v>
      </c>
      <c r="AZ199" s="194">
        <v>5.9431524547803614E-2</v>
      </c>
      <c r="BB199" s="187" t="s">
        <v>15</v>
      </c>
      <c r="BC199" s="186">
        <v>2075095.18</v>
      </c>
      <c r="BD199" s="194">
        <v>5.6291918473905113E-2</v>
      </c>
      <c r="BE199" s="188">
        <v>21</v>
      </c>
      <c r="BF199" s="194">
        <v>5.7692307692307696E-2</v>
      </c>
      <c r="BH199" s="187" t="s">
        <v>15</v>
      </c>
      <c r="BI199" s="186">
        <v>2074209.29</v>
      </c>
      <c r="BJ199" s="194">
        <v>5.9906052106171469E-2</v>
      </c>
      <c r="BK199" s="188">
        <v>21</v>
      </c>
      <c r="BL199" s="194">
        <v>6.1046511627906974E-2</v>
      </c>
      <c r="BN199" s="187" t="s">
        <v>15</v>
      </c>
      <c r="BO199" s="186">
        <v>1937083.26</v>
      </c>
      <c r="BP199" s="194">
        <v>6.0945645987616544E-2</v>
      </c>
      <c r="BQ199" s="188">
        <v>20</v>
      </c>
      <c r="BR199" s="194">
        <v>6.4102564102564097E-2</v>
      </c>
      <c r="BT199" s="187" t="s">
        <v>15</v>
      </c>
      <c r="BU199" s="186">
        <v>1452420.56</v>
      </c>
      <c r="BV199" s="194">
        <v>5.0891058424089863E-2</v>
      </c>
      <c r="BW199" s="188">
        <v>14</v>
      </c>
      <c r="BX199" s="194">
        <v>5.0541516245487361E-2</v>
      </c>
      <c r="BZ199" s="187" t="s">
        <v>15</v>
      </c>
      <c r="CA199" s="186">
        <v>1451849.56</v>
      </c>
      <c r="CB199" s="194">
        <v>5.4233550857434809E-2</v>
      </c>
      <c r="CC199" s="188">
        <v>14</v>
      </c>
      <c r="CD199" s="194">
        <v>5.4901960784313725E-2</v>
      </c>
      <c r="CF199" s="187" t="s">
        <v>15</v>
      </c>
      <c r="CG199" s="186">
        <v>1380501.73</v>
      </c>
      <c r="CH199" s="194">
        <v>5.8952730494609626E-2</v>
      </c>
      <c r="CI199" s="188">
        <v>13</v>
      </c>
      <c r="CJ199" s="194">
        <v>5.701754385964912E-2</v>
      </c>
      <c r="CL199" s="187" t="s">
        <v>15</v>
      </c>
      <c r="CM199" s="186">
        <v>1214101.8799999999</v>
      </c>
      <c r="CN199" s="194">
        <v>5.5783200143625547E-2</v>
      </c>
      <c r="CO199" s="188">
        <v>11</v>
      </c>
      <c r="CP199" s="194">
        <v>5.1643192488262914E-2</v>
      </c>
      <c r="CR199" s="187" t="s">
        <v>15</v>
      </c>
      <c r="CS199" s="186">
        <v>1166991.52</v>
      </c>
      <c r="CT199" s="194">
        <v>5.7265523575732023E-2</v>
      </c>
      <c r="CU199" s="188">
        <v>11</v>
      </c>
      <c r="CV199" s="194">
        <v>5.4187192118226604E-2</v>
      </c>
      <c r="CX199" s="187" t="s">
        <v>15</v>
      </c>
      <c r="CY199" s="186">
        <v>1166226.8400000001</v>
      </c>
      <c r="CZ199" s="194">
        <v>5.9893713240482489E-2</v>
      </c>
      <c r="DA199" s="188">
        <v>11</v>
      </c>
      <c r="DB199" s="194">
        <v>5.6994818652849742E-2</v>
      </c>
      <c r="DD199" s="187" t="s">
        <v>15</v>
      </c>
      <c r="DE199" s="186">
        <v>1156265.27</v>
      </c>
      <c r="DF199" s="194">
        <v>6.1351010435754756E-2</v>
      </c>
      <c r="DG199" s="188">
        <v>11</v>
      </c>
      <c r="DH199" s="194">
        <v>5.8823529411764705E-2</v>
      </c>
      <c r="DJ199" s="187" t="s">
        <v>15</v>
      </c>
      <c r="DK199" s="186">
        <v>1156257.2</v>
      </c>
      <c r="DL199" s="194">
        <v>6.2342665446988431E-2</v>
      </c>
      <c r="DM199" s="188">
        <v>11</v>
      </c>
      <c r="DN199" s="194">
        <v>5.9459459459459463E-2</v>
      </c>
      <c r="DP199" s="187" t="s">
        <v>15</v>
      </c>
      <c r="DQ199" s="186">
        <v>1156251.23</v>
      </c>
      <c r="DR199" s="194">
        <v>6.3076096527374531E-2</v>
      </c>
      <c r="DS199" s="188">
        <v>11</v>
      </c>
      <c r="DT199" s="194">
        <v>5.9782608695652176E-2</v>
      </c>
      <c r="DV199" s="187" t="s">
        <v>15</v>
      </c>
      <c r="DW199" s="186">
        <v>1156246.49</v>
      </c>
      <c r="DX199" s="194">
        <v>6.3074319229359785E-2</v>
      </c>
      <c r="DY199" s="188">
        <v>11</v>
      </c>
      <c r="DZ199" s="194">
        <v>5.9782608695652176E-2</v>
      </c>
      <c r="EB199" s="187" t="s">
        <v>15</v>
      </c>
      <c r="EC199" s="186">
        <v>1156242.23</v>
      </c>
      <c r="ED199" s="194">
        <v>6.3939380129819395E-2</v>
      </c>
      <c r="EE199" s="188">
        <v>11</v>
      </c>
      <c r="EF199" s="194">
        <v>5.9782608695652176E-2</v>
      </c>
      <c r="EH199" s="187" t="s">
        <v>15</v>
      </c>
      <c r="EI199" s="186">
        <v>1151237.1000000001</v>
      </c>
      <c r="EJ199" s="194">
        <v>6.4311848938824467E-2</v>
      </c>
      <c r="EK199" s="188">
        <v>11</v>
      </c>
      <c r="EL199" s="194">
        <v>6.0109289617486336E-2</v>
      </c>
      <c r="EN199" s="187" t="s">
        <v>15</v>
      </c>
      <c r="EO199" s="186">
        <v>1140229.2100000002</v>
      </c>
      <c r="EP199" s="194">
        <v>6.45289574354109E-2</v>
      </c>
      <c r="EQ199" s="188">
        <v>11</v>
      </c>
      <c r="ER199" s="194">
        <v>6.1111111111111109E-2</v>
      </c>
      <c r="ET199" s="187" t="s">
        <v>15</v>
      </c>
      <c r="EU199" s="186">
        <v>1134023.1200000001</v>
      </c>
      <c r="EV199" s="194">
        <v>6.4831625333917009E-2</v>
      </c>
      <c r="EW199" s="188">
        <v>11</v>
      </c>
      <c r="EX199" s="194">
        <v>6.1797752808988762E-2</v>
      </c>
      <c r="EZ199" s="187" t="s">
        <v>15</v>
      </c>
      <c r="FA199" s="186">
        <v>1129016.03</v>
      </c>
      <c r="FB199" s="194">
        <v>6.4658696987013306E-2</v>
      </c>
      <c r="FC199" s="188">
        <v>11</v>
      </c>
      <c r="FD199" s="194">
        <v>6.1797752808988762E-2</v>
      </c>
      <c r="FF199" s="187" t="s">
        <v>15</v>
      </c>
      <c r="FG199" s="186">
        <v>1122996.82</v>
      </c>
      <c r="FH199" s="194">
        <v>6.5594548097493377E-2</v>
      </c>
      <c r="FI199" s="188">
        <v>11</v>
      </c>
      <c r="FJ199" s="194">
        <v>6.25E-2</v>
      </c>
      <c r="FL199" s="187" t="s">
        <v>15</v>
      </c>
      <c r="FM199" s="186">
        <v>1116987.08</v>
      </c>
      <c r="FN199" s="194">
        <v>6.6302557498900322E-2</v>
      </c>
      <c r="FO199" s="188">
        <v>11</v>
      </c>
      <c r="FP199" s="194">
        <v>6.3218390804597707E-2</v>
      </c>
      <c r="FR199" s="187" t="s">
        <v>15</v>
      </c>
      <c r="FS199" s="186">
        <v>1101982.06</v>
      </c>
      <c r="FT199" s="194">
        <v>6.6562684115147513E-2</v>
      </c>
      <c r="FU199" s="188">
        <v>11</v>
      </c>
      <c r="FV199" s="194">
        <v>6.358381502890173E-2</v>
      </c>
      <c r="FX199" s="187" t="s">
        <v>15</v>
      </c>
      <c r="FY199" s="186">
        <v>1096974.4300000002</v>
      </c>
      <c r="FZ199" s="194">
        <v>6.6959622719474463E-2</v>
      </c>
      <c r="GA199" s="188">
        <v>11</v>
      </c>
      <c r="GB199" s="194">
        <v>6.4327485380116955E-2</v>
      </c>
      <c r="GD199" s="187" t="s">
        <v>15</v>
      </c>
      <c r="GE199" s="186">
        <v>1085465.9600000002</v>
      </c>
      <c r="GF199" s="194">
        <v>6.6083889262790213E-2</v>
      </c>
      <c r="GG199" s="188">
        <v>11</v>
      </c>
      <c r="GH199" s="194">
        <v>6.4705882352941183E-2</v>
      </c>
      <c r="GJ199" s="187" t="s">
        <v>15</v>
      </c>
      <c r="GK199" s="186">
        <v>1079004.5000000002</v>
      </c>
      <c r="GL199" s="194">
        <v>6.6983518453071642E-2</v>
      </c>
      <c r="GM199" s="188">
        <v>11</v>
      </c>
      <c r="GN199" s="194">
        <v>6.5868263473053898E-2</v>
      </c>
      <c r="GP199" s="187" t="s">
        <v>15</v>
      </c>
      <c r="GQ199" s="186">
        <v>1070814.45</v>
      </c>
      <c r="GR199" s="194">
        <v>6.7582337081063093E-2</v>
      </c>
      <c r="GS199" s="188">
        <v>10</v>
      </c>
      <c r="GT199" s="194">
        <v>6.097560975609756E-2</v>
      </c>
      <c r="GV199" s="187" t="s">
        <v>15</v>
      </c>
      <c r="GW199" s="186">
        <v>1070810</v>
      </c>
      <c r="GX199" s="194">
        <v>6.7545823703146948E-2</v>
      </c>
      <c r="GY199" s="188">
        <v>10</v>
      </c>
      <c r="GZ199" s="194">
        <v>6.097560975609756E-2</v>
      </c>
      <c r="HB199" s="187" t="s">
        <v>15</v>
      </c>
      <c r="HC199" s="186">
        <v>951280.64000000001</v>
      </c>
      <c r="HD199" s="194">
        <v>6.1679576372443243E-2</v>
      </c>
      <c r="HE199" s="188">
        <v>9</v>
      </c>
      <c r="HF199" s="194">
        <v>5.6962025316455694E-2</v>
      </c>
      <c r="HH199" s="187" t="s">
        <v>15</v>
      </c>
      <c r="HI199" s="186">
        <v>951276.29999999993</v>
      </c>
      <c r="HJ199" s="194">
        <v>6.2190876129803153E-2</v>
      </c>
      <c r="HK199" s="188">
        <v>9</v>
      </c>
      <c r="HL199" s="194">
        <v>5.7324840764331211E-2</v>
      </c>
      <c r="HN199" s="187" t="s">
        <v>15</v>
      </c>
      <c r="HO199" s="186">
        <v>951274.85000000021</v>
      </c>
      <c r="HP199" s="194">
        <v>6.2564729578740652E-2</v>
      </c>
      <c r="HQ199" s="188">
        <v>9</v>
      </c>
      <c r="HR199" s="194">
        <v>5.7692307692307696E-2</v>
      </c>
      <c r="HT199" s="187" t="s">
        <v>15</v>
      </c>
      <c r="HU199" s="186">
        <v>832459.05999999994</v>
      </c>
      <c r="HV199" s="194">
        <v>5.6728891665036398E-2</v>
      </c>
      <c r="HW199" s="188">
        <v>8</v>
      </c>
      <c r="HX199" s="194">
        <v>5.2631578947368418E-2</v>
      </c>
      <c r="HZ199" s="187" t="s">
        <v>15</v>
      </c>
      <c r="IA199" s="186">
        <v>832459.05999999994</v>
      </c>
      <c r="IB199" s="194">
        <v>5.765288821173728E-2</v>
      </c>
      <c r="IC199" s="188">
        <v>8</v>
      </c>
      <c r="ID199" s="194">
        <v>5.3333333333333337E-2</v>
      </c>
      <c r="IF199" s="187" t="s">
        <v>15</v>
      </c>
      <c r="IG199" s="186">
        <v>832459.05999999994</v>
      </c>
      <c r="IH199" s="194">
        <v>5.8064137543262166E-2</v>
      </c>
      <c r="II199" s="188">
        <v>8</v>
      </c>
      <c r="IJ199" s="194">
        <v>5.3691275167785234E-2</v>
      </c>
      <c r="IM199" s="187" t="s">
        <v>15</v>
      </c>
      <c r="IN199" s="186">
        <v>832459.05999999994</v>
      </c>
      <c r="IO199" s="194">
        <v>5.8953754192775876E-2</v>
      </c>
      <c r="IP199" s="188">
        <v>8</v>
      </c>
      <c r="IQ199" s="194">
        <v>5.4054054054054057E-2</v>
      </c>
      <c r="IT199" s="187" t="s">
        <v>15</v>
      </c>
      <c r="IU199" s="186">
        <v>832459.05999999994</v>
      </c>
      <c r="IV199" s="194">
        <v>5.9491102092848733E-2</v>
      </c>
      <c r="IW199" s="188">
        <v>8</v>
      </c>
      <c r="IX199" s="194">
        <v>5.4794520547945202E-2</v>
      </c>
      <c r="JA199" s="187" t="s">
        <v>15</v>
      </c>
      <c r="JB199" s="186">
        <v>832459.05999999994</v>
      </c>
      <c r="JC199" s="194">
        <v>5.9835617702781438E-2</v>
      </c>
      <c r="JD199" s="188">
        <v>8</v>
      </c>
      <c r="JE199" s="194">
        <v>5.5172413793103448E-2</v>
      </c>
      <c r="JH199" s="187" t="s">
        <v>15</v>
      </c>
      <c r="JI199" s="186">
        <v>832459.06</v>
      </c>
      <c r="JJ199" s="194">
        <v>6.0633754262630547E-2</v>
      </c>
      <c r="JK199" s="188">
        <v>8</v>
      </c>
      <c r="JL199" s="194">
        <v>5.5944055944055944E-2</v>
      </c>
      <c r="JN199" s="187" t="s">
        <v>15</v>
      </c>
      <c r="JO199" s="186">
        <v>765282.59000000008</v>
      </c>
      <c r="JP199" s="194">
        <v>5.6852461036483275E-2</v>
      </c>
      <c r="JQ199" s="188">
        <v>7</v>
      </c>
      <c r="JR199" s="194">
        <v>5.0359712230215826E-2</v>
      </c>
      <c r="JT199" s="187" t="s">
        <v>15</v>
      </c>
      <c r="JU199" s="186">
        <v>765282.59000000008</v>
      </c>
      <c r="JV199" s="194">
        <v>5.7612089491697716E-2</v>
      </c>
      <c r="JW199" s="188">
        <v>7</v>
      </c>
      <c r="JX199" s="194">
        <v>5.1470588235294115E-2</v>
      </c>
      <c r="JZ199" s="187" t="s">
        <v>15</v>
      </c>
      <c r="KA199" s="186">
        <v>765131.84000000008</v>
      </c>
      <c r="KB199" s="194">
        <v>5.9022443381125736E-2</v>
      </c>
      <c r="KC199" s="188">
        <v>7</v>
      </c>
      <c r="KD199" s="194">
        <v>5.2238805970149252E-2</v>
      </c>
      <c r="KF199" s="187" t="s">
        <v>15</v>
      </c>
      <c r="KG199" s="186">
        <v>764618.48</v>
      </c>
      <c r="KH199" s="194">
        <v>6.0651060693037891E-2</v>
      </c>
      <c r="KI199" s="188">
        <v>7</v>
      </c>
      <c r="KJ199" s="194">
        <v>5.3846153846153849E-2</v>
      </c>
      <c r="KL199" s="187" t="s">
        <v>15</v>
      </c>
      <c r="KM199" s="186">
        <v>764028.46</v>
      </c>
      <c r="KN199" s="194">
        <v>6.3811559324031569E-2</v>
      </c>
      <c r="KO199" s="188">
        <v>7</v>
      </c>
      <c r="KP199" s="194">
        <v>5.5555555555555552E-2</v>
      </c>
      <c r="KR199" s="187" t="s">
        <v>15</v>
      </c>
      <c r="KS199" s="186">
        <v>763409.3</v>
      </c>
      <c r="KT199" s="194">
        <v>6.4303539480689009E-2</v>
      </c>
      <c r="KU199" s="188">
        <v>7</v>
      </c>
      <c r="KV199" s="194">
        <v>5.6000000000000001E-2</v>
      </c>
      <c r="KX199" s="187" t="s">
        <v>15</v>
      </c>
      <c r="KY199" s="186">
        <v>762978.99</v>
      </c>
      <c r="KZ199" s="194">
        <v>6.6826976648533792E-2</v>
      </c>
      <c r="LA199" s="188">
        <v>7</v>
      </c>
      <c r="LB199" s="194">
        <v>5.737704918032787E-2</v>
      </c>
      <c r="LD199" s="187" t="s">
        <v>15</v>
      </c>
      <c r="LE199" s="186">
        <v>0</v>
      </c>
      <c r="LF199" s="194">
        <v>0</v>
      </c>
      <c r="LG199" s="188">
        <v>0</v>
      </c>
      <c r="LH199" s="194">
        <v>0</v>
      </c>
    </row>
    <row r="200" spans="1:320" ht="17.399999999999999" x14ac:dyDescent="0.3">
      <c r="A200" s="187" t="s">
        <v>16</v>
      </c>
      <c r="B200" s="186">
        <v>13651019.32</v>
      </c>
      <c r="C200" s="194">
        <v>0.25020635497523269</v>
      </c>
      <c r="D200" s="188">
        <v>74</v>
      </c>
      <c r="E200" s="194">
        <v>0.13430127041742287</v>
      </c>
      <c r="G200" s="187" t="s">
        <v>16</v>
      </c>
      <c r="H200" s="186">
        <v>13897976.319999998</v>
      </c>
      <c r="I200" s="194">
        <v>0.25692532894566578</v>
      </c>
      <c r="J200" s="188">
        <v>74</v>
      </c>
      <c r="K200" s="194">
        <v>0.1367837338262477</v>
      </c>
      <c r="M200" s="187" t="s">
        <v>16</v>
      </c>
      <c r="N200" s="186">
        <v>13741299.5</v>
      </c>
      <c r="O200" s="194">
        <v>0.25975589681946376</v>
      </c>
      <c r="P200" s="188">
        <v>71</v>
      </c>
      <c r="Q200" s="194">
        <v>0.13370998116760829</v>
      </c>
      <c r="T200" s="187" t="s">
        <v>16</v>
      </c>
      <c r="U200" s="186">
        <v>13097989.539999997</v>
      </c>
      <c r="V200" s="194">
        <v>0.26654984057439424</v>
      </c>
      <c r="W200" s="188">
        <v>68</v>
      </c>
      <c r="X200" s="194">
        <v>0.13821138211382114</v>
      </c>
      <c r="AB200" s="187" t="s">
        <v>16</v>
      </c>
      <c r="AC200" s="186">
        <v>12668655.550000001</v>
      </c>
      <c r="AD200" s="194">
        <v>0.27088112806102232</v>
      </c>
      <c r="AE200" s="188">
        <v>65</v>
      </c>
      <c r="AF200" s="194">
        <v>0.13948497854077252</v>
      </c>
      <c r="AI200" s="187" t="s">
        <v>16</v>
      </c>
      <c r="AJ200" s="186">
        <v>12189969.590000004</v>
      </c>
      <c r="AK200" s="194">
        <v>0.27251347713006707</v>
      </c>
      <c r="AL200" s="188">
        <v>62</v>
      </c>
      <c r="AM200" s="194">
        <v>0.1399548532731377</v>
      </c>
      <c r="AP200" s="187" t="s">
        <v>16</v>
      </c>
      <c r="AQ200" s="186">
        <v>11503142.920000002</v>
      </c>
      <c r="AR200" s="194">
        <v>0.26979718635619837</v>
      </c>
      <c r="AS200" s="188">
        <v>57</v>
      </c>
      <c r="AT200" s="194">
        <v>0.13475177304964539</v>
      </c>
      <c r="AV200" s="187" t="s">
        <v>16</v>
      </c>
      <c r="AW200" s="186">
        <v>10964150.370000001</v>
      </c>
      <c r="AX200" s="194">
        <v>0.27917499054120537</v>
      </c>
      <c r="AY200" s="188">
        <v>56</v>
      </c>
      <c r="AZ200" s="194">
        <v>0.14470284237726097</v>
      </c>
      <c r="BB200" s="187" t="s">
        <v>16</v>
      </c>
      <c r="BC200" s="186">
        <v>10415837.51</v>
      </c>
      <c r="BD200" s="194">
        <v>0.28255449754857159</v>
      </c>
      <c r="BE200" s="188">
        <v>54</v>
      </c>
      <c r="BF200" s="194">
        <v>0.14835164835164835</v>
      </c>
      <c r="BH200" s="187" t="s">
        <v>16</v>
      </c>
      <c r="BI200" s="186">
        <v>9151177.959999999</v>
      </c>
      <c r="BJ200" s="194">
        <v>0.26429876018181747</v>
      </c>
      <c r="BK200" s="188">
        <v>49</v>
      </c>
      <c r="BL200" s="194">
        <v>0.14244186046511628</v>
      </c>
      <c r="BN200" s="187" t="s">
        <v>16</v>
      </c>
      <c r="BO200" s="186">
        <v>8329548.1300000008</v>
      </c>
      <c r="BP200" s="194">
        <v>0.26206911290317664</v>
      </c>
      <c r="BQ200" s="188">
        <v>45</v>
      </c>
      <c r="BR200" s="194">
        <v>0.14423076923076922</v>
      </c>
      <c r="BT200" s="187" t="s">
        <v>16</v>
      </c>
      <c r="BU200" s="186">
        <v>7172391.209999999</v>
      </c>
      <c r="BV200" s="194">
        <v>0.25131190659304525</v>
      </c>
      <c r="BW200" s="188">
        <v>39</v>
      </c>
      <c r="BX200" s="194">
        <v>0.1407942238267148</v>
      </c>
      <c r="BZ200" s="187" t="s">
        <v>16</v>
      </c>
      <c r="CA200" s="186">
        <v>7040942.0500000007</v>
      </c>
      <c r="CB200" s="194">
        <v>0.26301298651970961</v>
      </c>
      <c r="CC200" s="188">
        <v>38</v>
      </c>
      <c r="CD200" s="194">
        <v>0.14901960784313725</v>
      </c>
      <c r="CF200" s="187" t="s">
        <v>16</v>
      </c>
      <c r="CG200" s="186">
        <v>5033837.54</v>
      </c>
      <c r="CH200" s="194">
        <v>0.21496421293819656</v>
      </c>
      <c r="CI200" s="188">
        <v>30</v>
      </c>
      <c r="CJ200" s="194">
        <v>0.13157894736842105</v>
      </c>
      <c r="CL200" s="187" t="s">
        <v>16</v>
      </c>
      <c r="CM200" s="186">
        <v>4839715.82</v>
      </c>
      <c r="CN200" s="194">
        <v>0.22236588269291768</v>
      </c>
      <c r="CO200" s="188">
        <v>29</v>
      </c>
      <c r="CP200" s="194">
        <v>0.13615023474178403</v>
      </c>
      <c r="CR200" s="187" t="s">
        <v>16</v>
      </c>
      <c r="CS200" s="186">
        <v>4280139.0999999996</v>
      </c>
      <c r="CT200" s="194">
        <v>0.21003100908433542</v>
      </c>
      <c r="CU200" s="188">
        <v>27</v>
      </c>
      <c r="CV200" s="194">
        <v>0.13300492610837439</v>
      </c>
      <c r="CX200" s="187" t="s">
        <v>16</v>
      </c>
      <c r="CY200" s="186">
        <v>4115205.85</v>
      </c>
      <c r="CZ200" s="194">
        <v>0.2113439261142849</v>
      </c>
      <c r="DA200" s="188">
        <v>26</v>
      </c>
      <c r="DB200" s="194">
        <v>0.13471502590673576</v>
      </c>
      <c r="DD200" s="187" t="s">
        <v>16</v>
      </c>
      <c r="DE200" s="186">
        <v>3977953.54</v>
      </c>
      <c r="DF200" s="194">
        <v>0.21106875340594425</v>
      </c>
      <c r="DG200" s="188">
        <v>25</v>
      </c>
      <c r="DH200" s="194">
        <v>0.13368983957219252</v>
      </c>
      <c r="DJ200" s="187" t="s">
        <v>16</v>
      </c>
      <c r="DK200" s="186">
        <v>3970899.48</v>
      </c>
      <c r="DL200" s="194">
        <v>0.2141015492100376</v>
      </c>
      <c r="DM200" s="188">
        <v>25</v>
      </c>
      <c r="DN200" s="194">
        <v>0.13513513513513514</v>
      </c>
      <c r="DP200" s="187" t="s">
        <v>16</v>
      </c>
      <c r="DQ200" s="186">
        <v>3940913.63</v>
      </c>
      <c r="DR200" s="194">
        <v>0.2149856727347447</v>
      </c>
      <c r="DS200" s="188">
        <v>25</v>
      </c>
      <c r="DT200" s="194">
        <v>0.1358695652173913</v>
      </c>
      <c r="DV200" s="187" t="s">
        <v>16</v>
      </c>
      <c r="DW200" s="186">
        <v>3948112.63</v>
      </c>
      <c r="DX200" s="194">
        <v>0.21537320850858302</v>
      </c>
      <c r="DY200" s="188">
        <v>25</v>
      </c>
      <c r="DZ200" s="194">
        <v>0.1358695652173913</v>
      </c>
      <c r="EB200" s="187" t="s">
        <v>16</v>
      </c>
      <c r="EC200" s="186">
        <v>3767910.62</v>
      </c>
      <c r="ED200" s="194">
        <v>0.20836280078384917</v>
      </c>
      <c r="EE200" s="188">
        <v>25</v>
      </c>
      <c r="EF200" s="194">
        <v>0.1358695652173913</v>
      </c>
      <c r="EH200" s="187" t="s">
        <v>16</v>
      </c>
      <c r="EI200" s="186">
        <v>3760216.88</v>
      </c>
      <c r="EJ200" s="194">
        <v>0.21005794546039028</v>
      </c>
      <c r="EK200" s="188">
        <v>25</v>
      </c>
      <c r="EL200" s="194">
        <v>0.13661202185792351</v>
      </c>
      <c r="EN200" s="187" t="s">
        <v>16</v>
      </c>
      <c r="EO200" s="186">
        <v>3752026.4300000006</v>
      </c>
      <c r="EP200" s="194">
        <v>0.21233831906306513</v>
      </c>
      <c r="EQ200" s="188">
        <v>25</v>
      </c>
      <c r="ER200" s="194">
        <v>0.1388888888888889</v>
      </c>
      <c r="ET200" s="187" t="s">
        <v>16</v>
      </c>
      <c r="EU200" s="186">
        <v>3778502.73</v>
      </c>
      <c r="EV200" s="194">
        <v>0.21601541361391516</v>
      </c>
      <c r="EW200" s="188">
        <v>25</v>
      </c>
      <c r="EX200" s="194">
        <v>0.1404494382022472</v>
      </c>
      <c r="EZ200" s="187" t="s">
        <v>16</v>
      </c>
      <c r="FA200" s="186">
        <v>3770949.0100000002</v>
      </c>
      <c r="FB200" s="194">
        <v>0.2159620792904666</v>
      </c>
      <c r="FC200" s="188">
        <v>25</v>
      </c>
      <c r="FD200" s="194">
        <v>0.1404494382022472</v>
      </c>
      <c r="FF200" s="187" t="s">
        <v>16</v>
      </c>
      <c r="FG200" s="186">
        <v>3515938.1099999994</v>
      </c>
      <c r="FH200" s="194">
        <v>0.20536689628756466</v>
      </c>
      <c r="FI200" s="188">
        <v>24</v>
      </c>
      <c r="FJ200" s="194">
        <v>0.13636363636363635</v>
      </c>
      <c r="FL200" s="187" t="s">
        <v>16</v>
      </c>
      <c r="FM200" s="186">
        <v>3489666.55</v>
      </c>
      <c r="FN200" s="194">
        <v>0.20714099672787989</v>
      </c>
      <c r="FO200" s="188">
        <v>24</v>
      </c>
      <c r="FP200" s="194">
        <v>0.13793103448275862</v>
      </c>
      <c r="FR200" s="187" t="s">
        <v>16</v>
      </c>
      <c r="FS200" s="186">
        <v>3230716.810000001</v>
      </c>
      <c r="FT200" s="194">
        <v>0.19514399580109959</v>
      </c>
      <c r="FU200" s="188">
        <v>23</v>
      </c>
      <c r="FV200" s="194">
        <v>0.13294797687861271</v>
      </c>
      <c r="FX200" s="187" t="s">
        <v>16</v>
      </c>
      <c r="FY200" s="186">
        <v>3153246.1399999997</v>
      </c>
      <c r="FZ200" s="194">
        <v>0.19247501682973511</v>
      </c>
      <c r="GA200" s="188">
        <v>22</v>
      </c>
      <c r="GB200" s="194">
        <v>0.12865497076023391</v>
      </c>
      <c r="GD200" s="187" t="s">
        <v>16</v>
      </c>
      <c r="GE200" s="186">
        <v>3228992.8400000003</v>
      </c>
      <c r="GF200" s="194">
        <v>0.19658323073429446</v>
      </c>
      <c r="GG200" s="188">
        <v>21</v>
      </c>
      <c r="GH200" s="194">
        <v>0.12352941176470589</v>
      </c>
      <c r="GJ200" s="187" t="s">
        <v>16</v>
      </c>
      <c r="GK200" s="186">
        <v>3187252.6900000004</v>
      </c>
      <c r="GL200" s="194">
        <v>0.19786145412295983</v>
      </c>
      <c r="GM200" s="188">
        <v>21</v>
      </c>
      <c r="GN200" s="194">
        <v>0.12574850299401197</v>
      </c>
      <c r="GP200" s="187" t="s">
        <v>16</v>
      </c>
      <c r="GQ200" s="186">
        <v>3180864.0400000005</v>
      </c>
      <c r="GR200" s="194">
        <v>0.20075394552278614</v>
      </c>
      <c r="GS200" s="188">
        <v>21</v>
      </c>
      <c r="GT200" s="194">
        <v>0.12804878048780488</v>
      </c>
      <c r="GV200" s="187" t="s">
        <v>16</v>
      </c>
      <c r="GW200" s="186">
        <v>3209733.98</v>
      </c>
      <c r="GX200" s="194">
        <v>0.2024674083610353</v>
      </c>
      <c r="GY200" s="188">
        <v>21</v>
      </c>
      <c r="GZ200" s="194">
        <v>0.12804878048780488</v>
      </c>
      <c r="HB200" s="187" t="s">
        <v>16</v>
      </c>
      <c r="HC200" s="186">
        <v>3179153.3899999997</v>
      </c>
      <c r="HD200" s="194">
        <v>0.20613142544162028</v>
      </c>
      <c r="HE200" s="188">
        <v>21</v>
      </c>
      <c r="HF200" s="194">
        <v>0.13291139240506328</v>
      </c>
      <c r="HH200" s="187" t="s">
        <v>16</v>
      </c>
      <c r="HI200" s="186">
        <v>3174287.1100000003</v>
      </c>
      <c r="HJ200" s="194">
        <v>0.20752298407774994</v>
      </c>
      <c r="HK200" s="188">
        <v>21</v>
      </c>
      <c r="HL200" s="194">
        <v>0.13375796178343949</v>
      </c>
      <c r="HN200" s="187" t="s">
        <v>16</v>
      </c>
      <c r="HO200" s="186">
        <v>3166474.1200000006</v>
      </c>
      <c r="HP200" s="194">
        <v>0.20825694806908934</v>
      </c>
      <c r="HQ200" s="188">
        <v>21</v>
      </c>
      <c r="HR200" s="194">
        <v>0.13461538461538461</v>
      </c>
      <c r="HT200" s="187" t="s">
        <v>16</v>
      </c>
      <c r="HU200" s="186">
        <v>3103652.4200000004</v>
      </c>
      <c r="HV200" s="194">
        <v>0.2115020069576852</v>
      </c>
      <c r="HW200" s="188">
        <v>21</v>
      </c>
      <c r="HX200" s="194">
        <v>0.13815789473684212</v>
      </c>
      <c r="HZ200" s="187" t="s">
        <v>16</v>
      </c>
      <c r="IA200" s="186">
        <v>2998053.13</v>
      </c>
      <c r="IB200" s="194">
        <v>0.20763354050917418</v>
      </c>
      <c r="IC200" s="188">
        <v>20</v>
      </c>
      <c r="ID200" s="194">
        <v>0.13333333333333333</v>
      </c>
      <c r="IF200" s="187" t="s">
        <v>16</v>
      </c>
      <c r="IG200" s="186">
        <v>2979167.1100000003</v>
      </c>
      <c r="IH200" s="194">
        <v>0.20779732860304609</v>
      </c>
      <c r="II200" s="188">
        <v>20</v>
      </c>
      <c r="IJ200" s="194">
        <v>0.13422818791946309</v>
      </c>
      <c r="IM200" s="187" t="s">
        <v>16</v>
      </c>
      <c r="IN200" s="186">
        <v>2960741.92</v>
      </c>
      <c r="IO200" s="194">
        <v>0.20967619882703578</v>
      </c>
      <c r="IP200" s="188">
        <v>20</v>
      </c>
      <c r="IQ200" s="194">
        <v>0.13513513513513514</v>
      </c>
      <c r="IT200" s="187" t="s">
        <v>16</v>
      </c>
      <c r="IU200" s="186">
        <v>2943794.6100000003</v>
      </c>
      <c r="IV200" s="194">
        <v>0.21037621439772408</v>
      </c>
      <c r="IW200" s="188">
        <v>20</v>
      </c>
      <c r="IX200" s="194">
        <v>0.13698630136986301</v>
      </c>
      <c r="JA200" s="187" t="s">
        <v>16</v>
      </c>
      <c r="JB200" s="186">
        <v>2925324.7300000004</v>
      </c>
      <c r="JC200" s="194">
        <v>0.21026693156630713</v>
      </c>
      <c r="JD200" s="188">
        <v>20</v>
      </c>
      <c r="JE200" s="194">
        <v>0.13793103448275862</v>
      </c>
      <c r="JH200" s="187" t="s">
        <v>16</v>
      </c>
      <c r="JI200" s="186">
        <v>2911332.75</v>
      </c>
      <c r="JJ200" s="194">
        <v>0.21205251167576744</v>
      </c>
      <c r="JK200" s="188">
        <v>20</v>
      </c>
      <c r="JL200" s="194">
        <v>0.13986013986013987</v>
      </c>
      <c r="JN200" s="187" t="s">
        <v>16</v>
      </c>
      <c r="JO200" s="186">
        <v>2897319.74</v>
      </c>
      <c r="JP200" s="194">
        <v>0.21524043507717044</v>
      </c>
      <c r="JQ200" s="188">
        <v>20</v>
      </c>
      <c r="JR200" s="194">
        <v>0.14388489208633093</v>
      </c>
      <c r="JT200" s="187" t="s">
        <v>16</v>
      </c>
      <c r="JU200" s="186">
        <v>2852025.6799999997</v>
      </c>
      <c r="JV200" s="194">
        <v>0.21470651607111563</v>
      </c>
      <c r="JW200" s="188">
        <v>19</v>
      </c>
      <c r="JX200" s="194">
        <v>0.13970588235294118</v>
      </c>
      <c r="JZ200" s="187" t="s">
        <v>16</v>
      </c>
      <c r="KA200" s="186">
        <v>2803496.4099999997</v>
      </c>
      <c r="KB200" s="194">
        <v>0.21626234784375753</v>
      </c>
      <c r="KC200" s="188">
        <v>19</v>
      </c>
      <c r="KD200" s="194">
        <v>0.1417910447761194</v>
      </c>
      <c r="KF200" s="187" t="s">
        <v>16</v>
      </c>
      <c r="KG200" s="186">
        <v>2646872.4499999997</v>
      </c>
      <c r="KH200" s="194">
        <v>0.20995519440189292</v>
      </c>
      <c r="KI200" s="188">
        <v>18</v>
      </c>
      <c r="KJ200" s="194">
        <v>0.13846153846153847</v>
      </c>
      <c r="KL200" s="187" t="s">
        <v>16</v>
      </c>
      <c r="KM200" s="186">
        <v>2491015.1</v>
      </c>
      <c r="KN200" s="194">
        <v>0.20804926276006586</v>
      </c>
      <c r="KO200" s="188">
        <v>17</v>
      </c>
      <c r="KP200" s="194">
        <v>0.13492063492063491</v>
      </c>
      <c r="KR200" s="187" t="s">
        <v>16</v>
      </c>
      <c r="KS200" s="186">
        <v>2486387.4</v>
      </c>
      <c r="KT200" s="194">
        <v>0.20943353760582648</v>
      </c>
      <c r="KU200" s="188">
        <v>17</v>
      </c>
      <c r="KV200" s="194">
        <v>0.13600000000000001</v>
      </c>
      <c r="KX200" s="187" t="s">
        <v>16</v>
      </c>
      <c r="KY200" s="186">
        <v>2068218.2000000002</v>
      </c>
      <c r="KZ200" s="194">
        <v>0.18114885359487107</v>
      </c>
      <c r="LA200" s="188">
        <v>14</v>
      </c>
      <c r="LB200" s="194">
        <v>0.11475409836065574</v>
      </c>
      <c r="LD200" s="187" t="s">
        <v>16</v>
      </c>
      <c r="LE200" s="186">
        <v>0</v>
      </c>
      <c r="LF200" s="194">
        <v>0</v>
      </c>
      <c r="LG200" s="188">
        <v>0</v>
      </c>
      <c r="LH200" s="194">
        <v>0</v>
      </c>
    </row>
    <row r="201" spans="1:320" ht="17.399999999999999" x14ac:dyDescent="0.3">
      <c r="A201" s="187" t="s">
        <v>17</v>
      </c>
      <c r="B201" s="186">
        <v>1333623.6499999999</v>
      </c>
      <c r="C201" s="194">
        <v>2.4443677395313029E-2</v>
      </c>
      <c r="D201" s="188">
        <v>19</v>
      </c>
      <c r="E201" s="194">
        <v>3.4482758620689655E-2</v>
      </c>
      <c r="G201" s="187" t="s">
        <v>17</v>
      </c>
      <c r="H201" s="186">
        <v>1323529.8600000001</v>
      </c>
      <c r="I201" s="194">
        <v>2.4467471869308165E-2</v>
      </c>
      <c r="J201" s="188">
        <v>19</v>
      </c>
      <c r="K201" s="194">
        <v>3.512014787430684E-2</v>
      </c>
      <c r="M201" s="187" t="s">
        <v>17</v>
      </c>
      <c r="N201" s="186">
        <v>1323637.77</v>
      </c>
      <c r="O201" s="194">
        <v>2.5021120892566605E-2</v>
      </c>
      <c r="P201" s="188">
        <v>19</v>
      </c>
      <c r="Q201" s="194">
        <v>3.5781544256120526E-2</v>
      </c>
      <c r="T201" s="187" t="s">
        <v>17</v>
      </c>
      <c r="U201" s="186">
        <v>1082586.54</v>
      </c>
      <c r="V201" s="194">
        <v>2.2031111626997467E-2</v>
      </c>
      <c r="W201" s="188">
        <v>15</v>
      </c>
      <c r="X201" s="194">
        <v>3.048780487804878E-2</v>
      </c>
      <c r="AB201" s="187" t="s">
        <v>17</v>
      </c>
      <c r="AC201" s="186">
        <v>1082448.8500000001</v>
      </c>
      <c r="AD201" s="194">
        <v>2.3144915764668997E-2</v>
      </c>
      <c r="AE201" s="188">
        <v>15</v>
      </c>
      <c r="AF201" s="194">
        <v>3.2188841201716736E-2</v>
      </c>
      <c r="AI201" s="187" t="s">
        <v>17</v>
      </c>
      <c r="AJ201" s="186">
        <v>874513.45</v>
      </c>
      <c r="AK201" s="194">
        <v>1.9550229333796968E-2</v>
      </c>
      <c r="AL201" s="188">
        <v>12</v>
      </c>
      <c r="AM201" s="194">
        <v>2.7088036117381489E-2</v>
      </c>
      <c r="AP201" s="187" t="s">
        <v>17</v>
      </c>
      <c r="AQ201" s="186">
        <v>885132.4</v>
      </c>
      <c r="AR201" s="194">
        <v>2.0760085546490725E-2</v>
      </c>
      <c r="AS201" s="188">
        <v>12</v>
      </c>
      <c r="AT201" s="194">
        <v>2.8368794326241134E-2</v>
      </c>
      <c r="AV201" s="187" t="s">
        <v>17</v>
      </c>
      <c r="AW201" s="186">
        <v>822028.62</v>
      </c>
      <c r="AX201" s="194">
        <v>2.0930927109594183E-2</v>
      </c>
      <c r="AY201" s="188">
        <v>11</v>
      </c>
      <c r="AZ201" s="194">
        <v>2.8423772609819122E-2</v>
      </c>
      <c r="BB201" s="187" t="s">
        <v>17</v>
      </c>
      <c r="BC201" s="186">
        <v>821703.43</v>
      </c>
      <c r="BD201" s="194">
        <v>2.2290670296524998E-2</v>
      </c>
      <c r="BE201" s="188">
        <v>11</v>
      </c>
      <c r="BF201" s="194">
        <v>3.021978021978022E-2</v>
      </c>
      <c r="BH201" s="187" t="s">
        <v>17</v>
      </c>
      <c r="BI201" s="186">
        <v>821371.96</v>
      </c>
      <c r="BJ201" s="194">
        <v>2.3722365757173996E-2</v>
      </c>
      <c r="BK201" s="188">
        <v>11</v>
      </c>
      <c r="BL201" s="194">
        <v>3.1976744186046513E-2</v>
      </c>
      <c r="BN201" s="187" t="s">
        <v>17</v>
      </c>
      <c r="BO201" s="186">
        <v>558195.4</v>
      </c>
      <c r="BP201" s="194">
        <v>1.7562270008113133E-2</v>
      </c>
      <c r="BQ201" s="188">
        <v>9</v>
      </c>
      <c r="BR201" s="194">
        <v>2.8846153846153848E-2</v>
      </c>
      <c r="BT201" s="187" t="s">
        <v>17</v>
      </c>
      <c r="BU201" s="186">
        <v>598858.69999999995</v>
      </c>
      <c r="BV201" s="194">
        <v>2.0983283994185881E-2</v>
      </c>
      <c r="BW201" s="188">
        <v>8</v>
      </c>
      <c r="BX201" s="194">
        <v>2.8880866425992781E-2</v>
      </c>
      <c r="BZ201" s="187" t="s">
        <v>17</v>
      </c>
      <c r="CA201" s="186">
        <v>598858.68000000005</v>
      </c>
      <c r="CB201" s="194">
        <v>2.237024659648364E-2</v>
      </c>
      <c r="CC201" s="188">
        <v>8</v>
      </c>
      <c r="CD201" s="194">
        <v>3.1372549019607843E-2</v>
      </c>
      <c r="CF201" s="187" t="s">
        <v>17</v>
      </c>
      <c r="CG201" s="186">
        <v>475973.91</v>
      </c>
      <c r="CH201" s="194">
        <v>2.0325915592076495E-2</v>
      </c>
      <c r="CI201" s="188">
        <v>7</v>
      </c>
      <c r="CJ201" s="194">
        <v>3.0701754385964911E-2</v>
      </c>
      <c r="CL201" s="187" t="s">
        <v>17</v>
      </c>
      <c r="CM201" s="186">
        <v>476222.31</v>
      </c>
      <c r="CN201" s="194">
        <v>2.1880539738221717E-2</v>
      </c>
      <c r="CO201" s="188">
        <v>7</v>
      </c>
      <c r="CP201" s="194">
        <v>3.2863849765258218E-2</v>
      </c>
      <c r="CR201" s="187" t="s">
        <v>17</v>
      </c>
      <c r="CS201" s="186">
        <v>476220.6</v>
      </c>
      <c r="CT201" s="194">
        <v>2.3368654809547584E-2</v>
      </c>
      <c r="CU201" s="188">
        <v>7</v>
      </c>
      <c r="CV201" s="194">
        <v>3.4482758620689655E-2</v>
      </c>
      <c r="CX201" s="187" t="s">
        <v>17</v>
      </c>
      <c r="CY201" s="186">
        <v>392350.25</v>
      </c>
      <c r="CZ201" s="194">
        <v>2.0149864981097169E-2</v>
      </c>
      <c r="DA201" s="188">
        <v>6</v>
      </c>
      <c r="DB201" s="194">
        <v>3.1088082901554404E-2</v>
      </c>
      <c r="DD201" s="187" t="s">
        <v>17</v>
      </c>
      <c r="DE201" s="186">
        <v>392349.24</v>
      </c>
      <c r="DF201" s="194">
        <v>2.0817906532555844E-2</v>
      </c>
      <c r="DG201" s="188">
        <v>6</v>
      </c>
      <c r="DH201" s="194">
        <v>3.2085561497326207E-2</v>
      </c>
      <c r="DJ201" s="187" t="s">
        <v>17</v>
      </c>
      <c r="DK201" s="186">
        <v>392348.54</v>
      </c>
      <c r="DL201" s="194">
        <v>2.1154509366803818E-2</v>
      </c>
      <c r="DM201" s="188">
        <v>6</v>
      </c>
      <c r="DN201" s="194">
        <v>3.2432432432432434E-2</v>
      </c>
      <c r="DP201" s="187" t="s">
        <v>17</v>
      </c>
      <c r="DQ201" s="186">
        <v>392347.99</v>
      </c>
      <c r="DR201" s="194">
        <v>2.140346236826177E-2</v>
      </c>
      <c r="DS201" s="188">
        <v>6</v>
      </c>
      <c r="DT201" s="194">
        <v>3.2608695652173912E-2</v>
      </c>
      <c r="DV201" s="187" t="s">
        <v>17</v>
      </c>
      <c r="DW201" s="186">
        <v>392347.56</v>
      </c>
      <c r="DX201" s="194">
        <v>2.1402923565459121E-2</v>
      </c>
      <c r="DY201" s="188">
        <v>6</v>
      </c>
      <c r="DZ201" s="194">
        <v>3.2608695652173912E-2</v>
      </c>
      <c r="EB201" s="187" t="s">
        <v>17</v>
      </c>
      <c r="EC201" s="186">
        <v>392347.17</v>
      </c>
      <c r="ED201" s="194">
        <v>2.1696521883212028E-2</v>
      </c>
      <c r="EE201" s="188">
        <v>6</v>
      </c>
      <c r="EF201" s="194">
        <v>3.2608695652173912E-2</v>
      </c>
      <c r="EH201" s="187" t="s">
        <v>17</v>
      </c>
      <c r="EI201" s="186">
        <v>392346.77</v>
      </c>
      <c r="EJ201" s="194">
        <v>2.1917766725790641E-2</v>
      </c>
      <c r="EK201" s="188">
        <v>6</v>
      </c>
      <c r="EL201" s="194">
        <v>3.2786885245901641E-2</v>
      </c>
      <c r="EN201" s="187" t="s">
        <v>17</v>
      </c>
      <c r="EO201" s="186">
        <v>392349.65</v>
      </c>
      <c r="EP201" s="194">
        <v>2.2204231958457159E-2</v>
      </c>
      <c r="EQ201" s="188">
        <v>6</v>
      </c>
      <c r="ER201" s="194">
        <v>3.3333333333333333E-2</v>
      </c>
      <c r="ET201" s="187" t="s">
        <v>17</v>
      </c>
      <c r="EU201" s="186">
        <v>392352.62000000005</v>
      </c>
      <c r="EV201" s="194">
        <v>2.2430634446518792E-2</v>
      </c>
      <c r="EW201" s="188">
        <v>6</v>
      </c>
      <c r="EX201" s="194">
        <v>3.3707865168539325E-2</v>
      </c>
      <c r="EZ201" s="187" t="s">
        <v>17</v>
      </c>
      <c r="FA201" s="186">
        <v>392352.25</v>
      </c>
      <c r="FB201" s="194">
        <v>2.2469995616380124E-2</v>
      </c>
      <c r="FC201" s="188">
        <v>6</v>
      </c>
      <c r="FD201" s="194">
        <v>3.3707865168539325E-2</v>
      </c>
      <c r="FF201" s="187" t="s">
        <v>17</v>
      </c>
      <c r="FG201" s="186">
        <v>392351.8600000001</v>
      </c>
      <c r="FH201" s="194">
        <v>2.2917378298463031E-2</v>
      </c>
      <c r="FI201" s="188">
        <v>6</v>
      </c>
      <c r="FJ201" s="194">
        <v>3.4090909090909088E-2</v>
      </c>
      <c r="FL201" s="187" t="s">
        <v>17</v>
      </c>
      <c r="FM201" s="186">
        <v>392351.51</v>
      </c>
      <c r="FN201" s="194">
        <v>2.3289354923922097E-2</v>
      </c>
      <c r="FO201" s="188">
        <v>6</v>
      </c>
      <c r="FP201" s="194">
        <v>3.4482758620689655E-2</v>
      </c>
      <c r="FR201" s="187" t="s">
        <v>17</v>
      </c>
      <c r="FS201" s="186">
        <v>392351.05</v>
      </c>
      <c r="FT201" s="194">
        <v>2.3699060040411588E-2</v>
      </c>
      <c r="FU201" s="188">
        <v>6</v>
      </c>
      <c r="FV201" s="194">
        <v>3.4682080924855488E-2</v>
      </c>
      <c r="FX201" s="187" t="s">
        <v>17</v>
      </c>
      <c r="FY201" s="186">
        <v>392352.13</v>
      </c>
      <c r="FZ201" s="194">
        <v>2.3949282571684185E-2</v>
      </c>
      <c r="GA201" s="188">
        <v>6</v>
      </c>
      <c r="GB201" s="194">
        <v>3.5087719298245612E-2</v>
      </c>
      <c r="GD201" s="187" t="s">
        <v>17</v>
      </c>
      <c r="GE201" s="186">
        <v>392352.53</v>
      </c>
      <c r="GF201" s="194">
        <v>2.3886682862441461E-2</v>
      </c>
      <c r="GG201" s="188">
        <v>6</v>
      </c>
      <c r="GH201" s="194">
        <v>3.5294117647058823E-2</v>
      </c>
      <c r="GJ201" s="187" t="s">
        <v>17</v>
      </c>
      <c r="GK201" s="186">
        <v>392354.01</v>
      </c>
      <c r="GL201" s="194">
        <v>2.4356943895017722E-2</v>
      </c>
      <c r="GM201" s="188">
        <v>6</v>
      </c>
      <c r="GN201" s="194">
        <v>3.5928143712574849E-2</v>
      </c>
      <c r="GP201" s="187" t="s">
        <v>17</v>
      </c>
      <c r="GQ201" s="186">
        <v>392354.54000000004</v>
      </c>
      <c r="GR201" s="194">
        <v>2.4762681132632695E-2</v>
      </c>
      <c r="GS201" s="188">
        <v>6</v>
      </c>
      <c r="GT201" s="194">
        <v>3.6585365853658534E-2</v>
      </c>
      <c r="GV201" s="187" t="s">
        <v>17</v>
      </c>
      <c r="GW201" s="186">
        <v>392355.12000000005</v>
      </c>
      <c r="GX201" s="194">
        <v>2.4749441791304779E-2</v>
      </c>
      <c r="GY201" s="188">
        <v>6</v>
      </c>
      <c r="GZ201" s="194">
        <v>3.6585365853658534E-2</v>
      </c>
      <c r="HB201" s="187" t="s">
        <v>17</v>
      </c>
      <c r="HC201" s="186">
        <v>392356.71</v>
      </c>
      <c r="HD201" s="194">
        <v>2.5439806763738582E-2</v>
      </c>
      <c r="HE201" s="188">
        <v>6</v>
      </c>
      <c r="HF201" s="194">
        <v>3.7974683544303799E-2</v>
      </c>
      <c r="HH201" s="187" t="s">
        <v>17</v>
      </c>
      <c r="HI201" s="186">
        <v>392357.30999999994</v>
      </c>
      <c r="HJ201" s="194">
        <v>2.5650849143232912E-2</v>
      </c>
      <c r="HK201" s="188">
        <v>6</v>
      </c>
      <c r="HL201" s="194">
        <v>3.8216560509554139E-2</v>
      </c>
      <c r="HN201" s="187" t="s">
        <v>17</v>
      </c>
      <c r="HO201" s="186">
        <v>392357.18000000005</v>
      </c>
      <c r="HP201" s="194">
        <v>2.5805077118329436E-2</v>
      </c>
      <c r="HQ201" s="188">
        <v>6</v>
      </c>
      <c r="HR201" s="194">
        <v>3.8461538461538464E-2</v>
      </c>
      <c r="HT201" s="187" t="s">
        <v>17</v>
      </c>
      <c r="HU201" s="186">
        <v>392357.18000000005</v>
      </c>
      <c r="HV201" s="194">
        <v>2.6737636753234675E-2</v>
      </c>
      <c r="HW201" s="188">
        <v>6</v>
      </c>
      <c r="HX201" s="194">
        <v>3.9473684210526314E-2</v>
      </c>
      <c r="HZ201" s="187" t="s">
        <v>17</v>
      </c>
      <c r="IA201" s="186">
        <v>392357.18000000005</v>
      </c>
      <c r="IB201" s="194">
        <v>2.7173137664706883E-2</v>
      </c>
      <c r="IC201" s="188">
        <v>6</v>
      </c>
      <c r="ID201" s="194">
        <v>0.04</v>
      </c>
      <c r="IF201" s="187" t="s">
        <v>17</v>
      </c>
      <c r="IG201" s="186">
        <v>392357.18000000005</v>
      </c>
      <c r="IH201" s="194">
        <v>2.7366968972151587E-2</v>
      </c>
      <c r="II201" s="188">
        <v>6</v>
      </c>
      <c r="IJ201" s="194">
        <v>4.0268456375838924E-2</v>
      </c>
      <c r="IM201" s="187" t="s">
        <v>17</v>
      </c>
      <c r="IN201" s="186">
        <v>392357.18000000005</v>
      </c>
      <c r="IO201" s="194">
        <v>2.7786265844101359E-2</v>
      </c>
      <c r="IP201" s="188">
        <v>6</v>
      </c>
      <c r="IQ201" s="194">
        <v>4.0540540540540543E-2</v>
      </c>
      <c r="IT201" s="187" t="s">
        <v>17</v>
      </c>
      <c r="IU201" s="186">
        <v>347059.22000000003</v>
      </c>
      <c r="IV201" s="194">
        <v>2.4802343420088972E-2</v>
      </c>
      <c r="IW201" s="188">
        <v>5</v>
      </c>
      <c r="IX201" s="194">
        <v>3.4246575342465752E-2</v>
      </c>
      <c r="JA201" s="187" t="s">
        <v>17</v>
      </c>
      <c r="JB201" s="186">
        <v>347059.22000000003</v>
      </c>
      <c r="JC201" s="194">
        <v>2.4945974890519564E-2</v>
      </c>
      <c r="JD201" s="188">
        <v>5</v>
      </c>
      <c r="JE201" s="194">
        <v>3.4482758620689655E-2</v>
      </c>
      <c r="JH201" s="187" t="s">
        <v>17</v>
      </c>
      <c r="JI201" s="186">
        <v>275975.76</v>
      </c>
      <c r="JJ201" s="194">
        <v>2.0101224454548795E-2</v>
      </c>
      <c r="JK201" s="188">
        <v>4</v>
      </c>
      <c r="JL201" s="194">
        <v>2.7972027972027972E-2</v>
      </c>
      <c r="JN201" s="187" t="s">
        <v>17</v>
      </c>
      <c r="JO201" s="186">
        <v>275975.76</v>
      </c>
      <c r="JP201" s="194">
        <v>2.0502101246565478E-2</v>
      </c>
      <c r="JQ201" s="188">
        <v>4</v>
      </c>
      <c r="JR201" s="194">
        <v>2.8776978417266189E-2</v>
      </c>
      <c r="JT201" s="187" t="s">
        <v>17</v>
      </c>
      <c r="JU201" s="186">
        <v>203366.13</v>
      </c>
      <c r="JV201" s="194">
        <v>1.530983173305985E-2</v>
      </c>
      <c r="JW201" s="188">
        <v>3</v>
      </c>
      <c r="JX201" s="194">
        <v>2.2058823529411766E-2</v>
      </c>
      <c r="JZ201" s="187" t="s">
        <v>17</v>
      </c>
      <c r="KA201" s="186">
        <v>203366.13</v>
      </c>
      <c r="KB201" s="194">
        <v>1.5687709314990285E-2</v>
      </c>
      <c r="KC201" s="188">
        <v>3</v>
      </c>
      <c r="KD201" s="194">
        <v>2.2388059701492536E-2</v>
      </c>
      <c r="KF201" s="187" t="s">
        <v>17</v>
      </c>
      <c r="KG201" s="186">
        <v>203366.13</v>
      </c>
      <c r="KH201" s="194">
        <v>1.6131406467625835E-2</v>
      </c>
      <c r="KI201" s="188">
        <v>3</v>
      </c>
      <c r="KJ201" s="194">
        <v>2.3076923076923078E-2</v>
      </c>
      <c r="KL201" s="187" t="s">
        <v>17</v>
      </c>
      <c r="KM201" s="186">
        <v>203366.13</v>
      </c>
      <c r="KN201" s="194">
        <v>1.6985113184126308E-2</v>
      </c>
      <c r="KO201" s="188">
        <v>3</v>
      </c>
      <c r="KP201" s="194">
        <v>2.3809523809523808E-2</v>
      </c>
      <c r="KR201" s="187" t="s">
        <v>17</v>
      </c>
      <c r="KS201" s="186">
        <v>203366.13</v>
      </c>
      <c r="KT201" s="194">
        <v>1.712994846865231E-2</v>
      </c>
      <c r="KU201" s="188">
        <v>3</v>
      </c>
      <c r="KV201" s="194">
        <v>2.4E-2</v>
      </c>
      <c r="KX201" s="187" t="s">
        <v>17</v>
      </c>
      <c r="KY201" s="186">
        <v>203366.13</v>
      </c>
      <c r="KZ201" s="194">
        <v>1.7812212129999394E-2</v>
      </c>
      <c r="LA201" s="188">
        <v>3</v>
      </c>
      <c r="LB201" s="194">
        <v>2.4590163934426229E-2</v>
      </c>
      <c r="LD201" s="187" t="s">
        <v>17</v>
      </c>
      <c r="LE201" s="186">
        <v>0</v>
      </c>
      <c r="LF201" s="194">
        <v>0</v>
      </c>
      <c r="LG201" s="188">
        <v>0</v>
      </c>
      <c r="LH201" s="194">
        <v>0</v>
      </c>
    </row>
    <row r="202" spans="1:320" ht="17.399999999999999" x14ac:dyDescent="0.3">
      <c r="A202" s="187" t="s">
        <v>18</v>
      </c>
      <c r="B202" s="186">
        <v>1776215.83</v>
      </c>
      <c r="C202" s="194">
        <v>3.255584642111601E-2</v>
      </c>
      <c r="D202" s="188">
        <v>28</v>
      </c>
      <c r="E202" s="194">
        <v>5.0816696914700546E-2</v>
      </c>
      <c r="G202" s="187" t="s">
        <v>18</v>
      </c>
      <c r="H202" s="186">
        <v>1635465.24</v>
      </c>
      <c r="I202" s="194">
        <v>3.0234074018497269E-2</v>
      </c>
      <c r="J202" s="188">
        <v>26</v>
      </c>
      <c r="K202" s="194">
        <v>4.8059149722735672E-2</v>
      </c>
      <c r="M202" s="187" t="s">
        <v>18</v>
      </c>
      <c r="N202" s="186">
        <v>1648538.27</v>
      </c>
      <c r="O202" s="194">
        <v>3.1162812277329172E-2</v>
      </c>
      <c r="P202" s="188">
        <v>26</v>
      </c>
      <c r="Q202" s="194">
        <v>4.8964218455743877E-2</v>
      </c>
      <c r="T202" s="187" t="s">
        <v>18</v>
      </c>
      <c r="U202" s="186">
        <v>1566911.7</v>
      </c>
      <c r="V202" s="194">
        <v>3.1887341378129791E-2</v>
      </c>
      <c r="W202" s="188">
        <v>24</v>
      </c>
      <c r="X202" s="194">
        <v>4.878048780487805E-2</v>
      </c>
      <c r="AB202" s="187" t="s">
        <v>18</v>
      </c>
      <c r="AC202" s="186">
        <v>1564839.25</v>
      </c>
      <c r="AD202" s="194">
        <v>3.3459384825895284E-2</v>
      </c>
      <c r="AE202" s="188">
        <v>24</v>
      </c>
      <c r="AF202" s="194">
        <v>5.1502145922746781E-2</v>
      </c>
      <c r="AI202" s="187" t="s">
        <v>18</v>
      </c>
      <c r="AJ202" s="186">
        <v>1491405.4</v>
      </c>
      <c r="AK202" s="194">
        <v>3.3341188291230048E-2</v>
      </c>
      <c r="AL202" s="188">
        <v>22</v>
      </c>
      <c r="AM202" s="194">
        <v>4.9661399548532728E-2</v>
      </c>
      <c r="AP202" s="187" t="s">
        <v>18</v>
      </c>
      <c r="AQ202" s="186">
        <v>1458180.39</v>
      </c>
      <c r="AR202" s="194">
        <v>3.4200476266166742E-2</v>
      </c>
      <c r="AS202" s="188">
        <v>22</v>
      </c>
      <c r="AT202" s="194">
        <v>5.2009456264775412E-2</v>
      </c>
      <c r="AV202" s="187" t="s">
        <v>18</v>
      </c>
      <c r="AW202" s="186">
        <v>1274005.45</v>
      </c>
      <c r="AX202" s="194">
        <v>3.2439399994583819E-2</v>
      </c>
      <c r="AY202" s="188">
        <v>19</v>
      </c>
      <c r="AZ202" s="194">
        <v>4.909560723514212E-2</v>
      </c>
      <c r="BB202" s="187" t="s">
        <v>18</v>
      </c>
      <c r="BC202" s="186">
        <v>1167450.4099999999</v>
      </c>
      <c r="BD202" s="194">
        <v>3.1669883837351059E-2</v>
      </c>
      <c r="BE202" s="188">
        <v>18</v>
      </c>
      <c r="BF202" s="194">
        <v>4.9450549450549448E-2</v>
      </c>
      <c r="BH202" s="187" t="s">
        <v>18</v>
      </c>
      <c r="BI202" s="186">
        <v>1128744.97</v>
      </c>
      <c r="BJ202" s="194">
        <v>3.2599726225022808E-2</v>
      </c>
      <c r="BK202" s="188">
        <v>16</v>
      </c>
      <c r="BL202" s="194">
        <v>4.6511627906976744E-2</v>
      </c>
      <c r="BN202" s="187" t="s">
        <v>18</v>
      </c>
      <c r="BO202" s="186">
        <v>1083804.5900000001</v>
      </c>
      <c r="BP202" s="194">
        <v>3.4099293626590886E-2</v>
      </c>
      <c r="BQ202" s="188">
        <v>15</v>
      </c>
      <c r="BR202" s="194">
        <v>4.807692307692308E-2</v>
      </c>
      <c r="BT202" s="187" t="s">
        <v>18</v>
      </c>
      <c r="BU202" s="186">
        <v>1037683.75</v>
      </c>
      <c r="BV202" s="194">
        <v>3.635918259583068E-2</v>
      </c>
      <c r="BW202" s="188">
        <v>14</v>
      </c>
      <c r="BX202" s="194">
        <v>5.0541516245487361E-2</v>
      </c>
      <c r="BZ202" s="187" t="s">
        <v>18</v>
      </c>
      <c r="CA202" s="186">
        <v>710138.75</v>
      </c>
      <c r="CB202" s="194">
        <v>2.6527091425340363E-2</v>
      </c>
      <c r="CC202" s="188">
        <v>10</v>
      </c>
      <c r="CD202" s="194">
        <v>3.9215686274509803E-2</v>
      </c>
      <c r="CF202" s="187" t="s">
        <v>18</v>
      </c>
      <c r="CG202" s="186">
        <v>682878.52</v>
      </c>
      <c r="CH202" s="194">
        <v>2.9161537776644361E-2</v>
      </c>
      <c r="CI202" s="188">
        <v>9</v>
      </c>
      <c r="CJ202" s="194">
        <v>3.9473684210526314E-2</v>
      </c>
      <c r="CL202" s="187" t="s">
        <v>18</v>
      </c>
      <c r="CM202" s="186">
        <v>715808.14</v>
      </c>
      <c r="CN202" s="194">
        <v>3.2888565116179824E-2</v>
      </c>
      <c r="CO202" s="188">
        <v>9</v>
      </c>
      <c r="CP202" s="194">
        <v>4.2253521126760563E-2</v>
      </c>
      <c r="CR202" s="187" t="s">
        <v>18</v>
      </c>
      <c r="CS202" s="186">
        <v>714949.37</v>
      </c>
      <c r="CT202" s="194">
        <v>3.5083331199518709E-2</v>
      </c>
      <c r="CU202" s="188">
        <v>9</v>
      </c>
      <c r="CV202" s="194">
        <v>4.4334975369458129E-2</v>
      </c>
      <c r="CX202" s="187" t="s">
        <v>18</v>
      </c>
      <c r="CY202" s="186">
        <v>652477.74</v>
      </c>
      <c r="CZ202" s="194">
        <v>3.3509188191345421E-2</v>
      </c>
      <c r="DA202" s="188">
        <v>9</v>
      </c>
      <c r="DB202" s="194">
        <v>4.6632124352331605E-2</v>
      </c>
      <c r="DD202" s="187" t="s">
        <v>18</v>
      </c>
      <c r="DE202" s="186">
        <v>650785.35</v>
      </c>
      <c r="DF202" s="194">
        <v>3.4530431584515478E-2</v>
      </c>
      <c r="DG202" s="188">
        <v>9</v>
      </c>
      <c r="DH202" s="194">
        <v>4.8128342245989303E-2</v>
      </c>
      <c r="DJ202" s="187" t="s">
        <v>18</v>
      </c>
      <c r="DK202" s="186">
        <v>648884.44999999995</v>
      </c>
      <c r="DL202" s="194">
        <v>3.4986321538238281E-2</v>
      </c>
      <c r="DM202" s="188">
        <v>9</v>
      </c>
      <c r="DN202" s="194">
        <v>4.8648648648648651E-2</v>
      </c>
      <c r="DP202" s="187" t="s">
        <v>18</v>
      </c>
      <c r="DQ202" s="186">
        <v>646398.92000000004</v>
      </c>
      <c r="DR202" s="194">
        <v>3.5262510097490367E-2</v>
      </c>
      <c r="DS202" s="188">
        <v>9</v>
      </c>
      <c r="DT202" s="194">
        <v>4.8913043478260872E-2</v>
      </c>
      <c r="DV202" s="187" t="s">
        <v>18</v>
      </c>
      <c r="DW202" s="186">
        <v>643618.13</v>
      </c>
      <c r="DX202" s="194">
        <v>3.5109966382188613E-2</v>
      </c>
      <c r="DY202" s="188">
        <v>9</v>
      </c>
      <c r="DZ202" s="194">
        <v>4.8913043478260872E-2</v>
      </c>
      <c r="EB202" s="187" t="s">
        <v>18</v>
      </c>
      <c r="EC202" s="186">
        <v>644779.22</v>
      </c>
      <c r="ED202" s="194">
        <v>3.5655836275231396E-2</v>
      </c>
      <c r="EE202" s="188">
        <v>9</v>
      </c>
      <c r="EF202" s="194">
        <v>4.8913043478260872E-2</v>
      </c>
      <c r="EH202" s="187" t="s">
        <v>18</v>
      </c>
      <c r="EI202" s="186">
        <v>645103.05000000005</v>
      </c>
      <c r="EJ202" s="194">
        <v>3.6037554645845703E-2</v>
      </c>
      <c r="EK202" s="188">
        <v>9</v>
      </c>
      <c r="EL202" s="194">
        <v>4.9180327868852458E-2</v>
      </c>
      <c r="EN202" s="187" t="s">
        <v>18</v>
      </c>
      <c r="EO202" s="186">
        <v>642503.41000000015</v>
      </c>
      <c r="EP202" s="194">
        <v>3.6361176184914926E-2</v>
      </c>
      <c r="EQ202" s="188">
        <v>9</v>
      </c>
      <c r="ER202" s="194">
        <v>0.05</v>
      </c>
      <c r="ET202" s="187" t="s">
        <v>18</v>
      </c>
      <c r="EU202" s="186">
        <v>639892.93000000017</v>
      </c>
      <c r="EV202" s="194">
        <v>3.6582409970250335E-2</v>
      </c>
      <c r="EW202" s="188">
        <v>9</v>
      </c>
      <c r="EX202" s="194">
        <v>5.0561797752808987E-2</v>
      </c>
      <c r="EZ202" s="187" t="s">
        <v>18</v>
      </c>
      <c r="FA202" s="186">
        <v>637272.68000000017</v>
      </c>
      <c r="FB202" s="194">
        <v>3.6496577567833033E-2</v>
      </c>
      <c r="FC202" s="188">
        <v>9</v>
      </c>
      <c r="FD202" s="194">
        <v>5.0561797752808987E-2</v>
      </c>
      <c r="FF202" s="187" t="s">
        <v>18</v>
      </c>
      <c r="FG202" s="186">
        <v>634643.9800000001</v>
      </c>
      <c r="FH202" s="194">
        <v>3.7069726582925344E-2</v>
      </c>
      <c r="FI202" s="188">
        <v>9</v>
      </c>
      <c r="FJ202" s="194">
        <v>5.113636363636364E-2</v>
      </c>
      <c r="FL202" s="187" t="s">
        <v>18</v>
      </c>
      <c r="FM202" s="186">
        <v>632004.28</v>
      </c>
      <c r="FN202" s="194">
        <v>3.7514758106468968E-2</v>
      </c>
      <c r="FO202" s="188">
        <v>9</v>
      </c>
      <c r="FP202" s="194">
        <v>5.1724137931034482E-2</v>
      </c>
      <c r="FR202" s="187" t="s">
        <v>18</v>
      </c>
      <c r="FS202" s="186">
        <v>629396.26</v>
      </c>
      <c r="FT202" s="194">
        <v>3.801722909866178E-2</v>
      </c>
      <c r="FU202" s="188">
        <v>9</v>
      </c>
      <c r="FV202" s="194">
        <v>5.2023121387283239E-2</v>
      </c>
      <c r="FX202" s="187" t="s">
        <v>18</v>
      </c>
      <c r="FY202" s="186">
        <v>629947.06000000006</v>
      </c>
      <c r="FZ202" s="194">
        <v>3.8452142836950295E-2</v>
      </c>
      <c r="GA202" s="188">
        <v>9</v>
      </c>
      <c r="GB202" s="194">
        <v>5.2631578947368418E-2</v>
      </c>
      <c r="GD202" s="187" t="s">
        <v>18</v>
      </c>
      <c r="GE202" s="186">
        <v>627491.87</v>
      </c>
      <c r="GF202" s="194">
        <v>3.8202122202322344E-2</v>
      </c>
      <c r="GG202" s="188">
        <v>9</v>
      </c>
      <c r="GH202" s="194">
        <v>5.2941176470588235E-2</v>
      </c>
      <c r="GJ202" s="187" t="s">
        <v>18</v>
      </c>
      <c r="GK202" s="186">
        <v>612692.77</v>
      </c>
      <c r="GL202" s="194">
        <v>3.8035353388571197E-2</v>
      </c>
      <c r="GM202" s="188">
        <v>8</v>
      </c>
      <c r="GN202" s="194">
        <v>4.790419161676647E-2</v>
      </c>
      <c r="GP202" s="187" t="s">
        <v>18</v>
      </c>
      <c r="GQ202" s="186">
        <v>610088.47</v>
      </c>
      <c r="GR202" s="194">
        <v>3.8504527678730943E-2</v>
      </c>
      <c r="GS202" s="188">
        <v>8</v>
      </c>
      <c r="GT202" s="194">
        <v>4.878048780487805E-2</v>
      </c>
      <c r="GV202" s="187" t="s">
        <v>18</v>
      </c>
      <c r="GW202" s="186">
        <v>607442</v>
      </c>
      <c r="GX202" s="194">
        <v>3.8316947209950401E-2</v>
      </c>
      <c r="GY202" s="188">
        <v>8</v>
      </c>
      <c r="GZ202" s="194">
        <v>4.878048780487805E-2</v>
      </c>
      <c r="HB202" s="187" t="s">
        <v>18</v>
      </c>
      <c r="HC202" s="186">
        <v>522026.97</v>
      </c>
      <c r="HD202" s="194">
        <v>3.3847427363380519E-2</v>
      </c>
      <c r="HE202" s="188">
        <v>7</v>
      </c>
      <c r="HF202" s="194">
        <v>4.4303797468354431E-2</v>
      </c>
      <c r="HH202" s="187" t="s">
        <v>18</v>
      </c>
      <c r="HI202" s="186">
        <v>519346.74</v>
      </c>
      <c r="HJ202" s="194">
        <v>3.3952941722354572E-2</v>
      </c>
      <c r="HK202" s="188">
        <v>7</v>
      </c>
      <c r="HL202" s="194">
        <v>4.4585987261146494E-2</v>
      </c>
      <c r="HN202" s="187" t="s">
        <v>18</v>
      </c>
      <c r="HO202" s="186">
        <v>519070.29</v>
      </c>
      <c r="HP202" s="194">
        <v>3.4138916135760845E-2</v>
      </c>
      <c r="HQ202" s="188">
        <v>7</v>
      </c>
      <c r="HR202" s="194">
        <v>4.4871794871794872E-2</v>
      </c>
      <c r="HT202" s="187" t="s">
        <v>18</v>
      </c>
      <c r="HU202" s="186">
        <v>465967.95999999996</v>
      </c>
      <c r="HV202" s="194">
        <v>3.1753929042730354E-2</v>
      </c>
      <c r="HW202" s="188">
        <v>6</v>
      </c>
      <c r="HX202" s="194">
        <v>3.9473684210526314E-2</v>
      </c>
      <c r="HZ202" s="187" t="s">
        <v>18</v>
      </c>
      <c r="IA202" s="186">
        <v>463228.58</v>
      </c>
      <c r="IB202" s="194">
        <v>3.2081416159038263E-2</v>
      </c>
      <c r="IC202" s="188">
        <v>6</v>
      </c>
      <c r="ID202" s="194">
        <v>0.04</v>
      </c>
      <c r="IF202" s="187" t="s">
        <v>18</v>
      </c>
      <c r="IG202" s="186">
        <v>460473.58999999997</v>
      </c>
      <c r="IH202" s="194">
        <v>3.2118098233923607E-2</v>
      </c>
      <c r="II202" s="188">
        <v>6</v>
      </c>
      <c r="IJ202" s="194">
        <v>4.0268456375838924E-2</v>
      </c>
      <c r="IM202" s="187" t="s">
        <v>18</v>
      </c>
      <c r="IN202" s="186">
        <v>457704.89</v>
      </c>
      <c r="IO202" s="194">
        <v>3.2414112446432532E-2</v>
      </c>
      <c r="IP202" s="188">
        <v>6</v>
      </c>
      <c r="IQ202" s="194">
        <v>4.0540540540540543E-2</v>
      </c>
      <c r="IT202" s="187" t="s">
        <v>18</v>
      </c>
      <c r="IU202" s="186">
        <v>454920.06</v>
      </c>
      <c r="IV202" s="194">
        <v>3.2510542600791531E-2</v>
      </c>
      <c r="IW202" s="188">
        <v>6</v>
      </c>
      <c r="IX202" s="194">
        <v>4.1095890410958902E-2</v>
      </c>
      <c r="JA202" s="187" t="s">
        <v>18</v>
      </c>
      <c r="JB202" s="186">
        <v>452118.82</v>
      </c>
      <c r="JC202" s="194">
        <v>3.2497464643789997E-2</v>
      </c>
      <c r="JD202" s="188">
        <v>6</v>
      </c>
      <c r="JE202" s="194">
        <v>4.1379310344827586E-2</v>
      </c>
      <c r="JH202" s="187" t="s">
        <v>18</v>
      </c>
      <c r="JI202" s="186">
        <v>449301.42000000004</v>
      </c>
      <c r="JJ202" s="194">
        <v>3.2725731749656206E-2</v>
      </c>
      <c r="JK202" s="188">
        <v>6</v>
      </c>
      <c r="JL202" s="194">
        <v>4.195804195804196E-2</v>
      </c>
      <c r="JN202" s="187" t="s">
        <v>18</v>
      </c>
      <c r="JO202" s="186">
        <v>446468.47</v>
      </c>
      <c r="JP202" s="194">
        <v>3.3167919440965324E-2</v>
      </c>
      <c r="JQ202" s="188">
        <v>6</v>
      </c>
      <c r="JR202" s="194">
        <v>4.3165467625899283E-2</v>
      </c>
      <c r="JT202" s="187" t="s">
        <v>18</v>
      </c>
      <c r="JU202" s="186">
        <v>443615.3</v>
      </c>
      <c r="JV202" s="194">
        <v>3.3396296606572909E-2</v>
      </c>
      <c r="JW202" s="188">
        <v>6</v>
      </c>
      <c r="JX202" s="194">
        <v>4.4117647058823532E-2</v>
      </c>
      <c r="JZ202" s="187" t="s">
        <v>18</v>
      </c>
      <c r="KA202" s="186">
        <v>440740.51999999996</v>
      </c>
      <c r="KB202" s="194">
        <v>3.3998823506636335E-2</v>
      </c>
      <c r="KC202" s="188">
        <v>6</v>
      </c>
      <c r="KD202" s="194">
        <v>4.4776119402985072E-2</v>
      </c>
      <c r="KF202" s="187" t="s">
        <v>18</v>
      </c>
      <c r="KG202" s="186">
        <v>339554.23</v>
      </c>
      <c r="KH202" s="194">
        <v>2.69341177999095E-2</v>
      </c>
      <c r="KI202" s="188">
        <v>5</v>
      </c>
      <c r="KJ202" s="194">
        <v>3.8461538461538464E-2</v>
      </c>
      <c r="KL202" s="187" t="s">
        <v>18</v>
      </c>
      <c r="KM202" s="186">
        <v>336632.32000000001</v>
      </c>
      <c r="KN202" s="194">
        <v>2.8115488339356339E-2</v>
      </c>
      <c r="KO202" s="188">
        <v>5</v>
      </c>
      <c r="KP202" s="194">
        <v>3.968253968253968E-2</v>
      </c>
      <c r="KR202" s="187" t="s">
        <v>18</v>
      </c>
      <c r="KS202" s="186">
        <v>333690.45</v>
      </c>
      <c r="KT202" s="194">
        <v>2.8107434669585346E-2</v>
      </c>
      <c r="KU202" s="188">
        <v>5</v>
      </c>
      <c r="KV202" s="194">
        <v>0.04</v>
      </c>
      <c r="KX202" s="187" t="s">
        <v>18</v>
      </c>
      <c r="KY202" s="186">
        <v>330735.59999999998</v>
      </c>
      <c r="KZ202" s="194">
        <v>2.8968111190111289E-2</v>
      </c>
      <c r="LA202" s="188">
        <v>5</v>
      </c>
      <c r="LB202" s="194">
        <v>4.0983606557377046E-2</v>
      </c>
      <c r="LD202" s="187" t="s">
        <v>18</v>
      </c>
      <c r="LE202" s="186">
        <v>0</v>
      </c>
      <c r="LF202" s="194">
        <v>0</v>
      </c>
      <c r="LG202" s="188">
        <v>0</v>
      </c>
      <c r="LH202" s="194">
        <v>0</v>
      </c>
    </row>
    <row r="203" spans="1:320" ht="17.399999999999999" x14ac:dyDescent="0.3">
      <c r="A203" s="187" t="s">
        <v>26</v>
      </c>
      <c r="B203" s="186">
        <v>1267811.17</v>
      </c>
      <c r="C203" s="194">
        <v>2.3237415771424248E-2</v>
      </c>
      <c r="D203" s="188">
        <v>18</v>
      </c>
      <c r="E203" s="194">
        <v>3.2667876588021776E-2</v>
      </c>
      <c r="G203" s="187" t="s">
        <v>26</v>
      </c>
      <c r="H203" s="186">
        <v>1264401.44</v>
      </c>
      <c r="I203" s="194">
        <v>2.3374392674988635E-2</v>
      </c>
      <c r="J203" s="188">
        <v>18</v>
      </c>
      <c r="K203" s="194">
        <v>3.3271719038817003E-2</v>
      </c>
      <c r="M203" s="187" t="s">
        <v>26</v>
      </c>
      <c r="N203" s="186">
        <v>1260730.97</v>
      </c>
      <c r="O203" s="194">
        <v>2.3831974825992436E-2</v>
      </c>
      <c r="P203" s="188">
        <v>18</v>
      </c>
      <c r="Q203" s="194">
        <v>3.3898305084745763E-2</v>
      </c>
      <c r="T203" s="187" t="s">
        <v>26</v>
      </c>
      <c r="U203" s="186">
        <v>1199081.6399999999</v>
      </c>
      <c r="V203" s="194">
        <v>2.4401838083746342E-2</v>
      </c>
      <c r="W203" s="188">
        <v>17</v>
      </c>
      <c r="X203" s="194">
        <v>3.4552845528455285E-2</v>
      </c>
      <c r="AB203" s="187" t="s">
        <v>26</v>
      </c>
      <c r="AC203" s="186">
        <v>1156900.71</v>
      </c>
      <c r="AD203" s="194">
        <v>2.4736845053727717E-2</v>
      </c>
      <c r="AE203" s="188">
        <v>17</v>
      </c>
      <c r="AF203" s="194">
        <v>3.6480686695278972E-2</v>
      </c>
      <c r="AI203" s="187" t="s">
        <v>26</v>
      </c>
      <c r="AJ203" s="186">
        <v>1101206.6499999999</v>
      </c>
      <c r="AK203" s="194">
        <v>2.4618080546848414E-2</v>
      </c>
      <c r="AL203" s="188">
        <v>16</v>
      </c>
      <c r="AM203" s="194">
        <v>3.6117381489841983E-2</v>
      </c>
      <c r="AP203" s="187" t="s">
        <v>26</v>
      </c>
      <c r="AQ203" s="186">
        <v>1042194.43</v>
      </c>
      <c r="AR203" s="194">
        <v>2.4443852154633745E-2</v>
      </c>
      <c r="AS203" s="188">
        <v>15</v>
      </c>
      <c r="AT203" s="194">
        <v>3.5460992907801421E-2</v>
      </c>
      <c r="AV203" s="187" t="s">
        <v>26</v>
      </c>
      <c r="AW203" s="186">
        <v>1042686.29</v>
      </c>
      <c r="AX203" s="194">
        <v>2.6549429305956742E-2</v>
      </c>
      <c r="AY203" s="188">
        <v>15</v>
      </c>
      <c r="AZ203" s="194">
        <v>3.875968992248062E-2</v>
      </c>
      <c r="BB203" s="187" t="s">
        <v>26</v>
      </c>
      <c r="BC203" s="186">
        <v>1040129.24</v>
      </c>
      <c r="BD203" s="194">
        <v>2.8215992666131527E-2</v>
      </c>
      <c r="BE203" s="188">
        <v>15</v>
      </c>
      <c r="BF203" s="194">
        <v>4.1208791208791208E-2</v>
      </c>
      <c r="BH203" s="187" t="s">
        <v>26</v>
      </c>
      <c r="BI203" s="186">
        <v>962521.95</v>
      </c>
      <c r="BJ203" s="194">
        <v>2.7798973983977172E-2</v>
      </c>
      <c r="BK203" s="188">
        <v>14</v>
      </c>
      <c r="BL203" s="194">
        <v>4.0697674418604654E-2</v>
      </c>
      <c r="BN203" s="187" t="s">
        <v>26</v>
      </c>
      <c r="BO203" s="186">
        <v>817423.22</v>
      </c>
      <c r="BP203" s="194">
        <v>2.5718247231240637E-2</v>
      </c>
      <c r="BQ203" s="188">
        <v>11</v>
      </c>
      <c r="BR203" s="194">
        <v>3.5256410256410256E-2</v>
      </c>
      <c r="BT203" s="187" t="s">
        <v>26</v>
      </c>
      <c r="BU203" s="186">
        <v>850536.67</v>
      </c>
      <c r="BV203" s="194">
        <v>2.9801775433969925E-2</v>
      </c>
      <c r="BW203" s="188">
        <v>11</v>
      </c>
      <c r="BX203" s="194">
        <v>3.9711191335740074E-2</v>
      </c>
      <c r="BZ203" s="187" t="s">
        <v>26</v>
      </c>
      <c r="CA203" s="186">
        <v>847377.81</v>
      </c>
      <c r="CB203" s="194">
        <v>3.165362915018325E-2</v>
      </c>
      <c r="CC203" s="188">
        <v>11</v>
      </c>
      <c r="CD203" s="194">
        <v>4.3137254901960784E-2</v>
      </c>
      <c r="CF203" s="187" t="s">
        <v>26</v>
      </c>
      <c r="CG203" s="186">
        <v>787281.25</v>
      </c>
      <c r="CH203" s="194">
        <v>3.3619935669844753E-2</v>
      </c>
      <c r="CI203" s="188">
        <v>10</v>
      </c>
      <c r="CJ203" s="194">
        <v>4.3859649122807015E-2</v>
      </c>
      <c r="CL203" s="187" t="s">
        <v>26</v>
      </c>
      <c r="CM203" s="186">
        <v>711707.29</v>
      </c>
      <c r="CN203" s="194">
        <v>3.2700147208195869E-2</v>
      </c>
      <c r="CO203" s="188">
        <v>9</v>
      </c>
      <c r="CP203" s="194">
        <v>4.2253521126760563E-2</v>
      </c>
      <c r="CR203" s="187" t="s">
        <v>26</v>
      </c>
      <c r="CS203" s="186">
        <v>658470.46</v>
      </c>
      <c r="CT203" s="194">
        <v>3.231185060458118E-2</v>
      </c>
      <c r="CU203" s="188">
        <v>8</v>
      </c>
      <c r="CV203" s="194">
        <v>3.9408866995073892E-2</v>
      </c>
      <c r="CX203" s="187" t="s">
        <v>26</v>
      </c>
      <c r="CY203" s="186">
        <v>570055.01</v>
      </c>
      <c r="CZ203" s="194">
        <v>2.927621808141577E-2</v>
      </c>
      <c r="DA203" s="188">
        <v>7</v>
      </c>
      <c r="DB203" s="194">
        <v>3.6269430051813469E-2</v>
      </c>
      <c r="DD203" s="187" t="s">
        <v>26</v>
      </c>
      <c r="DE203" s="186">
        <v>568123.39</v>
      </c>
      <c r="DF203" s="194">
        <v>3.0144418355388607E-2</v>
      </c>
      <c r="DG203" s="188">
        <v>7</v>
      </c>
      <c r="DH203" s="194">
        <v>3.7433155080213901E-2</v>
      </c>
      <c r="DJ203" s="187" t="s">
        <v>26</v>
      </c>
      <c r="DK203" s="186">
        <v>565933.73</v>
      </c>
      <c r="DL203" s="194">
        <v>3.0513814049811992E-2</v>
      </c>
      <c r="DM203" s="188">
        <v>7</v>
      </c>
      <c r="DN203" s="194">
        <v>3.783783783783784E-2</v>
      </c>
      <c r="DP203" s="187" t="s">
        <v>26</v>
      </c>
      <c r="DQ203" s="186">
        <v>563574.28</v>
      </c>
      <c r="DR203" s="194">
        <v>3.0744240320181627E-2</v>
      </c>
      <c r="DS203" s="188">
        <v>7</v>
      </c>
      <c r="DT203" s="194">
        <v>3.8043478260869568E-2</v>
      </c>
      <c r="DV203" s="187" t="s">
        <v>26</v>
      </c>
      <c r="DW203" s="186">
        <v>561109.04</v>
      </c>
      <c r="DX203" s="194">
        <v>3.0609018939758779E-2</v>
      </c>
      <c r="DY203" s="188">
        <v>7</v>
      </c>
      <c r="DZ203" s="194">
        <v>3.8043478260869568E-2</v>
      </c>
      <c r="EB203" s="187" t="s">
        <v>26</v>
      </c>
      <c r="EC203" s="186">
        <v>558596.28</v>
      </c>
      <c r="ED203" s="194">
        <v>3.088998045506695E-2</v>
      </c>
      <c r="EE203" s="188">
        <v>7</v>
      </c>
      <c r="EF203" s="194">
        <v>3.8043478260869568E-2</v>
      </c>
      <c r="EH203" s="187" t="s">
        <v>26</v>
      </c>
      <c r="EI203" s="186">
        <v>556069.79</v>
      </c>
      <c r="EJ203" s="194">
        <v>3.1063867151192272E-2</v>
      </c>
      <c r="EK203" s="188">
        <v>7</v>
      </c>
      <c r="EL203" s="194">
        <v>3.825136612021858E-2</v>
      </c>
      <c r="EN203" s="187" t="s">
        <v>26</v>
      </c>
      <c r="EO203" s="186">
        <v>553537.44999999995</v>
      </c>
      <c r="EP203" s="194">
        <v>3.132632828267562E-2</v>
      </c>
      <c r="EQ203" s="188">
        <v>7</v>
      </c>
      <c r="ER203" s="194">
        <v>3.888888888888889E-2</v>
      </c>
      <c r="ET203" s="187" t="s">
        <v>26</v>
      </c>
      <c r="EU203" s="186">
        <v>551145.31999999995</v>
      </c>
      <c r="EV203" s="194">
        <v>3.1508746392032813E-2</v>
      </c>
      <c r="EW203" s="188">
        <v>7</v>
      </c>
      <c r="EX203" s="194">
        <v>3.9325842696629212E-2</v>
      </c>
      <c r="EZ203" s="187" t="s">
        <v>26</v>
      </c>
      <c r="FA203" s="186">
        <v>549849.18999999994</v>
      </c>
      <c r="FB203" s="194">
        <v>3.148983824858953E-2</v>
      </c>
      <c r="FC203" s="188">
        <v>7</v>
      </c>
      <c r="FD203" s="194">
        <v>3.9325842696629212E-2</v>
      </c>
      <c r="FF203" s="187" t="s">
        <v>26</v>
      </c>
      <c r="FG203" s="186">
        <v>548549.03</v>
      </c>
      <c r="FH203" s="194">
        <v>3.2040897259324685E-2</v>
      </c>
      <c r="FI203" s="188">
        <v>7</v>
      </c>
      <c r="FJ203" s="194">
        <v>3.9772727272727272E-2</v>
      </c>
      <c r="FL203" s="187" t="s">
        <v>26</v>
      </c>
      <c r="FM203" s="186">
        <v>547243.93999999994</v>
      </c>
      <c r="FN203" s="194">
        <v>3.2483520577314781E-2</v>
      </c>
      <c r="FO203" s="188">
        <v>7</v>
      </c>
      <c r="FP203" s="194">
        <v>4.0229885057471264E-2</v>
      </c>
      <c r="FR203" s="187" t="s">
        <v>26</v>
      </c>
      <c r="FS203" s="186">
        <v>545934.6</v>
      </c>
      <c r="FT203" s="194">
        <v>3.297592006836246E-2</v>
      </c>
      <c r="FU203" s="188">
        <v>7</v>
      </c>
      <c r="FV203" s="194">
        <v>4.046242774566474E-2</v>
      </c>
      <c r="FX203" s="187" t="s">
        <v>26</v>
      </c>
      <c r="FY203" s="186">
        <v>544624.26</v>
      </c>
      <c r="FZ203" s="194">
        <v>3.3244015517729944E-2</v>
      </c>
      <c r="GA203" s="188">
        <v>7</v>
      </c>
      <c r="GB203" s="194">
        <v>4.0935672514619881E-2</v>
      </c>
      <c r="GD203" s="187" t="s">
        <v>26</v>
      </c>
      <c r="GE203" s="186">
        <v>543307.37</v>
      </c>
      <c r="GF203" s="194">
        <v>3.3076913876449683E-2</v>
      </c>
      <c r="GG203" s="188">
        <v>7</v>
      </c>
      <c r="GH203" s="194">
        <v>4.1176470588235294E-2</v>
      </c>
      <c r="GJ203" s="187" t="s">
        <v>26</v>
      </c>
      <c r="GK203" s="186">
        <v>541979.78</v>
      </c>
      <c r="GL203" s="194">
        <v>3.3645561807037601E-2</v>
      </c>
      <c r="GM203" s="188">
        <v>7</v>
      </c>
      <c r="GN203" s="194">
        <v>4.1916167664670656E-2</v>
      </c>
      <c r="GP203" s="187" t="s">
        <v>26</v>
      </c>
      <c r="GQ203" s="186">
        <v>540629.80999999994</v>
      </c>
      <c r="GR203" s="194">
        <v>3.4120781668094874E-2</v>
      </c>
      <c r="GS203" s="188">
        <v>7</v>
      </c>
      <c r="GT203" s="194">
        <v>4.2682926829268296E-2</v>
      </c>
      <c r="GV203" s="187" t="s">
        <v>26</v>
      </c>
      <c r="GW203" s="186">
        <v>539260.71</v>
      </c>
      <c r="GX203" s="194">
        <v>3.4016126901778888E-2</v>
      </c>
      <c r="GY203" s="188">
        <v>7</v>
      </c>
      <c r="GZ203" s="194">
        <v>4.2682926829268296E-2</v>
      </c>
      <c r="HB203" s="187" t="s">
        <v>26</v>
      </c>
      <c r="HC203" s="186">
        <v>537883.26</v>
      </c>
      <c r="HD203" s="194">
        <v>3.487552486575228E-2</v>
      </c>
      <c r="HE203" s="188">
        <v>7</v>
      </c>
      <c r="HF203" s="194">
        <v>4.4303797468354431E-2</v>
      </c>
      <c r="HH203" s="187" t="s">
        <v>26</v>
      </c>
      <c r="HI203" s="186">
        <v>536498.55000000005</v>
      </c>
      <c r="HJ203" s="194">
        <v>3.5074262721429106E-2</v>
      </c>
      <c r="HK203" s="188">
        <v>7</v>
      </c>
      <c r="HL203" s="194">
        <v>4.4585987261146494E-2</v>
      </c>
      <c r="HN203" s="187" t="s">
        <v>26</v>
      </c>
      <c r="HO203" s="186">
        <v>535107.25</v>
      </c>
      <c r="HP203" s="194">
        <v>3.5193656588181174E-2</v>
      </c>
      <c r="HQ203" s="188">
        <v>7</v>
      </c>
      <c r="HR203" s="194">
        <v>4.4871794871794872E-2</v>
      </c>
      <c r="HT203" s="187" t="s">
        <v>26</v>
      </c>
      <c r="HU203" s="186">
        <v>533709.37999999989</v>
      </c>
      <c r="HV203" s="194">
        <v>3.6370246962816093E-2</v>
      </c>
      <c r="HW203" s="188">
        <v>7</v>
      </c>
      <c r="HX203" s="194">
        <v>4.6052631578947366E-2</v>
      </c>
      <c r="HZ203" s="187" t="s">
        <v>26</v>
      </c>
      <c r="IA203" s="186">
        <v>532304.52999999991</v>
      </c>
      <c r="IB203" s="194">
        <v>3.6865348744827588E-2</v>
      </c>
      <c r="IC203" s="188">
        <v>7</v>
      </c>
      <c r="ID203" s="194">
        <v>4.6666666666666669E-2</v>
      </c>
      <c r="IF203" s="187" t="s">
        <v>26</v>
      </c>
      <c r="IG203" s="186">
        <v>530892.86</v>
      </c>
      <c r="IH203" s="194">
        <v>3.7029852307422569E-2</v>
      </c>
      <c r="II203" s="188">
        <v>7</v>
      </c>
      <c r="IJ203" s="194">
        <v>4.6979865771812082E-2</v>
      </c>
      <c r="IM203" s="187" t="s">
        <v>26</v>
      </c>
      <c r="IN203" s="186">
        <v>529475.15</v>
      </c>
      <c r="IO203" s="194">
        <v>3.7496796352103054E-2</v>
      </c>
      <c r="IP203" s="188">
        <v>7</v>
      </c>
      <c r="IQ203" s="194">
        <v>4.72972972972973E-2</v>
      </c>
      <c r="IT203" s="187" t="s">
        <v>26</v>
      </c>
      <c r="IU203" s="186">
        <v>528050.39999999991</v>
      </c>
      <c r="IV203" s="194">
        <v>3.7736750989976142E-2</v>
      </c>
      <c r="IW203" s="188">
        <v>7</v>
      </c>
      <c r="IX203" s="194">
        <v>4.7945205479452052E-2</v>
      </c>
      <c r="JA203" s="187" t="s">
        <v>26</v>
      </c>
      <c r="JB203" s="186">
        <v>526618.5</v>
      </c>
      <c r="JC203" s="194">
        <v>3.7852363864250824E-2</v>
      </c>
      <c r="JD203" s="188">
        <v>7</v>
      </c>
      <c r="JE203" s="194">
        <v>4.8275862068965517E-2</v>
      </c>
      <c r="JH203" s="187" t="s">
        <v>26</v>
      </c>
      <c r="JI203" s="186">
        <v>524279.52999999997</v>
      </c>
      <c r="JJ203" s="194">
        <v>3.8186906377050467E-2</v>
      </c>
      <c r="JK203" s="188">
        <v>7</v>
      </c>
      <c r="JL203" s="194">
        <v>4.8951048951048952E-2</v>
      </c>
      <c r="JN203" s="187" t="s">
        <v>26</v>
      </c>
      <c r="JO203" s="186">
        <v>521933.74</v>
      </c>
      <c r="JP203" s="194">
        <v>3.877419662320554E-2</v>
      </c>
      <c r="JQ203" s="188">
        <v>7</v>
      </c>
      <c r="JR203" s="194">
        <v>5.0359712230215826E-2</v>
      </c>
      <c r="JT203" s="187" t="s">
        <v>26</v>
      </c>
      <c r="JU203" s="186">
        <v>519578.98</v>
      </c>
      <c r="JV203" s="194">
        <v>3.9115002856350112E-2</v>
      </c>
      <c r="JW203" s="188">
        <v>7</v>
      </c>
      <c r="JX203" s="194">
        <v>5.1470588235294115E-2</v>
      </c>
      <c r="JZ203" s="187" t="s">
        <v>26</v>
      </c>
      <c r="KA203" s="186">
        <v>517214.41</v>
      </c>
      <c r="KB203" s="194">
        <v>3.9898036696691841E-2</v>
      </c>
      <c r="KC203" s="188">
        <v>7</v>
      </c>
      <c r="KD203" s="194">
        <v>5.2238805970149252E-2</v>
      </c>
      <c r="KF203" s="187" t="s">
        <v>26</v>
      </c>
      <c r="KG203" s="186">
        <v>514842.64999999997</v>
      </c>
      <c r="KH203" s="194">
        <v>4.0838344389105614E-2</v>
      </c>
      <c r="KI203" s="188">
        <v>7</v>
      </c>
      <c r="KJ203" s="194">
        <v>5.3846153846153849E-2</v>
      </c>
      <c r="KL203" s="187" t="s">
        <v>26</v>
      </c>
      <c r="KM203" s="186">
        <v>512458.43</v>
      </c>
      <c r="KN203" s="194">
        <v>4.2800462573141691E-2</v>
      </c>
      <c r="KO203" s="188">
        <v>7</v>
      </c>
      <c r="KP203" s="194">
        <v>5.5555555555555552E-2</v>
      </c>
      <c r="KR203" s="187" t="s">
        <v>26</v>
      </c>
      <c r="KS203" s="186">
        <v>510066.23</v>
      </c>
      <c r="KT203" s="194">
        <v>4.2963930303928963E-2</v>
      </c>
      <c r="KU203" s="188">
        <v>7</v>
      </c>
      <c r="KV203" s="194">
        <v>5.6000000000000001E-2</v>
      </c>
      <c r="KX203" s="187" t="s">
        <v>26</v>
      </c>
      <c r="KY203" s="186">
        <v>507669.05999999994</v>
      </c>
      <c r="KZ203" s="194">
        <v>4.4465167275186825E-2</v>
      </c>
      <c r="LA203" s="188">
        <v>7</v>
      </c>
      <c r="LB203" s="194">
        <v>5.737704918032787E-2</v>
      </c>
      <c r="LD203" s="187" t="s">
        <v>26</v>
      </c>
      <c r="LE203" s="186">
        <v>0</v>
      </c>
      <c r="LF203" s="194">
        <v>0</v>
      </c>
      <c r="LG203" s="188">
        <v>0</v>
      </c>
      <c r="LH203" s="194">
        <v>0</v>
      </c>
    </row>
    <row r="204" spans="1:320" ht="17.399999999999999" x14ac:dyDescent="0.3">
      <c r="A204" s="187"/>
      <c r="B204" s="186"/>
      <c r="C204" s="187"/>
      <c r="D204" s="188"/>
      <c r="E204" s="187"/>
      <c r="G204" s="187"/>
      <c r="H204" s="186"/>
      <c r="I204" s="187"/>
      <c r="J204" s="188"/>
      <c r="K204" s="187"/>
      <c r="M204" s="187"/>
      <c r="N204" s="186"/>
      <c r="O204" s="187"/>
      <c r="P204" s="188"/>
      <c r="Q204" s="187"/>
      <c r="T204" s="187"/>
      <c r="U204" s="186"/>
      <c r="V204" s="187"/>
      <c r="W204" s="188"/>
      <c r="X204" s="187"/>
      <c r="AB204" s="187"/>
      <c r="AC204" s="186"/>
      <c r="AD204" s="187"/>
      <c r="AE204" s="188"/>
      <c r="AF204" s="187"/>
      <c r="AI204" s="187"/>
      <c r="AJ204" s="186"/>
      <c r="AK204" s="187"/>
      <c r="AL204" s="188"/>
      <c r="AM204" s="187"/>
      <c r="AP204" s="187"/>
      <c r="AQ204" s="186"/>
      <c r="AR204" s="187"/>
      <c r="AS204" s="188"/>
      <c r="AT204" s="187"/>
      <c r="AV204" s="187"/>
      <c r="AW204" s="186"/>
      <c r="AX204" s="187"/>
      <c r="AY204" s="188"/>
      <c r="AZ204" s="187"/>
      <c r="BB204" s="187"/>
      <c r="BC204" s="186"/>
      <c r="BD204" s="187"/>
      <c r="BE204" s="188"/>
      <c r="BF204" s="187"/>
      <c r="BH204" s="187"/>
      <c r="BI204" s="186"/>
      <c r="BJ204" s="187"/>
      <c r="BK204" s="188"/>
      <c r="BL204" s="187"/>
      <c r="BN204" s="187"/>
      <c r="BO204" s="186"/>
      <c r="BP204" s="187"/>
      <c r="BQ204" s="188"/>
      <c r="BR204" s="187"/>
      <c r="BT204" s="187"/>
      <c r="BU204" s="186"/>
      <c r="BV204" s="187"/>
      <c r="BW204" s="188"/>
      <c r="BX204" s="187"/>
      <c r="BZ204" s="187"/>
      <c r="CA204" s="186"/>
      <c r="CB204" s="187"/>
      <c r="CC204" s="188"/>
      <c r="CD204" s="187"/>
      <c r="CF204" s="187"/>
      <c r="CG204" s="186"/>
      <c r="CH204" s="187"/>
      <c r="CI204" s="188"/>
      <c r="CJ204" s="187"/>
      <c r="CL204" s="187"/>
      <c r="CM204" s="186"/>
      <c r="CN204" s="187"/>
      <c r="CO204" s="188"/>
      <c r="CP204" s="187"/>
      <c r="CR204" s="187"/>
      <c r="CS204" s="186"/>
      <c r="CT204" s="187"/>
      <c r="CU204" s="188"/>
      <c r="CV204" s="187"/>
      <c r="CX204" s="187"/>
      <c r="CY204" s="186"/>
      <c r="CZ204" s="187"/>
      <c r="DA204" s="188"/>
      <c r="DB204" s="187"/>
      <c r="DD204" s="187"/>
      <c r="DE204" s="186"/>
      <c r="DF204" s="187"/>
      <c r="DG204" s="188"/>
      <c r="DH204" s="187"/>
      <c r="DJ204" s="187"/>
      <c r="DK204" s="186"/>
      <c r="DL204" s="187"/>
      <c r="DM204" s="188"/>
      <c r="DN204" s="187"/>
      <c r="DP204" s="187"/>
      <c r="DQ204" s="186"/>
      <c r="DR204" s="187"/>
      <c r="DS204" s="188"/>
      <c r="DT204" s="187"/>
      <c r="DV204" s="187"/>
      <c r="DW204" s="186"/>
      <c r="DX204" s="187"/>
      <c r="DY204" s="188"/>
      <c r="DZ204" s="187"/>
      <c r="EB204" s="187"/>
      <c r="EC204" s="186"/>
      <c r="ED204" s="187"/>
      <c r="EE204" s="188"/>
      <c r="EF204" s="187"/>
      <c r="EH204" s="187"/>
      <c r="EI204" s="186"/>
      <c r="EJ204" s="187"/>
      <c r="EK204" s="188"/>
      <c r="EL204" s="187"/>
      <c r="EN204" s="187"/>
      <c r="EO204" s="186"/>
      <c r="EP204" s="187"/>
      <c r="EQ204" s="188"/>
      <c r="ER204" s="187"/>
      <c r="ET204" s="187"/>
      <c r="EU204" s="186"/>
      <c r="EV204" s="187"/>
      <c r="EW204" s="188"/>
      <c r="EX204" s="187"/>
      <c r="EZ204" s="187"/>
      <c r="FA204" s="186"/>
      <c r="FB204" s="187"/>
      <c r="FC204" s="188"/>
      <c r="FD204" s="187"/>
      <c r="FF204" s="187"/>
      <c r="FG204" s="186"/>
      <c r="FH204" s="187"/>
      <c r="FI204" s="188"/>
      <c r="FJ204" s="187"/>
      <c r="FL204" s="187"/>
      <c r="FM204" s="186"/>
      <c r="FN204" s="187"/>
      <c r="FO204" s="188"/>
      <c r="FP204" s="187"/>
      <c r="FR204" s="187"/>
      <c r="FS204" s="186"/>
      <c r="FT204" s="187"/>
      <c r="FU204" s="188"/>
      <c r="FV204" s="187"/>
      <c r="FX204" s="187"/>
      <c r="FY204" s="186"/>
      <c r="FZ204" s="187"/>
      <c r="GA204" s="188"/>
      <c r="GB204" s="187"/>
      <c r="GD204" s="187"/>
      <c r="GE204" s="186"/>
      <c r="GF204" s="187"/>
      <c r="GG204" s="188"/>
      <c r="GH204" s="187"/>
      <c r="GJ204" s="187"/>
      <c r="GK204" s="186"/>
      <c r="GL204" s="187"/>
      <c r="GM204" s="188"/>
      <c r="GN204" s="187"/>
      <c r="GP204" s="187"/>
      <c r="GQ204" s="186"/>
      <c r="GR204" s="187"/>
      <c r="GS204" s="188"/>
      <c r="GT204" s="187"/>
      <c r="GV204" s="187"/>
      <c r="GW204" s="186"/>
      <c r="GX204" s="187"/>
      <c r="GY204" s="188"/>
      <c r="GZ204" s="187"/>
      <c r="HB204" s="187"/>
      <c r="HC204" s="186"/>
      <c r="HD204" s="187"/>
      <c r="HE204" s="188"/>
      <c r="HF204" s="187"/>
      <c r="HH204" s="187"/>
      <c r="HI204" s="186"/>
      <c r="HJ204" s="187"/>
      <c r="HK204" s="188"/>
      <c r="HL204" s="187"/>
      <c r="HN204" s="187"/>
      <c r="HO204" s="186"/>
      <c r="HP204" s="187"/>
      <c r="HQ204" s="188"/>
      <c r="HR204" s="187"/>
      <c r="HT204" s="187"/>
      <c r="HU204" s="186"/>
      <c r="HV204" s="187"/>
      <c r="HW204" s="188"/>
      <c r="HX204" s="187"/>
      <c r="HZ204" s="187"/>
      <c r="IA204" s="186"/>
      <c r="IB204" s="187"/>
      <c r="IC204" s="188"/>
      <c r="ID204" s="187"/>
      <c r="IF204" s="187"/>
      <c r="IG204" s="186"/>
      <c r="IH204" s="187"/>
      <c r="II204" s="188"/>
      <c r="IJ204" s="187"/>
      <c r="IM204" s="187"/>
      <c r="IN204" s="186"/>
      <c r="IO204" s="187"/>
      <c r="IP204" s="188"/>
      <c r="IQ204" s="187"/>
      <c r="IT204" s="187"/>
      <c r="IU204" s="186"/>
      <c r="IV204" s="187"/>
      <c r="IW204" s="188"/>
      <c r="IX204" s="187"/>
      <c r="JA204" s="187"/>
      <c r="JB204" s="186"/>
      <c r="JC204" s="187"/>
      <c r="JD204" s="188"/>
      <c r="JE204" s="187"/>
      <c r="JH204" s="187"/>
      <c r="JI204" s="186"/>
      <c r="JJ204" s="187"/>
      <c r="JK204" s="188"/>
      <c r="JL204" s="187"/>
      <c r="JN204" s="187"/>
      <c r="JO204" s="186"/>
      <c r="JP204" s="187"/>
      <c r="JQ204" s="188"/>
      <c r="JR204" s="187"/>
      <c r="JT204" s="187"/>
      <c r="JU204" s="186"/>
      <c r="JV204" s="187"/>
      <c r="JW204" s="188"/>
      <c r="JX204" s="187"/>
      <c r="JZ204" s="187"/>
      <c r="KA204" s="186"/>
      <c r="KB204" s="187"/>
      <c r="KC204" s="188"/>
      <c r="KD204" s="187"/>
      <c r="KF204" s="187"/>
      <c r="KG204" s="186"/>
      <c r="KH204" s="187"/>
      <c r="KI204" s="188"/>
      <c r="KJ204" s="187"/>
      <c r="KL204" s="187"/>
      <c r="KM204" s="186"/>
      <c r="KN204" s="187"/>
      <c r="KO204" s="188"/>
      <c r="KP204" s="187"/>
      <c r="KR204" s="187"/>
      <c r="KS204" s="186"/>
      <c r="KT204" s="187"/>
      <c r="KU204" s="188"/>
      <c r="KV204" s="187"/>
      <c r="KX204" s="187"/>
      <c r="KY204" s="186"/>
      <c r="KZ204" s="187"/>
      <c r="LA204" s="188"/>
      <c r="LB204" s="187"/>
      <c r="LD204" s="187"/>
      <c r="LE204" s="186"/>
      <c r="LF204" s="187"/>
      <c r="LG204" s="188"/>
      <c r="LH204" s="187"/>
    </row>
    <row r="205" spans="1:320" ht="18" thickBot="1" x14ac:dyDescent="0.35">
      <c r="A205" s="195"/>
      <c r="B205" s="196">
        <f>SUM(B192:B204)</f>
        <v>54559043.159999996</v>
      </c>
      <c r="C205" s="197"/>
      <c r="D205" s="198">
        <f>SUM(D192:D204)</f>
        <v>551</v>
      </c>
      <c r="E205" s="204"/>
      <c r="G205" s="195"/>
      <c r="H205" s="196">
        <f>SUM(H192:H204)</f>
        <v>54093445.660000004</v>
      </c>
      <c r="I205" s="197"/>
      <c r="J205" s="198">
        <f>SUM(J192:J204)</f>
        <v>541</v>
      </c>
      <c r="K205" s="204"/>
      <c r="M205" s="195"/>
      <c r="N205" s="196">
        <f>SUM(N192:N204)</f>
        <v>52900818.300000004</v>
      </c>
      <c r="O205" s="197"/>
      <c r="P205" s="198">
        <f>SUM(P192:P204)</f>
        <v>531</v>
      </c>
      <c r="Q205" s="204"/>
      <c r="T205" s="195"/>
      <c r="U205" s="196">
        <f>SUM(U192:U204)</f>
        <v>49138988.460000001</v>
      </c>
      <c r="V205" s="197"/>
      <c r="W205" s="198">
        <f>SUM(W192:W204)</f>
        <v>492</v>
      </c>
      <c r="X205" s="204"/>
      <c r="AB205" s="195"/>
      <c r="AC205" s="196">
        <f>SUM(AC192:AC204)</f>
        <v>46768321</v>
      </c>
      <c r="AD205" s="197"/>
      <c r="AE205" s="198">
        <f>SUM(AE192:AE204)</f>
        <v>466</v>
      </c>
      <c r="AF205" s="204"/>
      <c r="AI205" s="195"/>
      <c r="AJ205" s="196">
        <f>SUM(AJ192:AJ204)</f>
        <v>44731621.050000004</v>
      </c>
      <c r="AK205" s="197"/>
      <c r="AL205" s="198">
        <f>SUM(AL192:AL204)</f>
        <v>443</v>
      </c>
      <c r="AM205" s="204"/>
      <c r="AP205" s="195"/>
      <c r="AQ205" s="196">
        <f>SUM(AQ192:AQ204)</f>
        <v>42636259.759999998</v>
      </c>
      <c r="AR205" s="197"/>
      <c r="AS205" s="198">
        <f>SUM(AS192:AS204)</f>
        <v>423</v>
      </c>
      <c r="AT205" s="204"/>
      <c r="AV205" s="195"/>
      <c r="AW205" s="196">
        <f>SUM(AW192:AW204)</f>
        <v>39273397.480000004</v>
      </c>
      <c r="AX205" s="197"/>
      <c r="AY205" s="198">
        <f>SUM(AY192:AY204)</f>
        <v>387</v>
      </c>
      <c r="AZ205" s="204"/>
      <c r="BB205" s="195"/>
      <c r="BC205" s="196">
        <f>SUM(BC192:BC204)</f>
        <v>36863109.949999996</v>
      </c>
      <c r="BD205" s="197"/>
      <c r="BE205" s="198">
        <f>SUM(BE192:BE204)</f>
        <v>364</v>
      </c>
      <c r="BF205" s="204"/>
      <c r="BH205" s="195"/>
      <c r="BI205" s="196">
        <f>SUM(BI192:BI204)</f>
        <v>34624369.609999999</v>
      </c>
      <c r="BJ205" s="197"/>
      <c r="BK205" s="198">
        <f>SUM(BK192:BK204)</f>
        <v>344</v>
      </c>
      <c r="BL205" s="204"/>
      <c r="BN205" s="195"/>
      <c r="BO205" s="196">
        <f>SUM(BO192:BO204)</f>
        <v>31783784.199999999</v>
      </c>
      <c r="BP205" s="197"/>
      <c r="BQ205" s="198">
        <f>SUM(BQ192:BQ204)</f>
        <v>312</v>
      </c>
      <c r="BR205" s="204"/>
      <c r="BT205" s="195"/>
      <c r="BU205" s="196">
        <f>SUM(BU192:BU204)</f>
        <v>28539798.639999997</v>
      </c>
      <c r="BV205" s="197"/>
      <c r="BW205" s="198">
        <f>SUM(BW192:BW204)</f>
        <v>277</v>
      </c>
      <c r="BX205" s="204"/>
      <c r="BZ205" s="195"/>
      <c r="CA205" s="196">
        <f>SUM(CA192:CA204)</f>
        <v>26770320.899999999</v>
      </c>
      <c r="CB205" s="197"/>
      <c r="CC205" s="198">
        <f>SUM(CC192:CC204)</f>
        <v>255</v>
      </c>
      <c r="CD205" s="204"/>
      <c r="CF205" s="195"/>
      <c r="CG205" s="196">
        <f>SUM(CG192:CG204)</f>
        <v>23417095.669999998</v>
      </c>
      <c r="CH205" s="197"/>
      <c r="CI205" s="198">
        <f>SUM(CI192:CI204)</f>
        <v>228</v>
      </c>
      <c r="CJ205" s="204"/>
      <c r="CL205" s="195"/>
      <c r="CM205" s="196">
        <f>SUM(CM192:CM204)</f>
        <v>21764650.949999999</v>
      </c>
      <c r="CN205" s="197"/>
      <c r="CO205" s="198">
        <f>SUM(CO192:CO204)</f>
        <v>213</v>
      </c>
      <c r="CP205" s="204"/>
      <c r="CR205" s="195"/>
      <c r="CS205" s="196">
        <f>SUM(CS192:CS204)</f>
        <v>20378605.610000003</v>
      </c>
      <c r="CT205" s="197"/>
      <c r="CU205" s="198">
        <f>SUM(CU192:CU204)</f>
        <v>203</v>
      </c>
      <c r="CV205" s="204"/>
      <c r="CX205" s="195"/>
      <c r="CY205" s="196">
        <f>SUM(CY192:CY204)</f>
        <v>19471606.900000002</v>
      </c>
      <c r="CZ205" s="197"/>
      <c r="DA205" s="198">
        <f>SUM(DA192:DA204)</f>
        <v>193</v>
      </c>
      <c r="DB205" s="204"/>
      <c r="DD205" s="195"/>
      <c r="DE205" s="196">
        <f>SUM(DE192:DE204)</f>
        <v>18846719.259999998</v>
      </c>
      <c r="DF205" s="197"/>
      <c r="DG205" s="198">
        <f>SUM(DG192:DG204)</f>
        <v>187</v>
      </c>
      <c r="DH205" s="204"/>
      <c r="DJ205" s="195"/>
      <c r="DK205" s="196">
        <f>SUM(DK192:DK204)</f>
        <v>18546804.050000001</v>
      </c>
      <c r="DL205" s="197"/>
      <c r="DM205" s="198">
        <f>SUM(DM192:DM204)</f>
        <v>185</v>
      </c>
      <c r="DN205" s="204"/>
      <c r="DP205" s="195"/>
      <c r="DQ205" s="196">
        <v>18331052.390000004</v>
      </c>
      <c r="DR205" s="197"/>
      <c r="DS205" s="198">
        <v>184</v>
      </c>
      <c r="DT205" s="204"/>
      <c r="DV205" s="195"/>
      <c r="DW205" s="196">
        <v>18331493.77</v>
      </c>
      <c r="DX205" s="197"/>
      <c r="DY205" s="198">
        <v>184</v>
      </c>
      <c r="DZ205" s="204"/>
      <c r="EB205" s="195"/>
      <c r="EC205" s="196">
        <v>18083413.190000001</v>
      </c>
      <c r="ED205" s="197"/>
      <c r="EE205" s="198">
        <v>184</v>
      </c>
      <c r="EF205" s="204"/>
      <c r="EH205" s="195"/>
      <c r="EI205" s="196">
        <v>17900855.27</v>
      </c>
      <c r="EJ205" s="197"/>
      <c r="EK205" s="198">
        <v>183</v>
      </c>
      <c r="EL205" s="204"/>
      <c r="EN205" s="195"/>
      <c r="EO205" s="196">
        <v>17670039.239999998</v>
      </c>
      <c r="EP205" s="197"/>
      <c r="EQ205" s="198">
        <v>180</v>
      </c>
      <c r="ER205" s="204"/>
      <c r="ET205" s="195"/>
      <c r="EU205" s="196">
        <v>17491819.990000002</v>
      </c>
      <c r="EV205" s="197"/>
      <c r="EW205" s="198">
        <v>178</v>
      </c>
      <c r="EX205" s="204"/>
      <c r="EZ205" s="195"/>
      <c r="FA205" s="196">
        <v>17461162.73</v>
      </c>
      <c r="FB205" s="197"/>
      <c r="FC205" s="198">
        <v>178</v>
      </c>
      <c r="FD205" s="204"/>
      <c r="FF205" s="195"/>
      <c r="FG205" s="196">
        <v>17120276.800000001</v>
      </c>
      <c r="FH205" s="197"/>
      <c r="FI205" s="198">
        <v>176</v>
      </c>
      <c r="FJ205" s="204"/>
      <c r="FL205" s="195"/>
      <c r="FM205" s="196">
        <v>16846817.41</v>
      </c>
      <c r="FN205" s="197"/>
      <c r="FO205" s="198">
        <v>174</v>
      </c>
      <c r="FP205" s="204"/>
      <c r="FR205" s="195"/>
      <c r="FS205" s="196">
        <v>16555553.23</v>
      </c>
      <c r="FT205" s="197"/>
      <c r="FU205" s="198">
        <v>173</v>
      </c>
      <c r="FV205" s="204"/>
      <c r="FX205" s="195"/>
      <c r="FY205" s="196">
        <v>16382625.610000001</v>
      </c>
      <c r="FZ205" s="197"/>
      <c r="GA205" s="198">
        <v>171</v>
      </c>
      <c r="GB205" s="204"/>
      <c r="GD205" s="195"/>
      <c r="GE205" s="196">
        <v>16425576.220000001</v>
      </c>
      <c r="GF205" s="197"/>
      <c r="GG205" s="198">
        <v>170</v>
      </c>
      <c r="GH205" s="204"/>
      <c r="GJ205" s="195"/>
      <c r="GK205" s="196">
        <v>16108507.359999999</v>
      </c>
      <c r="GL205" s="197"/>
      <c r="GM205" s="198">
        <v>167</v>
      </c>
      <c r="GN205" s="204"/>
      <c r="GP205" s="195"/>
      <c r="GQ205" s="196">
        <v>15844590.410000004</v>
      </c>
      <c r="GR205" s="197"/>
      <c r="GS205" s="198">
        <v>164</v>
      </c>
      <c r="GT205" s="204"/>
      <c r="GV205" s="195"/>
      <c r="GW205" s="196">
        <v>15853089.669999998</v>
      </c>
      <c r="GX205" s="197"/>
      <c r="GY205" s="198">
        <v>164</v>
      </c>
      <c r="GZ205" s="204"/>
      <c r="HB205" s="195"/>
      <c r="HC205" s="196">
        <v>15422943.800000001</v>
      </c>
      <c r="HD205" s="197"/>
      <c r="HE205" s="198">
        <v>158</v>
      </c>
      <c r="HF205" s="204"/>
      <c r="HH205" s="195"/>
      <c r="HI205" s="196">
        <v>15296074.91</v>
      </c>
      <c r="HJ205" s="197"/>
      <c r="HK205" s="198">
        <v>157</v>
      </c>
      <c r="HL205" s="204"/>
      <c r="HN205" s="195"/>
      <c r="HO205" s="196">
        <v>15204650.549999999</v>
      </c>
      <c r="HP205" s="197"/>
      <c r="HQ205" s="198">
        <v>156</v>
      </c>
      <c r="HR205" s="204"/>
      <c r="HT205" s="195"/>
      <c r="HU205" s="196">
        <v>14674340.280000001</v>
      </c>
      <c r="HV205" s="197"/>
      <c r="HW205" s="198">
        <v>152</v>
      </c>
      <c r="HX205" s="204"/>
      <c r="HZ205" s="195"/>
      <c r="IA205" s="196">
        <v>14439156.23</v>
      </c>
      <c r="IB205" s="197"/>
      <c r="IC205" s="198">
        <v>150</v>
      </c>
      <c r="ID205" s="204"/>
      <c r="IF205" s="195"/>
      <c r="IG205" s="196">
        <v>14336888.400000002</v>
      </c>
      <c r="IH205" s="197"/>
      <c r="II205" s="198">
        <v>149</v>
      </c>
      <c r="IJ205" s="204"/>
      <c r="IM205" s="195"/>
      <c r="IN205" s="196">
        <v>14120543.660000002</v>
      </c>
      <c r="IO205" s="197"/>
      <c r="IP205" s="198">
        <v>148</v>
      </c>
      <c r="IQ205" s="204"/>
      <c r="IT205" s="195"/>
      <c r="IU205" s="196">
        <v>13993001.150000004</v>
      </c>
      <c r="IV205" s="197"/>
      <c r="IW205" s="198">
        <v>146</v>
      </c>
      <c r="IX205" s="204"/>
      <c r="JA205" s="195"/>
      <c r="JB205" s="196">
        <v>13912433.630000003</v>
      </c>
      <c r="JC205" s="197"/>
      <c r="JD205" s="198">
        <v>145</v>
      </c>
      <c r="JE205" s="204"/>
      <c r="JH205" s="195"/>
      <c r="JI205" s="196">
        <v>13729300.949999999</v>
      </c>
      <c r="JJ205" s="197"/>
      <c r="JK205" s="198">
        <v>143</v>
      </c>
      <c r="JL205" s="204"/>
      <c r="JN205" s="195"/>
      <c r="JO205" s="196">
        <v>13460852.460000001</v>
      </c>
      <c r="JP205" s="197"/>
      <c r="JQ205" s="198">
        <v>139</v>
      </c>
      <c r="JR205" s="204"/>
      <c r="JT205" s="195"/>
      <c r="JU205" s="196">
        <v>13283368.070000002</v>
      </c>
      <c r="JV205" s="197"/>
      <c r="JW205" s="198">
        <v>136</v>
      </c>
      <c r="JX205" s="204"/>
      <c r="JZ205" s="195"/>
      <c r="KA205" s="196">
        <v>12963405.040000001</v>
      </c>
      <c r="KB205" s="197"/>
      <c r="KC205" s="198">
        <v>134</v>
      </c>
      <c r="KD205" s="204"/>
      <c r="KF205" s="195"/>
      <c r="KG205" s="196">
        <v>12606844.32</v>
      </c>
      <c r="KH205" s="197"/>
      <c r="KI205" s="198">
        <v>130</v>
      </c>
      <c r="KJ205" s="204"/>
      <c r="KL205" s="195"/>
      <c r="KM205" s="196">
        <v>11973198.4</v>
      </c>
      <c r="KN205" s="197"/>
      <c r="KO205" s="198">
        <v>126</v>
      </c>
      <c r="KP205" s="204"/>
      <c r="KR205" s="195"/>
      <c r="KS205" s="196">
        <v>11871963.91</v>
      </c>
      <c r="KT205" s="197"/>
      <c r="KU205" s="198">
        <v>125</v>
      </c>
      <c r="KV205" s="204"/>
      <c r="KX205" s="195"/>
      <c r="KY205" s="196">
        <v>11417230.410000002</v>
      </c>
      <c r="KZ205" s="197"/>
      <c r="LA205" s="198">
        <v>122</v>
      </c>
      <c r="LB205" s="204"/>
      <c r="LD205" s="195"/>
      <c r="LE205" s="196">
        <v>0</v>
      </c>
      <c r="LF205" s="197"/>
      <c r="LG205" s="198">
        <v>0</v>
      </c>
      <c r="LH205" s="204"/>
    </row>
    <row r="206" spans="1:320" ht="18" thickTop="1" x14ac:dyDescent="0.3">
      <c r="A206" s="187"/>
      <c r="B206" s="186"/>
      <c r="C206" s="187"/>
      <c r="D206" s="188"/>
      <c r="E206" s="187"/>
      <c r="G206" s="187"/>
      <c r="H206" s="186"/>
      <c r="I206" s="187"/>
      <c r="J206" s="188"/>
      <c r="K206" s="187"/>
      <c r="M206" s="187"/>
      <c r="N206" s="186"/>
      <c r="O206" s="187"/>
      <c r="P206" s="188"/>
      <c r="Q206" s="187"/>
      <c r="T206" s="187"/>
      <c r="U206" s="186"/>
      <c r="V206" s="187"/>
      <c r="W206" s="188"/>
      <c r="X206" s="187"/>
      <c r="AB206" s="187"/>
      <c r="AC206" s="186"/>
      <c r="AD206" s="187"/>
      <c r="AE206" s="188"/>
      <c r="AF206" s="187"/>
      <c r="AI206" s="187"/>
      <c r="AJ206" s="186"/>
      <c r="AK206" s="187"/>
      <c r="AL206" s="188"/>
      <c r="AM206" s="187"/>
      <c r="AP206" s="187"/>
      <c r="AQ206" s="186"/>
      <c r="AR206" s="187"/>
      <c r="AS206" s="188"/>
      <c r="AT206" s="187"/>
      <c r="AV206" s="187"/>
      <c r="AW206" s="186"/>
      <c r="AX206" s="187"/>
      <c r="AY206" s="188"/>
      <c r="AZ206" s="187"/>
      <c r="BB206" s="187"/>
      <c r="BC206" s="186"/>
      <c r="BD206" s="187"/>
      <c r="BE206" s="188"/>
      <c r="BF206" s="187"/>
      <c r="BH206" s="187"/>
      <c r="BI206" s="186"/>
      <c r="BJ206" s="187"/>
      <c r="BK206" s="188"/>
      <c r="BL206" s="187"/>
      <c r="BN206" s="187"/>
      <c r="BO206" s="186"/>
      <c r="BP206" s="187"/>
      <c r="BQ206" s="188"/>
      <c r="BR206" s="187"/>
      <c r="BT206" s="187"/>
      <c r="BU206" s="186"/>
      <c r="BV206" s="187"/>
      <c r="BW206" s="188"/>
      <c r="BX206" s="187"/>
      <c r="BZ206" s="187"/>
      <c r="CA206" s="186"/>
      <c r="CB206" s="187"/>
      <c r="CC206" s="188"/>
      <c r="CD206" s="187"/>
      <c r="CF206" s="187"/>
      <c r="CG206" s="186"/>
      <c r="CH206" s="187"/>
      <c r="CI206" s="188"/>
      <c r="CJ206" s="187"/>
      <c r="CL206" s="187"/>
      <c r="CM206" s="186"/>
      <c r="CN206" s="187"/>
      <c r="CO206" s="188"/>
      <c r="CP206" s="187"/>
      <c r="CR206" s="187"/>
      <c r="CS206" s="186"/>
      <c r="CT206" s="187"/>
      <c r="CU206" s="188"/>
      <c r="CV206" s="187"/>
      <c r="CX206" s="187"/>
      <c r="CY206" s="186"/>
      <c r="CZ206" s="187"/>
      <c r="DA206" s="188"/>
      <c r="DB206" s="187"/>
      <c r="DD206" s="187"/>
      <c r="DE206" s="186"/>
      <c r="DF206" s="187"/>
      <c r="DG206" s="188"/>
      <c r="DH206" s="187"/>
      <c r="DJ206" s="187"/>
      <c r="DK206" s="186"/>
      <c r="DL206" s="187"/>
      <c r="DM206" s="188"/>
      <c r="DN206" s="187"/>
      <c r="DP206" s="187"/>
      <c r="DQ206" s="186"/>
      <c r="DR206" s="187"/>
      <c r="DS206" s="188"/>
      <c r="DT206" s="187"/>
      <c r="DV206" s="187"/>
      <c r="DW206" s="186"/>
      <c r="DX206" s="187"/>
      <c r="DY206" s="188"/>
      <c r="DZ206" s="187"/>
      <c r="EB206" s="187"/>
      <c r="EC206" s="186"/>
      <c r="ED206" s="187"/>
      <c r="EE206" s="188"/>
      <c r="EF206" s="187"/>
      <c r="EH206" s="187"/>
      <c r="EI206" s="186"/>
      <c r="EJ206" s="187"/>
      <c r="EK206" s="188"/>
      <c r="EL206" s="187"/>
      <c r="EN206" s="187"/>
      <c r="EO206" s="186"/>
      <c r="EP206" s="187"/>
      <c r="EQ206" s="188"/>
      <c r="ER206" s="187"/>
      <c r="ET206" s="187"/>
      <c r="EU206" s="186"/>
      <c r="EV206" s="187"/>
      <c r="EW206" s="188"/>
      <c r="EX206" s="187"/>
      <c r="EZ206" s="187"/>
      <c r="FA206" s="186"/>
      <c r="FB206" s="187"/>
      <c r="FC206" s="188"/>
      <c r="FD206" s="187"/>
      <c r="FF206" s="187"/>
      <c r="FG206" s="186"/>
      <c r="FH206" s="187"/>
      <c r="FI206" s="188"/>
      <c r="FJ206" s="187"/>
      <c r="FL206" s="187"/>
      <c r="FM206" s="186"/>
      <c r="FN206" s="187"/>
      <c r="FO206" s="188"/>
      <c r="FP206" s="187"/>
      <c r="FR206" s="187"/>
      <c r="FS206" s="186"/>
      <c r="FT206" s="187"/>
      <c r="FU206" s="188"/>
      <c r="FV206" s="187"/>
      <c r="FX206" s="187"/>
      <c r="FY206" s="186"/>
      <c r="FZ206" s="187"/>
      <c r="GA206" s="188"/>
      <c r="GB206" s="187"/>
      <c r="GD206" s="187"/>
      <c r="GE206" s="186"/>
      <c r="GF206" s="187"/>
      <c r="GG206" s="188"/>
      <c r="GH206" s="187"/>
      <c r="GJ206" s="187"/>
      <c r="GK206" s="186"/>
      <c r="GL206" s="187"/>
      <c r="GM206" s="188"/>
      <c r="GN206" s="187"/>
      <c r="GP206" s="187"/>
      <c r="GQ206" s="186"/>
      <c r="GR206" s="187"/>
      <c r="GS206" s="188"/>
      <c r="GT206" s="187"/>
      <c r="GV206" s="187"/>
      <c r="GW206" s="186"/>
      <c r="GX206" s="187"/>
      <c r="GY206" s="188"/>
      <c r="GZ206" s="187"/>
      <c r="HB206" s="187"/>
      <c r="HC206" s="186"/>
      <c r="HD206" s="187"/>
      <c r="HE206" s="188"/>
      <c r="HF206" s="187"/>
      <c r="HH206" s="187"/>
      <c r="HI206" s="186"/>
      <c r="HJ206" s="187"/>
      <c r="HK206" s="188"/>
      <c r="HL206" s="187"/>
      <c r="HN206" s="187"/>
      <c r="HO206" s="186"/>
      <c r="HP206" s="187"/>
      <c r="HQ206" s="188"/>
      <c r="HR206" s="187"/>
      <c r="HT206" s="187"/>
      <c r="HU206" s="186"/>
      <c r="HV206" s="187"/>
      <c r="HW206" s="188"/>
      <c r="HX206" s="187"/>
      <c r="HZ206" s="187"/>
      <c r="IA206" s="186"/>
      <c r="IB206" s="187"/>
      <c r="IC206" s="188"/>
      <c r="ID206" s="187"/>
      <c r="IF206" s="187"/>
      <c r="IG206" s="186"/>
      <c r="IH206" s="187"/>
      <c r="II206" s="188"/>
      <c r="IJ206" s="187"/>
      <c r="IM206" s="187"/>
      <c r="IN206" s="186"/>
      <c r="IO206" s="187"/>
      <c r="IP206" s="188"/>
      <c r="IQ206" s="187"/>
      <c r="IT206" s="187"/>
      <c r="IU206" s="186"/>
      <c r="IV206" s="187"/>
      <c r="IW206" s="188"/>
      <c r="IX206" s="187"/>
      <c r="JA206" s="187"/>
      <c r="JB206" s="186"/>
      <c r="JC206" s="187"/>
      <c r="JD206" s="188"/>
      <c r="JE206" s="187"/>
      <c r="JH206" s="187"/>
      <c r="JI206" s="186"/>
      <c r="JJ206" s="187"/>
      <c r="JK206" s="188"/>
      <c r="JL206" s="187"/>
      <c r="JN206" s="187"/>
      <c r="JO206" s="186"/>
      <c r="JP206" s="187"/>
      <c r="JQ206" s="188"/>
      <c r="JR206" s="187"/>
      <c r="JT206" s="187"/>
      <c r="JU206" s="186"/>
      <c r="JV206" s="187"/>
      <c r="JW206" s="188"/>
      <c r="JX206" s="187"/>
      <c r="JZ206" s="187"/>
      <c r="KA206" s="186"/>
      <c r="KB206" s="187"/>
      <c r="KC206" s="188"/>
      <c r="KD206" s="187"/>
      <c r="KF206" s="187"/>
      <c r="KG206" s="186"/>
      <c r="KH206" s="187"/>
      <c r="KI206" s="188"/>
      <c r="KJ206" s="187"/>
      <c r="KL206" s="187"/>
      <c r="KM206" s="186"/>
      <c r="KN206" s="187"/>
      <c r="KO206" s="188"/>
      <c r="KP206" s="187"/>
      <c r="KR206" s="187"/>
      <c r="KS206" s="186"/>
      <c r="KT206" s="187"/>
      <c r="KU206" s="188"/>
      <c r="KV206" s="187"/>
      <c r="KX206" s="187"/>
      <c r="KY206" s="186"/>
      <c r="KZ206" s="187"/>
      <c r="LA206" s="188"/>
      <c r="LB206" s="187"/>
      <c r="LD206" s="187"/>
      <c r="LE206" s="186"/>
      <c r="LF206" s="187"/>
      <c r="LG206" s="188"/>
      <c r="LH206" s="187"/>
    </row>
    <row r="207" spans="1:320" ht="17.399999999999999" x14ac:dyDescent="0.3">
      <c r="A207" s="187"/>
      <c r="B207" s="186"/>
      <c r="C207" s="187"/>
      <c r="D207" s="188"/>
      <c r="E207" s="187"/>
      <c r="G207" s="187"/>
      <c r="H207" s="186"/>
      <c r="I207" s="187"/>
      <c r="J207" s="188"/>
      <c r="K207" s="187"/>
      <c r="M207" s="187"/>
      <c r="N207" s="186"/>
      <c r="O207" s="187"/>
      <c r="P207" s="188"/>
      <c r="Q207" s="187"/>
      <c r="T207" s="187"/>
      <c r="U207" s="186"/>
      <c r="V207" s="187"/>
      <c r="W207" s="188"/>
      <c r="X207" s="187"/>
      <c r="AB207" s="187"/>
      <c r="AC207" s="186"/>
      <c r="AD207" s="187"/>
      <c r="AE207" s="188"/>
      <c r="AF207" s="187"/>
      <c r="AI207" s="187"/>
      <c r="AJ207" s="186"/>
      <c r="AK207" s="187"/>
      <c r="AL207" s="188"/>
      <c r="AM207" s="187"/>
      <c r="AP207" s="187"/>
      <c r="AQ207" s="186"/>
      <c r="AR207" s="187"/>
      <c r="AS207" s="188"/>
      <c r="AT207" s="187"/>
      <c r="AV207" s="187"/>
      <c r="AW207" s="186"/>
      <c r="AX207" s="187"/>
      <c r="AY207" s="188"/>
      <c r="AZ207" s="187"/>
      <c r="BB207" s="187"/>
      <c r="BC207" s="186"/>
      <c r="BD207" s="187"/>
      <c r="BE207" s="188"/>
      <c r="BF207" s="187"/>
      <c r="BH207" s="187"/>
      <c r="BI207" s="186"/>
      <c r="BJ207" s="187"/>
      <c r="BK207" s="188"/>
      <c r="BL207" s="187"/>
      <c r="BN207" s="187"/>
      <c r="BO207" s="186"/>
      <c r="BP207" s="187"/>
      <c r="BQ207" s="188"/>
      <c r="BR207" s="187"/>
      <c r="BT207" s="187"/>
      <c r="BU207" s="186"/>
      <c r="BV207" s="187"/>
      <c r="BW207" s="188"/>
      <c r="BX207" s="187"/>
      <c r="BZ207" s="187"/>
      <c r="CA207" s="186"/>
      <c r="CB207" s="187"/>
      <c r="CC207" s="188"/>
      <c r="CD207" s="187"/>
      <c r="CF207" s="187"/>
      <c r="CG207" s="186"/>
      <c r="CH207" s="187"/>
      <c r="CI207" s="188"/>
      <c r="CJ207" s="187"/>
      <c r="CL207" s="187"/>
      <c r="CM207" s="186"/>
      <c r="CN207" s="187"/>
      <c r="CO207" s="188"/>
      <c r="CP207" s="187"/>
      <c r="CR207" s="187"/>
      <c r="CS207" s="186"/>
      <c r="CT207" s="187"/>
      <c r="CU207" s="188"/>
      <c r="CV207" s="187"/>
      <c r="CX207" s="187"/>
      <c r="CY207" s="186"/>
      <c r="CZ207" s="187"/>
      <c r="DA207" s="188"/>
      <c r="DB207" s="187"/>
      <c r="DD207" s="187"/>
      <c r="DE207" s="186"/>
      <c r="DF207" s="187"/>
      <c r="DG207" s="188"/>
      <c r="DH207" s="187"/>
      <c r="DJ207" s="187"/>
      <c r="DK207" s="186"/>
      <c r="DL207" s="187"/>
      <c r="DM207" s="188"/>
      <c r="DN207" s="187"/>
      <c r="DP207" s="187"/>
      <c r="DQ207" s="186"/>
      <c r="DR207" s="187"/>
      <c r="DS207" s="188"/>
      <c r="DT207" s="187"/>
      <c r="DV207" s="187"/>
      <c r="DW207" s="186"/>
      <c r="DX207" s="187"/>
      <c r="DY207" s="188"/>
      <c r="DZ207" s="187"/>
      <c r="EB207" s="187"/>
      <c r="EC207" s="186"/>
      <c r="ED207" s="187"/>
      <c r="EE207" s="188"/>
      <c r="EF207" s="187"/>
      <c r="EH207" s="187"/>
      <c r="EI207" s="186"/>
      <c r="EJ207" s="187"/>
      <c r="EK207" s="188"/>
      <c r="EL207" s="187"/>
      <c r="EN207" s="187"/>
      <c r="EO207" s="186"/>
      <c r="EP207" s="187"/>
      <c r="EQ207" s="188"/>
      <c r="ER207" s="187"/>
      <c r="ET207" s="187"/>
      <c r="EU207" s="186"/>
      <c r="EV207" s="187"/>
      <c r="EW207" s="188"/>
      <c r="EX207" s="187"/>
      <c r="EZ207" s="187"/>
      <c r="FA207" s="186"/>
      <c r="FB207" s="187"/>
      <c r="FC207" s="188"/>
      <c r="FD207" s="187"/>
      <c r="FF207" s="187"/>
      <c r="FG207" s="186"/>
      <c r="FH207" s="187"/>
      <c r="FI207" s="188"/>
      <c r="FJ207" s="187"/>
      <c r="FL207" s="187"/>
      <c r="FM207" s="186"/>
      <c r="FN207" s="187"/>
      <c r="FO207" s="188"/>
      <c r="FP207" s="187"/>
      <c r="FR207" s="187"/>
      <c r="FS207" s="186"/>
      <c r="FT207" s="187"/>
      <c r="FU207" s="188"/>
      <c r="FV207" s="187"/>
      <c r="FX207" s="187"/>
      <c r="FY207" s="186"/>
      <c r="FZ207" s="187"/>
      <c r="GA207" s="188"/>
      <c r="GB207" s="187"/>
      <c r="GD207" s="187"/>
      <c r="GE207" s="186"/>
      <c r="GF207" s="187"/>
      <c r="GG207" s="188"/>
      <c r="GH207" s="187"/>
      <c r="GJ207" s="187"/>
      <c r="GK207" s="186"/>
      <c r="GL207" s="187"/>
      <c r="GM207" s="188"/>
      <c r="GN207" s="187"/>
      <c r="GP207" s="187"/>
      <c r="GQ207" s="186"/>
      <c r="GR207" s="187"/>
      <c r="GS207" s="188"/>
      <c r="GT207" s="187"/>
      <c r="GV207" s="187"/>
      <c r="GW207" s="186"/>
      <c r="GX207" s="187"/>
      <c r="GY207" s="188"/>
      <c r="GZ207" s="187"/>
      <c r="HB207" s="187"/>
      <c r="HC207" s="186"/>
      <c r="HD207" s="187"/>
      <c r="HE207" s="188"/>
      <c r="HF207" s="187"/>
      <c r="HH207" s="187"/>
      <c r="HI207" s="186"/>
      <c r="HJ207" s="187"/>
      <c r="HK207" s="188"/>
      <c r="HL207" s="187"/>
      <c r="HN207" s="187"/>
      <c r="HO207" s="186"/>
      <c r="HP207" s="187"/>
      <c r="HQ207" s="188"/>
      <c r="HR207" s="187"/>
      <c r="HT207" s="187"/>
      <c r="HU207" s="186"/>
      <c r="HV207" s="187"/>
      <c r="HW207" s="188"/>
      <c r="HX207" s="187"/>
      <c r="HZ207" s="187"/>
      <c r="IA207" s="186"/>
      <c r="IB207" s="187"/>
      <c r="IC207" s="188"/>
      <c r="ID207" s="187"/>
      <c r="IF207" s="187"/>
      <c r="IG207" s="186"/>
      <c r="IH207" s="187"/>
      <c r="II207" s="188"/>
      <c r="IJ207" s="187"/>
      <c r="IM207" s="187"/>
      <c r="IN207" s="186"/>
      <c r="IO207" s="187"/>
      <c r="IP207" s="188"/>
      <c r="IQ207" s="187"/>
      <c r="IT207" s="187"/>
      <c r="IU207" s="186"/>
      <c r="IV207" s="187"/>
      <c r="IW207" s="188"/>
      <c r="IX207" s="187"/>
      <c r="JA207" s="187"/>
      <c r="JB207" s="186"/>
      <c r="JC207" s="187"/>
      <c r="JD207" s="188"/>
      <c r="JE207" s="187"/>
      <c r="JH207" s="187"/>
      <c r="JI207" s="186"/>
      <c r="JJ207" s="187"/>
      <c r="JK207" s="188"/>
      <c r="JL207" s="187"/>
      <c r="JN207" s="187"/>
      <c r="JO207" s="186"/>
      <c r="JP207" s="187"/>
      <c r="JQ207" s="188"/>
      <c r="JR207" s="187"/>
      <c r="JT207" s="187"/>
      <c r="JU207" s="186"/>
      <c r="JV207" s="187"/>
      <c r="JW207" s="188"/>
      <c r="JX207" s="187"/>
      <c r="JZ207" s="187"/>
      <c r="KA207" s="186"/>
      <c r="KB207" s="187"/>
      <c r="KC207" s="188"/>
      <c r="KD207" s="187"/>
      <c r="KF207" s="187"/>
      <c r="KG207" s="186"/>
      <c r="KH207" s="187"/>
      <c r="KI207" s="188"/>
      <c r="KJ207" s="187"/>
      <c r="KL207" s="187"/>
      <c r="KM207" s="186"/>
      <c r="KN207" s="187"/>
      <c r="KO207" s="188"/>
      <c r="KP207" s="187"/>
      <c r="KR207" s="187"/>
      <c r="KS207" s="186"/>
      <c r="KT207" s="187"/>
      <c r="KU207" s="188"/>
      <c r="KV207" s="187"/>
      <c r="KX207" s="187"/>
      <c r="KY207" s="186"/>
      <c r="KZ207" s="187"/>
      <c r="LA207" s="188"/>
      <c r="LB207" s="187"/>
      <c r="LD207" s="187"/>
      <c r="LE207" s="186"/>
      <c r="LF207" s="187"/>
      <c r="LG207" s="188"/>
      <c r="LH207" s="187"/>
    </row>
    <row r="208" spans="1:320" ht="17.399999999999999" x14ac:dyDescent="0.3">
      <c r="A208" s="187"/>
      <c r="B208" s="186"/>
      <c r="C208" s="187"/>
      <c r="D208" s="188"/>
      <c r="E208" s="187"/>
      <c r="G208" s="187"/>
      <c r="H208" s="186"/>
      <c r="I208" s="187"/>
      <c r="J208" s="188"/>
      <c r="K208" s="187"/>
      <c r="M208" s="187"/>
      <c r="N208" s="186"/>
      <c r="O208" s="187"/>
      <c r="P208" s="188"/>
      <c r="Q208" s="187"/>
      <c r="T208" s="187"/>
      <c r="U208" s="186"/>
      <c r="V208" s="187"/>
      <c r="W208" s="188"/>
      <c r="X208" s="187"/>
      <c r="AB208" s="187"/>
      <c r="AC208" s="186"/>
      <c r="AD208" s="187"/>
      <c r="AE208" s="188"/>
      <c r="AF208" s="187"/>
      <c r="AI208" s="187"/>
      <c r="AJ208" s="186"/>
      <c r="AK208" s="187"/>
      <c r="AL208" s="188"/>
      <c r="AM208" s="187"/>
      <c r="AP208" s="187"/>
      <c r="AQ208" s="186"/>
      <c r="AR208" s="187"/>
      <c r="AS208" s="188"/>
      <c r="AT208" s="187"/>
      <c r="AV208" s="187"/>
      <c r="AW208" s="186"/>
      <c r="AX208" s="187"/>
      <c r="AY208" s="188"/>
      <c r="AZ208" s="187"/>
      <c r="BB208" s="187"/>
      <c r="BC208" s="186"/>
      <c r="BD208" s="187"/>
      <c r="BE208" s="188"/>
      <c r="BF208" s="187"/>
      <c r="BH208" s="187"/>
      <c r="BI208" s="186"/>
      <c r="BJ208" s="187"/>
      <c r="BK208" s="188"/>
      <c r="BL208" s="187"/>
      <c r="BN208" s="187"/>
      <c r="BO208" s="186"/>
      <c r="BP208" s="187"/>
      <c r="BQ208" s="188"/>
      <c r="BR208" s="187"/>
      <c r="BT208" s="187"/>
      <c r="BU208" s="186"/>
      <c r="BV208" s="187"/>
      <c r="BW208" s="188"/>
      <c r="BX208" s="187"/>
      <c r="BZ208" s="187"/>
      <c r="CA208" s="186"/>
      <c r="CB208" s="187"/>
      <c r="CC208" s="188"/>
      <c r="CD208" s="187"/>
      <c r="CF208" s="187"/>
      <c r="CG208" s="186"/>
      <c r="CH208" s="187"/>
      <c r="CI208" s="188"/>
      <c r="CJ208" s="187"/>
      <c r="CL208" s="187"/>
      <c r="CM208" s="186"/>
      <c r="CN208" s="187"/>
      <c r="CO208" s="188"/>
      <c r="CP208" s="187"/>
      <c r="CR208" s="187"/>
      <c r="CS208" s="186"/>
      <c r="CT208" s="187"/>
      <c r="CU208" s="188"/>
      <c r="CV208" s="187"/>
      <c r="CX208" s="187"/>
      <c r="CY208" s="186"/>
      <c r="CZ208" s="187"/>
      <c r="DA208" s="188"/>
      <c r="DB208" s="187"/>
      <c r="DD208" s="187"/>
      <c r="DE208" s="186"/>
      <c r="DF208" s="187"/>
      <c r="DG208" s="188"/>
      <c r="DH208" s="187"/>
      <c r="DJ208" s="187"/>
      <c r="DK208" s="186"/>
      <c r="DL208" s="187"/>
      <c r="DM208" s="188"/>
      <c r="DN208" s="187"/>
      <c r="DP208" s="187"/>
      <c r="DQ208" s="186"/>
      <c r="DR208" s="187"/>
      <c r="DS208" s="188"/>
      <c r="DT208" s="187"/>
      <c r="DV208" s="187"/>
      <c r="DW208" s="186"/>
      <c r="DX208" s="187"/>
      <c r="DY208" s="188"/>
      <c r="DZ208" s="187"/>
      <c r="EB208" s="187"/>
      <c r="EC208" s="186"/>
      <c r="ED208" s="187"/>
      <c r="EE208" s="188"/>
      <c r="EF208" s="187"/>
      <c r="EH208" s="187"/>
      <c r="EI208" s="186"/>
      <c r="EJ208" s="187"/>
      <c r="EK208" s="188"/>
      <c r="EL208" s="187"/>
      <c r="EN208" s="187"/>
      <c r="EO208" s="186"/>
      <c r="EP208" s="187"/>
      <c r="EQ208" s="188"/>
      <c r="ER208" s="187"/>
      <c r="ET208" s="187"/>
      <c r="EU208" s="186"/>
      <c r="EV208" s="187"/>
      <c r="EW208" s="188"/>
      <c r="EX208" s="187"/>
      <c r="EZ208" s="187"/>
      <c r="FA208" s="186"/>
      <c r="FB208" s="187"/>
      <c r="FC208" s="188"/>
      <c r="FD208" s="187"/>
      <c r="FF208" s="187"/>
      <c r="FG208" s="186"/>
      <c r="FH208" s="187"/>
      <c r="FI208" s="188"/>
      <c r="FJ208" s="187"/>
      <c r="FL208" s="187"/>
      <c r="FM208" s="186"/>
      <c r="FN208" s="187"/>
      <c r="FO208" s="188"/>
      <c r="FP208" s="187"/>
      <c r="FR208" s="187"/>
      <c r="FS208" s="186"/>
      <c r="FT208" s="187"/>
      <c r="FU208" s="188"/>
      <c r="FV208" s="187"/>
      <c r="FX208" s="187"/>
      <c r="FY208" s="186"/>
      <c r="FZ208" s="187"/>
      <c r="GA208" s="188"/>
      <c r="GB208" s="187"/>
      <c r="GD208" s="187"/>
      <c r="GE208" s="186"/>
      <c r="GF208" s="187"/>
      <c r="GG208" s="188"/>
      <c r="GH208" s="187"/>
      <c r="GJ208" s="187"/>
      <c r="GK208" s="186"/>
      <c r="GL208" s="187"/>
      <c r="GM208" s="188"/>
      <c r="GN208" s="187"/>
      <c r="GP208" s="187"/>
      <c r="GQ208" s="186"/>
      <c r="GR208" s="187"/>
      <c r="GS208" s="188"/>
      <c r="GT208" s="187"/>
      <c r="GV208" s="187"/>
      <c r="GW208" s="186"/>
      <c r="GX208" s="187"/>
      <c r="GY208" s="188"/>
      <c r="GZ208" s="187"/>
      <c r="HB208" s="187"/>
      <c r="HC208" s="186"/>
      <c r="HD208" s="187"/>
      <c r="HE208" s="188"/>
      <c r="HF208" s="187"/>
      <c r="HH208" s="187"/>
      <c r="HI208" s="186"/>
      <c r="HJ208" s="187"/>
      <c r="HK208" s="188"/>
      <c r="HL208" s="187"/>
      <c r="HN208" s="187"/>
      <c r="HO208" s="186"/>
      <c r="HP208" s="187"/>
      <c r="HQ208" s="188"/>
      <c r="HR208" s="187"/>
      <c r="HT208" s="187"/>
      <c r="HU208" s="186"/>
      <c r="HV208" s="187"/>
      <c r="HW208" s="188"/>
      <c r="HX208" s="187"/>
      <c r="HZ208" s="187"/>
      <c r="IA208" s="186"/>
      <c r="IB208" s="187"/>
      <c r="IC208" s="188"/>
      <c r="ID208" s="187"/>
      <c r="IF208" s="187"/>
      <c r="IG208" s="186"/>
      <c r="IH208" s="187"/>
      <c r="II208" s="188"/>
      <c r="IJ208" s="187"/>
      <c r="IM208" s="187"/>
      <c r="IN208" s="186"/>
      <c r="IO208" s="187"/>
      <c r="IP208" s="188"/>
      <c r="IQ208" s="187"/>
      <c r="IT208" s="187"/>
      <c r="IU208" s="186"/>
      <c r="IV208" s="187"/>
      <c r="IW208" s="188"/>
      <c r="IX208" s="187"/>
      <c r="JA208" s="187"/>
      <c r="JB208" s="186"/>
      <c r="JC208" s="187"/>
      <c r="JD208" s="188"/>
      <c r="JE208" s="187"/>
      <c r="JH208" s="187"/>
      <c r="JI208" s="186"/>
      <c r="JJ208" s="187"/>
      <c r="JK208" s="188"/>
      <c r="JL208" s="187"/>
      <c r="JN208" s="187"/>
      <c r="JO208" s="186"/>
      <c r="JP208" s="187"/>
      <c r="JQ208" s="188"/>
      <c r="JR208" s="187"/>
      <c r="JT208" s="187"/>
      <c r="JU208" s="186"/>
      <c r="JV208" s="187"/>
      <c r="JW208" s="188"/>
      <c r="JX208" s="187"/>
      <c r="JZ208" s="187"/>
      <c r="KA208" s="186"/>
      <c r="KB208" s="187"/>
      <c r="KC208" s="188"/>
      <c r="KD208" s="187"/>
      <c r="KF208" s="187"/>
      <c r="KG208" s="186"/>
      <c r="KH208" s="187"/>
      <c r="KI208" s="188"/>
      <c r="KJ208" s="187"/>
      <c r="KL208" s="187"/>
      <c r="KM208" s="186"/>
      <c r="KN208" s="187"/>
      <c r="KO208" s="188"/>
      <c r="KP208" s="187"/>
      <c r="KR208" s="187"/>
      <c r="KS208" s="186"/>
      <c r="KT208" s="187"/>
      <c r="KU208" s="188"/>
      <c r="KV208" s="187"/>
      <c r="KX208" s="187"/>
      <c r="KY208" s="186"/>
      <c r="KZ208" s="187"/>
      <c r="LA208" s="188"/>
      <c r="LB208" s="187"/>
      <c r="LD208" s="187"/>
      <c r="LE208" s="186"/>
      <c r="LF208" s="187"/>
      <c r="LG208" s="188"/>
      <c r="LH208" s="187"/>
    </row>
    <row r="209" spans="1:320" ht="17.399999999999999" x14ac:dyDescent="0.3">
      <c r="A209" s="185" t="s">
        <v>109</v>
      </c>
      <c r="B209" s="186"/>
      <c r="C209" s="187"/>
      <c r="D209" s="188"/>
      <c r="E209" s="187"/>
      <c r="G209" s="185" t="s">
        <v>109</v>
      </c>
      <c r="H209" s="186"/>
      <c r="I209" s="187"/>
      <c r="J209" s="188"/>
      <c r="K209" s="187"/>
      <c r="M209" s="185" t="s">
        <v>109</v>
      </c>
      <c r="N209" s="186"/>
      <c r="O209" s="187"/>
      <c r="P209" s="188"/>
      <c r="Q209" s="187"/>
      <c r="T209" s="185" t="s">
        <v>109</v>
      </c>
      <c r="U209" s="186"/>
      <c r="V209" s="187"/>
      <c r="W209" s="188"/>
      <c r="X209" s="187"/>
      <c r="AB209" s="185" t="s">
        <v>109</v>
      </c>
      <c r="AC209" s="186"/>
      <c r="AD209" s="187"/>
      <c r="AE209" s="188"/>
      <c r="AF209" s="187"/>
      <c r="AI209" s="185" t="s">
        <v>109</v>
      </c>
      <c r="AJ209" s="186"/>
      <c r="AK209" s="187"/>
      <c r="AL209" s="188"/>
      <c r="AM209" s="187"/>
      <c r="AP209" s="185" t="s">
        <v>109</v>
      </c>
      <c r="AQ209" s="186"/>
      <c r="AR209" s="187"/>
      <c r="AS209" s="188"/>
      <c r="AT209" s="187"/>
      <c r="AV209" s="185" t="s">
        <v>109</v>
      </c>
      <c r="AW209" s="186"/>
      <c r="AX209" s="187"/>
      <c r="AY209" s="188"/>
      <c r="AZ209" s="187"/>
      <c r="BB209" s="185" t="s">
        <v>109</v>
      </c>
      <c r="BC209" s="186"/>
      <c r="BD209" s="187"/>
      <c r="BE209" s="188"/>
      <c r="BF209" s="187"/>
      <c r="BH209" s="185" t="s">
        <v>109</v>
      </c>
      <c r="BI209" s="186"/>
      <c r="BJ209" s="187"/>
      <c r="BK209" s="188"/>
      <c r="BL209" s="187"/>
      <c r="BN209" s="185" t="s">
        <v>109</v>
      </c>
      <c r="BO209" s="186"/>
      <c r="BP209" s="187"/>
      <c r="BQ209" s="188"/>
      <c r="BR209" s="187"/>
      <c r="BT209" s="185" t="s">
        <v>109</v>
      </c>
      <c r="BU209" s="186"/>
      <c r="BV209" s="187"/>
      <c r="BW209" s="188"/>
      <c r="BX209" s="187"/>
      <c r="BZ209" s="185" t="s">
        <v>109</v>
      </c>
      <c r="CA209" s="186"/>
      <c r="CB209" s="187"/>
      <c r="CC209" s="188"/>
      <c r="CD209" s="187"/>
      <c r="CF209" s="185" t="s">
        <v>109</v>
      </c>
      <c r="CG209" s="186"/>
      <c r="CH209" s="187"/>
      <c r="CI209" s="188"/>
      <c r="CJ209" s="187"/>
      <c r="CL209" s="185" t="s">
        <v>109</v>
      </c>
      <c r="CM209" s="186"/>
      <c r="CN209" s="187"/>
      <c r="CO209" s="188"/>
      <c r="CP209" s="187"/>
      <c r="CR209" s="185" t="s">
        <v>109</v>
      </c>
      <c r="CS209" s="186"/>
      <c r="CT209" s="187"/>
      <c r="CU209" s="188"/>
      <c r="CV209" s="187"/>
      <c r="CX209" s="185" t="s">
        <v>109</v>
      </c>
      <c r="CY209" s="186"/>
      <c r="CZ209" s="187"/>
      <c r="DA209" s="188"/>
      <c r="DB209" s="187"/>
      <c r="DD209" s="185" t="s">
        <v>109</v>
      </c>
      <c r="DE209" s="186"/>
      <c r="DF209" s="187"/>
      <c r="DG209" s="188"/>
      <c r="DH209" s="187"/>
      <c r="DJ209" s="185" t="s">
        <v>109</v>
      </c>
      <c r="DK209" s="186"/>
      <c r="DL209" s="187"/>
      <c r="DM209" s="188"/>
      <c r="DN209" s="187"/>
      <c r="DP209" s="185" t="s">
        <v>109</v>
      </c>
      <c r="DQ209" s="186"/>
      <c r="DR209" s="187"/>
      <c r="DS209" s="188"/>
      <c r="DT209" s="187"/>
      <c r="DV209" s="185" t="s">
        <v>109</v>
      </c>
      <c r="DW209" s="186"/>
      <c r="DX209" s="187"/>
      <c r="DY209" s="188"/>
      <c r="DZ209" s="187"/>
      <c r="EB209" s="185" t="s">
        <v>109</v>
      </c>
      <c r="EC209" s="186"/>
      <c r="ED209" s="187"/>
      <c r="EE209" s="188"/>
      <c r="EF209" s="187"/>
      <c r="EH209" s="185" t="s">
        <v>109</v>
      </c>
      <c r="EI209" s="186"/>
      <c r="EJ209" s="187"/>
      <c r="EK209" s="188"/>
      <c r="EL209" s="187"/>
      <c r="EN209" s="185" t="s">
        <v>109</v>
      </c>
      <c r="EO209" s="186"/>
      <c r="EP209" s="187"/>
      <c r="EQ209" s="188"/>
      <c r="ER209" s="187"/>
      <c r="ET209" s="185" t="s">
        <v>109</v>
      </c>
      <c r="EU209" s="186"/>
      <c r="EV209" s="187"/>
      <c r="EW209" s="188"/>
      <c r="EX209" s="187"/>
      <c r="EZ209" s="185" t="s">
        <v>109</v>
      </c>
      <c r="FA209" s="186"/>
      <c r="FB209" s="187"/>
      <c r="FC209" s="188"/>
      <c r="FD209" s="187"/>
      <c r="FF209" s="185" t="s">
        <v>109</v>
      </c>
      <c r="FG209" s="186"/>
      <c r="FH209" s="187"/>
      <c r="FI209" s="188"/>
      <c r="FJ209" s="187"/>
      <c r="FL209" s="185" t="s">
        <v>109</v>
      </c>
      <c r="FM209" s="186"/>
      <c r="FN209" s="187"/>
      <c r="FO209" s="188"/>
      <c r="FP209" s="187"/>
      <c r="FR209" s="185" t="s">
        <v>109</v>
      </c>
      <c r="FS209" s="186"/>
      <c r="FT209" s="187"/>
      <c r="FU209" s="188"/>
      <c r="FV209" s="187"/>
      <c r="FX209" s="185" t="s">
        <v>109</v>
      </c>
      <c r="FY209" s="186"/>
      <c r="FZ209" s="187"/>
      <c r="GA209" s="188"/>
      <c r="GB209" s="187"/>
      <c r="GD209" s="185" t="s">
        <v>109</v>
      </c>
      <c r="GE209" s="186"/>
      <c r="GF209" s="187"/>
      <c r="GG209" s="188"/>
      <c r="GH209" s="187"/>
      <c r="GJ209" s="185" t="s">
        <v>109</v>
      </c>
      <c r="GK209" s="186"/>
      <c r="GL209" s="187"/>
      <c r="GM209" s="188"/>
      <c r="GN209" s="187"/>
      <c r="GP209" s="185" t="s">
        <v>109</v>
      </c>
      <c r="GQ209" s="186"/>
      <c r="GR209" s="187"/>
      <c r="GS209" s="188"/>
      <c r="GT209" s="187"/>
      <c r="GV209" s="185" t="s">
        <v>109</v>
      </c>
      <c r="GW209" s="186"/>
      <c r="GX209" s="187"/>
      <c r="GY209" s="188"/>
      <c r="GZ209" s="187"/>
      <c r="HB209" s="185" t="s">
        <v>109</v>
      </c>
      <c r="HC209" s="186"/>
      <c r="HD209" s="187"/>
      <c r="HE209" s="188"/>
      <c r="HF209" s="187"/>
      <c r="HH209" s="185" t="s">
        <v>109</v>
      </c>
      <c r="HI209" s="186"/>
      <c r="HJ209" s="187"/>
      <c r="HK209" s="188"/>
      <c r="HL209" s="187"/>
      <c r="HN209" s="185" t="s">
        <v>109</v>
      </c>
      <c r="HO209" s="186"/>
      <c r="HP209" s="187"/>
      <c r="HQ209" s="188"/>
      <c r="HR209" s="187"/>
      <c r="HT209" s="185" t="s">
        <v>109</v>
      </c>
      <c r="HU209" s="186"/>
      <c r="HV209" s="187"/>
      <c r="HW209" s="188"/>
      <c r="HX209" s="187"/>
      <c r="HZ209" s="185" t="s">
        <v>109</v>
      </c>
      <c r="IA209" s="186"/>
      <c r="IB209" s="187"/>
      <c r="IC209" s="188"/>
      <c r="ID209" s="187"/>
      <c r="IF209" s="185" t="s">
        <v>109</v>
      </c>
      <c r="IG209" s="186"/>
      <c r="IH209" s="187"/>
      <c r="II209" s="188"/>
      <c r="IJ209" s="187"/>
      <c r="IM209" s="185" t="s">
        <v>109</v>
      </c>
      <c r="IN209" s="186"/>
      <c r="IO209" s="187"/>
      <c r="IP209" s="188"/>
      <c r="IQ209" s="187"/>
      <c r="IT209" s="185" t="s">
        <v>109</v>
      </c>
      <c r="IU209" s="186"/>
      <c r="IV209" s="187"/>
      <c r="IW209" s="188"/>
      <c r="IX209" s="187"/>
      <c r="JA209" s="185" t="s">
        <v>109</v>
      </c>
      <c r="JB209" s="186"/>
      <c r="JC209" s="187"/>
      <c r="JD209" s="188"/>
      <c r="JE209" s="187"/>
      <c r="JH209" s="185" t="s">
        <v>109</v>
      </c>
      <c r="JI209" s="186"/>
      <c r="JJ209" s="187"/>
      <c r="JK209" s="188"/>
      <c r="JL209" s="187"/>
      <c r="JN209" s="185" t="s">
        <v>109</v>
      </c>
      <c r="JO209" s="186"/>
      <c r="JP209" s="187"/>
      <c r="JQ209" s="188"/>
      <c r="JR209" s="187"/>
      <c r="JT209" s="185" t="s">
        <v>109</v>
      </c>
      <c r="JU209" s="186"/>
      <c r="JV209" s="187"/>
      <c r="JW209" s="188"/>
      <c r="JX209" s="187"/>
      <c r="JZ209" s="185" t="s">
        <v>109</v>
      </c>
      <c r="KA209" s="186"/>
      <c r="KB209" s="187"/>
      <c r="KC209" s="188"/>
      <c r="KD209" s="187"/>
      <c r="KF209" s="185" t="s">
        <v>109</v>
      </c>
      <c r="KG209" s="186"/>
      <c r="KH209" s="187"/>
      <c r="KI209" s="188"/>
      <c r="KJ209" s="187"/>
      <c r="KL209" s="185" t="s">
        <v>109</v>
      </c>
      <c r="KM209" s="186"/>
      <c r="KN209" s="187"/>
      <c r="KO209" s="188"/>
      <c r="KP209" s="187"/>
      <c r="KR209" s="185" t="s">
        <v>109</v>
      </c>
      <c r="KS209" s="186"/>
      <c r="KT209" s="187"/>
      <c r="KU209" s="188"/>
      <c r="KV209" s="187"/>
      <c r="KX209" s="185" t="s">
        <v>109</v>
      </c>
      <c r="KY209" s="186"/>
      <c r="KZ209" s="187"/>
      <c r="LA209" s="188"/>
      <c r="LB209" s="187"/>
      <c r="LD209" s="185" t="s">
        <v>109</v>
      </c>
      <c r="LE209" s="186"/>
      <c r="LF209" s="187"/>
      <c r="LG209" s="188"/>
      <c r="LH209" s="187"/>
    </row>
    <row r="210" spans="1:320" ht="17.399999999999999" x14ac:dyDescent="0.3">
      <c r="A210" s="116"/>
      <c r="B210" s="115"/>
      <c r="C210" s="116"/>
      <c r="D210" s="117"/>
      <c r="E210" s="116"/>
      <c r="G210" s="116"/>
      <c r="H210" s="115"/>
      <c r="I210" s="116"/>
      <c r="J210" s="117"/>
      <c r="K210" s="116"/>
      <c r="M210" s="116"/>
      <c r="N210" s="115"/>
      <c r="O210" s="116"/>
      <c r="P210" s="117"/>
      <c r="Q210" s="116"/>
      <c r="T210" s="116"/>
      <c r="U210" s="115"/>
      <c r="V210" s="116"/>
      <c r="W210" s="117"/>
      <c r="X210" s="116"/>
      <c r="AB210" s="116"/>
      <c r="AC210" s="115"/>
      <c r="AD210" s="116"/>
      <c r="AE210" s="117"/>
      <c r="AF210" s="116"/>
      <c r="AI210" s="116"/>
      <c r="AJ210" s="115"/>
      <c r="AK210" s="116"/>
      <c r="AL210" s="117"/>
      <c r="AM210" s="116"/>
      <c r="AP210" s="116"/>
      <c r="AQ210" s="115"/>
      <c r="AR210" s="116"/>
      <c r="AS210" s="117"/>
      <c r="AT210" s="116"/>
      <c r="AV210" s="116"/>
      <c r="AW210" s="115"/>
      <c r="AX210" s="116"/>
      <c r="AY210" s="117"/>
      <c r="AZ210" s="116"/>
      <c r="BB210" s="116"/>
      <c r="BC210" s="115"/>
      <c r="BD210" s="116"/>
      <c r="BE210" s="117"/>
      <c r="BF210" s="116"/>
      <c r="BH210" s="116"/>
      <c r="BI210" s="115"/>
      <c r="BJ210" s="116"/>
      <c r="BK210" s="117"/>
      <c r="BL210" s="116"/>
      <c r="BN210" s="116"/>
      <c r="BO210" s="115"/>
      <c r="BP210" s="116"/>
      <c r="BQ210" s="117"/>
      <c r="BR210" s="116"/>
      <c r="BT210" s="116"/>
      <c r="BU210" s="115"/>
      <c r="BV210" s="116"/>
      <c r="BW210" s="117"/>
      <c r="BX210" s="116"/>
      <c r="BZ210" s="116"/>
      <c r="CA210" s="115"/>
      <c r="CB210" s="116"/>
      <c r="CC210" s="117"/>
      <c r="CD210" s="116"/>
      <c r="CF210" s="116"/>
      <c r="CG210" s="115"/>
      <c r="CH210" s="116"/>
      <c r="CI210" s="117"/>
      <c r="CJ210" s="116"/>
      <c r="CL210" s="116"/>
      <c r="CM210" s="115"/>
      <c r="CN210" s="116"/>
      <c r="CO210" s="117"/>
      <c r="CP210" s="116"/>
      <c r="CR210" s="116"/>
      <c r="CS210" s="115"/>
      <c r="CT210" s="116"/>
      <c r="CU210" s="117"/>
      <c r="CV210" s="116"/>
      <c r="CX210" s="116"/>
      <c r="CY210" s="115"/>
      <c r="CZ210" s="116"/>
      <c r="DA210" s="117"/>
      <c r="DB210" s="116"/>
      <c r="DD210" s="116"/>
      <c r="DE210" s="115"/>
      <c r="DF210" s="116"/>
      <c r="DG210" s="117"/>
      <c r="DH210" s="116"/>
      <c r="DJ210" s="116"/>
      <c r="DK210" s="115"/>
      <c r="DL210" s="116"/>
      <c r="DM210" s="117"/>
      <c r="DN210" s="116"/>
      <c r="DP210" s="116"/>
      <c r="DQ210" s="115"/>
      <c r="DR210" s="116"/>
      <c r="DS210" s="117"/>
      <c r="DT210" s="116"/>
      <c r="DV210" s="116"/>
      <c r="DW210" s="115"/>
      <c r="DX210" s="116"/>
      <c r="DY210" s="117"/>
      <c r="DZ210" s="116"/>
      <c r="EB210" s="116"/>
      <c r="EC210" s="115"/>
      <c r="ED210" s="116"/>
      <c r="EE210" s="117"/>
      <c r="EF210" s="116"/>
      <c r="EH210" s="116"/>
      <c r="EI210" s="115"/>
      <c r="EJ210" s="116"/>
      <c r="EK210" s="117"/>
      <c r="EL210" s="116"/>
      <c r="EN210" s="116"/>
      <c r="EO210" s="115"/>
      <c r="EP210" s="116"/>
      <c r="EQ210" s="117"/>
      <c r="ER210" s="116"/>
      <c r="ET210" s="116"/>
      <c r="EU210" s="115"/>
      <c r="EV210" s="116"/>
      <c r="EW210" s="117"/>
      <c r="EX210" s="116"/>
      <c r="EZ210" s="116"/>
      <c r="FA210" s="115"/>
      <c r="FB210" s="116"/>
      <c r="FC210" s="117"/>
      <c r="FD210" s="116"/>
      <c r="FF210" s="116"/>
      <c r="FG210" s="115"/>
      <c r="FH210" s="116"/>
      <c r="FI210" s="117"/>
      <c r="FJ210" s="116"/>
      <c r="FL210" s="116"/>
      <c r="FM210" s="115"/>
      <c r="FN210" s="116"/>
      <c r="FO210" s="117"/>
      <c r="FP210" s="116"/>
      <c r="FR210" s="116"/>
      <c r="FS210" s="115"/>
      <c r="FT210" s="116"/>
      <c r="FU210" s="117"/>
      <c r="FV210" s="116"/>
      <c r="FX210" s="116"/>
      <c r="FY210" s="115"/>
      <c r="FZ210" s="116"/>
      <c r="GA210" s="117"/>
      <c r="GB210" s="116"/>
      <c r="GD210" s="116"/>
      <c r="GE210" s="115"/>
      <c r="GF210" s="116"/>
      <c r="GG210" s="117"/>
      <c r="GH210" s="116"/>
      <c r="GJ210" s="116"/>
      <c r="GK210" s="115"/>
      <c r="GL210" s="116"/>
      <c r="GM210" s="117"/>
      <c r="GN210" s="116"/>
      <c r="GP210" s="116"/>
      <c r="GQ210" s="115"/>
      <c r="GR210" s="116"/>
      <c r="GS210" s="117"/>
      <c r="GT210" s="116"/>
      <c r="GV210" s="116"/>
      <c r="GW210" s="115"/>
      <c r="GX210" s="116"/>
      <c r="GY210" s="117"/>
      <c r="GZ210" s="116"/>
      <c r="HB210" s="116"/>
      <c r="HC210" s="115"/>
      <c r="HD210" s="116"/>
      <c r="HE210" s="117"/>
      <c r="HF210" s="116"/>
      <c r="HH210" s="116"/>
      <c r="HI210" s="115"/>
      <c r="HJ210" s="116"/>
      <c r="HK210" s="117"/>
      <c r="HL210" s="116"/>
      <c r="HN210" s="116"/>
      <c r="HO210" s="115"/>
      <c r="HP210" s="116"/>
      <c r="HQ210" s="117"/>
      <c r="HR210" s="116"/>
      <c r="HT210" s="116"/>
      <c r="HU210" s="115"/>
      <c r="HV210" s="116"/>
      <c r="HW210" s="117"/>
      <c r="HX210" s="116"/>
      <c r="HZ210" s="116"/>
      <c r="IA210" s="115"/>
      <c r="IB210" s="116"/>
      <c r="IC210" s="117"/>
      <c r="ID210" s="116"/>
      <c r="IF210" s="116"/>
      <c r="IG210" s="115"/>
      <c r="IH210" s="116"/>
      <c r="II210" s="117"/>
      <c r="IJ210" s="116"/>
      <c r="IM210" s="116"/>
      <c r="IN210" s="115"/>
      <c r="IO210" s="116"/>
      <c r="IP210" s="117"/>
      <c r="IQ210" s="116"/>
      <c r="IT210" s="116"/>
      <c r="IU210" s="115"/>
      <c r="IV210" s="116"/>
      <c r="IW210" s="117"/>
      <c r="IX210" s="116"/>
      <c r="JA210" s="116"/>
      <c r="JB210" s="115"/>
      <c r="JC210" s="116"/>
      <c r="JD210" s="117"/>
      <c r="JE210" s="116"/>
      <c r="JH210" s="116"/>
      <c r="JI210" s="115"/>
      <c r="JJ210" s="116"/>
      <c r="JK210" s="117"/>
      <c r="JL210" s="116"/>
      <c r="JN210" s="116"/>
      <c r="JO210" s="115"/>
      <c r="JP210" s="116"/>
      <c r="JQ210" s="117"/>
      <c r="JR210" s="116"/>
      <c r="JT210" s="116"/>
      <c r="JU210" s="115"/>
      <c r="JV210" s="116"/>
      <c r="JW210" s="117"/>
      <c r="JX210" s="116"/>
      <c r="JZ210" s="116"/>
      <c r="KA210" s="115"/>
      <c r="KB210" s="116"/>
      <c r="KC210" s="117"/>
      <c r="KD210" s="116"/>
      <c r="KF210" s="116"/>
      <c r="KG210" s="115"/>
      <c r="KH210" s="116"/>
      <c r="KI210" s="117"/>
      <c r="KJ210" s="116"/>
      <c r="KL210" s="116"/>
      <c r="KM210" s="115"/>
      <c r="KN210" s="116"/>
      <c r="KO210" s="117"/>
      <c r="KP210" s="116"/>
      <c r="KR210" s="116"/>
      <c r="KS210" s="115"/>
      <c r="KT210" s="116"/>
      <c r="KU210" s="117"/>
      <c r="KV210" s="116"/>
      <c r="KX210" s="116"/>
      <c r="KY210" s="115"/>
      <c r="KZ210" s="116"/>
      <c r="LA210" s="117"/>
      <c r="LB210" s="116"/>
      <c r="LD210" s="116"/>
      <c r="LE210" s="115"/>
      <c r="LF210" s="116"/>
      <c r="LG210" s="117"/>
      <c r="LH210" s="116"/>
    </row>
    <row r="211" spans="1:320" s="193" customFormat="1" ht="72" customHeight="1" x14ac:dyDescent="0.3">
      <c r="A211" s="189" t="s">
        <v>108</v>
      </c>
      <c r="B211" s="190" t="s">
        <v>90</v>
      </c>
      <c r="C211" s="191" t="s">
        <v>88</v>
      </c>
      <c r="D211" s="192" t="s">
        <v>89</v>
      </c>
      <c r="E211" s="191" t="s">
        <v>88</v>
      </c>
      <c r="G211" s="189" t="s">
        <v>108</v>
      </c>
      <c r="H211" s="190" t="s">
        <v>90</v>
      </c>
      <c r="I211" s="191" t="s">
        <v>88</v>
      </c>
      <c r="J211" s="192" t="s">
        <v>89</v>
      </c>
      <c r="K211" s="191" t="s">
        <v>88</v>
      </c>
      <c r="M211" s="189" t="s">
        <v>108</v>
      </c>
      <c r="N211" s="190" t="s">
        <v>90</v>
      </c>
      <c r="O211" s="191" t="s">
        <v>88</v>
      </c>
      <c r="P211" s="192" t="s">
        <v>89</v>
      </c>
      <c r="Q211" s="191" t="s">
        <v>88</v>
      </c>
      <c r="T211" s="189" t="s">
        <v>108</v>
      </c>
      <c r="U211" s="190" t="s">
        <v>90</v>
      </c>
      <c r="V211" s="191" t="s">
        <v>88</v>
      </c>
      <c r="W211" s="192" t="s">
        <v>89</v>
      </c>
      <c r="X211" s="191" t="s">
        <v>88</v>
      </c>
      <c r="AB211" s="189" t="s">
        <v>108</v>
      </c>
      <c r="AC211" s="190" t="s">
        <v>90</v>
      </c>
      <c r="AD211" s="191" t="s">
        <v>88</v>
      </c>
      <c r="AE211" s="192" t="s">
        <v>89</v>
      </c>
      <c r="AF211" s="191" t="s">
        <v>88</v>
      </c>
      <c r="AI211" s="189" t="s">
        <v>108</v>
      </c>
      <c r="AJ211" s="190" t="s">
        <v>90</v>
      </c>
      <c r="AK211" s="191" t="s">
        <v>88</v>
      </c>
      <c r="AL211" s="192" t="s">
        <v>89</v>
      </c>
      <c r="AM211" s="191" t="s">
        <v>88</v>
      </c>
      <c r="AP211" s="189" t="s">
        <v>108</v>
      </c>
      <c r="AQ211" s="190" t="s">
        <v>90</v>
      </c>
      <c r="AR211" s="191" t="s">
        <v>88</v>
      </c>
      <c r="AS211" s="192" t="s">
        <v>89</v>
      </c>
      <c r="AT211" s="191" t="s">
        <v>88</v>
      </c>
      <c r="AV211" s="189" t="s">
        <v>108</v>
      </c>
      <c r="AW211" s="190" t="s">
        <v>90</v>
      </c>
      <c r="AX211" s="191" t="s">
        <v>88</v>
      </c>
      <c r="AY211" s="192" t="s">
        <v>89</v>
      </c>
      <c r="AZ211" s="191" t="s">
        <v>88</v>
      </c>
      <c r="BB211" s="189" t="s">
        <v>108</v>
      </c>
      <c r="BC211" s="190" t="s">
        <v>90</v>
      </c>
      <c r="BD211" s="191" t="s">
        <v>88</v>
      </c>
      <c r="BE211" s="192" t="s">
        <v>89</v>
      </c>
      <c r="BF211" s="191" t="s">
        <v>88</v>
      </c>
      <c r="BH211" s="189" t="s">
        <v>108</v>
      </c>
      <c r="BI211" s="190" t="s">
        <v>90</v>
      </c>
      <c r="BJ211" s="191" t="s">
        <v>88</v>
      </c>
      <c r="BK211" s="192" t="s">
        <v>89</v>
      </c>
      <c r="BL211" s="191" t="s">
        <v>88</v>
      </c>
      <c r="BN211" s="189" t="s">
        <v>108</v>
      </c>
      <c r="BO211" s="190" t="s">
        <v>90</v>
      </c>
      <c r="BP211" s="191" t="s">
        <v>88</v>
      </c>
      <c r="BQ211" s="192" t="s">
        <v>89</v>
      </c>
      <c r="BR211" s="191" t="s">
        <v>88</v>
      </c>
      <c r="BT211" s="189" t="s">
        <v>108</v>
      </c>
      <c r="BU211" s="190" t="s">
        <v>90</v>
      </c>
      <c r="BV211" s="191" t="s">
        <v>88</v>
      </c>
      <c r="BW211" s="192" t="s">
        <v>89</v>
      </c>
      <c r="BX211" s="191" t="s">
        <v>88</v>
      </c>
      <c r="BZ211" s="189" t="s">
        <v>108</v>
      </c>
      <c r="CA211" s="190" t="s">
        <v>90</v>
      </c>
      <c r="CB211" s="191" t="s">
        <v>88</v>
      </c>
      <c r="CC211" s="192" t="s">
        <v>89</v>
      </c>
      <c r="CD211" s="191" t="s">
        <v>88</v>
      </c>
      <c r="CF211" s="189" t="s">
        <v>108</v>
      </c>
      <c r="CG211" s="190" t="s">
        <v>90</v>
      </c>
      <c r="CH211" s="191" t="s">
        <v>88</v>
      </c>
      <c r="CI211" s="192" t="s">
        <v>89</v>
      </c>
      <c r="CJ211" s="191" t="s">
        <v>88</v>
      </c>
      <c r="CL211" s="189" t="s">
        <v>108</v>
      </c>
      <c r="CM211" s="190" t="s">
        <v>90</v>
      </c>
      <c r="CN211" s="191" t="s">
        <v>88</v>
      </c>
      <c r="CO211" s="192" t="s">
        <v>89</v>
      </c>
      <c r="CP211" s="191" t="s">
        <v>88</v>
      </c>
      <c r="CR211" s="189" t="s">
        <v>108</v>
      </c>
      <c r="CS211" s="190" t="s">
        <v>90</v>
      </c>
      <c r="CT211" s="191" t="s">
        <v>88</v>
      </c>
      <c r="CU211" s="192" t="s">
        <v>89</v>
      </c>
      <c r="CV211" s="191" t="s">
        <v>88</v>
      </c>
      <c r="CX211" s="189" t="s">
        <v>108</v>
      </c>
      <c r="CY211" s="190" t="s">
        <v>90</v>
      </c>
      <c r="CZ211" s="191" t="s">
        <v>88</v>
      </c>
      <c r="DA211" s="192" t="s">
        <v>89</v>
      </c>
      <c r="DB211" s="191" t="s">
        <v>88</v>
      </c>
      <c r="DD211" s="189" t="s">
        <v>108</v>
      </c>
      <c r="DE211" s="190" t="s">
        <v>90</v>
      </c>
      <c r="DF211" s="191" t="s">
        <v>88</v>
      </c>
      <c r="DG211" s="192" t="s">
        <v>89</v>
      </c>
      <c r="DH211" s="191" t="s">
        <v>88</v>
      </c>
      <c r="DJ211" s="189" t="s">
        <v>108</v>
      </c>
      <c r="DK211" s="190" t="s">
        <v>90</v>
      </c>
      <c r="DL211" s="191" t="s">
        <v>88</v>
      </c>
      <c r="DM211" s="192" t="s">
        <v>89</v>
      </c>
      <c r="DN211" s="191" t="s">
        <v>88</v>
      </c>
      <c r="DP211" s="189" t="s">
        <v>108</v>
      </c>
      <c r="DQ211" s="190" t="s">
        <v>90</v>
      </c>
      <c r="DR211" s="191" t="s">
        <v>88</v>
      </c>
      <c r="DS211" s="192" t="s">
        <v>89</v>
      </c>
      <c r="DT211" s="191" t="s">
        <v>88</v>
      </c>
      <c r="DV211" s="189" t="s">
        <v>108</v>
      </c>
      <c r="DW211" s="190" t="s">
        <v>90</v>
      </c>
      <c r="DX211" s="191" t="s">
        <v>88</v>
      </c>
      <c r="DY211" s="192" t="s">
        <v>89</v>
      </c>
      <c r="DZ211" s="191" t="s">
        <v>88</v>
      </c>
      <c r="EB211" s="189" t="s">
        <v>108</v>
      </c>
      <c r="EC211" s="190" t="s">
        <v>90</v>
      </c>
      <c r="ED211" s="191" t="s">
        <v>88</v>
      </c>
      <c r="EE211" s="192" t="s">
        <v>89</v>
      </c>
      <c r="EF211" s="191" t="s">
        <v>88</v>
      </c>
      <c r="EH211" s="189" t="s">
        <v>108</v>
      </c>
      <c r="EI211" s="190" t="s">
        <v>90</v>
      </c>
      <c r="EJ211" s="191" t="s">
        <v>88</v>
      </c>
      <c r="EK211" s="192" t="s">
        <v>89</v>
      </c>
      <c r="EL211" s="191" t="s">
        <v>88</v>
      </c>
      <c r="EN211" s="189" t="s">
        <v>108</v>
      </c>
      <c r="EO211" s="190" t="s">
        <v>90</v>
      </c>
      <c r="EP211" s="191" t="s">
        <v>88</v>
      </c>
      <c r="EQ211" s="192" t="s">
        <v>89</v>
      </c>
      <c r="ER211" s="191" t="s">
        <v>88</v>
      </c>
      <c r="ET211" s="189" t="s">
        <v>108</v>
      </c>
      <c r="EU211" s="190" t="s">
        <v>90</v>
      </c>
      <c r="EV211" s="191" t="s">
        <v>88</v>
      </c>
      <c r="EW211" s="192" t="s">
        <v>89</v>
      </c>
      <c r="EX211" s="191" t="s">
        <v>88</v>
      </c>
      <c r="EZ211" s="189" t="s">
        <v>108</v>
      </c>
      <c r="FA211" s="190" t="s">
        <v>90</v>
      </c>
      <c r="FB211" s="191" t="s">
        <v>88</v>
      </c>
      <c r="FC211" s="192" t="s">
        <v>89</v>
      </c>
      <c r="FD211" s="191" t="s">
        <v>88</v>
      </c>
      <c r="FF211" s="189" t="s">
        <v>108</v>
      </c>
      <c r="FG211" s="190" t="s">
        <v>90</v>
      </c>
      <c r="FH211" s="191" t="s">
        <v>88</v>
      </c>
      <c r="FI211" s="192" t="s">
        <v>89</v>
      </c>
      <c r="FJ211" s="191" t="s">
        <v>88</v>
      </c>
      <c r="FL211" s="189" t="s">
        <v>108</v>
      </c>
      <c r="FM211" s="190" t="s">
        <v>90</v>
      </c>
      <c r="FN211" s="191" t="s">
        <v>88</v>
      </c>
      <c r="FO211" s="192" t="s">
        <v>89</v>
      </c>
      <c r="FP211" s="191" t="s">
        <v>88</v>
      </c>
      <c r="FR211" s="189" t="s">
        <v>108</v>
      </c>
      <c r="FS211" s="190" t="s">
        <v>90</v>
      </c>
      <c r="FT211" s="191" t="s">
        <v>88</v>
      </c>
      <c r="FU211" s="192" t="s">
        <v>89</v>
      </c>
      <c r="FV211" s="191" t="s">
        <v>88</v>
      </c>
      <c r="FX211" s="189" t="s">
        <v>108</v>
      </c>
      <c r="FY211" s="190" t="s">
        <v>90</v>
      </c>
      <c r="FZ211" s="191" t="s">
        <v>88</v>
      </c>
      <c r="GA211" s="192" t="s">
        <v>89</v>
      </c>
      <c r="GB211" s="191" t="s">
        <v>88</v>
      </c>
      <c r="GD211" s="189" t="s">
        <v>108</v>
      </c>
      <c r="GE211" s="190" t="s">
        <v>90</v>
      </c>
      <c r="GF211" s="191" t="s">
        <v>88</v>
      </c>
      <c r="GG211" s="192" t="s">
        <v>89</v>
      </c>
      <c r="GH211" s="191" t="s">
        <v>88</v>
      </c>
      <c r="GJ211" s="189" t="s">
        <v>108</v>
      </c>
      <c r="GK211" s="190" t="s">
        <v>90</v>
      </c>
      <c r="GL211" s="191" t="s">
        <v>88</v>
      </c>
      <c r="GM211" s="192" t="s">
        <v>89</v>
      </c>
      <c r="GN211" s="191" t="s">
        <v>88</v>
      </c>
      <c r="GP211" s="189" t="s">
        <v>108</v>
      </c>
      <c r="GQ211" s="190" t="s">
        <v>90</v>
      </c>
      <c r="GR211" s="191" t="s">
        <v>88</v>
      </c>
      <c r="GS211" s="192" t="s">
        <v>89</v>
      </c>
      <c r="GT211" s="191" t="s">
        <v>88</v>
      </c>
      <c r="GV211" s="189" t="s">
        <v>108</v>
      </c>
      <c r="GW211" s="190" t="s">
        <v>90</v>
      </c>
      <c r="GX211" s="191" t="s">
        <v>88</v>
      </c>
      <c r="GY211" s="192" t="s">
        <v>89</v>
      </c>
      <c r="GZ211" s="191" t="s">
        <v>88</v>
      </c>
      <c r="HB211" s="189" t="s">
        <v>108</v>
      </c>
      <c r="HC211" s="190" t="s">
        <v>90</v>
      </c>
      <c r="HD211" s="191" t="s">
        <v>88</v>
      </c>
      <c r="HE211" s="192" t="s">
        <v>89</v>
      </c>
      <c r="HF211" s="191" t="s">
        <v>88</v>
      </c>
      <c r="HH211" s="189" t="s">
        <v>108</v>
      </c>
      <c r="HI211" s="190" t="s">
        <v>90</v>
      </c>
      <c r="HJ211" s="191" t="s">
        <v>88</v>
      </c>
      <c r="HK211" s="192" t="s">
        <v>89</v>
      </c>
      <c r="HL211" s="191" t="s">
        <v>88</v>
      </c>
      <c r="HN211" s="189" t="s">
        <v>108</v>
      </c>
      <c r="HO211" s="190" t="s">
        <v>90</v>
      </c>
      <c r="HP211" s="191" t="s">
        <v>88</v>
      </c>
      <c r="HQ211" s="192" t="s">
        <v>89</v>
      </c>
      <c r="HR211" s="191" t="s">
        <v>88</v>
      </c>
      <c r="HT211" s="189" t="s">
        <v>108</v>
      </c>
      <c r="HU211" s="190" t="s">
        <v>90</v>
      </c>
      <c r="HV211" s="191" t="s">
        <v>88</v>
      </c>
      <c r="HW211" s="192" t="s">
        <v>89</v>
      </c>
      <c r="HX211" s="191" t="s">
        <v>88</v>
      </c>
      <c r="HZ211" s="189" t="s">
        <v>108</v>
      </c>
      <c r="IA211" s="190" t="s">
        <v>90</v>
      </c>
      <c r="IB211" s="191" t="s">
        <v>88</v>
      </c>
      <c r="IC211" s="192" t="s">
        <v>89</v>
      </c>
      <c r="ID211" s="191" t="s">
        <v>88</v>
      </c>
      <c r="IF211" s="189" t="s">
        <v>108</v>
      </c>
      <c r="IG211" s="190" t="s">
        <v>90</v>
      </c>
      <c r="IH211" s="191" t="s">
        <v>88</v>
      </c>
      <c r="II211" s="192" t="s">
        <v>89</v>
      </c>
      <c r="IJ211" s="191" t="s">
        <v>88</v>
      </c>
      <c r="IM211" s="189" t="s">
        <v>108</v>
      </c>
      <c r="IN211" s="190" t="s">
        <v>90</v>
      </c>
      <c r="IO211" s="191" t="s">
        <v>88</v>
      </c>
      <c r="IP211" s="192" t="s">
        <v>89</v>
      </c>
      <c r="IQ211" s="191" t="s">
        <v>88</v>
      </c>
      <c r="IT211" s="189" t="s">
        <v>108</v>
      </c>
      <c r="IU211" s="190" t="s">
        <v>90</v>
      </c>
      <c r="IV211" s="191" t="s">
        <v>88</v>
      </c>
      <c r="IW211" s="192" t="s">
        <v>89</v>
      </c>
      <c r="IX211" s="191" t="s">
        <v>88</v>
      </c>
      <c r="JA211" s="189" t="s">
        <v>108</v>
      </c>
      <c r="JB211" s="190" t="s">
        <v>90</v>
      </c>
      <c r="JC211" s="191" t="s">
        <v>88</v>
      </c>
      <c r="JD211" s="192" t="s">
        <v>89</v>
      </c>
      <c r="JE211" s="191" t="s">
        <v>88</v>
      </c>
      <c r="JH211" s="189" t="s">
        <v>108</v>
      </c>
      <c r="JI211" s="190" t="s">
        <v>90</v>
      </c>
      <c r="JJ211" s="191" t="s">
        <v>88</v>
      </c>
      <c r="JK211" s="192" t="s">
        <v>89</v>
      </c>
      <c r="JL211" s="191" t="s">
        <v>88</v>
      </c>
      <c r="JN211" s="189" t="s">
        <v>108</v>
      </c>
      <c r="JO211" s="190" t="s">
        <v>90</v>
      </c>
      <c r="JP211" s="191" t="s">
        <v>88</v>
      </c>
      <c r="JQ211" s="192" t="s">
        <v>89</v>
      </c>
      <c r="JR211" s="191" t="s">
        <v>88</v>
      </c>
      <c r="JT211" s="189" t="s">
        <v>108</v>
      </c>
      <c r="JU211" s="190" t="s">
        <v>90</v>
      </c>
      <c r="JV211" s="191" t="s">
        <v>88</v>
      </c>
      <c r="JW211" s="192" t="s">
        <v>89</v>
      </c>
      <c r="JX211" s="191" t="s">
        <v>88</v>
      </c>
      <c r="JZ211" s="189" t="s">
        <v>108</v>
      </c>
      <c r="KA211" s="190" t="s">
        <v>90</v>
      </c>
      <c r="KB211" s="191" t="s">
        <v>88</v>
      </c>
      <c r="KC211" s="192" t="s">
        <v>89</v>
      </c>
      <c r="KD211" s="191" t="s">
        <v>88</v>
      </c>
      <c r="KF211" s="189" t="s">
        <v>108</v>
      </c>
      <c r="KG211" s="190" t="s">
        <v>90</v>
      </c>
      <c r="KH211" s="191" t="s">
        <v>88</v>
      </c>
      <c r="KI211" s="192" t="s">
        <v>89</v>
      </c>
      <c r="KJ211" s="191" t="s">
        <v>88</v>
      </c>
      <c r="KL211" s="189" t="s">
        <v>108</v>
      </c>
      <c r="KM211" s="190" t="s">
        <v>90</v>
      </c>
      <c r="KN211" s="191" t="s">
        <v>88</v>
      </c>
      <c r="KO211" s="192" t="s">
        <v>89</v>
      </c>
      <c r="KP211" s="191" t="s">
        <v>88</v>
      </c>
      <c r="KR211" s="189" t="s">
        <v>108</v>
      </c>
      <c r="KS211" s="190" t="s">
        <v>90</v>
      </c>
      <c r="KT211" s="191" t="s">
        <v>88</v>
      </c>
      <c r="KU211" s="192" t="s">
        <v>89</v>
      </c>
      <c r="KV211" s="191" t="s">
        <v>88</v>
      </c>
      <c r="KX211" s="189" t="s">
        <v>108</v>
      </c>
      <c r="KY211" s="190" t="s">
        <v>90</v>
      </c>
      <c r="KZ211" s="191" t="s">
        <v>88</v>
      </c>
      <c r="LA211" s="192" t="s">
        <v>89</v>
      </c>
      <c r="LB211" s="191" t="s">
        <v>88</v>
      </c>
      <c r="LD211" s="189" t="s">
        <v>108</v>
      </c>
      <c r="LE211" s="190" t="s">
        <v>90</v>
      </c>
      <c r="LF211" s="191" t="s">
        <v>88</v>
      </c>
      <c r="LG211" s="192" t="s">
        <v>89</v>
      </c>
      <c r="LH211" s="191" t="s">
        <v>88</v>
      </c>
    </row>
    <row r="212" spans="1:320" ht="17.399999999999999" x14ac:dyDescent="0.3">
      <c r="A212" s="116"/>
      <c r="B212" s="115"/>
      <c r="C212" s="116"/>
      <c r="D212" s="117"/>
      <c r="E212" s="116"/>
      <c r="G212" s="116"/>
      <c r="H212" s="115"/>
      <c r="I212" s="116"/>
      <c r="J212" s="117"/>
      <c r="K212" s="116"/>
      <c r="M212" s="116"/>
      <c r="N212" s="115"/>
      <c r="O212" s="116"/>
      <c r="P212" s="117"/>
      <c r="Q212" s="116"/>
      <c r="T212" s="116"/>
      <c r="U212" s="115"/>
      <c r="V212" s="116"/>
      <c r="W212" s="117"/>
      <c r="X212" s="116"/>
      <c r="AB212" s="116"/>
      <c r="AC212" s="115"/>
      <c r="AD212" s="116"/>
      <c r="AE212" s="117"/>
      <c r="AF212" s="116"/>
      <c r="AI212" s="116"/>
      <c r="AJ212" s="115"/>
      <c r="AK212" s="116"/>
      <c r="AL212" s="117"/>
      <c r="AM212" s="116"/>
      <c r="AP212" s="116"/>
      <c r="AQ212" s="115"/>
      <c r="AR212" s="116"/>
      <c r="AS212" s="117"/>
      <c r="AT212" s="116"/>
      <c r="AV212" s="116"/>
      <c r="AW212" s="115"/>
      <c r="AX212" s="116"/>
      <c r="AY212" s="117"/>
      <c r="AZ212" s="116"/>
      <c r="BB212" s="116"/>
      <c r="BC212" s="115"/>
      <c r="BD212" s="116"/>
      <c r="BE212" s="117"/>
      <c r="BF212" s="116"/>
      <c r="BH212" s="116"/>
      <c r="BI212" s="115"/>
      <c r="BJ212" s="116"/>
      <c r="BK212" s="117"/>
      <c r="BL212" s="116"/>
      <c r="BN212" s="116"/>
      <c r="BO212" s="115"/>
      <c r="BP212" s="116"/>
      <c r="BQ212" s="117"/>
      <c r="BR212" s="116"/>
      <c r="BT212" s="116"/>
      <c r="BU212" s="115"/>
      <c r="BV212" s="116"/>
      <c r="BW212" s="117"/>
      <c r="BX212" s="116"/>
      <c r="BZ212" s="116"/>
      <c r="CA212" s="115"/>
      <c r="CB212" s="116"/>
      <c r="CC212" s="117"/>
      <c r="CD212" s="116"/>
      <c r="CF212" s="116"/>
      <c r="CG212" s="115"/>
      <c r="CH212" s="116"/>
      <c r="CI212" s="117"/>
      <c r="CJ212" s="116"/>
      <c r="CL212" s="116"/>
      <c r="CM212" s="115"/>
      <c r="CN212" s="116"/>
      <c r="CO212" s="117"/>
      <c r="CP212" s="116"/>
      <c r="CR212" s="116"/>
      <c r="CS212" s="115"/>
      <c r="CT212" s="116"/>
      <c r="CU212" s="117"/>
      <c r="CV212" s="116"/>
      <c r="CX212" s="116"/>
      <c r="CY212" s="115"/>
      <c r="CZ212" s="116"/>
      <c r="DA212" s="117"/>
      <c r="DB212" s="116"/>
      <c r="DD212" s="116"/>
      <c r="DE212" s="115"/>
      <c r="DF212" s="116"/>
      <c r="DG212" s="117"/>
      <c r="DH212" s="116"/>
      <c r="DJ212" s="116"/>
      <c r="DK212" s="115"/>
      <c r="DL212" s="116"/>
      <c r="DM212" s="117"/>
      <c r="DN212" s="116"/>
      <c r="DP212" s="116"/>
      <c r="DQ212" s="115"/>
      <c r="DR212" s="116"/>
      <c r="DS212" s="117"/>
      <c r="DT212" s="116"/>
      <c r="DV212" s="116"/>
      <c r="DW212" s="115"/>
      <c r="DX212" s="116"/>
      <c r="DY212" s="117"/>
      <c r="DZ212" s="116"/>
      <c r="EB212" s="116"/>
      <c r="EC212" s="115"/>
      <c r="ED212" s="116"/>
      <c r="EE212" s="117"/>
      <c r="EF212" s="116"/>
      <c r="EH212" s="116"/>
      <c r="EI212" s="115"/>
      <c r="EJ212" s="116"/>
      <c r="EK212" s="117"/>
      <c r="EL212" s="116"/>
      <c r="EN212" s="116"/>
      <c r="EO212" s="115"/>
      <c r="EP212" s="116"/>
      <c r="EQ212" s="117"/>
      <c r="ER212" s="116"/>
      <c r="ET212" s="116"/>
      <c r="EU212" s="115"/>
      <c r="EV212" s="116"/>
      <c r="EW212" s="117"/>
      <c r="EX212" s="116"/>
      <c r="EZ212" s="116"/>
      <c r="FA212" s="115"/>
      <c r="FB212" s="116"/>
      <c r="FC212" s="117"/>
      <c r="FD212" s="116"/>
      <c r="FF212" s="116"/>
      <c r="FG212" s="115"/>
      <c r="FH212" s="116"/>
      <c r="FI212" s="117"/>
      <c r="FJ212" s="116"/>
      <c r="FL212" s="116"/>
      <c r="FM212" s="115"/>
      <c r="FN212" s="116"/>
      <c r="FO212" s="117"/>
      <c r="FP212" s="116"/>
      <c r="FR212" s="116"/>
      <c r="FS212" s="115"/>
      <c r="FT212" s="116"/>
      <c r="FU212" s="117"/>
      <c r="FV212" s="116"/>
      <c r="FX212" s="116"/>
      <c r="FY212" s="115"/>
      <c r="FZ212" s="116"/>
      <c r="GA212" s="117"/>
      <c r="GB212" s="116"/>
      <c r="GD212" s="116"/>
      <c r="GE212" s="115"/>
      <c r="GF212" s="116"/>
      <c r="GG212" s="117"/>
      <c r="GH212" s="116"/>
      <c r="GJ212" s="116"/>
      <c r="GK212" s="115"/>
      <c r="GL212" s="116"/>
      <c r="GM212" s="117"/>
      <c r="GN212" s="116"/>
      <c r="GP212" s="116"/>
      <c r="GQ212" s="115"/>
      <c r="GR212" s="116"/>
      <c r="GS212" s="117"/>
      <c r="GT212" s="116"/>
      <c r="GV212" s="116"/>
      <c r="GW212" s="115"/>
      <c r="GX212" s="116"/>
      <c r="GY212" s="117"/>
      <c r="GZ212" s="116"/>
      <c r="HB212" s="116"/>
      <c r="HC212" s="115"/>
      <c r="HD212" s="116"/>
      <c r="HE212" s="117"/>
      <c r="HF212" s="116"/>
      <c r="HH212" s="116"/>
      <c r="HI212" s="115"/>
      <c r="HJ212" s="116"/>
      <c r="HK212" s="117"/>
      <c r="HL212" s="116"/>
      <c r="HN212" s="116"/>
      <c r="HO212" s="115"/>
      <c r="HP212" s="116"/>
      <c r="HQ212" s="117"/>
      <c r="HR212" s="116"/>
      <c r="HT212" s="116"/>
      <c r="HU212" s="115"/>
      <c r="HV212" s="116"/>
      <c r="HW212" s="117"/>
      <c r="HX212" s="116"/>
      <c r="HZ212" s="116"/>
      <c r="IA212" s="115"/>
      <c r="IB212" s="116"/>
      <c r="IC212" s="117"/>
      <c r="ID212" s="116"/>
      <c r="IF212" s="116"/>
      <c r="IG212" s="115"/>
      <c r="IH212" s="116"/>
      <c r="II212" s="117"/>
      <c r="IJ212" s="116"/>
      <c r="IM212" s="116"/>
      <c r="IN212" s="115"/>
      <c r="IO212" s="116"/>
      <c r="IP212" s="117"/>
      <c r="IQ212" s="116"/>
      <c r="IT212" s="116"/>
      <c r="IU212" s="115"/>
      <c r="IV212" s="116"/>
      <c r="IW212" s="117"/>
      <c r="IX212" s="116"/>
      <c r="JA212" s="116"/>
      <c r="JB212" s="115"/>
      <c r="JC212" s="116"/>
      <c r="JD212" s="117"/>
      <c r="JE212" s="116"/>
      <c r="JH212" s="116"/>
      <c r="JI212" s="115"/>
      <c r="JJ212" s="116"/>
      <c r="JK212" s="117"/>
      <c r="JL212" s="116"/>
      <c r="JN212" s="116"/>
      <c r="JO212" s="115"/>
      <c r="JP212" s="116"/>
      <c r="JQ212" s="117"/>
      <c r="JR212" s="116"/>
      <c r="JT212" s="116"/>
      <c r="JU212" s="115"/>
      <c r="JV212" s="116"/>
      <c r="JW212" s="117"/>
      <c r="JX212" s="116"/>
      <c r="JZ212" s="116"/>
      <c r="KA212" s="115"/>
      <c r="KB212" s="116"/>
      <c r="KC212" s="117"/>
      <c r="KD212" s="116"/>
      <c r="KF212" s="116"/>
      <c r="KG212" s="115"/>
      <c r="KH212" s="116"/>
      <c r="KI212" s="117"/>
      <c r="KJ212" s="116"/>
      <c r="KL212" s="116"/>
      <c r="KM212" s="115"/>
      <c r="KN212" s="116"/>
      <c r="KO212" s="117"/>
      <c r="KP212" s="116"/>
      <c r="KR212" s="116"/>
      <c r="KS212" s="115"/>
      <c r="KT212" s="116"/>
      <c r="KU212" s="117"/>
      <c r="KV212" s="116"/>
      <c r="KX212" s="116"/>
      <c r="KY212" s="115"/>
      <c r="KZ212" s="116"/>
      <c r="LA212" s="117"/>
      <c r="LB212" s="116"/>
      <c r="LD212" s="116"/>
      <c r="LE212" s="115"/>
      <c r="LF212" s="116"/>
      <c r="LG212" s="117"/>
      <c r="LH212" s="116"/>
    </row>
    <row r="213" spans="1:320" ht="17.399999999999999" x14ac:dyDescent="0.3">
      <c r="A213" s="187" t="s">
        <v>0</v>
      </c>
      <c r="B213" s="186">
        <v>0</v>
      </c>
      <c r="C213" s="194">
        <v>0</v>
      </c>
      <c r="D213" s="188">
        <v>0</v>
      </c>
      <c r="E213" s="194">
        <v>0</v>
      </c>
      <c r="G213" s="187" t="s">
        <v>0</v>
      </c>
      <c r="H213" s="186">
        <v>0</v>
      </c>
      <c r="I213" s="194">
        <v>0</v>
      </c>
      <c r="J213" s="188">
        <v>0</v>
      </c>
      <c r="K213" s="194">
        <v>0</v>
      </c>
      <c r="M213" s="187" t="s">
        <v>0</v>
      </c>
      <c r="N213" s="186">
        <v>0</v>
      </c>
      <c r="O213" s="194">
        <v>0</v>
      </c>
      <c r="P213" s="188">
        <v>0</v>
      </c>
      <c r="Q213" s="194">
        <v>0</v>
      </c>
      <c r="T213" s="187" t="s">
        <v>0</v>
      </c>
      <c r="U213" s="186">
        <v>0</v>
      </c>
      <c r="V213" s="194">
        <v>0</v>
      </c>
      <c r="W213" s="188">
        <v>0</v>
      </c>
      <c r="X213" s="194">
        <v>0</v>
      </c>
      <c r="AB213" s="187" t="s">
        <v>0</v>
      </c>
      <c r="AC213" s="186">
        <v>0</v>
      </c>
      <c r="AD213" s="194">
        <v>0</v>
      </c>
      <c r="AE213" s="188">
        <v>0</v>
      </c>
      <c r="AF213" s="194">
        <v>0</v>
      </c>
      <c r="AI213" s="187" t="s">
        <v>0</v>
      </c>
      <c r="AJ213" s="186">
        <v>0</v>
      </c>
      <c r="AK213" s="194">
        <v>0</v>
      </c>
      <c r="AL213" s="188">
        <v>0</v>
      </c>
      <c r="AM213" s="194">
        <v>0</v>
      </c>
      <c r="AP213" s="187" t="s">
        <v>246</v>
      </c>
      <c r="AQ213" s="186">
        <v>0</v>
      </c>
      <c r="AR213" s="194">
        <v>0</v>
      </c>
      <c r="AS213" s="188">
        <v>0</v>
      </c>
      <c r="AT213" s="194">
        <v>0</v>
      </c>
      <c r="AV213" s="187" t="s">
        <v>246</v>
      </c>
      <c r="AW213" s="186">
        <v>0</v>
      </c>
      <c r="AX213" s="194">
        <v>0</v>
      </c>
      <c r="AY213" s="188">
        <v>0</v>
      </c>
      <c r="AZ213" s="194">
        <v>0</v>
      </c>
      <c r="BB213" s="187" t="s">
        <v>246</v>
      </c>
      <c r="BC213" s="186">
        <v>0</v>
      </c>
      <c r="BD213" s="194">
        <v>0</v>
      </c>
      <c r="BE213" s="188">
        <v>0</v>
      </c>
      <c r="BF213" s="194">
        <v>0</v>
      </c>
      <c r="BH213" s="187" t="s">
        <v>246</v>
      </c>
      <c r="BI213" s="186">
        <v>0</v>
      </c>
      <c r="BJ213" s="194">
        <v>0</v>
      </c>
      <c r="BK213" s="188">
        <v>0</v>
      </c>
      <c r="BL213" s="194">
        <v>0</v>
      </c>
      <c r="BN213" s="187" t="s">
        <v>246</v>
      </c>
      <c r="BO213" s="186">
        <v>0</v>
      </c>
      <c r="BP213" s="194">
        <v>0</v>
      </c>
      <c r="BQ213" s="188">
        <v>0</v>
      </c>
      <c r="BR213" s="194">
        <v>0</v>
      </c>
      <c r="BT213" s="187" t="s">
        <v>246</v>
      </c>
      <c r="BU213" s="186">
        <v>0</v>
      </c>
      <c r="BV213" s="194">
        <v>0</v>
      </c>
      <c r="BW213" s="188">
        <v>0</v>
      </c>
      <c r="BX213" s="194">
        <v>0</v>
      </c>
      <c r="BZ213" s="187" t="s">
        <v>246</v>
      </c>
      <c r="CA213" s="186">
        <v>0</v>
      </c>
      <c r="CB213" s="194">
        <v>0</v>
      </c>
      <c r="CC213" s="188">
        <v>0</v>
      </c>
      <c r="CD213" s="194">
        <v>0</v>
      </c>
      <c r="CF213" s="187" t="s">
        <v>246</v>
      </c>
      <c r="CG213" s="186">
        <v>0</v>
      </c>
      <c r="CH213" s="194">
        <v>0</v>
      </c>
      <c r="CI213" s="188">
        <v>0</v>
      </c>
      <c r="CJ213" s="194">
        <v>0</v>
      </c>
      <c r="CL213" s="187" t="s">
        <v>246</v>
      </c>
      <c r="CM213" s="186">
        <v>0</v>
      </c>
      <c r="CN213" s="194">
        <v>0</v>
      </c>
      <c r="CO213" s="188">
        <v>0</v>
      </c>
      <c r="CP213" s="194">
        <v>0</v>
      </c>
      <c r="CR213" s="187" t="s">
        <v>246</v>
      </c>
      <c r="CS213" s="186">
        <v>0</v>
      </c>
      <c r="CT213" s="194">
        <v>0</v>
      </c>
      <c r="CU213" s="188">
        <v>0</v>
      </c>
      <c r="CV213" s="194">
        <v>0</v>
      </c>
      <c r="CX213" s="187" t="s">
        <v>246</v>
      </c>
      <c r="CY213" s="186">
        <v>0</v>
      </c>
      <c r="CZ213" s="194">
        <v>0</v>
      </c>
      <c r="DA213" s="188">
        <v>0</v>
      </c>
      <c r="DB213" s="194">
        <v>0</v>
      </c>
      <c r="DD213" s="187" t="s">
        <v>246</v>
      </c>
      <c r="DE213" s="186">
        <v>985054.59</v>
      </c>
      <c r="DF213" s="194">
        <v>5.2266634654587626E-2</v>
      </c>
      <c r="DG213" s="188">
        <v>7</v>
      </c>
      <c r="DH213" s="194">
        <v>3.7433155080213901E-2</v>
      </c>
      <c r="DJ213" s="187" t="s">
        <v>246</v>
      </c>
      <c r="DK213" s="186">
        <v>12404809.699999997</v>
      </c>
      <c r="DL213" s="194">
        <v>0.6688381279361173</v>
      </c>
      <c r="DM213" s="188">
        <v>131</v>
      </c>
      <c r="DN213" s="194">
        <v>0.70810810810810809</v>
      </c>
      <c r="DP213" s="187" t="s">
        <v>373</v>
      </c>
      <c r="DQ213" s="186">
        <v>13557388.090000002</v>
      </c>
      <c r="DR213" s="194">
        <v>0.73958591146659214</v>
      </c>
      <c r="DS213" s="188">
        <v>145</v>
      </c>
      <c r="DT213" s="194">
        <v>0.78804347826086951</v>
      </c>
      <c r="DV213" s="187" t="s">
        <v>388</v>
      </c>
      <c r="DW213" s="186">
        <v>12033454.619999997</v>
      </c>
      <c r="DX213" s="194">
        <v>0.65643611868079643</v>
      </c>
      <c r="DY213" s="188">
        <v>130</v>
      </c>
      <c r="DZ213" s="194">
        <v>0.70652173913043481</v>
      </c>
      <c r="EB213" s="187" t="s">
        <v>388</v>
      </c>
      <c r="EC213" s="186">
        <v>12253167.899999991</v>
      </c>
      <c r="ED213" s="194">
        <v>0.67759154597960047</v>
      </c>
      <c r="EE213" s="188">
        <v>133</v>
      </c>
      <c r="EF213" s="194">
        <v>0.72282608695652173</v>
      </c>
      <c r="EH213" s="187" t="s">
        <v>388</v>
      </c>
      <c r="EI213" s="186">
        <v>12074153.860000005</v>
      </c>
      <c r="EJ213" s="194">
        <v>0.67450150721206314</v>
      </c>
      <c r="EK213" s="188">
        <v>132</v>
      </c>
      <c r="EL213" s="194">
        <v>0.72131147540983609</v>
      </c>
      <c r="EN213" s="187" t="s">
        <v>418</v>
      </c>
      <c r="EO213" s="186">
        <v>1143835.6299999999</v>
      </c>
      <c r="EP213" s="194">
        <v>6.4733055454154143E-2</v>
      </c>
      <c r="EQ213" s="188">
        <v>7</v>
      </c>
      <c r="ER213" s="194">
        <v>3.888888888888889E-2</v>
      </c>
      <c r="ET213" s="187" t="s">
        <v>418</v>
      </c>
      <c r="EU213" s="186">
        <v>1143190.6599999999</v>
      </c>
      <c r="EV213" s="194">
        <v>6.5355729744163704E-2</v>
      </c>
      <c r="EW213" s="188">
        <v>7</v>
      </c>
      <c r="EX213" s="194">
        <v>3.9325842696629212E-2</v>
      </c>
      <c r="EZ213" s="187" t="s">
        <v>418</v>
      </c>
      <c r="FA213" s="186">
        <v>1142543.3999999999</v>
      </c>
      <c r="FB213" s="194">
        <v>6.5433408855241793E-2</v>
      </c>
      <c r="FC213" s="188">
        <v>7</v>
      </c>
      <c r="FD213" s="194">
        <v>3.9325842696629212E-2</v>
      </c>
      <c r="FF213" s="187" t="s">
        <v>418</v>
      </c>
      <c r="FG213" s="186">
        <v>586087</v>
      </c>
      <c r="FH213" s="194">
        <v>3.423350024340728E-2</v>
      </c>
      <c r="FI213" s="188">
        <v>2</v>
      </c>
      <c r="FJ213" s="194">
        <v>1.1363636363636364E-2</v>
      </c>
      <c r="FL213" s="187" t="s">
        <v>418</v>
      </c>
      <c r="FM213" s="186">
        <v>586086.27</v>
      </c>
      <c r="FN213" s="194">
        <v>3.4789138846611396E-2</v>
      </c>
      <c r="FO213" s="188">
        <v>2</v>
      </c>
      <c r="FP213" s="194">
        <v>1.1494252873563218E-2</v>
      </c>
      <c r="FR213" s="187" t="s">
        <v>418</v>
      </c>
      <c r="FS213" s="186">
        <v>586085.52</v>
      </c>
      <c r="FT213" s="194">
        <v>3.5401143764737852E-2</v>
      </c>
      <c r="FU213" s="188">
        <v>2</v>
      </c>
      <c r="FV213" s="194">
        <v>1.1560693641618497E-2</v>
      </c>
      <c r="FX213" s="187" t="s">
        <v>418</v>
      </c>
      <c r="FY213" s="186">
        <v>0</v>
      </c>
      <c r="FZ213" s="194">
        <v>0</v>
      </c>
      <c r="GA213" s="188">
        <v>0</v>
      </c>
      <c r="GB213" s="194">
        <v>0</v>
      </c>
      <c r="GD213" s="187" t="s">
        <v>418</v>
      </c>
      <c r="GE213" s="186">
        <v>0</v>
      </c>
      <c r="GF213" s="194">
        <v>0</v>
      </c>
      <c r="GG213" s="188">
        <v>0</v>
      </c>
      <c r="GH213" s="194">
        <v>0</v>
      </c>
      <c r="GJ213" s="187" t="s">
        <v>418</v>
      </c>
      <c r="GK213" s="186">
        <v>586083.17000000004</v>
      </c>
      <c r="GL213" s="194">
        <v>3.6383456077087456E-2</v>
      </c>
      <c r="GM213" s="188">
        <v>2</v>
      </c>
      <c r="GN213" s="194">
        <v>1.1976047904191617E-2</v>
      </c>
      <c r="GP213" s="187" t="s">
        <v>418</v>
      </c>
      <c r="GQ213" s="186">
        <v>1076425.1199999999</v>
      </c>
      <c r="GR213" s="194">
        <v>6.7936443426182574E-2</v>
      </c>
      <c r="GS213" s="188">
        <v>6</v>
      </c>
      <c r="GT213" s="194">
        <v>3.6585365853658534E-2</v>
      </c>
      <c r="GV213" s="187" t="s">
        <v>418</v>
      </c>
      <c r="GW213" s="186">
        <v>1168810</v>
      </c>
      <c r="GX213" s="194">
        <v>7.3727583980795111E-2</v>
      </c>
      <c r="GY213" s="188">
        <v>7</v>
      </c>
      <c r="GZ213" s="194">
        <v>4.2682926829268296E-2</v>
      </c>
      <c r="HB213" s="187" t="s">
        <v>418</v>
      </c>
      <c r="HC213" s="186">
        <v>1168119.23</v>
      </c>
      <c r="HD213" s="194">
        <v>7.573905767587634E-2</v>
      </c>
      <c r="HE213" s="188">
        <v>7</v>
      </c>
      <c r="HF213" s="194">
        <v>4.4303797468354431E-2</v>
      </c>
      <c r="HH213" s="187" t="s">
        <v>418</v>
      </c>
      <c r="HI213" s="186">
        <v>1167425.3399999999</v>
      </c>
      <c r="HJ213" s="194">
        <v>7.6321889561143622E-2</v>
      </c>
      <c r="HK213" s="188">
        <v>7</v>
      </c>
      <c r="HL213" s="194">
        <v>4.4585987261146494E-2</v>
      </c>
      <c r="HN213" s="187" t="s">
        <v>418</v>
      </c>
      <c r="HO213" s="186">
        <v>1166746.17</v>
      </c>
      <c r="HP213" s="194">
        <v>7.673613847047607E-2</v>
      </c>
      <c r="HQ213" s="188">
        <v>7</v>
      </c>
      <c r="HR213" s="194">
        <v>4.4871794871794872E-2</v>
      </c>
      <c r="HT213" s="187" t="s">
        <v>418</v>
      </c>
      <c r="HU213" s="186">
        <v>978430.15999999992</v>
      </c>
      <c r="HV213" s="194">
        <v>6.6676262191733768E-2</v>
      </c>
      <c r="HW213" s="188">
        <v>6</v>
      </c>
      <c r="HX213" s="194">
        <v>3.9473684210526314E-2</v>
      </c>
      <c r="HZ213" s="187" t="s">
        <v>418</v>
      </c>
      <c r="IA213" s="186">
        <v>977754.36999999988</v>
      </c>
      <c r="IB213" s="194">
        <v>6.7715478274868693E-2</v>
      </c>
      <c r="IC213" s="188">
        <v>6</v>
      </c>
      <c r="ID213" s="194">
        <v>0.04</v>
      </c>
      <c r="IF213" s="187" t="s">
        <v>418</v>
      </c>
      <c r="IG213" s="186">
        <v>977075.98</v>
      </c>
      <c r="IH213" s="194">
        <v>6.8151188231331969E-2</v>
      </c>
      <c r="II213" s="188">
        <v>6</v>
      </c>
      <c r="IJ213" s="194">
        <v>4.0268456375838924E-2</v>
      </c>
      <c r="IM213" s="187" t="s">
        <v>418</v>
      </c>
      <c r="IN213" s="186">
        <v>976396.11999999988</v>
      </c>
      <c r="IO213" s="194">
        <v>6.9147204492266703E-2</v>
      </c>
      <c r="IP213" s="188">
        <v>6</v>
      </c>
      <c r="IQ213" s="194">
        <v>4.0540540540540543E-2</v>
      </c>
      <c r="IT213" s="187" t="s">
        <v>418</v>
      </c>
      <c r="IU213" s="186">
        <v>975713.54</v>
      </c>
      <c r="IV213" s="194">
        <v>6.9728682899450778E-2</v>
      </c>
      <c r="IW213" s="188">
        <v>6</v>
      </c>
      <c r="IX213" s="194">
        <v>4.1095890410958902E-2</v>
      </c>
      <c r="JA213" s="187" t="s">
        <v>418</v>
      </c>
      <c r="JB213" s="186">
        <v>975028.12999999989</v>
      </c>
      <c r="JC213" s="194">
        <v>7.0083218790528742E-2</v>
      </c>
      <c r="JD213" s="188">
        <v>6</v>
      </c>
      <c r="JE213" s="194">
        <v>4.1379310344827586E-2</v>
      </c>
      <c r="JH213" s="187" t="s">
        <v>418</v>
      </c>
      <c r="JI213" s="186">
        <v>974340.09000000008</v>
      </c>
      <c r="JJ213" s="194">
        <v>7.0967931546434632E-2</v>
      </c>
      <c r="JK213" s="188">
        <v>6</v>
      </c>
      <c r="JL213" s="194">
        <v>4.195804195804196E-2</v>
      </c>
      <c r="JN213" s="187" t="s">
        <v>418</v>
      </c>
      <c r="JO213" s="186">
        <v>973649.83999999985</v>
      </c>
      <c r="JP213" s="194">
        <v>7.2331959873513083E-2</v>
      </c>
      <c r="JQ213" s="188">
        <v>6</v>
      </c>
      <c r="JR213" s="194">
        <v>4.3165467625899283E-2</v>
      </c>
      <c r="JT213" s="187" t="s">
        <v>418</v>
      </c>
      <c r="JU213" s="186">
        <v>972955.61999999988</v>
      </c>
      <c r="JV213" s="194">
        <v>7.3246153752028031E-2</v>
      </c>
      <c r="JW213" s="188">
        <v>6</v>
      </c>
      <c r="JX213" s="194">
        <v>4.4117647058823532E-2</v>
      </c>
      <c r="JZ213" s="187" t="s">
        <v>418</v>
      </c>
      <c r="KA213" s="186">
        <v>972257.37999999989</v>
      </c>
      <c r="KB213" s="194">
        <v>7.5000154434733304E-2</v>
      </c>
      <c r="KC213" s="188">
        <v>6</v>
      </c>
      <c r="KD213" s="194">
        <v>4.4776119402985072E-2</v>
      </c>
      <c r="KF213" s="187" t="s">
        <v>418</v>
      </c>
      <c r="KG213" s="186">
        <v>854474.39999999991</v>
      </c>
      <c r="KH213" s="194">
        <v>6.7778611229808536E-2</v>
      </c>
      <c r="KI213" s="188">
        <v>5</v>
      </c>
      <c r="KJ213" s="194">
        <v>3.8461538461538464E-2</v>
      </c>
      <c r="KL213" s="187" t="s">
        <v>418</v>
      </c>
      <c r="KM213" s="186">
        <v>4352911.76</v>
      </c>
      <c r="KN213" s="194">
        <v>0.3635546338228221</v>
      </c>
      <c r="KO213" s="188">
        <v>56</v>
      </c>
      <c r="KP213" s="194">
        <v>0.44444444444444442</v>
      </c>
      <c r="KR213" s="187" t="s">
        <v>418</v>
      </c>
      <c r="KS213" s="186">
        <v>4329671.32</v>
      </c>
      <c r="KT213" s="194">
        <v>0.3646971430188588</v>
      </c>
      <c r="KU213" s="188">
        <v>56</v>
      </c>
      <c r="KV213" s="194">
        <v>0.44800000000000001</v>
      </c>
      <c r="KX213" s="187" t="s">
        <v>418</v>
      </c>
      <c r="KY213" s="186">
        <v>4253358.0299999993</v>
      </c>
      <c r="KZ213" s="194">
        <v>0.37253851216619177</v>
      </c>
      <c r="LA213" s="188">
        <v>55</v>
      </c>
      <c r="LB213" s="194">
        <v>0.45081967213114754</v>
      </c>
      <c r="LD213" s="187" t="s">
        <v>418</v>
      </c>
      <c r="LE213" s="186">
        <v>0</v>
      </c>
      <c r="LF213" s="194">
        <v>0</v>
      </c>
      <c r="LG213" s="188">
        <v>0</v>
      </c>
      <c r="LH213" s="194">
        <v>0</v>
      </c>
    </row>
    <row r="214" spans="1:320" ht="17.399999999999999" x14ac:dyDescent="0.3">
      <c r="A214" s="187" t="s">
        <v>1</v>
      </c>
      <c r="B214" s="186">
        <v>15290542.530000001</v>
      </c>
      <c r="C214" s="194">
        <v>0.28025679418825067</v>
      </c>
      <c r="D214" s="188">
        <v>125</v>
      </c>
      <c r="E214" s="194">
        <v>0.22686025408348456</v>
      </c>
      <c r="G214" s="187" t="s">
        <v>1</v>
      </c>
      <c r="H214" s="186">
        <v>9115719.0199999996</v>
      </c>
      <c r="I214" s="194">
        <v>0.16851799527240544</v>
      </c>
      <c r="J214" s="188">
        <v>67</v>
      </c>
      <c r="K214" s="194">
        <v>0.12384473197781885</v>
      </c>
      <c r="M214" s="187" t="s">
        <v>1</v>
      </c>
      <c r="N214" s="186">
        <v>9042387.4800000023</v>
      </c>
      <c r="O214" s="194">
        <v>0.17093095665781036</v>
      </c>
      <c r="P214" s="188">
        <v>66</v>
      </c>
      <c r="Q214" s="194">
        <v>0.12429378531073447</v>
      </c>
      <c r="T214" s="187" t="s">
        <v>1</v>
      </c>
      <c r="U214" s="186">
        <v>441464.26</v>
      </c>
      <c r="V214" s="194">
        <v>8.9839916090124605E-3</v>
      </c>
      <c r="W214" s="188">
        <v>3</v>
      </c>
      <c r="X214" s="194">
        <v>6.0975609756097563E-3</v>
      </c>
      <c r="AB214" s="187" t="s">
        <v>1</v>
      </c>
      <c r="AC214" s="186">
        <v>242449.86</v>
      </c>
      <c r="AD214" s="194">
        <v>5.1840616643047746E-3</v>
      </c>
      <c r="AE214" s="188">
        <v>1</v>
      </c>
      <c r="AF214" s="194">
        <v>2.1459227467811159E-3</v>
      </c>
      <c r="AI214" s="187" t="s">
        <v>1</v>
      </c>
      <c r="AJ214" s="186">
        <v>242449.86</v>
      </c>
      <c r="AK214" s="194">
        <v>5.4201000166972475E-3</v>
      </c>
      <c r="AL214" s="188">
        <v>1</v>
      </c>
      <c r="AM214" s="194">
        <v>2.257336343115124E-3</v>
      </c>
      <c r="AP214" s="187" t="s">
        <v>1</v>
      </c>
      <c r="AQ214" s="186">
        <v>242449.86</v>
      </c>
      <c r="AR214" s="194">
        <v>5.6864711249240219E-3</v>
      </c>
      <c r="AS214" s="188">
        <v>1</v>
      </c>
      <c r="AT214" s="194">
        <v>2.3640661938534278E-3</v>
      </c>
      <c r="AV214" s="187" t="s">
        <v>1</v>
      </c>
      <c r="AW214" s="186">
        <v>0</v>
      </c>
      <c r="AX214" s="194">
        <v>0</v>
      </c>
      <c r="AY214" s="188">
        <v>0</v>
      </c>
      <c r="AZ214" s="194">
        <v>0</v>
      </c>
      <c r="BB214" s="187" t="s">
        <v>1</v>
      </c>
      <c r="BC214" s="186">
        <v>0</v>
      </c>
      <c r="BD214" s="194">
        <v>0</v>
      </c>
      <c r="BE214" s="188">
        <v>0</v>
      </c>
      <c r="BF214" s="194">
        <v>0</v>
      </c>
      <c r="BH214" s="187" t="s">
        <v>1</v>
      </c>
      <c r="BI214" s="186">
        <v>0</v>
      </c>
      <c r="BJ214" s="194">
        <v>0</v>
      </c>
      <c r="BK214" s="188">
        <v>0</v>
      </c>
      <c r="BL214" s="194">
        <v>0</v>
      </c>
      <c r="BN214" s="187" t="s">
        <v>1</v>
      </c>
      <c r="BO214" s="186">
        <v>0</v>
      </c>
      <c r="BP214" s="194">
        <v>0</v>
      </c>
      <c r="BQ214" s="188">
        <v>0</v>
      </c>
      <c r="BR214" s="194">
        <v>0</v>
      </c>
      <c r="BT214" s="187" t="s">
        <v>1</v>
      </c>
      <c r="BU214" s="186">
        <v>0</v>
      </c>
      <c r="BV214" s="194">
        <v>0</v>
      </c>
      <c r="BW214" s="188">
        <v>0</v>
      </c>
      <c r="BX214" s="194">
        <v>0</v>
      </c>
      <c r="BZ214" s="187" t="s">
        <v>1</v>
      </c>
      <c r="CA214" s="186">
        <v>0</v>
      </c>
      <c r="CB214" s="194">
        <v>0</v>
      </c>
      <c r="CC214" s="188">
        <v>0</v>
      </c>
      <c r="CD214" s="194">
        <v>0</v>
      </c>
      <c r="CF214" s="187" t="s">
        <v>1</v>
      </c>
      <c r="CG214" s="186">
        <v>0</v>
      </c>
      <c r="CH214" s="194">
        <v>0</v>
      </c>
      <c r="CI214" s="188">
        <v>0</v>
      </c>
      <c r="CJ214" s="194">
        <v>0</v>
      </c>
      <c r="CL214" s="187" t="s">
        <v>1</v>
      </c>
      <c r="CM214" s="186">
        <v>0</v>
      </c>
      <c r="CN214" s="194">
        <v>0</v>
      </c>
      <c r="CO214" s="188">
        <v>0</v>
      </c>
      <c r="CP214" s="194">
        <v>0</v>
      </c>
      <c r="CR214" s="187" t="s">
        <v>1</v>
      </c>
      <c r="CS214" s="186">
        <v>0</v>
      </c>
      <c r="CT214" s="194">
        <v>0</v>
      </c>
      <c r="CU214" s="188">
        <v>0</v>
      </c>
      <c r="CV214" s="194">
        <v>0</v>
      </c>
      <c r="CX214" s="187" t="s">
        <v>1</v>
      </c>
      <c r="CY214" s="186">
        <v>0</v>
      </c>
      <c r="CZ214" s="194">
        <v>0</v>
      </c>
      <c r="DA214" s="188">
        <v>0</v>
      </c>
      <c r="DB214" s="194">
        <v>0</v>
      </c>
      <c r="DD214" s="187" t="s">
        <v>1</v>
      </c>
      <c r="DE214" s="186">
        <v>1860193.12</v>
      </c>
      <c r="DF214" s="194">
        <v>9.8701163546699958E-2</v>
      </c>
      <c r="DG214" s="188">
        <v>12</v>
      </c>
      <c r="DH214" s="194">
        <v>6.4171122994652413E-2</v>
      </c>
      <c r="DJ214" s="187" t="s">
        <v>1</v>
      </c>
      <c r="DK214" s="186">
        <v>314850.61</v>
      </c>
      <c r="DL214" s="194">
        <v>1.6976003474841263E-2</v>
      </c>
      <c r="DM214" s="188">
        <v>2</v>
      </c>
      <c r="DN214" s="194">
        <v>1.0810810810810811E-2</v>
      </c>
      <c r="DP214" s="187" t="s">
        <v>1</v>
      </c>
      <c r="DQ214" s="186">
        <v>314850.61</v>
      </c>
      <c r="DR214" s="194">
        <v>1.7175806565898968E-2</v>
      </c>
      <c r="DS214" s="188">
        <v>2</v>
      </c>
      <c r="DT214" s="194">
        <v>1.0869565217391304E-2</v>
      </c>
      <c r="DV214" s="187" t="s">
        <v>389</v>
      </c>
      <c r="DW214" s="186">
        <v>1970102.76</v>
      </c>
      <c r="DX214" s="194">
        <v>0.10747093415944796</v>
      </c>
      <c r="DY214" s="188">
        <v>20</v>
      </c>
      <c r="DZ214" s="194">
        <v>0.10869565217391304</v>
      </c>
      <c r="EB214" s="187" t="s">
        <v>389</v>
      </c>
      <c r="EC214" s="186">
        <v>1968984.15</v>
      </c>
      <c r="ED214" s="194">
        <v>0.10888343529576791</v>
      </c>
      <c r="EE214" s="188">
        <v>20</v>
      </c>
      <c r="EF214" s="194">
        <v>0.10869565217391304</v>
      </c>
      <c r="EH214" s="187" t="s">
        <v>389</v>
      </c>
      <c r="EI214" s="186">
        <v>4235137.34</v>
      </c>
      <c r="EJ214" s="194">
        <v>0.23658854709013008</v>
      </c>
      <c r="EK214" s="188">
        <v>35</v>
      </c>
      <c r="EL214" s="194">
        <v>0.19125683060109289</v>
      </c>
      <c r="EN214" s="187" t="s">
        <v>417</v>
      </c>
      <c r="EO214" s="186">
        <v>10703161.480000002</v>
      </c>
      <c r="EP214" s="194">
        <v>0.60572369617442912</v>
      </c>
      <c r="EQ214" s="188">
        <v>122</v>
      </c>
      <c r="ER214" s="194">
        <v>0.67777777777777781</v>
      </c>
      <c r="ET214" s="187" t="s">
        <v>417</v>
      </c>
      <c r="EU214" s="186">
        <v>10575435.029999996</v>
      </c>
      <c r="EV214" s="194">
        <v>0.60459317761364628</v>
      </c>
      <c r="EW214" s="188">
        <v>121</v>
      </c>
      <c r="EX214" s="194">
        <v>0.6797752808988764</v>
      </c>
      <c r="EZ214" s="187" t="s">
        <v>417</v>
      </c>
      <c r="FA214" s="186">
        <v>10548816.859999999</v>
      </c>
      <c r="FB214" s="194">
        <v>0.60413026458290153</v>
      </c>
      <c r="FC214" s="188">
        <v>121</v>
      </c>
      <c r="FD214" s="194">
        <v>0.6797752808988764</v>
      </c>
      <c r="FF214" s="187" t="s">
        <v>417</v>
      </c>
      <c r="FG214" s="186">
        <v>6566243.6099999994</v>
      </c>
      <c r="FH214" s="194">
        <v>0.38353606584211297</v>
      </c>
      <c r="FI214" s="188">
        <v>84</v>
      </c>
      <c r="FJ214" s="194">
        <v>0.47727272727272729</v>
      </c>
      <c r="FL214" s="187" t="s">
        <v>417</v>
      </c>
      <c r="FM214" s="186">
        <v>6547498.1699999971</v>
      </c>
      <c r="FN214" s="194">
        <v>0.38864896619070072</v>
      </c>
      <c r="FO214" s="188">
        <v>84</v>
      </c>
      <c r="FP214" s="194">
        <v>0.48275862068965519</v>
      </c>
      <c r="FR214" s="187" t="s">
        <v>417</v>
      </c>
      <c r="FS214" s="186">
        <v>6256194.2499999991</v>
      </c>
      <c r="FT214" s="194">
        <v>0.37789098093461904</v>
      </c>
      <c r="FU214" s="188">
        <v>83</v>
      </c>
      <c r="FV214" s="194">
        <v>0.47976878612716761</v>
      </c>
      <c r="FX214" s="187" t="s">
        <v>417</v>
      </c>
      <c r="FY214" s="186">
        <v>1563745.5499999998</v>
      </c>
      <c r="FZ214" s="194">
        <v>9.5451461031099027E-2</v>
      </c>
      <c r="GA214" s="188">
        <v>11</v>
      </c>
      <c r="GB214" s="194">
        <v>6.4327485380116955E-2</v>
      </c>
      <c r="GD214" s="187" t="s">
        <v>417</v>
      </c>
      <c r="GE214" s="186">
        <v>1562456.3499999996</v>
      </c>
      <c r="GF214" s="194">
        <v>9.5123381309298108E-2</v>
      </c>
      <c r="GG214" s="188">
        <v>11</v>
      </c>
      <c r="GH214" s="194">
        <v>6.4705882352941183E-2</v>
      </c>
      <c r="GJ214" s="187" t="s">
        <v>417</v>
      </c>
      <c r="GK214" s="186">
        <v>6105135.2299999995</v>
      </c>
      <c r="GL214" s="194">
        <v>0.37900067917900493</v>
      </c>
      <c r="GM214" s="188">
        <v>81</v>
      </c>
      <c r="GN214" s="194">
        <v>0.48502994011976047</v>
      </c>
      <c r="GP214" s="187" t="s">
        <v>417</v>
      </c>
      <c r="GQ214" s="186">
        <v>9142458.4099999983</v>
      </c>
      <c r="GR214" s="194">
        <v>0.57700818850009006</v>
      </c>
      <c r="GS214" s="188">
        <v>111</v>
      </c>
      <c r="GT214" s="194">
        <v>0.67682926829268297</v>
      </c>
      <c r="GV214" s="187" t="s">
        <v>417</v>
      </c>
      <c r="GW214" s="186">
        <v>10442705.809999993</v>
      </c>
      <c r="GX214" s="194">
        <v>0.65871738742268771</v>
      </c>
      <c r="GY214" s="188">
        <v>123</v>
      </c>
      <c r="GZ214" s="194">
        <v>0.75</v>
      </c>
      <c r="HB214" s="187" t="s">
        <v>417</v>
      </c>
      <c r="HC214" s="186">
        <v>13925451.750000007</v>
      </c>
      <c r="HD214" s="194">
        <v>0.90290491430047226</v>
      </c>
      <c r="HE214" s="188">
        <v>147</v>
      </c>
      <c r="HF214" s="194">
        <v>0.930379746835443</v>
      </c>
      <c r="HH214" s="187" t="s">
        <v>417</v>
      </c>
      <c r="HI214" s="186">
        <v>13961803.24</v>
      </c>
      <c r="HJ214" s="194">
        <v>0.91277032324627916</v>
      </c>
      <c r="HK214" s="188">
        <v>148</v>
      </c>
      <c r="HL214" s="194">
        <v>0.9426751592356688</v>
      </c>
      <c r="HN214" s="187" t="s">
        <v>417</v>
      </c>
      <c r="HO214" s="186">
        <v>10243066.059999997</v>
      </c>
      <c r="HP214" s="194">
        <v>0.67367980778749292</v>
      </c>
      <c r="HQ214" s="188">
        <v>120</v>
      </c>
      <c r="HR214" s="194">
        <v>0.76923076923076927</v>
      </c>
      <c r="HT214" s="187" t="s">
        <v>417</v>
      </c>
      <c r="HU214" s="186">
        <v>9927627.6700000018</v>
      </c>
      <c r="HV214" s="194">
        <v>0.67652974379574637</v>
      </c>
      <c r="HW214" s="188">
        <v>117</v>
      </c>
      <c r="HX214" s="194">
        <v>0.76973684210526316</v>
      </c>
      <c r="HZ214" s="187" t="s">
        <v>417</v>
      </c>
      <c r="IA214" s="186">
        <v>9668597.120000001</v>
      </c>
      <c r="IB214" s="194">
        <v>0.6696095648519762</v>
      </c>
      <c r="IC214" s="188">
        <v>114</v>
      </c>
      <c r="ID214" s="194">
        <v>0.76</v>
      </c>
      <c r="IF214" s="187" t="s">
        <v>417</v>
      </c>
      <c r="IG214" s="186">
        <v>9549457.2500000019</v>
      </c>
      <c r="IH214" s="194">
        <v>0.66607599805268769</v>
      </c>
      <c r="II214" s="188">
        <v>112</v>
      </c>
      <c r="IJ214" s="194">
        <v>0.75167785234899331</v>
      </c>
      <c r="IM214" s="187" t="s">
        <v>417</v>
      </c>
      <c r="IN214" s="186">
        <v>7959076.1599999983</v>
      </c>
      <c r="IO214" s="194">
        <v>0.56365224680024817</v>
      </c>
      <c r="IP214" s="188">
        <v>98</v>
      </c>
      <c r="IQ214" s="194">
        <v>0.66216216216216217</v>
      </c>
      <c r="IT214" s="187" t="s">
        <v>417</v>
      </c>
      <c r="IU214" s="186">
        <v>7852250.6699999999</v>
      </c>
      <c r="IV214" s="194">
        <v>0.56115557955199635</v>
      </c>
      <c r="IW214" s="188">
        <v>96</v>
      </c>
      <c r="IX214" s="194">
        <v>0.65753424657534243</v>
      </c>
      <c r="JA214" s="187" t="s">
        <v>417</v>
      </c>
      <c r="JB214" s="186">
        <v>7779060.8399999989</v>
      </c>
      <c r="JC214" s="194">
        <v>0.55914450676879879</v>
      </c>
      <c r="JD214" s="188">
        <v>95</v>
      </c>
      <c r="JE214" s="194">
        <v>0.65517241379310343</v>
      </c>
      <c r="JH214" s="187" t="s">
        <v>417</v>
      </c>
      <c r="JI214" s="186">
        <v>7670636.6700000009</v>
      </c>
      <c r="JJ214" s="194">
        <v>0.55870555230271934</v>
      </c>
      <c r="JK214" s="188">
        <v>94</v>
      </c>
      <c r="JL214" s="194">
        <v>0.65734265734265729</v>
      </c>
      <c r="JN214" s="187" t="s">
        <v>417</v>
      </c>
      <c r="JO214" s="186">
        <v>7405235.2999999998</v>
      </c>
      <c r="JP214" s="194">
        <v>0.55013122846456031</v>
      </c>
      <c r="JQ214" s="188">
        <v>90</v>
      </c>
      <c r="JR214" s="194">
        <v>0.64748201438848918</v>
      </c>
      <c r="JT214" s="187" t="s">
        <v>417</v>
      </c>
      <c r="JU214" s="186">
        <v>7303421.5</v>
      </c>
      <c r="JV214" s="194">
        <v>0.54981699381608717</v>
      </c>
      <c r="JW214" s="188">
        <v>88</v>
      </c>
      <c r="JX214" s="194">
        <v>0.6470588235294118</v>
      </c>
      <c r="JZ214" s="187" t="s">
        <v>417</v>
      </c>
      <c r="KA214" s="186">
        <v>7014934.4599999981</v>
      </c>
      <c r="KB214" s="194">
        <v>0.5411336325876307</v>
      </c>
      <c r="KC214" s="188">
        <v>86</v>
      </c>
      <c r="KD214" s="194">
        <v>0.64179104477611937</v>
      </c>
      <c r="KF214" s="187" t="s">
        <v>417</v>
      </c>
      <c r="KG214" s="186">
        <v>6781709.1599999983</v>
      </c>
      <c r="KH214" s="194">
        <v>0.53793867742470858</v>
      </c>
      <c r="KI214" s="188">
        <v>83</v>
      </c>
      <c r="KJ214" s="194">
        <v>0.63846153846153841</v>
      </c>
      <c r="KL214" s="187" t="s">
        <v>417</v>
      </c>
      <c r="KM214" s="186">
        <v>7254786.7300000004</v>
      </c>
      <c r="KN214" s="194">
        <v>0.60591886041076548</v>
      </c>
      <c r="KO214" s="188">
        <v>64</v>
      </c>
      <c r="KP214" s="194">
        <v>0.50793650793650791</v>
      </c>
      <c r="KR214" s="187" t="s">
        <v>417</v>
      </c>
      <c r="KS214" s="186">
        <v>7177692.6799999988</v>
      </c>
      <c r="KT214" s="194">
        <v>0.60459185476078481</v>
      </c>
      <c r="KU214" s="188">
        <v>63</v>
      </c>
      <c r="KV214" s="194">
        <v>0.504</v>
      </c>
      <c r="KX214" s="187" t="s">
        <v>417</v>
      </c>
      <c r="KY214" s="186">
        <v>6800172.4699999988</v>
      </c>
      <c r="KZ214" s="194">
        <v>0.59560613439525045</v>
      </c>
      <c r="LA214" s="188">
        <v>61</v>
      </c>
      <c r="LB214" s="194">
        <v>0.5</v>
      </c>
      <c r="LD214" s="187" t="s">
        <v>417</v>
      </c>
      <c r="LE214" s="186">
        <v>0</v>
      </c>
      <c r="LF214" s="194">
        <v>0</v>
      </c>
      <c r="LG214" s="188">
        <v>0</v>
      </c>
      <c r="LH214" s="194">
        <v>0</v>
      </c>
    </row>
    <row r="215" spans="1:320" ht="17.399999999999999" x14ac:dyDescent="0.3">
      <c r="A215" s="187" t="s">
        <v>53</v>
      </c>
      <c r="B215" s="186">
        <v>3393034.48</v>
      </c>
      <c r="C215" s="194">
        <v>6.2190139039821103E-2</v>
      </c>
      <c r="D215" s="188">
        <v>35</v>
      </c>
      <c r="E215" s="194">
        <v>6.3520871143375679E-2</v>
      </c>
      <c r="G215" s="187" t="s">
        <v>53</v>
      </c>
      <c r="H215" s="186">
        <v>3441442.97</v>
      </c>
      <c r="I215" s="194">
        <v>6.3620331964632335E-2</v>
      </c>
      <c r="J215" s="188">
        <v>35</v>
      </c>
      <c r="K215" s="194">
        <v>6.4695009242144177E-2</v>
      </c>
      <c r="M215" s="187" t="s">
        <v>53</v>
      </c>
      <c r="N215" s="186">
        <v>1829536.16</v>
      </c>
      <c r="O215" s="194">
        <v>3.4584269559399229E-2</v>
      </c>
      <c r="P215" s="188">
        <v>17</v>
      </c>
      <c r="Q215" s="194">
        <v>3.2015065913370999E-2</v>
      </c>
      <c r="T215" s="187" t="s">
        <v>53</v>
      </c>
      <c r="U215" s="186">
        <v>1689014.36</v>
      </c>
      <c r="V215" s="194">
        <v>3.437218414406084E-2</v>
      </c>
      <c r="W215" s="188">
        <v>11</v>
      </c>
      <c r="X215" s="194">
        <v>2.2357723577235773E-2</v>
      </c>
      <c r="AB215" s="187" t="s">
        <v>53</v>
      </c>
      <c r="AC215" s="186">
        <v>22882455.830000009</v>
      </c>
      <c r="AD215" s="194">
        <v>0.48927255331659236</v>
      </c>
      <c r="AE215" s="188">
        <v>245</v>
      </c>
      <c r="AF215" s="194">
        <v>0.52575107296137336</v>
      </c>
      <c r="AI215" s="187" t="s">
        <v>53</v>
      </c>
      <c r="AJ215" s="186">
        <v>22464977.730000004</v>
      </c>
      <c r="AK215" s="194">
        <v>0.50221693742976936</v>
      </c>
      <c r="AL215" s="188">
        <v>238</v>
      </c>
      <c r="AM215" s="194">
        <v>0.53724604966139955</v>
      </c>
      <c r="AP215" s="187" t="s">
        <v>53</v>
      </c>
      <c r="AQ215" s="186">
        <v>15481835.33</v>
      </c>
      <c r="AR215" s="194">
        <v>0.36311429325994893</v>
      </c>
      <c r="AS215" s="188">
        <v>161</v>
      </c>
      <c r="AT215" s="194">
        <v>0.38061465721040189</v>
      </c>
      <c r="AV215" s="187" t="s">
        <v>53</v>
      </c>
      <c r="AW215" s="186">
        <v>9386665.25</v>
      </c>
      <c r="AX215" s="194">
        <v>0.23900823082037054</v>
      </c>
      <c r="AY215" s="188">
        <v>74</v>
      </c>
      <c r="AZ215" s="194">
        <v>0.19121447028423771</v>
      </c>
      <c r="BB215" s="187" t="s">
        <v>53</v>
      </c>
      <c r="BC215" s="186">
        <v>6449153.6799999997</v>
      </c>
      <c r="BD215" s="194">
        <v>0.17494871400561252</v>
      </c>
      <c r="BE215" s="188">
        <v>53</v>
      </c>
      <c r="BF215" s="194">
        <v>0.14560439560439561</v>
      </c>
      <c r="BH215" s="187" t="s">
        <v>53</v>
      </c>
      <c r="BI215" s="186">
        <v>7762189.2000000002</v>
      </c>
      <c r="BJ215" s="194">
        <v>0.22418283097804537</v>
      </c>
      <c r="BK215" s="188">
        <v>60</v>
      </c>
      <c r="BL215" s="194">
        <v>0.1744186046511628</v>
      </c>
      <c r="BN215" s="187" t="s">
        <v>53</v>
      </c>
      <c r="BO215" s="186">
        <v>6672616.3200000003</v>
      </c>
      <c r="BP215" s="194">
        <v>0.20993775561816203</v>
      </c>
      <c r="BQ215" s="188">
        <v>54</v>
      </c>
      <c r="BR215" s="194">
        <v>0.17307692307692307</v>
      </c>
      <c r="BT215" s="187" t="s">
        <v>53</v>
      </c>
      <c r="BU215" s="186">
        <v>5346837.6100000003</v>
      </c>
      <c r="BV215" s="194">
        <v>0.18734671808462344</v>
      </c>
      <c r="BW215" s="188">
        <v>46</v>
      </c>
      <c r="BX215" s="194">
        <v>0.16606498194945848</v>
      </c>
      <c r="BZ215" s="187" t="s">
        <v>53</v>
      </c>
      <c r="CA215" s="186">
        <v>3805216.99</v>
      </c>
      <c r="CB215" s="194">
        <v>0.14214312201240736</v>
      </c>
      <c r="CC215" s="188">
        <v>32</v>
      </c>
      <c r="CD215" s="194">
        <v>0.12549019607843137</v>
      </c>
      <c r="CF215" s="187" t="s">
        <v>53</v>
      </c>
      <c r="CG215" s="186">
        <v>3218237.64</v>
      </c>
      <c r="CH215" s="194">
        <v>0.13743111807511355</v>
      </c>
      <c r="CI215" s="188">
        <v>30</v>
      </c>
      <c r="CJ215" s="194">
        <v>0.13157894736842105</v>
      </c>
      <c r="CL215" s="187" t="s">
        <v>53</v>
      </c>
      <c r="CM215" s="186">
        <v>2824415.18</v>
      </c>
      <c r="CN215" s="194">
        <v>0.12977075472005214</v>
      </c>
      <c r="CO215" s="188">
        <v>28</v>
      </c>
      <c r="CP215" s="194">
        <v>0.13145539906103287</v>
      </c>
      <c r="CR215" s="187" t="s">
        <v>53</v>
      </c>
      <c r="CS215" s="186">
        <v>2739999.9</v>
      </c>
      <c r="CT215" s="194">
        <v>0.1344547292605463</v>
      </c>
      <c r="CU215" s="188">
        <v>27</v>
      </c>
      <c r="CV215" s="194">
        <v>0.13300492610837439</v>
      </c>
      <c r="CX215" s="187" t="s">
        <v>53</v>
      </c>
      <c r="CY215" s="186">
        <v>2053323.28</v>
      </c>
      <c r="CZ215" s="194">
        <v>0.10545217405760177</v>
      </c>
      <c r="DA215" s="188">
        <v>22</v>
      </c>
      <c r="DB215" s="194">
        <v>0.11398963730569948</v>
      </c>
      <c r="DD215" s="187" t="s">
        <v>53</v>
      </c>
      <c r="DE215" s="186">
        <v>8265914.1899999995</v>
      </c>
      <c r="DF215" s="194">
        <v>0.43858637017761787</v>
      </c>
      <c r="DG215" s="188">
        <v>100</v>
      </c>
      <c r="DH215" s="194">
        <v>0.53475935828877008</v>
      </c>
      <c r="DJ215" s="187" t="s">
        <v>53</v>
      </c>
      <c r="DK215" s="186">
        <v>1537469.07</v>
      </c>
      <c r="DL215" s="194">
        <v>8.2896711792240008E-2</v>
      </c>
      <c r="DM215" s="188">
        <v>17</v>
      </c>
      <c r="DN215" s="194">
        <v>9.1891891891891897E-2</v>
      </c>
      <c r="DP215" s="187" t="s">
        <v>53</v>
      </c>
      <c r="DQ215" s="186">
        <v>174214.95</v>
      </c>
      <c r="DR215" s="194">
        <v>9.50381605450204E-3</v>
      </c>
      <c r="DS215" s="188">
        <v>2</v>
      </c>
      <c r="DT215" s="194">
        <v>1.0869565217391304E-2</v>
      </c>
      <c r="DV215" s="187" t="s">
        <v>390</v>
      </c>
      <c r="DW215" s="186">
        <v>0</v>
      </c>
      <c r="DX215" s="194">
        <v>0</v>
      </c>
      <c r="DY215" s="188">
        <v>0</v>
      </c>
      <c r="DZ215" s="194">
        <v>0</v>
      </c>
      <c r="EB215" s="187" t="s">
        <v>390</v>
      </c>
      <c r="EC215" s="186">
        <v>0</v>
      </c>
      <c r="ED215" s="194">
        <v>0</v>
      </c>
      <c r="EE215" s="188">
        <v>0</v>
      </c>
      <c r="EF215" s="194">
        <v>0</v>
      </c>
      <c r="EH215" s="187" t="s">
        <v>390</v>
      </c>
      <c r="EI215" s="186">
        <v>0</v>
      </c>
      <c r="EJ215" s="194">
        <v>0</v>
      </c>
      <c r="EK215" s="188">
        <v>0</v>
      </c>
      <c r="EL215" s="194">
        <v>0</v>
      </c>
      <c r="EN215" s="187" t="s">
        <v>389</v>
      </c>
      <c r="EO215" s="186">
        <v>5028971.68</v>
      </c>
      <c r="EP215" s="194">
        <v>0.28460444324400941</v>
      </c>
      <c r="EQ215" s="188">
        <v>43</v>
      </c>
      <c r="ER215" s="194">
        <v>0.2388888888888889</v>
      </c>
      <c r="ET215" s="187" t="s">
        <v>389</v>
      </c>
      <c r="EU215" s="186">
        <v>4979096.83</v>
      </c>
      <c r="EV215" s="194">
        <v>0.28465287390600463</v>
      </c>
      <c r="EW215" s="188">
        <v>42</v>
      </c>
      <c r="EX215" s="194">
        <v>0.23595505617977527</v>
      </c>
      <c r="EZ215" s="187" t="s">
        <v>389</v>
      </c>
      <c r="FA215" s="186">
        <v>5290582.63</v>
      </c>
      <c r="FB215" s="194">
        <v>0.30299142799409667</v>
      </c>
      <c r="FC215" s="188">
        <v>44</v>
      </c>
      <c r="FD215" s="194">
        <v>0.24719101123595505</v>
      </c>
      <c r="FF215" s="187" t="s">
        <v>389</v>
      </c>
      <c r="FG215" s="186">
        <v>9488726.3499999996</v>
      </c>
      <c r="FH215" s="194">
        <v>0.55423907340096268</v>
      </c>
      <c r="FI215" s="188">
        <v>84</v>
      </c>
      <c r="FJ215" s="194">
        <v>0.47727272727272729</v>
      </c>
      <c r="FL215" s="187" t="s">
        <v>389</v>
      </c>
      <c r="FM215" s="186">
        <v>9383860.1499999985</v>
      </c>
      <c r="FN215" s="194">
        <v>0.55701085383817905</v>
      </c>
      <c r="FO215" s="188">
        <v>84</v>
      </c>
      <c r="FP215" s="194">
        <v>0.48275862068965519</v>
      </c>
      <c r="FR215" s="187" t="s">
        <v>389</v>
      </c>
      <c r="FS215" s="186">
        <v>9383900.6399999969</v>
      </c>
      <c r="FT215" s="194">
        <v>0.56681286995566016</v>
      </c>
      <c r="FU215" s="188">
        <v>84</v>
      </c>
      <c r="FV215" s="194">
        <v>0.48554913294797686</v>
      </c>
      <c r="FX215" s="187" t="s">
        <v>389</v>
      </c>
      <c r="FY215" s="186">
        <v>10562179.310000001</v>
      </c>
      <c r="FZ215" s="194">
        <v>0.64471834743954703</v>
      </c>
      <c r="GA215" s="188">
        <v>124</v>
      </c>
      <c r="GB215" s="194">
        <v>0.72514619883040932</v>
      </c>
      <c r="GD215" s="187" t="s">
        <v>389</v>
      </c>
      <c r="GE215" s="186">
        <v>9111234.6000000015</v>
      </c>
      <c r="GF215" s="194">
        <v>0.55469801959860876</v>
      </c>
      <c r="GG215" s="188">
        <v>111</v>
      </c>
      <c r="GH215" s="194">
        <v>0.65294117647058825</v>
      </c>
      <c r="GJ215" s="187" t="s">
        <v>389</v>
      </c>
      <c r="GK215" s="186">
        <v>9087916.1399999987</v>
      </c>
      <c r="GL215" s="194">
        <v>0.56416873003185564</v>
      </c>
      <c r="GM215" s="188">
        <v>80</v>
      </c>
      <c r="GN215" s="194">
        <v>0.47904191616766467</v>
      </c>
      <c r="GP215" s="187" t="s">
        <v>389</v>
      </c>
      <c r="GQ215" s="186">
        <v>5463180.3899999997</v>
      </c>
      <c r="GR215" s="194">
        <v>0.34479782996170238</v>
      </c>
      <c r="GS215" s="188">
        <v>45</v>
      </c>
      <c r="GT215" s="194">
        <v>0.27439024390243905</v>
      </c>
      <c r="GV215" s="187" t="s">
        <v>389</v>
      </c>
      <c r="GW215" s="186">
        <v>4079047.37</v>
      </c>
      <c r="GX215" s="194">
        <v>0.25730298982154198</v>
      </c>
      <c r="GY215" s="188">
        <v>32</v>
      </c>
      <c r="GZ215" s="194">
        <v>0.1951219512195122</v>
      </c>
      <c r="HB215" s="187" t="s">
        <v>389</v>
      </c>
      <c r="HC215" s="186">
        <v>166846.33000000002</v>
      </c>
      <c r="HD215" s="194">
        <v>1.0818059908900137E-2</v>
      </c>
      <c r="HE215" s="188">
        <v>2</v>
      </c>
      <c r="HF215" s="194">
        <v>1.2658227848101266E-2</v>
      </c>
      <c r="HH215" s="187" t="s">
        <v>389</v>
      </c>
      <c r="HI215" s="186">
        <v>166846.33000000002</v>
      </c>
      <c r="HJ215" s="194">
        <v>1.0907787192577238E-2</v>
      </c>
      <c r="HK215" s="188">
        <v>2</v>
      </c>
      <c r="HL215" s="194">
        <v>1.2738853503184714E-2</v>
      </c>
      <c r="HN215" s="187" t="s">
        <v>389</v>
      </c>
      <c r="HO215" s="186">
        <v>3794838.32</v>
      </c>
      <c r="HP215" s="194">
        <v>0.24958405374203096</v>
      </c>
      <c r="HQ215" s="188">
        <v>29</v>
      </c>
      <c r="HR215" s="194">
        <v>0.1858974358974359</v>
      </c>
      <c r="HT215" s="187" t="s">
        <v>389</v>
      </c>
      <c r="HU215" s="186">
        <v>3768282.4499999997</v>
      </c>
      <c r="HV215" s="194">
        <v>0.2567939940125199</v>
      </c>
      <c r="HW215" s="188">
        <v>29</v>
      </c>
      <c r="HX215" s="194">
        <v>0.19078947368421054</v>
      </c>
      <c r="HZ215" s="187" t="s">
        <v>389</v>
      </c>
      <c r="IA215" s="186">
        <v>3756718.85</v>
      </c>
      <c r="IB215" s="194">
        <v>0.26017578798647018</v>
      </c>
      <c r="IC215" s="188">
        <v>29</v>
      </c>
      <c r="ID215" s="194">
        <v>0.19333333333333333</v>
      </c>
      <c r="IF215" s="187" t="s">
        <v>389</v>
      </c>
      <c r="IG215" s="186">
        <v>3683399.97</v>
      </c>
      <c r="IH215" s="194">
        <v>0.25691767050373354</v>
      </c>
      <c r="II215" s="188">
        <v>28</v>
      </c>
      <c r="IJ215" s="194">
        <v>0.18791946308724833</v>
      </c>
      <c r="IM215" s="187" t="s">
        <v>389</v>
      </c>
      <c r="IN215" s="186">
        <v>5058416.18</v>
      </c>
      <c r="IO215" s="194">
        <v>0.35823097904716233</v>
      </c>
      <c r="IP215" s="188">
        <v>41</v>
      </c>
      <c r="IQ215" s="194">
        <v>0.27702702702702703</v>
      </c>
      <c r="IT215" s="187" t="s">
        <v>389</v>
      </c>
      <c r="IU215" s="186">
        <v>5038831.7399999993</v>
      </c>
      <c r="IV215" s="194">
        <v>0.36009657156356339</v>
      </c>
      <c r="IW215" s="188">
        <v>41</v>
      </c>
      <c r="IX215" s="194">
        <v>0.28082191780821919</v>
      </c>
      <c r="JA215" s="187" t="s">
        <v>389</v>
      </c>
      <c r="JB215" s="186">
        <v>5032689.46</v>
      </c>
      <c r="JC215" s="194">
        <v>0.36174041104841559</v>
      </c>
      <c r="JD215" s="188">
        <v>41</v>
      </c>
      <c r="JE215" s="194">
        <v>0.28275862068965518</v>
      </c>
      <c r="JH215" s="187" t="s">
        <v>389</v>
      </c>
      <c r="JI215" s="186">
        <v>4959318.9900000012</v>
      </c>
      <c r="JJ215" s="194">
        <v>0.36122152235289157</v>
      </c>
      <c r="JK215" s="188">
        <v>40</v>
      </c>
      <c r="JL215" s="194">
        <v>0.27972027972027974</v>
      </c>
      <c r="JN215" s="187" t="s">
        <v>389</v>
      </c>
      <c r="JO215" s="186">
        <v>4957562.120000001</v>
      </c>
      <c r="JP215" s="194">
        <v>0.36829481154568727</v>
      </c>
      <c r="JQ215" s="188">
        <v>40</v>
      </c>
      <c r="JR215" s="194">
        <v>0.28776978417266186</v>
      </c>
      <c r="JT215" s="187" t="s">
        <v>389</v>
      </c>
      <c r="JU215" s="186">
        <v>4883185.7500000009</v>
      </c>
      <c r="JV215" s="194">
        <v>0.36761653552524054</v>
      </c>
      <c r="JW215" s="188">
        <v>39</v>
      </c>
      <c r="JX215" s="194">
        <v>0.28676470588235292</v>
      </c>
      <c r="JZ215" s="187" t="s">
        <v>389</v>
      </c>
      <c r="KA215" s="186">
        <v>4686461.67</v>
      </c>
      <c r="KB215" s="194">
        <v>0.36151471434699545</v>
      </c>
      <c r="KC215" s="188">
        <v>37</v>
      </c>
      <c r="KD215" s="194">
        <v>0.27611940298507465</v>
      </c>
      <c r="KF215" s="187" t="s">
        <v>389</v>
      </c>
      <c r="KG215" s="186">
        <v>4604260.8499999996</v>
      </c>
      <c r="KH215" s="194">
        <v>0.36521914074052753</v>
      </c>
      <c r="KI215" s="188">
        <v>36</v>
      </c>
      <c r="KJ215" s="194">
        <v>0.27692307692307694</v>
      </c>
      <c r="KL215" s="187" t="s">
        <v>389</v>
      </c>
      <c r="KM215" s="186">
        <v>30121.41</v>
      </c>
      <c r="KN215" s="194">
        <v>2.5157363131976499E-3</v>
      </c>
      <c r="KO215" s="188">
        <v>1</v>
      </c>
      <c r="KP215" s="194">
        <v>7.9365079365079361E-3</v>
      </c>
      <c r="KR215" s="187" t="s">
        <v>389</v>
      </c>
      <c r="KS215" s="186">
        <v>30121.41</v>
      </c>
      <c r="KT215" s="194">
        <v>2.5371884743204212E-3</v>
      </c>
      <c r="KU215" s="188">
        <v>1</v>
      </c>
      <c r="KV215" s="194">
        <v>8.0000000000000002E-3</v>
      </c>
      <c r="KX215" s="187" t="s">
        <v>389</v>
      </c>
      <c r="KY215" s="186">
        <v>30121.41</v>
      </c>
      <c r="KZ215" s="194">
        <v>2.6382414051675431E-3</v>
      </c>
      <c r="LA215" s="188">
        <v>1</v>
      </c>
      <c r="LB215" s="194">
        <v>8.1967213114754103E-3</v>
      </c>
      <c r="LD215" s="187" t="s">
        <v>389</v>
      </c>
      <c r="LE215" s="186">
        <v>0</v>
      </c>
      <c r="LF215" s="194">
        <v>0</v>
      </c>
      <c r="LG215" s="188">
        <v>0</v>
      </c>
      <c r="LH215" s="194">
        <v>0</v>
      </c>
    </row>
    <row r="216" spans="1:320" ht="17.399999999999999" x14ac:dyDescent="0.3">
      <c r="A216" s="187" t="s">
        <v>54</v>
      </c>
      <c r="B216" s="186">
        <v>32537567.359999992</v>
      </c>
      <c r="C216" s="194">
        <v>0.59637349695778641</v>
      </c>
      <c r="D216" s="188">
        <v>361</v>
      </c>
      <c r="E216" s="194">
        <v>0.65517241379310343</v>
      </c>
      <c r="G216" s="187" t="s">
        <v>54</v>
      </c>
      <c r="H216" s="186">
        <v>33204442.139999993</v>
      </c>
      <c r="I216" s="194">
        <v>0.61383485068974608</v>
      </c>
      <c r="J216" s="188">
        <v>362</v>
      </c>
      <c r="K216" s="194">
        <v>0.66913123844731981</v>
      </c>
      <c r="M216" s="187" t="s">
        <v>54</v>
      </c>
      <c r="N216" s="186">
        <v>33023412.510000005</v>
      </c>
      <c r="O216" s="194">
        <v>0.62425144962266121</v>
      </c>
      <c r="P216" s="188">
        <v>362</v>
      </c>
      <c r="Q216" s="194">
        <v>0.68173258003766479</v>
      </c>
      <c r="T216" s="187" t="s">
        <v>54</v>
      </c>
      <c r="U216" s="186">
        <v>33452240.209999982</v>
      </c>
      <c r="V216" s="194">
        <v>0.68076778253648229</v>
      </c>
      <c r="W216" s="188">
        <v>362</v>
      </c>
      <c r="X216" s="194">
        <v>0.73577235772357719</v>
      </c>
      <c r="AB216" s="187" t="s">
        <v>54</v>
      </c>
      <c r="AC216" s="186">
        <v>14258304.449999999</v>
      </c>
      <c r="AD216" s="194">
        <v>0.3048709926961029</v>
      </c>
      <c r="AE216" s="188">
        <v>138</v>
      </c>
      <c r="AF216" s="194">
        <v>0.29613733905579398</v>
      </c>
      <c r="AI216" s="187" t="s">
        <v>54</v>
      </c>
      <c r="AJ216" s="186">
        <v>15176523.240000004</v>
      </c>
      <c r="AK216" s="194">
        <v>0.33927952718360077</v>
      </c>
      <c r="AL216" s="188">
        <v>141</v>
      </c>
      <c r="AM216" s="194">
        <v>0.31828442437923249</v>
      </c>
      <c r="AP216" s="187" t="s">
        <v>54</v>
      </c>
      <c r="AQ216" s="186">
        <v>14393712.290000001</v>
      </c>
      <c r="AR216" s="194">
        <v>0.33759322161517863</v>
      </c>
      <c r="AS216" s="188">
        <v>132</v>
      </c>
      <c r="AT216" s="194">
        <v>0.31205673758865249</v>
      </c>
      <c r="AV216" s="187" t="s">
        <v>54</v>
      </c>
      <c r="AW216" s="186">
        <v>12245739.109999998</v>
      </c>
      <c r="AX216" s="194">
        <v>0.31180748027303079</v>
      </c>
      <c r="AY216" s="188">
        <v>114</v>
      </c>
      <c r="AZ216" s="194">
        <v>0.29457364341085274</v>
      </c>
      <c r="BB216" s="187" t="s">
        <v>54</v>
      </c>
      <c r="BC216" s="186">
        <v>12627413.570000004</v>
      </c>
      <c r="BD216" s="194">
        <v>0.34254878622903606</v>
      </c>
      <c r="BE216" s="188">
        <v>123</v>
      </c>
      <c r="BF216" s="194">
        <v>0.33791208791208793</v>
      </c>
      <c r="BH216" s="187" t="s">
        <v>54</v>
      </c>
      <c r="BI216" s="186">
        <v>3934706.14</v>
      </c>
      <c r="BJ216" s="194">
        <v>0.11363979140471057</v>
      </c>
      <c r="BK216" s="188">
        <v>38</v>
      </c>
      <c r="BL216" s="194">
        <v>0.11046511627906977</v>
      </c>
      <c r="BN216" s="187" t="s">
        <v>54</v>
      </c>
      <c r="BO216" s="186">
        <v>2477221.25</v>
      </c>
      <c r="BP216" s="194">
        <v>7.793978320555045E-2</v>
      </c>
      <c r="BQ216" s="188">
        <v>24</v>
      </c>
      <c r="BR216" s="194">
        <v>7.6923076923076927E-2</v>
      </c>
      <c r="BT216" s="187" t="s">
        <v>54</v>
      </c>
      <c r="BU216" s="186">
        <v>3251672.31</v>
      </c>
      <c r="BV216" s="194">
        <v>0.11393466194406196</v>
      </c>
      <c r="BW216" s="188">
        <v>30</v>
      </c>
      <c r="BX216" s="194">
        <v>0.10830324909747292</v>
      </c>
      <c r="BZ216" s="187" t="s">
        <v>54</v>
      </c>
      <c r="CA216" s="186">
        <v>4976361.84</v>
      </c>
      <c r="CB216" s="194">
        <v>0.18589100439210651</v>
      </c>
      <c r="CC216" s="188">
        <v>44</v>
      </c>
      <c r="CD216" s="194">
        <v>0.17254901960784313</v>
      </c>
      <c r="CF216" s="187" t="s">
        <v>54</v>
      </c>
      <c r="CG216" s="186">
        <v>5775627.4500000002</v>
      </c>
      <c r="CH216" s="194">
        <v>0.24664149352215547</v>
      </c>
      <c r="CI216" s="188">
        <v>47</v>
      </c>
      <c r="CJ216" s="194">
        <v>0.20614035087719298</v>
      </c>
      <c r="CL216" s="187" t="s">
        <v>54</v>
      </c>
      <c r="CM216" s="186">
        <v>6886471.3299999991</v>
      </c>
      <c r="CN216" s="194">
        <v>0.31640623807017682</v>
      </c>
      <c r="CO216" s="188">
        <v>55</v>
      </c>
      <c r="CP216" s="194">
        <v>0.25821596244131456</v>
      </c>
      <c r="CR216" s="187" t="s">
        <v>54</v>
      </c>
      <c r="CS216" s="186">
        <v>6263193.9099999983</v>
      </c>
      <c r="CT216" s="194">
        <v>0.30734163219325378</v>
      </c>
      <c r="CU216" s="188">
        <v>51</v>
      </c>
      <c r="CV216" s="194">
        <v>0.25123152709359609</v>
      </c>
      <c r="CX216" s="187" t="s">
        <v>54</v>
      </c>
      <c r="CY216" s="186">
        <v>5524834.2199999997</v>
      </c>
      <c r="CZ216" s="194">
        <v>0.28373797028533887</v>
      </c>
      <c r="DA216" s="188">
        <v>45</v>
      </c>
      <c r="DB216" s="194">
        <v>0.23316062176165803</v>
      </c>
      <c r="DD216" s="187" t="s">
        <v>54</v>
      </c>
      <c r="DE216" s="186">
        <v>6774374.129999999</v>
      </c>
      <c r="DF216" s="194">
        <v>0.3594458025582114</v>
      </c>
      <c r="DG216" s="188">
        <v>58</v>
      </c>
      <c r="DH216" s="194">
        <v>0.31016042780748665</v>
      </c>
      <c r="DJ216" s="187" t="s">
        <v>54</v>
      </c>
      <c r="DK216" s="186">
        <v>3328491.44</v>
      </c>
      <c r="DL216" s="194">
        <v>0.17946442044822278</v>
      </c>
      <c r="DM216" s="188">
        <v>25</v>
      </c>
      <c r="DN216" s="194">
        <v>0.13513513513513514</v>
      </c>
      <c r="DP216" s="187" t="s">
        <v>54</v>
      </c>
      <c r="DQ216" s="186">
        <v>3323415.51</v>
      </c>
      <c r="DR216" s="194">
        <v>0.18129976606324019</v>
      </c>
      <c r="DS216" s="188">
        <v>25</v>
      </c>
      <c r="DT216" s="194">
        <v>0.1358695652173913</v>
      </c>
      <c r="DV216" s="187" t="s">
        <v>391</v>
      </c>
      <c r="DW216" s="186">
        <v>0</v>
      </c>
      <c r="DX216" s="194">
        <v>0</v>
      </c>
      <c r="DY216" s="188">
        <v>0</v>
      </c>
      <c r="DZ216" s="194">
        <v>0</v>
      </c>
      <c r="EB216" s="187" t="s">
        <v>391</v>
      </c>
      <c r="EC216" s="186">
        <v>0</v>
      </c>
      <c r="ED216" s="194">
        <v>0</v>
      </c>
      <c r="EE216" s="188">
        <v>0</v>
      </c>
      <c r="EF216" s="194">
        <v>0</v>
      </c>
      <c r="EH216" s="187" t="s">
        <v>391</v>
      </c>
      <c r="EI216" s="186">
        <v>0</v>
      </c>
      <c r="EJ216" s="194">
        <v>0</v>
      </c>
      <c r="EK216" s="188">
        <v>0</v>
      </c>
      <c r="EL216" s="194">
        <v>0</v>
      </c>
      <c r="EN216" s="187" t="s">
        <v>390</v>
      </c>
      <c r="EO216" s="186">
        <v>0</v>
      </c>
      <c r="EP216" s="194">
        <v>0</v>
      </c>
      <c r="EQ216" s="188">
        <v>0</v>
      </c>
      <c r="ER216" s="194">
        <v>0</v>
      </c>
      <c r="ET216" s="187" t="s">
        <v>390</v>
      </c>
      <c r="EU216" s="186">
        <v>0</v>
      </c>
      <c r="EV216" s="194">
        <v>0</v>
      </c>
      <c r="EW216" s="188">
        <v>0</v>
      </c>
      <c r="EX216" s="194">
        <v>0</v>
      </c>
      <c r="EZ216" s="187" t="s">
        <v>390</v>
      </c>
      <c r="FA216" s="186">
        <v>0</v>
      </c>
      <c r="FB216" s="194">
        <v>0</v>
      </c>
      <c r="FC216" s="188">
        <v>0</v>
      </c>
      <c r="FD216" s="194">
        <v>0</v>
      </c>
      <c r="FF216" s="187" t="s">
        <v>390</v>
      </c>
      <c r="FG216" s="186">
        <v>0</v>
      </c>
      <c r="FH216" s="194">
        <v>0</v>
      </c>
      <c r="FI216" s="188">
        <v>0</v>
      </c>
      <c r="FJ216" s="194">
        <v>0</v>
      </c>
      <c r="FL216" s="187" t="s">
        <v>390</v>
      </c>
      <c r="FM216" s="186">
        <v>0</v>
      </c>
      <c r="FN216" s="194">
        <v>0</v>
      </c>
      <c r="FO216" s="188">
        <v>0</v>
      </c>
      <c r="FP216" s="194">
        <v>0</v>
      </c>
      <c r="FR216" s="187" t="s">
        <v>390</v>
      </c>
      <c r="FS216" s="186">
        <v>166846.33000000002</v>
      </c>
      <c r="FT216" s="194">
        <v>1.0077967657260829E-2</v>
      </c>
      <c r="FU216" s="188">
        <v>2</v>
      </c>
      <c r="FV216" s="194">
        <v>1.1560693641618497E-2</v>
      </c>
      <c r="FX216" s="187" t="s">
        <v>390</v>
      </c>
      <c r="FY216" s="186">
        <v>4094174.26</v>
      </c>
      <c r="FZ216" s="194">
        <v>0.24990952961171894</v>
      </c>
      <c r="GA216" s="188">
        <v>34</v>
      </c>
      <c r="GB216" s="194">
        <v>0.19883040935672514</v>
      </c>
      <c r="GD216" s="187" t="s">
        <v>390</v>
      </c>
      <c r="GE216" s="186">
        <v>5589358.7799999984</v>
      </c>
      <c r="GF216" s="194">
        <v>0.34028387833324963</v>
      </c>
      <c r="GG216" s="188">
        <v>46</v>
      </c>
      <c r="GH216" s="194">
        <v>0.27058823529411763</v>
      </c>
      <c r="GJ216" s="187" t="s">
        <v>390</v>
      </c>
      <c r="GK216" s="186">
        <v>166846.33000000002</v>
      </c>
      <c r="GL216" s="194">
        <v>1.035765302589774E-2</v>
      </c>
      <c r="GM216" s="188">
        <v>2</v>
      </c>
      <c r="GN216" s="194">
        <v>1.1976047904191617E-2</v>
      </c>
      <c r="GP216" s="187" t="s">
        <v>390</v>
      </c>
      <c r="GQ216" s="186">
        <v>0</v>
      </c>
      <c r="GR216" s="194">
        <v>0</v>
      </c>
      <c r="GS216" s="188">
        <v>0</v>
      </c>
      <c r="GT216" s="194">
        <v>0</v>
      </c>
      <c r="GV216" s="187" t="s">
        <v>390</v>
      </c>
      <c r="GW216" s="186">
        <v>0</v>
      </c>
      <c r="GX216" s="194">
        <v>0</v>
      </c>
      <c r="GY216" s="188">
        <v>0</v>
      </c>
      <c r="GZ216" s="194">
        <v>0</v>
      </c>
      <c r="HB216" s="187" t="s">
        <v>390</v>
      </c>
      <c r="HC216" s="186">
        <v>0</v>
      </c>
      <c r="HD216" s="194">
        <v>0</v>
      </c>
      <c r="HE216" s="188">
        <v>0</v>
      </c>
      <c r="HF216" s="194">
        <v>0</v>
      </c>
      <c r="HH216" s="187" t="s">
        <v>390</v>
      </c>
      <c r="HI216" s="186">
        <v>0</v>
      </c>
      <c r="HJ216" s="194">
        <v>0</v>
      </c>
      <c r="HK216" s="188">
        <v>0</v>
      </c>
      <c r="HL216" s="194">
        <v>0</v>
      </c>
      <c r="HN216" s="187" t="s">
        <v>390</v>
      </c>
      <c r="HO216" s="186">
        <v>0</v>
      </c>
      <c r="HP216" s="194">
        <v>0</v>
      </c>
      <c r="HQ216" s="188">
        <v>0</v>
      </c>
      <c r="HR216" s="194">
        <v>0</v>
      </c>
      <c r="HT216" s="187" t="s">
        <v>390</v>
      </c>
      <c r="HU216" s="186">
        <v>0</v>
      </c>
      <c r="HV216" s="194">
        <v>0</v>
      </c>
      <c r="HW216" s="188">
        <v>0</v>
      </c>
      <c r="HX216" s="194">
        <v>0</v>
      </c>
      <c r="HZ216" s="187" t="s">
        <v>390</v>
      </c>
      <c r="IA216" s="186">
        <v>0</v>
      </c>
      <c r="IB216" s="194">
        <v>0</v>
      </c>
      <c r="IC216" s="188">
        <v>0</v>
      </c>
      <c r="ID216" s="194">
        <v>0</v>
      </c>
      <c r="IF216" s="187" t="s">
        <v>390</v>
      </c>
      <c r="IG216" s="186">
        <v>30121.41</v>
      </c>
      <c r="IH216" s="194">
        <v>2.1009726210884081E-3</v>
      </c>
      <c r="II216" s="188">
        <v>1</v>
      </c>
      <c r="IJ216" s="194">
        <v>6.7114093959731542E-3</v>
      </c>
      <c r="IM216" s="187" t="s">
        <v>390</v>
      </c>
      <c r="IN216" s="186">
        <v>30121.41</v>
      </c>
      <c r="IO216" s="194">
        <v>2.1331622014899112E-3</v>
      </c>
      <c r="IP216" s="188">
        <v>1</v>
      </c>
      <c r="IQ216" s="194">
        <v>6.7567567567567571E-3</v>
      </c>
      <c r="IT216" s="187" t="s">
        <v>390</v>
      </c>
      <c r="IU216" s="186">
        <v>30121.41</v>
      </c>
      <c r="IV216" s="194">
        <v>2.1526054115989265E-3</v>
      </c>
      <c r="IW216" s="188">
        <v>1</v>
      </c>
      <c r="IX216" s="194">
        <v>6.8493150684931503E-3</v>
      </c>
      <c r="JA216" s="187" t="s">
        <v>390</v>
      </c>
      <c r="JB216" s="186">
        <v>30121.41</v>
      </c>
      <c r="JC216" s="194">
        <v>2.1650712449795889E-3</v>
      </c>
      <c r="JD216" s="188">
        <v>1</v>
      </c>
      <c r="JE216" s="194">
        <v>6.8965517241379309E-3</v>
      </c>
      <c r="JH216" s="187" t="s">
        <v>390</v>
      </c>
      <c r="JI216" s="186">
        <v>30121.41</v>
      </c>
      <c r="JJ216" s="194">
        <v>2.1939507415342945E-3</v>
      </c>
      <c r="JK216" s="188">
        <v>1</v>
      </c>
      <c r="JL216" s="194">
        <v>6.993006993006993E-3</v>
      </c>
      <c r="JN216" s="187" t="s">
        <v>390</v>
      </c>
      <c r="JO216" s="186">
        <v>30121.41</v>
      </c>
      <c r="JP216" s="194">
        <v>2.2377044908194468E-3</v>
      </c>
      <c r="JQ216" s="188">
        <v>1</v>
      </c>
      <c r="JR216" s="194">
        <v>7.1942446043165471E-3</v>
      </c>
      <c r="JT216" s="187" t="s">
        <v>390</v>
      </c>
      <c r="JU216" s="186">
        <v>30121.41</v>
      </c>
      <c r="JV216" s="194">
        <v>2.267603354907262E-3</v>
      </c>
      <c r="JW216" s="188">
        <v>1</v>
      </c>
      <c r="JX216" s="194">
        <v>7.3529411764705881E-3</v>
      </c>
      <c r="JZ216" s="187" t="s">
        <v>390</v>
      </c>
      <c r="KA216" s="186">
        <v>30121.41</v>
      </c>
      <c r="KB216" s="194">
        <v>2.3235723875831321E-3</v>
      </c>
      <c r="KC216" s="188">
        <v>1</v>
      </c>
      <c r="KD216" s="194">
        <v>7.462686567164179E-3</v>
      </c>
      <c r="KF216" s="187" t="s">
        <v>390</v>
      </c>
      <c r="KG216" s="186">
        <v>30121.41</v>
      </c>
      <c r="KH216" s="194">
        <v>2.3892902327836475E-3</v>
      </c>
      <c r="KI216" s="188">
        <v>1</v>
      </c>
      <c r="KJ216" s="194">
        <v>7.6923076923076927E-3</v>
      </c>
      <c r="KL216" s="187" t="s">
        <v>390</v>
      </c>
      <c r="KM216" s="186">
        <v>90983.790000000008</v>
      </c>
      <c r="KN216" s="194">
        <v>7.5989545116031823E-3</v>
      </c>
      <c r="KO216" s="188">
        <v>2</v>
      </c>
      <c r="KP216" s="194">
        <v>1.5873015873015872E-2</v>
      </c>
      <c r="KR216" s="187" t="s">
        <v>390</v>
      </c>
      <c r="KS216" s="186">
        <v>90083.790000000008</v>
      </c>
      <c r="KT216" s="194">
        <v>7.5879433834970282E-3</v>
      </c>
      <c r="KU216" s="188">
        <v>2</v>
      </c>
      <c r="KV216" s="194">
        <v>1.6E-2</v>
      </c>
      <c r="KX216" s="187" t="s">
        <v>390</v>
      </c>
      <c r="KY216" s="186">
        <v>89183.790000000008</v>
      </c>
      <c r="KZ216" s="194">
        <v>7.8113331164698834E-3</v>
      </c>
      <c r="LA216" s="188">
        <v>2</v>
      </c>
      <c r="LB216" s="194">
        <v>1.6393442622950821E-2</v>
      </c>
      <c r="LD216" s="187" t="s">
        <v>390</v>
      </c>
      <c r="LE216" s="186">
        <v>0</v>
      </c>
      <c r="LF216" s="194">
        <v>0</v>
      </c>
      <c r="LG216" s="188">
        <v>0</v>
      </c>
      <c r="LH216" s="194">
        <v>0</v>
      </c>
    </row>
    <row r="217" spans="1:320" ht="17.399999999999999" x14ac:dyDescent="0.3">
      <c r="A217" s="187" t="s">
        <v>55</v>
      </c>
      <c r="B217" s="186">
        <v>3337898.79</v>
      </c>
      <c r="C217" s="194">
        <v>6.1179569814141896E-2</v>
      </c>
      <c r="D217" s="188">
        <v>30</v>
      </c>
      <c r="E217" s="194">
        <v>5.4446460980036297E-2</v>
      </c>
      <c r="G217" s="187" t="s">
        <v>55</v>
      </c>
      <c r="H217" s="186">
        <v>8331841.5299999993</v>
      </c>
      <c r="I217" s="194">
        <v>0.15402682207321602</v>
      </c>
      <c r="J217" s="188">
        <v>77</v>
      </c>
      <c r="K217" s="194">
        <v>0.14232902033271719</v>
      </c>
      <c r="M217" s="187" t="s">
        <v>55</v>
      </c>
      <c r="N217" s="186">
        <v>9005482.1500000004</v>
      </c>
      <c r="O217" s="194">
        <v>0.17023332416012929</v>
      </c>
      <c r="P217" s="188">
        <v>86</v>
      </c>
      <c r="Q217" s="194">
        <v>0.16195856873822975</v>
      </c>
      <c r="T217" s="187" t="s">
        <v>55</v>
      </c>
      <c r="U217" s="186">
        <v>7110597.1600000029</v>
      </c>
      <c r="V217" s="194">
        <v>0.1447037756136994</v>
      </c>
      <c r="W217" s="188">
        <v>68</v>
      </c>
      <c r="X217" s="194">
        <v>0.13821138211382114</v>
      </c>
      <c r="AB217" s="187" t="s">
        <v>55</v>
      </c>
      <c r="AC217" s="186">
        <v>9385110.8599999975</v>
      </c>
      <c r="AD217" s="194">
        <v>0.20067239232299991</v>
      </c>
      <c r="AE217" s="188">
        <v>82</v>
      </c>
      <c r="AF217" s="194">
        <v>0.17596566523605151</v>
      </c>
      <c r="AI217" s="187" t="s">
        <v>55</v>
      </c>
      <c r="AJ217" s="186">
        <v>6847670.2200000016</v>
      </c>
      <c r="AK217" s="194">
        <v>0.1530834353699328</v>
      </c>
      <c r="AL217" s="188">
        <v>63</v>
      </c>
      <c r="AM217" s="194">
        <v>0.14221218961625282</v>
      </c>
      <c r="AP217" s="187" t="s">
        <v>55</v>
      </c>
      <c r="AQ217" s="186">
        <v>12518262.279999999</v>
      </c>
      <c r="AR217" s="194">
        <v>0.29360601399994846</v>
      </c>
      <c r="AS217" s="188">
        <v>129</v>
      </c>
      <c r="AT217" s="194">
        <v>0.30496453900709219</v>
      </c>
      <c r="AV217" s="187" t="s">
        <v>55</v>
      </c>
      <c r="AW217" s="186">
        <v>17640993.120000008</v>
      </c>
      <c r="AX217" s="194">
        <v>0.44918428890659873</v>
      </c>
      <c r="AY217" s="188">
        <v>199</v>
      </c>
      <c r="AZ217" s="194">
        <v>0.51421188630490955</v>
      </c>
      <c r="BB217" s="187" t="s">
        <v>55</v>
      </c>
      <c r="BC217" s="186">
        <v>14188309.360000003</v>
      </c>
      <c r="BD217" s="194">
        <v>0.38489181675785339</v>
      </c>
      <c r="BE217" s="188">
        <v>162</v>
      </c>
      <c r="BF217" s="194">
        <v>0.44505494505494503</v>
      </c>
      <c r="BH217" s="187" t="s">
        <v>55</v>
      </c>
      <c r="BI217" s="186">
        <v>9673111.6099999994</v>
      </c>
      <c r="BJ217" s="194">
        <v>0.27937293065420232</v>
      </c>
      <c r="BK217" s="188">
        <v>91</v>
      </c>
      <c r="BL217" s="194">
        <v>0.26453488372093026</v>
      </c>
      <c r="BN217" s="187" t="s">
        <v>55</v>
      </c>
      <c r="BO217" s="186">
        <v>2621578.5699999998</v>
      </c>
      <c r="BP217" s="194">
        <v>8.2481637601856089E-2</v>
      </c>
      <c r="BQ217" s="188">
        <v>24</v>
      </c>
      <c r="BR217" s="194">
        <v>7.6923076923076927E-2</v>
      </c>
      <c r="BT217" s="187" t="s">
        <v>55</v>
      </c>
      <c r="BU217" s="186">
        <v>2011106.87</v>
      </c>
      <c r="BV217" s="194">
        <v>7.0466750497017505E-2</v>
      </c>
      <c r="BW217" s="188">
        <v>16</v>
      </c>
      <c r="BX217" s="194">
        <v>5.7761732851985562E-2</v>
      </c>
      <c r="BZ217" s="187" t="s">
        <v>55</v>
      </c>
      <c r="CA217" s="186">
        <v>836849.06</v>
      </c>
      <c r="CB217" s="194">
        <v>3.1260329793058247E-2</v>
      </c>
      <c r="CC217" s="188">
        <v>5</v>
      </c>
      <c r="CD217" s="194">
        <v>1.9607843137254902E-2</v>
      </c>
      <c r="CF217" s="187" t="s">
        <v>55</v>
      </c>
      <c r="CG217" s="186">
        <v>1131211.3400000001</v>
      </c>
      <c r="CH217" s="194">
        <v>4.8307072573872269E-2</v>
      </c>
      <c r="CI217" s="188">
        <v>7</v>
      </c>
      <c r="CJ217" s="194">
        <v>3.0701754385964911E-2</v>
      </c>
      <c r="CL217" s="187" t="s">
        <v>55</v>
      </c>
      <c r="CM217" s="186">
        <v>1611318.66</v>
      </c>
      <c r="CN217" s="194">
        <v>7.4033746909228523E-2</v>
      </c>
      <c r="CO217" s="188">
        <v>17</v>
      </c>
      <c r="CP217" s="194">
        <v>7.9812206572769953E-2</v>
      </c>
      <c r="CR217" s="187" t="s">
        <v>55</v>
      </c>
      <c r="CS217" s="186">
        <v>894086.21</v>
      </c>
      <c r="CT217" s="194">
        <v>4.3873767769530919E-2</v>
      </c>
      <c r="CU217" s="188">
        <v>9</v>
      </c>
      <c r="CV217" s="194">
        <v>4.4334975369458129E-2</v>
      </c>
      <c r="CX217" s="187" t="s">
        <v>55</v>
      </c>
      <c r="CY217" s="186">
        <v>1346281.29</v>
      </c>
      <c r="CZ217" s="194">
        <v>6.9140738970033325E-2</v>
      </c>
      <c r="DA217" s="188">
        <v>11</v>
      </c>
      <c r="DB217" s="194">
        <v>5.6994818652849742E-2</v>
      </c>
      <c r="DD217" s="187" t="s">
        <v>55</v>
      </c>
      <c r="DE217" s="186">
        <v>894086.21</v>
      </c>
      <c r="DF217" s="194">
        <v>4.7439885831885631E-2</v>
      </c>
      <c r="DG217" s="188">
        <v>9</v>
      </c>
      <c r="DH217" s="194">
        <v>4.8128342245989303E-2</v>
      </c>
      <c r="DJ217" s="187" t="s">
        <v>55</v>
      </c>
      <c r="DK217" s="186">
        <v>894086.21</v>
      </c>
      <c r="DL217" s="194">
        <v>4.8207023031550285E-2</v>
      </c>
      <c r="DM217" s="188">
        <v>9</v>
      </c>
      <c r="DN217" s="194">
        <v>4.8648648648648651E-2</v>
      </c>
      <c r="DP217" s="187" t="s">
        <v>55</v>
      </c>
      <c r="DQ217" s="186">
        <v>894086.21</v>
      </c>
      <c r="DR217" s="194">
        <v>4.877440699955362E-2</v>
      </c>
      <c r="DS217" s="188">
        <v>9</v>
      </c>
      <c r="DT217" s="194">
        <v>4.8913043478260872E-2</v>
      </c>
      <c r="DV217" s="187" t="s">
        <v>0</v>
      </c>
      <c r="DW217" s="186">
        <v>166846.32999999999</v>
      </c>
      <c r="DX217" s="194">
        <v>9.1016221642040273E-3</v>
      </c>
      <c r="DY217" s="188">
        <v>2</v>
      </c>
      <c r="DZ217" s="194">
        <v>1.0869565217391304E-2</v>
      </c>
      <c r="EB217" s="187" t="s">
        <v>0</v>
      </c>
      <c r="EC217" s="186">
        <v>166846.32999999999</v>
      </c>
      <c r="ED217" s="194">
        <v>9.2264844167949979E-3</v>
      </c>
      <c r="EE217" s="188">
        <v>2</v>
      </c>
      <c r="EF217" s="194">
        <v>1.0869565217391304E-2</v>
      </c>
      <c r="EH217" s="187" t="s">
        <v>0</v>
      </c>
      <c r="EI217" s="186">
        <v>166846.32999999999</v>
      </c>
      <c r="EJ217" s="194">
        <v>9.3205786809313716E-3</v>
      </c>
      <c r="EK217" s="188">
        <v>2</v>
      </c>
      <c r="EL217" s="194">
        <v>1.092896174863388E-2</v>
      </c>
      <c r="EN217" s="187" t="s">
        <v>391</v>
      </c>
      <c r="EO217" s="186">
        <v>0</v>
      </c>
      <c r="EP217" s="194">
        <v>0</v>
      </c>
      <c r="EQ217" s="188">
        <v>0</v>
      </c>
      <c r="ER217" s="194">
        <v>0</v>
      </c>
      <c r="ET217" s="187" t="s">
        <v>391</v>
      </c>
      <c r="EU217" s="186">
        <v>0</v>
      </c>
      <c r="EV217" s="194">
        <v>0</v>
      </c>
      <c r="EW217" s="188">
        <v>0</v>
      </c>
      <c r="EX217" s="194">
        <v>0</v>
      </c>
      <c r="EZ217" s="187" t="s">
        <v>391</v>
      </c>
      <c r="FA217" s="186">
        <v>0</v>
      </c>
      <c r="FB217" s="194">
        <v>0</v>
      </c>
      <c r="FC217" s="188">
        <v>0</v>
      </c>
      <c r="FD217" s="194">
        <v>0</v>
      </c>
      <c r="FF217" s="187" t="s">
        <v>391</v>
      </c>
      <c r="FG217" s="186">
        <v>0</v>
      </c>
      <c r="FH217" s="194">
        <v>0</v>
      </c>
      <c r="FI217" s="188">
        <v>0</v>
      </c>
      <c r="FJ217" s="194">
        <v>0</v>
      </c>
      <c r="FL217" s="187" t="s">
        <v>391</v>
      </c>
      <c r="FM217" s="186">
        <v>0</v>
      </c>
      <c r="FN217" s="194">
        <v>0</v>
      </c>
      <c r="FO217" s="188">
        <v>0</v>
      </c>
      <c r="FP217" s="194">
        <v>0</v>
      </c>
      <c r="FR217" s="187" t="s">
        <v>391</v>
      </c>
      <c r="FS217" s="186">
        <v>0</v>
      </c>
      <c r="FT217" s="194">
        <v>0</v>
      </c>
      <c r="FU217" s="188">
        <v>0</v>
      </c>
      <c r="FV217" s="194">
        <v>0</v>
      </c>
      <c r="FX217" s="187" t="s">
        <v>391</v>
      </c>
      <c r="FY217" s="186">
        <v>0</v>
      </c>
      <c r="FZ217" s="194">
        <v>0</v>
      </c>
      <c r="GA217" s="188">
        <v>0</v>
      </c>
      <c r="GB217" s="194">
        <v>0</v>
      </c>
      <c r="GD217" s="187" t="s">
        <v>391</v>
      </c>
      <c r="GE217" s="186">
        <v>0</v>
      </c>
      <c r="GF217" s="194">
        <v>0</v>
      </c>
      <c r="GG217" s="188">
        <v>0</v>
      </c>
      <c r="GH217" s="194">
        <v>0</v>
      </c>
      <c r="GJ217" s="187" t="s">
        <v>391</v>
      </c>
      <c r="GK217" s="186">
        <v>0</v>
      </c>
      <c r="GL217" s="194">
        <v>0</v>
      </c>
      <c r="GM217" s="188">
        <v>0</v>
      </c>
      <c r="GN217" s="194">
        <v>0</v>
      </c>
      <c r="GP217" s="187" t="s">
        <v>391</v>
      </c>
      <c r="GQ217" s="186">
        <v>0</v>
      </c>
      <c r="GR217" s="194">
        <v>0</v>
      </c>
      <c r="GS217" s="188">
        <v>0</v>
      </c>
      <c r="GT217" s="194">
        <v>0</v>
      </c>
      <c r="GV217" s="187" t="s">
        <v>391</v>
      </c>
      <c r="GW217" s="186">
        <v>0</v>
      </c>
      <c r="GX217" s="194">
        <v>0</v>
      </c>
      <c r="GY217" s="188">
        <v>0</v>
      </c>
      <c r="GZ217" s="194">
        <v>0</v>
      </c>
      <c r="HB217" s="187" t="s">
        <v>391</v>
      </c>
      <c r="HC217" s="186">
        <v>0</v>
      </c>
      <c r="HD217" s="194">
        <v>0</v>
      </c>
      <c r="HE217" s="188">
        <v>0</v>
      </c>
      <c r="HF217" s="194">
        <v>0</v>
      </c>
      <c r="HH217" s="187" t="s">
        <v>391</v>
      </c>
      <c r="HI217" s="186">
        <v>0</v>
      </c>
      <c r="HJ217" s="194">
        <v>0</v>
      </c>
      <c r="HK217" s="188">
        <v>0</v>
      </c>
      <c r="HL217" s="194">
        <v>0</v>
      </c>
      <c r="HN217" s="187" t="s">
        <v>391</v>
      </c>
      <c r="HO217" s="186">
        <v>0</v>
      </c>
      <c r="HP217" s="194">
        <v>0</v>
      </c>
      <c r="HQ217" s="188">
        <v>0</v>
      </c>
      <c r="HR217" s="194">
        <v>0</v>
      </c>
      <c r="HT217" s="187" t="s">
        <v>391</v>
      </c>
      <c r="HU217" s="186">
        <v>0</v>
      </c>
      <c r="HV217" s="194">
        <v>0</v>
      </c>
      <c r="HW217" s="188">
        <v>0</v>
      </c>
      <c r="HX217" s="194">
        <v>0</v>
      </c>
      <c r="HZ217" s="187" t="s">
        <v>391</v>
      </c>
      <c r="IA217" s="186">
        <v>36085.89</v>
      </c>
      <c r="IB217" s="194">
        <v>2.4991688866850079E-3</v>
      </c>
      <c r="IC217" s="188">
        <v>1</v>
      </c>
      <c r="ID217" s="194">
        <v>6.6666666666666671E-3</v>
      </c>
      <c r="IF217" s="187" t="s">
        <v>391</v>
      </c>
      <c r="IG217" s="186">
        <v>96833.790000000008</v>
      </c>
      <c r="IH217" s="194">
        <v>6.7541705911583986E-3</v>
      </c>
      <c r="II217" s="188">
        <v>2</v>
      </c>
      <c r="IJ217" s="194">
        <v>1.3422818791946308E-2</v>
      </c>
      <c r="IM217" s="187" t="s">
        <v>391</v>
      </c>
      <c r="IN217" s="186">
        <v>96533.790000000008</v>
      </c>
      <c r="IO217" s="194">
        <v>6.8364074588329292E-3</v>
      </c>
      <c r="IP217" s="188">
        <v>2</v>
      </c>
      <c r="IQ217" s="194">
        <v>1.3513513513513514E-2</v>
      </c>
      <c r="IT217" s="187" t="s">
        <v>391</v>
      </c>
      <c r="IU217" s="186">
        <v>96083.790000000008</v>
      </c>
      <c r="IV217" s="194">
        <v>6.8665605733906499E-3</v>
      </c>
      <c r="IW217" s="188">
        <v>2</v>
      </c>
      <c r="IX217" s="194">
        <v>1.3698630136986301E-2</v>
      </c>
      <c r="JA217" s="187" t="s">
        <v>391</v>
      </c>
      <c r="JB217" s="186">
        <v>95533.790000000008</v>
      </c>
      <c r="JC217" s="194">
        <v>6.8667921472772564E-3</v>
      </c>
      <c r="JD217" s="188">
        <v>2</v>
      </c>
      <c r="JE217" s="194">
        <v>1.3793103448275862E-2</v>
      </c>
      <c r="JH217" s="187" t="s">
        <v>391</v>
      </c>
      <c r="JI217" s="186">
        <v>94883.790000000008</v>
      </c>
      <c r="JJ217" s="194">
        <v>6.9110430564201441E-3</v>
      </c>
      <c r="JK217" s="188">
        <v>2</v>
      </c>
      <c r="JL217" s="194">
        <v>1.3986013986013986E-2</v>
      </c>
      <c r="JN217" s="187" t="s">
        <v>391</v>
      </c>
      <c r="JO217" s="186">
        <v>94283.790000000008</v>
      </c>
      <c r="JP217" s="194">
        <v>7.0042956254198485E-3</v>
      </c>
      <c r="JQ217" s="188">
        <v>2</v>
      </c>
      <c r="JR217" s="194">
        <v>1.4388489208633094E-2</v>
      </c>
      <c r="JT217" s="187" t="s">
        <v>391</v>
      </c>
      <c r="JU217" s="186">
        <v>93683.790000000008</v>
      </c>
      <c r="JV217" s="194">
        <v>7.052713551737034E-3</v>
      </c>
      <c r="JW217" s="188">
        <v>2</v>
      </c>
      <c r="JX217" s="194">
        <v>1.4705882352941176E-2</v>
      </c>
      <c r="JZ217" s="187" t="s">
        <v>391</v>
      </c>
      <c r="KA217" s="186">
        <v>259630.12</v>
      </c>
      <c r="KB217" s="194">
        <v>2.0027926243057513E-2</v>
      </c>
      <c r="KC217" s="188">
        <v>4</v>
      </c>
      <c r="KD217" s="194">
        <v>2.9850746268656716E-2</v>
      </c>
      <c r="KF217" s="187" t="s">
        <v>391</v>
      </c>
      <c r="KG217" s="186">
        <v>258730.12</v>
      </c>
      <c r="KH217" s="194">
        <v>2.0522988420626425E-2</v>
      </c>
      <c r="KI217" s="188">
        <v>4</v>
      </c>
      <c r="KJ217" s="194">
        <v>3.0769230769230771E-2</v>
      </c>
      <c r="KL217" s="187" t="s">
        <v>391</v>
      </c>
      <c r="KM217" s="186">
        <v>244394.71000000002</v>
      </c>
      <c r="KN217" s="194">
        <v>2.0411814941611591E-2</v>
      </c>
      <c r="KO217" s="188">
        <v>3</v>
      </c>
      <c r="KP217" s="194">
        <v>2.3809523809523808E-2</v>
      </c>
      <c r="KR217" s="187" t="s">
        <v>391</v>
      </c>
      <c r="KS217" s="186">
        <v>244394.71000000002</v>
      </c>
      <c r="KT217" s="194">
        <v>2.0585870362538866E-2</v>
      </c>
      <c r="KU217" s="188">
        <v>3</v>
      </c>
      <c r="KV217" s="194">
        <v>2.4E-2</v>
      </c>
      <c r="KX217" s="187" t="s">
        <v>391</v>
      </c>
      <c r="KY217" s="186">
        <v>244394.71000000002</v>
      </c>
      <c r="KZ217" s="194">
        <v>2.1405778916920366E-2</v>
      </c>
      <c r="LA217" s="188">
        <v>3</v>
      </c>
      <c r="LB217" s="194">
        <v>2.4590163934426229E-2</v>
      </c>
      <c r="LD217" s="187" t="s">
        <v>391</v>
      </c>
      <c r="LE217" s="186">
        <v>0</v>
      </c>
      <c r="LF217" s="194">
        <v>0</v>
      </c>
      <c r="LG217" s="188">
        <v>0</v>
      </c>
      <c r="LH217" s="194">
        <v>0</v>
      </c>
    </row>
    <row r="218" spans="1:320" ht="17.399999999999999" x14ac:dyDescent="0.3">
      <c r="A218" s="187" t="s">
        <v>56</v>
      </c>
      <c r="B218" s="186">
        <v>0</v>
      </c>
      <c r="C218" s="194">
        <v>0</v>
      </c>
      <c r="D218" s="188">
        <v>0</v>
      </c>
      <c r="E218" s="194">
        <v>0</v>
      </c>
      <c r="G218" s="187" t="s">
        <v>56</v>
      </c>
      <c r="H218" s="186">
        <v>0</v>
      </c>
      <c r="I218" s="194">
        <v>0</v>
      </c>
      <c r="J218" s="188">
        <v>0</v>
      </c>
      <c r="K218" s="194">
        <v>0</v>
      </c>
      <c r="M218" s="187" t="s">
        <v>56</v>
      </c>
      <c r="N218" s="186">
        <v>0</v>
      </c>
      <c r="O218" s="194">
        <v>0</v>
      </c>
      <c r="P218" s="188">
        <v>0</v>
      </c>
      <c r="Q218" s="194">
        <v>0</v>
      </c>
      <c r="T218" s="187" t="s">
        <v>56</v>
      </c>
      <c r="U218" s="186">
        <v>6445672.4700000007</v>
      </c>
      <c r="V218" s="194">
        <v>0.13117226609674501</v>
      </c>
      <c r="W218" s="188">
        <v>48</v>
      </c>
      <c r="X218" s="194">
        <v>9.7560975609756101E-2</v>
      </c>
      <c r="AB218" s="187" t="s">
        <v>56</v>
      </c>
      <c r="AC218" s="186">
        <v>0</v>
      </c>
      <c r="AD218" s="194">
        <v>0</v>
      </c>
      <c r="AE218" s="188">
        <v>0</v>
      </c>
      <c r="AF218" s="194">
        <v>0</v>
      </c>
      <c r="AI218" s="187" t="s">
        <v>56</v>
      </c>
      <c r="AJ218" s="186">
        <v>0</v>
      </c>
      <c r="AK218" s="194">
        <v>0</v>
      </c>
      <c r="AL218" s="188">
        <v>0</v>
      </c>
      <c r="AM218" s="194">
        <v>0</v>
      </c>
      <c r="AP218" s="187" t="s">
        <v>56</v>
      </c>
      <c r="AQ218" s="186">
        <v>0</v>
      </c>
      <c r="AR218" s="194">
        <v>0</v>
      </c>
      <c r="AS218" s="188">
        <v>0</v>
      </c>
      <c r="AT218" s="194">
        <v>0</v>
      </c>
      <c r="AV218" s="187" t="s">
        <v>56</v>
      </c>
      <c r="AW218" s="186">
        <v>0</v>
      </c>
      <c r="AX218" s="194">
        <v>0</v>
      </c>
      <c r="AY218" s="188">
        <v>0</v>
      </c>
      <c r="AZ218" s="194">
        <v>0</v>
      </c>
      <c r="BB218" s="187" t="s">
        <v>56</v>
      </c>
      <c r="BC218" s="186">
        <v>3598233.34</v>
      </c>
      <c r="BD218" s="194">
        <v>9.7610683007498103E-2</v>
      </c>
      <c r="BE218" s="188">
        <v>26</v>
      </c>
      <c r="BF218" s="194">
        <v>7.1428571428571425E-2</v>
      </c>
      <c r="BH218" s="187" t="s">
        <v>56</v>
      </c>
      <c r="BI218" s="186">
        <v>11392626.059999997</v>
      </c>
      <c r="BJ218" s="194">
        <v>0.32903490195846474</v>
      </c>
      <c r="BK218" s="188">
        <v>139</v>
      </c>
      <c r="BL218" s="194">
        <v>0.40406976744186046</v>
      </c>
      <c r="BN218" s="187" t="s">
        <v>56</v>
      </c>
      <c r="BO218" s="186">
        <v>6442340.9500000002</v>
      </c>
      <c r="BP218" s="194">
        <v>0.20269269730317385</v>
      </c>
      <c r="BQ218" s="188">
        <v>51</v>
      </c>
      <c r="BR218" s="194">
        <v>0.16346153846153846</v>
      </c>
      <c r="BT218" s="187" t="s">
        <v>56</v>
      </c>
      <c r="BU218" s="186">
        <v>3470778.48</v>
      </c>
      <c r="BV218" s="194">
        <v>0.12161187693649403</v>
      </c>
      <c r="BW218" s="188">
        <v>20</v>
      </c>
      <c r="BX218" s="194">
        <v>7.2202166064981949E-2</v>
      </c>
      <c r="BZ218" s="187" t="s">
        <v>56</v>
      </c>
      <c r="CA218" s="186">
        <v>0</v>
      </c>
      <c r="CB218" s="194">
        <v>0</v>
      </c>
      <c r="CC218" s="188">
        <v>0</v>
      </c>
      <c r="CD218" s="194">
        <v>0</v>
      </c>
      <c r="CF218" s="187" t="s">
        <v>56</v>
      </c>
      <c r="CG218" s="186">
        <v>0</v>
      </c>
      <c r="CH218" s="194">
        <v>0</v>
      </c>
      <c r="CI218" s="188">
        <v>0</v>
      </c>
      <c r="CJ218" s="194">
        <v>0</v>
      </c>
      <c r="CL218" s="187" t="s">
        <v>56</v>
      </c>
      <c r="CM218" s="186">
        <v>1840598.62</v>
      </c>
      <c r="CN218" s="194">
        <v>8.4568258146129408E-2</v>
      </c>
      <c r="CO218" s="188">
        <v>12</v>
      </c>
      <c r="CP218" s="194">
        <v>5.6338028169014086E-2</v>
      </c>
      <c r="CR218" s="187" t="s">
        <v>56</v>
      </c>
      <c r="CS218" s="186">
        <v>2123435.2400000002</v>
      </c>
      <c r="CT218" s="194">
        <v>0.10419924113738223</v>
      </c>
      <c r="CU218" s="188">
        <v>15</v>
      </c>
      <c r="CV218" s="194">
        <v>7.3891625615763554E-2</v>
      </c>
      <c r="CX218" s="187" t="s">
        <v>56</v>
      </c>
      <c r="CY218" s="186">
        <v>2401328.31</v>
      </c>
      <c r="CZ218" s="194">
        <v>0.123324609126122</v>
      </c>
      <c r="DA218" s="188">
        <v>17</v>
      </c>
      <c r="DB218" s="194">
        <v>8.8082901554404139E-2</v>
      </c>
      <c r="DD218" s="187" t="s">
        <v>56</v>
      </c>
      <c r="DE218" s="186">
        <v>0</v>
      </c>
      <c r="DF218" s="194">
        <v>0</v>
      </c>
      <c r="DG218" s="188">
        <v>0</v>
      </c>
      <c r="DH218" s="194">
        <v>0</v>
      </c>
      <c r="DJ218" s="187" t="s">
        <v>56</v>
      </c>
      <c r="DK218" s="186">
        <v>0</v>
      </c>
      <c r="DL218" s="194">
        <v>0</v>
      </c>
      <c r="DM218" s="188">
        <v>0</v>
      </c>
      <c r="DN218" s="194">
        <v>0</v>
      </c>
      <c r="DP218" s="187" t="s">
        <v>56</v>
      </c>
      <c r="DQ218" s="186">
        <v>0</v>
      </c>
      <c r="DR218" s="194">
        <v>0</v>
      </c>
      <c r="DS218" s="188">
        <v>0</v>
      </c>
      <c r="DT218" s="194">
        <v>0</v>
      </c>
      <c r="DV218" s="187" t="s">
        <v>1</v>
      </c>
      <c r="DW218" s="186">
        <v>314850.61</v>
      </c>
      <c r="DX218" s="194">
        <v>1.7175393012175681E-2</v>
      </c>
      <c r="DY218" s="188">
        <v>2</v>
      </c>
      <c r="DZ218" s="194">
        <v>1.0869565217391304E-2</v>
      </c>
      <c r="EB218" s="187" t="s">
        <v>1</v>
      </c>
      <c r="EC218" s="186">
        <v>314850.61</v>
      </c>
      <c r="ED218" s="194">
        <v>1.7411016752861143E-2</v>
      </c>
      <c r="EE218" s="188">
        <v>2</v>
      </c>
      <c r="EF218" s="194">
        <v>1.0869565217391304E-2</v>
      </c>
      <c r="EH218" s="187" t="s">
        <v>1</v>
      </c>
      <c r="EI218" s="186">
        <v>314850.61</v>
      </c>
      <c r="EJ218" s="194">
        <v>1.7588579162899402E-2</v>
      </c>
      <c r="EK218" s="188">
        <v>2</v>
      </c>
      <c r="EL218" s="194">
        <v>1.092896174863388E-2</v>
      </c>
      <c r="EN218" s="187" t="s">
        <v>0</v>
      </c>
      <c r="EO218" s="186">
        <v>166846.33000000002</v>
      </c>
      <c r="EP218" s="194">
        <v>9.4423293425578148E-3</v>
      </c>
      <c r="EQ218" s="188">
        <v>2</v>
      </c>
      <c r="ER218" s="194">
        <v>1.1111111111111112E-2</v>
      </c>
      <c r="ET218" s="187" t="s">
        <v>0</v>
      </c>
      <c r="EU218" s="186">
        <v>166846.33000000002</v>
      </c>
      <c r="EV218" s="194">
        <v>9.5385345890470746E-3</v>
      </c>
      <c r="EW218" s="188">
        <v>2</v>
      </c>
      <c r="EX218" s="194">
        <v>1.1235955056179775E-2</v>
      </c>
      <c r="EZ218" s="187" t="s">
        <v>0</v>
      </c>
      <c r="FA218" s="186">
        <v>166846.33000000002</v>
      </c>
      <c r="FB218" s="194">
        <v>9.5552817747549864E-3</v>
      </c>
      <c r="FC218" s="188">
        <v>2</v>
      </c>
      <c r="FD218" s="194">
        <v>1.1235955056179775E-2</v>
      </c>
      <c r="FF218" s="187" t="s">
        <v>0</v>
      </c>
      <c r="FG218" s="186">
        <v>166846.33000000002</v>
      </c>
      <c r="FH218" s="194">
        <v>9.7455392777294359E-3</v>
      </c>
      <c r="FI218" s="188">
        <v>2</v>
      </c>
      <c r="FJ218" s="194">
        <v>1.1363636363636364E-2</v>
      </c>
      <c r="FL218" s="187" t="s">
        <v>0</v>
      </c>
      <c r="FM218" s="186">
        <v>166846.33000000002</v>
      </c>
      <c r="FN218" s="194">
        <v>9.9037299413575145E-3</v>
      </c>
      <c r="FO218" s="188">
        <v>2</v>
      </c>
      <c r="FP218" s="194">
        <v>1.1494252873563218E-2</v>
      </c>
      <c r="FR218" s="187" t="s">
        <v>0</v>
      </c>
      <c r="FS218" s="186">
        <v>0</v>
      </c>
      <c r="FT218" s="194">
        <v>0</v>
      </c>
      <c r="FU218" s="188">
        <v>0</v>
      </c>
      <c r="FV218" s="194">
        <v>0</v>
      </c>
      <c r="FX218" s="187" t="s">
        <v>0</v>
      </c>
      <c r="FY218" s="186">
        <v>0</v>
      </c>
      <c r="FZ218" s="194">
        <v>0</v>
      </c>
      <c r="GA218" s="188">
        <v>0</v>
      </c>
      <c r="GB218" s="194">
        <v>0</v>
      </c>
      <c r="GD218" s="187" t="s">
        <v>0</v>
      </c>
      <c r="GE218" s="186">
        <v>0</v>
      </c>
      <c r="GF218" s="194">
        <v>0</v>
      </c>
      <c r="GG218" s="188">
        <v>0</v>
      </c>
      <c r="GH218" s="194">
        <v>0</v>
      </c>
      <c r="GJ218" s="187" t="s">
        <v>0</v>
      </c>
      <c r="GK218" s="186">
        <v>0</v>
      </c>
      <c r="GL218" s="194">
        <v>0</v>
      </c>
      <c r="GM218" s="188">
        <v>0</v>
      </c>
      <c r="GN218" s="194">
        <v>0</v>
      </c>
      <c r="GP218" s="187" t="s">
        <v>0</v>
      </c>
      <c r="GQ218" s="186">
        <v>0</v>
      </c>
      <c r="GR218" s="194">
        <v>0</v>
      </c>
      <c r="GS218" s="188">
        <v>0</v>
      </c>
      <c r="GT218" s="194">
        <v>0</v>
      </c>
      <c r="GV218" s="187" t="s">
        <v>0</v>
      </c>
      <c r="GW218" s="186">
        <v>0</v>
      </c>
      <c r="GX218" s="194">
        <v>0</v>
      </c>
      <c r="GY218" s="188">
        <v>0</v>
      </c>
      <c r="GZ218" s="194">
        <v>0</v>
      </c>
      <c r="HB218" s="187" t="s">
        <v>0</v>
      </c>
      <c r="HC218" s="186">
        <v>0</v>
      </c>
      <c r="HD218" s="194">
        <v>0</v>
      </c>
      <c r="HE218" s="188">
        <v>0</v>
      </c>
      <c r="HF218" s="194">
        <v>0</v>
      </c>
      <c r="HH218" s="187" t="s">
        <v>0</v>
      </c>
      <c r="HI218" s="186">
        <v>0</v>
      </c>
      <c r="HJ218" s="194">
        <v>0</v>
      </c>
      <c r="HK218" s="188">
        <v>0</v>
      </c>
      <c r="HL218" s="194">
        <v>0</v>
      </c>
      <c r="HN218" s="187" t="s">
        <v>0</v>
      </c>
      <c r="HO218" s="186">
        <v>0</v>
      </c>
      <c r="HP218" s="194">
        <v>0</v>
      </c>
      <c r="HQ218" s="188">
        <v>0</v>
      </c>
      <c r="HR218" s="194">
        <v>0</v>
      </c>
      <c r="HT218" s="187" t="s">
        <v>0</v>
      </c>
      <c r="HU218" s="186">
        <v>0</v>
      </c>
      <c r="HV218" s="194">
        <v>0</v>
      </c>
      <c r="HW218" s="188">
        <v>0</v>
      </c>
      <c r="HX218" s="194">
        <v>0</v>
      </c>
      <c r="HZ218" s="187" t="s">
        <v>0</v>
      </c>
      <c r="IA218" s="186">
        <v>0</v>
      </c>
      <c r="IB218" s="194">
        <v>0</v>
      </c>
      <c r="IC218" s="188">
        <v>0</v>
      </c>
      <c r="ID218" s="194">
        <v>0</v>
      </c>
      <c r="IF218" s="187" t="s">
        <v>0</v>
      </c>
      <c r="IG218" s="186">
        <v>0</v>
      </c>
      <c r="IH218" s="194">
        <v>0</v>
      </c>
      <c r="II218" s="188">
        <v>0</v>
      </c>
      <c r="IJ218" s="194">
        <v>0</v>
      </c>
      <c r="IM218" s="187" t="s">
        <v>0</v>
      </c>
      <c r="IN218" s="186">
        <v>0</v>
      </c>
      <c r="IO218" s="194">
        <v>0</v>
      </c>
      <c r="IP218" s="188">
        <v>0</v>
      </c>
      <c r="IQ218" s="194">
        <v>0</v>
      </c>
      <c r="IT218" s="187" t="s">
        <v>0</v>
      </c>
      <c r="IU218" s="186">
        <v>0</v>
      </c>
      <c r="IV218" s="194">
        <v>0</v>
      </c>
      <c r="IW218" s="188">
        <v>0</v>
      </c>
      <c r="IX218" s="194">
        <v>0</v>
      </c>
      <c r="JA218" s="187" t="s">
        <v>0</v>
      </c>
      <c r="JB218" s="186">
        <v>0</v>
      </c>
      <c r="JC218" s="194">
        <v>0</v>
      </c>
      <c r="JD218" s="188">
        <v>0</v>
      </c>
      <c r="JE218" s="194">
        <v>0</v>
      </c>
      <c r="JH218" s="187" t="s">
        <v>0</v>
      </c>
      <c r="JI218" s="186">
        <v>0</v>
      </c>
      <c r="JJ218" s="194">
        <v>0</v>
      </c>
      <c r="JK218" s="188">
        <v>0</v>
      </c>
      <c r="JL218" s="194">
        <v>0</v>
      </c>
      <c r="JN218" s="187" t="s">
        <v>0</v>
      </c>
      <c r="JO218" s="186">
        <v>0</v>
      </c>
      <c r="JP218" s="194">
        <v>0</v>
      </c>
      <c r="JQ218" s="188">
        <v>0</v>
      </c>
      <c r="JR218" s="194">
        <v>0</v>
      </c>
      <c r="JT218" s="187" t="s">
        <v>0</v>
      </c>
      <c r="JU218" s="186">
        <v>0</v>
      </c>
      <c r="JV218" s="194">
        <v>0</v>
      </c>
      <c r="JW218" s="188">
        <v>0</v>
      </c>
      <c r="JX218" s="194">
        <v>0</v>
      </c>
      <c r="JZ218" s="187" t="s">
        <v>0</v>
      </c>
      <c r="KA218" s="186">
        <v>0</v>
      </c>
      <c r="KB218" s="194">
        <v>0</v>
      </c>
      <c r="KC218" s="188">
        <v>0</v>
      </c>
      <c r="KD218" s="194">
        <v>0</v>
      </c>
      <c r="KF218" s="187" t="s">
        <v>0</v>
      </c>
      <c r="KG218" s="186">
        <v>77548.38</v>
      </c>
      <c r="KH218" s="194">
        <v>6.1512919515452555E-3</v>
      </c>
      <c r="KI218" s="188">
        <v>1</v>
      </c>
      <c r="KJ218" s="194">
        <v>7.6923076923076927E-3</v>
      </c>
      <c r="KL218" s="187" t="s">
        <v>0</v>
      </c>
      <c r="KM218" s="186">
        <v>0</v>
      </c>
      <c r="KN218" s="194">
        <v>0</v>
      </c>
      <c r="KO218" s="188">
        <v>0</v>
      </c>
      <c r="KP218" s="194">
        <v>0</v>
      </c>
      <c r="KR218" s="187" t="s">
        <v>0</v>
      </c>
      <c r="KS218" s="186">
        <v>0</v>
      </c>
      <c r="KT218" s="194">
        <v>0</v>
      </c>
      <c r="KU218" s="188">
        <v>0</v>
      </c>
      <c r="KV218" s="194">
        <v>0</v>
      </c>
      <c r="KX218" s="187" t="s">
        <v>0</v>
      </c>
      <c r="KY218" s="186">
        <v>0</v>
      </c>
      <c r="KZ218" s="194">
        <v>0</v>
      </c>
      <c r="LA218" s="188">
        <v>0</v>
      </c>
      <c r="LB218" s="194">
        <v>0</v>
      </c>
      <c r="LD218" s="187" t="s">
        <v>0</v>
      </c>
      <c r="LE218" s="186">
        <v>0</v>
      </c>
      <c r="LF218" s="194">
        <v>0</v>
      </c>
      <c r="LG218" s="188">
        <v>0</v>
      </c>
      <c r="LH218" s="194">
        <v>0</v>
      </c>
    </row>
    <row r="219" spans="1:320" ht="17.399999999999999" x14ac:dyDescent="0.3">
      <c r="A219" s="187" t="s">
        <v>57</v>
      </c>
      <c r="B219" s="186">
        <v>0</v>
      </c>
      <c r="C219" s="194">
        <v>0</v>
      </c>
      <c r="D219" s="188">
        <v>0</v>
      </c>
      <c r="E219" s="194">
        <v>0</v>
      </c>
      <c r="G219" s="187" t="s">
        <v>57</v>
      </c>
      <c r="H219" s="186">
        <v>0</v>
      </c>
      <c r="I219" s="194">
        <v>0</v>
      </c>
      <c r="J219" s="188">
        <v>0</v>
      </c>
      <c r="K219" s="194">
        <v>0</v>
      </c>
      <c r="M219" s="187" t="s">
        <v>57</v>
      </c>
      <c r="N219" s="186">
        <v>0</v>
      </c>
      <c r="O219" s="194">
        <v>0</v>
      </c>
      <c r="P219" s="188">
        <v>0</v>
      </c>
      <c r="Q219" s="194">
        <v>0</v>
      </c>
      <c r="T219" s="187" t="s">
        <v>57</v>
      </c>
      <c r="U219" s="186">
        <v>0</v>
      </c>
      <c r="V219" s="194">
        <v>0</v>
      </c>
      <c r="W219" s="188">
        <v>0</v>
      </c>
      <c r="X219" s="194">
        <v>0</v>
      </c>
      <c r="AB219" s="187" t="s">
        <v>57</v>
      </c>
      <c r="AC219" s="186">
        <v>0</v>
      </c>
      <c r="AD219" s="194">
        <v>0</v>
      </c>
      <c r="AE219" s="188">
        <v>0</v>
      </c>
      <c r="AF219" s="194">
        <v>0</v>
      </c>
      <c r="AI219" s="187" t="s">
        <v>57</v>
      </c>
      <c r="AJ219" s="186">
        <v>0</v>
      </c>
      <c r="AK219" s="194">
        <v>0</v>
      </c>
      <c r="AL219" s="188">
        <v>0</v>
      </c>
      <c r="AM219" s="194">
        <v>0</v>
      </c>
      <c r="AP219" s="187" t="s">
        <v>57</v>
      </c>
      <c r="AQ219" s="186">
        <v>0</v>
      </c>
      <c r="AR219" s="194">
        <v>0</v>
      </c>
      <c r="AS219" s="188">
        <v>0</v>
      </c>
      <c r="AT219" s="194">
        <v>0</v>
      </c>
      <c r="AV219" s="187" t="s">
        <v>57</v>
      </c>
      <c r="AW219" s="186">
        <v>0</v>
      </c>
      <c r="AX219" s="194">
        <v>0</v>
      </c>
      <c r="AY219" s="188">
        <v>0</v>
      </c>
      <c r="AZ219" s="194">
        <v>0</v>
      </c>
      <c r="BB219" s="187" t="s">
        <v>57</v>
      </c>
      <c r="BC219" s="186">
        <v>0</v>
      </c>
      <c r="BD219" s="194">
        <v>0</v>
      </c>
      <c r="BE219" s="188">
        <v>0</v>
      </c>
      <c r="BF219" s="194">
        <v>0</v>
      </c>
      <c r="BH219" s="187" t="s">
        <v>57</v>
      </c>
      <c r="BI219" s="186">
        <v>1861736.6</v>
      </c>
      <c r="BJ219" s="194">
        <v>5.376954500457691E-2</v>
      </c>
      <c r="BK219" s="188">
        <v>16</v>
      </c>
      <c r="BL219" s="194">
        <v>4.6511627906976744E-2</v>
      </c>
      <c r="BN219" s="187" t="s">
        <v>57</v>
      </c>
      <c r="BO219" s="186">
        <v>13570027.110000001</v>
      </c>
      <c r="BP219" s="194">
        <v>0.42694812627125756</v>
      </c>
      <c r="BQ219" s="188">
        <v>159</v>
      </c>
      <c r="BR219" s="194">
        <v>0.50961538461538458</v>
      </c>
      <c r="BT219" s="187" t="s">
        <v>57</v>
      </c>
      <c r="BU219" s="186">
        <v>12166695.610000001</v>
      </c>
      <c r="BV219" s="194">
        <v>0.42630628770266615</v>
      </c>
      <c r="BW219" s="188">
        <v>148</v>
      </c>
      <c r="BX219" s="194">
        <v>0.53429602888086647</v>
      </c>
      <c r="BZ219" s="187" t="s">
        <v>57</v>
      </c>
      <c r="CA219" s="186">
        <v>801615.13</v>
      </c>
      <c r="CB219" s="194">
        <v>2.9944173362524012E-2</v>
      </c>
      <c r="CC219" s="188">
        <v>9</v>
      </c>
      <c r="CD219" s="194">
        <v>3.5294117647058823E-2</v>
      </c>
      <c r="CF219" s="187" t="s">
        <v>57</v>
      </c>
      <c r="CG219" s="186">
        <v>893944.84</v>
      </c>
      <c r="CH219" s="194">
        <v>3.8174880975749968E-2</v>
      </c>
      <c r="CI219" s="188">
        <v>10</v>
      </c>
      <c r="CJ219" s="194">
        <v>4.3859649122807015E-2</v>
      </c>
      <c r="CL219" s="187" t="s">
        <v>57</v>
      </c>
      <c r="CM219" s="186">
        <v>7582911.9099999983</v>
      </c>
      <c r="CN219" s="194">
        <v>0.3484049400755494</v>
      </c>
      <c r="CO219" s="188">
        <v>91</v>
      </c>
      <c r="CP219" s="194">
        <v>0.42723004694835681</v>
      </c>
      <c r="CR219" s="187" t="s">
        <v>57</v>
      </c>
      <c r="CS219" s="186">
        <v>6912769.2799999984</v>
      </c>
      <c r="CT219" s="194">
        <v>0.33921699120610238</v>
      </c>
      <c r="CU219" s="188">
        <v>86</v>
      </c>
      <c r="CV219" s="194">
        <v>0.42364532019704432</v>
      </c>
      <c r="CX219" s="187" t="s">
        <v>57</v>
      </c>
      <c r="CY219" s="186">
        <v>7826575.79</v>
      </c>
      <c r="CZ219" s="194">
        <v>0.40194812016259424</v>
      </c>
      <c r="DA219" s="188">
        <v>94</v>
      </c>
      <c r="DB219" s="194">
        <v>0.48704663212435234</v>
      </c>
      <c r="DD219" s="187" t="s">
        <v>57</v>
      </c>
      <c r="DE219" s="186">
        <v>67097.02</v>
      </c>
      <c r="DF219" s="194">
        <v>3.5601432309975423E-3</v>
      </c>
      <c r="DG219" s="188">
        <v>1</v>
      </c>
      <c r="DH219" s="194">
        <v>5.3475935828877002E-3</v>
      </c>
      <c r="DJ219" s="187" t="s">
        <v>57</v>
      </c>
      <c r="DK219" s="186">
        <v>67097.02</v>
      </c>
      <c r="DL219" s="194">
        <v>3.6177133170283327E-3</v>
      </c>
      <c r="DM219" s="188">
        <v>1</v>
      </c>
      <c r="DN219" s="194">
        <v>5.4054054054054057E-3</v>
      </c>
      <c r="DP219" s="187" t="s">
        <v>57</v>
      </c>
      <c r="DQ219" s="186">
        <v>67097.02</v>
      </c>
      <c r="DR219" s="194">
        <v>3.660292850213168E-3</v>
      </c>
      <c r="DS219" s="188">
        <v>1</v>
      </c>
      <c r="DT219" s="194">
        <v>5.434782608695652E-3</v>
      </c>
      <c r="DV219" s="187" t="s">
        <v>53</v>
      </c>
      <c r="DW219" s="186">
        <v>174214.95</v>
      </c>
      <c r="DX219" s="194">
        <v>9.5035872245778277E-3</v>
      </c>
      <c r="DY219" s="188">
        <v>2</v>
      </c>
      <c r="DZ219" s="194">
        <v>1.0869565217391304E-2</v>
      </c>
      <c r="EB219" s="187" t="s">
        <v>53</v>
      </c>
      <c r="EC219" s="186">
        <v>174214.95</v>
      </c>
      <c r="ED219" s="194">
        <v>9.633963907673123E-3</v>
      </c>
      <c r="EE219" s="188">
        <v>2</v>
      </c>
      <c r="EF219" s="194">
        <v>1.0869565217391304E-2</v>
      </c>
      <c r="EH219" s="187" t="s">
        <v>53</v>
      </c>
      <c r="EI219" s="186">
        <v>0</v>
      </c>
      <c r="EJ219" s="194">
        <v>0</v>
      </c>
      <c r="EK219" s="188">
        <v>0</v>
      </c>
      <c r="EL219" s="194">
        <v>0</v>
      </c>
      <c r="EN219" s="187" t="s">
        <v>1</v>
      </c>
      <c r="EO219" s="186">
        <v>314850.61</v>
      </c>
      <c r="EP219" s="194">
        <v>1.7818331115375608E-2</v>
      </c>
      <c r="EQ219" s="188">
        <v>2</v>
      </c>
      <c r="ER219" s="194">
        <v>1.1111111111111112E-2</v>
      </c>
      <c r="ET219" s="187" t="s">
        <v>1</v>
      </c>
      <c r="EU219" s="186">
        <v>314877.63</v>
      </c>
      <c r="EV219" s="194">
        <v>1.8001421817741912E-2</v>
      </c>
      <c r="EW219" s="188">
        <v>2</v>
      </c>
      <c r="EX219" s="194">
        <v>1.1235955056179775E-2</v>
      </c>
      <c r="EZ219" s="187" t="s">
        <v>1</v>
      </c>
      <c r="FA219" s="186">
        <v>0</v>
      </c>
      <c r="FB219" s="194">
        <v>0</v>
      </c>
      <c r="FC219" s="188">
        <v>0</v>
      </c>
      <c r="FD219" s="194">
        <v>0</v>
      </c>
      <c r="FF219" s="187" t="s">
        <v>1</v>
      </c>
      <c r="FG219" s="186">
        <v>0</v>
      </c>
      <c r="FH219" s="194">
        <v>0</v>
      </c>
      <c r="FI219" s="188">
        <v>0</v>
      </c>
      <c r="FJ219" s="194">
        <v>0</v>
      </c>
      <c r="FL219" s="187" t="s">
        <v>1</v>
      </c>
      <c r="FM219" s="186">
        <v>0</v>
      </c>
      <c r="FN219" s="194">
        <v>0</v>
      </c>
      <c r="FO219" s="188">
        <v>0</v>
      </c>
      <c r="FP219" s="194">
        <v>0</v>
      </c>
      <c r="FR219" s="187" t="s">
        <v>1</v>
      </c>
      <c r="FS219" s="186">
        <v>0</v>
      </c>
      <c r="FT219" s="194">
        <v>0</v>
      </c>
      <c r="FU219" s="188">
        <v>0</v>
      </c>
      <c r="FV219" s="194">
        <v>0</v>
      </c>
      <c r="FX219" s="187" t="s">
        <v>1</v>
      </c>
      <c r="FY219" s="186">
        <v>0</v>
      </c>
      <c r="FZ219" s="194">
        <v>0</v>
      </c>
      <c r="GA219" s="188">
        <v>0</v>
      </c>
      <c r="GB219" s="194">
        <v>0</v>
      </c>
      <c r="GD219" s="187" t="s">
        <v>1</v>
      </c>
      <c r="GE219" s="186">
        <v>0</v>
      </c>
      <c r="GF219" s="194">
        <v>0</v>
      </c>
      <c r="GG219" s="188">
        <v>0</v>
      </c>
      <c r="GH219" s="194">
        <v>0</v>
      </c>
      <c r="GJ219" s="187" t="s">
        <v>1</v>
      </c>
      <c r="GK219" s="186">
        <v>0</v>
      </c>
      <c r="GL219" s="194">
        <v>0</v>
      </c>
      <c r="GM219" s="188">
        <v>0</v>
      </c>
      <c r="GN219" s="194">
        <v>0</v>
      </c>
      <c r="GP219" s="187" t="s">
        <v>1</v>
      </c>
      <c r="GQ219" s="186">
        <v>0</v>
      </c>
      <c r="GR219" s="194">
        <v>0</v>
      </c>
      <c r="GS219" s="188">
        <v>0</v>
      </c>
      <c r="GT219" s="194">
        <v>0</v>
      </c>
      <c r="GV219" s="187" t="s">
        <v>1</v>
      </c>
      <c r="GW219" s="186">
        <v>0</v>
      </c>
      <c r="GX219" s="194">
        <v>0</v>
      </c>
      <c r="GY219" s="188">
        <v>0</v>
      </c>
      <c r="GZ219" s="194">
        <v>0</v>
      </c>
      <c r="HB219" s="187" t="s">
        <v>1</v>
      </c>
      <c r="HC219" s="186">
        <v>0</v>
      </c>
      <c r="HD219" s="194">
        <v>0</v>
      </c>
      <c r="HE219" s="188">
        <v>0</v>
      </c>
      <c r="HF219" s="194">
        <v>0</v>
      </c>
      <c r="HH219" s="187" t="s">
        <v>1</v>
      </c>
      <c r="HI219" s="186">
        <v>0</v>
      </c>
      <c r="HJ219" s="194">
        <v>0</v>
      </c>
      <c r="HK219" s="188">
        <v>0</v>
      </c>
      <c r="HL219" s="194">
        <v>0</v>
      </c>
      <c r="HN219" s="187" t="s">
        <v>1</v>
      </c>
      <c r="HO219" s="186">
        <v>0</v>
      </c>
      <c r="HP219" s="194">
        <v>0</v>
      </c>
      <c r="HQ219" s="188">
        <v>0</v>
      </c>
      <c r="HR219" s="194">
        <v>0</v>
      </c>
      <c r="HT219" s="187" t="s">
        <v>1</v>
      </c>
      <c r="HU219" s="186">
        <v>0</v>
      </c>
      <c r="HV219" s="194">
        <v>0</v>
      </c>
      <c r="HW219" s="188">
        <v>0</v>
      </c>
      <c r="HX219" s="194">
        <v>0</v>
      </c>
      <c r="HZ219" s="187" t="s">
        <v>1</v>
      </c>
      <c r="IA219" s="186">
        <v>0</v>
      </c>
      <c r="IB219" s="194">
        <v>0</v>
      </c>
      <c r="IC219" s="188">
        <v>0</v>
      </c>
      <c r="ID219" s="194">
        <v>0</v>
      </c>
      <c r="IF219" s="187" t="s">
        <v>1</v>
      </c>
      <c r="IG219" s="186">
        <v>0</v>
      </c>
      <c r="IH219" s="194">
        <v>0</v>
      </c>
      <c r="II219" s="188">
        <v>0</v>
      </c>
      <c r="IJ219" s="194">
        <v>0</v>
      </c>
      <c r="IM219" s="187" t="s">
        <v>1</v>
      </c>
      <c r="IN219" s="186">
        <v>0</v>
      </c>
      <c r="IO219" s="194">
        <v>0</v>
      </c>
      <c r="IP219" s="188">
        <v>0</v>
      </c>
      <c r="IQ219" s="194">
        <v>0</v>
      </c>
      <c r="IT219" s="187" t="s">
        <v>1</v>
      </c>
      <c r="IU219" s="186">
        <v>0</v>
      </c>
      <c r="IV219" s="194">
        <v>0</v>
      </c>
      <c r="IW219" s="188">
        <v>0</v>
      </c>
      <c r="IX219" s="194">
        <v>0</v>
      </c>
      <c r="JA219" s="187" t="s">
        <v>1</v>
      </c>
      <c r="JB219" s="186">
        <v>0</v>
      </c>
      <c r="JC219" s="194">
        <v>0</v>
      </c>
      <c r="JD219" s="188">
        <v>0</v>
      </c>
      <c r="JE219" s="194">
        <v>0</v>
      </c>
      <c r="JH219" s="187" t="s">
        <v>1</v>
      </c>
      <c r="JI219" s="186">
        <v>0</v>
      </c>
      <c r="JJ219" s="194">
        <v>0</v>
      </c>
      <c r="JK219" s="188">
        <v>0</v>
      </c>
      <c r="JL219" s="194">
        <v>0</v>
      </c>
      <c r="JN219" s="187" t="s">
        <v>1</v>
      </c>
      <c r="JO219" s="186">
        <v>0</v>
      </c>
      <c r="JP219" s="194">
        <v>0</v>
      </c>
      <c r="JQ219" s="188">
        <v>0</v>
      </c>
      <c r="JR219" s="194">
        <v>0</v>
      </c>
      <c r="JT219" s="187" t="s">
        <v>1</v>
      </c>
      <c r="JU219" s="186">
        <v>0</v>
      </c>
      <c r="JV219" s="194">
        <v>0</v>
      </c>
      <c r="JW219" s="188">
        <v>0</v>
      </c>
      <c r="JX219" s="194">
        <v>0</v>
      </c>
      <c r="JZ219" s="187" t="s">
        <v>1</v>
      </c>
      <c r="KA219" s="186">
        <v>0</v>
      </c>
      <c r="KB219" s="194">
        <v>0</v>
      </c>
      <c r="KC219" s="188">
        <v>0</v>
      </c>
      <c r="KD219" s="194">
        <v>0</v>
      </c>
      <c r="KF219" s="187" t="s">
        <v>1</v>
      </c>
      <c r="KG219" s="186">
        <v>0</v>
      </c>
      <c r="KH219" s="194">
        <v>0</v>
      </c>
      <c r="KI219" s="188">
        <v>0</v>
      </c>
      <c r="KJ219" s="194">
        <v>0</v>
      </c>
      <c r="KL219" s="187" t="s">
        <v>1</v>
      </c>
      <c r="KM219" s="186">
        <v>0</v>
      </c>
      <c r="KN219" s="194">
        <v>0</v>
      </c>
      <c r="KO219" s="188">
        <v>0</v>
      </c>
      <c r="KP219" s="194">
        <v>0</v>
      </c>
      <c r="KR219" s="187" t="s">
        <v>1</v>
      </c>
      <c r="KS219" s="186">
        <v>0</v>
      </c>
      <c r="KT219" s="194">
        <v>0</v>
      </c>
      <c r="KU219" s="188">
        <v>0</v>
      </c>
      <c r="KV219" s="194">
        <v>0</v>
      </c>
      <c r="KX219" s="187" t="s">
        <v>1</v>
      </c>
      <c r="KY219" s="186">
        <v>0</v>
      </c>
      <c r="KZ219" s="194">
        <v>0</v>
      </c>
      <c r="LA219" s="188">
        <v>0</v>
      </c>
      <c r="LB219" s="194">
        <v>0</v>
      </c>
      <c r="LD219" s="187" t="s">
        <v>1</v>
      </c>
      <c r="LE219" s="186">
        <v>0</v>
      </c>
      <c r="LF219" s="194">
        <v>0</v>
      </c>
      <c r="LG219" s="188">
        <v>0</v>
      </c>
      <c r="LH219" s="194">
        <v>0</v>
      </c>
    </row>
    <row r="220" spans="1:320" ht="17.399999999999999" x14ac:dyDescent="0.3">
      <c r="A220" s="187" t="s">
        <v>58</v>
      </c>
      <c r="B220" s="186">
        <v>0</v>
      </c>
      <c r="C220" s="194">
        <v>0</v>
      </c>
      <c r="D220" s="188">
        <v>0</v>
      </c>
      <c r="E220" s="194">
        <v>0</v>
      </c>
      <c r="G220" s="187" t="s">
        <v>58</v>
      </c>
      <c r="H220" s="186">
        <v>0</v>
      </c>
      <c r="I220" s="194">
        <v>0</v>
      </c>
      <c r="J220" s="188">
        <v>0</v>
      </c>
      <c r="K220" s="194">
        <v>0</v>
      </c>
      <c r="M220" s="187" t="s">
        <v>58</v>
      </c>
      <c r="N220" s="186">
        <v>0</v>
      </c>
      <c r="O220" s="194">
        <v>0</v>
      </c>
      <c r="P220" s="188">
        <v>0</v>
      </c>
      <c r="Q220" s="194">
        <v>0</v>
      </c>
      <c r="T220" s="187" t="s">
        <v>58</v>
      </c>
      <c r="U220" s="186">
        <v>0</v>
      </c>
      <c r="V220" s="194">
        <v>0</v>
      </c>
      <c r="W220" s="188">
        <v>0</v>
      </c>
      <c r="X220" s="194">
        <v>0</v>
      </c>
      <c r="AB220" s="187" t="s">
        <v>58</v>
      </c>
      <c r="AC220" s="186">
        <v>0</v>
      </c>
      <c r="AD220" s="194">
        <v>0</v>
      </c>
      <c r="AE220" s="188">
        <v>0</v>
      </c>
      <c r="AF220" s="194">
        <v>0</v>
      </c>
      <c r="AI220" s="187" t="s">
        <v>58</v>
      </c>
      <c r="AJ220" s="186">
        <v>0</v>
      </c>
      <c r="AK220" s="194">
        <v>0</v>
      </c>
      <c r="AL220" s="188">
        <v>0</v>
      </c>
      <c r="AM220" s="194">
        <v>0</v>
      </c>
      <c r="AP220" s="187" t="s">
        <v>58</v>
      </c>
      <c r="AQ220" s="186">
        <v>0</v>
      </c>
      <c r="AR220" s="194">
        <v>0</v>
      </c>
      <c r="AS220" s="188">
        <v>0</v>
      </c>
      <c r="AT220" s="194">
        <v>0</v>
      </c>
      <c r="AV220" s="187" t="s">
        <v>58</v>
      </c>
      <c r="AW220" s="186">
        <v>0</v>
      </c>
      <c r="AX220" s="194">
        <v>0</v>
      </c>
      <c r="AY220" s="188">
        <v>0</v>
      </c>
      <c r="AZ220" s="194">
        <v>0</v>
      </c>
      <c r="BB220" s="187" t="s">
        <v>58</v>
      </c>
      <c r="BC220" s="186">
        <v>0</v>
      </c>
      <c r="BD220" s="194">
        <v>0</v>
      </c>
      <c r="BE220" s="188">
        <v>0</v>
      </c>
      <c r="BF220" s="194">
        <v>0</v>
      </c>
      <c r="BH220" s="187" t="s">
        <v>58</v>
      </c>
      <c r="BI220" s="186">
        <v>0</v>
      </c>
      <c r="BJ220" s="194">
        <v>0</v>
      </c>
      <c r="BK220" s="188">
        <v>0</v>
      </c>
      <c r="BL220" s="194">
        <v>0</v>
      </c>
      <c r="BN220" s="187" t="s">
        <v>58</v>
      </c>
      <c r="BO220" s="186">
        <v>0</v>
      </c>
      <c r="BP220" s="194">
        <v>0</v>
      </c>
      <c r="BQ220" s="188">
        <v>0</v>
      </c>
      <c r="BR220" s="194">
        <v>0</v>
      </c>
      <c r="BT220" s="187" t="s">
        <v>58</v>
      </c>
      <c r="BU220" s="186">
        <v>2292707.7599999998</v>
      </c>
      <c r="BV220" s="194">
        <v>8.033370483513684E-2</v>
      </c>
      <c r="BW220" s="188">
        <v>17</v>
      </c>
      <c r="BX220" s="194">
        <v>6.1371841155234655E-2</v>
      </c>
      <c r="BZ220" s="187" t="s">
        <v>58</v>
      </c>
      <c r="CA220" s="186">
        <v>4266810.91</v>
      </c>
      <c r="CB220" s="194">
        <v>0.15938587086567194</v>
      </c>
      <c r="CC220" s="188">
        <v>28</v>
      </c>
      <c r="CD220" s="194">
        <v>0.10980392156862745</v>
      </c>
      <c r="CF220" s="187" t="s">
        <v>58</v>
      </c>
      <c r="CG220" s="186">
        <v>2871418.21</v>
      </c>
      <c r="CH220" s="194">
        <v>0.12262059524651547</v>
      </c>
      <c r="CI220" s="188">
        <v>19</v>
      </c>
      <c r="CJ220" s="194">
        <v>8.3333333333333329E-2</v>
      </c>
      <c r="CL220" s="187" t="s">
        <v>58</v>
      </c>
      <c r="CM220" s="186">
        <v>1018935.25</v>
      </c>
      <c r="CN220" s="194">
        <v>4.6816062078863727E-2</v>
      </c>
      <c r="CO220" s="188">
        <v>10</v>
      </c>
      <c r="CP220" s="194">
        <v>4.6948356807511735E-2</v>
      </c>
      <c r="CR220" s="187" t="s">
        <v>58</v>
      </c>
      <c r="CS220" s="186">
        <v>1445121.07</v>
      </c>
      <c r="CT220" s="194">
        <v>7.091363843318424E-2</v>
      </c>
      <c r="CU220" s="188">
        <v>15</v>
      </c>
      <c r="CV220" s="194">
        <v>7.3891625615763554E-2</v>
      </c>
      <c r="CX220" s="187" t="s">
        <v>58</v>
      </c>
      <c r="CY220" s="186">
        <v>319264.01</v>
      </c>
      <c r="CZ220" s="194">
        <v>1.6396387398309689E-2</v>
      </c>
      <c r="DA220" s="188">
        <v>4</v>
      </c>
      <c r="DB220" s="194">
        <v>2.072538860103627E-2</v>
      </c>
      <c r="DD220" s="187" t="s">
        <v>58</v>
      </c>
      <c r="DE220" s="186">
        <v>0</v>
      </c>
      <c r="DF220" s="194">
        <v>0</v>
      </c>
      <c r="DG220" s="188">
        <v>0</v>
      </c>
      <c r="DH220" s="194">
        <v>0</v>
      </c>
      <c r="DJ220" s="187" t="s">
        <v>58</v>
      </c>
      <c r="DK220" s="186">
        <v>0</v>
      </c>
      <c r="DL220" s="194">
        <v>0</v>
      </c>
      <c r="DM220" s="188">
        <v>0</v>
      </c>
      <c r="DN220" s="194">
        <v>0</v>
      </c>
      <c r="DP220" s="187" t="s">
        <v>58</v>
      </c>
      <c r="DQ220" s="186">
        <v>0</v>
      </c>
      <c r="DR220" s="194">
        <v>0</v>
      </c>
      <c r="DS220" s="188">
        <v>0</v>
      </c>
      <c r="DT220" s="194">
        <v>0</v>
      </c>
      <c r="DV220" s="187" t="s">
        <v>54</v>
      </c>
      <c r="DW220" s="186">
        <v>2710841.27</v>
      </c>
      <c r="DX220" s="194">
        <v>0.14787890741541029</v>
      </c>
      <c r="DY220" s="188">
        <v>18</v>
      </c>
      <c r="DZ220" s="194">
        <v>9.7826086956521743E-2</v>
      </c>
      <c r="EB220" s="187" t="s">
        <v>54</v>
      </c>
      <c r="EC220" s="186">
        <v>2244166.02</v>
      </c>
      <c r="ED220" s="194">
        <v>0.12410079869440852</v>
      </c>
      <c r="EE220" s="188">
        <v>15</v>
      </c>
      <c r="EF220" s="194">
        <v>8.1521739130434784E-2</v>
      </c>
      <c r="EH220" s="187" t="s">
        <v>54</v>
      </c>
      <c r="EI220" s="186">
        <v>865769.06</v>
      </c>
      <c r="EJ220" s="194">
        <v>4.8364675706358017E-2</v>
      </c>
      <c r="EK220" s="188">
        <v>9</v>
      </c>
      <c r="EL220" s="194">
        <v>4.9180327868852458E-2</v>
      </c>
      <c r="EN220" s="187" t="s">
        <v>53</v>
      </c>
      <c r="EO220" s="186">
        <v>0</v>
      </c>
      <c r="EP220" s="194">
        <v>0</v>
      </c>
      <c r="EQ220" s="188">
        <v>0</v>
      </c>
      <c r="ER220" s="194">
        <v>0</v>
      </c>
      <c r="ET220" s="187" t="s">
        <v>53</v>
      </c>
      <c r="EU220" s="186">
        <v>0</v>
      </c>
      <c r="EV220" s="194">
        <v>0</v>
      </c>
      <c r="EW220" s="188">
        <v>0</v>
      </c>
      <c r="EX220" s="194">
        <v>0</v>
      </c>
      <c r="EZ220" s="187" t="s">
        <v>53</v>
      </c>
      <c r="FA220" s="186">
        <v>0</v>
      </c>
      <c r="FB220" s="194">
        <v>0</v>
      </c>
      <c r="FC220" s="188">
        <v>0</v>
      </c>
      <c r="FD220" s="194">
        <v>0</v>
      </c>
      <c r="FF220" s="187" t="s">
        <v>53</v>
      </c>
      <c r="FG220" s="186">
        <v>0</v>
      </c>
      <c r="FH220" s="194">
        <v>0</v>
      </c>
      <c r="FI220" s="188">
        <v>0</v>
      </c>
      <c r="FJ220" s="194">
        <v>0</v>
      </c>
      <c r="FL220" s="187" t="s">
        <v>53</v>
      </c>
      <c r="FM220" s="186">
        <v>0</v>
      </c>
      <c r="FN220" s="194">
        <v>0</v>
      </c>
      <c r="FO220" s="188">
        <v>0</v>
      </c>
      <c r="FP220" s="194">
        <v>0</v>
      </c>
      <c r="FR220" s="187" t="s">
        <v>53</v>
      </c>
      <c r="FS220" s="186">
        <v>0</v>
      </c>
      <c r="FT220" s="194">
        <v>0</v>
      </c>
      <c r="FU220" s="188">
        <v>0</v>
      </c>
      <c r="FV220" s="194">
        <v>0</v>
      </c>
      <c r="FX220" s="187" t="s">
        <v>53</v>
      </c>
      <c r="FY220" s="186">
        <v>0</v>
      </c>
      <c r="FZ220" s="194">
        <v>0</v>
      </c>
      <c r="GA220" s="188">
        <v>0</v>
      </c>
      <c r="GB220" s="194">
        <v>0</v>
      </c>
      <c r="GD220" s="187" t="s">
        <v>53</v>
      </c>
      <c r="GE220" s="186">
        <v>0</v>
      </c>
      <c r="GF220" s="194">
        <v>0</v>
      </c>
      <c r="GG220" s="188">
        <v>0</v>
      </c>
      <c r="GH220" s="194">
        <v>0</v>
      </c>
      <c r="GJ220" s="187" t="s">
        <v>53</v>
      </c>
      <c r="GK220" s="186">
        <v>0</v>
      </c>
      <c r="GL220" s="194">
        <v>0</v>
      </c>
      <c r="GM220" s="188">
        <v>0</v>
      </c>
      <c r="GN220" s="194">
        <v>0</v>
      </c>
      <c r="GP220" s="187" t="s">
        <v>53</v>
      </c>
      <c r="GQ220" s="186">
        <v>0</v>
      </c>
      <c r="GR220" s="194">
        <v>0</v>
      </c>
      <c r="GS220" s="188">
        <v>0</v>
      </c>
      <c r="GT220" s="194">
        <v>0</v>
      </c>
      <c r="GV220" s="187" t="s">
        <v>53</v>
      </c>
      <c r="GW220" s="186">
        <v>0</v>
      </c>
      <c r="GX220" s="194">
        <v>0</v>
      </c>
      <c r="GY220" s="188">
        <v>0</v>
      </c>
      <c r="GZ220" s="194">
        <v>0</v>
      </c>
      <c r="HB220" s="187" t="s">
        <v>53</v>
      </c>
      <c r="HC220" s="186">
        <v>0</v>
      </c>
      <c r="HD220" s="194">
        <v>0</v>
      </c>
      <c r="HE220" s="188">
        <v>0</v>
      </c>
      <c r="HF220" s="194">
        <v>0</v>
      </c>
      <c r="HH220" s="187" t="s">
        <v>53</v>
      </c>
      <c r="HI220" s="186">
        <v>0</v>
      </c>
      <c r="HJ220" s="194">
        <v>0</v>
      </c>
      <c r="HK220" s="188">
        <v>0</v>
      </c>
      <c r="HL220" s="194">
        <v>0</v>
      </c>
      <c r="HN220" s="187" t="s">
        <v>53</v>
      </c>
      <c r="HO220" s="186">
        <v>0</v>
      </c>
      <c r="HP220" s="194">
        <v>0</v>
      </c>
      <c r="HQ220" s="188">
        <v>0</v>
      </c>
      <c r="HR220" s="194">
        <v>0</v>
      </c>
      <c r="HT220" s="187" t="s">
        <v>53</v>
      </c>
      <c r="HU220" s="186">
        <v>0</v>
      </c>
      <c r="HV220" s="194">
        <v>0</v>
      </c>
      <c r="HW220" s="188">
        <v>0</v>
      </c>
      <c r="HX220" s="194">
        <v>0</v>
      </c>
      <c r="HZ220" s="187" t="s">
        <v>53</v>
      </c>
      <c r="IA220" s="186">
        <v>0</v>
      </c>
      <c r="IB220" s="194">
        <v>0</v>
      </c>
      <c r="IC220" s="188">
        <v>0</v>
      </c>
      <c r="ID220" s="194">
        <v>0</v>
      </c>
      <c r="IF220" s="187" t="s">
        <v>53</v>
      </c>
      <c r="IG220" s="186">
        <v>0</v>
      </c>
      <c r="IH220" s="194">
        <v>0</v>
      </c>
      <c r="II220" s="188">
        <v>0</v>
      </c>
      <c r="IJ220" s="194">
        <v>0</v>
      </c>
      <c r="IM220" s="187" t="s">
        <v>53</v>
      </c>
      <c r="IN220" s="186">
        <v>0</v>
      </c>
      <c r="IO220" s="194">
        <v>0</v>
      </c>
      <c r="IP220" s="188">
        <v>0</v>
      </c>
      <c r="IQ220" s="194">
        <v>0</v>
      </c>
      <c r="IT220" s="187" t="s">
        <v>53</v>
      </c>
      <c r="IU220" s="186">
        <v>0</v>
      </c>
      <c r="IV220" s="194">
        <v>0</v>
      </c>
      <c r="IW220" s="188">
        <v>0</v>
      </c>
      <c r="IX220" s="194">
        <v>0</v>
      </c>
      <c r="JA220" s="187" t="s">
        <v>53</v>
      </c>
      <c r="JB220" s="186">
        <v>0</v>
      </c>
      <c r="JC220" s="194">
        <v>0</v>
      </c>
      <c r="JD220" s="188">
        <v>0</v>
      </c>
      <c r="JE220" s="194">
        <v>0</v>
      </c>
      <c r="JH220" s="187" t="s">
        <v>53</v>
      </c>
      <c r="JI220" s="186">
        <v>0</v>
      </c>
      <c r="JJ220" s="194">
        <v>0</v>
      </c>
      <c r="JK220" s="188">
        <v>0</v>
      </c>
      <c r="JL220" s="194">
        <v>0</v>
      </c>
      <c r="JN220" s="187" t="s">
        <v>53</v>
      </c>
      <c r="JO220" s="186">
        <v>0</v>
      </c>
      <c r="JP220" s="194">
        <v>0</v>
      </c>
      <c r="JQ220" s="188">
        <v>0</v>
      </c>
      <c r="JR220" s="194">
        <v>0</v>
      </c>
      <c r="JT220" s="187" t="s">
        <v>53</v>
      </c>
      <c r="JU220" s="186">
        <v>0</v>
      </c>
      <c r="JV220" s="194">
        <v>0</v>
      </c>
      <c r="JW220" s="188">
        <v>0</v>
      </c>
      <c r="JX220" s="194">
        <v>0</v>
      </c>
      <c r="JZ220" s="187" t="s">
        <v>53</v>
      </c>
      <c r="KA220" s="186">
        <v>0</v>
      </c>
      <c r="KB220" s="194">
        <v>0</v>
      </c>
      <c r="KC220" s="188">
        <v>0</v>
      </c>
      <c r="KD220" s="194">
        <v>0</v>
      </c>
      <c r="KF220" s="187" t="s">
        <v>53</v>
      </c>
      <c r="KG220" s="186">
        <v>0</v>
      </c>
      <c r="KH220" s="194">
        <v>0</v>
      </c>
      <c r="KI220" s="188">
        <v>0</v>
      </c>
      <c r="KJ220" s="194">
        <v>0</v>
      </c>
      <c r="KL220" s="187" t="s">
        <v>53</v>
      </c>
      <c r="KM220" s="186">
        <v>0</v>
      </c>
      <c r="KN220" s="194">
        <v>0</v>
      </c>
      <c r="KO220" s="188">
        <v>0</v>
      </c>
      <c r="KP220" s="194">
        <v>0</v>
      </c>
      <c r="KR220" s="187" t="s">
        <v>53</v>
      </c>
      <c r="KS220" s="186">
        <v>0</v>
      </c>
      <c r="KT220" s="194">
        <v>0</v>
      </c>
      <c r="KU220" s="188">
        <v>0</v>
      </c>
      <c r="KV220" s="194">
        <v>0</v>
      </c>
      <c r="KX220" s="187" t="s">
        <v>53</v>
      </c>
      <c r="KY220" s="186">
        <v>0</v>
      </c>
      <c r="KZ220" s="194">
        <v>0</v>
      </c>
      <c r="LA220" s="188">
        <v>0</v>
      </c>
      <c r="LB220" s="194">
        <v>0</v>
      </c>
      <c r="LD220" s="187" t="s">
        <v>53</v>
      </c>
      <c r="LE220" s="186">
        <v>0</v>
      </c>
      <c r="LF220" s="194">
        <v>0</v>
      </c>
      <c r="LG220" s="188">
        <v>0</v>
      </c>
      <c r="LH220" s="194">
        <v>0</v>
      </c>
    </row>
    <row r="221" spans="1:320" ht="17.399999999999999" x14ac:dyDescent="0.3">
      <c r="A221" s="187" t="s">
        <v>59</v>
      </c>
      <c r="B221" s="186">
        <v>0</v>
      </c>
      <c r="C221" s="194">
        <v>0</v>
      </c>
      <c r="D221" s="188">
        <v>0</v>
      </c>
      <c r="E221" s="194">
        <v>0</v>
      </c>
      <c r="G221" s="187" t="s">
        <v>59</v>
      </c>
      <c r="H221" s="186">
        <v>0</v>
      </c>
      <c r="I221" s="194">
        <v>0</v>
      </c>
      <c r="J221" s="188">
        <v>0</v>
      </c>
      <c r="K221" s="194">
        <v>0</v>
      </c>
      <c r="M221" s="187" t="s">
        <v>59</v>
      </c>
      <c r="N221" s="186">
        <v>0</v>
      </c>
      <c r="O221" s="194">
        <v>0</v>
      </c>
      <c r="P221" s="188">
        <v>0</v>
      </c>
      <c r="Q221" s="194">
        <v>0</v>
      </c>
      <c r="T221" s="187" t="s">
        <v>59</v>
      </c>
      <c r="U221" s="186">
        <v>0</v>
      </c>
      <c r="V221" s="194">
        <v>0</v>
      </c>
      <c r="W221" s="188">
        <v>0</v>
      </c>
      <c r="X221" s="194">
        <v>0</v>
      </c>
      <c r="AB221" s="187" t="s">
        <v>59</v>
      </c>
      <c r="AC221" s="186">
        <v>0</v>
      </c>
      <c r="AD221" s="194">
        <v>0</v>
      </c>
      <c r="AE221" s="188">
        <v>0</v>
      </c>
      <c r="AF221" s="194">
        <v>0</v>
      </c>
      <c r="AI221" s="187" t="s">
        <v>59</v>
      </c>
      <c r="AJ221" s="186">
        <v>0</v>
      </c>
      <c r="AK221" s="194">
        <v>0</v>
      </c>
      <c r="AL221" s="188">
        <v>0</v>
      </c>
      <c r="AM221" s="194">
        <v>0</v>
      </c>
      <c r="AP221" s="187" t="s">
        <v>59</v>
      </c>
      <c r="AQ221" s="186">
        <v>0</v>
      </c>
      <c r="AR221" s="194">
        <v>0</v>
      </c>
      <c r="AS221" s="188">
        <v>0</v>
      </c>
      <c r="AT221" s="194">
        <v>0</v>
      </c>
      <c r="AV221" s="187" t="s">
        <v>59</v>
      </c>
      <c r="AW221" s="186">
        <v>0</v>
      </c>
      <c r="AX221" s="194">
        <v>0</v>
      </c>
      <c r="AY221" s="188">
        <v>0</v>
      </c>
      <c r="AZ221" s="194">
        <v>0</v>
      </c>
      <c r="BB221" s="187" t="s">
        <v>59</v>
      </c>
      <c r="BC221" s="186">
        <v>0</v>
      </c>
      <c r="BD221" s="194">
        <v>0</v>
      </c>
      <c r="BE221" s="188">
        <v>0</v>
      </c>
      <c r="BF221" s="194">
        <v>0</v>
      </c>
      <c r="BH221" s="187" t="s">
        <v>59</v>
      </c>
      <c r="BI221" s="186">
        <v>0</v>
      </c>
      <c r="BJ221" s="194">
        <v>0</v>
      </c>
      <c r="BK221" s="188">
        <v>0</v>
      </c>
      <c r="BL221" s="194">
        <v>0</v>
      </c>
      <c r="BN221" s="187" t="s">
        <v>59</v>
      </c>
      <c r="BO221" s="186">
        <v>0</v>
      </c>
      <c r="BP221" s="194">
        <v>0</v>
      </c>
      <c r="BQ221" s="188">
        <v>0</v>
      </c>
      <c r="BR221" s="194">
        <v>0</v>
      </c>
      <c r="BT221" s="187" t="s">
        <v>59</v>
      </c>
      <c r="BU221" s="186">
        <v>0</v>
      </c>
      <c r="BV221" s="194">
        <v>0</v>
      </c>
      <c r="BW221" s="188">
        <v>0</v>
      </c>
      <c r="BX221" s="194">
        <v>0</v>
      </c>
      <c r="BZ221" s="187" t="s">
        <v>59</v>
      </c>
      <c r="CA221" s="186">
        <v>12083466.970000003</v>
      </c>
      <c r="CB221" s="194">
        <v>0.45137549957423184</v>
      </c>
      <c r="CC221" s="188">
        <v>137</v>
      </c>
      <c r="CD221" s="194">
        <v>0.53725490196078429</v>
      </c>
      <c r="CF221" s="187" t="s">
        <v>59</v>
      </c>
      <c r="CG221" s="186">
        <v>9526656.1899999995</v>
      </c>
      <c r="CH221" s="194">
        <v>0.40682483960659321</v>
      </c>
      <c r="CI221" s="188">
        <v>115</v>
      </c>
      <c r="CJ221" s="194">
        <v>0.50438596491228072</v>
      </c>
      <c r="CL221" s="187" t="s">
        <v>59</v>
      </c>
      <c r="CM221" s="186">
        <v>0</v>
      </c>
      <c r="CN221" s="194">
        <v>0</v>
      </c>
      <c r="CO221" s="188">
        <v>0</v>
      </c>
      <c r="CP221" s="194">
        <v>0</v>
      </c>
      <c r="CR221" s="187" t="s">
        <v>59</v>
      </c>
      <c r="CS221" s="186">
        <v>0</v>
      </c>
      <c r="CT221" s="194">
        <v>0</v>
      </c>
      <c r="CU221" s="188">
        <v>0</v>
      </c>
      <c r="CV221" s="194">
        <v>0</v>
      </c>
      <c r="CX221" s="187" t="s">
        <v>59</v>
      </c>
      <c r="CY221" s="186">
        <v>0</v>
      </c>
      <c r="CZ221" s="194">
        <v>0</v>
      </c>
      <c r="DA221" s="188">
        <v>0</v>
      </c>
      <c r="DB221" s="194">
        <v>0</v>
      </c>
      <c r="DD221" s="187" t="s">
        <v>59</v>
      </c>
      <c r="DE221" s="186">
        <v>0</v>
      </c>
      <c r="DF221" s="194">
        <v>0</v>
      </c>
      <c r="DG221" s="188">
        <v>0</v>
      </c>
      <c r="DH221" s="194">
        <v>0</v>
      </c>
      <c r="DJ221" s="187" t="s">
        <v>59</v>
      </c>
      <c r="DK221" s="186">
        <v>0</v>
      </c>
      <c r="DL221" s="194">
        <v>0</v>
      </c>
      <c r="DM221" s="188">
        <v>0</v>
      </c>
      <c r="DN221" s="194">
        <v>0</v>
      </c>
      <c r="DP221" s="187" t="s">
        <v>59</v>
      </c>
      <c r="DQ221" s="186">
        <v>0</v>
      </c>
      <c r="DR221" s="194">
        <v>0</v>
      </c>
      <c r="DS221" s="188">
        <v>0</v>
      </c>
      <c r="DT221" s="194">
        <v>0</v>
      </c>
      <c r="DV221" s="187" t="s">
        <v>55</v>
      </c>
      <c r="DW221" s="186">
        <v>894086.21</v>
      </c>
      <c r="DX221" s="194">
        <v>4.8773232624566433E-2</v>
      </c>
      <c r="DY221" s="188">
        <v>9</v>
      </c>
      <c r="DZ221" s="194">
        <v>4.8913043478260872E-2</v>
      </c>
      <c r="EB221" s="187" t="s">
        <v>55</v>
      </c>
      <c r="EC221" s="186">
        <v>894086.21</v>
      </c>
      <c r="ED221" s="194">
        <v>4.944233705252192E-2</v>
      </c>
      <c r="EE221" s="188">
        <v>9</v>
      </c>
      <c r="EF221" s="194">
        <v>4.8913043478260872E-2</v>
      </c>
      <c r="EH221" s="187" t="s">
        <v>55</v>
      </c>
      <c r="EI221" s="186">
        <v>177001.05</v>
      </c>
      <c r="EJ221" s="194">
        <v>9.8878543695415256E-3</v>
      </c>
      <c r="EK221" s="188">
        <v>2</v>
      </c>
      <c r="EL221" s="194">
        <v>1.092896174863388E-2</v>
      </c>
      <c r="EN221" s="187" t="s">
        <v>54</v>
      </c>
      <c r="EO221" s="186">
        <v>68275.44</v>
      </c>
      <c r="EP221" s="194">
        <v>3.8639099253069908E-3</v>
      </c>
      <c r="EQ221" s="188">
        <v>1</v>
      </c>
      <c r="ER221" s="194">
        <v>5.5555555555555558E-3</v>
      </c>
      <c r="ET221" s="187" t="s">
        <v>54</v>
      </c>
      <c r="EU221" s="186">
        <v>68275.44</v>
      </c>
      <c r="EV221" s="194">
        <v>3.9032782202785533E-3</v>
      </c>
      <c r="EW221" s="188">
        <v>1</v>
      </c>
      <c r="EX221" s="194">
        <v>5.6179775280898875E-3</v>
      </c>
      <c r="EZ221" s="187" t="s">
        <v>54</v>
      </c>
      <c r="FA221" s="186">
        <v>68275.44</v>
      </c>
      <c r="FB221" s="194">
        <v>3.9101313615671233E-3</v>
      </c>
      <c r="FC221" s="188">
        <v>1</v>
      </c>
      <c r="FD221" s="194">
        <v>5.6179775280898875E-3</v>
      </c>
      <c r="FF221" s="187" t="s">
        <v>54</v>
      </c>
      <c r="FG221" s="186">
        <v>68275.44</v>
      </c>
      <c r="FH221" s="194">
        <v>3.9879869232020831E-3</v>
      </c>
      <c r="FI221" s="188">
        <v>1</v>
      </c>
      <c r="FJ221" s="194">
        <v>5.681818181818182E-3</v>
      </c>
      <c r="FL221" s="187" t="s">
        <v>54</v>
      </c>
      <c r="FM221" s="186">
        <v>68275.44</v>
      </c>
      <c r="FN221" s="194">
        <v>4.052720364825276E-3</v>
      </c>
      <c r="FO221" s="188">
        <v>1</v>
      </c>
      <c r="FP221" s="194">
        <v>5.7471264367816091E-3</v>
      </c>
      <c r="FR221" s="187" t="s">
        <v>54</v>
      </c>
      <c r="FS221" s="186">
        <v>68275.44</v>
      </c>
      <c r="FT221" s="194">
        <v>4.1240204450721345E-3</v>
      </c>
      <c r="FU221" s="188">
        <v>1</v>
      </c>
      <c r="FV221" s="194">
        <v>5.7803468208092483E-3</v>
      </c>
      <c r="FX221" s="187" t="s">
        <v>54</v>
      </c>
      <c r="FY221" s="186">
        <v>68275.44</v>
      </c>
      <c r="FZ221" s="194">
        <v>4.1675517481352007E-3</v>
      </c>
      <c r="GA221" s="188">
        <v>1</v>
      </c>
      <c r="GB221" s="194">
        <v>5.8479532163742687E-3</v>
      </c>
      <c r="GD221" s="187" t="s">
        <v>54</v>
      </c>
      <c r="GE221" s="186">
        <v>68275.44</v>
      </c>
      <c r="GF221" s="194">
        <v>4.1566541767263489E-3</v>
      </c>
      <c r="GG221" s="188">
        <v>1</v>
      </c>
      <c r="GH221" s="194">
        <v>5.8823529411764705E-3</v>
      </c>
      <c r="GJ221" s="187" t="s">
        <v>54</v>
      </c>
      <c r="GK221" s="186">
        <v>68275.44</v>
      </c>
      <c r="GL221" s="194">
        <v>4.2384709193813231E-3</v>
      </c>
      <c r="GM221" s="188">
        <v>1</v>
      </c>
      <c r="GN221" s="194">
        <v>5.9880239520958087E-3</v>
      </c>
      <c r="GP221" s="187" t="s">
        <v>54</v>
      </c>
      <c r="GQ221" s="186">
        <v>68275.44</v>
      </c>
      <c r="GR221" s="194">
        <v>4.3090694194852343E-3</v>
      </c>
      <c r="GS221" s="188">
        <v>1</v>
      </c>
      <c r="GT221" s="194">
        <v>6.0975609756097563E-3</v>
      </c>
      <c r="GV221" s="187" t="s">
        <v>54</v>
      </c>
      <c r="GW221" s="186">
        <v>68275.44</v>
      </c>
      <c r="GX221" s="194">
        <v>4.3067592135811114E-3</v>
      </c>
      <c r="GY221" s="188">
        <v>1</v>
      </c>
      <c r="GZ221" s="194">
        <v>6.0975609756097563E-3</v>
      </c>
      <c r="HB221" s="187" t="s">
        <v>54</v>
      </c>
      <c r="HC221" s="186">
        <v>68275.44</v>
      </c>
      <c r="HD221" s="194">
        <v>4.4268747189495673E-3</v>
      </c>
      <c r="HE221" s="188">
        <v>1</v>
      </c>
      <c r="HF221" s="194">
        <v>6.3291139240506328E-3</v>
      </c>
      <c r="HH221" s="187" t="s">
        <v>54</v>
      </c>
      <c r="HI221" s="186">
        <v>0</v>
      </c>
      <c r="HJ221" s="194">
        <v>0</v>
      </c>
      <c r="HK221" s="188">
        <v>0</v>
      </c>
      <c r="HL221" s="194">
        <v>0</v>
      </c>
      <c r="HN221" s="187" t="s">
        <v>54</v>
      </c>
      <c r="HO221" s="186">
        <v>0</v>
      </c>
      <c r="HP221" s="194">
        <v>0</v>
      </c>
      <c r="HQ221" s="188">
        <v>0</v>
      </c>
      <c r="HR221" s="194">
        <v>0</v>
      </c>
      <c r="HT221" s="187" t="s">
        <v>54</v>
      </c>
      <c r="HU221" s="186">
        <v>0</v>
      </c>
      <c r="HV221" s="194">
        <v>0</v>
      </c>
      <c r="HW221" s="188">
        <v>0</v>
      </c>
      <c r="HX221" s="194">
        <v>0</v>
      </c>
      <c r="HZ221" s="187" t="s">
        <v>54</v>
      </c>
      <c r="IA221" s="186">
        <v>0</v>
      </c>
      <c r="IB221" s="194">
        <v>0</v>
      </c>
      <c r="IC221" s="188">
        <v>0</v>
      </c>
      <c r="ID221" s="194">
        <v>0</v>
      </c>
      <c r="IF221" s="187" t="s">
        <v>54</v>
      </c>
      <c r="IG221" s="186">
        <v>0</v>
      </c>
      <c r="IH221" s="194">
        <v>0</v>
      </c>
      <c r="II221" s="188">
        <v>0</v>
      </c>
      <c r="IJ221" s="194">
        <v>0</v>
      </c>
      <c r="IM221" s="187" t="s">
        <v>54</v>
      </c>
      <c r="IN221" s="186">
        <v>0</v>
      </c>
      <c r="IO221" s="194">
        <v>0</v>
      </c>
      <c r="IP221" s="188">
        <v>0</v>
      </c>
      <c r="IQ221" s="194">
        <v>0</v>
      </c>
      <c r="IT221" s="187" t="s">
        <v>54</v>
      </c>
      <c r="IU221" s="186">
        <v>0</v>
      </c>
      <c r="IV221" s="194">
        <v>0</v>
      </c>
      <c r="IW221" s="188">
        <v>0</v>
      </c>
      <c r="IX221" s="194">
        <v>0</v>
      </c>
      <c r="JA221" s="187" t="s">
        <v>54</v>
      </c>
      <c r="JB221" s="186">
        <v>0</v>
      </c>
      <c r="JC221" s="194">
        <v>0</v>
      </c>
      <c r="JD221" s="188">
        <v>0</v>
      </c>
      <c r="JE221" s="194">
        <v>0</v>
      </c>
      <c r="JH221" s="187" t="s">
        <v>54</v>
      </c>
      <c r="JI221" s="186">
        <v>0</v>
      </c>
      <c r="JJ221" s="194">
        <v>0</v>
      </c>
      <c r="JK221" s="188">
        <v>0</v>
      </c>
      <c r="JL221" s="194">
        <v>0</v>
      </c>
      <c r="JN221" s="187" t="s">
        <v>54</v>
      </c>
      <c r="JO221" s="186">
        <v>0</v>
      </c>
      <c r="JP221" s="194">
        <v>0</v>
      </c>
      <c r="JQ221" s="188">
        <v>0</v>
      </c>
      <c r="JR221" s="194">
        <v>0</v>
      </c>
      <c r="JT221" s="187" t="s">
        <v>54</v>
      </c>
      <c r="JU221" s="186">
        <v>0</v>
      </c>
      <c r="JV221" s="194">
        <v>0</v>
      </c>
      <c r="JW221" s="188">
        <v>0</v>
      </c>
      <c r="JX221" s="194">
        <v>0</v>
      </c>
      <c r="JZ221" s="187" t="s">
        <v>54</v>
      </c>
      <c r="KA221" s="186">
        <v>0</v>
      </c>
      <c r="KB221" s="194">
        <v>0</v>
      </c>
      <c r="KC221" s="188">
        <v>0</v>
      </c>
      <c r="KD221" s="194">
        <v>0</v>
      </c>
      <c r="KF221" s="187" t="s">
        <v>54</v>
      </c>
      <c r="KG221" s="186">
        <v>0</v>
      </c>
      <c r="KH221" s="194">
        <v>0</v>
      </c>
      <c r="KI221" s="188">
        <v>0</v>
      </c>
      <c r="KJ221" s="194">
        <v>0</v>
      </c>
      <c r="KL221" s="187" t="s">
        <v>54</v>
      </c>
      <c r="KM221" s="186">
        <v>0</v>
      </c>
      <c r="KN221" s="194">
        <v>0</v>
      </c>
      <c r="KO221" s="188">
        <v>0</v>
      </c>
      <c r="KP221" s="194">
        <v>0</v>
      </c>
      <c r="KR221" s="187" t="s">
        <v>54</v>
      </c>
      <c r="KS221" s="186">
        <v>0</v>
      </c>
      <c r="KT221" s="194">
        <v>0</v>
      </c>
      <c r="KU221" s="188">
        <v>0</v>
      </c>
      <c r="KV221" s="194">
        <v>0</v>
      </c>
      <c r="KX221" s="187" t="s">
        <v>54</v>
      </c>
      <c r="KY221" s="186">
        <v>0</v>
      </c>
      <c r="KZ221" s="194">
        <v>0</v>
      </c>
      <c r="LA221" s="188">
        <v>0</v>
      </c>
      <c r="LB221" s="194">
        <v>0</v>
      </c>
      <c r="LD221" s="187" t="s">
        <v>54</v>
      </c>
      <c r="LE221" s="186">
        <v>0</v>
      </c>
      <c r="LF221" s="194">
        <v>0</v>
      </c>
      <c r="LG221" s="188">
        <v>0</v>
      </c>
      <c r="LH221" s="194">
        <v>0</v>
      </c>
    </row>
    <row r="222" spans="1:320" ht="17.399999999999999" x14ac:dyDescent="0.3">
      <c r="A222" s="187" t="s">
        <v>60</v>
      </c>
      <c r="B222" s="186">
        <v>0</v>
      </c>
      <c r="C222" s="194">
        <v>0</v>
      </c>
      <c r="D222" s="188">
        <v>0</v>
      </c>
      <c r="E222" s="194">
        <v>0</v>
      </c>
      <c r="G222" s="187" t="s">
        <v>60</v>
      </c>
      <c r="H222" s="186">
        <v>0</v>
      </c>
      <c r="I222" s="194">
        <v>0</v>
      </c>
      <c r="J222" s="188">
        <v>0</v>
      </c>
      <c r="K222" s="194">
        <v>0</v>
      </c>
      <c r="M222" s="187" t="s">
        <v>60</v>
      </c>
      <c r="N222" s="186">
        <v>0</v>
      </c>
      <c r="O222" s="194">
        <v>0</v>
      </c>
      <c r="P222" s="188">
        <v>0</v>
      </c>
      <c r="Q222" s="194">
        <v>0</v>
      </c>
      <c r="T222" s="187" t="s">
        <v>60</v>
      </c>
      <c r="U222" s="186">
        <v>0</v>
      </c>
      <c r="V222" s="194">
        <v>0</v>
      </c>
      <c r="W222" s="188">
        <v>0</v>
      </c>
      <c r="X222" s="194">
        <v>0</v>
      </c>
      <c r="AB222" s="187" t="s">
        <v>60</v>
      </c>
      <c r="AC222" s="186">
        <v>0</v>
      </c>
      <c r="AD222" s="194">
        <v>0</v>
      </c>
      <c r="AE222" s="188">
        <v>0</v>
      </c>
      <c r="AF222" s="194">
        <v>0</v>
      </c>
      <c r="AI222" s="187" t="s">
        <v>60</v>
      </c>
      <c r="AJ222" s="186">
        <v>0</v>
      </c>
      <c r="AK222" s="194">
        <v>0</v>
      </c>
      <c r="AL222" s="188">
        <v>0</v>
      </c>
      <c r="AM222" s="194">
        <v>0</v>
      </c>
      <c r="AP222" s="187" t="s">
        <v>60</v>
      </c>
      <c r="AQ222" s="186">
        <v>0</v>
      </c>
      <c r="AR222" s="194">
        <v>0</v>
      </c>
      <c r="AS222" s="188">
        <v>0</v>
      </c>
      <c r="AT222" s="194">
        <v>0</v>
      </c>
      <c r="AV222" s="187" t="s">
        <v>60</v>
      </c>
      <c r="AW222" s="186">
        <v>0</v>
      </c>
      <c r="AX222" s="194">
        <v>0</v>
      </c>
      <c r="AY222" s="188">
        <v>0</v>
      </c>
      <c r="AZ222" s="194">
        <v>0</v>
      </c>
      <c r="BB222" s="187" t="s">
        <v>60</v>
      </c>
      <c r="BC222" s="186">
        <v>0</v>
      </c>
      <c r="BD222" s="194">
        <v>0</v>
      </c>
      <c r="BE222" s="188">
        <v>0</v>
      </c>
      <c r="BF222" s="194">
        <v>0</v>
      </c>
      <c r="BH222" s="187" t="s">
        <v>60</v>
      </c>
      <c r="BI222" s="186">
        <v>0</v>
      </c>
      <c r="BJ222" s="194">
        <v>0</v>
      </c>
      <c r="BK222" s="188">
        <v>0</v>
      </c>
      <c r="BL222" s="194">
        <v>0</v>
      </c>
      <c r="BN222" s="187" t="s">
        <v>60</v>
      </c>
      <c r="BO222" s="186">
        <v>0</v>
      </c>
      <c r="BP222" s="194">
        <v>0</v>
      </c>
      <c r="BQ222" s="188">
        <v>0</v>
      </c>
      <c r="BR222" s="194">
        <v>0</v>
      </c>
      <c r="BT222" s="187" t="s">
        <v>60</v>
      </c>
      <c r="BU222" s="186">
        <v>0</v>
      </c>
      <c r="BV222" s="194">
        <v>0</v>
      </c>
      <c r="BW222" s="188">
        <v>0</v>
      </c>
      <c r="BX222" s="194">
        <v>0</v>
      </c>
      <c r="BZ222" s="187" t="s">
        <v>60</v>
      </c>
      <c r="CA222" s="186">
        <v>0</v>
      </c>
      <c r="CB222" s="194">
        <v>0</v>
      </c>
      <c r="CC222" s="188">
        <v>0</v>
      </c>
      <c r="CD222" s="194">
        <v>0</v>
      </c>
      <c r="CF222" s="187" t="s">
        <v>60</v>
      </c>
      <c r="CG222" s="186">
        <v>0</v>
      </c>
      <c r="CH222" s="194">
        <v>0</v>
      </c>
      <c r="CI222" s="188">
        <v>0</v>
      </c>
      <c r="CJ222" s="194">
        <v>0</v>
      </c>
      <c r="CL222" s="187" t="s">
        <v>60</v>
      </c>
      <c r="CM222" s="186">
        <v>0</v>
      </c>
      <c r="CN222" s="194">
        <v>0</v>
      </c>
      <c r="CO222" s="188">
        <v>0</v>
      </c>
      <c r="CP222" s="194">
        <v>0</v>
      </c>
      <c r="CR222" s="187" t="s">
        <v>60</v>
      </c>
      <c r="CS222" s="186">
        <v>0</v>
      </c>
      <c r="CT222" s="194">
        <v>0</v>
      </c>
      <c r="CU222" s="188">
        <v>0</v>
      </c>
      <c r="CV222" s="194">
        <v>0</v>
      </c>
      <c r="CX222" s="187" t="s">
        <v>60</v>
      </c>
      <c r="CY222" s="186">
        <v>0</v>
      </c>
      <c r="CZ222" s="194">
        <v>0</v>
      </c>
      <c r="DA222" s="188">
        <v>0</v>
      </c>
      <c r="DB222" s="194">
        <v>0</v>
      </c>
      <c r="DD222" s="187" t="s">
        <v>60</v>
      </c>
      <c r="DE222" s="186">
        <v>0</v>
      </c>
      <c r="DF222" s="194">
        <v>0</v>
      </c>
      <c r="DG222" s="188">
        <v>0</v>
      </c>
      <c r="DH222" s="194">
        <v>0</v>
      </c>
      <c r="DJ222" s="187" t="s">
        <v>60</v>
      </c>
      <c r="DK222" s="186">
        <v>0</v>
      </c>
      <c r="DL222" s="194">
        <v>0</v>
      </c>
      <c r="DM222" s="188">
        <v>0</v>
      </c>
      <c r="DN222" s="194">
        <v>0</v>
      </c>
      <c r="DP222" s="187" t="s">
        <v>277</v>
      </c>
      <c r="DQ222" s="186">
        <v>0</v>
      </c>
      <c r="DR222" s="194">
        <v>0</v>
      </c>
      <c r="DS222" s="188">
        <v>0</v>
      </c>
      <c r="DT222" s="194">
        <v>0</v>
      </c>
      <c r="DV222" s="187" t="s">
        <v>56</v>
      </c>
      <c r="DW222" s="186">
        <v>0</v>
      </c>
      <c r="DX222" s="194">
        <v>0</v>
      </c>
      <c r="DY222" s="188">
        <v>0</v>
      </c>
      <c r="DZ222" s="194">
        <v>0</v>
      </c>
      <c r="EB222" s="187" t="s">
        <v>56</v>
      </c>
      <c r="EC222" s="186">
        <v>0</v>
      </c>
      <c r="ED222" s="194">
        <v>0</v>
      </c>
      <c r="EE222" s="188">
        <v>0</v>
      </c>
      <c r="EF222" s="194">
        <v>0</v>
      </c>
      <c r="EH222" s="187" t="s">
        <v>56</v>
      </c>
      <c r="EI222" s="186">
        <v>0</v>
      </c>
      <c r="EJ222" s="194">
        <v>0</v>
      </c>
      <c r="EK222" s="188">
        <v>0</v>
      </c>
      <c r="EL222" s="194">
        <v>0</v>
      </c>
      <c r="EN222" s="187" t="s">
        <v>55</v>
      </c>
      <c r="EO222" s="186">
        <v>177001.05</v>
      </c>
      <c r="EP222" s="194">
        <v>1.0017015106526722E-2</v>
      </c>
      <c r="EQ222" s="188">
        <v>2</v>
      </c>
      <c r="ER222" s="194">
        <v>1.1111111111111112E-2</v>
      </c>
      <c r="ET222" s="187" t="s">
        <v>55</v>
      </c>
      <c r="EU222" s="186">
        <v>177001.05</v>
      </c>
      <c r="EV222" s="194">
        <v>1.0119075665150384E-2</v>
      </c>
      <c r="EW222" s="188">
        <v>2</v>
      </c>
      <c r="EX222" s="194">
        <v>1.1235955056179775E-2</v>
      </c>
      <c r="EZ222" s="187" t="s">
        <v>55</v>
      </c>
      <c r="FA222" s="186">
        <v>177001.05</v>
      </c>
      <c r="FB222" s="194">
        <v>1.0136842129985692E-2</v>
      </c>
      <c r="FC222" s="188">
        <v>2</v>
      </c>
      <c r="FD222" s="194">
        <v>1.1235955056179775E-2</v>
      </c>
      <c r="FF222" s="187" t="s">
        <v>55</v>
      </c>
      <c r="FG222" s="186">
        <v>177001.05</v>
      </c>
      <c r="FH222" s="194">
        <v>1.033867922042008E-2</v>
      </c>
      <c r="FI222" s="188">
        <v>2</v>
      </c>
      <c r="FJ222" s="194">
        <v>1.1363636363636364E-2</v>
      </c>
      <c r="FL222" s="187" t="s">
        <v>55</v>
      </c>
      <c r="FM222" s="186">
        <v>94251.05</v>
      </c>
      <c r="FN222" s="194">
        <v>5.5945908183259651E-3</v>
      </c>
      <c r="FO222" s="188">
        <v>1</v>
      </c>
      <c r="FP222" s="194">
        <v>5.7471264367816091E-3</v>
      </c>
      <c r="FR222" s="187" t="s">
        <v>55</v>
      </c>
      <c r="FS222" s="186">
        <v>94251.05</v>
      </c>
      <c r="FT222" s="194">
        <v>5.6930172426500076E-3</v>
      </c>
      <c r="FU222" s="188">
        <v>1</v>
      </c>
      <c r="FV222" s="194">
        <v>5.7803468208092483E-3</v>
      </c>
      <c r="FX222" s="187" t="s">
        <v>55</v>
      </c>
      <c r="FY222" s="186">
        <v>94251.05</v>
      </c>
      <c r="FZ222" s="194">
        <v>5.7531101694998695E-3</v>
      </c>
      <c r="GA222" s="188">
        <v>1</v>
      </c>
      <c r="GB222" s="194">
        <v>5.8479532163742687E-3</v>
      </c>
      <c r="GD222" s="187" t="s">
        <v>55</v>
      </c>
      <c r="GE222" s="186">
        <v>94251.05</v>
      </c>
      <c r="GF222" s="194">
        <v>5.7380665821171418E-3</v>
      </c>
      <c r="GG222" s="188">
        <v>1</v>
      </c>
      <c r="GH222" s="194">
        <v>5.8823529411764705E-3</v>
      </c>
      <c r="GJ222" s="187" t="s">
        <v>55</v>
      </c>
      <c r="GK222" s="186">
        <v>94251.05</v>
      </c>
      <c r="GL222" s="194">
        <v>5.8510107667728694E-3</v>
      </c>
      <c r="GM222" s="188">
        <v>1</v>
      </c>
      <c r="GN222" s="194">
        <v>5.9880239520958087E-3</v>
      </c>
      <c r="GP222" s="187" t="s">
        <v>55</v>
      </c>
      <c r="GQ222" s="186">
        <v>94251.05</v>
      </c>
      <c r="GR222" s="194">
        <v>5.948468692539715E-3</v>
      </c>
      <c r="GS222" s="188">
        <v>1</v>
      </c>
      <c r="GT222" s="194">
        <v>6.0975609756097563E-3</v>
      </c>
      <c r="GV222" s="187" t="s">
        <v>55</v>
      </c>
      <c r="GW222" s="186">
        <v>94251.05</v>
      </c>
      <c r="GX222" s="194">
        <v>5.9452795613941702E-3</v>
      </c>
      <c r="GY222" s="188">
        <v>1</v>
      </c>
      <c r="GZ222" s="194">
        <v>6.0975609756097563E-3</v>
      </c>
      <c r="HB222" s="187" t="s">
        <v>55</v>
      </c>
      <c r="HC222" s="186">
        <v>94251.05</v>
      </c>
      <c r="HD222" s="194">
        <v>6.1110933958016464E-3</v>
      </c>
      <c r="HE222" s="188">
        <v>1</v>
      </c>
      <c r="HF222" s="194">
        <v>6.3291139240506328E-3</v>
      </c>
      <c r="HH222" s="187" t="s">
        <v>55</v>
      </c>
      <c r="HI222" s="186">
        <v>0</v>
      </c>
      <c r="HJ222" s="194">
        <v>0</v>
      </c>
      <c r="HK222" s="188">
        <v>0</v>
      </c>
      <c r="HL222" s="194">
        <v>0</v>
      </c>
      <c r="HN222" s="187" t="s">
        <v>55</v>
      </c>
      <c r="HO222" s="186">
        <v>0</v>
      </c>
      <c r="HP222" s="194">
        <v>0</v>
      </c>
      <c r="HQ222" s="188">
        <v>0</v>
      </c>
      <c r="HR222" s="194">
        <v>0</v>
      </c>
      <c r="HT222" s="187" t="s">
        <v>55</v>
      </c>
      <c r="HU222" s="186">
        <v>0</v>
      </c>
      <c r="HV222" s="194">
        <v>0</v>
      </c>
      <c r="HW222" s="188">
        <v>0</v>
      </c>
      <c r="HX222" s="194">
        <v>0</v>
      </c>
      <c r="HZ222" s="187" t="s">
        <v>55</v>
      </c>
      <c r="IA222" s="186">
        <v>0</v>
      </c>
      <c r="IB222" s="194">
        <v>0</v>
      </c>
      <c r="IC222" s="188">
        <v>0</v>
      </c>
      <c r="ID222" s="194">
        <v>0</v>
      </c>
      <c r="IF222" s="187" t="s">
        <v>55</v>
      </c>
      <c r="IG222" s="186">
        <v>0</v>
      </c>
      <c r="IH222" s="194">
        <v>0</v>
      </c>
      <c r="II222" s="188">
        <v>0</v>
      </c>
      <c r="IJ222" s="194">
        <v>0</v>
      </c>
      <c r="IM222" s="187" t="s">
        <v>55</v>
      </c>
      <c r="IN222" s="186">
        <v>0</v>
      </c>
      <c r="IO222" s="194">
        <v>0</v>
      </c>
      <c r="IP222" s="188">
        <v>0</v>
      </c>
      <c r="IQ222" s="194">
        <v>0</v>
      </c>
      <c r="IT222" s="187" t="s">
        <v>55</v>
      </c>
      <c r="IU222" s="186">
        <v>0</v>
      </c>
      <c r="IV222" s="194">
        <v>0</v>
      </c>
      <c r="IW222" s="188">
        <v>0</v>
      </c>
      <c r="IX222" s="194">
        <v>0</v>
      </c>
      <c r="JA222" s="187" t="s">
        <v>55</v>
      </c>
      <c r="JB222" s="186">
        <v>0</v>
      </c>
      <c r="JC222" s="194">
        <v>0</v>
      </c>
      <c r="JD222" s="188">
        <v>0</v>
      </c>
      <c r="JE222" s="194">
        <v>0</v>
      </c>
      <c r="JH222" s="187" t="s">
        <v>55</v>
      </c>
      <c r="JI222" s="186">
        <v>0</v>
      </c>
      <c r="JJ222" s="194">
        <v>0</v>
      </c>
      <c r="JK222" s="188">
        <v>0</v>
      </c>
      <c r="JL222" s="194">
        <v>0</v>
      </c>
      <c r="JN222" s="187" t="s">
        <v>55</v>
      </c>
      <c r="JO222" s="186">
        <v>0</v>
      </c>
      <c r="JP222" s="194">
        <v>0</v>
      </c>
      <c r="JQ222" s="188">
        <v>0</v>
      </c>
      <c r="JR222" s="194">
        <v>0</v>
      </c>
      <c r="JT222" s="187" t="s">
        <v>55</v>
      </c>
      <c r="JU222" s="186">
        <v>0</v>
      </c>
      <c r="JV222" s="194">
        <v>0</v>
      </c>
      <c r="JW222" s="188">
        <v>0</v>
      </c>
      <c r="JX222" s="194">
        <v>0</v>
      </c>
      <c r="JZ222" s="187" t="s">
        <v>55</v>
      </c>
      <c r="KA222" s="186">
        <v>0</v>
      </c>
      <c r="KB222" s="194">
        <v>0</v>
      </c>
      <c r="KC222" s="188">
        <v>0</v>
      </c>
      <c r="KD222" s="194">
        <v>0</v>
      </c>
      <c r="KF222" s="187" t="s">
        <v>55</v>
      </c>
      <c r="KG222" s="186">
        <v>0</v>
      </c>
      <c r="KH222" s="194">
        <v>0</v>
      </c>
      <c r="KI222" s="188">
        <v>0</v>
      </c>
      <c r="KJ222" s="194">
        <v>0</v>
      </c>
      <c r="KL222" s="187" t="s">
        <v>55</v>
      </c>
      <c r="KM222" s="186">
        <v>0</v>
      </c>
      <c r="KN222" s="194">
        <v>0</v>
      </c>
      <c r="KO222" s="188">
        <v>0</v>
      </c>
      <c r="KP222" s="194">
        <v>0</v>
      </c>
      <c r="KR222" s="187" t="s">
        <v>55</v>
      </c>
      <c r="KS222" s="186">
        <v>0</v>
      </c>
      <c r="KT222" s="194">
        <v>0</v>
      </c>
      <c r="KU222" s="188">
        <v>0</v>
      </c>
      <c r="KV222" s="194">
        <v>0</v>
      </c>
      <c r="KX222" s="187" t="s">
        <v>55</v>
      </c>
      <c r="KY222" s="186">
        <v>0</v>
      </c>
      <c r="KZ222" s="194">
        <v>0</v>
      </c>
      <c r="LA222" s="188">
        <v>0</v>
      </c>
      <c r="LB222" s="194">
        <v>0</v>
      </c>
      <c r="LD222" s="187" t="s">
        <v>55</v>
      </c>
      <c r="LE222" s="186">
        <v>0</v>
      </c>
      <c r="LF222" s="194">
        <v>0</v>
      </c>
      <c r="LG222" s="188">
        <v>0</v>
      </c>
      <c r="LH222" s="194">
        <v>0</v>
      </c>
    </row>
    <row r="223" spans="1:320" ht="17.399999999999999" x14ac:dyDescent="0.3">
      <c r="A223" s="187"/>
      <c r="B223" s="186"/>
      <c r="C223" s="187"/>
      <c r="D223" s="188"/>
      <c r="E223" s="187"/>
      <c r="G223" s="187"/>
      <c r="H223" s="186"/>
      <c r="I223" s="187"/>
      <c r="J223" s="188"/>
      <c r="K223" s="187"/>
      <c r="M223" s="187"/>
      <c r="N223" s="186"/>
      <c r="O223" s="187"/>
      <c r="P223" s="188"/>
      <c r="Q223" s="187"/>
      <c r="T223" s="187"/>
      <c r="U223" s="186"/>
      <c r="V223" s="187"/>
      <c r="W223" s="188"/>
      <c r="X223" s="187"/>
      <c r="AB223" s="187"/>
      <c r="AC223" s="186"/>
      <c r="AD223" s="187"/>
      <c r="AE223" s="188"/>
      <c r="AF223" s="187"/>
      <c r="AI223" s="187"/>
      <c r="AJ223" s="186"/>
      <c r="AK223" s="187"/>
      <c r="AL223" s="188"/>
      <c r="AM223" s="187"/>
      <c r="AP223" s="187"/>
      <c r="AQ223" s="186"/>
      <c r="AR223" s="187"/>
      <c r="AS223" s="188"/>
      <c r="AT223" s="187"/>
      <c r="AV223" s="187"/>
      <c r="AW223" s="186"/>
      <c r="AX223" s="187"/>
      <c r="AY223" s="188"/>
      <c r="AZ223" s="187"/>
      <c r="BB223" s="187"/>
      <c r="BC223" s="186"/>
      <c r="BD223" s="187"/>
      <c r="BE223" s="188"/>
      <c r="BF223" s="187"/>
      <c r="BH223" s="187"/>
      <c r="BI223" s="186"/>
      <c r="BJ223" s="187"/>
      <c r="BK223" s="188"/>
      <c r="BL223" s="187"/>
      <c r="BN223" s="187"/>
      <c r="BO223" s="186"/>
      <c r="BP223" s="187"/>
      <c r="BQ223" s="188"/>
      <c r="BR223" s="187"/>
      <c r="BT223" s="187"/>
      <c r="BU223" s="186"/>
      <c r="BV223" s="187"/>
      <c r="BW223" s="188"/>
      <c r="BX223" s="187"/>
      <c r="BZ223" s="187"/>
      <c r="CA223" s="186"/>
      <c r="CB223" s="187"/>
      <c r="CC223" s="188"/>
      <c r="CD223" s="187"/>
      <c r="CF223" s="187"/>
      <c r="CG223" s="186"/>
      <c r="CH223" s="187"/>
      <c r="CI223" s="188"/>
      <c r="CJ223" s="187"/>
      <c r="CL223" s="187"/>
      <c r="CM223" s="186"/>
      <c r="CN223" s="187"/>
      <c r="CO223" s="188"/>
      <c r="CP223" s="187"/>
      <c r="CR223" s="187"/>
      <c r="CS223" s="186"/>
      <c r="CT223" s="187"/>
      <c r="CU223" s="188"/>
      <c r="CV223" s="187"/>
      <c r="CX223" s="187"/>
      <c r="CY223" s="186"/>
      <c r="CZ223" s="187"/>
      <c r="DA223" s="188"/>
      <c r="DB223" s="187"/>
      <c r="DD223" s="187"/>
      <c r="DE223" s="186"/>
      <c r="DF223" s="187"/>
      <c r="DG223" s="188"/>
      <c r="DH223" s="187"/>
      <c r="DJ223" s="187"/>
      <c r="DK223" s="186"/>
      <c r="DL223" s="187"/>
      <c r="DM223" s="188"/>
      <c r="DN223" s="187"/>
      <c r="DP223" s="187"/>
      <c r="DQ223" s="186"/>
      <c r="DR223" s="187"/>
      <c r="DS223" s="188"/>
      <c r="DT223" s="187"/>
      <c r="DV223" s="187" t="s">
        <v>57</v>
      </c>
      <c r="DW223" s="186">
        <v>67097.02</v>
      </c>
      <c r="DX223" s="194">
        <v>3.6602047188214505E-3</v>
      </c>
      <c r="DY223" s="188">
        <v>1</v>
      </c>
      <c r="DZ223" s="194">
        <v>5.434782608695652E-3</v>
      </c>
      <c r="EB223" s="187" t="s">
        <v>57</v>
      </c>
      <c r="EC223" s="186">
        <v>67097.02</v>
      </c>
      <c r="ED223" s="194">
        <v>3.7104179003720505E-3</v>
      </c>
      <c r="EE223" s="188">
        <v>1</v>
      </c>
      <c r="EF223" s="194">
        <v>5.434782608695652E-3</v>
      </c>
      <c r="EH223" s="187" t="s">
        <v>57</v>
      </c>
      <c r="EI223" s="186">
        <v>67097.02</v>
      </c>
      <c r="EJ223" s="194">
        <v>3.7482577780765438E-3</v>
      </c>
      <c r="EK223" s="188">
        <v>1</v>
      </c>
      <c r="EL223" s="194">
        <v>5.4644808743169399E-3</v>
      </c>
      <c r="EN223" s="187" t="s">
        <v>56</v>
      </c>
      <c r="EO223" s="186">
        <v>0</v>
      </c>
      <c r="EP223" s="194">
        <v>0</v>
      </c>
      <c r="EQ223" s="188">
        <v>0</v>
      </c>
      <c r="ER223" s="194">
        <v>0</v>
      </c>
      <c r="ET223" s="187" t="s">
        <v>56</v>
      </c>
      <c r="EU223" s="186">
        <v>0</v>
      </c>
      <c r="EV223" s="194">
        <v>0</v>
      </c>
      <c r="EW223" s="188">
        <v>0</v>
      </c>
      <c r="EX223" s="194">
        <v>0</v>
      </c>
      <c r="EZ223" s="187" t="s">
        <v>56</v>
      </c>
      <c r="FA223" s="186">
        <v>0</v>
      </c>
      <c r="FB223" s="194">
        <v>0</v>
      </c>
      <c r="FC223" s="188">
        <v>0</v>
      </c>
      <c r="FD223" s="194">
        <v>0</v>
      </c>
      <c r="FF223" s="187" t="s">
        <v>56</v>
      </c>
      <c r="FG223" s="186">
        <v>0</v>
      </c>
      <c r="FH223" s="194">
        <v>0</v>
      </c>
      <c r="FI223" s="188">
        <v>0</v>
      </c>
      <c r="FJ223" s="194">
        <v>0</v>
      </c>
      <c r="FL223" s="187" t="s">
        <v>56</v>
      </c>
      <c r="FM223" s="186">
        <v>0</v>
      </c>
      <c r="FN223" s="194">
        <v>0</v>
      </c>
      <c r="FO223" s="188">
        <v>0</v>
      </c>
      <c r="FP223" s="194">
        <v>0</v>
      </c>
      <c r="FR223" s="187" t="s">
        <v>56</v>
      </c>
      <c r="FS223" s="186">
        <v>0</v>
      </c>
      <c r="FT223" s="194">
        <v>0</v>
      </c>
      <c r="FU223" s="188">
        <v>0</v>
      </c>
      <c r="FV223" s="194">
        <v>0</v>
      </c>
      <c r="FX223" s="187" t="s">
        <v>56</v>
      </c>
      <c r="FY223" s="186">
        <v>0</v>
      </c>
      <c r="FZ223" s="194">
        <v>0</v>
      </c>
      <c r="GA223" s="188">
        <v>0</v>
      </c>
      <c r="GB223" s="194">
        <v>0</v>
      </c>
      <c r="GD223" s="187" t="s">
        <v>56</v>
      </c>
      <c r="GE223" s="186">
        <v>0</v>
      </c>
      <c r="GF223" s="194">
        <v>0</v>
      </c>
      <c r="GG223" s="188">
        <v>0</v>
      </c>
      <c r="GH223" s="194">
        <v>0</v>
      </c>
      <c r="GJ223" s="187" t="s">
        <v>56</v>
      </c>
      <c r="GK223" s="186">
        <v>0</v>
      </c>
      <c r="GL223" s="194">
        <v>0</v>
      </c>
      <c r="GM223" s="188">
        <v>0</v>
      </c>
      <c r="GN223" s="194">
        <v>0</v>
      </c>
      <c r="GP223" s="187" t="s">
        <v>56</v>
      </c>
      <c r="GQ223" s="186">
        <v>0</v>
      </c>
      <c r="GR223" s="194">
        <v>0</v>
      </c>
      <c r="GS223" s="188">
        <v>0</v>
      </c>
      <c r="GT223" s="194">
        <v>0</v>
      </c>
      <c r="GV223" s="187" t="s">
        <v>56</v>
      </c>
      <c r="GW223" s="186">
        <v>0</v>
      </c>
      <c r="GX223" s="194">
        <v>0</v>
      </c>
      <c r="GY223" s="188">
        <v>0</v>
      </c>
      <c r="GZ223" s="194">
        <v>0</v>
      </c>
      <c r="HB223" s="187" t="s">
        <v>56</v>
      </c>
      <c r="HC223" s="186">
        <v>0</v>
      </c>
      <c r="HD223" s="194">
        <v>0</v>
      </c>
      <c r="HE223" s="188">
        <v>0</v>
      </c>
      <c r="HF223" s="194">
        <v>0</v>
      </c>
      <c r="HH223" s="187" t="s">
        <v>56</v>
      </c>
      <c r="HI223" s="186">
        <v>0</v>
      </c>
      <c r="HJ223" s="194">
        <v>0</v>
      </c>
      <c r="HK223" s="188">
        <v>0</v>
      </c>
      <c r="HL223" s="194">
        <v>0</v>
      </c>
      <c r="HN223" s="187" t="s">
        <v>56</v>
      </c>
      <c r="HO223" s="186">
        <v>0</v>
      </c>
      <c r="HP223" s="194">
        <v>0</v>
      </c>
      <c r="HQ223" s="188">
        <v>0</v>
      </c>
      <c r="HR223" s="194">
        <v>0</v>
      </c>
      <c r="HT223" s="187" t="s">
        <v>56</v>
      </c>
      <c r="HU223" s="186">
        <v>0</v>
      </c>
      <c r="HV223" s="194">
        <v>0</v>
      </c>
      <c r="HW223" s="188">
        <v>0</v>
      </c>
      <c r="HX223" s="194">
        <v>0</v>
      </c>
      <c r="HZ223" s="187" t="s">
        <v>56</v>
      </c>
      <c r="IA223" s="186">
        <v>0</v>
      </c>
      <c r="IB223" s="194">
        <v>0</v>
      </c>
      <c r="IC223" s="188">
        <v>0</v>
      </c>
      <c r="ID223" s="194">
        <v>0</v>
      </c>
      <c r="IF223" s="187" t="s">
        <v>56</v>
      </c>
      <c r="IG223" s="186">
        <v>0</v>
      </c>
      <c r="IH223" s="194">
        <v>0</v>
      </c>
      <c r="II223" s="188">
        <v>0</v>
      </c>
      <c r="IJ223" s="194">
        <v>0</v>
      </c>
      <c r="IM223" s="187" t="s">
        <v>56</v>
      </c>
      <c r="IN223" s="186">
        <v>0</v>
      </c>
      <c r="IO223" s="194">
        <v>0</v>
      </c>
      <c r="IP223" s="188">
        <v>0</v>
      </c>
      <c r="IQ223" s="194">
        <v>0</v>
      </c>
      <c r="IT223" s="187" t="s">
        <v>56</v>
      </c>
      <c r="IU223" s="186">
        <v>0</v>
      </c>
      <c r="IV223" s="194">
        <v>0</v>
      </c>
      <c r="IW223" s="188">
        <v>0</v>
      </c>
      <c r="IX223" s="194">
        <v>0</v>
      </c>
      <c r="JA223" s="187" t="s">
        <v>56</v>
      </c>
      <c r="JB223" s="186">
        <v>0</v>
      </c>
      <c r="JC223" s="194">
        <v>0</v>
      </c>
      <c r="JD223" s="188">
        <v>0</v>
      </c>
      <c r="JE223" s="194">
        <v>0</v>
      </c>
      <c r="JH223" s="187" t="s">
        <v>56</v>
      </c>
      <c r="JI223" s="186">
        <v>0</v>
      </c>
      <c r="JJ223" s="194">
        <v>0</v>
      </c>
      <c r="JK223" s="188">
        <v>0</v>
      </c>
      <c r="JL223" s="194">
        <v>0</v>
      </c>
      <c r="JN223" s="187" t="s">
        <v>56</v>
      </c>
      <c r="JO223" s="186">
        <v>0</v>
      </c>
      <c r="JP223" s="194">
        <v>0</v>
      </c>
      <c r="JQ223" s="188">
        <v>0</v>
      </c>
      <c r="JR223" s="194">
        <v>0</v>
      </c>
      <c r="JT223" s="187" t="s">
        <v>56</v>
      </c>
      <c r="JU223" s="186">
        <v>0</v>
      </c>
      <c r="JV223" s="194">
        <v>0</v>
      </c>
      <c r="JW223" s="188">
        <v>0</v>
      </c>
      <c r="JX223" s="194">
        <v>0</v>
      </c>
      <c r="JZ223" s="187" t="s">
        <v>56</v>
      </c>
      <c r="KA223" s="186">
        <v>0</v>
      </c>
      <c r="KB223" s="194">
        <v>0</v>
      </c>
      <c r="KC223" s="188">
        <v>0</v>
      </c>
      <c r="KD223" s="194">
        <v>0</v>
      </c>
      <c r="KF223" s="187" t="s">
        <v>56</v>
      </c>
      <c r="KG223" s="186">
        <v>0</v>
      </c>
      <c r="KH223" s="194">
        <v>0</v>
      </c>
      <c r="KI223" s="188">
        <v>0</v>
      </c>
      <c r="KJ223" s="194">
        <v>0</v>
      </c>
      <c r="KL223" s="187" t="s">
        <v>56</v>
      </c>
      <c r="KM223" s="186">
        <v>0</v>
      </c>
      <c r="KN223" s="194">
        <v>0</v>
      </c>
      <c r="KO223" s="188">
        <v>0</v>
      </c>
      <c r="KP223" s="194">
        <v>0</v>
      </c>
      <c r="KR223" s="187" t="s">
        <v>56</v>
      </c>
      <c r="KS223" s="186">
        <v>0</v>
      </c>
      <c r="KT223" s="194">
        <v>0</v>
      </c>
      <c r="KU223" s="188">
        <v>0</v>
      </c>
      <c r="KV223" s="194">
        <v>0</v>
      </c>
      <c r="KX223" s="187" t="s">
        <v>56</v>
      </c>
      <c r="KY223" s="186">
        <v>0</v>
      </c>
      <c r="KZ223" s="194">
        <v>0</v>
      </c>
      <c r="LA223" s="188">
        <v>0</v>
      </c>
      <c r="LB223" s="194">
        <v>0</v>
      </c>
      <c r="LD223" s="187" t="s">
        <v>56</v>
      </c>
      <c r="LE223" s="186">
        <v>0</v>
      </c>
      <c r="LF223" s="194">
        <v>0</v>
      </c>
      <c r="LG223" s="188">
        <v>0</v>
      </c>
      <c r="LH223" s="194">
        <v>0</v>
      </c>
    </row>
    <row r="224" spans="1:320" ht="18" thickBot="1" x14ac:dyDescent="0.35">
      <c r="A224" s="195"/>
      <c r="B224" s="196">
        <f>SUM(B213:B222)</f>
        <v>54559043.159999989</v>
      </c>
      <c r="C224" s="197"/>
      <c r="D224" s="198">
        <f>SUM(D213:D222)</f>
        <v>551</v>
      </c>
      <c r="E224" s="195"/>
      <c r="G224" s="195"/>
      <c r="H224" s="196">
        <f>SUM(H213:H222)</f>
        <v>54093445.659999996</v>
      </c>
      <c r="I224" s="197"/>
      <c r="J224" s="198">
        <f>SUM(J213:J222)</f>
        <v>541</v>
      </c>
      <c r="K224" s="195"/>
      <c r="M224" s="195"/>
      <c r="N224" s="196">
        <f>SUM(N213:N222)</f>
        <v>52900818.300000004</v>
      </c>
      <c r="O224" s="197"/>
      <c r="P224" s="198">
        <f>SUM(P213:P222)</f>
        <v>531</v>
      </c>
      <c r="Q224" s="195"/>
      <c r="T224" s="195"/>
      <c r="U224" s="196">
        <f>SUM(U213:U222)</f>
        <v>49138988.459999986</v>
      </c>
      <c r="V224" s="197"/>
      <c r="W224" s="198">
        <f>SUM(W213:W222)</f>
        <v>492</v>
      </c>
      <c r="X224" s="195"/>
      <c r="AB224" s="195"/>
      <c r="AC224" s="196">
        <f>SUM(AC213:AC222)</f>
        <v>46768321.000000007</v>
      </c>
      <c r="AD224" s="197"/>
      <c r="AE224" s="198">
        <f>SUM(AE213:AE222)</f>
        <v>466</v>
      </c>
      <c r="AF224" s="195"/>
      <c r="AI224" s="195"/>
      <c r="AJ224" s="196">
        <f>SUM(AJ213:AJ222)</f>
        <v>44731621.050000004</v>
      </c>
      <c r="AK224" s="197"/>
      <c r="AL224" s="198">
        <f>SUM(AL213:AL222)</f>
        <v>443</v>
      </c>
      <c r="AM224" s="195"/>
      <c r="AP224" s="195"/>
      <c r="AQ224" s="196">
        <f>SUM(AQ213:AQ222)</f>
        <v>42636259.759999998</v>
      </c>
      <c r="AR224" s="197"/>
      <c r="AS224" s="198">
        <f>SUM(AS213:AS222)</f>
        <v>423</v>
      </c>
      <c r="AT224" s="195"/>
      <c r="AV224" s="195"/>
      <c r="AW224" s="196">
        <f>SUM(AW213:AW222)</f>
        <v>39273397.480000004</v>
      </c>
      <c r="AX224" s="197"/>
      <c r="AY224" s="198">
        <f>SUM(AY213:AY222)</f>
        <v>387</v>
      </c>
      <c r="AZ224" s="195"/>
      <c r="BB224" s="195"/>
      <c r="BC224" s="196">
        <f>SUM(BC213:BC222)</f>
        <v>36863109.950000003</v>
      </c>
      <c r="BD224" s="197"/>
      <c r="BE224" s="198">
        <f>SUM(BE213:BE222)</f>
        <v>364</v>
      </c>
      <c r="BF224" s="195"/>
      <c r="BH224" s="195"/>
      <c r="BI224" s="196">
        <f>SUM(BI213:BI222)</f>
        <v>34624369.609999999</v>
      </c>
      <c r="BJ224" s="197"/>
      <c r="BK224" s="198">
        <f>SUM(BK213:BK222)</f>
        <v>344</v>
      </c>
      <c r="BL224" s="195"/>
      <c r="BN224" s="195"/>
      <c r="BO224" s="196">
        <f>SUM(BO213:BO222)</f>
        <v>31783784.200000003</v>
      </c>
      <c r="BP224" s="197"/>
      <c r="BQ224" s="198">
        <f>SUM(BQ213:BQ222)</f>
        <v>312</v>
      </c>
      <c r="BR224" s="195"/>
      <c r="BT224" s="195"/>
      <c r="BU224" s="196">
        <f>SUM(BU213:BU222)</f>
        <v>28539798.640000001</v>
      </c>
      <c r="BV224" s="197"/>
      <c r="BW224" s="198">
        <f>SUM(BW213:BW222)</f>
        <v>277</v>
      </c>
      <c r="BX224" s="195"/>
      <c r="BZ224" s="195"/>
      <c r="CA224" s="196">
        <f>SUM(CA213:CA222)</f>
        <v>26770320.900000006</v>
      </c>
      <c r="CB224" s="197"/>
      <c r="CC224" s="198">
        <f>SUM(CC213:CC222)</f>
        <v>255</v>
      </c>
      <c r="CD224" s="195"/>
      <c r="CF224" s="195"/>
      <c r="CG224" s="196">
        <f>SUM(CG213:CG222)</f>
        <v>23417095.670000002</v>
      </c>
      <c r="CH224" s="197"/>
      <c r="CI224" s="198">
        <f>SUM(CI213:CI222)</f>
        <v>228</v>
      </c>
      <c r="CJ224" s="195"/>
      <c r="CL224" s="195"/>
      <c r="CM224" s="196">
        <f>SUM(CM213:CM222)</f>
        <v>21764650.949999996</v>
      </c>
      <c r="CN224" s="197"/>
      <c r="CO224" s="198">
        <f>SUM(CO213:CO222)</f>
        <v>213</v>
      </c>
      <c r="CP224" s="195"/>
      <c r="CR224" s="195"/>
      <c r="CS224" s="196">
        <f>SUM(CS213:CS222)</f>
        <v>20378605.609999999</v>
      </c>
      <c r="CT224" s="197"/>
      <c r="CU224" s="198">
        <f>SUM(CU213:CU222)</f>
        <v>203</v>
      </c>
      <c r="CV224" s="195"/>
      <c r="CX224" s="195"/>
      <c r="CY224" s="196">
        <f>SUM(CY213:CY222)</f>
        <v>19471606.900000002</v>
      </c>
      <c r="CZ224" s="197"/>
      <c r="DA224" s="198">
        <f>SUM(DA213:DA222)</f>
        <v>193</v>
      </c>
      <c r="DB224" s="195"/>
      <c r="DD224" s="195"/>
      <c r="DE224" s="196">
        <f>SUM(DE213:DE222)</f>
        <v>18846719.259999998</v>
      </c>
      <c r="DF224" s="197"/>
      <c r="DG224" s="198">
        <f>SUM(DG213:DG222)</f>
        <v>187</v>
      </c>
      <c r="DH224" s="195"/>
      <c r="DJ224" s="195"/>
      <c r="DK224" s="196">
        <f>SUM(DK213:DK222)</f>
        <v>18546804.049999997</v>
      </c>
      <c r="DL224" s="197"/>
      <c r="DM224" s="198">
        <f>SUM(DM213:DM222)</f>
        <v>185</v>
      </c>
      <c r="DN224" s="195"/>
      <c r="DP224" s="195"/>
      <c r="DQ224" s="196">
        <v>18331052.390000001</v>
      </c>
      <c r="DR224" s="197"/>
      <c r="DS224" s="198">
        <v>184</v>
      </c>
      <c r="DT224" s="195"/>
      <c r="DV224" s="187" t="s">
        <v>58</v>
      </c>
      <c r="DW224" s="186">
        <v>0</v>
      </c>
      <c r="DX224" s="194">
        <v>0</v>
      </c>
      <c r="DY224" s="188">
        <v>0</v>
      </c>
      <c r="DZ224" s="194">
        <v>0</v>
      </c>
      <c r="EB224" s="187" t="s">
        <v>58</v>
      </c>
      <c r="EC224" s="186">
        <v>0</v>
      </c>
      <c r="ED224" s="194">
        <v>0</v>
      </c>
      <c r="EE224" s="188">
        <v>0</v>
      </c>
      <c r="EF224" s="194">
        <v>0</v>
      </c>
      <c r="EH224" s="187" t="s">
        <v>58</v>
      </c>
      <c r="EI224" s="186">
        <v>0</v>
      </c>
      <c r="EJ224" s="194">
        <v>0</v>
      </c>
      <c r="EK224" s="188">
        <v>0</v>
      </c>
      <c r="EL224" s="194">
        <v>0</v>
      </c>
      <c r="EN224" s="187" t="s">
        <v>57</v>
      </c>
      <c r="EO224" s="186">
        <v>67097.02</v>
      </c>
      <c r="EP224" s="194">
        <v>3.7972196376401478E-3</v>
      </c>
      <c r="EQ224" s="188">
        <v>1</v>
      </c>
      <c r="ER224" s="194">
        <v>5.5555555555555558E-3</v>
      </c>
      <c r="ET224" s="187" t="s">
        <v>57</v>
      </c>
      <c r="EU224" s="186">
        <v>67097.02</v>
      </c>
      <c r="EV224" s="194">
        <v>3.835908443967472E-3</v>
      </c>
      <c r="EW224" s="188">
        <v>1</v>
      </c>
      <c r="EX224" s="194">
        <v>5.6179775280898875E-3</v>
      </c>
      <c r="EZ224" s="187" t="s">
        <v>57</v>
      </c>
      <c r="FA224" s="186">
        <v>67097.02</v>
      </c>
      <c r="FB224" s="194">
        <v>3.8426433014521252E-3</v>
      </c>
      <c r="FC224" s="188">
        <v>1</v>
      </c>
      <c r="FD224" s="194">
        <v>5.6179775280898875E-3</v>
      </c>
      <c r="FF224" s="187" t="s">
        <v>57</v>
      </c>
      <c r="FG224" s="186">
        <v>67097.02</v>
      </c>
      <c r="FH224" s="194">
        <v>3.9191550921653323E-3</v>
      </c>
      <c r="FI224" s="188">
        <v>1</v>
      </c>
      <c r="FJ224" s="194">
        <v>5.681818181818182E-3</v>
      </c>
      <c r="FL224" s="187" t="s">
        <v>57</v>
      </c>
      <c r="FM224" s="186">
        <v>0</v>
      </c>
      <c r="FN224" s="194">
        <v>0</v>
      </c>
      <c r="FO224" s="188">
        <v>0</v>
      </c>
      <c r="FP224" s="194">
        <v>0</v>
      </c>
      <c r="FR224" s="187" t="s">
        <v>57</v>
      </c>
      <c r="FS224" s="186">
        <v>0</v>
      </c>
      <c r="FT224" s="194">
        <v>0</v>
      </c>
      <c r="FU224" s="188">
        <v>0</v>
      </c>
      <c r="FV224" s="194">
        <v>0</v>
      </c>
      <c r="FX224" s="187" t="s">
        <v>57</v>
      </c>
      <c r="FY224" s="186">
        <v>0</v>
      </c>
      <c r="FZ224" s="194">
        <v>0</v>
      </c>
      <c r="GA224" s="188">
        <v>0</v>
      </c>
      <c r="GB224" s="194">
        <v>0</v>
      </c>
      <c r="GD224" s="187" t="s">
        <v>57</v>
      </c>
      <c r="GE224" s="186">
        <v>0</v>
      </c>
      <c r="GF224" s="194">
        <v>0</v>
      </c>
      <c r="GG224" s="188">
        <v>0</v>
      </c>
      <c r="GH224" s="194">
        <v>0</v>
      </c>
      <c r="GJ224" s="187" t="s">
        <v>57</v>
      </c>
      <c r="GK224" s="186">
        <v>0</v>
      </c>
      <c r="GL224" s="194">
        <v>0</v>
      </c>
      <c r="GM224" s="188">
        <v>0</v>
      </c>
      <c r="GN224" s="194">
        <v>0</v>
      </c>
      <c r="GP224" s="187" t="s">
        <v>57</v>
      </c>
      <c r="GQ224" s="186">
        <v>0</v>
      </c>
      <c r="GR224" s="194">
        <v>0</v>
      </c>
      <c r="GS224" s="188">
        <v>0</v>
      </c>
      <c r="GT224" s="194">
        <v>0</v>
      </c>
      <c r="GV224" s="187" t="s">
        <v>57</v>
      </c>
      <c r="GW224" s="186">
        <v>0</v>
      </c>
      <c r="GX224" s="194">
        <v>0</v>
      </c>
      <c r="GY224" s="188">
        <v>0</v>
      </c>
      <c r="GZ224" s="194">
        <v>0</v>
      </c>
      <c r="HB224" s="187" t="s">
        <v>57</v>
      </c>
      <c r="HC224" s="186">
        <v>0</v>
      </c>
      <c r="HD224" s="194">
        <v>0</v>
      </c>
      <c r="HE224" s="188">
        <v>0</v>
      </c>
      <c r="HF224" s="194">
        <v>0</v>
      </c>
      <c r="HH224" s="187" t="s">
        <v>57</v>
      </c>
      <c r="HI224" s="186">
        <v>0</v>
      </c>
      <c r="HJ224" s="194">
        <v>0</v>
      </c>
      <c r="HK224" s="188">
        <v>0</v>
      </c>
      <c r="HL224" s="194">
        <v>0</v>
      </c>
      <c r="HN224" s="187" t="s">
        <v>57</v>
      </c>
      <c r="HO224" s="186">
        <v>0</v>
      </c>
      <c r="HP224" s="194">
        <v>0</v>
      </c>
      <c r="HQ224" s="188">
        <v>0</v>
      </c>
      <c r="HR224" s="194">
        <v>0</v>
      </c>
      <c r="HT224" s="187" t="s">
        <v>57</v>
      </c>
      <c r="HU224" s="186">
        <v>0</v>
      </c>
      <c r="HV224" s="194">
        <v>0</v>
      </c>
      <c r="HW224" s="188">
        <v>0</v>
      </c>
      <c r="HX224" s="194">
        <v>0</v>
      </c>
      <c r="HZ224" s="187" t="s">
        <v>57</v>
      </c>
      <c r="IA224" s="186">
        <v>0</v>
      </c>
      <c r="IB224" s="194">
        <v>0</v>
      </c>
      <c r="IC224" s="188">
        <v>0</v>
      </c>
      <c r="ID224" s="194">
        <v>0</v>
      </c>
      <c r="IF224" s="187" t="s">
        <v>57</v>
      </c>
      <c r="IG224" s="186">
        <v>0</v>
      </c>
      <c r="IH224" s="194">
        <v>0</v>
      </c>
      <c r="II224" s="188">
        <v>0</v>
      </c>
      <c r="IJ224" s="194">
        <v>0</v>
      </c>
      <c r="IM224" s="187" t="s">
        <v>57</v>
      </c>
      <c r="IN224" s="186">
        <v>0</v>
      </c>
      <c r="IO224" s="194">
        <v>0</v>
      </c>
      <c r="IP224" s="188">
        <v>0</v>
      </c>
      <c r="IQ224" s="194">
        <v>0</v>
      </c>
      <c r="IT224" s="187" t="s">
        <v>57</v>
      </c>
      <c r="IU224" s="186">
        <v>0</v>
      </c>
      <c r="IV224" s="194">
        <v>0</v>
      </c>
      <c r="IW224" s="188">
        <v>0</v>
      </c>
      <c r="IX224" s="194">
        <v>0</v>
      </c>
      <c r="JA224" s="187" t="s">
        <v>57</v>
      </c>
      <c r="JB224" s="186">
        <v>0</v>
      </c>
      <c r="JC224" s="194">
        <v>0</v>
      </c>
      <c r="JD224" s="188">
        <v>0</v>
      </c>
      <c r="JE224" s="194">
        <v>0</v>
      </c>
      <c r="JH224" s="187" t="s">
        <v>57</v>
      </c>
      <c r="JI224" s="186">
        <v>0</v>
      </c>
      <c r="JJ224" s="194">
        <v>0</v>
      </c>
      <c r="JK224" s="188">
        <v>0</v>
      </c>
      <c r="JL224" s="194">
        <v>0</v>
      </c>
      <c r="JN224" s="187" t="s">
        <v>57</v>
      </c>
      <c r="JO224" s="186">
        <v>0</v>
      </c>
      <c r="JP224" s="194">
        <v>0</v>
      </c>
      <c r="JQ224" s="188">
        <v>0</v>
      </c>
      <c r="JR224" s="194">
        <v>0</v>
      </c>
      <c r="JT224" s="187" t="s">
        <v>57</v>
      </c>
      <c r="JU224" s="186">
        <v>0</v>
      </c>
      <c r="JV224" s="194">
        <v>0</v>
      </c>
      <c r="JW224" s="188">
        <v>0</v>
      </c>
      <c r="JX224" s="194">
        <v>0</v>
      </c>
      <c r="JZ224" s="187" t="s">
        <v>57</v>
      </c>
      <c r="KA224" s="186">
        <v>0</v>
      </c>
      <c r="KB224" s="194">
        <v>0</v>
      </c>
      <c r="KC224" s="188">
        <v>0</v>
      </c>
      <c r="KD224" s="194">
        <v>0</v>
      </c>
      <c r="KF224" s="187" t="s">
        <v>57</v>
      </c>
      <c r="KG224" s="186">
        <v>0</v>
      </c>
      <c r="KH224" s="194">
        <v>0</v>
      </c>
      <c r="KI224" s="188">
        <v>0</v>
      </c>
      <c r="KJ224" s="194">
        <v>0</v>
      </c>
      <c r="KL224" s="187" t="s">
        <v>57</v>
      </c>
      <c r="KM224" s="186">
        <v>0</v>
      </c>
      <c r="KN224" s="194">
        <v>0</v>
      </c>
      <c r="KO224" s="188">
        <v>0</v>
      </c>
      <c r="KP224" s="194">
        <v>0</v>
      </c>
      <c r="KR224" s="187" t="s">
        <v>57</v>
      </c>
      <c r="KS224" s="186">
        <v>0</v>
      </c>
      <c r="KT224" s="194">
        <v>0</v>
      </c>
      <c r="KU224" s="188">
        <v>0</v>
      </c>
      <c r="KV224" s="194">
        <v>0</v>
      </c>
      <c r="KX224" s="187" t="s">
        <v>57</v>
      </c>
      <c r="KY224" s="186">
        <v>0</v>
      </c>
      <c r="KZ224" s="194">
        <v>0</v>
      </c>
      <c r="LA224" s="188">
        <v>0</v>
      </c>
      <c r="LB224" s="194">
        <v>0</v>
      </c>
      <c r="LD224" s="187" t="s">
        <v>57</v>
      </c>
      <c r="LE224" s="186">
        <v>0</v>
      </c>
      <c r="LF224" s="194">
        <v>0</v>
      </c>
      <c r="LG224" s="188">
        <v>0</v>
      </c>
      <c r="LH224" s="194">
        <v>0</v>
      </c>
    </row>
    <row r="225" spans="1:320" ht="18" thickTop="1" x14ac:dyDescent="0.3">
      <c r="A225" s="187"/>
      <c r="B225" s="186"/>
      <c r="C225" s="187"/>
      <c r="D225" s="188"/>
      <c r="E225" s="187"/>
      <c r="G225" s="187"/>
      <c r="H225" s="186"/>
      <c r="I225" s="187"/>
      <c r="J225" s="188"/>
      <c r="K225" s="187"/>
      <c r="M225" s="187"/>
      <c r="N225" s="186"/>
      <c r="O225" s="187"/>
      <c r="P225" s="188"/>
      <c r="Q225" s="187"/>
      <c r="T225" s="187"/>
      <c r="U225" s="186"/>
      <c r="V225" s="187"/>
      <c r="W225" s="188"/>
      <c r="X225" s="187"/>
      <c r="AB225" s="187"/>
      <c r="AC225" s="186"/>
      <c r="AD225" s="187"/>
      <c r="AE225" s="188"/>
      <c r="AF225" s="187"/>
      <c r="AI225" s="187"/>
      <c r="AJ225" s="186"/>
      <c r="AK225" s="187"/>
      <c r="AL225" s="188"/>
      <c r="AM225" s="187"/>
      <c r="AP225" s="187"/>
      <c r="AQ225" s="186"/>
      <c r="AR225" s="187"/>
      <c r="AS225" s="188"/>
      <c r="AT225" s="187"/>
      <c r="AV225" s="187"/>
      <c r="AW225" s="186"/>
      <c r="AX225" s="187"/>
      <c r="AY225" s="188"/>
      <c r="AZ225" s="187"/>
      <c r="BB225" s="187"/>
      <c r="BC225" s="186"/>
      <c r="BD225" s="187"/>
      <c r="BE225" s="188"/>
      <c r="BF225" s="187"/>
      <c r="BH225" s="187"/>
      <c r="BI225" s="186"/>
      <c r="BJ225" s="187"/>
      <c r="BK225" s="188"/>
      <c r="BL225" s="187"/>
      <c r="BN225" s="187"/>
      <c r="BO225" s="186"/>
      <c r="BP225" s="187"/>
      <c r="BQ225" s="188"/>
      <c r="BR225" s="187"/>
      <c r="BT225" s="187"/>
      <c r="BU225" s="186"/>
      <c r="BV225" s="187"/>
      <c r="BW225" s="188"/>
      <c r="BX225" s="187"/>
      <c r="BZ225" s="187"/>
      <c r="CA225" s="186"/>
      <c r="CB225" s="187"/>
      <c r="CC225" s="188"/>
      <c r="CD225" s="187"/>
      <c r="CF225" s="187"/>
      <c r="CG225" s="186"/>
      <c r="CH225" s="187"/>
      <c r="CI225" s="188"/>
      <c r="CJ225" s="187"/>
      <c r="CL225" s="187"/>
      <c r="CM225" s="186"/>
      <c r="CN225" s="187"/>
      <c r="CO225" s="188"/>
      <c r="CP225" s="187"/>
      <c r="CR225" s="187"/>
      <c r="CS225" s="186"/>
      <c r="CT225" s="187"/>
      <c r="CU225" s="188"/>
      <c r="CV225" s="187"/>
      <c r="CX225" s="187"/>
      <c r="CY225" s="186"/>
      <c r="CZ225" s="187"/>
      <c r="DA225" s="188"/>
      <c r="DB225" s="187"/>
      <c r="DD225" s="187"/>
      <c r="DE225" s="186"/>
      <c r="DF225" s="187"/>
      <c r="DG225" s="188"/>
      <c r="DH225" s="187"/>
      <c r="DJ225" s="187"/>
      <c r="DK225" s="186"/>
      <c r="DL225" s="187"/>
      <c r="DM225" s="188"/>
      <c r="DN225" s="187"/>
      <c r="DP225" s="187"/>
      <c r="DQ225" s="186"/>
      <c r="DR225" s="187"/>
      <c r="DS225" s="188"/>
      <c r="DT225" s="187"/>
      <c r="DV225" s="187" t="s">
        <v>392</v>
      </c>
      <c r="DW225" s="186">
        <v>0</v>
      </c>
      <c r="DX225" s="194">
        <v>0</v>
      </c>
      <c r="DY225" s="188">
        <v>0</v>
      </c>
      <c r="DZ225" s="194">
        <v>0</v>
      </c>
      <c r="EB225" s="187" t="s">
        <v>392</v>
      </c>
      <c r="EC225" s="186">
        <v>0</v>
      </c>
      <c r="ED225" s="194">
        <v>0</v>
      </c>
      <c r="EE225" s="188">
        <v>0</v>
      </c>
      <c r="EF225" s="194">
        <v>0</v>
      </c>
      <c r="EH225" s="187" t="s">
        <v>392</v>
      </c>
      <c r="EI225" s="186">
        <v>0</v>
      </c>
      <c r="EJ225" s="194">
        <v>0</v>
      </c>
      <c r="EK225" s="188">
        <v>0</v>
      </c>
      <c r="EL225" s="194">
        <v>0</v>
      </c>
      <c r="EN225" s="187" t="s">
        <v>58</v>
      </c>
      <c r="EO225" s="186">
        <v>0</v>
      </c>
      <c r="EP225" s="194">
        <v>0</v>
      </c>
      <c r="EQ225" s="188">
        <v>0</v>
      </c>
      <c r="ER225" s="194">
        <v>0</v>
      </c>
      <c r="ET225" s="187" t="s">
        <v>58</v>
      </c>
      <c r="EU225" s="186">
        <v>0</v>
      </c>
      <c r="EV225" s="194">
        <v>0</v>
      </c>
      <c r="EW225" s="188">
        <v>0</v>
      </c>
      <c r="EX225" s="194">
        <v>0</v>
      </c>
      <c r="EZ225" s="187" t="s">
        <v>58</v>
      </c>
      <c r="FA225" s="186">
        <v>0</v>
      </c>
      <c r="FB225" s="194">
        <v>0</v>
      </c>
      <c r="FC225" s="188">
        <v>0</v>
      </c>
      <c r="FD225" s="194">
        <v>0</v>
      </c>
      <c r="FF225" s="187" t="s">
        <v>58</v>
      </c>
      <c r="FG225" s="186">
        <v>0</v>
      </c>
      <c r="FH225" s="194">
        <v>0</v>
      </c>
      <c r="FI225" s="188">
        <v>0</v>
      </c>
      <c r="FJ225" s="194">
        <v>0</v>
      </c>
      <c r="FL225" s="187" t="s">
        <v>58</v>
      </c>
      <c r="FM225" s="186">
        <v>0</v>
      </c>
      <c r="FN225" s="194">
        <v>0</v>
      </c>
      <c r="FO225" s="188">
        <v>0</v>
      </c>
      <c r="FP225" s="194">
        <v>0</v>
      </c>
      <c r="FR225" s="187" t="s">
        <v>58</v>
      </c>
      <c r="FS225" s="186">
        <v>0</v>
      </c>
      <c r="FT225" s="194">
        <v>0</v>
      </c>
      <c r="FU225" s="188">
        <v>0</v>
      </c>
      <c r="FV225" s="194">
        <v>0</v>
      </c>
      <c r="FX225" s="187" t="s">
        <v>58</v>
      </c>
      <c r="FY225" s="186">
        <v>0</v>
      </c>
      <c r="FZ225" s="194">
        <v>0</v>
      </c>
      <c r="GA225" s="188">
        <v>0</v>
      </c>
      <c r="GB225" s="194">
        <v>0</v>
      </c>
      <c r="GD225" s="187" t="s">
        <v>58</v>
      </c>
      <c r="GE225" s="186">
        <v>0</v>
      </c>
      <c r="GF225" s="194">
        <v>0</v>
      </c>
      <c r="GG225" s="188">
        <v>0</v>
      </c>
      <c r="GH225" s="194">
        <v>0</v>
      </c>
      <c r="GJ225" s="187" t="s">
        <v>58</v>
      </c>
      <c r="GK225" s="186">
        <v>0</v>
      </c>
      <c r="GL225" s="194">
        <v>0</v>
      </c>
      <c r="GM225" s="188">
        <v>0</v>
      </c>
      <c r="GN225" s="194">
        <v>0</v>
      </c>
      <c r="GP225" s="187" t="s">
        <v>58</v>
      </c>
      <c r="GQ225" s="186">
        <v>0</v>
      </c>
      <c r="GR225" s="194">
        <v>0</v>
      </c>
      <c r="GS225" s="188">
        <v>0</v>
      </c>
      <c r="GT225" s="194">
        <v>0</v>
      </c>
      <c r="GV225" s="187" t="s">
        <v>58</v>
      </c>
      <c r="GW225" s="186">
        <v>0</v>
      </c>
      <c r="GX225" s="194">
        <v>0</v>
      </c>
      <c r="GY225" s="188">
        <v>0</v>
      </c>
      <c r="GZ225" s="194">
        <v>0</v>
      </c>
      <c r="HB225" s="187" t="s">
        <v>58</v>
      </c>
      <c r="HC225" s="186">
        <v>0</v>
      </c>
      <c r="HD225" s="194">
        <v>0</v>
      </c>
      <c r="HE225" s="188">
        <v>0</v>
      </c>
      <c r="HF225" s="194">
        <v>0</v>
      </c>
      <c r="HH225" s="187" t="s">
        <v>58</v>
      </c>
      <c r="HI225" s="186">
        <v>0</v>
      </c>
      <c r="HJ225" s="194">
        <v>0</v>
      </c>
      <c r="HK225" s="188">
        <v>0</v>
      </c>
      <c r="HL225" s="194">
        <v>0</v>
      </c>
      <c r="HN225" s="187" t="s">
        <v>58</v>
      </c>
      <c r="HO225" s="186">
        <v>0</v>
      </c>
      <c r="HP225" s="194">
        <v>0</v>
      </c>
      <c r="HQ225" s="188">
        <v>0</v>
      </c>
      <c r="HR225" s="194">
        <v>0</v>
      </c>
      <c r="HT225" s="187" t="s">
        <v>58</v>
      </c>
      <c r="HU225" s="186">
        <v>0</v>
      </c>
      <c r="HV225" s="194">
        <v>0</v>
      </c>
      <c r="HW225" s="188">
        <v>0</v>
      </c>
      <c r="HX225" s="194">
        <v>0</v>
      </c>
      <c r="HZ225" s="187" t="s">
        <v>58</v>
      </c>
      <c r="IA225" s="186">
        <v>0</v>
      </c>
      <c r="IB225" s="194">
        <v>0</v>
      </c>
      <c r="IC225" s="188">
        <v>0</v>
      </c>
      <c r="ID225" s="194">
        <v>0</v>
      </c>
      <c r="IF225" s="187" t="s">
        <v>58</v>
      </c>
      <c r="IG225" s="186">
        <v>0</v>
      </c>
      <c r="IH225" s="194">
        <v>0</v>
      </c>
      <c r="II225" s="188">
        <v>0</v>
      </c>
      <c r="IJ225" s="194">
        <v>0</v>
      </c>
      <c r="IM225" s="187" t="s">
        <v>58</v>
      </c>
      <c r="IN225" s="186">
        <v>0</v>
      </c>
      <c r="IO225" s="194">
        <v>0</v>
      </c>
      <c r="IP225" s="188">
        <v>0</v>
      </c>
      <c r="IQ225" s="194">
        <v>0</v>
      </c>
      <c r="IT225" s="187" t="s">
        <v>58</v>
      </c>
      <c r="IU225" s="186">
        <v>0</v>
      </c>
      <c r="IV225" s="194">
        <v>0</v>
      </c>
      <c r="IW225" s="188">
        <v>0</v>
      </c>
      <c r="IX225" s="194">
        <v>0</v>
      </c>
      <c r="JA225" s="187" t="s">
        <v>58</v>
      </c>
      <c r="JB225" s="186">
        <v>0</v>
      </c>
      <c r="JC225" s="194">
        <v>0</v>
      </c>
      <c r="JD225" s="188">
        <v>0</v>
      </c>
      <c r="JE225" s="194">
        <v>0</v>
      </c>
      <c r="JH225" s="187" t="s">
        <v>58</v>
      </c>
      <c r="JI225" s="186">
        <v>0</v>
      </c>
      <c r="JJ225" s="194">
        <v>0</v>
      </c>
      <c r="JK225" s="188">
        <v>0</v>
      </c>
      <c r="JL225" s="194">
        <v>0</v>
      </c>
      <c r="JN225" s="187" t="s">
        <v>58</v>
      </c>
      <c r="JO225" s="186">
        <v>0</v>
      </c>
      <c r="JP225" s="194">
        <v>0</v>
      </c>
      <c r="JQ225" s="188">
        <v>0</v>
      </c>
      <c r="JR225" s="194">
        <v>0</v>
      </c>
      <c r="JT225" s="187" t="s">
        <v>58</v>
      </c>
      <c r="JU225" s="186">
        <v>0</v>
      </c>
      <c r="JV225" s="194">
        <v>0</v>
      </c>
      <c r="JW225" s="188">
        <v>0</v>
      </c>
      <c r="JX225" s="194">
        <v>0</v>
      </c>
      <c r="JZ225" s="187" t="s">
        <v>58</v>
      </c>
      <c r="KA225" s="186">
        <v>0</v>
      </c>
      <c r="KB225" s="194">
        <v>0</v>
      </c>
      <c r="KC225" s="188">
        <v>0</v>
      </c>
      <c r="KD225" s="194">
        <v>0</v>
      </c>
      <c r="KF225" s="187" t="s">
        <v>58</v>
      </c>
      <c r="KG225" s="186">
        <v>0</v>
      </c>
      <c r="KH225" s="194">
        <v>0</v>
      </c>
      <c r="KI225" s="188">
        <v>0</v>
      </c>
      <c r="KJ225" s="194">
        <v>0</v>
      </c>
      <c r="KL225" s="187" t="s">
        <v>58</v>
      </c>
      <c r="KM225" s="186">
        <v>0</v>
      </c>
      <c r="KN225" s="194">
        <v>0</v>
      </c>
      <c r="KO225" s="188">
        <v>0</v>
      </c>
      <c r="KP225" s="194">
        <v>0</v>
      </c>
      <c r="KR225" s="187" t="s">
        <v>58</v>
      </c>
      <c r="KS225" s="186">
        <v>0</v>
      </c>
      <c r="KT225" s="194">
        <v>0</v>
      </c>
      <c r="KU225" s="188">
        <v>0</v>
      </c>
      <c r="KV225" s="194">
        <v>0</v>
      </c>
      <c r="KX225" s="187" t="s">
        <v>58</v>
      </c>
      <c r="KY225" s="186">
        <v>0</v>
      </c>
      <c r="KZ225" s="194">
        <v>0</v>
      </c>
      <c r="LA225" s="188">
        <v>0</v>
      </c>
      <c r="LB225" s="194">
        <v>0</v>
      </c>
      <c r="LD225" s="187" t="s">
        <v>58</v>
      </c>
      <c r="LE225" s="186">
        <v>0</v>
      </c>
      <c r="LF225" s="194">
        <v>0</v>
      </c>
      <c r="LG225" s="188">
        <v>0</v>
      </c>
      <c r="LH225" s="194">
        <v>0</v>
      </c>
    </row>
    <row r="226" spans="1:320" ht="17.399999999999999" x14ac:dyDescent="0.3">
      <c r="A226" s="187"/>
      <c r="B226" s="186"/>
      <c r="C226" s="187"/>
      <c r="D226" s="188"/>
      <c r="E226" s="187"/>
      <c r="G226" s="187"/>
      <c r="H226" s="186"/>
      <c r="I226" s="187"/>
      <c r="J226" s="188"/>
      <c r="K226" s="187"/>
      <c r="M226" s="187"/>
      <c r="N226" s="186"/>
      <c r="O226" s="187"/>
      <c r="P226" s="188"/>
      <c r="Q226" s="187"/>
      <c r="T226" s="187"/>
      <c r="U226" s="186"/>
      <c r="V226" s="187"/>
      <c r="W226" s="188"/>
      <c r="X226" s="187"/>
      <c r="AB226" s="187"/>
      <c r="AC226" s="186"/>
      <c r="AD226" s="187"/>
      <c r="AE226" s="188"/>
      <c r="AF226" s="187"/>
      <c r="AI226" s="187"/>
      <c r="AJ226" s="186"/>
      <c r="AK226" s="187"/>
      <c r="AL226" s="188"/>
      <c r="AM226" s="187"/>
      <c r="AP226" s="187"/>
      <c r="AQ226" s="186"/>
      <c r="AR226" s="187"/>
      <c r="AS226" s="188"/>
      <c r="AT226" s="187"/>
      <c r="AV226" s="187"/>
      <c r="AW226" s="186"/>
      <c r="AX226" s="187"/>
      <c r="AY226" s="188"/>
      <c r="AZ226" s="187"/>
      <c r="BB226" s="187"/>
      <c r="BC226" s="186"/>
      <c r="BD226" s="187"/>
      <c r="BE226" s="188"/>
      <c r="BF226" s="187"/>
      <c r="BH226" s="187"/>
      <c r="BI226" s="186"/>
      <c r="BJ226" s="187"/>
      <c r="BK226" s="188"/>
      <c r="BL226" s="187"/>
      <c r="BN226" s="187"/>
      <c r="BO226" s="186"/>
      <c r="BP226" s="187"/>
      <c r="BQ226" s="188"/>
      <c r="BR226" s="187"/>
      <c r="BT226" s="187"/>
      <c r="BU226" s="186"/>
      <c r="BV226" s="187"/>
      <c r="BW226" s="188"/>
      <c r="BX226" s="187"/>
      <c r="BZ226" s="187"/>
      <c r="CA226" s="186"/>
      <c r="CB226" s="187"/>
      <c r="CC226" s="188"/>
      <c r="CD226" s="187"/>
      <c r="CF226" s="187"/>
      <c r="CG226" s="186"/>
      <c r="CH226" s="187"/>
      <c r="CI226" s="188"/>
      <c r="CJ226" s="187"/>
      <c r="CL226" s="187"/>
      <c r="CM226" s="186"/>
      <c r="CN226" s="187"/>
      <c r="CO226" s="188"/>
      <c r="CP226" s="187"/>
      <c r="CR226" s="187"/>
      <c r="CS226" s="186"/>
      <c r="CT226" s="187"/>
      <c r="CU226" s="188"/>
      <c r="CV226" s="187"/>
      <c r="CX226" s="187"/>
      <c r="CY226" s="186"/>
      <c r="CZ226" s="187"/>
      <c r="DA226" s="188"/>
      <c r="DB226" s="187"/>
      <c r="DD226" s="187"/>
      <c r="DE226" s="186"/>
      <c r="DF226" s="187"/>
      <c r="DG226" s="188"/>
      <c r="DH226" s="187"/>
      <c r="DJ226" s="187"/>
      <c r="DK226" s="186"/>
      <c r="DL226" s="187"/>
      <c r="DM226" s="188"/>
      <c r="DN226" s="187"/>
      <c r="DP226" s="187"/>
      <c r="DQ226" s="186"/>
      <c r="DR226" s="187"/>
      <c r="DS226" s="188"/>
      <c r="DT226" s="187"/>
      <c r="DV226" s="187"/>
      <c r="DW226" s="186"/>
      <c r="DX226" s="194"/>
      <c r="DY226" s="188"/>
      <c r="DZ226" s="194"/>
      <c r="EB226" s="187"/>
      <c r="EC226" s="186"/>
      <c r="ED226" s="194"/>
      <c r="EE226" s="188"/>
      <c r="EF226" s="194"/>
      <c r="EH226" s="187"/>
      <c r="EI226" s="186"/>
      <c r="EJ226" s="194"/>
      <c r="EK226" s="188"/>
      <c r="EL226" s="194"/>
      <c r="EN226" s="187" t="s">
        <v>392</v>
      </c>
      <c r="EO226" s="186">
        <v>0</v>
      </c>
      <c r="EP226" s="194">
        <v>0</v>
      </c>
      <c r="EQ226" s="188">
        <v>0</v>
      </c>
      <c r="ER226" s="194">
        <v>0</v>
      </c>
      <c r="ET226" s="187" t="s">
        <v>392</v>
      </c>
      <c r="EU226" s="186">
        <v>0</v>
      </c>
      <c r="EV226" s="194">
        <v>0</v>
      </c>
      <c r="EW226" s="188">
        <v>0</v>
      </c>
      <c r="EX226" s="194">
        <v>0</v>
      </c>
      <c r="EZ226" s="187" t="s">
        <v>392</v>
      </c>
      <c r="FA226" s="186">
        <v>0</v>
      </c>
      <c r="FB226" s="194">
        <v>0</v>
      </c>
      <c r="FC226" s="188">
        <v>0</v>
      </c>
      <c r="FD226" s="194">
        <v>0</v>
      </c>
      <c r="FF226" s="187" t="s">
        <v>392</v>
      </c>
      <c r="FG226" s="186">
        <v>0</v>
      </c>
      <c r="FH226" s="194">
        <v>0</v>
      </c>
      <c r="FI226" s="188">
        <v>0</v>
      </c>
      <c r="FJ226" s="194">
        <v>0</v>
      </c>
      <c r="FL226" s="187" t="s">
        <v>392</v>
      </c>
      <c r="FM226" s="186">
        <v>0</v>
      </c>
      <c r="FN226" s="194">
        <v>0</v>
      </c>
      <c r="FO226" s="188">
        <v>0</v>
      </c>
      <c r="FP226" s="194">
        <v>0</v>
      </c>
      <c r="FR226" s="187" t="s">
        <v>392</v>
      </c>
      <c r="FS226" s="186">
        <v>0</v>
      </c>
      <c r="FT226" s="194">
        <v>0</v>
      </c>
      <c r="FU226" s="188">
        <v>0</v>
      </c>
      <c r="FV226" s="194">
        <v>0</v>
      </c>
      <c r="FX226" s="187" t="s">
        <v>392</v>
      </c>
      <c r="FY226" s="186">
        <v>0</v>
      </c>
      <c r="FZ226" s="194">
        <v>0</v>
      </c>
      <c r="GA226" s="188">
        <v>0</v>
      </c>
      <c r="GB226" s="194">
        <v>0</v>
      </c>
      <c r="GD226" s="187" t="s">
        <v>392</v>
      </c>
      <c r="GE226" s="186">
        <v>0</v>
      </c>
      <c r="GF226" s="194">
        <v>0</v>
      </c>
      <c r="GG226" s="188">
        <v>0</v>
      </c>
      <c r="GH226" s="194">
        <v>0</v>
      </c>
      <c r="GJ226" s="187" t="s">
        <v>392</v>
      </c>
      <c r="GK226" s="186">
        <v>0</v>
      </c>
      <c r="GL226" s="194">
        <v>0</v>
      </c>
      <c r="GM226" s="188">
        <v>0</v>
      </c>
      <c r="GN226" s="194">
        <v>0</v>
      </c>
      <c r="GP226" s="187" t="s">
        <v>392</v>
      </c>
      <c r="GQ226" s="186">
        <v>0</v>
      </c>
      <c r="GR226" s="194">
        <v>0</v>
      </c>
      <c r="GS226" s="188">
        <v>0</v>
      </c>
      <c r="GT226" s="194">
        <v>0</v>
      </c>
      <c r="GV226" s="187" t="s">
        <v>392</v>
      </c>
      <c r="GW226" s="186">
        <v>0</v>
      </c>
      <c r="GX226" s="194">
        <v>0</v>
      </c>
      <c r="GY226" s="188">
        <v>0</v>
      </c>
      <c r="GZ226" s="194">
        <v>0</v>
      </c>
      <c r="HB226" s="187" t="s">
        <v>392</v>
      </c>
      <c r="HC226" s="186">
        <v>0</v>
      </c>
      <c r="HD226" s="194">
        <v>0</v>
      </c>
      <c r="HE226" s="188">
        <v>0</v>
      </c>
      <c r="HF226" s="194">
        <v>0</v>
      </c>
      <c r="HH226" s="187" t="s">
        <v>392</v>
      </c>
      <c r="HI226" s="186">
        <v>0</v>
      </c>
      <c r="HJ226" s="194">
        <v>0</v>
      </c>
      <c r="HK226" s="188">
        <v>0</v>
      </c>
      <c r="HL226" s="194">
        <v>0</v>
      </c>
      <c r="HN226" s="187" t="s">
        <v>392</v>
      </c>
      <c r="HO226" s="186">
        <v>0</v>
      </c>
      <c r="HP226" s="194">
        <v>0</v>
      </c>
      <c r="HQ226" s="188">
        <v>0</v>
      </c>
      <c r="HR226" s="194">
        <v>0</v>
      </c>
      <c r="HT226" s="187" t="s">
        <v>392</v>
      </c>
      <c r="HU226" s="186">
        <v>0</v>
      </c>
      <c r="HV226" s="194">
        <v>0</v>
      </c>
      <c r="HW226" s="188">
        <v>0</v>
      </c>
      <c r="HX226" s="194">
        <v>0</v>
      </c>
      <c r="HZ226" s="187" t="s">
        <v>392</v>
      </c>
      <c r="IA226" s="186">
        <v>0</v>
      </c>
      <c r="IB226" s="194">
        <v>0</v>
      </c>
      <c r="IC226" s="188">
        <v>0</v>
      </c>
      <c r="ID226" s="194">
        <v>0</v>
      </c>
      <c r="IF226" s="187" t="s">
        <v>392</v>
      </c>
      <c r="IG226" s="186">
        <v>0</v>
      </c>
      <c r="IH226" s="194">
        <v>0</v>
      </c>
      <c r="II226" s="188">
        <v>0</v>
      </c>
      <c r="IJ226" s="194">
        <v>0</v>
      </c>
      <c r="IM226" s="187" t="s">
        <v>392</v>
      </c>
      <c r="IN226" s="186">
        <v>0</v>
      </c>
      <c r="IO226" s="194">
        <v>0</v>
      </c>
      <c r="IP226" s="188">
        <v>0</v>
      </c>
      <c r="IQ226" s="194">
        <v>0</v>
      </c>
      <c r="IT226" s="187" t="s">
        <v>392</v>
      </c>
      <c r="IU226" s="186">
        <v>0</v>
      </c>
      <c r="IV226" s="194">
        <v>0</v>
      </c>
      <c r="IW226" s="188">
        <v>0</v>
      </c>
      <c r="IX226" s="194">
        <v>0</v>
      </c>
      <c r="JA226" s="187" t="s">
        <v>392</v>
      </c>
      <c r="JB226" s="186">
        <v>0</v>
      </c>
      <c r="JC226" s="194">
        <v>0</v>
      </c>
      <c r="JD226" s="188">
        <v>0</v>
      </c>
      <c r="JE226" s="194">
        <v>0</v>
      </c>
      <c r="JH226" s="187" t="s">
        <v>392</v>
      </c>
      <c r="JI226" s="186">
        <v>0</v>
      </c>
      <c r="JJ226" s="194">
        <v>0</v>
      </c>
      <c r="JK226" s="188">
        <v>0</v>
      </c>
      <c r="JL226" s="194">
        <v>0</v>
      </c>
      <c r="JN226" s="187" t="s">
        <v>392</v>
      </c>
      <c r="JO226" s="186">
        <v>0</v>
      </c>
      <c r="JP226" s="194">
        <v>0</v>
      </c>
      <c r="JQ226" s="188">
        <v>0</v>
      </c>
      <c r="JR226" s="194">
        <v>0</v>
      </c>
      <c r="JT226" s="187" t="s">
        <v>392</v>
      </c>
      <c r="JU226" s="186">
        <v>0</v>
      </c>
      <c r="JV226" s="194">
        <v>0</v>
      </c>
      <c r="JW226" s="188">
        <v>0</v>
      </c>
      <c r="JX226" s="194">
        <v>0</v>
      </c>
      <c r="JZ226" s="187" t="s">
        <v>392</v>
      </c>
      <c r="KA226" s="186">
        <v>0</v>
      </c>
      <c r="KB226" s="194">
        <v>0</v>
      </c>
      <c r="KC226" s="188">
        <v>0</v>
      </c>
      <c r="KD226" s="194">
        <v>0</v>
      </c>
      <c r="KF226" s="187" t="s">
        <v>392</v>
      </c>
      <c r="KG226" s="186">
        <v>0</v>
      </c>
      <c r="KH226" s="194">
        <v>0</v>
      </c>
      <c r="KI226" s="188">
        <v>0</v>
      </c>
      <c r="KJ226" s="194">
        <v>0</v>
      </c>
      <c r="KL226" s="187" t="s">
        <v>392</v>
      </c>
      <c r="KM226" s="186">
        <v>0</v>
      </c>
      <c r="KN226" s="194">
        <v>0</v>
      </c>
      <c r="KO226" s="188">
        <v>0</v>
      </c>
      <c r="KP226" s="194">
        <v>0</v>
      </c>
      <c r="KR226" s="187" t="s">
        <v>392</v>
      </c>
      <c r="KS226" s="186">
        <v>0</v>
      </c>
      <c r="KT226" s="194">
        <v>0</v>
      </c>
      <c r="KU226" s="188">
        <v>0</v>
      </c>
      <c r="KV226" s="194">
        <v>0</v>
      </c>
      <c r="KX226" s="187" t="s">
        <v>392</v>
      </c>
      <c r="KY226" s="186">
        <v>0</v>
      </c>
      <c r="KZ226" s="194">
        <v>0</v>
      </c>
      <c r="LA226" s="188">
        <v>0</v>
      </c>
      <c r="LB226" s="194">
        <v>0</v>
      </c>
      <c r="LD226" s="187" t="s">
        <v>392</v>
      </c>
      <c r="LE226" s="186">
        <v>0</v>
      </c>
      <c r="LF226" s="194">
        <v>0</v>
      </c>
      <c r="LG226" s="188">
        <v>0</v>
      </c>
      <c r="LH226" s="194">
        <v>0</v>
      </c>
    </row>
    <row r="227" spans="1:320" ht="17.399999999999999" x14ac:dyDescent="0.3">
      <c r="A227" s="195" t="s">
        <v>110</v>
      </c>
      <c r="B227" s="186"/>
      <c r="C227" s="187"/>
      <c r="D227" s="205">
        <v>5.5214899489194134E-2</v>
      </c>
      <c r="E227" s="187"/>
      <c r="G227" s="195" t="s">
        <v>110</v>
      </c>
      <c r="H227" s="186"/>
      <c r="I227" s="187"/>
      <c r="J227" s="205">
        <v>5.6321629872801086E-2</v>
      </c>
      <c r="K227" s="187"/>
      <c r="M227" s="195" t="s">
        <v>110</v>
      </c>
      <c r="N227" s="186"/>
      <c r="O227" s="187"/>
      <c r="P227" s="205">
        <v>5.7470635455652321E-2</v>
      </c>
      <c r="Q227" s="187"/>
      <c r="T227" s="195" t="s">
        <v>110</v>
      </c>
      <c r="U227" s="186"/>
      <c r="V227" s="187"/>
      <c r="W227" s="205">
        <v>5.8936980004634813E-2</v>
      </c>
      <c r="X227" s="187"/>
      <c r="AB227" s="195" t="s">
        <v>110</v>
      </c>
      <c r="AC227" s="186"/>
      <c r="AD227" s="187"/>
      <c r="AE227" s="205">
        <v>5.5731793511086244E-2</v>
      </c>
      <c r="AF227" s="187"/>
      <c r="AI227" s="195" t="s">
        <v>110</v>
      </c>
      <c r="AJ227" s="186"/>
      <c r="AK227" s="187"/>
      <c r="AL227" s="205">
        <v>5.5662112185438054E-2</v>
      </c>
      <c r="AM227" s="187"/>
      <c r="AP227" s="195" t="s">
        <v>110</v>
      </c>
      <c r="AQ227" s="186"/>
      <c r="AR227" s="187"/>
      <c r="AS227" s="205">
        <v>5.6347742670723441E-2</v>
      </c>
      <c r="AT227" s="187"/>
      <c r="AV227" s="195" t="s">
        <v>110</v>
      </c>
      <c r="AW227" s="186"/>
      <c r="AX227" s="187"/>
      <c r="AY227" s="205">
        <v>5.8417765840247347E-2</v>
      </c>
      <c r="AZ227" s="187"/>
      <c r="BB227" s="195" t="s">
        <v>110</v>
      </c>
      <c r="BC227" s="186"/>
      <c r="BD227" s="187"/>
      <c r="BE227" s="205">
        <v>6.0519006935688527E-2</v>
      </c>
      <c r="BF227" s="187"/>
      <c r="BH227" s="195" t="s">
        <v>110</v>
      </c>
      <c r="BI227" s="186"/>
      <c r="BJ227" s="187"/>
      <c r="BK227" s="205">
        <v>6.15858637277873E-2</v>
      </c>
      <c r="BL227" s="187"/>
      <c r="BN227" s="195" t="s">
        <v>110</v>
      </c>
      <c r="BO227" s="186"/>
      <c r="BP227" s="187"/>
      <c r="BQ227" s="205">
        <v>6.4050894365737618E-2</v>
      </c>
      <c r="BR227" s="187"/>
      <c r="BT227" s="195" t="s">
        <v>110</v>
      </c>
      <c r="BU227" s="186"/>
      <c r="BV227" s="187"/>
      <c r="BW227" s="205">
        <v>6.632634904887684E-2</v>
      </c>
      <c r="BX227" s="187"/>
      <c r="BZ227" s="195" t="s">
        <v>110</v>
      </c>
      <c r="CA227" s="186"/>
      <c r="CB227" s="187"/>
      <c r="CC227" s="205">
        <v>7.2272409003808449E-2</v>
      </c>
      <c r="CD227" s="187"/>
      <c r="CF227" s="195" t="s">
        <v>110</v>
      </c>
      <c r="CG227" s="186"/>
      <c r="CH227" s="187"/>
      <c r="CI227" s="205">
        <v>6.984057646449375E-2</v>
      </c>
      <c r="CJ227" s="187"/>
      <c r="CL227" s="195" t="s">
        <v>110</v>
      </c>
      <c r="CM227" s="186"/>
      <c r="CN227" s="187"/>
      <c r="CO227" s="205">
        <v>6.4293744976773884E-2</v>
      </c>
      <c r="CP227" s="187"/>
      <c r="CR227" s="195" t="s">
        <v>110</v>
      </c>
      <c r="CS227" s="186"/>
      <c r="CT227" s="187"/>
      <c r="CU227" s="205">
        <v>6.4957024558394222E-2</v>
      </c>
      <c r="CV227" s="187"/>
      <c r="CX227" s="195" t="s">
        <v>110</v>
      </c>
      <c r="CY227" s="186"/>
      <c r="CZ227" s="187"/>
      <c r="DA227" s="205">
        <v>6.5301220261210172E-2</v>
      </c>
      <c r="DB227" s="187"/>
      <c r="DD227" s="195" t="s">
        <v>110</v>
      </c>
      <c r="DE227" s="186"/>
      <c r="DF227" s="187"/>
      <c r="DG227" s="205">
        <v>5.430980965933907E-2</v>
      </c>
      <c r="DH227" s="187"/>
      <c r="DJ227" s="195" t="s">
        <v>110</v>
      </c>
      <c r="DK227" s="186"/>
      <c r="DL227" s="187"/>
      <c r="DM227" s="205">
        <v>4.2169083925205957E-2</v>
      </c>
      <c r="DN227" s="187"/>
      <c r="DP227" s="195" t="s">
        <v>110</v>
      </c>
      <c r="DQ227" s="186"/>
      <c r="DR227" s="187"/>
      <c r="DS227" s="205">
        <v>3.6133068780804467E-2</v>
      </c>
      <c r="DT227" s="187"/>
      <c r="DV227" s="187"/>
      <c r="DW227" s="186"/>
      <c r="DX227" s="187"/>
      <c r="DY227" s="188"/>
      <c r="DZ227" s="187"/>
      <c r="EB227" s="187"/>
      <c r="EC227" s="186"/>
      <c r="ED227" s="187"/>
      <c r="EE227" s="188"/>
      <c r="EF227" s="187"/>
      <c r="EH227" s="187"/>
      <c r="EI227" s="186"/>
      <c r="EJ227" s="187"/>
      <c r="EK227" s="188"/>
      <c r="EL227" s="187"/>
      <c r="EN227" s="187"/>
      <c r="EO227" s="186"/>
      <c r="EP227" s="187"/>
      <c r="EQ227" s="188"/>
      <c r="ER227" s="187"/>
      <c r="ET227" s="187"/>
      <c r="EU227" s="186"/>
      <c r="EV227" s="187"/>
      <c r="EW227" s="188"/>
      <c r="EX227" s="187"/>
      <c r="EZ227" s="187"/>
      <c r="FA227" s="186"/>
      <c r="FB227" s="187"/>
      <c r="FC227" s="188"/>
      <c r="FD227" s="187"/>
      <c r="FF227" s="187"/>
      <c r="FG227" s="186"/>
      <c r="FH227" s="187"/>
      <c r="FI227" s="188"/>
      <c r="FJ227" s="187"/>
      <c r="FL227" s="187"/>
      <c r="FM227" s="186"/>
      <c r="FN227" s="187"/>
      <c r="FO227" s="188"/>
      <c r="FP227" s="187"/>
      <c r="FR227" s="187"/>
      <c r="FS227" s="186"/>
      <c r="FT227" s="187"/>
      <c r="FU227" s="188"/>
      <c r="FV227" s="187"/>
      <c r="FX227" s="187"/>
      <c r="FY227" s="186"/>
      <c r="FZ227" s="187"/>
      <c r="GA227" s="188"/>
      <c r="GB227" s="187"/>
      <c r="GD227" s="187"/>
      <c r="GE227" s="186"/>
      <c r="GF227" s="187"/>
      <c r="GG227" s="188"/>
      <c r="GH227" s="187"/>
      <c r="GJ227" s="187"/>
      <c r="GK227" s="186"/>
      <c r="GL227" s="187"/>
      <c r="GM227" s="188"/>
      <c r="GN227" s="187"/>
      <c r="GP227" s="187"/>
      <c r="GQ227" s="186"/>
      <c r="GR227" s="187"/>
      <c r="GS227" s="188"/>
      <c r="GT227" s="187"/>
      <c r="GV227" s="187"/>
      <c r="GW227" s="186"/>
      <c r="GX227" s="187"/>
      <c r="GY227" s="188"/>
      <c r="GZ227" s="187"/>
      <c r="HB227" s="187"/>
      <c r="HC227" s="186"/>
      <c r="HD227" s="187"/>
      <c r="HE227" s="188"/>
      <c r="HF227" s="187"/>
      <c r="HH227" s="187"/>
      <c r="HI227" s="186"/>
      <c r="HJ227" s="187"/>
      <c r="HK227" s="188"/>
      <c r="HL227" s="187"/>
      <c r="HN227" s="187"/>
      <c r="HO227" s="186"/>
      <c r="HP227" s="187"/>
      <c r="HQ227" s="188"/>
      <c r="HR227" s="187"/>
      <c r="HT227" s="187"/>
      <c r="HU227" s="186"/>
      <c r="HV227" s="187"/>
      <c r="HW227" s="188"/>
      <c r="HX227" s="187"/>
      <c r="HZ227" s="187"/>
      <c r="IA227" s="186"/>
      <c r="IB227" s="187"/>
      <c r="IC227" s="188"/>
      <c r="ID227" s="187"/>
      <c r="IF227" s="187"/>
      <c r="IG227" s="186"/>
      <c r="IH227" s="187"/>
      <c r="II227" s="188"/>
      <c r="IJ227" s="187"/>
      <c r="IM227" s="187"/>
      <c r="IN227" s="186"/>
      <c r="IO227" s="187"/>
      <c r="IP227" s="188"/>
      <c r="IQ227" s="187"/>
      <c r="IT227" s="187"/>
      <c r="IU227" s="186"/>
      <c r="IV227" s="187"/>
      <c r="IW227" s="188"/>
      <c r="IX227" s="187"/>
      <c r="JA227" s="187"/>
      <c r="JB227" s="186"/>
      <c r="JC227" s="187"/>
      <c r="JD227" s="188"/>
      <c r="JE227" s="187"/>
      <c r="JH227" s="187"/>
      <c r="JI227" s="186"/>
      <c r="JJ227" s="187"/>
      <c r="JK227" s="188"/>
      <c r="JL227" s="187"/>
      <c r="JN227" s="187"/>
      <c r="JO227" s="186"/>
      <c r="JP227" s="187"/>
      <c r="JQ227" s="188"/>
      <c r="JR227" s="187"/>
      <c r="JT227" s="187"/>
      <c r="JU227" s="186"/>
      <c r="JV227" s="187"/>
      <c r="JW227" s="188"/>
      <c r="JX227" s="187"/>
      <c r="JZ227" s="187"/>
      <c r="KA227" s="186"/>
      <c r="KB227" s="187"/>
      <c r="KC227" s="188"/>
      <c r="KD227" s="187"/>
      <c r="KF227" s="187"/>
      <c r="KG227" s="186"/>
      <c r="KH227" s="187"/>
      <c r="KI227" s="188"/>
      <c r="KJ227" s="187"/>
      <c r="KL227" s="187"/>
      <c r="KM227" s="186"/>
      <c r="KN227" s="187"/>
      <c r="KO227" s="188"/>
      <c r="KP227" s="187"/>
      <c r="KR227" s="187"/>
      <c r="KS227" s="186"/>
      <c r="KT227" s="187"/>
      <c r="KU227" s="188"/>
      <c r="KV227" s="187"/>
      <c r="KX227" s="187"/>
      <c r="KY227" s="186"/>
      <c r="KZ227" s="187"/>
      <c r="LA227" s="188"/>
      <c r="LB227" s="187"/>
      <c r="LD227" s="187"/>
      <c r="LE227" s="186"/>
      <c r="LF227" s="187"/>
      <c r="LG227" s="188"/>
      <c r="LH227" s="187"/>
    </row>
    <row r="228" spans="1:320" ht="18" thickBot="1" x14ac:dyDescent="0.35">
      <c r="A228" s="195"/>
      <c r="B228" s="186"/>
      <c r="C228" s="187"/>
      <c r="D228" s="205"/>
      <c r="E228" s="187"/>
      <c r="G228" s="195"/>
      <c r="H228" s="186"/>
      <c r="I228" s="187"/>
      <c r="J228" s="205"/>
      <c r="K228" s="187"/>
      <c r="M228" s="195"/>
      <c r="N228" s="186"/>
      <c r="O228" s="187"/>
      <c r="P228" s="205"/>
      <c r="Q228" s="187"/>
      <c r="T228" s="195"/>
      <c r="U228" s="186"/>
      <c r="V228" s="187"/>
      <c r="W228" s="205"/>
      <c r="X228" s="187"/>
      <c r="AB228" s="195"/>
      <c r="AC228" s="186"/>
      <c r="AD228" s="187"/>
      <c r="AE228" s="205"/>
      <c r="AF228" s="187"/>
      <c r="AI228" s="195"/>
      <c r="AJ228" s="186"/>
      <c r="AK228" s="187"/>
      <c r="AL228" s="205"/>
      <c r="AM228" s="187"/>
      <c r="AP228" s="195"/>
      <c r="AQ228" s="186"/>
      <c r="AR228" s="187"/>
      <c r="AS228" s="205"/>
      <c r="AT228" s="187"/>
      <c r="AV228" s="195"/>
      <c r="AW228" s="186"/>
      <c r="AX228" s="187"/>
      <c r="AY228" s="205"/>
      <c r="AZ228" s="187"/>
      <c r="BB228" s="195"/>
      <c r="BC228" s="186"/>
      <c r="BD228" s="187"/>
      <c r="BE228" s="205"/>
      <c r="BF228" s="187"/>
      <c r="BH228" s="195"/>
      <c r="BI228" s="186"/>
      <c r="BJ228" s="187"/>
      <c r="BK228" s="205"/>
      <c r="BL228" s="187"/>
      <c r="BN228" s="195"/>
      <c r="BO228" s="186"/>
      <c r="BP228" s="187"/>
      <c r="BQ228" s="205"/>
      <c r="BR228" s="187"/>
      <c r="BT228" s="195"/>
      <c r="BU228" s="186"/>
      <c r="BV228" s="187"/>
      <c r="BW228" s="205"/>
      <c r="BX228" s="187"/>
      <c r="BZ228" s="195"/>
      <c r="CA228" s="186"/>
      <c r="CB228" s="187"/>
      <c r="CC228" s="205"/>
      <c r="CD228" s="187"/>
      <c r="CF228" s="195"/>
      <c r="CG228" s="186"/>
      <c r="CH228" s="187"/>
      <c r="CI228" s="205"/>
      <c r="CJ228" s="187"/>
      <c r="CL228" s="195"/>
      <c r="CM228" s="186"/>
      <c r="CN228" s="187"/>
      <c r="CO228" s="205"/>
      <c r="CP228" s="187"/>
      <c r="CR228" s="195"/>
      <c r="CS228" s="186"/>
      <c r="CT228" s="187"/>
      <c r="CU228" s="205"/>
      <c r="CV228" s="187"/>
      <c r="CX228" s="195"/>
      <c r="CY228" s="186"/>
      <c r="CZ228" s="187"/>
      <c r="DA228" s="205"/>
      <c r="DB228" s="187"/>
      <c r="DD228" s="195"/>
      <c r="DE228" s="186"/>
      <c r="DF228" s="187"/>
      <c r="DG228" s="205"/>
      <c r="DH228" s="187"/>
      <c r="DJ228" s="195"/>
      <c r="DK228" s="186"/>
      <c r="DL228" s="187"/>
      <c r="DM228" s="205"/>
      <c r="DN228" s="187"/>
      <c r="DP228" s="195"/>
      <c r="DQ228" s="186"/>
      <c r="DR228" s="187"/>
      <c r="DS228" s="205"/>
      <c r="DT228" s="187"/>
      <c r="DV228" s="195"/>
      <c r="DW228" s="196">
        <v>18331493.769999996</v>
      </c>
      <c r="DX228" s="197"/>
      <c r="DY228" s="198">
        <v>184</v>
      </c>
      <c r="DZ228" s="195"/>
      <c r="EB228" s="195"/>
      <c r="EC228" s="196">
        <v>18083413.18999999</v>
      </c>
      <c r="ED228" s="197"/>
      <c r="EE228" s="198">
        <v>184</v>
      </c>
      <c r="EF228" s="195"/>
      <c r="EH228" s="195"/>
      <c r="EI228" s="196">
        <v>17900855.270000003</v>
      </c>
      <c r="EJ228" s="197"/>
      <c r="EK228" s="198">
        <v>183</v>
      </c>
      <c r="EL228" s="195"/>
      <c r="EN228" s="195"/>
      <c r="EO228" s="196">
        <v>17670039.240000002</v>
      </c>
      <c r="EP228" s="197"/>
      <c r="EQ228" s="198">
        <v>180</v>
      </c>
      <c r="ER228" s="195"/>
      <c r="ET228" s="195"/>
      <c r="EU228" s="196">
        <v>17491819.989999995</v>
      </c>
      <c r="EV228" s="197"/>
      <c r="EW228" s="198">
        <v>178</v>
      </c>
      <c r="EX228" s="195"/>
      <c r="EZ228" s="195"/>
      <c r="FA228" s="196">
        <v>17461162.73</v>
      </c>
      <c r="FB228" s="197"/>
      <c r="FC228" s="198">
        <v>178</v>
      </c>
      <c r="FD228" s="195"/>
      <c r="FF228" s="195"/>
      <c r="FG228" s="196">
        <v>17120276.800000001</v>
      </c>
      <c r="FH228" s="197"/>
      <c r="FI228" s="198">
        <v>176</v>
      </c>
      <c r="FJ228" s="195"/>
      <c r="FL228" s="195"/>
      <c r="FM228" s="196">
        <v>16846817.409999996</v>
      </c>
      <c r="FN228" s="197"/>
      <c r="FO228" s="198">
        <v>174</v>
      </c>
      <c r="FP228" s="195"/>
      <c r="FR228" s="195"/>
      <c r="FS228" s="196">
        <v>16555553.229999997</v>
      </c>
      <c r="FT228" s="197"/>
      <c r="FU228" s="198">
        <v>173</v>
      </c>
      <c r="FV228" s="195"/>
      <c r="FX228" s="195"/>
      <c r="FY228" s="196">
        <v>16382625.609999999</v>
      </c>
      <c r="FZ228" s="197"/>
      <c r="GA228" s="198">
        <v>171</v>
      </c>
      <c r="GB228" s="195"/>
      <c r="GD228" s="195"/>
      <c r="GE228" s="196">
        <v>16425576.220000001</v>
      </c>
      <c r="GF228" s="197"/>
      <c r="GG228" s="198">
        <v>170</v>
      </c>
      <c r="GH228" s="195"/>
      <c r="GJ228" s="195"/>
      <c r="GK228" s="196">
        <v>16108507.359999999</v>
      </c>
      <c r="GL228" s="197"/>
      <c r="GM228" s="198">
        <v>167</v>
      </c>
      <c r="GN228" s="195"/>
      <c r="GP228" s="195"/>
      <c r="GQ228" s="196">
        <v>15844590.409999998</v>
      </c>
      <c r="GR228" s="197"/>
      <c r="GS228" s="198">
        <v>164</v>
      </c>
      <c r="GT228" s="195"/>
      <c r="GV228" s="195"/>
      <c r="GW228" s="196">
        <v>15853089.669999992</v>
      </c>
      <c r="GX228" s="197"/>
      <c r="GY228" s="198">
        <v>164</v>
      </c>
      <c r="GZ228" s="195"/>
      <c r="HB228" s="195"/>
      <c r="HC228" s="196">
        <v>15422943.800000008</v>
      </c>
      <c r="HD228" s="197"/>
      <c r="HE228" s="198">
        <v>158</v>
      </c>
      <c r="HF228" s="195"/>
      <c r="HH228" s="195"/>
      <c r="HI228" s="196">
        <v>15296074.91</v>
      </c>
      <c r="HJ228" s="197"/>
      <c r="HK228" s="198">
        <v>157</v>
      </c>
      <c r="HL228" s="195"/>
      <c r="HN228" s="195"/>
      <c r="HO228" s="196">
        <v>15204650.549999997</v>
      </c>
      <c r="HP228" s="197"/>
      <c r="HQ228" s="198">
        <v>156</v>
      </c>
      <c r="HR228" s="195"/>
      <c r="HT228" s="195"/>
      <c r="HU228" s="196">
        <v>14674340.280000001</v>
      </c>
      <c r="HV228" s="197"/>
      <c r="HW228" s="198">
        <v>152</v>
      </c>
      <c r="HX228" s="195"/>
      <c r="HZ228" s="195"/>
      <c r="IA228" s="196">
        <v>14439156.23</v>
      </c>
      <c r="IB228" s="197"/>
      <c r="IC228" s="198">
        <v>150</v>
      </c>
      <c r="ID228" s="195"/>
      <c r="IF228" s="195"/>
      <c r="IG228" s="196">
        <v>14336888.400000002</v>
      </c>
      <c r="IH228" s="197"/>
      <c r="II228" s="198">
        <v>149</v>
      </c>
      <c r="IJ228" s="195"/>
      <c r="IM228" s="195"/>
      <c r="IN228" s="196">
        <v>14120543.659999996</v>
      </c>
      <c r="IO228" s="197"/>
      <c r="IP228" s="198">
        <v>148</v>
      </c>
      <c r="IQ228" s="195"/>
      <c r="IT228" s="195"/>
      <c r="IU228" s="196">
        <v>13993001.149999999</v>
      </c>
      <c r="IV228" s="197"/>
      <c r="IW228" s="198">
        <v>146</v>
      </c>
      <c r="IX228" s="195"/>
      <c r="JA228" s="195"/>
      <c r="JB228" s="196">
        <v>13912433.629999999</v>
      </c>
      <c r="JC228" s="197"/>
      <c r="JD228" s="198">
        <v>145</v>
      </c>
      <c r="JE228" s="195"/>
      <c r="JH228" s="195"/>
      <c r="JI228" s="196">
        <v>13729300.950000003</v>
      </c>
      <c r="JJ228" s="197"/>
      <c r="JK228" s="198">
        <v>143</v>
      </c>
      <c r="JL228" s="195"/>
      <c r="JN228" s="195"/>
      <c r="JO228" s="196">
        <v>13460852.460000001</v>
      </c>
      <c r="JP228" s="197"/>
      <c r="JQ228" s="198">
        <v>139</v>
      </c>
      <c r="JR228" s="195"/>
      <c r="JT228" s="195"/>
      <c r="JU228" s="196">
        <v>13283368.07</v>
      </c>
      <c r="JV228" s="197"/>
      <c r="JW228" s="198">
        <v>136</v>
      </c>
      <c r="JX228" s="195"/>
      <c r="JZ228" s="195"/>
      <c r="KA228" s="196">
        <v>12963405.039999997</v>
      </c>
      <c r="KB228" s="197"/>
      <c r="KC228" s="198">
        <v>134</v>
      </c>
      <c r="KD228" s="195"/>
      <c r="KF228" s="195"/>
      <c r="KG228" s="196">
        <v>12606844.319999998</v>
      </c>
      <c r="KH228" s="197"/>
      <c r="KI228" s="198">
        <v>130</v>
      </c>
      <c r="KJ228" s="195"/>
      <c r="KL228" s="195"/>
      <c r="KM228" s="196">
        <v>11973198.4</v>
      </c>
      <c r="KN228" s="197"/>
      <c r="KO228" s="198">
        <v>126</v>
      </c>
      <c r="KP228" s="195"/>
      <c r="KR228" s="195"/>
      <c r="KS228" s="196">
        <v>11871963.91</v>
      </c>
      <c r="KT228" s="197"/>
      <c r="KU228" s="198">
        <v>125</v>
      </c>
      <c r="KV228" s="195"/>
      <c r="KX228" s="195"/>
      <c r="KY228" s="196">
        <v>11417230.409999998</v>
      </c>
      <c r="KZ228" s="197"/>
      <c r="LA228" s="198">
        <v>122</v>
      </c>
      <c r="LB228" s="195"/>
      <c r="LD228" s="195"/>
      <c r="LE228" s="196">
        <v>0</v>
      </c>
      <c r="LF228" s="197"/>
      <c r="LG228" s="198">
        <v>0</v>
      </c>
      <c r="LH228" s="195"/>
    </row>
    <row r="229" spans="1:320" ht="18" thickTop="1" x14ac:dyDescent="0.3">
      <c r="A229" s="195"/>
      <c r="B229" s="186"/>
      <c r="C229" s="187"/>
      <c r="D229" s="205"/>
      <c r="E229" s="187"/>
      <c r="G229" s="195"/>
      <c r="H229" s="186"/>
      <c r="I229" s="187"/>
      <c r="J229" s="205"/>
      <c r="K229" s="187"/>
      <c r="M229" s="195"/>
      <c r="N229" s="186"/>
      <c r="O229" s="187"/>
      <c r="P229" s="205"/>
      <c r="Q229" s="187"/>
      <c r="T229" s="195"/>
      <c r="U229" s="186"/>
      <c r="V229" s="187"/>
      <c r="W229" s="205"/>
      <c r="X229" s="187"/>
      <c r="AB229" s="195"/>
      <c r="AC229" s="186"/>
      <c r="AD229" s="187"/>
      <c r="AE229" s="205"/>
      <c r="AF229" s="187"/>
      <c r="AI229" s="195"/>
      <c r="AJ229" s="186"/>
      <c r="AK229" s="187"/>
      <c r="AL229" s="205"/>
      <c r="AM229" s="187"/>
      <c r="AP229" s="195"/>
      <c r="AQ229" s="186"/>
      <c r="AR229" s="187"/>
      <c r="AS229" s="205"/>
      <c r="AT229" s="187"/>
      <c r="AV229" s="195"/>
      <c r="AW229" s="186"/>
      <c r="AX229" s="187"/>
      <c r="AY229" s="205"/>
      <c r="AZ229" s="187"/>
      <c r="BB229" s="195"/>
      <c r="BC229" s="186"/>
      <c r="BD229" s="187"/>
      <c r="BE229" s="205"/>
      <c r="BF229" s="187"/>
      <c r="BH229" s="195"/>
      <c r="BI229" s="186"/>
      <c r="BJ229" s="187"/>
      <c r="BK229" s="205"/>
      <c r="BL229" s="187"/>
      <c r="BN229" s="195"/>
      <c r="BO229" s="186"/>
      <c r="BP229" s="187"/>
      <c r="BQ229" s="205"/>
      <c r="BR229" s="187"/>
      <c r="BT229" s="195"/>
      <c r="BU229" s="186"/>
      <c r="BV229" s="187"/>
      <c r="BW229" s="205"/>
      <c r="BX229" s="187"/>
      <c r="BZ229" s="195"/>
      <c r="CA229" s="186"/>
      <c r="CB229" s="187"/>
      <c r="CC229" s="205"/>
      <c r="CD229" s="187"/>
      <c r="CF229" s="195"/>
      <c r="CG229" s="186"/>
      <c r="CH229" s="187"/>
      <c r="CI229" s="205"/>
      <c r="CJ229" s="187"/>
      <c r="CL229" s="195"/>
      <c r="CM229" s="186"/>
      <c r="CN229" s="187"/>
      <c r="CO229" s="205"/>
      <c r="CP229" s="187"/>
      <c r="CR229" s="195"/>
      <c r="CS229" s="186"/>
      <c r="CT229" s="187"/>
      <c r="CU229" s="205"/>
      <c r="CV229" s="187"/>
      <c r="CX229" s="195"/>
      <c r="CY229" s="186"/>
      <c r="CZ229" s="187"/>
      <c r="DA229" s="205"/>
      <c r="DB229" s="187"/>
      <c r="DD229" s="195"/>
      <c r="DE229" s="186"/>
      <c r="DF229" s="187"/>
      <c r="DG229" s="205"/>
      <c r="DH229" s="187"/>
      <c r="DJ229" s="195"/>
      <c r="DK229" s="186"/>
      <c r="DL229" s="187"/>
      <c r="DM229" s="205"/>
      <c r="DN229" s="187"/>
      <c r="DP229" s="195"/>
      <c r="DQ229" s="186"/>
      <c r="DR229" s="187"/>
      <c r="DS229" s="205"/>
      <c r="DT229" s="187"/>
      <c r="DV229" s="187"/>
      <c r="DW229" s="186"/>
      <c r="DX229" s="187"/>
      <c r="DY229" s="188"/>
      <c r="DZ229" s="187"/>
      <c r="EB229" s="187"/>
      <c r="EC229" s="186"/>
      <c r="ED229" s="187"/>
      <c r="EE229" s="188"/>
      <c r="EF229" s="187"/>
      <c r="EH229" s="187"/>
      <c r="EI229" s="186"/>
      <c r="EJ229" s="187"/>
      <c r="EK229" s="188"/>
      <c r="EL229" s="187"/>
      <c r="EN229" s="187"/>
      <c r="EO229" s="186"/>
      <c r="EP229" s="187"/>
      <c r="EQ229" s="188"/>
      <c r="ER229" s="187"/>
      <c r="ET229" s="187"/>
      <c r="EU229" s="186"/>
      <c r="EV229" s="187"/>
      <c r="EW229" s="188"/>
      <c r="EX229" s="187"/>
      <c r="EZ229" s="187"/>
      <c r="FA229" s="186"/>
      <c r="FB229" s="187"/>
      <c r="FC229" s="188"/>
      <c r="FD229" s="187"/>
      <c r="FF229" s="187"/>
      <c r="FG229" s="186"/>
      <c r="FH229" s="187"/>
      <c r="FI229" s="188"/>
      <c r="FJ229" s="187"/>
      <c r="FL229" s="187"/>
      <c r="FM229" s="186"/>
      <c r="FN229" s="187"/>
      <c r="FO229" s="188"/>
      <c r="FP229" s="187"/>
      <c r="FR229" s="187"/>
      <c r="FS229" s="186"/>
      <c r="FT229" s="187"/>
      <c r="FU229" s="188"/>
      <c r="FV229" s="187"/>
      <c r="FX229" s="187"/>
      <c r="FY229" s="186"/>
      <c r="FZ229" s="187"/>
      <c r="GA229" s="188"/>
      <c r="GB229" s="187"/>
      <c r="GD229" s="187"/>
      <c r="GE229" s="186"/>
      <c r="GF229" s="187"/>
      <c r="GG229" s="188"/>
      <c r="GH229" s="187"/>
      <c r="GJ229" s="187"/>
      <c r="GK229" s="186"/>
      <c r="GL229" s="187"/>
      <c r="GM229" s="188"/>
      <c r="GN229" s="187"/>
      <c r="GP229" s="187"/>
      <c r="GQ229" s="186"/>
      <c r="GR229" s="187"/>
      <c r="GS229" s="188"/>
      <c r="GT229" s="187"/>
      <c r="GV229" s="187"/>
      <c r="GW229" s="186"/>
      <c r="GX229" s="187"/>
      <c r="GY229" s="188"/>
      <c r="GZ229" s="187"/>
      <c r="HB229" s="187"/>
      <c r="HC229" s="186"/>
      <c r="HD229" s="187"/>
      <c r="HE229" s="188"/>
      <c r="HF229" s="187"/>
      <c r="HH229" s="187"/>
      <c r="HI229" s="186"/>
      <c r="HJ229" s="187"/>
      <c r="HK229" s="188"/>
      <c r="HL229" s="187"/>
      <c r="HN229" s="187"/>
      <c r="HO229" s="186"/>
      <c r="HP229" s="187"/>
      <c r="HQ229" s="188"/>
      <c r="HR229" s="187"/>
      <c r="HT229" s="187"/>
      <c r="HU229" s="186"/>
      <c r="HV229" s="187"/>
      <c r="HW229" s="188"/>
      <c r="HX229" s="187"/>
      <c r="HZ229" s="187"/>
      <c r="IA229" s="186"/>
      <c r="IB229" s="187"/>
      <c r="IC229" s="188"/>
      <c r="ID229" s="187"/>
      <c r="IF229" s="187"/>
      <c r="IG229" s="186"/>
      <c r="IH229" s="187"/>
      <c r="II229" s="188"/>
      <c r="IJ229" s="187"/>
      <c r="IM229" s="187"/>
      <c r="IN229" s="186"/>
      <c r="IO229" s="187"/>
      <c r="IP229" s="188"/>
      <c r="IQ229" s="187"/>
      <c r="IT229" s="187"/>
      <c r="IU229" s="186"/>
      <c r="IV229" s="187"/>
      <c r="IW229" s="188"/>
      <c r="IX229" s="187"/>
      <c r="JA229" s="187"/>
      <c r="JB229" s="186"/>
      <c r="JC229" s="187"/>
      <c r="JD229" s="188"/>
      <c r="JE229" s="187"/>
      <c r="JH229" s="187"/>
      <c r="JI229" s="186"/>
      <c r="JJ229" s="187"/>
      <c r="JK229" s="188"/>
      <c r="JL229" s="187"/>
      <c r="JN229" s="187"/>
      <c r="JO229" s="186"/>
      <c r="JP229" s="187"/>
      <c r="JQ229" s="188"/>
      <c r="JR229" s="187"/>
      <c r="JT229" s="187"/>
      <c r="JU229" s="186"/>
      <c r="JV229" s="187"/>
      <c r="JW229" s="188"/>
      <c r="JX229" s="187"/>
      <c r="JZ229" s="187"/>
      <c r="KA229" s="186"/>
      <c r="KB229" s="187"/>
      <c r="KC229" s="188"/>
      <c r="KD229" s="187"/>
      <c r="KF229" s="187"/>
      <c r="KG229" s="186"/>
      <c r="KH229" s="187"/>
      <c r="KI229" s="188"/>
      <c r="KJ229" s="187"/>
      <c r="KL229" s="187"/>
      <c r="KM229" s="186"/>
      <c r="KN229" s="187"/>
      <c r="KO229" s="188"/>
      <c r="KP229" s="187"/>
      <c r="KR229" s="187"/>
      <c r="KS229" s="186"/>
      <c r="KT229" s="187"/>
      <c r="KU229" s="188"/>
      <c r="KV229" s="187"/>
      <c r="KX229" s="187"/>
      <c r="KY229" s="186"/>
      <c r="KZ229" s="187"/>
      <c r="LA229" s="188"/>
      <c r="LB229" s="187"/>
      <c r="LD229" s="187"/>
      <c r="LE229" s="186"/>
      <c r="LF229" s="187"/>
      <c r="LG229" s="188"/>
      <c r="LH229" s="187"/>
    </row>
    <row r="230" spans="1:320" ht="17.399999999999999" x14ac:dyDescent="0.3">
      <c r="A230" s="195"/>
      <c r="B230" s="186"/>
      <c r="C230" s="187"/>
      <c r="D230" s="205"/>
      <c r="E230" s="187"/>
      <c r="G230" s="195"/>
      <c r="H230" s="186"/>
      <c r="I230" s="187"/>
      <c r="J230" s="205"/>
      <c r="K230" s="187"/>
      <c r="M230" s="195"/>
      <c r="N230" s="186"/>
      <c r="O230" s="187"/>
      <c r="P230" s="205"/>
      <c r="Q230" s="187"/>
      <c r="T230" s="195"/>
      <c r="U230" s="186"/>
      <c r="V230" s="187"/>
      <c r="W230" s="205"/>
      <c r="X230" s="187"/>
      <c r="AB230" s="195"/>
      <c r="AC230" s="186"/>
      <c r="AD230" s="187"/>
      <c r="AE230" s="205"/>
      <c r="AF230" s="187"/>
      <c r="AI230" s="195"/>
      <c r="AJ230" s="186"/>
      <c r="AK230" s="187"/>
      <c r="AL230" s="205"/>
      <c r="AM230" s="187"/>
      <c r="AP230" s="195"/>
      <c r="AQ230" s="186"/>
      <c r="AR230" s="187"/>
      <c r="AS230" s="205"/>
      <c r="AT230" s="187"/>
      <c r="AV230" s="195"/>
      <c r="AW230" s="186"/>
      <c r="AX230" s="187"/>
      <c r="AY230" s="205"/>
      <c r="AZ230" s="187"/>
      <c r="BB230" s="195"/>
      <c r="BC230" s="186"/>
      <c r="BD230" s="187"/>
      <c r="BE230" s="205"/>
      <c r="BF230" s="187"/>
      <c r="BH230" s="195"/>
      <c r="BI230" s="186"/>
      <c r="BJ230" s="187"/>
      <c r="BK230" s="205"/>
      <c r="BL230" s="187"/>
      <c r="BN230" s="195"/>
      <c r="BO230" s="186"/>
      <c r="BP230" s="187"/>
      <c r="BQ230" s="205"/>
      <c r="BR230" s="187"/>
      <c r="BT230" s="195"/>
      <c r="BU230" s="186"/>
      <c r="BV230" s="187"/>
      <c r="BW230" s="205"/>
      <c r="BX230" s="187"/>
      <c r="BZ230" s="195"/>
      <c r="CA230" s="186"/>
      <c r="CB230" s="187"/>
      <c r="CC230" s="205"/>
      <c r="CD230" s="187"/>
      <c r="CF230" s="195"/>
      <c r="CG230" s="186"/>
      <c r="CH230" s="187"/>
      <c r="CI230" s="205"/>
      <c r="CJ230" s="187"/>
      <c r="CL230" s="195"/>
      <c r="CM230" s="186"/>
      <c r="CN230" s="187"/>
      <c r="CO230" s="205"/>
      <c r="CP230" s="187"/>
      <c r="CR230" s="195"/>
      <c r="CS230" s="186"/>
      <c r="CT230" s="187"/>
      <c r="CU230" s="205"/>
      <c r="CV230" s="187"/>
      <c r="CX230" s="195"/>
      <c r="CY230" s="186"/>
      <c r="CZ230" s="187"/>
      <c r="DA230" s="205"/>
      <c r="DB230" s="187"/>
      <c r="DD230" s="195"/>
      <c r="DE230" s="186"/>
      <c r="DF230" s="187"/>
      <c r="DG230" s="205"/>
      <c r="DH230" s="187"/>
      <c r="DJ230" s="195"/>
      <c r="DK230" s="186"/>
      <c r="DL230" s="187"/>
      <c r="DM230" s="205"/>
      <c r="DN230" s="187"/>
      <c r="DP230" s="195"/>
      <c r="DQ230" s="186"/>
      <c r="DR230" s="187"/>
      <c r="DS230" s="205"/>
      <c r="DT230" s="187"/>
      <c r="DV230" s="195" t="s">
        <v>110</v>
      </c>
      <c r="DW230" s="186"/>
      <c r="DX230" s="187"/>
      <c r="DY230" s="205">
        <v>3.1065630788908706E-2</v>
      </c>
      <c r="DZ230" s="187"/>
      <c r="EB230" s="195" t="s">
        <v>110</v>
      </c>
      <c r="EC230" s="186"/>
      <c r="ED230" s="187"/>
      <c r="EE230" s="205">
        <v>2.9774644422256902E-2</v>
      </c>
      <c r="EF230" s="187"/>
      <c r="EH230" s="195" t="s">
        <v>110</v>
      </c>
      <c r="EI230" s="186"/>
      <c r="EJ230" s="187"/>
      <c r="EK230" s="205">
        <v>2.6151151305699588E-2</v>
      </c>
      <c r="EL230" s="187"/>
      <c r="EN230" s="195" t="s">
        <v>110</v>
      </c>
      <c r="EO230" s="186"/>
      <c r="EP230" s="187"/>
      <c r="EQ230" s="205">
        <v>2.5340404436883412E-2</v>
      </c>
      <c r="ER230" s="187"/>
      <c r="ET230" s="195" t="s">
        <v>110</v>
      </c>
      <c r="EU230" s="186"/>
      <c r="EV230" s="187"/>
      <c r="EW230" s="205">
        <v>2.5459408314297445E-2</v>
      </c>
      <c r="EX230" s="187"/>
      <c r="EZ230" s="195" t="s">
        <v>110</v>
      </c>
      <c r="FA230" s="186"/>
      <c r="FB230" s="187"/>
      <c r="FC230" s="205">
        <v>2.5196375643032547E-2</v>
      </c>
      <c r="FD230" s="187"/>
      <c r="FF230" s="195" t="s">
        <v>110</v>
      </c>
      <c r="FG230" s="186"/>
      <c r="FH230" s="187"/>
      <c r="FI230" s="205">
        <v>2.5839240669333102E-2</v>
      </c>
      <c r="FJ230" s="187"/>
      <c r="FL230" s="195" t="s">
        <v>110</v>
      </c>
      <c r="FM230" s="186"/>
      <c r="FN230" s="187"/>
      <c r="FO230" s="205">
        <v>2.5723734205474458E-2</v>
      </c>
      <c r="FP230" s="187"/>
      <c r="FR230" s="195" t="s">
        <v>110</v>
      </c>
      <c r="FS230" s="186"/>
      <c r="FT230" s="187"/>
      <c r="FU230" s="205">
        <v>2.6238956183308404E-2</v>
      </c>
      <c r="FV230" s="187"/>
      <c r="FX230" s="195" t="s">
        <v>110</v>
      </c>
      <c r="FY230" s="186"/>
      <c r="FZ230" s="187"/>
      <c r="GA230" s="205">
        <v>2.7688078832694508E-2</v>
      </c>
      <c r="GB230" s="187"/>
      <c r="GD230" s="195" t="s">
        <v>110</v>
      </c>
      <c r="GE230" s="186"/>
      <c r="GF230" s="187"/>
      <c r="GG230" s="205">
        <v>2.786895922488981E-2</v>
      </c>
      <c r="GH230" s="187"/>
      <c r="GJ230" s="195" t="s">
        <v>110</v>
      </c>
      <c r="GK230" s="186"/>
      <c r="GL230" s="187"/>
      <c r="GM230" s="205">
        <v>2.7237400342597574E-2</v>
      </c>
      <c r="GN230" s="187"/>
      <c r="GP230" s="195" t="s">
        <v>110</v>
      </c>
      <c r="GQ230" s="186"/>
      <c r="GR230" s="187"/>
      <c r="GS230" s="205">
        <v>2.4243964405779805E-2</v>
      </c>
      <c r="GT230" s="187"/>
      <c r="GV230" s="195" t="s">
        <v>110</v>
      </c>
      <c r="GW230" s="186"/>
      <c r="GX230" s="187"/>
      <c r="GY230" s="205">
        <v>2.270738707988397E-2</v>
      </c>
      <c r="GZ230" s="187"/>
      <c r="HB230" s="195" t="s">
        <v>110</v>
      </c>
      <c r="HC230" s="186"/>
      <c r="HD230" s="187"/>
      <c r="HE230" s="205">
        <v>2.252420151277473E-2</v>
      </c>
      <c r="HF230" s="187"/>
      <c r="HH230" s="195" t="s">
        <v>110</v>
      </c>
      <c r="HI230" s="186"/>
      <c r="HJ230" s="187"/>
      <c r="HK230" s="205">
        <v>2.2090046615200584E-2</v>
      </c>
      <c r="HL230" s="187"/>
      <c r="HN230" s="195" t="s">
        <v>110</v>
      </c>
      <c r="HO230" s="186"/>
      <c r="HP230" s="187"/>
      <c r="HQ230" s="205">
        <v>2.219909751224108E-2</v>
      </c>
      <c r="HR230" s="187"/>
      <c r="HT230" s="195" t="s">
        <v>110</v>
      </c>
      <c r="HU230" s="186"/>
      <c r="HV230" s="187"/>
      <c r="HW230" s="205">
        <v>2.2351878028795437E-2</v>
      </c>
      <c r="HX230" s="187"/>
      <c r="HZ230" s="195" t="s">
        <v>110</v>
      </c>
      <c r="IA230" s="186"/>
      <c r="IB230" s="187"/>
      <c r="IC230" s="205">
        <v>2.2375009691837092E-2</v>
      </c>
      <c r="ID230" s="187"/>
      <c r="IF230" s="195" t="s">
        <v>110</v>
      </c>
      <c r="IG230" s="186"/>
      <c r="IH230" s="187"/>
      <c r="II230" s="205">
        <v>2.2535768503436204E-2</v>
      </c>
      <c r="IJ230" s="187"/>
      <c r="IM230" s="195" t="s">
        <v>110</v>
      </c>
      <c r="IN230" s="186"/>
      <c r="IO230" s="187"/>
      <c r="IP230" s="205">
        <v>2.281595505651373E-2</v>
      </c>
      <c r="IQ230" s="187"/>
      <c r="IT230" s="195" t="s">
        <v>110</v>
      </c>
      <c r="IU230" s="186"/>
      <c r="IV230" s="187"/>
      <c r="IW230" s="205">
        <v>2.2759255999818158E-2</v>
      </c>
      <c r="IX230" s="187"/>
      <c r="JA230" s="195" t="s">
        <v>110</v>
      </c>
      <c r="JB230" s="186"/>
      <c r="JC230" s="187"/>
      <c r="JD230" s="205">
        <v>2.2847412511314898E-2</v>
      </c>
      <c r="JE230" s="187"/>
      <c r="JH230" s="195" t="s">
        <v>110</v>
      </c>
      <c r="JI230" s="186"/>
      <c r="JJ230" s="187"/>
      <c r="JK230" s="205">
        <v>2.2892622143540375E-2</v>
      </c>
      <c r="JL230" s="187"/>
      <c r="JN230" s="195" t="s">
        <v>110</v>
      </c>
      <c r="JO230" s="186"/>
      <c r="JP230" s="187"/>
      <c r="JQ230" s="205">
        <v>2.3108831751321324E-2</v>
      </c>
      <c r="JR230" s="187"/>
      <c r="JT230" s="195" t="s">
        <v>110</v>
      </c>
      <c r="JU230" s="186"/>
      <c r="JV230" s="187"/>
      <c r="JW230" s="205">
        <v>2.2978049588593528E-2</v>
      </c>
      <c r="JX230" s="187"/>
      <c r="JZ230" s="195" t="s">
        <v>110</v>
      </c>
      <c r="KA230" s="186"/>
      <c r="KB230" s="187"/>
      <c r="KC230" s="205">
        <v>2.3278796978637016E-2</v>
      </c>
      <c r="KD230" s="187"/>
      <c r="KF230" s="195" t="s">
        <v>110</v>
      </c>
      <c r="KG230" s="186"/>
      <c r="KH230" s="187"/>
      <c r="KI230" s="205">
        <v>2.3448841455115225E-2</v>
      </c>
      <c r="KJ230" s="187"/>
      <c r="KL230" s="195" t="s">
        <v>110</v>
      </c>
      <c r="KM230" s="186"/>
      <c r="KN230" s="187"/>
      <c r="KO230" s="205">
        <v>2.1356961392321031E-2</v>
      </c>
      <c r="KP230" s="187"/>
      <c r="KR230" s="195" t="s">
        <v>110</v>
      </c>
      <c r="KS230" s="186"/>
      <c r="KT230" s="187"/>
      <c r="KU230" s="205">
        <v>2.1348826989805097E-2</v>
      </c>
      <c r="KV230" s="187"/>
      <c r="KX230" s="195" t="s">
        <v>110</v>
      </c>
      <c r="KY230" s="186"/>
      <c r="KZ230" s="187"/>
      <c r="LA230" s="205">
        <v>2.0969618872481003E-2</v>
      </c>
      <c r="LB230" s="187"/>
      <c r="LD230" s="195" t="s">
        <v>110</v>
      </c>
      <c r="LE230" s="186"/>
      <c r="LF230" s="187"/>
      <c r="LG230" s="205">
        <v>0</v>
      </c>
      <c r="LH230" s="187"/>
    </row>
    <row r="231" spans="1:320" ht="17.399999999999999" x14ac:dyDescent="0.3">
      <c r="A231" s="187"/>
      <c r="B231" s="186"/>
      <c r="C231" s="187"/>
      <c r="D231" s="188"/>
      <c r="E231" s="187"/>
      <c r="G231" s="187"/>
      <c r="H231" s="186"/>
      <c r="I231" s="187"/>
      <c r="J231" s="188"/>
      <c r="K231" s="187"/>
      <c r="M231" s="187"/>
      <c r="N231" s="186"/>
      <c r="O231" s="187"/>
      <c r="P231" s="188"/>
      <c r="Q231" s="187"/>
      <c r="T231" s="187"/>
      <c r="U231" s="186"/>
      <c r="V231" s="187"/>
      <c r="W231" s="188"/>
      <c r="X231" s="187"/>
      <c r="AB231" s="187"/>
      <c r="AC231" s="186"/>
      <c r="AD231" s="187"/>
      <c r="AE231" s="188"/>
      <c r="AF231" s="187"/>
      <c r="AI231" s="187"/>
      <c r="AJ231" s="186"/>
      <c r="AK231" s="187"/>
      <c r="AL231" s="188"/>
      <c r="AM231" s="187"/>
      <c r="AP231" s="187"/>
      <c r="AQ231" s="186"/>
      <c r="AR231" s="187"/>
      <c r="AS231" s="188"/>
      <c r="AT231" s="187"/>
      <c r="AV231" s="187"/>
      <c r="AW231" s="186"/>
      <c r="AX231" s="187"/>
      <c r="AY231" s="188"/>
      <c r="AZ231" s="187"/>
      <c r="BB231" s="187"/>
      <c r="BC231" s="186"/>
      <c r="BD231" s="187"/>
      <c r="BE231" s="188"/>
      <c r="BF231" s="187"/>
      <c r="BH231" s="187"/>
      <c r="BI231" s="186"/>
      <c r="BJ231" s="187"/>
      <c r="BK231" s="188"/>
      <c r="BL231" s="187"/>
      <c r="BN231" s="187"/>
      <c r="BO231" s="186"/>
      <c r="BP231" s="187"/>
      <c r="BQ231" s="188"/>
      <c r="BR231" s="187"/>
      <c r="BT231" s="187"/>
      <c r="BU231" s="186"/>
      <c r="BV231" s="187"/>
      <c r="BW231" s="188"/>
      <c r="BX231" s="187"/>
      <c r="BZ231" s="187"/>
      <c r="CA231" s="186"/>
      <c r="CB231" s="187"/>
      <c r="CC231" s="188"/>
      <c r="CD231" s="187"/>
      <c r="CF231" s="187"/>
      <c r="CG231" s="186"/>
      <c r="CH231" s="187"/>
      <c r="CI231" s="188"/>
      <c r="CJ231" s="187"/>
      <c r="CL231" s="187"/>
      <c r="CM231" s="186"/>
      <c r="CN231" s="187"/>
      <c r="CO231" s="188"/>
      <c r="CP231" s="187"/>
      <c r="CR231" s="187"/>
      <c r="CS231" s="186"/>
      <c r="CT231" s="187"/>
      <c r="CU231" s="188"/>
      <c r="CV231" s="187"/>
      <c r="CX231" s="187"/>
      <c r="CY231" s="186"/>
      <c r="CZ231" s="187"/>
      <c r="DA231" s="188"/>
      <c r="DB231" s="187"/>
      <c r="DD231" s="187"/>
      <c r="DE231" s="186"/>
      <c r="DF231" s="187"/>
      <c r="DG231" s="188"/>
      <c r="DH231" s="187"/>
      <c r="DJ231" s="187"/>
      <c r="DK231" s="186"/>
      <c r="DL231" s="187"/>
      <c r="DM231" s="188"/>
      <c r="DN231" s="187"/>
      <c r="DP231" s="187"/>
      <c r="DQ231" s="186"/>
      <c r="DR231" s="187"/>
      <c r="DS231" s="188"/>
      <c r="DT231" s="187"/>
      <c r="DV231" s="187"/>
      <c r="DW231" s="186"/>
      <c r="DX231" s="187"/>
      <c r="DY231" s="188"/>
      <c r="DZ231" s="187"/>
      <c r="EB231" s="187"/>
      <c r="EC231" s="186"/>
      <c r="ED231" s="187"/>
      <c r="EE231" s="188"/>
      <c r="EF231" s="187"/>
      <c r="EH231" s="187"/>
      <c r="EI231" s="186"/>
      <c r="EJ231" s="187"/>
      <c r="EK231" s="188"/>
      <c r="EL231" s="187"/>
      <c r="EN231" s="187"/>
      <c r="EO231" s="186"/>
      <c r="EP231" s="187"/>
      <c r="EQ231" s="188"/>
      <c r="ER231" s="187"/>
      <c r="ET231" s="187"/>
      <c r="EU231" s="186"/>
      <c r="EV231" s="187"/>
      <c r="EW231" s="188"/>
      <c r="EX231" s="187"/>
      <c r="EZ231" s="187"/>
      <c r="FA231" s="186"/>
      <c r="FB231" s="187"/>
      <c r="FC231" s="188"/>
      <c r="FD231" s="187"/>
      <c r="FF231" s="187"/>
      <c r="FG231" s="186"/>
      <c r="FH231" s="187"/>
      <c r="FI231" s="188"/>
      <c r="FJ231" s="187"/>
      <c r="FL231" s="187"/>
      <c r="FM231" s="186"/>
      <c r="FN231" s="187"/>
      <c r="FO231" s="188"/>
      <c r="FP231" s="187"/>
      <c r="FR231" s="187"/>
      <c r="FS231" s="186"/>
      <c r="FT231" s="187"/>
      <c r="FU231" s="188"/>
      <c r="FV231" s="187"/>
      <c r="FX231" s="187"/>
      <c r="FY231" s="186"/>
      <c r="FZ231" s="187"/>
      <c r="GA231" s="188"/>
      <c r="GB231" s="187"/>
      <c r="GD231" s="187"/>
      <c r="GE231" s="186"/>
      <c r="GF231" s="187"/>
      <c r="GG231" s="188"/>
      <c r="GH231" s="187"/>
      <c r="GJ231" s="187"/>
      <c r="GK231" s="186"/>
      <c r="GL231" s="187"/>
      <c r="GM231" s="188"/>
      <c r="GN231" s="187"/>
      <c r="GP231" s="187"/>
      <c r="GQ231" s="186"/>
      <c r="GR231" s="187"/>
      <c r="GS231" s="188"/>
      <c r="GT231" s="187"/>
      <c r="GV231" s="187"/>
      <c r="GW231" s="186"/>
      <c r="GX231" s="187"/>
      <c r="GY231" s="188"/>
      <c r="GZ231" s="187"/>
      <c r="HB231" s="187"/>
      <c r="HC231" s="186"/>
      <c r="HD231" s="187"/>
      <c r="HE231" s="188"/>
      <c r="HF231" s="187"/>
      <c r="HH231" s="187"/>
      <c r="HI231" s="186"/>
      <c r="HJ231" s="187"/>
      <c r="HK231" s="188"/>
      <c r="HL231" s="187"/>
      <c r="HN231" s="187"/>
      <c r="HO231" s="186"/>
      <c r="HP231" s="187"/>
      <c r="HQ231" s="188"/>
      <c r="HR231" s="187"/>
      <c r="HT231" s="187"/>
      <c r="HU231" s="186"/>
      <c r="HV231" s="187"/>
      <c r="HW231" s="188"/>
      <c r="HX231" s="187"/>
      <c r="HZ231" s="187"/>
      <c r="IA231" s="186"/>
      <c r="IB231" s="187"/>
      <c r="IC231" s="188"/>
      <c r="ID231" s="187"/>
      <c r="IF231" s="187"/>
      <c r="IG231" s="186"/>
      <c r="IH231" s="187"/>
      <c r="II231" s="188"/>
      <c r="IJ231" s="187"/>
      <c r="IM231" s="187"/>
      <c r="IN231" s="186"/>
      <c r="IO231" s="187"/>
      <c r="IP231" s="188"/>
      <c r="IQ231" s="187"/>
      <c r="IT231" s="187"/>
      <c r="IU231" s="186"/>
      <c r="IV231" s="187"/>
      <c r="IW231" s="188"/>
      <c r="IX231" s="187"/>
      <c r="JA231" s="187"/>
      <c r="JB231" s="186"/>
      <c r="JC231" s="187"/>
      <c r="JD231" s="188"/>
      <c r="JE231" s="187"/>
      <c r="JH231" s="187"/>
      <c r="JI231" s="186"/>
      <c r="JJ231" s="187"/>
      <c r="JK231" s="188"/>
      <c r="JL231" s="187"/>
      <c r="JN231" s="187"/>
      <c r="JO231" s="186"/>
      <c r="JP231" s="187"/>
      <c r="JQ231" s="188"/>
      <c r="JR231" s="187"/>
      <c r="JT231" s="187"/>
      <c r="JU231" s="186"/>
      <c r="JV231" s="187"/>
      <c r="JW231" s="188"/>
      <c r="JX231" s="187"/>
      <c r="JZ231" s="187"/>
      <c r="KA231" s="186"/>
      <c r="KB231" s="187"/>
      <c r="KC231" s="188"/>
      <c r="KD231" s="187"/>
      <c r="KF231" s="187"/>
      <c r="KG231" s="186"/>
      <c r="KH231" s="187"/>
      <c r="KI231" s="188"/>
      <c r="KJ231" s="187"/>
      <c r="KL231" s="187"/>
      <c r="KM231" s="186"/>
      <c r="KN231" s="187"/>
      <c r="KO231" s="188"/>
      <c r="KP231" s="187"/>
      <c r="KR231" s="187"/>
      <c r="KS231" s="186"/>
      <c r="KT231" s="187"/>
      <c r="KU231" s="188"/>
      <c r="KV231" s="187"/>
      <c r="KX231" s="187"/>
      <c r="KY231" s="186"/>
      <c r="KZ231" s="187"/>
      <c r="LA231" s="188"/>
      <c r="LB231" s="187"/>
      <c r="LD231" s="187"/>
      <c r="LE231" s="186"/>
      <c r="LF231" s="187"/>
      <c r="LG231" s="188"/>
      <c r="LH231" s="187"/>
    </row>
    <row r="232" spans="1:320" ht="17.399999999999999" x14ac:dyDescent="0.3">
      <c r="A232" s="187"/>
      <c r="B232" s="186"/>
      <c r="C232" s="187"/>
      <c r="D232" s="188"/>
      <c r="E232" s="187"/>
      <c r="G232" s="187"/>
      <c r="H232" s="186"/>
      <c r="I232" s="187"/>
      <c r="J232" s="188"/>
      <c r="K232" s="187"/>
      <c r="M232" s="187"/>
      <c r="N232" s="186"/>
      <c r="O232" s="187"/>
      <c r="P232" s="188"/>
      <c r="Q232" s="187"/>
      <c r="T232" s="187"/>
      <c r="U232" s="186"/>
      <c r="V232" s="187"/>
      <c r="W232" s="188"/>
      <c r="X232" s="187"/>
      <c r="AB232" s="187"/>
      <c r="AC232" s="186"/>
      <c r="AD232" s="187"/>
      <c r="AE232" s="188"/>
      <c r="AF232" s="187"/>
      <c r="AI232" s="187"/>
      <c r="AJ232" s="186"/>
      <c r="AK232" s="187"/>
      <c r="AL232" s="188"/>
      <c r="AM232" s="187"/>
      <c r="AP232" s="187"/>
      <c r="AQ232" s="186"/>
      <c r="AR232" s="187"/>
      <c r="AS232" s="188"/>
      <c r="AT232" s="187"/>
      <c r="AV232" s="187"/>
      <c r="AW232" s="186"/>
      <c r="AX232" s="187"/>
      <c r="AY232" s="188"/>
      <c r="AZ232" s="187"/>
      <c r="BB232" s="187"/>
      <c r="BC232" s="186"/>
      <c r="BD232" s="187"/>
      <c r="BE232" s="188"/>
      <c r="BF232" s="187"/>
      <c r="BH232" s="187"/>
      <c r="BI232" s="186"/>
      <c r="BJ232" s="187"/>
      <c r="BK232" s="188"/>
      <c r="BL232" s="187"/>
      <c r="BN232" s="187"/>
      <c r="BO232" s="186"/>
      <c r="BP232" s="187"/>
      <c r="BQ232" s="188"/>
      <c r="BR232" s="187"/>
      <c r="BT232" s="187"/>
      <c r="BU232" s="186"/>
      <c r="BV232" s="187"/>
      <c r="BW232" s="188"/>
      <c r="BX232" s="187"/>
      <c r="BZ232" s="187"/>
      <c r="CA232" s="186"/>
      <c r="CB232" s="187"/>
      <c r="CC232" s="188"/>
      <c r="CD232" s="187"/>
      <c r="CF232" s="187"/>
      <c r="CG232" s="186"/>
      <c r="CH232" s="187"/>
      <c r="CI232" s="188"/>
      <c r="CJ232" s="187"/>
      <c r="CL232" s="187"/>
      <c r="CM232" s="186"/>
      <c r="CN232" s="187"/>
      <c r="CO232" s="188"/>
      <c r="CP232" s="187"/>
      <c r="CR232" s="187"/>
      <c r="CS232" s="186"/>
      <c r="CT232" s="187"/>
      <c r="CU232" s="188"/>
      <c r="CV232" s="187"/>
      <c r="CX232" s="187"/>
      <c r="CY232" s="186"/>
      <c r="CZ232" s="187"/>
      <c r="DA232" s="188"/>
      <c r="DB232" s="187"/>
      <c r="DD232" s="187"/>
      <c r="DE232" s="186"/>
      <c r="DF232" s="187"/>
      <c r="DG232" s="188"/>
      <c r="DH232" s="187"/>
      <c r="DJ232" s="187"/>
      <c r="DK232" s="186"/>
      <c r="DL232" s="187"/>
      <c r="DM232" s="188"/>
      <c r="DN232" s="187"/>
      <c r="DP232" s="187"/>
      <c r="DQ232" s="186"/>
      <c r="DR232" s="187"/>
      <c r="DS232" s="188"/>
      <c r="DT232" s="187"/>
      <c r="DV232" s="187"/>
      <c r="DW232" s="186"/>
      <c r="DX232" s="187"/>
      <c r="DY232" s="188"/>
      <c r="DZ232" s="187"/>
      <c r="EB232" s="187"/>
      <c r="EC232" s="186"/>
      <c r="ED232" s="187"/>
      <c r="EE232" s="188"/>
      <c r="EF232" s="187"/>
      <c r="EH232" s="187"/>
      <c r="EI232" s="186"/>
      <c r="EJ232" s="187"/>
      <c r="EK232" s="188"/>
      <c r="EL232" s="187"/>
      <c r="EN232" s="187"/>
      <c r="EO232" s="186"/>
      <c r="EP232" s="187"/>
      <c r="EQ232" s="188"/>
      <c r="ER232" s="187"/>
      <c r="ET232" s="187"/>
      <c r="EU232" s="186"/>
      <c r="EV232" s="187"/>
      <c r="EW232" s="188"/>
      <c r="EX232" s="187"/>
      <c r="EZ232" s="187"/>
      <c r="FA232" s="186"/>
      <c r="FB232" s="187"/>
      <c r="FC232" s="188"/>
      <c r="FD232" s="187"/>
      <c r="FF232" s="187"/>
      <c r="FG232" s="186"/>
      <c r="FH232" s="187"/>
      <c r="FI232" s="188"/>
      <c r="FJ232" s="187"/>
      <c r="FL232" s="187"/>
      <c r="FM232" s="186"/>
      <c r="FN232" s="187"/>
      <c r="FO232" s="188"/>
      <c r="FP232" s="187"/>
      <c r="FR232" s="187"/>
      <c r="FS232" s="186"/>
      <c r="FT232" s="187"/>
      <c r="FU232" s="188"/>
      <c r="FV232" s="187"/>
      <c r="FX232" s="187"/>
      <c r="FY232" s="186"/>
      <c r="FZ232" s="187"/>
      <c r="GA232" s="188"/>
      <c r="GB232" s="187"/>
      <c r="GD232" s="187"/>
      <c r="GE232" s="186"/>
      <c r="GF232" s="187"/>
      <c r="GG232" s="188"/>
      <c r="GH232" s="187"/>
      <c r="GJ232" s="187"/>
      <c r="GK232" s="186"/>
      <c r="GL232" s="187"/>
      <c r="GM232" s="188"/>
      <c r="GN232" s="187"/>
      <c r="GP232" s="187"/>
      <c r="GQ232" s="186"/>
      <c r="GR232" s="187"/>
      <c r="GS232" s="188"/>
      <c r="GT232" s="187"/>
      <c r="GV232" s="187"/>
      <c r="GW232" s="186"/>
      <c r="GX232" s="187"/>
      <c r="GY232" s="188"/>
      <c r="GZ232" s="187"/>
      <c r="HB232" s="187"/>
      <c r="HC232" s="186"/>
      <c r="HD232" s="187"/>
      <c r="HE232" s="188"/>
      <c r="HF232" s="187"/>
      <c r="HH232" s="187"/>
      <c r="HI232" s="186"/>
      <c r="HJ232" s="187"/>
      <c r="HK232" s="188"/>
      <c r="HL232" s="187"/>
      <c r="HN232" s="187"/>
      <c r="HO232" s="186"/>
      <c r="HP232" s="187"/>
      <c r="HQ232" s="188"/>
      <c r="HR232" s="187"/>
      <c r="HT232" s="187"/>
      <c r="HU232" s="186"/>
      <c r="HV232" s="187"/>
      <c r="HW232" s="188"/>
      <c r="HX232" s="187"/>
      <c r="HZ232" s="187"/>
      <c r="IA232" s="186"/>
      <c r="IB232" s="187"/>
      <c r="IC232" s="188"/>
      <c r="ID232" s="187"/>
      <c r="IF232" s="187"/>
      <c r="IG232" s="186"/>
      <c r="IH232" s="187"/>
      <c r="II232" s="188"/>
      <c r="IJ232" s="187"/>
      <c r="IM232" s="187"/>
      <c r="IN232" s="186"/>
      <c r="IO232" s="187"/>
      <c r="IP232" s="188"/>
      <c r="IQ232" s="187"/>
      <c r="IT232" s="187"/>
      <c r="IU232" s="186"/>
      <c r="IV232" s="187"/>
      <c r="IW232" s="188"/>
      <c r="IX232" s="187"/>
      <c r="JA232" s="187"/>
      <c r="JB232" s="186"/>
      <c r="JC232" s="187"/>
      <c r="JD232" s="188"/>
      <c r="JE232" s="187"/>
      <c r="JH232" s="187"/>
      <c r="JI232" s="186"/>
      <c r="JJ232" s="187"/>
      <c r="JK232" s="188"/>
      <c r="JL232" s="187"/>
      <c r="JN232" s="187"/>
      <c r="JO232" s="186"/>
      <c r="JP232" s="187"/>
      <c r="JQ232" s="188"/>
      <c r="JR232" s="187"/>
      <c r="JT232" s="187"/>
      <c r="JU232" s="186"/>
      <c r="JV232" s="187"/>
      <c r="JW232" s="188"/>
      <c r="JX232" s="187"/>
      <c r="JZ232" s="187"/>
      <c r="KA232" s="186"/>
      <c r="KB232" s="187"/>
      <c r="KC232" s="188"/>
      <c r="KD232" s="187"/>
      <c r="KF232" s="187"/>
      <c r="KG232" s="186"/>
      <c r="KH232" s="187"/>
      <c r="KI232" s="188"/>
      <c r="KJ232" s="187"/>
      <c r="KL232" s="187"/>
      <c r="KM232" s="186"/>
      <c r="KN232" s="187"/>
      <c r="KO232" s="188"/>
      <c r="KP232" s="187"/>
      <c r="KR232" s="187"/>
      <c r="KS232" s="186"/>
      <c r="KT232" s="187"/>
      <c r="KU232" s="188"/>
      <c r="KV232" s="187"/>
      <c r="KX232" s="187"/>
      <c r="KY232" s="186"/>
      <c r="KZ232" s="187"/>
      <c r="LA232" s="188"/>
      <c r="LB232" s="187"/>
      <c r="LD232" s="187"/>
      <c r="LE232" s="186"/>
      <c r="LF232" s="187"/>
      <c r="LG232" s="188"/>
      <c r="LH232" s="187"/>
    </row>
    <row r="233" spans="1:320" ht="17.399999999999999" x14ac:dyDescent="0.3">
      <c r="A233" s="187"/>
      <c r="B233" s="186"/>
      <c r="C233" s="187"/>
      <c r="D233" s="188"/>
      <c r="E233" s="187"/>
      <c r="G233" s="187"/>
      <c r="H233" s="186"/>
      <c r="I233" s="187"/>
      <c r="J233" s="188"/>
      <c r="K233" s="187"/>
      <c r="M233" s="187"/>
      <c r="N233" s="186"/>
      <c r="O233" s="187"/>
      <c r="P233" s="188"/>
      <c r="Q233" s="187"/>
      <c r="T233" s="187"/>
      <c r="U233" s="186"/>
      <c r="V233" s="187"/>
      <c r="W233" s="188"/>
      <c r="X233" s="187"/>
      <c r="AB233" s="187"/>
      <c r="AC233" s="186"/>
      <c r="AD233" s="187"/>
      <c r="AE233" s="188"/>
      <c r="AF233" s="187"/>
      <c r="AI233" s="187"/>
      <c r="AJ233" s="186"/>
      <c r="AK233" s="187"/>
      <c r="AL233" s="188"/>
      <c r="AM233" s="187"/>
      <c r="AP233" s="187"/>
      <c r="AQ233" s="186"/>
      <c r="AR233" s="187"/>
      <c r="AS233" s="188"/>
      <c r="AT233" s="187"/>
      <c r="AV233" s="187"/>
      <c r="AW233" s="186"/>
      <c r="AX233" s="187"/>
      <c r="AY233" s="188"/>
      <c r="AZ233" s="187"/>
      <c r="BB233" s="187"/>
      <c r="BC233" s="186"/>
      <c r="BD233" s="187"/>
      <c r="BE233" s="188"/>
      <c r="BF233" s="187"/>
      <c r="BH233" s="187"/>
      <c r="BI233" s="186"/>
      <c r="BJ233" s="187"/>
      <c r="BK233" s="188"/>
      <c r="BL233" s="187"/>
      <c r="BN233" s="187"/>
      <c r="BO233" s="186"/>
      <c r="BP233" s="187"/>
      <c r="BQ233" s="188"/>
      <c r="BR233" s="187"/>
      <c r="BT233" s="187"/>
      <c r="BU233" s="186"/>
      <c r="BV233" s="187"/>
      <c r="BW233" s="188"/>
      <c r="BX233" s="187"/>
      <c r="BZ233" s="187"/>
      <c r="CA233" s="186"/>
      <c r="CB233" s="187"/>
      <c r="CC233" s="188"/>
      <c r="CD233" s="187"/>
      <c r="CF233" s="187"/>
      <c r="CG233" s="186"/>
      <c r="CH233" s="187"/>
      <c r="CI233" s="188"/>
      <c r="CJ233" s="187"/>
      <c r="CL233" s="187"/>
      <c r="CM233" s="186"/>
      <c r="CN233" s="187"/>
      <c r="CO233" s="188"/>
      <c r="CP233" s="187"/>
      <c r="CR233" s="187"/>
      <c r="CS233" s="186"/>
      <c r="CT233" s="187"/>
      <c r="CU233" s="188"/>
      <c r="CV233" s="187"/>
      <c r="CX233" s="187"/>
      <c r="CY233" s="186"/>
      <c r="CZ233" s="187"/>
      <c r="DA233" s="188"/>
      <c r="DB233" s="187"/>
      <c r="DD233" s="187"/>
      <c r="DE233" s="186"/>
      <c r="DF233" s="187"/>
      <c r="DG233" s="188"/>
      <c r="DH233" s="187"/>
      <c r="DJ233" s="187"/>
      <c r="DK233" s="186"/>
      <c r="DL233" s="187"/>
      <c r="DM233" s="188"/>
      <c r="DN233" s="187"/>
      <c r="DP233" s="187"/>
      <c r="DQ233" s="186"/>
      <c r="DR233" s="187"/>
      <c r="DS233" s="188"/>
      <c r="DT233" s="187"/>
      <c r="DV233" s="187"/>
      <c r="DW233" s="186"/>
      <c r="DX233" s="187"/>
      <c r="DY233" s="188"/>
      <c r="DZ233" s="187"/>
      <c r="EB233" s="187"/>
      <c r="EC233" s="186"/>
      <c r="ED233" s="187"/>
      <c r="EE233" s="188"/>
      <c r="EF233" s="187"/>
      <c r="EH233" s="187"/>
      <c r="EI233" s="186"/>
      <c r="EJ233" s="187"/>
      <c r="EK233" s="188"/>
      <c r="EL233" s="187"/>
      <c r="EN233" s="187"/>
      <c r="EO233" s="186"/>
      <c r="EP233" s="187"/>
      <c r="EQ233" s="188"/>
      <c r="ER233" s="187"/>
      <c r="ET233" s="187"/>
      <c r="EU233" s="186"/>
      <c r="EV233" s="187"/>
      <c r="EW233" s="188"/>
      <c r="EX233" s="187"/>
      <c r="EZ233" s="187"/>
      <c r="FA233" s="186"/>
      <c r="FB233" s="187"/>
      <c r="FC233" s="188"/>
      <c r="FD233" s="187"/>
      <c r="FF233" s="187"/>
      <c r="FG233" s="186"/>
      <c r="FH233" s="187"/>
      <c r="FI233" s="188"/>
      <c r="FJ233" s="187"/>
      <c r="FL233" s="187"/>
      <c r="FM233" s="186"/>
      <c r="FN233" s="187"/>
      <c r="FO233" s="188"/>
      <c r="FP233" s="187"/>
      <c r="FR233" s="187"/>
      <c r="FS233" s="186"/>
      <c r="FT233" s="187"/>
      <c r="FU233" s="188"/>
      <c r="FV233" s="187"/>
      <c r="FX233" s="187"/>
      <c r="FY233" s="186"/>
      <c r="FZ233" s="187"/>
      <c r="GA233" s="188"/>
      <c r="GB233" s="187"/>
      <c r="GD233" s="187"/>
      <c r="GE233" s="186"/>
      <c r="GF233" s="187"/>
      <c r="GG233" s="188"/>
      <c r="GH233" s="187"/>
      <c r="GJ233" s="187"/>
      <c r="GK233" s="186"/>
      <c r="GL233" s="187"/>
      <c r="GM233" s="188"/>
      <c r="GN233" s="187"/>
      <c r="GP233" s="187"/>
      <c r="GQ233" s="186"/>
      <c r="GR233" s="187"/>
      <c r="GS233" s="188"/>
      <c r="GT233" s="187"/>
      <c r="GV233" s="187"/>
      <c r="GW233" s="186"/>
      <c r="GX233" s="187"/>
      <c r="GY233" s="188"/>
      <c r="GZ233" s="187"/>
      <c r="HB233" s="187"/>
      <c r="HC233" s="186"/>
      <c r="HD233" s="187"/>
      <c r="HE233" s="188"/>
      <c r="HF233" s="187"/>
      <c r="HH233" s="187"/>
      <c r="HI233" s="186"/>
      <c r="HJ233" s="187"/>
      <c r="HK233" s="188"/>
      <c r="HL233" s="187"/>
      <c r="HN233" s="187"/>
      <c r="HO233" s="186"/>
      <c r="HP233" s="187"/>
      <c r="HQ233" s="188"/>
      <c r="HR233" s="187"/>
      <c r="HT233" s="187"/>
      <c r="HU233" s="186"/>
      <c r="HV233" s="187"/>
      <c r="HW233" s="188"/>
      <c r="HX233" s="187"/>
      <c r="HZ233" s="187"/>
      <c r="IA233" s="186"/>
      <c r="IB233" s="187"/>
      <c r="IC233" s="188"/>
      <c r="ID233" s="187"/>
      <c r="IF233" s="187"/>
      <c r="IG233" s="186"/>
      <c r="IH233" s="187"/>
      <c r="II233" s="188"/>
      <c r="IJ233" s="187"/>
      <c r="IM233" s="187"/>
      <c r="IN233" s="186"/>
      <c r="IO233" s="187"/>
      <c r="IP233" s="188"/>
      <c r="IQ233" s="187"/>
      <c r="IT233" s="187"/>
      <c r="IU233" s="186"/>
      <c r="IV233" s="187"/>
      <c r="IW233" s="188"/>
      <c r="IX233" s="187"/>
      <c r="JA233" s="187"/>
      <c r="JB233" s="186"/>
      <c r="JC233" s="187"/>
      <c r="JD233" s="188"/>
      <c r="JE233" s="187"/>
      <c r="JH233" s="187"/>
      <c r="JI233" s="186"/>
      <c r="JJ233" s="187"/>
      <c r="JK233" s="188"/>
      <c r="JL233" s="187"/>
      <c r="JN233" s="187"/>
      <c r="JO233" s="186"/>
      <c r="JP233" s="187"/>
      <c r="JQ233" s="188"/>
      <c r="JR233" s="187"/>
      <c r="JT233" s="187"/>
      <c r="JU233" s="186"/>
      <c r="JV233" s="187"/>
      <c r="JW233" s="188"/>
      <c r="JX233" s="187"/>
      <c r="JZ233" s="187"/>
      <c r="KA233" s="186"/>
      <c r="KB233" s="187"/>
      <c r="KC233" s="188"/>
      <c r="KD233" s="187"/>
      <c r="KF233" s="187"/>
      <c r="KG233" s="186"/>
      <c r="KH233" s="187"/>
      <c r="KI233" s="188"/>
      <c r="KJ233" s="187"/>
      <c r="KL233" s="187"/>
      <c r="KM233" s="186"/>
      <c r="KN233" s="187"/>
      <c r="KO233" s="188"/>
      <c r="KP233" s="187"/>
      <c r="KR233" s="187"/>
      <c r="KS233" s="186"/>
      <c r="KT233" s="187"/>
      <c r="KU233" s="188"/>
      <c r="KV233" s="187"/>
      <c r="KX233" s="187"/>
      <c r="KY233" s="186"/>
      <c r="KZ233" s="187"/>
      <c r="LA233" s="188"/>
      <c r="LB233" s="187"/>
      <c r="LD233" s="187"/>
      <c r="LE233" s="186"/>
      <c r="LF233" s="187"/>
      <c r="LG233" s="188"/>
      <c r="LH233" s="187"/>
    </row>
    <row r="234" spans="1:320" ht="17.399999999999999" x14ac:dyDescent="0.3">
      <c r="A234" s="185" t="s">
        <v>111</v>
      </c>
      <c r="B234" s="186"/>
      <c r="C234" s="187"/>
      <c r="D234" s="188"/>
      <c r="E234" s="187"/>
      <c r="G234" s="185" t="s">
        <v>111</v>
      </c>
      <c r="H234" s="186"/>
      <c r="I234" s="187"/>
      <c r="J234" s="188"/>
      <c r="K234" s="187"/>
      <c r="M234" s="185" t="s">
        <v>215</v>
      </c>
      <c r="N234" s="186"/>
      <c r="O234" s="187"/>
      <c r="P234" s="188"/>
      <c r="Q234" s="187"/>
      <c r="T234" s="185" t="s">
        <v>215</v>
      </c>
      <c r="U234" s="186"/>
      <c r="V234" s="187"/>
      <c r="W234" s="188"/>
      <c r="X234" s="187"/>
      <c r="AB234" s="185" t="s">
        <v>215</v>
      </c>
      <c r="AC234" s="186"/>
      <c r="AD234" s="187"/>
      <c r="AE234" s="188"/>
      <c r="AF234" s="187"/>
      <c r="AI234" s="185" t="s">
        <v>215</v>
      </c>
      <c r="AJ234" s="186"/>
      <c r="AK234" s="187"/>
      <c r="AL234" s="188"/>
      <c r="AM234" s="187"/>
      <c r="AP234" s="185" t="s">
        <v>215</v>
      </c>
      <c r="AQ234" s="186"/>
      <c r="AR234" s="187"/>
      <c r="AS234" s="188"/>
      <c r="AT234" s="187"/>
      <c r="AV234" s="185" t="s">
        <v>215</v>
      </c>
      <c r="AW234" s="186"/>
      <c r="AX234" s="187"/>
      <c r="AY234" s="188"/>
      <c r="AZ234" s="187"/>
      <c r="BB234" s="185" t="s">
        <v>215</v>
      </c>
      <c r="BC234" s="186"/>
      <c r="BD234" s="187"/>
      <c r="BE234" s="188"/>
      <c r="BF234" s="187"/>
      <c r="BH234" s="185" t="s">
        <v>215</v>
      </c>
      <c r="BI234" s="186"/>
      <c r="BJ234" s="187"/>
      <c r="BK234" s="188"/>
      <c r="BL234" s="187"/>
      <c r="BN234" s="185" t="s">
        <v>215</v>
      </c>
      <c r="BO234" s="186"/>
      <c r="BP234" s="187"/>
      <c r="BQ234" s="188"/>
      <c r="BR234" s="187"/>
      <c r="BT234" s="185" t="s">
        <v>215</v>
      </c>
      <c r="BU234" s="186"/>
      <c r="BV234" s="187"/>
      <c r="BW234" s="188"/>
      <c r="BX234" s="187"/>
      <c r="BZ234" s="185" t="s">
        <v>215</v>
      </c>
      <c r="CA234" s="186"/>
      <c r="CB234" s="187"/>
      <c r="CC234" s="188"/>
      <c r="CD234" s="187"/>
      <c r="CF234" s="185" t="s">
        <v>215</v>
      </c>
      <c r="CG234" s="186"/>
      <c r="CH234" s="187"/>
      <c r="CI234" s="188"/>
      <c r="CJ234" s="187"/>
      <c r="CL234" s="185" t="s">
        <v>215</v>
      </c>
      <c r="CM234" s="186"/>
      <c r="CN234" s="187"/>
      <c r="CO234" s="188"/>
      <c r="CP234" s="187"/>
      <c r="CR234" s="185" t="s">
        <v>215</v>
      </c>
      <c r="CS234" s="186"/>
      <c r="CT234" s="187"/>
      <c r="CU234" s="188"/>
      <c r="CV234" s="187"/>
      <c r="CX234" s="185" t="s">
        <v>215</v>
      </c>
      <c r="CY234" s="186"/>
      <c r="CZ234" s="187"/>
      <c r="DA234" s="188"/>
      <c r="DB234" s="187"/>
      <c r="DD234" s="185" t="s">
        <v>215</v>
      </c>
      <c r="DE234" s="186"/>
      <c r="DF234" s="187"/>
      <c r="DG234" s="188"/>
      <c r="DH234" s="187"/>
      <c r="DJ234" s="185" t="s">
        <v>215</v>
      </c>
      <c r="DK234" s="186"/>
      <c r="DL234" s="187"/>
      <c r="DM234" s="188"/>
      <c r="DN234" s="187"/>
      <c r="DP234" s="185" t="s">
        <v>215</v>
      </c>
      <c r="DQ234" s="186"/>
      <c r="DR234" s="187"/>
      <c r="DS234" s="188"/>
      <c r="DT234" s="187"/>
      <c r="DV234" s="185" t="s">
        <v>215</v>
      </c>
      <c r="DW234" s="186"/>
      <c r="DX234" s="187"/>
      <c r="DY234" s="188"/>
      <c r="DZ234" s="187"/>
      <c r="EB234" s="185" t="s">
        <v>215</v>
      </c>
      <c r="EC234" s="186"/>
      <c r="ED234" s="187"/>
      <c r="EE234" s="188"/>
      <c r="EF234" s="187"/>
      <c r="EH234" s="185" t="s">
        <v>215</v>
      </c>
      <c r="EI234" s="186"/>
      <c r="EJ234" s="187"/>
      <c r="EK234" s="188"/>
      <c r="EL234" s="187"/>
      <c r="EN234" s="185" t="s">
        <v>215</v>
      </c>
      <c r="EO234" s="186"/>
      <c r="EP234" s="187"/>
      <c r="EQ234" s="188"/>
      <c r="ER234" s="187"/>
      <c r="ET234" s="185" t="s">
        <v>215</v>
      </c>
      <c r="EU234" s="186"/>
      <c r="EV234" s="187"/>
      <c r="EW234" s="188"/>
      <c r="EX234" s="187"/>
      <c r="EZ234" s="185" t="s">
        <v>215</v>
      </c>
      <c r="FA234" s="186"/>
      <c r="FB234" s="187"/>
      <c r="FC234" s="188"/>
      <c r="FD234" s="187"/>
      <c r="FF234" s="185" t="s">
        <v>215</v>
      </c>
      <c r="FG234" s="186"/>
      <c r="FH234" s="187"/>
      <c r="FI234" s="188"/>
      <c r="FJ234" s="187"/>
      <c r="FL234" s="185" t="s">
        <v>215</v>
      </c>
      <c r="FM234" s="186"/>
      <c r="FN234" s="187"/>
      <c r="FO234" s="188"/>
      <c r="FP234" s="187"/>
      <c r="FR234" s="185" t="s">
        <v>215</v>
      </c>
      <c r="FS234" s="186"/>
      <c r="FT234" s="187"/>
      <c r="FU234" s="188"/>
      <c r="FV234" s="187"/>
      <c r="FX234" s="185" t="s">
        <v>215</v>
      </c>
      <c r="FY234" s="186"/>
      <c r="FZ234" s="187"/>
      <c r="GA234" s="188"/>
      <c r="GB234" s="187"/>
      <c r="GD234" s="185" t="s">
        <v>215</v>
      </c>
      <c r="GE234" s="186"/>
      <c r="GF234" s="187"/>
      <c r="GG234" s="188"/>
      <c r="GH234" s="187"/>
      <c r="GJ234" s="185" t="s">
        <v>215</v>
      </c>
      <c r="GK234" s="186"/>
      <c r="GL234" s="187"/>
      <c r="GM234" s="188"/>
      <c r="GN234" s="187"/>
      <c r="GP234" s="185" t="s">
        <v>215</v>
      </c>
      <c r="GQ234" s="186"/>
      <c r="GR234" s="187"/>
      <c r="GS234" s="188"/>
      <c r="GT234" s="187"/>
      <c r="GV234" s="185" t="s">
        <v>215</v>
      </c>
      <c r="GW234" s="186"/>
      <c r="GX234" s="187"/>
      <c r="GY234" s="188"/>
      <c r="GZ234" s="187"/>
      <c r="HB234" s="185" t="s">
        <v>215</v>
      </c>
      <c r="HC234" s="186"/>
      <c r="HD234" s="187"/>
      <c r="HE234" s="188"/>
      <c r="HF234" s="187"/>
      <c r="HH234" s="185" t="s">
        <v>215</v>
      </c>
      <c r="HI234" s="186"/>
      <c r="HJ234" s="187"/>
      <c r="HK234" s="188"/>
      <c r="HL234" s="187"/>
      <c r="HN234" s="185" t="s">
        <v>215</v>
      </c>
      <c r="HO234" s="186"/>
      <c r="HP234" s="187"/>
      <c r="HQ234" s="188"/>
      <c r="HR234" s="187"/>
      <c r="HT234" s="185" t="s">
        <v>215</v>
      </c>
      <c r="HU234" s="186"/>
      <c r="HV234" s="187"/>
      <c r="HW234" s="188"/>
      <c r="HX234" s="187"/>
      <c r="HZ234" s="185" t="s">
        <v>215</v>
      </c>
      <c r="IA234" s="186"/>
      <c r="IB234" s="187"/>
      <c r="IC234" s="188"/>
      <c r="ID234" s="187"/>
      <c r="IF234" s="185" t="s">
        <v>215</v>
      </c>
      <c r="IG234" s="186"/>
      <c r="IH234" s="187"/>
      <c r="II234" s="188"/>
      <c r="IJ234" s="187"/>
      <c r="IM234" s="185" t="s">
        <v>215</v>
      </c>
      <c r="IN234" s="186"/>
      <c r="IO234" s="187"/>
      <c r="IP234" s="188"/>
      <c r="IQ234" s="187"/>
      <c r="IT234" s="185" t="s">
        <v>215</v>
      </c>
      <c r="IU234" s="186"/>
      <c r="IV234" s="187"/>
      <c r="IW234" s="188"/>
      <c r="IX234" s="187"/>
      <c r="JA234" s="185" t="s">
        <v>215</v>
      </c>
      <c r="JB234" s="186"/>
      <c r="JC234" s="187"/>
      <c r="JD234" s="188"/>
      <c r="JE234" s="187"/>
      <c r="JH234" s="185" t="s">
        <v>215</v>
      </c>
      <c r="JI234" s="186"/>
      <c r="JJ234" s="187"/>
      <c r="JK234" s="188"/>
      <c r="JL234" s="187"/>
      <c r="JN234" s="185" t="s">
        <v>215</v>
      </c>
      <c r="JO234" s="186"/>
      <c r="JP234" s="187"/>
      <c r="JQ234" s="188"/>
      <c r="JR234" s="187"/>
      <c r="JT234" s="185" t="s">
        <v>215</v>
      </c>
      <c r="JU234" s="186"/>
      <c r="JV234" s="187"/>
      <c r="JW234" s="188"/>
      <c r="JX234" s="187"/>
      <c r="JZ234" s="185" t="s">
        <v>215</v>
      </c>
      <c r="KA234" s="186"/>
      <c r="KB234" s="187"/>
      <c r="KC234" s="188"/>
      <c r="KD234" s="187"/>
      <c r="KF234" s="185" t="s">
        <v>215</v>
      </c>
      <c r="KG234" s="186"/>
      <c r="KH234" s="187"/>
      <c r="KI234" s="188"/>
      <c r="KJ234" s="187"/>
      <c r="KL234" s="185" t="s">
        <v>215</v>
      </c>
      <c r="KM234" s="186"/>
      <c r="KN234" s="187"/>
      <c r="KO234" s="188"/>
      <c r="KP234" s="187"/>
      <c r="KR234" s="185" t="s">
        <v>215</v>
      </c>
      <c r="KS234" s="186"/>
      <c r="KT234" s="187"/>
      <c r="KU234" s="188"/>
      <c r="KV234" s="187"/>
      <c r="KX234" s="185" t="s">
        <v>215</v>
      </c>
      <c r="KY234" s="186"/>
      <c r="KZ234" s="187"/>
      <c r="LA234" s="188"/>
      <c r="LB234" s="187"/>
      <c r="LD234" s="185" t="s">
        <v>215</v>
      </c>
      <c r="LE234" s="186"/>
      <c r="LF234" s="187"/>
      <c r="LG234" s="188"/>
      <c r="LH234" s="187"/>
    </row>
    <row r="235" spans="1:320" ht="17.399999999999999" x14ac:dyDescent="0.3">
      <c r="A235" s="116"/>
      <c r="B235" s="115"/>
      <c r="C235" s="116"/>
      <c r="D235" s="117"/>
      <c r="E235" s="116"/>
      <c r="G235" s="116"/>
      <c r="H235" s="115"/>
      <c r="I235" s="116"/>
      <c r="J235" s="117"/>
      <c r="K235" s="116"/>
      <c r="M235" s="116"/>
      <c r="N235" s="115"/>
      <c r="O235" s="116"/>
      <c r="P235" s="117"/>
      <c r="Q235" s="116"/>
      <c r="T235" s="116"/>
      <c r="U235" s="115"/>
      <c r="V235" s="116"/>
      <c r="W235" s="117"/>
      <c r="X235" s="116"/>
      <c r="AB235" s="116"/>
      <c r="AC235" s="115"/>
      <c r="AD235" s="116"/>
      <c r="AE235" s="117"/>
      <c r="AF235" s="116"/>
      <c r="AI235" s="116"/>
      <c r="AJ235" s="115"/>
      <c r="AK235" s="116"/>
      <c r="AL235" s="117"/>
      <c r="AM235" s="116"/>
      <c r="AP235" s="116"/>
      <c r="AQ235" s="115"/>
      <c r="AR235" s="116"/>
      <c r="AS235" s="117"/>
      <c r="AT235" s="116"/>
      <c r="AV235" s="116"/>
      <c r="AW235" s="115"/>
      <c r="AX235" s="116"/>
      <c r="AY235" s="117"/>
      <c r="AZ235" s="116"/>
      <c r="BB235" s="116"/>
      <c r="BC235" s="115"/>
      <c r="BD235" s="116"/>
      <c r="BE235" s="117"/>
      <c r="BF235" s="116"/>
      <c r="BH235" s="116"/>
      <c r="BI235" s="115"/>
      <c r="BJ235" s="116"/>
      <c r="BK235" s="117"/>
      <c r="BL235" s="116"/>
      <c r="BN235" s="116"/>
      <c r="BO235" s="115"/>
      <c r="BP235" s="116"/>
      <c r="BQ235" s="117"/>
      <c r="BR235" s="116"/>
      <c r="BT235" s="116"/>
      <c r="BU235" s="115"/>
      <c r="BV235" s="116"/>
      <c r="BW235" s="117"/>
      <c r="BX235" s="116"/>
      <c r="BZ235" s="116"/>
      <c r="CA235" s="115"/>
      <c r="CB235" s="116"/>
      <c r="CC235" s="117"/>
      <c r="CD235" s="116"/>
      <c r="CF235" s="116"/>
      <c r="CG235" s="115"/>
      <c r="CH235" s="116"/>
      <c r="CI235" s="117"/>
      <c r="CJ235" s="116"/>
      <c r="CL235" s="116"/>
      <c r="CM235" s="115"/>
      <c r="CN235" s="116"/>
      <c r="CO235" s="117"/>
      <c r="CP235" s="116"/>
      <c r="CR235" s="116"/>
      <c r="CS235" s="115"/>
      <c r="CT235" s="116"/>
      <c r="CU235" s="117"/>
      <c r="CV235" s="116"/>
      <c r="CX235" s="116"/>
      <c r="CY235" s="115"/>
      <c r="CZ235" s="116"/>
      <c r="DA235" s="117"/>
      <c r="DB235" s="116"/>
      <c r="DD235" s="116"/>
      <c r="DE235" s="115"/>
      <c r="DF235" s="116"/>
      <c r="DG235" s="117"/>
      <c r="DH235" s="116"/>
      <c r="DJ235" s="116"/>
      <c r="DK235" s="115"/>
      <c r="DL235" s="116"/>
      <c r="DM235" s="117"/>
      <c r="DN235" s="116"/>
      <c r="DP235" s="116"/>
      <c r="DQ235" s="115"/>
      <c r="DR235" s="116"/>
      <c r="DS235" s="117"/>
      <c r="DT235" s="116"/>
      <c r="DV235" s="116"/>
      <c r="DW235" s="115"/>
      <c r="DX235" s="116"/>
      <c r="DY235" s="117"/>
      <c r="DZ235" s="116"/>
      <c r="EB235" s="116"/>
      <c r="EC235" s="115"/>
      <c r="ED235" s="116"/>
      <c r="EE235" s="117"/>
      <c r="EF235" s="116"/>
      <c r="EH235" s="116"/>
      <c r="EI235" s="115"/>
      <c r="EJ235" s="116"/>
      <c r="EK235" s="117"/>
      <c r="EL235" s="116"/>
      <c r="EN235" s="116"/>
      <c r="EO235" s="115"/>
      <c r="EP235" s="116"/>
      <c r="EQ235" s="117"/>
      <c r="ER235" s="116"/>
      <c r="ET235" s="116"/>
      <c r="EU235" s="115"/>
      <c r="EV235" s="116"/>
      <c r="EW235" s="117"/>
      <c r="EX235" s="116"/>
      <c r="EZ235" s="116"/>
      <c r="FA235" s="115"/>
      <c r="FB235" s="116"/>
      <c r="FC235" s="117"/>
      <c r="FD235" s="116"/>
      <c r="FF235" s="116"/>
      <c r="FG235" s="115"/>
      <c r="FH235" s="116"/>
      <c r="FI235" s="117"/>
      <c r="FJ235" s="116"/>
      <c r="FL235" s="116"/>
      <c r="FM235" s="115"/>
      <c r="FN235" s="116"/>
      <c r="FO235" s="117"/>
      <c r="FP235" s="116"/>
      <c r="FR235" s="116"/>
      <c r="FS235" s="115"/>
      <c r="FT235" s="116"/>
      <c r="FU235" s="117"/>
      <c r="FV235" s="116"/>
      <c r="FX235" s="116"/>
      <c r="FY235" s="115"/>
      <c r="FZ235" s="116"/>
      <c r="GA235" s="117"/>
      <c r="GB235" s="116"/>
      <c r="GD235" s="116"/>
      <c r="GE235" s="115"/>
      <c r="GF235" s="116"/>
      <c r="GG235" s="117"/>
      <c r="GH235" s="116"/>
      <c r="GJ235" s="116"/>
      <c r="GK235" s="115"/>
      <c r="GL235" s="116"/>
      <c r="GM235" s="117"/>
      <c r="GN235" s="116"/>
      <c r="GP235" s="116"/>
      <c r="GQ235" s="115"/>
      <c r="GR235" s="116"/>
      <c r="GS235" s="117"/>
      <c r="GT235" s="116"/>
      <c r="GV235" s="116"/>
      <c r="GW235" s="115"/>
      <c r="GX235" s="116"/>
      <c r="GY235" s="117"/>
      <c r="GZ235" s="116"/>
      <c r="HB235" s="116"/>
      <c r="HC235" s="115"/>
      <c r="HD235" s="116"/>
      <c r="HE235" s="117"/>
      <c r="HF235" s="116"/>
      <c r="HH235" s="116"/>
      <c r="HI235" s="115"/>
      <c r="HJ235" s="116"/>
      <c r="HK235" s="117"/>
      <c r="HL235" s="116"/>
      <c r="HN235" s="116"/>
      <c r="HO235" s="115"/>
      <c r="HP235" s="116"/>
      <c r="HQ235" s="117"/>
      <c r="HR235" s="116"/>
      <c r="HT235" s="116"/>
      <c r="HU235" s="115"/>
      <c r="HV235" s="116"/>
      <c r="HW235" s="117"/>
      <c r="HX235" s="116"/>
      <c r="HZ235" s="116"/>
      <c r="IA235" s="115"/>
      <c r="IB235" s="116"/>
      <c r="IC235" s="117"/>
      <c r="ID235" s="116"/>
      <c r="IF235" s="116"/>
      <c r="IG235" s="115"/>
      <c r="IH235" s="116"/>
      <c r="II235" s="117"/>
      <c r="IJ235" s="116"/>
      <c r="IM235" s="116"/>
      <c r="IN235" s="115"/>
      <c r="IO235" s="116"/>
      <c r="IP235" s="117"/>
      <c r="IQ235" s="116"/>
      <c r="IT235" s="116"/>
      <c r="IU235" s="115"/>
      <c r="IV235" s="116"/>
      <c r="IW235" s="117"/>
      <c r="IX235" s="116"/>
      <c r="JA235" s="116"/>
      <c r="JB235" s="115"/>
      <c r="JC235" s="116"/>
      <c r="JD235" s="117"/>
      <c r="JE235" s="116"/>
      <c r="JH235" s="116"/>
      <c r="JI235" s="115"/>
      <c r="JJ235" s="116"/>
      <c r="JK235" s="117"/>
      <c r="JL235" s="116"/>
      <c r="JN235" s="116"/>
      <c r="JO235" s="115"/>
      <c r="JP235" s="116"/>
      <c r="JQ235" s="117"/>
      <c r="JR235" s="116"/>
      <c r="JT235" s="116"/>
      <c r="JU235" s="115"/>
      <c r="JV235" s="116"/>
      <c r="JW235" s="117"/>
      <c r="JX235" s="116"/>
      <c r="JZ235" s="116"/>
      <c r="KA235" s="115"/>
      <c r="KB235" s="116"/>
      <c r="KC235" s="117"/>
      <c r="KD235" s="116"/>
      <c r="KF235" s="116"/>
      <c r="KG235" s="115"/>
      <c r="KH235" s="116"/>
      <c r="KI235" s="117"/>
      <c r="KJ235" s="116"/>
      <c r="KL235" s="116"/>
      <c r="KM235" s="115"/>
      <c r="KN235" s="116"/>
      <c r="KO235" s="117"/>
      <c r="KP235" s="116"/>
      <c r="KR235" s="116"/>
      <c r="KS235" s="115"/>
      <c r="KT235" s="116"/>
      <c r="KU235" s="117"/>
      <c r="KV235" s="116"/>
      <c r="KX235" s="116"/>
      <c r="KY235" s="115"/>
      <c r="KZ235" s="116"/>
      <c r="LA235" s="117"/>
      <c r="LB235" s="116"/>
      <c r="LD235" s="116"/>
      <c r="LE235" s="115"/>
      <c r="LF235" s="116"/>
      <c r="LG235" s="117"/>
      <c r="LH235" s="116"/>
    </row>
    <row r="236" spans="1:320" s="193" customFormat="1" ht="72" customHeight="1" x14ac:dyDescent="0.3">
      <c r="A236" s="189" t="s">
        <v>112</v>
      </c>
      <c r="B236" s="190" t="s">
        <v>90</v>
      </c>
      <c r="C236" s="191" t="s">
        <v>88</v>
      </c>
      <c r="D236" s="192" t="s">
        <v>89</v>
      </c>
      <c r="E236" s="191" t="s">
        <v>88</v>
      </c>
      <c r="G236" s="189" t="s">
        <v>112</v>
      </c>
      <c r="H236" s="190" t="s">
        <v>90</v>
      </c>
      <c r="I236" s="191" t="s">
        <v>88</v>
      </c>
      <c r="J236" s="192" t="s">
        <v>89</v>
      </c>
      <c r="K236" s="191" t="s">
        <v>88</v>
      </c>
      <c r="M236" s="189" t="s">
        <v>112</v>
      </c>
      <c r="N236" s="190" t="s">
        <v>90</v>
      </c>
      <c r="O236" s="191" t="s">
        <v>88</v>
      </c>
      <c r="P236" s="192" t="s">
        <v>89</v>
      </c>
      <c r="Q236" s="191" t="s">
        <v>88</v>
      </c>
      <c r="T236" s="189" t="s">
        <v>112</v>
      </c>
      <c r="U236" s="190" t="s">
        <v>90</v>
      </c>
      <c r="V236" s="191" t="s">
        <v>88</v>
      </c>
      <c r="W236" s="192" t="s">
        <v>89</v>
      </c>
      <c r="X236" s="191" t="s">
        <v>88</v>
      </c>
      <c r="AB236" s="189" t="s">
        <v>112</v>
      </c>
      <c r="AC236" s="190" t="s">
        <v>90</v>
      </c>
      <c r="AD236" s="191" t="s">
        <v>88</v>
      </c>
      <c r="AE236" s="192" t="s">
        <v>89</v>
      </c>
      <c r="AF236" s="191" t="s">
        <v>88</v>
      </c>
      <c r="AI236" s="189" t="s">
        <v>112</v>
      </c>
      <c r="AJ236" s="190" t="s">
        <v>90</v>
      </c>
      <c r="AK236" s="191" t="s">
        <v>88</v>
      </c>
      <c r="AL236" s="192" t="s">
        <v>89</v>
      </c>
      <c r="AM236" s="191" t="s">
        <v>88</v>
      </c>
      <c r="AP236" s="189" t="s">
        <v>112</v>
      </c>
      <c r="AQ236" s="190" t="s">
        <v>90</v>
      </c>
      <c r="AR236" s="191" t="s">
        <v>88</v>
      </c>
      <c r="AS236" s="192" t="s">
        <v>89</v>
      </c>
      <c r="AT236" s="191" t="s">
        <v>88</v>
      </c>
      <c r="AV236" s="189" t="s">
        <v>112</v>
      </c>
      <c r="AW236" s="190" t="s">
        <v>90</v>
      </c>
      <c r="AX236" s="191" t="s">
        <v>88</v>
      </c>
      <c r="AY236" s="192" t="s">
        <v>89</v>
      </c>
      <c r="AZ236" s="191" t="s">
        <v>88</v>
      </c>
      <c r="BB236" s="189" t="s">
        <v>112</v>
      </c>
      <c r="BC236" s="190" t="s">
        <v>90</v>
      </c>
      <c r="BD236" s="191" t="s">
        <v>88</v>
      </c>
      <c r="BE236" s="192" t="s">
        <v>89</v>
      </c>
      <c r="BF236" s="191" t="s">
        <v>88</v>
      </c>
      <c r="BH236" s="189" t="s">
        <v>112</v>
      </c>
      <c r="BI236" s="190" t="s">
        <v>90</v>
      </c>
      <c r="BJ236" s="191" t="s">
        <v>88</v>
      </c>
      <c r="BK236" s="192" t="s">
        <v>89</v>
      </c>
      <c r="BL236" s="191" t="s">
        <v>88</v>
      </c>
      <c r="BN236" s="189" t="s">
        <v>112</v>
      </c>
      <c r="BO236" s="190" t="s">
        <v>90</v>
      </c>
      <c r="BP236" s="191" t="s">
        <v>88</v>
      </c>
      <c r="BQ236" s="192" t="s">
        <v>89</v>
      </c>
      <c r="BR236" s="191" t="s">
        <v>88</v>
      </c>
      <c r="BT236" s="189" t="s">
        <v>112</v>
      </c>
      <c r="BU236" s="190" t="s">
        <v>90</v>
      </c>
      <c r="BV236" s="191" t="s">
        <v>88</v>
      </c>
      <c r="BW236" s="192" t="s">
        <v>89</v>
      </c>
      <c r="BX236" s="191" t="s">
        <v>88</v>
      </c>
      <c r="BZ236" s="189" t="s">
        <v>112</v>
      </c>
      <c r="CA236" s="190" t="s">
        <v>90</v>
      </c>
      <c r="CB236" s="191" t="s">
        <v>88</v>
      </c>
      <c r="CC236" s="192" t="s">
        <v>89</v>
      </c>
      <c r="CD236" s="191" t="s">
        <v>88</v>
      </c>
      <c r="CF236" s="189" t="s">
        <v>112</v>
      </c>
      <c r="CG236" s="190" t="s">
        <v>90</v>
      </c>
      <c r="CH236" s="191" t="s">
        <v>88</v>
      </c>
      <c r="CI236" s="192" t="s">
        <v>89</v>
      </c>
      <c r="CJ236" s="191" t="s">
        <v>88</v>
      </c>
      <c r="CL236" s="189" t="s">
        <v>112</v>
      </c>
      <c r="CM236" s="190" t="s">
        <v>90</v>
      </c>
      <c r="CN236" s="191" t="s">
        <v>88</v>
      </c>
      <c r="CO236" s="192" t="s">
        <v>89</v>
      </c>
      <c r="CP236" s="191" t="s">
        <v>88</v>
      </c>
      <c r="CR236" s="189" t="s">
        <v>112</v>
      </c>
      <c r="CS236" s="190" t="s">
        <v>90</v>
      </c>
      <c r="CT236" s="191" t="s">
        <v>88</v>
      </c>
      <c r="CU236" s="192" t="s">
        <v>89</v>
      </c>
      <c r="CV236" s="191" t="s">
        <v>88</v>
      </c>
      <c r="CX236" s="189" t="s">
        <v>112</v>
      </c>
      <c r="CY236" s="190" t="s">
        <v>90</v>
      </c>
      <c r="CZ236" s="191" t="s">
        <v>88</v>
      </c>
      <c r="DA236" s="192" t="s">
        <v>89</v>
      </c>
      <c r="DB236" s="191" t="s">
        <v>88</v>
      </c>
      <c r="DD236" s="189" t="s">
        <v>112</v>
      </c>
      <c r="DE236" s="190" t="s">
        <v>90</v>
      </c>
      <c r="DF236" s="191" t="s">
        <v>88</v>
      </c>
      <c r="DG236" s="192" t="s">
        <v>89</v>
      </c>
      <c r="DH236" s="191" t="s">
        <v>88</v>
      </c>
      <c r="DJ236" s="189" t="s">
        <v>112</v>
      </c>
      <c r="DK236" s="190" t="s">
        <v>90</v>
      </c>
      <c r="DL236" s="191" t="s">
        <v>88</v>
      </c>
      <c r="DM236" s="192" t="s">
        <v>89</v>
      </c>
      <c r="DN236" s="191" t="s">
        <v>88</v>
      </c>
      <c r="DP236" s="189" t="s">
        <v>112</v>
      </c>
      <c r="DQ236" s="190" t="s">
        <v>90</v>
      </c>
      <c r="DR236" s="191" t="s">
        <v>88</v>
      </c>
      <c r="DS236" s="192" t="s">
        <v>89</v>
      </c>
      <c r="DT236" s="191" t="s">
        <v>88</v>
      </c>
      <c r="DV236" s="189" t="s">
        <v>112</v>
      </c>
      <c r="DW236" s="190" t="s">
        <v>90</v>
      </c>
      <c r="DX236" s="191" t="s">
        <v>88</v>
      </c>
      <c r="DY236" s="192" t="s">
        <v>89</v>
      </c>
      <c r="DZ236" s="191" t="s">
        <v>88</v>
      </c>
      <c r="EB236" s="189" t="s">
        <v>112</v>
      </c>
      <c r="EC236" s="190" t="s">
        <v>90</v>
      </c>
      <c r="ED236" s="191" t="s">
        <v>88</v>
      </c>
      <c r="EE236" s="192" t="s">
        <v>89</v>
      </c>
      <c r="EF236" s="191" t="s">
        <v>88</v>
      </c>
      <c r="EH236" s="189" t="s">
        <v>112</v>
      </c>
      <c r="EI236" s="190" t="s">
        <v>90</v>
      </c>
      <c r="EJ236" s="191" t="s">
        <v>88</v>
      </c>
      <c r="EK236" s="192" t="s">
        <v>89</v>
      </c>
      <c r="EL236" s="191" t="s">
        <v>88</v>
      </c>
      <c r="EN236" s="189" t="s">
        <v>112</v>
      </c>
      <c r="EO236" s="190" t="s">
        <v>90</v>
      </c>
      <c r="EP236" s="191" t="s">
        <v>88</v>
      </c>
      <c r="EQ236" s="192" t="s">
        <v>89</v>
      </c>
      <c r="ER236" s="191" t="s">
        <v>88</v>
      </c>
      <c r="ET236" s="189" t="s">
        <v>112</v>
      </c>
      <c r="EU236" s="190" t="s">
        <v>90</v>
      </c>
      <c r="EV236" s="191" t="s">
        <v>88</v>
      </c>
      <c r="EW236" s="192" t="s">
        <v>89</v>
      </c>
      <c r="EX236" s="191" t="s">
        <v>88</v>
      </c>
      <c r="EZ236" s="189" t="s">
        <v>112</v>
      </c>
      <c r="FA236" s="190" t="s">
        <v>90</v>
      </c>
      <c r="FB236" s="191" t="s">
        <v>88</v>
      </c>
      <c r="FC236" s="192" t="s">
        <v>89</v>
      </c>
      <c r="FD236" s="191" t="s">
        <v>88</v>
      </c>
      <c r="FF236" s="189" t="s">
        <v>112</v>
      </c>
      <c r="FG236" s="190" t="s">
        <v>90</v>
      </c>
      <c r="FH236" s="191" t="s">
        <v>88</v>
      </c>
      <c r="FI236" s="192" t="s">
        <v>89</v>
      </c>
      <c r="FJ236" s="191" t="s">
        <v>88</v>
      </c>
      <c r="FL236" s="189" t="s">
        <v>112</v>
      </c>
      <c r="FM236" s="190" t="s">
        <v>90</v>
      </c>
      <c r="FN236" s="191" t="s">
        <v>88</v>
      </c>
      <c r="FO236" s="192" t="s">
        <v>89</v>
      </c>
      <c r="FP236" s="191" t="s">
        <v>88</v>
      </c>
      <c r="FR236" s="189" t="s">
        <v>112</v>
      </c>
      <c r="FS236" s="190" t="s">
        <v>90</v>
      </c>
      <c r="FT236" s="191" t="s">
        <v>88</v>
      </c>
      <c r="FU236" s="192" t="s">
        <v>89</v>
      </c>
      <c r="FV236" s="191" t="s">
        <v>88</v>
      </c>
      <c r="FX236" s="189" t="s">
        <v>112</v>
      </c>
      <c r="FY236" s="190" t="s">
        <v>90</v>
      </c>
      <c r="FZ236" s="191" t="s">
        <v>88</v>
      </c>
      <c r="GA236" s="192" t="s">
        <v>89</v>
      </c>
      <c r="GB236" s="191" t="s">
        <v>88</v>
      </c>
      <c r="GD236" s="189" t="s">
        <v>112</v>
      </c>
      <c r="GE236" s="190" t="s">
        <v>90</v>
      </c>
      <c r="GF236" s="191" t="s">
        <v>88</v>
      </c>
      <c r="GG236" s="192" t="s">
        <v>89</v>
      </c>
      <c r="GH236" s="191" t="s">
        <v>88</v>
      </c>
      <c r="GJ236" s="189" t="s">
        <v>112</v>
      </c>
      <c r="GK236" s="190" t="s">
        <v>90</v>
      </c>
      <c r="GL236" s="191" t="s">
        <v>88</v>
      </c>
      <c r="GM236" s="192" t="s">
        <v>89</v>
      </c>
      <c r="GN236" s="191" t="s">
        <v>88</v>
      </c>
      <c r="GP236" s="189" t="s">
        <v>112</v>
      </c>
      <c r="GQ236" s="190" t="s">
        <v>90</v>
      </c>
      <c r="GR236" s="191" t="s">
        <v>88</v>
      </c>
      <c r="GS236" s="192" t="s">
        <v>89</v>
      </c>
      <c r="GT236" s="191" t="s">
        <v>88</v>
      </c>
      <c r="GV236" s="189" t="s">
        <v>112</v>
      </c>
      <c r="GW236" s="190" t="s">
        <v>90</v>
      </c>
      <c r="GX236" s="191" t="s">
        <v>88</v>
      </c>
      <c r="GY236" s="192" t="s">
        <v>89</v>
      </c>
      <c r="GZ236" s="191" t="s">
        <v>88</v>
      </c>
      <c r="HB236" s="189" t="s">
        <v>112</v>
      </c>
      <c r="HC236" s="190" t="s">
        <v>90</v>
      </c>
      <c r="HD236" s="191" t="s">
        <v>88</v>
      </c>
      <c r="HE236" s="192" t="s">
        <v>89</v>
      </c>
      <c r="HF236" s="191" t="s">
        <v>88</v>
      </c>
      <c r="HH236" s="189" t="s">
        <v>112</v>
      </c>
      <c r="HI236" s="190" t="s">
        <v>90</v>
      </c>
      <c r="HJ236" s="191" t="s">
        <v>88</v>
      </c>
      <c r="HK236" s="192" t="s">
        <v>89</v>
      </c>
      <c r="HL236" s="191" t="s">
        <v>88</v>
      </c>
      <c r="HN236" s="189" t="s">
        <v>112</v>
      </c>
      <c r="HO236" s="190" t="s">
        <v>90</v>
      </c>
      <c r="HP236" s="191" t="s">
        <v>88</v>
      </c>
      <c r="HQ236" s="192" t="s">
        <v>89</v>
      </c>
      <c r="HR236" s="191" t="s">
        <v>88</v>
      </c>
      <c r="HT236" s="189" t="s">
        <v>112</v>
      </c>
      <c r="HU236" s="190" t="s">
        <v>90</v>
      </c>
      <c r="HV236" s="191" t="s">
        <v>88</v>
      </c>
      <c r="HW236" s="192" t="s">
        <v>89</v>
      </c>
      <c r="HX236" s="191" t="s">
        <v>88</v>
      </c>
      <c r="HZ236" s="189" t="s">
        <v>112</v>
      </c>
      <c r="IA236" s="190" t="s">
        <v>90</v>
      </c>
      <c r="IB236" s="191" t="s">
        <v>88</v>
      </c>
      <c r="IC236" s="192" t="s">
        <v>89</v>
      </c>
      <c r="ID236" s="191" t="s">
        <v>88</v>
      </c>
      <c r="IF236" s="189" t="s">
        <v>112</v>
      </c>
      <c r="IG236" s="190" t="s">
        <v>90</v>
      </c>
      <c r="IH236" s="191" t="s">
        <v>88</v>
      </c>
      <c r="II236" s="192" t="s">
        <v>89</v>
      </c>
      <c r="IJ236" s="191" t="s">
        <v>88</v>
      </c>
      <c r="IM236" s="189" t="s">
        <v>112</v>
      </c>
      <c r="IN236" s="190" t="s">
        <v>90</v>
      </c>
      <c r="IO236" s="191" t="s">
        <v>88</v>
      </c>
      <c r="IP236" s="192" t="s">
        <v>89</v>
      </c>
      <c r="IQ236" s="191" t="s">
        <v>88</v>
      </c>
      <c r="IT236" s="189" t="s">
        <v>112</v>
      </c>
      <c r="IU236" s="190" t="s">
        <v>90</v>
      </c>
      <c r="IV236" s="191" t="s">
        <v>88</v>
      </c>
      <c r="IW236" s="192" t="s">
        <v>89</v>
      </c>
      <c r="IX236" s="191" t="s">
        <v>88</v>
      </c>
      <c r="JA236" s="189" t="s">
        <v>112</v>
      </c>
      <c r="JB236" s="190" t="s">
        <v>90</v>
      </c>
      <c r="JC236" s="191" t="s">
        <v>88</v>
      </c>
      <c r="JD236" s="192" t="s">
        <v>89</v>
      </c>
      <c r="JE236" s="191" t="s">
        <v>88</v>
      </c>
      <c r="JH236" s="189" t="s">
        <v>112</v>
      </c>
      <c r="JI236" s="190" t="s">
        <v>90</v>
      </c>
      <c r="JJ236" s="191" t="s">
        <v>88</v>
      </c>
      <c r="JK236" s="192" t="s">
        <v>89</v>
      </c>
      <c r="JL236" s="191" t="s">
        <v>88</v>
      </c>
      <c r="JN236" s="189" t="s">
        <v>112</v>
      </c>
      <c r="JO236" s="190" t="s">
        <v>90</v>
      </c>
      <c r="JP236" s="191" t="s">
        <v>88</v>
      </c>
      <c r="JQ236" s="192" t="s">
        <v>89</v>
      </c>
      <c r="JR236" s="191" t="s">
        <v>88</v>
      </c>
      <c r="JT236" s="189" t="s">
        <v>112</v>
      </c>
      <c r="JU236" s="190" t="s">
        <v>90</v>
      </c>
      <c r="JV236" s="191" t="s">
        <v>88</v>
      </c>
      <c r="JW236" s="192" t="s">
        <v>89</v>
      </c>
      <c r="JX236" s="191" t="s">
        <v>88</v>
      </c>
      <c r="JZ236" s="189" t="s">
        <v>112</v>
      </c>
      <c r="KA236" s="190" t="s">
        <v>90</v>
      </c>
      <c r="KB236" s="191" t="s">
        <v>88</v>
      </c>
      <c r="KC236" s="192" t="s">
        <v>89</v>
      </c>
      <c r="KD236" s="191" t="s">
        <v>88</v>
      </c>
      <c r="KF236" s="189" t="s">
        <v>112</v>
      </c>
      <c r="KG236" s="190" t="s">
        <v>90</v>
      </c>
      <c r="KH236" s="191" t="s">
        <v>88</v>
      </c>
      <c r="KI236" s="192" t="s">
        <v>89</v>
      </c>
      <c r="KJ236" s="191" t="s">
        <v>88</v>
      </c>
      <c r="KL236" s="189" t="s">
        <v>112</v>
      </c>
      <c r="KM236" s="190" t="s">
        <v>90</v>
      </c>
      <c r="KN236" s="191" t="s">
        <v>88</v>
      </c>
      <c r="KO236" s="192" t="s">
        <v>89</v>
      </c>
      <c r="KP236" s="191" t="s">
        <v>88</v>
      </c>
      <c r="KR236" s="189" t="s">
        <v>112</v>
      </c>
      <c r="KS236" s="190" t="s">
        <v>90</v>
      </c>
      <c r="KT236" s="191" t="s">
        <v>88</v>
      </c>
      <c r="KU236" s="192" t="s">
        <v>89</v>
      </c>
      <c r="KV236" s="191" t="s">
        <v>88</v>
      </c>
      <c r="KX236" s="189" t="s">
        <v>112</v>
      </c>
      <c r="KY236" s="190" t="s">
        <v>90</v>
      </c>
      <c r="KZ236" s="191" t="s">
        <v>88</v>
      </c>
      <c r="LA236" s="192" t="s">
        <v>89</v>
      </c>
      <c r="LB236" s="191" t="s">
        <v>88</v>
      </c>
      <c r="LD236" s="189" t="s">
        <v>112</v>
      </c>
      <c r="LE236" s="190" t="s">
        <v>90</v>
      </c>
      <c r="LF236" s="191" t="s">
        <v>88</v>
      </c>
      <c r="LG236" s="192" t="s">
        <v>89</v>
      </c>
      <c r="LH236" s="191" t="s">
        <v>88</v>
      </c>
    </row>
    <row r="237" spans="1:320" ht="17.399999999999999" x14ac:dyDescent="0.3">
      <c r="A237" s="116"/>
      <c r="B237" s="115"/>
      <c r="C237" s="116"/>
      <c r="D237" s="117"/>
      <c r="E237" s="116"/>
      <c r="G237" s="116"/>
      <c r="H237" s="115"/>
      <c r="I237" s="116"/>
      <c r="J237" s="117"/>
      <c r="K237" s="116"/>
      <c r="M237" s="116"/>
      <c r="N237" s="115"/>
      <c r="O237" s="116"/>
      <c r="P237" s="117"/>
      <c r="Q237" s="116"/>
      <c r="T237" s="116"/>
      <c r="U237" s="115"/>
      <c r="V237" s="116"/>
      <c r="W237" s="117"/>
      <c r="X237" s="116"/>
      <c r="AB237" s="116"/>
      <c r="AC237" s="115"/>
      <c r="AD237" s="116"/>
      <c r="AE237" s="117"/>
      <c r="AF237" s="116"/>
      <c r="AI237" s="116"/>
      <c r="AJ237" s="115"/>
      <c r="AK237" s="116"/>
      <c r="AL237" s="117"/>
      <c r="AM237" s="116"/>
      <c r="AP237" s="116"/>
      <c r="AQ237" s="115"/>
      <c r="AR237" s="116"/>
      <c r="AS237" s="117"/>
      <c r="AT237" s="116"/>
      <c r="AV237" s="116"/>
      <c r="AW237" s="115"/>
      <c r="AX237" s="116"/>
      <c r="AY237" s="117"/>
      <c r="AZ237" s="116"/>
      <c r="BB237" s="116"/>
      <c r="BC237" s="115"/>
      <c r="BD237" s="116"/>
      <c r="BE237" s="117"/>
      <c r="BF237" s="116"/>
      <c r="BH237" s="116"/>
      <c r="BI237" s="115"/>
      <c r="BJ237" s="116"/>
      <c r="BK237" s="117"/>
      <c r="BL237" s="116"/>
      <c r="BN237" s="116"/>
      <c r="BO237" s="115"/>
      <c r="BP237" s="116"/>
      <c r="BQ237" s="117"/>
      <c r="BR237" s="116"/>
      <c r="BT237" s="116"/>
      <c r="BU237" s="115"/>
      <c r="BV237" s="116"/>
      <c r="BW237" s="117"/>
      <c r="BX237" s="116"/>
      <c r="BZ237" s="116"/>
      <c r="CA237" s="115"/>
      <c r="CB237" s="116"/>
      <c r="CC237" s="117"/>
      <c r="CD237" s="116"/>
      <c r="CF237" s="116"/>
      <c r="CG237" s="115"/>
      <c r="CH237" s="116"/>
      <c r="CI237" s="117"/>
      <c r="CJ237" s="116"/>
      <c r="CL237" s="116"/>
      <c r="CM237" s="115"/>
      <c r="CN237" s="116"/>
      <c r="CO237" s="117"/>
      <c r="CP237" s="116"/>
      <c r="CR237" s="116"/>
      <c r="CS237" s="115"/>
      <c r="CT237" s="116"/>
      <c r="CU237" s="117"/>
      <c r="CV237" s="116"/>
      <c r="CX237" s="116"/>
      <c r="CY237" s="115"/>
      <c r="CZ237" s="116"/>
      <c r="DA237" s="117"/>
      <c r="DB237" s="116"/>
      <c r="DD237" s="116"/>
      <c r="DE237" s="115"/>
      <c r="DF237" s="116"/>
      <c r="DG237" s="117"/>
      <c r="DH237" s="116"/>
      <c r="DJ237" s="116"/>
      <c r="DK237" s="115"/>
      <c r="DL237" s="116"/>
      <c r="DM237" s="117"/>
      <c r="DN237" s="116"/>
      <c r="DP237" s="116"/>
      <c r="DQ237" s="115"/>
      <c r="DR237" s="116"/>
      <c r="DS237" s="117"/>
      <c r="DT237" s="116"/>
      <c r="DV237" s="116"/>
      <c r="DW237" s="115"/>
      <c r="DX237" s="116"/>
      <c r="DY237" s="117"/>
      <c r="DZ237" s="116"/>
      <c r="EB237" s="116"/>
      <c r="EC237" s="115"/>
      <c r="ED237" s="116"/>
      <c r="EE237" s="117"/>
      <c r="EF237" s="116"/>
      <c r="EH237" s="116"/>
      <c r="EI237" s="115"/>
      <c r="EJ237" s="116"/>
      <c r="EK237" s="117"/>
      <c r="EL237" s="116"/>
      <c r="EN237" s="116"/>
      <c r="EO237" s="115"/>
      <c r="EP237" s="116"/>
      <c r="EQ237" s="117"/>
      <c r="ER237" s="116"/>
      <c r="ET237" s="116"/>
      <c r="EU237" s="115"/>
      <c r="EV237" s="116"/>
      <c r="EW237" s="117"/>
      <c r="EX237" s="116"/>
      <c r="EZ237" s="116"/>
      <c r="FA237" s="115"/>
      <c r="FB237" s="116"/>
      <c r="FC237" s="117"/>
      <c r="FD237" s="116"/>
      <c r="FF237" s="116"/>
      <c r="FG237" s="115"/>
      <c r="FH237" s="116"/>
      <c r="FI237" s="117"/>
      <c r="FJ237" s="116"/>
      <c r="FL237" s="116"/>
      <c r="FM237" s="115"/>
      <c r="FN237" s="116"/>
      <c r="FO237" s="117"/>
      <c r="FP237" s="116"/>
      <c r="FR237" s="116"/>
      <c r="FS237" s="115"/>
      <c r="FT237" s="116"/>
      <c r="FU237" s="117"/>
      <c r="FV237" s="116"/>
      <c r="FX237" s="116"/>
      <c r="FY237" s="115"/>
      <c r="FZ237" s="116"/>
      <c r="GA237" s="117"/>
      <c r="GB237" s="116"/>
      <c r="GD237" s="116"/>
      <c r="GE237" s="115"/>
      <c r="GF237" s="116"/>
      <c r="GG237" s="117"/>
      <c r="GH237" s="116"/>
      <c r="GJ237" s="116"/>
      <c r="GK237" s="115"/>
      <c r="GL237" s="116"/>
      <c r="GM237" s="117"/>
      <c r="GN237" s="116"/>
      <c r="GP237" s="116"/>
      <c r="GQ237" s="115"/>
      <c r="GR237" s="116"/>
      <c r="GS237" s="117"/>
      <c r="GT237" s="116"/>
      <c r="GV237" s="116"/>
      <c r="GW237" s="115"/>
      <c r="GX237" s="116"/>
      <c r="GY237" s="117"/>
      <c r="GZ237" s="116"/>
      <c r="HB237" s="116"/>
      <c r="HC237" s="115"/>
      <c r="HD237" s="116"/>
      <c r="HE237" s="117"/>
      <c r="HF237" s="116"/>
      <c r="HH237" s="116"/>
      <c r="HI237" s="115"/>
      <c r="HJ237" s="116"/>
      <c r="HK237" s="117"/>
      <c r="HL237" s="116"/>
      <c r="HN237" s="116"/>
      <c r="HO237" s="115"/>
      <c r="HP237" s="116"/>
      <c r="HQ237" s="117"/>
      <c r="HR237" s="116"/>
      <c r="HT237" s="116"/>
      <c r="HU237" s="115"/>
      <c r="HV237" s="116"/>
      <c r="HW237" s="117"/>
      <c r="HX237" s="116"/>
      <c r="HZ237" s="116"/>
      <c r="IA237" s="115"/>
      <c r="IB237" s="116"/>
      <c r="IC237" s="117"/>
      <c r="ID237" s="116"/>
      <c r="IF237" s="116"/>
      <c r="IG237" s="115"/>
      <c r="IH237" s="116"/>
      <c r="II237" s="117"/>
      <c r="IJ237" s="116"/>
      <c r="IM237" s="116"/>
      <c r="IN237" s="115"/>
      <c r="IO237" s="116"/>
      <c r="IP237" s="117"/>
      <c r="IQ237" s="116"/>
      <c r="IT237" s="116"/>
      <c r="IU237" s="115"/>
      <c r="IV237" s="116"/>
      <c r="IW237" s="117"/>
      <c r="IX237" s="116"/>
      <c r="JA237" s="116"/>
      <c r="JB237" s="115"/>
      <c r="JC237" s="116"/>
      <c r="JD237" s="117"/>
      <c r="JE237" s="116"/>
      <c r="JH237" s="116"/>
      <c r="JI237" s="115"/>
      <c r="JJ237" s="116"/>
      <c r="JK237" s="117"/>
      <c r="JL237" s="116"/>
      <c r="JN237" s="116"/>
      <c r="JO237" s="115"/>
      <c r="JP237" s="116"/>
      <c r="JQ237" s="117"/>
      <c r="JR237" s="116"/>
      <c r="JT237" s="116"/>
      <c r="JU237" s="115"/>
      <c r="JV237" s="116"/>
      <c r="JW237" s="117"/>
      <c r="JX237" s="116"/>
      <c r="JZ237" s="116"/>
      <c r="KA237" s="115"/>
      <c r="KB237" s="116"/>
      <c r="KC237" s="117"/>
      <c r="KD237" s="116"/>
      <c r="KF237" s="116"/>
      <c r="KG237" s="115"/>
      <c r="KH237" s="116"/>
      <c r="KI237" s="117"/>
      <c r="KJ237" s="116"/>
      <c r="KL237" s="116"/>
      <c r="KM237" s="115"/>
      <c r="KN237" s="116"/>
      <c r="KO237" s="117"/>
      <c r="KP237" s="116"/>
      <c r="KR237" s="116"/>
      <c r="KS237" s="115"/>
      <c r="KT237" s="116"/>
      <c r="KU237" s="117"/>
      <c r="KV237" s="116"/>
      <c r="KX237" s="116"/>
      <c r="KY237" s="115"/>
      <c r="KZ237" s="116"/>
      <c r="LA237" s="117"/>
      <c r="LB237" s="116"/>
      <c r="LD237" s="116"/>
      <c r="LE237" s="115"/>
      <c r="LF237" s="116"/>
      <c r="LG237" s="117"/>
      <c r="LH237" s="116"/>
    </row>
    <row r="238" spans="1:320" ht="17.399999999999999" x14ac:dyDescent="0.3">
      <c r="A238" s="187" t="s">
        <v>19</v>
      </c>
      <c r="B238" s="186">
        <v>53671302.099999957</v>
      </c>
      <c r="C238" s="194">
        <v>0.98372880078932812</v>
      </c>
      <c r="D238" s="188">
        <v>544</v>
      </c>
      <c r="E238" s="194">
        <v>0.98729582577132491</v>
      </c>
      <c r="G238" s="187" t="s">
        <v>19</v>
      </c>
      <c r="H238" s="186">
        <v>53524926.439999998</v>
      </c>
      <c r="I238" s="194">
        <v>0.98949005349791574</v>
      </c>
      <c r="J238" s="188">
        <v>534</v>
      </c>
      <c r="K238" s="194">
        <v>0.98706099815157111</v>
      </c>
      <c r="M238" s="187" t="s">
        <v>19</v>
      </c>
      <c r="N238" s="186">
        <v>52381689.529999971</v>
      </c>
      <c r="O238" s="194">
        <v>0.99018675350055962</v>
      </c>
      <c r="P238" s="188">
        <v>526</v>
      </c>
      <c r="Q238" s="194">
        <v>0.99058380414312619</v>
      </c>
      <c r="T238" s="187" t="s">
        <v>19</v>
      </c>
      <c r="U238" s="186">
        <v>48414038.169999972</v>
      </c>
      <c r="V238" s="194">
        <v>0.98801158274039913</v>
      </c>
      <c r="W238" s="188">
        <v>486</v>
      </c>
      <c r="X238" s="194">
        <v>0.98981670061099791</v>
      </c>
      <c r="AB238" s="187" t="s">
        <v>19</v>
      </c>
      <c r="AC238" s="186">
        <v>46017158.930000007</v>
      </c>
      <c r="AD238" s="194">
        <v>0.98393865646791123</v>
      </c>
      <c r="AE238" s="188">
        <v>460</v>
      </c>
      <c r="AF238" s="194">
        <v>0.98712446351931327</v>
      </c>
      <c r="AI238" s="187" t="s">
        <v>19</v>
      </c>
      <c r="AJ238" s="186">
        <v>43996052.889999978</v>
      </c>
      <c r="AK238" s="194">
        <v>0.98663597128549319</v>
      </c>
      <c r="AL238" s="188">
        <v>437</v>
      </c>
      <c r="AM238" s="194">
        <v>0.9886877828054299</v>
      </c>
      <c r="AP238" s="187" t="s">
        <v>19</v>
      </c>
      <c r="AQ238" s="186">
        <v>42263016.069999993</v>
      </c>
      <c r="AR238" s="194">
        <v>0.99451064640796638</v>
      </c>
      <c r="AS238" s="188">
        <v>420</v>
      </c>
      <c r="AT238" s="194">
        <v>0.99526066350710896</v>
      </c>
      <c r="AV238" s="187" t="s">
        <v>19</v>
      </c>
      <c r="AW238" s="186">
        <v>38775923.970000006</v>
      </c>
      <c r="AX238" s="194">
        <v>0.99078246735789788</v>
      </c>
      <c r="AY238" s="188">
        <v>383</v>
      </c>
      <c r="AZ238" s="194">
        <v>0.99222797927461137</v>
      </c>
      <c r="BB238" s="187" t="s">
        <v>19</v>
      </c>
      <c r="BC238" s="186">
        <v>36502366.440000005</v>
      </c>
      <c r="BD238" s="194">
        <v>0.99357049111873008</v>
      </c>
      <c r="BE238" s="188">
        <v>361</v>
      </c>
      <c r="BF238" s="194">
        <v>0.99449035812672182</v>
      </c>
      <c r="BH238" s="187" t="s">
        <v>19</v>
      </c>
      <c r="BI238" s="186">
        <v>34263626.100000001</v>
      </c>
      <c r="BJ238" s="194">
        <v>0.99747695720989327</v>
      </c>
      <c r="BK238" s="188">
        <v>341</v>
      </c>
      <c r="BL238" s="194">
        <v>0.99707602339181289</v>
      </c>
      <c r="BN238" s="187" t="s">
        <v>19</v>
      </c>
      <c r="BO238" s="186">
        <v>30969470.36999999</v>
      </c>
      <c r="BP238" s="194">
        <v>0.98285488456899517</v>
      </c>
      <c r="BQ238" s="188">
        <v>305</v>
      </c>
      <c r="BR238" s="194">
        <v>0.9838709677419355</v>
      </c>
      <c r="BT238" s="187" t="s">
        <v>19</v>
      </c>
      <c r="BU238" s="186">
        <v>27981263.779999994</v>
      </c>
      <c r="BV238" s="194">
        <v>0.98472643691381578</v>
      </c>
      <c r="BW238" s="188">
        <v>272</v>
      </c>
      <c r="BX238" s="194">
        <v>0.98550724637681164</v>
      </c>
      <c r="BZ238" s="187" t="s">
        <v>19</v>
      </c>
      <c r="CA238" s="186">
        <v>26473259.07999998</v>
      </c>
      <c r="CB238" s="194">
        <v>0.99352508105933901</v>
      </c>
      <c r="CC238" s="188">
        <v>251</v>
      </c>
      <c r="CD238" s="194">
        <v>0.98818897637795278</v>
      </c>
      <c r="CF238" s="187" t="s">
        <v>19</v>
      </c>
      <c r="CG238" s="186">
        <v>22663297.54999999</v>
      </c>
      <c r="CH238" s="194">
        <v>0.98530124270897357</v>
      </c>
      <c r="CI238" s="188">
        <v>221</v>
      </c>
      <c r="CJ238" s="194">
        <v>0.98222222222222222</v>
      </c>
      <c r="CL238" s="187" t="s">
        <v>19</v>
      </c>
      <c r="CM238" s="186">
        <v>21126262.730000004</v>
      </c>
      <c r="CN238" s="194">
        <v>0.98956941696921807</v>
      </c>
      <c r="CO238" s="188">
        <v>206</v>
      </c>
      <c r="CP238" s="194">
        <v>0.98095238095238091</v>
      </c>
      <c r="CR238" s="187" t="s">
        <v>19</v>
      </c>
      <c r="CS238" s="186">
        <v>19336305.569999997</v>
      </c>
      <c r="CT238" s="194">
        <v>0.96861208636871876</v>
      </c>
      <c r="CU238" s="188">
        <v>194</v>
      </c>
      <c r="CV238" s="194">
        <v>0.97</v>
      </c>
      <c r="CX238" s="187" t="s">
        <v>19</v>
      </c>
      <c r="CY238" s="186">
        <v>18536370.300000001</v>
      </c>
      <c r="CZ238" s="194">
        <v>0.9746632059445699</v>
      </c>
      <c r="DA238" s="188">
        <v>185</v>
      </c>
      <c r="DB238" s="194">
        <v>0.97883597883597884</v>
      </c>
      <c r="DD238" s="187" t="s">
        <v>19</v>
      </c>
      <c r="DE238" s="186">
        <v>18344070.420000002</v>
      </c>
      <c r="DF238" s="194">
        <v>0.99323614951259342</v>
      </c>
      <c r="DG238" s="188">
        <v>182</v>
      </c>
      <c r="DH238" s="194">
        <v>0.99453551912568305</v>
      </c>
      <c r="DJ238" s="187" t="s">
        <v>19</v>
      </c>
      <c r="DK238" s="186">
        <v>18171154.170000002</v>
      </c>
      <c r="DL238" s="194">
        <v>0.99317222434727725</v>
      </c>
      <c r="DM238" s="188">
        <v>181</v>
      </c>
      <c r="DN238" s="194">
        <v>0.99450549450549453</v>
      </c>
      <c r="DP238" s="187" t="s">
        <v>19</v>
      </c>
      <c r="DQ238" s="186">
        <v>18221063.039999988</v>
      </c>
      <c r="DR238" s="194">
        <v>1</v>
      </c>
      <c r="DS238" s="188">
        <v>182</v>
      </c>
      <c r="DT238" s="194">
        <v>1</v>
      </c>
      <c r="DV238" s="187" t="s">
        <v>19</v>
      </c>
      <c r="DW238" s="186">
        <v>18143887.860000003</v>
      </c>
      <c r="DX238" s="194">
        <v>1</v>
      </c>
      <c r="DY238" s="188">
        <v>181</v>
      </c>
      <c r="DZ238" s="194">
        <v>1</v>
      </c>
      <c r="EB238" s="187" t="s">
        <v>19</v>
      </c>
      <c r="EC238" s="186">
        <v>17501485.049999993</v>
      </c>
      <c r="ED238" s="194">
        <v>0.97797703472372299</v>
      </c>
      <c r="EE238" s="188">
        <v>177</v>
      </c>
      <c r="EF238" s="194">
        <v>0.97790055248618779</v>
      </c>
      <c r="EH238" s="187" t="s">
        <v>19</v>
      </c>
      <c r="EI238" s="186">
        <v>17709068.40000001</v>
      </c>
      <c r="EJ238" s="194">
        <v>1</v>
      </c>
      <c r="EK238" s="188">
        <v>180</v>
      </c>
      <c r="EL238" s="194">
        <v>1</v>
      </c>
      <c r="EN238" s="187" t="s">
        <v>19</v>
      </c>
      <c r="EO238" s="186">
        <v>17614218.030000001</v>
      </c>
      <c r="EP238" s="194">
        <v>1</v>
      </c>
      <c r="EQ238" s="188">
        <v>179</v>
      </c>
      <c r="ER238" s="194">
        <v>1</v>
      </c>
      <c r="ET238" s="187" t="s">
        <v>19</v>
      </c>
      <c r="EU238" s="186">
        <v>17435798.780000005</v>
      </c>
      <c r="EV238" s="194">
        <v>1</v>
      </c>
      <c r="EW238" s="188">
        <v>177</v>
      </c>
      <c r="EX238" s="194">
        <v>1</v>
      </c>
      <c r="EZ238" s="187" t="s">
        <v>19</v>
      </c>
      <c r="FA238" s="186">
        <v>17405125.570000004</v>
      </c>
      <c r="FB238" s="194">
        <v>1</v>
      </c>
      <c r="FC238" s="188">
        <v>177</v>
      </c>
      <c r="FD238" s="194">
        <v>1</v>
      </c>
      <c r="FF238" s="187" t="s">
        <v>19</v>
      </c>
      <c r="FG238" s="186">
        <v>16946984.500000007</v>
      </c>
      <c r="FH238" s="194">
        <v>0.99320544759767204</v>
      </c>
      <c r="FI238" s="188">
        <v>174</v>
      </c>
      <c r="FJ238" s="194">
        <v>0.99428571428571433</v>
      </c>
      <c r="FL238" s="187" t="s">
        <v>19</v>
      </c>
      <c r="FM238" s="186">
        <v>16673422.250000007</v>
      </c>
      <c r="FN238" s="194">
        <v>0.99309473859158459</v>
      </c>
      <c r="FO238" s="188">
        <v>172</v>
      </c>
      <c r="FP238" s="194">
        <v>0.9942196531791907</v>
      </c>
      <c r="FR238" s="187" t="s">
        <v>19</v>
      </c>
      <c r="FS238" s="186">
        <v>16498092.970000004</v>
      </c>
      <c r="FT238" s="194">
        <v>1</v>
      </c>
      <c r="FU238" s="188">
        <v>172</v>
      </c>
      <c r="FV238" s="194">
        <v>1</v>
      </c>
      <c r="FX238" s="187" t="s">
        <v>19</v>
      </c>
      <c r="FY238" s="186">
        <v>16324089.680000007</v>
      </c>
      <c r="FZ238" s="194">
        <v>1</v>
      </c>
      <c r="GA238" s="188">
        <v>170</v>
      </c>
      <c r="GB238" s="194">
        <v>1</v>
      </c>
      <c r="GD238" s="187" t="s">
        <v>19</v>
      </c>
      <c r="GE238" s="186">
        <v>16366587.770000007</v>
      </c>
      <c r="GF238" s="194">
        <v>1</v>
      </c>
      <c r="GG238" s="188">
        <v>169</v>
      </c>
      <c r="GH238" s="194">
        <v>1</v>
      </c>
      <c r="GJ238" s="187" t="s">
        <v>19</v>
      </c>
      <c r="GK238" s="186">
        <v>16048711.860000001</v>
      </c>
      <c r="GL238" s="194">
        <v>1</v>
      </c>
      <c r="GM238" s="188">
        <v>166</v>
      </c>
      <c r="GN238" s="194">
        <v>1</v>
      </c>
      <c r="GP238" s="187" t="s">
        <v>19</v>
      </c>
      <c r="GQ238" s="186">
        <v>15784685.280000007</v>
      </c>
      <c r="GR238" s="194">
        <v>1</v>
      </c>
      <c r="GS238" s="188">
        <v>163</v>
      </c>
      <c r="GT238" s="194">
        <v>1</v>
      </c>
      <c r="GV238" s="187" t="s">
        <v>19</v>
      </c>
      <c r="GW238" s="186">
        <v>15691189.290000001</v>
      </c>
      <c r="GX238" s="194">
        <v>0.99372855348872002</v>
      </c>
      <c r="GY238" s="188">
        <v>162</v>
      </c>
      <c r="GZ238" s="194">
        <v>0.99386503067484666</v>
      </c>
      <c r="HB238" s="187" t="s">
        <v>19</v>
      </c>
      <c r="HC238" s="186">
        <v>15199799.560000008</v>
      </c>
      <c r="HD238" s="194">
        <v>0.98968249555034504</v>
      </c>
      <c r="HE238" s="188">
        <v>155</v>
      </c>
      <c r="HF238" s="194">
        <v>0.98726114649681529</v>
      </c>
      <c r="HH238" s="187" t="s">
        <v>19</v>
      </c>
      <c r="HI238" s="186">
        <v>15230241.800000004</v>
      </c>
      <c r="HJ238" s="194">
        <v>1</v>
      </c>
      <c r="HK238" s="188">
        <v>156</v>
      </c>
      <c r="HL238" s="194">
        <v>1</v>
      </c>
      <c r="HN238" s="187" t="s">
        <v>19</v>
      </c>
      <c r="HO238" s="186">
        <v>15138817.439999999</v>
      </c>
      <c r="HP238" s="194">
        <v>1</v>
      </c>
      <c r="HQ238" s="188">
        <v>155</v>
      </c>
      <c r="HR238" s="194">
        <v>1</v>
      </c>
      <c r="HT238" s="187" t="s">
        <v>19</v>
      </c>
      <c r="HU238" s="186">
        <v>14608507.170000006</v>
      </c>
      <c r="HV238" s="194">
        <v>1</v>
      </c>
      <c r="HW238" s="188">
        <v>151</v>
      </c>
      <c r="HX238" s="194">
        <v>1</v>
      </c>
      <c r="HZ238" s="187" t="s">
        <v>19</v>
      </c>
      <c r="IA238" s="186">
        <v>14373323.120000008</v>
      </c>
      <c r="IB238" s="194">
        <v>1</v>
      </c>
      <c r="IC238" s="188">
        <v>149</v>
      </c>
      <c r="ID238" s="194">
        <v>1</v>
      </c>
      <c r="IF238" s="187" t="s">
        <v>19</v>
      </c>
      <c r="IG238" s="186">
        <v>14271055.29000001</v>
      </c>
      <c r="IH238" s="194">
        <v>1</v>
      </c>
      <c r="II238" s="188">
        <v>148</v>
      </c>
      <c r="IJ238" s="194">
        <v>1</v>
      </c>
      <c r="IM238" s="187" t="s">
        <v>19</v>
      </c>
      <c r="IN238" s="186">
        <v>14054710.550000008</v>
      </c>
      <c r="IO238" s="194">
        <v>1</v>
      </c>
      <c r="IP238" s="188">
        <v>147</v>
      </c>
      <c r="IQ238" s="194">
        <v>1</v>
      </c>
      <c r="IT238" s="187" t="s">
        <v>19</v>
      </c>
      <c r="IU238" s="186">
        <v>13927168.040000003</v>
      </c>
      <c r="IV238" s="194">
        <v>1</v>
      </c>
      <c r="IW238" s="188">
        <v>145</v>
      </c>
      <c r="IX238" s="194">
        <v>1</v>
      </c>
      <c r="JA238" s="187" t="s">
        <v>19</v>
      </c>
      <c r="JB238" s="186">
        <v>13846600.520000001</v>
      </c>
      <c r="JC238" s="194">
        <v>1</v>
      </c>
      <c r="JD238" s="188">
        <v>144</v>
      </c>
      <c r="JE238" s="194">
        <v>1</v>
      </c>
      <c r="JH238" s="187" t="s">
        <v>19</v>
      </c>
      <c r="JI238" s="186">
        <v>13565172.840000011</v>
      </c>
      <c r="JJ238" s="194">
        <v>0.99280599909546829</v>
      </c>
      <c r="JK238" s="188">
        <v>141</v>
      </c>
      <c r="JL238" s="194">
        <v>0.99295774647887325</v>
      </c>
      <c r="JN238" s="187" t="s">
        <v>19</v>
      </c>
      <c r="JO238" s="186">
        <v>13296724.350000009</v>
      </c>
      <c r="JP238" s="194">
        <v>0.992661824710242</v>
      </c>
      <c r="JQ238" s="188">
        <v>137</v>
      </c>
      <c r="JR238" s="194">
        <v>0.99275362318840576</v>
      </c>
      <c r="JT238" s="187" t="s">
        <v>19</v>
      </c>
      <c r="JU238" s="186">
        <v>13119239.960000006</v>
      </c>
      <c r="JV238" s="194">
        <v>0.99256328806411576</v>
      </c>
      <c r="JW238" s="188">
        <v>134</v>
      </c>
      <c r="JX238" s="194">
        <v>0.99259259259259258</v>
      </c>
      <c r="JZ238" s="187" t="s">
        <v>19</v>
      </c>
      <c r="KA238" s="186">
        <v>12799276.930000005</v>
      </c>
      <c r="KB238" s="194">
        <v>1</v>
      </c>
      <c r="KC238" s="188">
        <v>132</v>
      </c>
      <c r="KD238" s="194">
        <v>1</v>
      </c>
      <c r="KF238" s="187" t="s">
        <v>19</v>
      </c>
      <c r="KG238" s="186">
        <v>12606844.320000004</v>
      </c>
      <c r="KH238" s="194">
        <v>1</v>
      </c>
      <c r="KI238" s="188">
        <v>130</v>
      </c>
      <c r="KJ238" s="194">
        <v>1</v>
      </c>
      <c r="KL238" s="187" t="s">
        <v>19</v>
      </c>
      <c r="KM238" s="186">
        <v>11973198.400000002</v>
      </c>
      <c r="KN238" s="194">
        <v>1</v>
      </c>
      <c r="KO238" s="188">
        <v>126</v>
      </c>
      <c r="KP238" s="194">
        <v>1</v>
      </c>
      <c r="KR238" s="187" t="s">
        <v>19</v>
      </c>
      <c r="KS238" s="186">
        <v>11871963.910000004</v>
      </c>
      <c r="KT238" s="194">
        <v>1</v>
      </c>
      <c r="KU238" s="188">
        <v>125</v>
      </c>
      <c r="KV238" s="194">
        <v>1</v>
      </c>
      <c r="KX238" s="187" t="s">
        <v>19</v>
      </c>
      <c r="KY238" s="186">
        <v>11417230.410000004</v>
      </c>
      <c r="KZ238" s="194">
        <v>1</v>
      </c>
      <c r="LA238" s="188">
        <v>122</v>
      </c>
      <c r="LB238" s="194">
        <v>1</v>
      </c>
      <c r="LD238" s="187" t="s">
        <v>19</v>
      </c>
      <c r="LE238" s="186">
        <v>0</v>
      </c>
      <c r="LF238" s="194">
        <v>0</v>
      </c>
      <c r="LG238" s="188">
        <v>0</v>
      </c>
      <c r="LH238" s="194">
        <v>0</v>
      </c>
    </row>
    <row r="239" spans="1:320" ht="17.399999999999999" x14ac:dyDescent="0.3">
      <c r="A239" s="187" t="s">
        <v>20</v>
      </c>
      <c r="B239" s="186">
        <v>300186.06</v>
      </c>
      <c r="C239" s="194">
        <v>5.5020404063845793E-3</v>
      </c>
      <c r="D239" s="188">
        <v>5</v>
      </c>
      <c r="E239" s="194">
        <v>9.0744101633393835E-3</v>
      </c>
      <c r="G239" s="187" t="s">
        <v>20</v>
      </c>
      <c r="H239" s="186">
        <v>431789.22</v>
      </c>
      <c r="I239" s="194">
        <v>7.9822835231088147E-3</v>
      </c>
      <c r="J239" s="188">
        <v>6</v>
      </c>
      <c r="K239" s="194">
        <v>1.1090573012939002E-2</v>
      </c>
      <c r="M239" s="187" t="s">
        <v>20</v>
      </c>
      <c r="N239" s="186">
        <v>126975.64</v>
      </c>
      <c r="O239" s="194">
        <v>2.400258523033094E-3</v>
      </c>
      <c r="P239" s="188">
        <v>2</v>
      </c>
      <c r="Q239" s="194">
        <v>3.766478342749529E-3</v>
      </c>
      <c r="T239" s="187" t="s">
        <v>20</v>
      </c>
      <c r="U239" s="186">
        <v>502082.9</v>
      </c>
      <c r="V239" s="194">
        <v>1.0246278547433338E-2</v>
      </c>
      <c r="W239" s="188">
        <v>4</v>
      </c>
      <c r="X239" s="194">
        <v>8.1466395112016286E-3</v>
      </c>
      <c r="AB239" s="187" t="s">
        <v>20</v>
      </c>
      <c r="AC239" s="186">
        <v>528996.80000000005</v>
      </c>
      <c r="AD239" s="194">
        <v>1.131100686723391E-2</v>
      </c>
      <c r="AE239" s="188">
        <v>4</v>
      </c>
      <c r="AF239" s="194">
        <v>8.5836909871244635E-3</v>
      </c>
      <c r="AI239" s="187" t="s">
        <v>20</v>
      </c>
      <c r="AJ239" s="186">
        <v>353036.79999999999</v>
      </c>
      <c r="AK239" s="194">
        <v>7.9170467164042576E-3</v>
      </c>
      <c r="AL239" s="188">
        <v>3</v>
      </c>
      <c r="AM239" s="194">
        <v>6.7873303167420816E-3</v>
      </c>
      <c r="AP239" s="187" t="s">
        <v>20</v>
      </c>
      <c r="AQ239" s="186">
        <v>149643.75</v>
      </c>
      <c r="AR239" s="194">
        <v>3.5213365344517436E-3</v>
      </c>
      <c r="AS239" s="188">
        <v>1</v>
      </c>
      <c r="AT239" s="194">
        <v>2.3696682464454978E-3</v>
      </c>
      <c r="AV239" s="187" t="s">
        <v>20</v>
      </c>
      <c r="AW239" s="186">
        <v>0</v>
      </c>
      <c r="AX239" s="194">
        <v>0</v>
      </c>
      <c r="AY239" s="188">
        <v>0</v>
      </c>
      <c r="AZ239" s="194">
        <v>0</v>
      </c>
      <c r="BB239" s="187" t="s">
        <v>20</v>
      </c>
      <c r="BC239" s="186">
        <v>149543.75</v>
      </c>
      <c r="BD239" s="194">
        <v>4.0704828651442516E-3</v>
      </c>
      <c r="BE239" s="188">
        <v>1</v>
      </c>
      <c r="BF239" s="194">
        <v>2.7548209366391185E-3</v>
      </c>
      <c r="BH239" s="187" t="s">
        <v>20</v>
      </c>
      <c r="BI239" s="186">
        <v>0</v>
      </c>
      <c r="BJ239" s="194">
        <v>0</v>
      </c>
      <c r="BK239" s="188">
        <v>0</v>
      </c>
      <c r="BL239" s="194">
        <v>0</v>
      </c>
      <c r="BN239" s="187" t="s">
        <v>20</v>
      </c>
      <c r="BO239" s="186">
        <v>413266.5</v>
      </c>
      <c r="BP239" s="194">
        <v>1.3115529368148273E-2</v>
      </c>
      <c r="BQ239" s="188">
        <v>3</v>
      </c>
      <c r="BR239" s="194">
        <v>9.6774193548387101E-3</v>
      </c>
      <c r="BT239" s="187" t="s">
        <v>20</v>
      </c>
      <c r="BU239" s="186">
        <v>347335.1</v>
      </c>
      <c r="BV239" s="194">
        <v>1.2223538512316043E-2</v>
      </c>
      <c r="BW239" s="188">
        <v>3</v>
      </c>
      <c r="BX239" s="194">
        <v>1.0869565217391304E-2</v>
      </c>
      <c r="BZ239" s="187" t="s">
        <v>20</v>
      </c>
      <c r="CA239" s="186">
        <v>46065.599999999999</v>
      </c>
      <c r="CB239" s="194">
        <v>1.728813548635702E-3</v>
      </c>
      <c r="CC239" s="188">
        <v>1</v>
      </c>
      <c r="CD239" s="194">
        <v>3.937007874015748E-3</v>
      </c>
      <c r="CF239" s="187" t="s">
        <v>20</v>
      </c>
      <c r="CG239" s="186">
        <v>251424.58</v>
      </c>
      <c r="CH239" s="194">
        <v>1.0930843165035436E-2</v>
      </c>
      <c r="CI239" s="188">
        <v>3</v>
      </c>
      <c r="CJ239" s="194">
        <v>1.3333333333333334E-2</v>
      </c>
      <c r="CL239" s="187" t="s">
        <v>20</v>
      </c>
      <c r="CM239" s="186">
        <v>46065.599999999999</v>
      </c>
      <c r="CN239" s="194">
        <v>2.1577460015966203E-3</v>
      </c>
      <c r="CO239" s="188">
        <v>1</v>
      </c>
      <c r="CP239" s="194">
        <v>4.7619047619047623E-3</v>
      </c>
      <c r="CR239" s="187" t="s">
        <v>20</v>
      </c>
      <c r="CS239" s="186">
        <v>539926.5</v>
      </c>
      <c r="CT239" s="194">
        <v>2.7046497158286279E-2</v>
      </c>
      <c r="CU239" s="188">
        <v>5</v>
      </c>
      <c r="CV239" s="194">
        <v>2.5000000000000001E-2</v>
      </c>
      <c r="CX239" s="187" t="s">
        <v>20</v>
      </c>
      <c r="CY239" s="186">
        <v>481861.01</v>
      </c>
      <c r="CZ239" s="194">
        <v>2.5336794055429962E-2</v>
      </c>
      <c r="DA239" s="188">
        <v>4</v>
      </c>
      <c r="DB239" s="194">
        <v>2.1164021164021163E-2</v>
      </c>
      <c r="DD239" s="187" t="s">
        <v>20</v>
      </c>
      <c r="DE239" s="186">
        <v>124921.5</v>
      </c>
      <c r="DF239" s="194">
        <v>6.7638504874065692E-3</v>
      </c>
      <c r="DG239" s="188">
        <v>1</v>
      </c>
      <c r="DH239" s="194">
        <v>5.4644808743169399E-3</v>
      </c>
      <c r="DJ239" s="187" t="s">
        <v>20</v>
      </c>
      <c r="DK239" s="186">
        <v>124921.5</v>
      </c>
      <c r="DL239" s="194">
        <v>6.8277756527227998E-3</v>
      </c>
      <c r="DM239" s="188">
        <v>1</v>
      </c>
      <c r="DN239" s="194">
        <v>5.4945054945054949E-3</v>
      </c>
      <c r="DP239" s="187" t="s">
        <v>20</v>
      </c>
      <c r="DQ239" s="186">
        <v>0</v>
      </c>
      <c r="DR239" s="194">
        <v>0</v>
      </c>
      <c r="DS239" s="188">
        <v>0</v>
      </c>
      <c r="DT239" s="194">
        <v>0</v>
      </c>
      <c r="DV239" s="187" t="s">
        <v>20</v>
      </c>
      <c r="DW239" s="186">
        <v>0</v>
      </c>
      <c r="DX239" s="194">
        <v>0</v>
      </c>
      <c r="DY239" s="188">
        <v>0</v>
      </c>
      <c r="DZ239" s="194">
        <v>0</v>
      </c>
      <c r="EB239" s="187" t="s">
        <v>20</v>
      </c>
      <c r="EC239" s="186">
        <v>394114.16</v>
      </c>
      <c r="ED239" s="194">
        <v>2.2022965276277003E-2</v>
      </c>
      <c r="EE239" s="188">
        <v>4</v>
      </c>
      <c r="EF239" s="194">
        <v>2.2099447513812154E-2</v>
      </c>
      <c r="EH239" s="187" t="s">
        <v>20</v>
      </c>
      <c r="EI239" s="186">
        <v>0</v>
      </c>
      <c r="EJ239" s="194">
        <v>0</v>
      </c>
      <c r="EK239" s="188">
        <v>0</v>
      </c>
      <c r="EL239" s="194">
        <v>0</v>
      </c>
      <c r="EN239" s="187" t="s">
        <v>20</v>
      </c>
      <c r="EO239" s="186">
        <v>0</v>
      </c>
      <c r="EP239" s="194">
        <v>0</v>
      </c>
      <c r="EQ239" s="188">
        <v>0</v>
      </c>
      <c r="ER239" s="194">
        <v>0</v>
      </c>
      <c r="ET239" s="187" t="s">
        <v>20</v>
      </c>
      <c r="EU239" s="186">
        <v>0</v>
      </c>
      <c r="EV239" s="194">
        <v>0</v>
      </c>
      <c r="EW239" s="188">
        <v>0</v>
      </c>
      <c r="EX239" s="194">
        <v>0</v>
      </c>
      <c r="EZ239" s="187" t="s">
        <v>20</v>
      </c>
      <c r="FA239" s="186">
        <v>0</v>
      </c>
      <c r="FB239" s="194">
        <v>0</v>
      </c>
      <c r="FC239" s="188">
        <v>0</v>
      </c>
      <c r="FD239" s="194">
        <v>0</v>
      </c>
      <c r="FF239" s="187" t="s">
        <v>20</v>
      </c>
      <c r="FG239" s="186">
        <v>115934.9</v>
      </c>
      <c r="FH239" s="194">
        <v>6.7945524023280534E-3</v>
      </c>
      <c r="FI239" s="188">
        <v>1</v>
      </c>
      <c r="FJ239" s="194">
        <v>5.7142857142857143E-3</v>
      </c>
      <c r="FL239" s="187" t="s">
        <v>20</v>
      </c>
      <c r="FM239" s="186">
        <v>115934.9</v>
      </c>
      <c r="FN239" s="194">
        <v>6.9052614084155065E-3</v>
      </c>
      <c r="FO239" s="188">
        <v>1</v>
      </c>
      <c r="FP239" s="194">
        <v>5.7803468208092483E-3</v>
      </c>
      <c r="FR239" s="187" t="s">
        <v>20</v>
      </c>
      <c r="FS239" s="186">
        <v>0</v>
      </c>
      <c r="FT239" s="194">
        <v>0</v>
      </c>
      <c r="FU239" s="188">
        <v>0</v>
      </c>
      <c r="FV239" s="194">
        <v>0</v>
      </c>
      <c r="FX239" s="187" t="s">
        <v>20</v>
      </c>
      <c r="FY239" s="186">
        <v>0</v>
      </c>
      <c r="FZ239" s="194">
        <v>0</v>
      </c>
      <c r="GA239" s="188">
        <v>0</v>
      </c>
      <c r="GB239" s="194">
        <v>0</v>
      </c>
      <c r="GD239" s="187" t="s">
        <v>20</v>
      </c>
      <c r="GE239" s="186">
        <v>0</v>
      </c>
      <c r="GF239" s="194">
        <v>0</v>
      </c>
      <c r="GG239" s="188">
        <v>0</v>
      </c>
      <c r="GH239" s="194">
        <v>0</v>
      </c>
      <c r="GJ239" s="187" t="s">
        <v>20</v>
      </c>
      <c r="GK239" s="186">
        <v>0</v>
      </c>
      <c r="GL239" s="194">
        <v>0</v>
      </c>
      <c r="GM239" s="188">
        <v>0</v>
      </c>
      <c r="GN239" s="194">
        <v>0</v>
      </c>
      <c r="GP239" s="187" t="s">
        <v>20</v>
      </c>
      <c r="GQ239" s="186">
        <v>0</v>
      </c>
      <c r="GR239" s="194">
        <v>0</v>
      </c>
      <c r="GS239" s="188">
        <v>0</v>
      </c>
      <c r="GT239" s="194">
        <v>0</v>
      </c>
      <c r="GV239" s="187" t="s">
        <v>20</v>
      </c>
      <c r="GW239" s="186">
        <v>99027.5</v>
      </c>
      <c r="GX239" s="194">
        <v>6.2714465112799758E-3</v>
      </c>
      <c r="GY239" s="188">
        <v>1</v>
      </c>
      <c r="GZ239" s="194">
        <v>6.1349693251533744E-3</v>
      </c>
      <c r="HB239" s="187" t="s">
        <v>20</v>
      </c>
      <c r="HC239" s="186">
        <v>158458.9</v>
      </c>
      <c r="HD239" s="194">
        <v>1.0317504449654893E-2</v>
      </c>
      <c r="HE239" s="188">
        <v>2</v>
      </c>
      <c r="HF239" s="194">
        <v>1.2738853503184714E-2</v>
      </c>
      <c r="HH239" s="187" t="s">
        <v>20</v>
      </c>
      <c r="HI239" s="186">
        <v>0</v>
      </c>
      <c r="HJ239" s="194">
        <v>0</v>
      </c>
      <c r="HK239" s="188">
        <v>0</v>
      </c>
      <c r="HL239" s="194">
        <v>0</v>
      </c>
      <c r="HN239" s="187" t="s">
        <v>20</v>
      </c>
      <c r="HO239" s="186">
        <v>0</v>
      </c>
      <c r="HP239" s="194">
        <v>0</v>
      </c>
      <c r="HQ239" s="188">
        <v>0</v>
      </c>
      <c r="HR239" s="194">
        <v>0</v>
      </c>
      <c r="HT239" s="187" t="s">
        <v>20</v>
      </c>
      <c r="HU239" s="186">
        <v>0</v>
      </c>
      <c r="HV239" s="194">
        <v>0</v>
      </c>
      <c r="HW239" s="188">
        <v>0</v>
      </c>
      <c r="HX239" s="194">
        <v>0</v>
      </c>
      <c r="HZ239" s="187" t="s">
        <v>20</v>
      </c>
      <c r="IA239" s="186">
        <v>0</v>
      </c>
      <c r="IB239" s="194">
        <v>0</v>
      </c>
      <c r="IC239" s="188">
        <v>0</v>
      </c>
      <c r="ID239" s="194">
        <v>0</v>
      </c>
      <c r="IF239" s="187" t="s">
        <v>20</v>
      </c>
      <c r="IG239" s="186">
        <v>0</v>
      </c>
      <c r="IH239" s="194">
        <v>0</v>
      </c>
      <c r="II239" s="188">
        <v>0</v>
      </c>
      <c r="IJ239" s="194">
        <v>0</v>
      </c>
      <c r="IM239" s="187" t="s">
        <v>20</v>
      </c>
      <c r="IN239" s="186">
        <v>0</v>
      </c>
      <c r="IO239" s="194">
        <v>0</v>
      </c>
      <c r="IP239" s="188">
        <v>0</v>
      </c>
      <c r="IQ239" s="194">
        <v>0</v>
      </c>
      <c r="IT239" s="187" t="s">
        <v>20</v>
      </c>
      <c r="IU239" s="186">
        <v>0</v>
      </c>
      <c r="IV239" s="194">
        <v>0</v>
      </c>
      <c r="IW239" s="188">
        <v>0</v>
      </c>
      <c r="IX239" s="194">
        <v>0</v>
      </c>
      <c r="JA239" s="187" t="s">
        <v>20</v>
      </c>
      <c r="JB239" s="186">
        <v>0</v>
      </c>
      <c r="JC239" s="194">
        <v>0</v>
      </c>
      <c r="JD239" s="188">
        <v>0</v>
      </c>
      <c r="JE239" s="194">
        <v>0</v>
      </c>
      <c r="JH239" s="187" t="s">
        <v>20</v>
      </c>
      <c r="JI239" s="186">
        <v>0</v>
      </c>
      <c r="JJ239" s="194">
        <v>0</v>
      </c>
      <c r="JK239" s="188">
        <v>0</v>
      </c>
      <c r="JL239" s="194">
        <v>0</v>
      </c>
      <c r="JN239" s="187" t="s">
        <v>20</v>
      </c>
      <c r="JO239" s="186">
        <v>0</v>
      </c>
      <c r="JP239" s="194">
        <v>0</v>
      </c>
      <c r="JQ239" s="188">
        <v>0</v>
      </c>
      <c r="JR239" s="194">
        <v>0</v>
      </c>
      <c r="JT239" s="187" t="s">
        <v>20</v>
      </c>
      <c r="JU239" s="186">
        <v>0</v>
      </c>
      <c r="JV239" s="194">
        <v>0</v>
      </c>
      <c r="JW239" s="188">
        <v>0</v>
      </c>
      <c r="JX239" s="194">
        <v>0</v>
      </c>
      <c r="JZ239" s="187" t="s">
        <v>20</v>
      </c>
      <c r="KA239" s="186">
        <v>0</v>
      </c>
      <c r="KB239" s="194">
        <v>0</v>
      </c>
      <c r="KC239" s="188">
        <v>0</v>
      </c>
      <c r="KD239" s="194">
        <v>0</v>
      </c>
      <c r="KF239" s="187" t="s">
        <v>20</v>
      </c>
      <c r="KG239" s="186">
        <v>0</v>
      </c>
      <c r="KH239" s="194">
        <v>0</v>
      </c>
      <c r="KI239" s="188">
        <v>0</v>
      </c>
      <c r="KJ239" s="194">
        <v>0</v>
      </c>
      <c r="KL239" s="187" t="s">
        <v>20</v>
      </c>
      <c r="KM239" s="186">
        <v>0</v>
      </c>
      <c r="KN239" s="194">
        <v>0</v>
      </c>
      <c r="KO239" s="188">
        <v>0</v>
      </c>
      <c r="KP239" s="194">
        <v>0</v>
      </c>
      <c r="KR239" s="187" t="s">
        <v>20</v>
      </c>
      <c r="KS239" s="186">
        <v>0</v>
      </c>
      <c r="KT239" s="194">
        <v>0</v>
      </c>
      <c r="KU239" s="188">
        <v>0</v>
      </c>
      <c r="KV239" s="194">
        <v>0</v>
      </c>
      <c r="KX239" s="187" t="s">
        <v>20</v>
      </c>
      <c r="KY239" s="186">
        <v>0</v>
      </c>
      <c r="KZ239" s="194">
        <v>0</v>
      </c>
      <c r="LA239" s="188">
        <v>0</v>
      </c>
      <c r="LB239" s="194">
        <v>0</v>
      </c>
      <c r="LD239" s="187" t="s">
        <v>20</v>
      </c>
      <c r="LE239" s="186">
        <v>0</v>
      </c>
      <c r="LF239" s="194">
        <v>0</v>
      </c>
      <c r="LG239" s="188">
        <v>0</v>
      </c>
      <c r="LH239" s="194">
        <v>0</v>
      </c>
    </row>
    <row r="240" spans="1:320" ht="17.399999999999999" x14ac:dyDescent="0.3">
      <c r="A240" s="187" t="s">
        <v>21</v>
      </c>
      <c r="B240" s="186">
        <v>450595</v>
      </c>
      <c r="C240" s="194">
        <v>8.25885085041877E-3</v>
      </c>
      <c r="D240" s="188">
        <v>1</v>
      </c>
      <c r="E240" s="194">
        <v>1.8148820326678765E-3</v>
      </c>
      <c r="G240" s="187" t="s">
        <v>21</v>
      </c>
      <c r="H240" s="186">
        <v>0</v>
      </c>
      <c r="I240" s="194">
        <v>0</v>
      </c>
      <c r="J240" s="188">
        <v>0</v>
      </c>
      <c r="K240" s="194">
        <v>0</v>
      </c>
      <c r="M240" s="187" t="s">
        <v>21</v>
      </c>
      <c r="N240" s="186">
        <v>168999.71</v>
      </c>
      <c r="O240" s="194">
        <v>3.1946520948240241E-3</v>
      </c>
      <c r="P240" s="188">
        <v>1</v>
      </c>
      <c r="Q240" s="194">
        <v>1.8832391713747645E-3</v>
      </c>
      <c r="T240" s="187" t="s">
        <v>21</v>
      </c>
      <c r="U240" s="186">
        <v>0</v>
      </c>
      <c r="V240" s="194">
        <v>0</v>
      </c>
      <c r="W240" s="188">
        <v>0</v>
      </c>
      <c r="X240" s="194">
        <v>0</v>
      </c>
      <c r="AB240" s="187" t="s">
        <v>21</v>
      </c>
      <c r="AC240" s="186">
        <v>0</v>
      </c>
      <c r="AD240" s="194">
        <v>0</v>
      </c>
      <c r="AE240" s="188">
        <v>0</v>
      </c>
      <c r="AF240" s="194">
        <v>0</v>
      </c>
      <c r="AI240" s="187" t="s">
        <v>21</v>
      </c>
      <c r="AJ240" s="186">
        <v>159240.5</v>
      </c>
      <c r="AK240" s="194">
        <v>3.5710568349916275E-3</v>
      </c>
      <c r="AL240" s="188">
        <v>1</v>
      </c>
      <c r="AM240" s="194">
        <v>2.2624434389140274E-3</v>
      </c>
      <c r="AP240" s="187" t="s">
        <v>21</v>
      </c>
      <c r="AQ240" s="186">
        <v>0</v>
      </c>
      <c r="AR240" s="194">
        <v>0</v>
      </c>
      <c r="AS240" s="188">
        <v>0</v>
      </c>
      <c r="AT240" s="194">
        <v>0</v>
      </c>
      <c r="AV240" s="187" t="s">
        <v>21</v>
      </c>
      <c r="AW240" s="186">
        <v>149543.75</v>
      </c>
      <c r="AX240" s="194">
        <v>3.8210649917094063E-3</v>
      </c>
      <c r="AY240" s="188">
        <v>1</v>
      </c>
      <c r="AZ240" s="194">
        <v>2.5906735751295338E-3</v>
      </c>
      <c r="BB240" s="187" t="s">
        <v>21</v>
      </c>
      <c r="BC240" s="186">
        <v>0</v>
      </c>
      <c r="BD240" s="194">
        <v>0</v>
      </c>
      <c r="BE240" s="188">
        <v>0</v>
      </c>
      <c r="BF240" s="194">
        <v>0</v>
      </c>
      <c r="BH240" s="187" t="s">
        <v>21</v>
      </c>
      <c r="BI240" s="186">
        <v>0</v>
      </c>
      <c r="BJ240" s="194">
        <v>0</v>
      </c>
      <c r="BK240" s="188">
        <v>0</v>
      </c>
      <c r="BL240" s="194">
        <v>0</v>
      </c>
      <c r="BN240" s="187" t="s">
        <v>21</v>
      </c>
      <c r="BO240" s="186">
        <v>40303.82</v>
      </c>
      <c r="BP240" s="194">
        <v>1.2790921472187117E-3</v>
      </c>
      <c r="BQ240" s="188">
        <v>1</v>
      </c>
      <c r="BR240" s="194">
        <v>3.2258064516129032E-3</v>
      </c>
      <c r="BT240" s="187" t="s">
        <v>21</v>
      </c>
      <c r="BU240" s="186">
        <v>0</v>
      </c>
      <c r="BV240" s="194">
        <v>0</v>
      </c>
      <c r="BW240" s="188">
        <v>0</v>
      </c>
      <c r="BX240" s="194">
        <v>0</v>
      </c>
      <c r="BZ240" s="187" t="s">
        <v>21</v>
      </c>
      <c r="CA240" s="186">
        <v>39796.46</v>
      </c>
      <c r="CB240" s="194">
        <v>1.4935365920717145E-3</v>
      </c>
      <c r="CC240" s="188">
        <v>1</v>
      </c>
      <c r="CD240" s="194">
        <v>3.937007874015748E-3</v>
      </c>
      <c r="CF240" s="187" t="s">
        <v>21</v>
      </c>
      <c r="CG240" s="186">
        <v>0</v>
      </c>
      <c r="CH240" s="194">
        <v>0</v>
      </c>
      <c r="CI240" s="188">
        <v>0</v>
      </c>
      <c r="CJ240" s="194">
        <v>0</v>
      </c>
      <c r="CL240" s="187" t="s">
        <v>21</v>
      </c>
      <c r="CM240" s="186">
        <v>38730.17</v>
      </c>
      <c r="CN240" s="194">
        <v>1.8141491581279169E-3</v>
      </c>
      <c r="CO240" s="188">
        <v>1</v>
      </c>
      <c r="CP240" s="194">
        <v>4.7619047619047623E-3</v>
      </c>
      <c r="CR240" s="187" t="s">
        <v>21</v>
      </c>
      <c r="CS240" s="186">
        <v>0</v>
      </c>
      <c r="CT240" s="194">
        <v>0</v>
      </c>
      <c r="CU240" s="188">
        <v>0</v>
      </c>
      <c r="CV240" s="194">
        <v>0</v>
      </c>
      <c r="CX240" s="187" t="s">
        <v>21</v>
      </c>
      <c r="CY240" s="186">
        <v>0</v>
      </c>
      <c r="CZ240" s="194">
        <v>0</v>
      </c>
      <c r="DA240" s="188">
        <v>0</v>
      </c>
      <c r="DB240" s="194">
        <v>0</v>
      </c>
      <c r="DD240" s="187" t="s">
        <v>21</v>
      </c>
      <c r="DE240" s="186">
        <v>0</v>
      </c>
      <c r="DF240" s="194">
        <v>0</v>
      </c>
      <c r="DG240" s="188">
        <v>0</v>
      </c>
      <c r="DH240" s="194">
        <v>0</v>
      </c>
      <c r="DJ240" s="187" t="s">
        <v>21</v>
      </c>
      <c r="DK240" s="186">
        <v>0</v>
      </c>
      <c r="DL240" s="194">
        <v>0</v>
      </c>
      <c r="DM240" s="188">
        <v>0</v>
      </c>
      <c r="DN240" s="194">
        <v>0</v>
      </c>
      <c r="DP240" s="187" t="s">
        <v>21</v>
      </c>
      <c r="DQ240" s="186">
        <v>0</v>
      </c>
      <c r="DR240" s="194">
        <v>0</v>
      </c>
      <c r="DS240" s="188">
        <v>0</v>
      </c>
      <c r="DT240" s="194">
        <v>0</v>
      </c>
      <c r="DV240" s="187" t="s">
        <v>21</v>
      </c>
      <c r="DW240" s="186">
        <v>0</v>
      </c>
      <c r="DX240" s="194">
        <v>0</v>
      </c>
      <c r="DY240" s="188">
        <v>0</v>
      </c>
      <c r="DZ240" s="194">
        <v>0</v>
      </c>
      <c r="EB240" s="187" t="s">
        <v>21</v>
      </c>
      <c r="EC240" s="186">
        <v>0</v>
      </c>
      <c r="ED240" s="194">
        <v>0</v>
      </c>
      <c r="EE240" s="188">
        <v>0</v>
      </c>
      <c r="EF240" s="194">
        <v>0</v>
      </c>
      <c r="EH240" s="187" t="s">
        <v>21</v>
      </c>
      <c r="EI240" s="186">
        <v>0</v>
      </c>
      <c r="EJ240" s="194">
        <v>0</v>
      </c>
      <c r="EK240" s="188">
        <v>0</v>
      </c>
      <c r="EL240" s="194">
        <v>0</v>
      </c>
      <c r="EN240" s="187" t="s">
        <v>21</v>
      </c>
      <c r="EO240" s="186">
        <v>0</v>
      </c>
      <c r="EP240" s="194">
        <v>0</v>
      </c>
      <c r="EQ240" s="188">
        <v>0</v>
      </c>
      <c r="ER240" s="194">
        <v>0</v>
      </c>
      <c r="ET240" s="187" t="s">
        <v>21</v>
      </c>
      <c r="EU240" s="186">
        <v>0</v>
      </c>
      <c r="EV240" s="194">
        <v>0</v>
      </c>
      <c r="EW240" s="188">
        <v>0</v>
      </c>
      <c r="EX240" s="194">
        <v>0</v>
      </c>
      <c r="EZ240" s="187" t="s">
        <v>21</v>
      </c>
      <c r="FA240" s="186">
        <v>0</v>
      </c>
      <c r="FB240" s="194">
        <v>0</v>
      </c>
      <c r="FC240" s="188">
        <v>0</v>
      </c>
      <c r="FD240" s="194">
        <v>0</v>
      </c>
      <c r="FF240" s="187" t="s">
        <v>21</v>
      </c>
      <c r="FG240" s="186">
        <v>0</v>
      </c>
      <c r="FH240" s="194">
        <v>0</v>
      </c>
      <c r="FI240" s="188">
        <v>0</v>
      </c>
      <c r="FJ240" s="194">
        <v>0</v>
      </c>
      <c r="FL240" s="187" t="s">
        <v>21</v>
      </c>
      <c r="FM240" s="186">
        <v>0</v>
      </c>
      <c r="FN240" s="194">
        <v>0</v>
      </c>
      <c r="FO240" s="188">
        <v>0</v>
      </c>
      <c r="FP240" s="194">
        <v>0</v>
      </c>
      <c r="FR240" s="187" t="s">
        <v>21</v>
      </c>
      <c r="FS240" s="186">
        <v>0</v>
      </c>
      <c r="FT240" s="194">
        <v>0</v>
      </c>
      <c r="FU240" s="188">
        <v>0</v>
      </c>
      <c r="FV240" s="194">
        <v>0</v>
      </c>
      <c r="FX240" s="187" t="s">
        <v>21</v>
      </c>
      <c r="FY240" s="186">
        <v>0</v>
      </c>
      <c r="FZ240" s="194">
        <v>0</v>
      </c>
      <c r="GA240" s="188">
        <v>0</v>
      </c>
      <c r="GB240" s="194">
        <v>0</v>
      </c>
      <c r="GD240" s="187" t="s">
        <v>21</v>
      </c>
      <c r="GE240" s="186">
        <v>0</v>
      </c>
      <c r="GF240" s="194">
        <v>0</v>
      </c>
      <c r="GG240" s="188">
        <v>0</v>
      </c>
      <c r="GH240" s="194">
        <v>0</v>
      </c>
      <c r="GJ240" s="187" t="s">
        <v>21</v>
      </c>
      <c r="GK240" s="186">
        <v>0</v>
      </c>
      <c r="GL240" s="194">
        <v>0</v>
      </c>
      <c r="GM240" s="188">
        <v>0</v>
      </c>
      <c r="GN240" s="194">
        <v>0</v>
      </c>
      <c r="GP240" s="187" t="s">
        <v>21</v>
      </c>
      <c r="GQ240" s="186">
        <v>0</v>
      </c>
      <c r="GR240" s="194">
        <v>0</v>
      </c>
      <c r="GS240" s="188">
        <v>0</v>
      </c>
      <c r="GT240" s="194">
        <v>0</v>
      </c>
      <c r="GV240" s="187" t="s">
        <v>21</v>
      </c>
      <c r="GW240" s="186">
        <v>0</v>
      </c>
      <c r="GX240" s="194">
        <v>0</v>
      </c>
      <c r="GY240" s="188">
        <v>0</v>
      </c>
      <c r="GZ240" s="194">
        <v>0</v>
      </c>
      <c r="HB240" s="187" t="s">
        <v>21</v>
      </c>
      <c r="HC240" s="186">
        <v>0</v>
      </c>
      <c r="HD240" s="194">
        <v>0</v>
      </c>
      <c r="HE240" s="188">
        <v>0</v>
      </c>
      <c r="HF240" s="194">
        <v>0</v>
      </c>
      <c r="HH240" s="187" t="s">
        <v>21</v>
      </c>
      <c r="HI240" s="186">
        <v>0</v>
      </c>
      <c r="HJ240" s="194">
        <v>0</v>
      </c>
      <c r="HK240" s="188">
        <v>0</v>
      </c>
      <c r="HL240" s="194">
        <v>0</v>
      </c>
      <c r="HN240" s="187" t="s">
        <v>21</v>
      </c>
      <c r="HO240" s="186">
        <v>0</v>
      </c>
      <c r="HP240" s="194">
        <v>0</v>
      </c>
      <c r="HQ240" s="188">
        <v>0</v>
      </c>
      <c r="HR240" s="194">
        <v>0</v>
      </c>
      <c r="HT240" s="187" t="s">
        <v>21</v>
      </c>
      <c r="HU240" s="186">
        <v>0</v>
      </c>
      <c r="HV240" s="194">
        <v>0</v>
      </c>
      <c r="HW240" s="188">
        <v>0</v>
      </c>
      <c r="HX240" s="194">
        <v>0</v>
      </c>
      <c r="HZ240" s="187" t="s">
        <v>21</v>
      </c>
      <c r="IA240" s="186">
        <v>0</v>
      </c>
      <c r="IB240" s="194">
        <v>0</v>
      </c>
      <c r="IC240" s="188">
        <v>0</v>
      </c>
      <c r="ID240" s="194">
        <v>0</v>
      </c>
      <c r="IF240" s="187" t="s">
        <v>21</v>
      </c>
      <c r="IG240" s="186">
        <v>0</v>
      </c>
      <c r="IH240" s="194">
        <v>0</v>
      </c>
      <c r="II240" s="188">
        <v>0</v>
      </c>
      <c r="IJ240" s="194">
        <v>0</v>
      </c>
      <c r="IM240" s="187" t="s">
        <v>21</v>
      </c>
      <c r="IN240" s="186">
        <v>0</v>
      </c>
      <c r="IO240" s="194">
        <v>0</v>
      </c>
      <c r="IP240" s="188">
        <v>0</v>
      </c>
      <c r="IQ240" s="194">
        <v>0</v>
      </c>
      <c r="IT240" s="187" t="s">
        <v>21</v>
      </c>
      <c r="IU240" s="186">
        <v>0</v>
      </c>
      <c r="IV240" s="194">
        <v>0</v>
      </c>
      <c r="IW240" s="188">
        <v>0</v>
      </c>
      <c r="IX240" s="194">
        <v>0</v>
      </c>
      <c r="JA240" s="187" t="s">
        <v>21</v>
      </c>
      <c r="JB240" s="186">
        <v>0</v>
      </c>
      <c r="JC240" s="194">
        <v>0</v>
      </c>
      <c r="JD240" s="188">
        <v>0</v>
      </c>
      <c r="JE240" s="194">
        <v>0</v>
      </c>
      <c r="JH240" s="187" t="s">
        <v>21</v>
      </c>
      <c r="JI240" s="186">
        <v>0</v>
      </c>
      <c r="JJ240" s="194">
        <v>0</v>
      </c>
      <c r="JK240" s="188">
        <v>0</v>
      </c>
      <c r="JL240" s="194">
        <v>0</v>
      </c>
      <c r="JN240" s="187" t="s">
        <v>21</v>
      </c>
      <c r="JO240" s="186">
        <v>0</v>
      </c>
      <c r="JP240" s="194">
        <v>0</v>
      </c>
      <c r="JQ240" s="188">
        <v>0</v>
      </c>
      <c r="JR240" s="194">
        <v>0</v>
      </c>
      <c r="JT240" s="187" t="s">
        <v>21</v>
      </c>
      <c r="JU240" s="186">
        <v>0</v>
      </c>
      <c r="JV240" s="194">
        <v>0</v>
      </c>
      <c r="JW240" s="188">
        <v>0</v>
      </c>
      <c r="JX240" s="194">
        <v>0</v>
      </c>
      <c r="JZ240" s="187" t="s">
        <v>21</v>
      </c>
      <c r="KA240" s="186">
        <v>0</v>
      </c>
      <c r="KB240" s="194">
        <v>0</v>
      </c>
      <c r="KC240" s="188">
        <v>0</v>
      </c>
      <c r="KD240" s="194">
        <v>0</v>
      </c>
      <c r="KF240" s="187" t="s">
        <v>21</v>
      </c>
      <c r="KG240" s="186">
        <v>0</v>
      </c>
      <c r="KH240" s="194">
        <v>0</v>
      </c>
      <c r="KI240" s="188">
        <v>0</v>
      </c>
      <c r="KJ240" s="194">
        <v>0</v>
      </c>
      <c r="KL240" s="187" t="s">
        <v>21</v>
      </c>
      <c r="KM240" s="186">
        <v>0</v>
      </c>
      <c r="KN240" s="194">
        <v>0</v>
      </c>
      <c r="KO240" s="188">
        <v>0</v>
      </c>
      <c r="KP240" s="194">
        <v>0</v>
      </c>
      <c r="KR240" s="187" t="s">
        <v>21</v>
      </c>
      <c r="KS240" s="186">
        <v>0</v>
      </c>
      <c r="KT240" s="194">
        <v>0</v>
      </c>
      <c r="KU240" s="188">
        <v>0</v>
      </c>
      <c r="KV240" s="194">
        <v>0</v>
      </c>
      <c r="KX240" s="187" t="s">
        <v>21</v>
      </c>
      <c r="KY240" s="186">
        <v>0</v>
      </c>
      <c r="KZ240" s="194">
        <v>0</v>
      </c>
      <c r="LA240" s="188">
        <v>0</v>
      </c>
      <c r="LB240" s="194">
        <v>0</v>
      </c>
      <c r="LD240" s="187" t="s">
        <v>21</v>
      </c>
      <c r="LE240" s="186">
        <v>0</v>
      </c>
      <c r="LF240" s="194">
        <v>0</v>
      </c>
      <c r="LG240" s="188">
        <v>0</v>
      </c>
      <c r="LH240" s="194">
        <v>0</v>
      </c>
    </row>
    <row r="241" spans="1:320" ht="17.399999999999999" x14ac:dyDescent="0.3">
      <c r="A241" s="187" t="s">
        <v>22</v>
      </c>
      <c r="B241" s="186">
        <v>0</v>
      </c>
      <c r="C241" s="194">
        <v>0</v>
      </c>
      <c r="D241" s="188">
        <v>0</v>
      </c>
      <c r="E241" s="194">
        <v>0</v>
      </c>
      <c r="G241" s="187" t="s">
        <v>22</v>
      </c>
      <c r="H241" s="186">
        <v>0</v>
      </c>
      <c r="I241" s="194">
        <v>0</v>
      </c>
      <c r="J241" s="188">
        <v>0</v>
      </c>
      <c r="K241" s="194">
        <v>0</v>
      </c>
      <c r="M241" s="187" t="s">
        <v>22</v>
      </c>
      <c r="N241" s="186">
        <v>0</v>
      </c>
      <c r="O241" s="194">
        <v>0</v>
      </c>
      <c r="P241" s="188">
        <v>0</v>
      </c>
      <c r="Q241" s="194">
        <v>0</v>
      </c>
      <c r="T241" s="187" t="s">
        <v>22</v>
      </c>
      <c r="U241" s="186">
        <v>0</v>
      </c>
      <c r="V241" s="194">
        <v>0</v>
      </c>
      <c r="W241" s="188">
        <v>0</v>
      </c>
      <c r="X241" s="194">
        <v>0</v>
      </c>
      <c r="AB241" s="187" t="s">
        <v>22</v>
      </c>
      <c r="AC241" s="186">
        <v>0</v>
      </c>
      <c r="AD241" s="194">
        <v>0</v>
      </c>
      <c r="AE241" s="188">
        <v>0</v>
      </c>
      <c r="AF241" s="194">
        <v>0</v>
      </c>
      <c r="AI241" s="187" t="s">
        <v>22</v>
      </c>
      <c r="AJ241" s="186">
        <v>0</v>
      </c>
      <c r="AK241" s="194">
        <v>0</v>
      </c>
      <c r="AL241" s="188">
        <v>0</v>
      </c>
      <c r="AM241" s="194">
        <v>0</v>
      </c>
      <c r="AP241" s="187" t="s">
        <v>22</v>
      </c>
      <c r="AQ241" s="186">
        <v>0</v>
      </c>
      <c r="AR241" s="194">
        <v>0</v>
      </c>
      <c r="AS241" s="188">
        <v>0</v>
      </c>
      <c r="AT241" s="194">
        <v>0</v>
      </c>
      <c r="AV241" s="187" t="s">
        <v>22</v>
      </c>
      <c r="AW241" s="186">
        <v>124532.5</v>
      </c>
      <c r="AX241" s="194">
        <v>3.18199039465074E-3</v>
      </c>
      <c r="AY241" s="188">
        <v>1</v>
      </c>
      <c r="AZ241" s="194">
        <v>2.5906735751295338E-3</v>
      </c>
      <c r="BB241" s="187" t="s">
        <v>22</v>
      </c>
      <c r="BC241" s="186">
        <v>0</v>
      </c>
      <c r="BD241" s="194">
        <v>0</v>
      </c>
      <c r="BE241" s="188">
        <v>0</v>
      </c>
      <c r="BF241" s="194">
        <v>0</v>
      </c>
      <c r="BH241" s="187" t="s">
        <v>22</v>
      </c>
      <c r="BI241" s="186">
        <v>0</v>
      </c>
      <c r="BJ241" s="194">
        <v>0</v>
      </c>
      <c r="BK241" s="188">
        <v>0</v>
      </c>
      <c r="BL241" s="194">
        <v>0</v>
      </c>
      <c r="BN241" s="187" t="s">
        <v>22</v>
      </c>
      <c r="BO241" s="186">
        <v>0</v>
      </c>
      <c r="BP241" s="194">
        <v>0</v>
      </c>
      <c r="BQ241" s="188">
        <v>0</v>
      </c>
      <c r="BR241" s="194">
        <v>0</v>
      </c>
      <c r="BT241" s="187" t="s">
        <v>22</v>
      </c>
      <c r="BU241" s="186">
        <v>0</v>
      </c>
      <c r="BV241" s="194">
        <v>0</v>
      </c>
      <c r="BW241" s="188">
        <v>0</v>
      </c>
      <c r="BX241" s="194">
        <v>0</v>
      </c>
      <c r="BZ241" s="187" t="s">
        <v>22</v>
      </c>
      <c r="CA241" s="186">
        <v>0</v>
      </c>
      <c r="CB241" s="194">
        <v>0</v>
      </c>
      <c r="CC241" s="188">
        <v>0</v>
      </c>
      <c r="CD241" s="194">
        <v>0</v>
      </c>
      <c r="CF241" s="187" t="s">
        <v>22</v>
      </c>
      <c r="CG241" s="186">
        <v>0</v>
      </c>
      <c r="CH241" s="194">
        <v>0</v>
      </c>
      <c r="CI241" s="188">
        <v>0</v>
      </c>
      <c r="CJ241" s="194">
        <v>0</v>
      </c>
      <c r="CL241" s="187" t="s">
        <v>22</v>
      </c>
      <c r="CM241" s="186">
        <v>0</v>
      </c>
      <c r="CN241" s="194">
        <v>0</v>
      </c>
      <c r="CO241" s="188">
        <v>0</v>
      </c>
      <c r="CP241" s="194">
        <v>0</v>
      </c>
      <c r="CR241" s="187" t="s">
        <v>22</v>
      </c>
      <c r="CS241" s="186">
        <v>0</v>
      </c>
      <c r="CT241" s="194">
        <v>0</v>
      </c>
      <c r="CU241" s="188">
        <v>0</v>
      </c>
      <c r="CV241" s="194">
        <v>0</v>
      </c>
      <c r="CX241" s="187" t="s">
        <v>22</v>
      </c>
      <c r="CY241" s="186">
        <v>0</v>
      </c>
      <c r="CZ241" s="194">
        <v>0</v>
      </c>
      <c r="DA241" s="188">
        <v>0</v>
      </c>
      <c r="DB241" s="194">
        <v>0</v>
      </c>
      <c r="DD241" s="187" t="s">
        <v>22</v>
      </c>
      <c r="DE241" s="186">
        <v>0</v>
      </c>
      <c r="DF241" s="194">
        <v>0</v>
      </c>
      <c r="DG241" s="188">
        <v>0</v>
      </c>
      <c r="DH241" s="194">
        <v>0</v>
      </c>
      <c r="DJ241" s="187" t="s">
        <v>22</v>
      </c>
      <c r="DK241" s="186">
        <v>0</v>
      </c>
      <c r="DL241" s="194">
        <v>0</v>
      </c>
      <c r="DM241" s="188">
        <v>0</v>
      </c>
      <c r="DN241" s="194">
        <v>0</v>
      </c>
      <c r="DP241" s="187" t="s">
        <v>22</v>
      </c>
      <c r="DQ241" s="186">
        <v>0</v>
      </c>
      <c r="DR241" s="194">
        <v>0</v>
      </c>
      <c r="DS241" s="188">
        <v>0</v>
      </c>
      <c r="DT241" s="194">
        <v>0</v>
      </c>
      <c r="DV241" s="187" t="s">
        <v>22</v>
      </c>
      <c r="DW241" s="186">
        <v>0</v>
      </c>
      <c r="DX241" s="194">
        <v>0</v>
      </c>
      <c r="DY241" s="188">
        <v>0</v>
      </c>
      <c r="DZ241" s="194">
        <v>0</v>
      </c>
      <c r="EB241" s="187" t="s">
        <v>22</v>
      </c>
      <c r="EC241" s="186">
        <v>0</v>
      </c>
      <c r="ED241" s="194">
        <v>0</v>
      </c>
      <c r="EE241" s="188">
        <v>0</v>
      </c>
      <c r="EF241" s="194">
        <v>0</v>
      </c>
      <c r="EH241" s="187" t="s">
        <v>22</v>
      </c>
      <c r="EI241" s="186">
        <v>0</v>
      </c>
      <c r="EJ241" s="194">
        <v>0</v>
      </c>
      <c r="EK241" s="188">
        <v>0</v>
      </c>
      <c r="EL241" s="194">
        <v>0</v>
      </c>
      <c r="EN241" s="187" t="s">
        <v>22</v>
      </c>
      <c r="EO241" s="186">
        <v>0</v>
      </c>
      <c r="EP241" s="194">
        <v>0</v>
      </c>
      <c r="EQ241" s="188">
        <v>0</v>
      </c>
      <c r="ER241" s="194">
        <v>0</v>
      </c>
      <c r="ET241" s="187" t="s">
        <v>22</v>
      </c>
      <c r="EU241" s="186">
        <v>0</v>
      </c>
      <c r="EV241" s="194">
        <v>0</v>
      </c>
      <c r="EW241" s="188">
        <v>0</v>
      </c>
      <c r="EX241" s="194">
        <v>0</v>
      </c>
      <c r="EZ241" s="187" t="s">
        <v>22</v>
      </c>
      <c r="FA241" s="186">
        <v>0</v>
      </c>
      <c r="FB241" s="194">
        <v>0</v>
      </c>
      <c r="FC241" s="188">
        <v>0</v>
      </c>
      <c r="FD241" s="194">
        <v>0</v>
      </c>
      <c r="FF241" s="187" t="s">
        <v>22</v>
      </c>
      <c r="FG241" s="186">
        <v>0</v>
      </c>
      <c r="FH241" s="194">
        <v>0</v>
      </c>
      <c r="FI241" s="188">
        <v>0</v>
      </c>
      <c r="FJ241" s="194">
        <v>0</v>
      </c>
      <c r="FL241" s="187" t="s">
        <v>22</v>
      </c>
      <c r="FM241" s="186">
        <v>0</v>
      </c>
      <c r="FN241" s="194">
        <v>0</v>
      </c>
      <c r="FO241" s="188">
        <v>0</v>
      </c>
      <c r="FP241" s="194">
        <v>0</v>
      </c>
      <c r="FR241" s="187" t="s">
        <v>22</v>
      </c>
      <c r="FS241" s="186">
        <v>0</v>
      </c>
      <c r="FT241" s="194">
        <v>0</v>
      </c>
      <c r="FU241" s="188">
        <v>0</v>
      </c>
      <c r="FV241" s="194">
        <v>0</v>
      </c>
      <c r="FX241" s="187" t="s">
        <v>22</v>
      </c>
      <c r="FY241" s="186">
        <v>0</v>
      </c>
      <c r="FZ241" s="194">
        <v>0</v>
      </c>
      <c r="GA241" s="188">
        <v>0</v>
      </c>
      <c r="GB241" s="194">
        <v>0</v>
      </c>
      <c r="GD241" s="187" t="s">
        <v>22</v>
      </c>
      <c r="GE241" s="186">
        <v>0</v>
      </c>
      <c r="GF241" s="194">
        <v>0</v>
      </c>
      <c r="GG241" s="188">
        <v>0</v>
      </c>
      <c r="GH241" s="194">
        <v>0</v>
      </c>
      <c r="GJ241" s="187" t="s">
        <v>22</v>
      </c>
      <c r="GK241" s="186">
        <v>0</v>
      </c>
      <c r="GL241" s="194">
        <v>0</v>
      </c>
      <c r="GM241" s="188">
        <v>0</v>
      </c>
      <c r="GN241" s="194">
        <v>0</v>
      </c>
      <c r="GP241" s="187" t="s">
        <v>22</v>
      </c>
      <c r="GQ241" s="186">
        <v>0</v>
      </c>
      <c r="GR241" s="194">
        <v>0</v>
      </c>
      <c r="GS241" s="188">
        <v>0</v>
      </c>
      <c r="GT241" s="194">
        <v>0</v>
      </c>
      <c r="GV241" s="187" t="s">
        <v>22</v>
      </c>
      <c r="GW241" s="186">
        <v>0</v>
      </c>
      <c r="GX241" s="194">
        <v>0</v>
      </c>
      <c r="GY241" s="188">
        <v>0</v>
      </c>
      <c r="GZ241" s="194">
        <v>0</v>
      </c>
      <c r="HB241" s="187" t="s">
        <v>22</v>
      </c>
      <c r="HC241" s="186">
        <v>0</v>
      </c>
      <c r="HD241" s="194">
        <v>0</v>
      </c>
      <c r="HE241" s="188">
        <v>0</v>
      </c>
      <c r="HF241" s="194">
        <v>0</v>
      </c>
      <c r="HH241" s="187" t="s">
        <v>22</v>
      </c>
      <c r="HI241" s="186">
        <v>0</v>
      </c>
      <c r="HJ241" s="194">
        <v>0</v>
      </c>
      <c r="HK241" s="188">
        <v>0</v>
      </c>
      <c r="HL241" s="194">
        <v>0</v>
      </c>
      <c r="HN241" s="187" t="s">
        <v>22</v>
      </c>
      <c r="HO241" s="186">
        <v>0</v>
      </c>
      <c r="HP241" s="194">
        <v>0</v>
      </c>
      <c r="HQ241" s="188">
        <v>0</v>
      </c>
      <c r="HR241" s="194">
        <v>0</v>
      </c>
      <c r="HT241" s="187" t="s">
        <v>22</v>
      </c>
      <c r="HU241" s="186">
        <v>0</v>
      </c>
      <c r="HV241" s="194">
        <v>0</v>
      </c>
      <c r="HW241" s="188">
        <v>0</v>
      </c>
      <c r="HX241" s="194">
        <v>0</v>
      </c>
      <c r="HZ241" s="187" t="s">
        <v>22</v>
      </c>
      <c r="IA241" s="186">
        <v>0</v>
      </c>
      <c r="IB241" s="194">
        <v>0</v>
      </c>
      <c r="IC241" s="188">
        <v>0</v>
      </c>
      <c r="ID241" s="194">
        <v>0</v>
      </c>
      <c r="IF241" s="187" t="s">
        <v>22</v>
      </c>
      <c r="IG241" s="186">
        <v>0</v>
      </c>
      <c r="IH241" s="194">
        <v>0</v>
      </c>
      <c r="II241" s="188">
        <v>0</v>
      </c>
      <c r="IJ241" s="194">
        <v>0</v>
      </c>
      <c r="IM241" s="187" t="s">
        <v>22</v>
      </c>
      <c r="IN241" s="186">
        <v>0</v>
      </c>
      <c r="IO241" s="194">
        <v>0</v>
      </c>
      <c r="IP241" s="188">
        <v>0</v>
      </c>
      <c r="IQ241" s="194">
        <v>0</v>
      </c>
      <c r="IT241" s="187" t="s">
        <v>22</v>
      </c>
      <c r="IU241" s="186">
        <v>0</v>
      </c>
      <c r="IV241" s="194">
        <v>0</v>
      </c>
      <c r="IW241" s="188">
        <v>0</v>
      </c>
      <c r="IX241" s="194">
        <v>0</v>
      </c>
      <c r="JA241" s="187" t="s">
        <v>22</v>
      </c>
      <c r="JB241" s="186">
        <v>0</v>
      </c>
      <c r="JC241" s="194">
        <v>0</v>
      </c>
      <c r="JD241" s="188">
        <v>0</v>
      </c>
      <c r="JE241" s="194">
        <v>0</v>
      </c>
      <c r="JH241" s="187" t="s">
        <v>22</v>
      </c>
      <c r="JI241" s="186">
        <v>0</v>
      </c>
      <c r="JJ241" s="194">
        <v>0</v>
      </c>
      <c r="JK241" s="188">
        <v>0</v>
      </c>
      <c r="JL241" s="194">
        <v>0</v>
      </c>
      <c r="JN241" s="187" t="s">
        <v>22</v>
      </c>
      <c r="JO241" s="186">
        <v>0</v>
      </c>
      <c r="JP241" s="194">
        <v>0</v>
      </c>
      <c r="JQ241" s="188">
        <v>0</v>
      </c>
      <c r="JR241" s="194">
        <v>0</v>
      </c>
      <c r="JT241" s="187" t="s">
        <v>22</v>
      </c>
      <c r="JU241" s="186">
        <v>0</v>
      </c>
      <c r="JV241" s="194">
        <v>0</v>
      </c>
      <c r="JW241" s="188">
        <v>0</v>
      </c>
      <c r="JX241" s="194">
        <v>0</v>
      </c>
      <c r="JZ241" s="187" t="s">
        <v>22</v>
      </c>
      <c r="KA241" s="186">
        <v>0</v>
      </c>
      <c r="KB241" s="194">
        <v>0</v>
      </c>
      <c r="KC241" s="188">
        <v>0</v>
      </c>
      <c r="KD241" s="194">
        <v>0</v>
      </c>
      <c r="KF241" s="187" t="s">
        <v>22</v>
      </c>
      <c r="KG241" s="186">
        <v>0</v>
      </c>
      <c r="KH241" s="194">
        <v>0</v>
      </c>
      <c r="KI241" s="188">
        <v>0</v>
      </c>
      <c r="KJ241" s="194">
        <v>0</v>
      </c>
      <c r="KL241" s="187" t="s">
        <v>22</v>
      </c>
      <c r="KM241" s="186">
        <v>0</v>
      </c>
      <c r="KN241" s="194">
        <v>0</v>
      </c>
      <c r="KO241" s="188">
        <v>0</v>
      </c>
      <c r="KP241" s="194">
        <v>0</v>
      </c>
      <c r="KR241" s="187" t="s">
        <v>22</v>
      </c>
      <c r="KS241" s="186">
        <v>0</v>
      </c>
      <c r="KT241" s="194">
        <v>0</v>
      </c>
      <c r="KU241" s="188">
        <v>0</v>
      </c>
      <c r="KV241" s="194">
        <v>0</v>
      </c>
      <c r="KX241" s="187" t="s">
        <v>22</v>
      </c>
      <c r="KY241" s="186">
        <v>0</v>
      </c>
      <c r="KZ241" s="194">
        <v>0</v>
      </c>
      <c r="LA241" s="188">
        <v>0</v>
      </c>
      <c r="LB241" s="194">
        <v>0</v>
      </c>
      <c r="LD241" s="187" t="s">
        <v>22</v>
      </c>
      <c r="LE241" s="186">
        <v>0</v>
      </c>
      <c r="LF241" s="194">
        <v>0</v>
      </c>
      <c r="LG241" s="188">
        <v>0</v>
      </c>
      <c r="LH241" s="194">
        <v>0</v>
      </c>
    </row>
    <row r="242" spans="1:320" ht="17.399999999999999" x14ac:dyDescent="0.3">
      <c r="A242" s="187" t="s">
        <v>23</v>
      </c>
      <c r="B242" s="186">
        <v>0</v>
      </c>
      <c r="C242" s="194">
        <v>0</v>
      </c>
      <c r="D242" s="188">
        <v>0</v>
      </c>
      <c r="E242" s="194">
        <v>0</v>
      </c>
      <c r="G242" s="187" t="s">
        <v>23</v>
      </c>
      <c r="H242" s="186">
        <v>0</v>
      </c>
      <c r="I242" s="194">
        <v>0</v>
      </c>
      <c r="J242" s="188">
        <v>0</v>
      </c>
      <c r="K242" s="194">
        <v>0</v>
      </c>
      <c r="M242" s="187" t="s">
        <v>23</v>
      </c>
      <c r="N242" s="186">
        <v>85833.42</v>
      </c>
      <c r="O242" s="194">
        <v>1.6225348257041998E-3</v>
      </c>
      <c r="P242" s="188">
        <v>1</v>
      </c>
      <c r="Q242" s="194">
        <v>1.8832391713747645E-3</v>
      </c>
      <c r="T242" s="187" t="s">
        <v>23</v>
      </c>
      <c r="U242" s="186">
        <v>0</v>
      </c>
      <c r="V242" s="194">
        <v>0</v>
      </c>
      <c r="W242" s="188">
        <v>0</v>
      </c>
      <c r="X242" s="194">
        <v>0</v>
      </c>
      <c r="AB242" s="187" t="s">
        <v>23</v>
      </c>
      <c r="AC242" s="186">
        <v>0</v>
      </c>
      <c r="AD242" s="194">
        <v>0</v>
      </c>
      <c r="AE242" s="188">
        <v>0</v>
      </c>
      <c r="AF242" s="194">
        <v>0</v>
      </c>
      <c r="AI242" s="187" t="s">
        <v>23</v>
      </c>
      <c r="AJ242" s="186">
        <v>0</v>
      </c>
      <c r="AK242" s="194">
        <v>0</v>
      </c>
      <c r="AL242" s="188">
        <v>0</v>
      </c>
      <c r="AM242" s="194">
        <v>0</v>
      </c>
      <c r="AP242" s="187" t="s">
        <v>23</v>
      </c>
      <c r="AQ242" s="186">
        <v>0</v>
      </c>
      <c r="AR242" s="194">
        <v>0</v>
      </c>
      <c r="AS242" s="188">
        <v>0</v>
      </c>
      <c r="AT242" s="194">
        <v>0</v>
      </c>
      <c r="AV242" s="187" t="s">
        <v>23</v>
      </c>
      <c r="AW242" s="186">
        <v>0</v>
      </c>
      <c r="AX242" s="194">
        <v>0</v>
      </c>
      <c r="AY242" s="188">
        <v>0</v>
      </c>
      <c r="AZ242" s="194">
        <v>0</v>
      </c>
      <c r="BB242" s="187" t="s">
        <v>23</v>
      </c>
      <c r="BC242" s="186">
        <v>0</v>
      </c>
      <c r="BD242" s="194">
        <v>0</v>
      </c>
      <c r="BE242" s="188">
        <v>0</v>
      </c>
      <c r="BF242" s="194">
        <v>0</v>
      </c>
      <c r="BH242" s="187" t="s">
        <v>23</v>
      </c>
      <c r="BI242" s="186">
        <v>0</v>
      </c>
      <c r="BJ242" s="194">
        <v>0</v>
      </c>
      <c r="BK242" s="188">
        <v>0</v>
      </c>
      <c r="BL242" s="194">
        <v>0</v>
      </c>
      <c r="BN242" s="187" t="s">
        <v>23</v>
      </c>
      <c r="BO242" s="186">
        <v>0</v>
      </c>
      <c r="BP242" s="194">
        <v>0</v>
      </c>
      <c r="BQ242" s="188">
        <v>0</v>
      </c>
      <c r="BR242" s="194">
        <v>0</v>
      </c>
      <c r="BT242" s="187" t="s">
        <v>23</v>
      </c>
      <c r="BU242" s="186">
        <v>0</v>
      </c>
      <c r="BV242" s="194">
        <v>0</v>
      </c>
      <c r="BW242" s="188">
        <v>0</v>
      </c>
      <c r="BX242" s="194">
        <v>0</v>
      </c>
      <c r="BZ242" s="187" t="s">
        <v>23</v>
      </c>
      <c r="CA242" s="186">
        <v>0</v>
      </c>
      <c r="CB242" s="194">
        <v>0</v>
      </c>
      <c r="CC242" s="188">
        <v>0</v>
      </c>
      <c r="CD242" s="194">
        <v>0</v>
      </c>
      <c r="CF242" s="187" t="s">
        <v>23</v>
      </c>
      <c r="CG242" s="186">
        <v>0</v>
      </c>
      <c r="CH242" s="194">
        <v>0</v>
      </c>
      <c r="CI242" s="188">
        <v>0</v>
      </c>
      <c r="CJ242" s="194">
        <v>0</v>
      </c>
      <c r="CL242" s="187" t="s">
        <v>23</v>
      </c>
      <c r="CM242" s="186">
        <v>51218.91</v>
      </c>
      <c r="CN242" s="194">
        <v>2.3991307669635727E-3</v>
      </c>
      <c r="CO242" s="188">
        <v>1</v>
      </c>
      <c r="CP242" s="194">
        <v>4.7619047619047623E-3</v>
      </c>
      <c r="CR242" s="187" t="s">
        <v>23</v>
      </c>
      <c r="CS242" s="186">
        <v>0</v>
      </c>
      <c r="CT242" s="194">
        <v>0</v>
      </c>
      <c r="CU242" s="188">
        <v>0</v>
      </c>
      <c r="CV242" s="194">
        <v>0</v>
      </c>
      <c r="CX242" s="187" t="s">
        <v>23</v>
      </c>
      <c r="CY242" s="186">
        <v>0</v>
      </c>
      <c r="CZ242" s="194">
        <v>0</v>
      </c>
      <c r="DA242" s="188">
        <v>0</v>
      </c>
      <c r="DB242" s="194">
        <v>0</v>
      </c>
      <c r="DD242" s="187" t="s">
        <v>23</v>
      </c>
      <c r="DE242" s="186">
        <v>0</v>
      </c>
      <c r="DF242" s="194">
        <v>0</v>
      </c>
      <c r="DG242" s="188">
        <v>0</v>
      </c>
      <c r="DH242" s="194">
        <v>0</v>
      </c>
      <c r="DJ242" s="187" t="s">
        <v>23</v>
      </c>
      <c r="DK242" s="186">
        <v>0</v>
      </c>
      <c r="DL242" s="194">
        <v>0</v>
      </c>
      <c r="DM242" s="188">
        <v>0</v>
      </c>
      <c r="DN242" s="194">
        <v>0</v>
      </c>
      <c r="DP242" s="187" t="s">
        <v>23</v>
      </c>
      <c r="DQ242" s="186">
        <v>0</v>
      </c>
      <c r="DR242" s="194">
        <v>0</v>
      </c>
      <c r="DS242" s="188">
        <v>0</v>
      </c>
      <c r="DT242" s="194">
        <v>0</v>
      </c>
      <c r="DV242" s="187" t="s">
        <v>23</v>
      </c>
      <c r="DW242" s="186">
        <v>0</v>
      </c>
      <c r="DX242" s="194">
        <v>0</v>
      </c>
      <c r="DY242" s="188">
        <v>0</v>
      </c>
      <c r="DZ242" s="194">
        <v>0</v>
      </c>
      <c r="EB242" s="187" t="s">
        <v>23</v>
      </c>
      <c r="EC242" s="186">
        <v>0</v>
      </c>
      <c r="ED242" s="194">
        <v>0</v>
      </c>
      <c r="EE242" s="188">
        <v>0</v>
      </c>
      <c r="EF242" s="194">
        <v>0</v>
      </c>
      <c r="EH242" s="187" t="s">
        <v>23</v>
      </c>
      <c r="EI242" s="186">
        <v>0</v>
      </c>
      <c r="EJ242" s="194">
        <v>0</v>
      </c>
      <c r="EK242" s="188">
        <v>0</v>
      </c>
      <c r="EL242" s="194">
        <v>0</v>
      </c>
      <c r="EN242" s="187" t="s">
        <v>23</v>
      </c>
      <c r="EO242" s="186">
        <v>0</v>
      </c>
      <c r="EP242" s="194">
        <v>0</v>
      </c>
      <c r="EQ242" s="188">
        <v>0</v>
      </c>
      <c r="ER242" s="194">
        <v>0</v>
      </c>
      <c r="ET242" s="187" t="s">
        <v>23</v>
      </c>
      <c r="EU242" s="186">
        <v>0</v>
      </c>
      <c r="EV242" s="194">
        <v>0</v>
      </c>
      <c r="EW242" s="188">
        <v>0</v>
      </c>
      <c r="EX242" s="194">
        <v>0</v>
      </c>
      <c r="EZ242" s="187" t="s">
        <v>23</v>
      </c>
      <c r="FA242" s="186">
        <v>0</v>
      </c>
      <c r="FB242" s="194">
        <v>0</v>
      </c>
      <c r="FC242" s="188">
        <v>0</v>
      </c>
      <c r="FD242" s="194">
        <v>0</v>
      </c>
      <c r="FF242" s="187" t="s">
        <v>23</v>
      </c>
      <c r="FG242" s="186">
        <v>0</v>
      </c>
      <c r="FH242" s="194">
        <v>0</v>
      </c>
      <c r="FI242" s="188">
        <v>0</v>
      </c>
      <c r="FJ242" s="194">
        <v>0</v>
      </c>
      <c r="FL242" s="187" t="s">
        <v>23</v>
      </c>
      <c r="FM242" s="186">
        <v>0</v>
      </c>
      <c r="FN242" s="194">
        <v>0</v>
      </c>
      <c r="FO242" s="188">
        <v>0</v>
      </c>
      <c r="FP242" s="194">
        <v>0</v>
      </c>
      <c r="FR242" s="187" t="s">
        <v>23</v>
      </c>
      <c r="FS242" s="186">
        <v>0</v>
      </c>
      <c r="FT242" s="194">
        <v>0</v>
      </c>
      <c r="FU242" s="188">
        <v>0</v>
      </c>
      <c r="FV242" s="194">
        <v>0</v>
      </c>
      <c r="FX242" s="187" t="s">
        <v>23</v>
      </c>
      <c r="FY242" s="186">
        <v>0</v>
      </c>
      <c r="FZ242" s="194">
        <v>0</v>
      </c>
      <c r="GA242" s="188">
        <v>0</v>
      </c>
      <c r="GB242" s="194">
        <v>0</v>
      </c>
      <c r="GD242" s="187" t="s">
        <v>23</v>
      </c>
      <c r="GE242" s="186">
        <v>0</v>
      </c>
      <c r="GF242" s="194">
        <v>0</v>
      </c>
      <c r="GG242" s="188">
        <v>0</v>
      </c>
      <c r="GH242" s="194">
        <v>0</v>
      </c>
      <c r="GJ242" s="187" t="s">
        <v>23</v>
      </c>
      <c r="GK242" s="186">
        <v>0</v>
      </c>
      <c r="GL242" s="194">
        <v>0</v>
      </c>
      <c r="GM242" s="188">
        <v>0</v>
      </c>
      <c r="GN242" s="194">
        <v>0</v>
      </c>
      <c r="GP242" s="187" t="s">
        <v>23</v>
      </c>
      <c r="GQ242" s="186">
        <v>0</v>
      </c>
      <c r="GR242" s="194">
        <v>0</v>
      </c>
      <c r="GS242" s="188">
        <v>0</v>
      </c>
      <c r="GT242" s="194">
        <v>0</v>
      </c>
      <c r="GV242" s="187" t="s">
        <v>23</v>
      </c>
      <c r="GW242" s="186">
        <v>0</v>
      </c>
      <c r="GX242" s="194">
        <v>0</v>
      </c>
      <c r="GY242" s="188">
        <v>0</v>
      </c>
      <c r="GZ242" s="194">
        <v>0</v>
      </c>
      <c r="HB242" s="187" t="s">
        <v>23</v>
      </c>
      <c r="HC242" s="186">
        <v>0</v>
      </c>
      <c r="HD242" s="194">
        <v>0</v>
      </c>
      <c r="HE242" s="188">
        <v>0</v>
      </c>
      <c r="HF242" s="194">
        <v>0</v>
      </c>
      <c r="HH242" s="187" t="s">
        <v>23</v>
      </c>
      <c r="HI242" s="186">
        <v>0</v>
      </c>
      <c r="HJ242" s="194">
        <v>0</v>
      </c>
      <c r="HK242" s="188">
        <v>0</v>
      </c>
      <c r="HL242" s="194">
        <v>0</v>
      </c>
      <c r="HN242" s="187" t="s">
        <v>23</v>
      </c>
      <c r="HO242" s="186">
        <v>0</v>
      </c>
      <c r="HP242" s="194">
        <v>0</v>
      </c>
      <c r="HQ242" s="188">
        <v>0</v>
      </c>
      <c r="HR242" s="194">
        <v>0</v>
      </c>
      <c r="HT242" s="187" t="s">
        <v>23</v>
      </c>
      <c r="HU242" s="186">
        <v>0</v>
      </c>
      <c r="HV242" s="194">
        <v>0</v>
      </c>
      <c r="HW242" s="188">
        <v>0</v>
      </c>
      <c r="HX242" s="194">
        <v>0</v>
      </c>
      <c r="HZ242" s="187" t="s">
        <v>23</v>
      </c>
      <c r="IA242" s="186">
        <v>0</v>
      </c>
      <c r="IB242" s="194">
        <v>0</v>
      </c>
      <c r="IC242" s="188">
        <v>0</v>
      </c>
      <c r="ID242" s="194">
        <v>0</v>
      </c>
      <c r="IF242" s="187" t="s">
        <v>23</v>
      </c>
      <c r="IG242" s="186">
        <v>0</v>
      </c>
      <c r="IH242" s="194">
        <v>0</v>
      </c>
      <c r="II242" s="188">
        <v>0</v>
      </c>
      <c r="IJ242" s="194">
        <v>0</v>
      </c>
      <c r="IM242" s="187" t="s">
        <v>23</v>
      </c>
      <c r="IN242" s="186">
        <v>0</v>
      </c>
      <c r="IO242" s="194">
        <v>0</v>
      </c>
      <c r="IP242" s="188">
        <v>0</v>
      </c>
      <c r="IQ242" s="194">
        <v>0</v>
      </c>
      <c r="IT242" s="187" t="s">
        <v>23</v>
      </c>
      <c r="IU242" s="186">
        <v>0</v>
      </c>
      <c r="IV242" s="194">
        <v>0</v>
      </c>
      <c r="IW242" s="188">
        <v>0</v>
      </c>
      <c r="IX242" s="194">
        <v>0</v>
      </c>
      <c r="JA242" s="187" t="s">
        <v>23</v>
      </c>
      <c r="JB242" s="186">
        <v>0</v>
      </c>
      <c r="JC242" s="194">
        <v>0</v>
      </c>
      <c r="JD242" s="188">
        <v>0</v>
      </c>
      <c r="JE242" s="194">
        <v>0</v>
      </c>
      <c r="JH242" s="187" t="s">
        <v>23</v>
      </c>
      <c r="JI242" s="186">
        <v>98295</v>
      </c>
      <c r="JJ242" s="194">
        <v>7.194000904531709E-3</v>
      </c>
      <c r="JK242" s="188">
        <v>1</v>
      </c>
      <c r="JL242" s="194">
        <v>7.0422535211267607E-3</v>
      </c>
      <c r="JN242" s="187" t="s">
        <v>23</v>
      </c>
      <c r="JO242" s="186">
        <v>0</v>
      </c>
      <c r="JP242" s="194">
        <v>0</v>
      </c>
      <c r="JQ242" s="188">
        <v>0</v>
      </c>
      <c r="JR242" s="194">
        <v>0</v>
      </c>
      <c r="JT242" s="187" t="s">
        <v>23</v>
      </c>
      <c r="JU242" s="186">
        <v>0</v>
      </c>
      <c r="JV242" s="194">
        <v>0</v>
      </c>
      <c r="JW242" s="188">
        <v>0</v>
      </c>
      <c r="JX242" s="194">
        <v>0</v>
      </c>
      <c r="JZ242" s="187" t="s">
        <v>23</v>
      </c>
      <c r="KA242" s="186">
        <v>0</v>
      </c>
      <c r="KB242" s="194">
        <v>0</v>
      </c>
      <c r="KC242" s="188">
        <v>0</v>
      </c>
      <c r="KD242" s="194">
        <v>0</v>
      </c>
      <c r="KF242" s="187" t="s">
        <v>23</v>
      </c>
      <c r="KG242" s="186">
        <v>0</v>
      </c>
      <c r="KH242" s="194">
        <v>0</v>
      </c>
      <c r="KI242" s="188">
        <v>0</v>
      </c>
      <c r="KJ242" s="194">
        <v>0</v>
      </c>
      <c r="KL242" s="187" t="s">
        <v>23</v>
      </c>
      <c r="KM242" s="186">
        <v>0</v>
      </c>
      <c r="KN242" s="194">
        <v>0</v>
      </c>
      <c r="KO242" s="188">
        <v>0</v>
      </c>
      <c r="KP242" s="194">
        <v>0</v>
      </c>
      <c r="KR242" s="187" t="s">
        <v>23</v>
      </c>
      <c r="KS242" s="186">
        <v>0</v>
      </c>
      <c r="KT242" s="194">
        <v>0</v>
      </c>
      <c r="KU242" s="188">
        <v>0</v>
      </c>
      <c r="KV242" s="194">
        <v>0</v>
      </c>
      <c r="KX242" s="187" t="s">
        <v>23</v>
      </c>
      <c r="KY242" s="186">
        <v>0</v>
      </c>
      <c r="KZ242" s="194">
        <v>0</v>
      </c>
      <c r="LA242" s="188">
        <v>0</v>
      </c>
      <c r="LB242" s="194">
        <v>0</v>
      </c>
      <c r="LD242" s="187" t="s">
        <v>23</v>
      </c>
      <c r="LE242" s="186">
        <v>0</v>
      </c>
      <c r="LF242" s="194">
        <v>0</v>
      </c>
      <c r="LG242" s="188">
        <v>0</v>
      </c>
      <c r="LH242" s="194">
        <v>0</v>
      </c>
    </row>
    <row r="243" spans="1:320" ht="17.399999999999999" x14ac:dyDescent="0.3">
      <c r="A243" s="187" t="s">
        <v>24</v>
      </c>
      <c r="B243" s="186">
        <v>136960</v>
      </c>
      <c r="C243" s="194">
        <v>2.5103079538684511E-3</v>
      </c>
      <c r="D243" s="188">
        <v>1</v>
      </c>
      <c r="E243" s="194">
        <v>1.8148820326678765E-3</v>
      </c>
      <c r="G243" s="187" t="s">
        <v>24</v>
      </c>
      <c r="H243" s="186">
        <v>0</v>
      </c>
      <c r="I243" s="194">
        <v>0</v>
      </c>
      <c r="J243" s="188">
        <v>0</v>
      </c>
      <c r="K243" s="194">
        <v>0</v>
      </c>
      <c r="M243" s="187" t="s">
        <v>24</v>
      </c>
      <c r="N243" s="186">
        <v>137320</v>
      </c>
      <c r="O243" s="194">
        <v>2.5958010558789421E-3</v>
      </c>
      <c r="P243" s="188">
        <v>1</v>
      </c>
      <c r="Q243" s="194">
        <v>1.8832391713747645E-3</v>
      </c>
      <c r="T243" s="187" t="s">
        <v>24</v>
      </c>
      <c r="U243" s="186">
        <v>0</v>
      </c>
      <c r="V243" s="194">
        <v>0</v>
      </c>
      <c r="W243" s="188">
        <v>0</v>
      </c>
      <c r="X243" s="194">
        <v>0</v>
      </c>
      <c r="AB243" s="187" t="s">
        <v>24</v>
      </c>
      <c r="AC243" s="186">
        <v>137680</v>
      </c>
      <c r="AD243" s="194">
        <v>2.9438730545832503E-3</v>
      </c>
      <c r="AE243" s="188">
        <v>1</v>
      </c>
      <c r="AF243" s="194">
        <v>2.1459227467811159E-3</v>
      </c>
      <c r="AI243" s="187" t="s">
        <v>24</v>
      </c>
      <c r="AJ243" s="186">
        <v>0</v>
      </c>
      <c r="AK243" s="194">
        <v>0</v>
      </c>
      <c r="AL243" s="188">
        <v>0</v>
      </c>
      <c r="AM243" s="194">
        <v>0</v>
      </c>
      <c r="AP243" s="187" t="s">
        <v>24</v>
      </c>
      <c r="AQ243" s="186">
        <v>0</v>
      </c>
      <c r="AR243" s="194">
        <v>0</v>
      </c>
      <c r="AS243" s="188">
        <v>0</v>
      </c>
      <c r="AT243" s="194">
        <v>0</v>
      </c>
      <c r="AV243" s="187" t="s">
        <v>24</v>
      </c>
      <c r="AW243" s="186">
        <v>0</v>
      </c>
      <c r="AX243" s="194">
        <v>0</v>
      </c>
      <c r="AY243" s="188">
        <v>0</v>
      </c>
      <c r="AZ243" s="194">
        <v>0</v>
      </c>
      <c r="BB243" s="187" t="s">
        <v>24</v>
      </c>
      <c r="BC243" s="186">
        <v>0</v>
      </c>
      <c r="BD243" s="194">
        <v>0</v>
      </c>
      <c r="BE243" s="188">
        <v>0</v>
      </c>
      <c r="BF243" s="194">
        <v>0</v>
      </c>
      <c r="BH243" s="187" t="s">
        <v>24</v>
      </c>
      <c r="BI243" s="186">
        <v>0</v>
      </c>
      <c r="BJ243" s="194">
        <v>0</v>
      </c>
      <c r="BK243" s="188">
        <v>0</v>
      </c>
      <c r="BL243" s="194">
        <v>0</v>
      </c>
      <c r="BN243" s="187" t="s">
        <v>24</v>
      </c>
      <c r="BO243" s="186">
        <v>0</v>
      </c>
      <c r="BP243" s="194">
        <v>0</v>
      </c>
      <c r="BQ243" s="188">
        <v>0</v>
      </c>
      <c r="BR243" s="194">
        <v>0</v>
      </c>
      <c r="BT243" s="187" t="s">
        <v>24</v>
      </c>
      <c r="BU243" s="186">
        <v>0</v>
      </c>
      <c r="BV243" s="194">
        <v>0</v>
      </c>
      <c r="BW243" s="188">
        <v>0</v>
      </c>
      <c r="BX243" s="194">
        <v>0</v>
      </c>
      <c r="BZ243" s="187" t="s">
        <v>24</v>
      </c>
      <c r="CA243" s="186">
        <v>0</v>
      </c>
      <c r="CB243" s="194">
        <v>0</v>
      </c>
      <c r="CC243" s="188">
        <v>0</v>
      </c>
      <c r="CD243" s="194">
        <v>0</v>
      </c>
      <c r="CF243" s="187" t="s">
        <v>24</v>
      </c>
      <c r="CG243" s="186">
        <v>0</v>
      </c>
      <c r="CH243" s="194">
        <v>0</v>
      </c>
      <c r="CI243" s="188">
        <v>0</v>
      </c>
      <c r="CJ243" s="194">
        <v>0</v>
      </c>
      <c r="CL243" s="187" t="s">
        <v>24</v>
      </c>
      <c r="CM243" s="186">
        <v>0</v>
      </c>
      <c r="CN243" s="194">
        <v>0</v>
      </c>
      <c r="CO243" s="188">
        <v>0</v>
      </c>
      <c r="CP243" s="194">
        <v>0</v>
      </c>
      <c r="CR243" s="187" t="s">
        <v>24</v>
      </c>
      <c r="CS243" s="186">
        <v>0</v>
      </c>
      <c r="CT243" s="194">
        <v>0</v>
      </c>
      <c r="CU243" s="188">
        <v>0</v>
      </c>
      <c r="CV243" s="194">
        <v>0</v>
      </c>
      <c r="CX243" s="187" t="s">
        <v>24</v>
      </c>
      <c r="CY243" s="186">
        <v>0</v>
      </c>
      <c r="CZ243" s="194">
        <v>0</v>
      </c>
      <c r="DA243" s="188">
        <v>0</v>
      </c>
      <c r="DB243" s="194">
        <v>0</v>
      </c>
      <c r="DD243" s="187" t="s">
        <v>24</v>
      </c>
      <c r="DE243" s="186">
        <v>0</v>
      </c>
      <c r="DF243" s="194">
        <v>0</v>
      </c>
      <c r="DG243" s="188">
        <v>0</v>
      </c>
      <c r="DH243" s="194">
        <v>0</v>
      </c>
      <c r="DJ243" s="187" t="s">
        <v>24</v>
      </c>
      <c r="DK243" s="186">
        <v>0</v>
      </c>
      <c r="DL243" s="194">
        <v>0</v>
      </c>
      <c r="DM243" s="188">
        <v>0</v>
      </c>
      <c r="DN243" s="194">
        <v>0</v>
      </c>
      <c r="DP243" s="187" t="s">
        <v>24</v>
      </c>
      <c r="DQ243" s="186">
        <v>0</v>
      </c>
      <c r="DR243" s="194">
        <v>0</v>
      </c>
      <c r="DS243" s="188">
        <v>0</v>
      </c>
      <c r="DT243" s="194">
        <v>0</v>
      </c>
      <c r="DV243" s="187" t="s">
        <v>24</v>
      </c>
      <c r="DW243" s="186">
        <v>0</v>
      </c>
      <c r="DX243" s="194">
        <v>0</v>
      </c>
      <c r="DY243" s="188">
        <v>0</v>
      </c>
      <c r="DZ243" s="194">
        <v>0</v>
      </c>
      <c r="EB243" s="187" t="s">
        <v>24</v>
      </c>
      <c r="EC243" s="186">
        <v>0</v>
      </c>
      <c r="ED243" s="194">
        <v>0</v>
      </c>
      <c r="EE243" s="188">
        <v>0</v>
      </c>
      <c r="EF243" s="194">
        <v>0</v>
      </c>
      <c r="EH243" s="187" t="s">
        <v>24</v>
      </c>
      <c r="EI243" s="186">
        <v>0</v>
      </c>
      <c r="EJ243" s="194">
        <v>0</v>
      </c>
      <c r="EK243" s="188">
        <v>0</v>
      </c>
      <c r="EL243" s="194">
        <v>0</v>
      </c>
      <c r="EN243" s="187" t="s">
        <v>24</v>
      </c>
      <c r="EO243" s="186">
        <v>0</v>
      </c>
      <c r="EP243" s="194">
        <v>0</v>
      </c>
      <c r="EQ243" s="188">
        <v>0</v>
      </c>
      <c r="ER243" s="194">
        <v>0</v>
      </c>
      <c r="ET243" s="187" t="s">
        <v>24</v>
      </c>
      <c r="EU243" s="186">
        <v>0</v>
      </c>
      <c r="EV243" s="194">
        <v>0</v>
      </c>
      <c r="EW243" s="188">
        <v>0</v>
      </c>
      <c r="EX243" s="194">
        <v>0</v>
      </c>
      <c r="EZ243" s="187" t="s">
        <v>24</v>
      </c>
      <c r="FA243" s="186">
        <v>0</v>
      </c>
      <c r="FB243" s="194">
        <v>0</v>
      </c>
      <c r="FC243" s="188">
        <v>0</v>
      </c>
      <c r="FD243" s="194">
        <v>0</v>
      </c>
      <c r="FF243" s="187" t="s">
        <v>24</v>
      </c>
      <c r="FG243" s="186">
        <v>0</v>
      </c>
      <c r="FH243" s="194">
        <v>0</v>
      </c>
      <c r="FI243" s="188">
        <v>0</v>
      </c>
      <c r="FJ243" s="194">
        <v>0</v>
      </c>
      <c r="FL243" s="187" t="s">
        <v>24</v>
      </c>
      <c r="FM243" s="186">
        <v>0</v>
      </c>
      <c r="FN243" s="194">
        <v>0</v>
      </c>
      <c r="FO243" s="188">
        <v>0</v>
      </c>
      <c r="FP243" s="194">
        <v>0</v>
      </c>
      <c r="FR243" s="187" t="s">
        <v>24</v>
      </c>
      <c r="FS243" s="186">
        <v>0</v>
      </c>
      <c r="FT243" s="194">
        <v>0</v>
      </c>
      <c r="FU243" s="188">
        <v>0</v>
      </c>
      <c r="FV243" s="194">
        <v>0</v>
      </c>
      <c r="FX243" s="187" t="s">
        <v>24</v>
      </c>
      <c r="FY243" s="186">
        <v>0</v>
      </c>
      <c r="FZ243" s="194">
        <v>0</v>
      </c>
      <c r="GA243" s="188">
        <v>0</v>
      </c>
      <c r="GB243" s="194">
        <v>0</v>
      </c>
      <c r="GD243" s="187" t="s">
        <v>24</v>
      </c>
      <c r="GE243" s="186">
        <v>0</v>
      </c>
      <c r="GF243" s="194">
        <v>0</v>
      </c>
      <c r="GG243" s="188">
        <v>0</v>
      </c>
      <c r="GH243" s="194">
        <v>0</v>
      </c>
      <c r="GJ243" s="187" t="s">
        <v>24</v>
      </c>
      <c r="GK243" s="186">
        <v>0</v>
      </c>
      <c r="GL243" s="194">
        <v>0</v>
      </c>
      <c r="GM243" s="188">
        <v>0</v>
      </c>
      <c r="GN243" s="194">
        <v>0</v>
      </c>
      <c r="GP243" s="187" t="s">
        <v>24</v>
      </c>
      <c r="GQ243" s="186">
        <v>0</v>
      </c>
      <c r="GR243" s="194">
        <v>0</v>
      </c>
      <c r="GS243" s="188">
        <v>0</v>
      </c>
      <c r="GT243" s="194">
        <v>0</v>
      </c>
      <c r="GV243" s="187" t="s">
        <v>24</v>
      </c>
      <c r="GW243" s="186">
        <v>0</v>
      </c>
      <c r="GX243" s="194">
        <v>0</v>
      </c>
      <c r="GY243" s="188">
        <v>0</v>
      </c>
      <c r="GZ243" s="194">
        <v>0</v>
      </c>
      <c r="HB243" s="187" t="s">
        <v>24</v>
      </c>
      <c r="HC243" s="186">
        <v>0</v>
      </c>
      <c r="HD243" s="194">
        <v>0</v>
      </c>
      <c r="HE243" s="188">
        <v>0</v>
      </c>
      <c r="HF243" s="194">
        <v>0</v>
      </c>
      <c r="HH243" s="187" t="s">
        <v>24</v>
      </c>
      <c r="HI243" s="186">
        <v>0</v>
      </c>
      <c r="HJ243" s="194">
        <v>0</v>
      </c>
      <c r="HK243" s="188">
        <v>0</v>
      </c>
      <c r="HL243" s="194">
        <v>0</v>
      </c>
      <c r="HN243" s="187" t="s">
        <v>24</v>
      </c>
      <c r="HO243" s="186">
        <v>0</v>
      </c>
      <c r="HP243" s="194">
        <v>0</v>
      </c>
      <c r="HQ243" s="188">
        <v>0</v>
      </c>
      <c r="HR243" s="194">
        <v>0</v>
      </c>
      <c r="HT243" s="187" t="s">
        <v>24</v>
      </c>
      <c r="HU243" s="186">
        <v>0</v>
      </c>
      <c r="HV243" s="194">
        <v>0</v>
      </c>
      <c r="HW243" s="188">
        <v>0</v>
      </c>
      <c r="HX243" s="194">
        <v>0</v>
      </c>
      <c r="HZ243" s="187" t="s">
        <v>24</v>
      </c>
      <c r="IA243" s="186">
        <v>0</v>
      </c>
      <c r="IB243" s="194">
        <v>0</v>
      </c>
      <c r="IC243" s="188">
        <v>0</v>
      </c>
      <c r="ID243" s="194">
        <v>0</v>
      </c>
      <c r="IF243" s="187" t="s">
        <v>24</v>
      </c>
      <c r="IG243" s="186">
        <v>0</v>
      </c>
      <c r="IH243" s="194">
        <v>0</v>
      </c>
      <c r="II243" s="188">
        <v>0</v>
      </c>
      <c r="IJ243" s="194">
        <v>0</v>
      </c>
      <c r="IM243" s="187" t="s">
        <v>24</v>
      </c>
      <c r="IN243" s="186">
        <v>0</v>
      </c>
      <c r="IO243" s="194">
        <v>0</v>
      </c>
      <c r="IP243" s="188">
        <v>0</v>
      </c>
      <c r="IQ243" s="194">
        <v>0</v>
      </c>
      <c r="IT243" s="187" t="s">
        <v>24</v>
      </c>
      <c r="IU243" s="186">
        <v>0</v>
      </c>
      <c r="IV243" s="194">
        <v>0</v>
      </c>
      <c r="IW243" s="188">
        <v>0</v>
      </c>
      <c r="IX243" s="194">
        <v>0</v>
      </c>
      <c r="JA243" s="187" t="s">
        <v>24</v>
      </c>
      <c r="JB243" s="186">
        <v>0</v>
      </c>
      <c r="JC243" s="194">
        <v>0</v>
      </c>
      <c r="JD243" s="188">
        <v>0</v>
      </c>
      <c r="JE243" s="194">
        <v>0</v>
      </c>
      <c r="JH243" s="187" t="s">
        <v>24</v>
      </c>
      <c r="JI243" s="186">
        <v>0</v>
      </c>
      <c r="JJ243" s="194">
        <v>0</v>
      </c>
      <c r="JK243" s="188">
        <v>0</v>
      </c>
      <c r="JL243" s="194">
        <v>0</v>
      </c>
      <c r="JN243" s="187" t="s">
        <v>24</v>
      </c>
      <c r="JO243" s="186">
        <v>0</v>
      </c>
      <c r="JP243" s="194">
        <v>0</v>
      </c>
      <c r="JQ243" s="188">
        <v>0</v>
      </c>
      <c r="JR243" s="194">
        <v>0</v>
      </c>
      <c r="JT243" s="187" t="s">
        <v>24</v>
      </c>
      <c r="JU243" s="186">
        <v>0</v>
      </c>
      <c r="JV243" s="194">
        <v>0</v>
      </c>
      <c r="JW243" s="188">
        <v>0</v>
      </c>
      <c r="JX243" s="194">
        <v>0</v>
      </c>
      <c r="JZ243" s="187" t="s">
        <v>24</v>
      </c>
      <c r="KA243" s="186">
        <v>0</v>
      </c>
      <c r="KB243" s="194">
        <v>0</v>
      </c>
      <c r="KC243" s="188">
        <v>0</v>
      </c>
      <c r="KD243" s="194">
        <v>0</v>
      </c>
      <c r="KF243" s="187" t="s">
        <v>24</v>
      </c>
      <c r="KG243" s="186">
        <v>0</v>
      </c>
      <c r="KH243" s="194">
        <v>0</v>
      </c>
      <c r="KI243" s="188">
        <v>0</v>
      </c>
      <c r="KJ243" s="194">
        <v>0</v>
      </c>
      <c r="KL243" s="187" t="s">
        <v>24</v>
      </c>
      <c r="KM243" s="186">
        <v>0</v>
      </c>
      <c r="KN243" s="194">
        <v>0</v>
      </c>
      <c r="KO243" s="188">
        <v>0</v>
      </c>
      <c r="KP243" s="194">
        <v>0</v>
      </c>
      <c r="KR243" s="187" t="s">
        <v>24</v>
      </c>
      <c r="KS243" s="186">
        <v>0</v>
      </c>
      <c r="KT243" s="194">
        <v>0</v>
      </c>
      <c r="KU243" s="188">
        <v>0</v>
      </c>
      <c r="KV243" s="194">
        <v>0</v>
      </c>
      <c r="KX243" s="187" t="s">
        <v>24</v>
      </c>
      <c r="KY243" s="186">
        <v>0</v>
      </c>
      <c r="KZ243" s="194">
        <v>0</v>
      </c>
      <c r="LA243" s="188">
        <v>0</v>
      </c>
      <c r="LB243" s="194">
        <v>0</v>
      </c>
      <c r="LD243" s="187" t="s">
        <v>24</v>
      </c>
      <c r="LE243" s="186">
        <v>0</v>
      </c>
      <c r="LF243" s="194">
        <v>0</v>
      </c>
      <c r="LG243" s="188">
        <v>0</v>
      </c>
      <c r="LH243" s="194">
        <v>0</v>
      </c>
    </row>
    <row r="244" spans="1:320" ht="17.399999999999999" x14ac:dyDescent="0.3">
      <c r="A244" s="187" t="s">
        <v>27</v>
      </c>
      <c r="B244" s="186">
        <v>0</v>
      </c>
      <c r="C244" s="194">
        <v>0</v>
      </c>
      <c r="D244" s="188">
        <v>0</v>
      </c>
      <c r="E244" s="194">
        <v>0</v>
      </c>
      <c r="G244" s="187" t="s">
        <v>27</v>
      </c>
      <c r="H244" s="186">
        <v>136730</v>
      </c>
      <c r="I244" s="194">
        <v>2.5276629789754089E-3</v>
      </c>
      <c r="J244" s="188">
        <v>1</v>
      </c>
      <c r="K244" s="194">
        <v>1.8484288354898336E-3</v>
      </c>
      <c r="M244" s="187" t="s">
        <v>196</v>
      </c>
      <c r="N244" s="186">
        <v>0</v>
      </c>
      <c r="O244" s="194">
        <v>0</v>
      </c>
      <c r="P244" s="188">
        <v>0</v>
      </c>
      <c r="Q244" s="194">
        <v>0</v>
      </c>
      <c r="T244" s="187" t="s">
        <v>196</v>
      </c>
      <c r="U244" s="186">
        <v>85367.39</v>
      </c>
      <c r="V244" s="194">
        <v>1.7421387121676027E-3</v>
      </c>
      <c r="W244" s="188">
        <v>1</v>
      </c>
      <c r="X244" s="194">
        <v>2.0366598778004071E-3</v>
      </c>
      <c r="AB244" s="187" t="s">
        <v>196</v>
      </c>
      <c r="AC244" s="186">
        <v>84485.27</v>
      </c>
      <c r="AD244" s="194">
        <v>1.8064636102715767E-3</v>
      </c>
      <c r="AE244" s="188">
        <v>1</v>
      </c>
      <c r="AF244" s="194">
        <v>2.1459227467811159E-3</v>
      </c>
      <c r="AI244" s="187" t="s">
        <v>196</v>
      </c>
      <c r="AJ244" s="186">
        <v>0</v>
      </c>
      <c r="AK244" s="194">
        <v>0</v>
      </c>
      <c r="AL244" s="188">
        <v>0</v>
      </c>
      <c r="AM244" s="194">
        <v>0</v>
      </c>
      <c r="AP244" s="187" t="s">
        <v>196</v>
      </c>
      <c r="AQ244" s="186">
        <v>0</v>
      </c>
      <c r="AR244" s="194">
        <v>0</v>
      </c>
      <c r="AS244" s="188">
        <v>0</v>
      </c>
      <c r="AT244" s="194">
        <v>0</v>
      </c>
      <c r="AV244" s="187" t="s">
        <v>196</v>
      </c>
      <c r="AW244" s="186">
        <v>0</v>
      </c>
      <c r="AX244" s="194">
        <v>0</v>
      </c>
      <c r="AY244" s="188">
        <v>0</v>
      </c>
      <c r="AZ244" s="194">
        <v>0</v>
      </c>
      <c r="BB244" s="187" t="s">
        <v>196</v>
      </c>
      <c r="BC244" s="186">
        <v>0</v>
      </c>
      <c r="BD244" s="194">
        <v>0</v>
      </c>
      <c r="BE244" s="188">
        <v>0</v>
      </c>
      <c r="BF244" s="194">
        <v>0</v>
      </c>
      <c r="BH244" s="187" t="s">
        <v>196</v>
      </c>
      <c r="BI244" s="186">
        <v>0</v>
      </c>
      <c r="BJ244" s="194">
        <v>0</v>
      </c>
      <c r="BK244" s="188">
        <v>0</v>
      </c>
      <c r="BL244" s="194">
        <v>0</v>
      </c>
      <c r="BN244" s="187" t="s">
        <v>196</v>
      </c>
      <c r="BO244" s="186">
        <v>0</v>
      </c>
      <c r="BP244" s="194">
        <v>0</v>
      </c>
      <c r="BQ244" s="188">
        <v>0</v>
      </c>
      <c r="BR244" s="194">
        <v>0</v>
      </c>
      <c r="BT244" s="187" t="s">
        <v>196</v>
      </c>
      <c r="BU244" s="186">
        <v>0</v>
      </c>
      <c r="BV244" s="194">
        <v>0</v>
      </c>
      <c r="BW244" s="188">
        <v>0</v>
      </c>
      <c r="BX244" s="194">
        <v>0</v>
      </c>
      <c r="BZ244" s="187" t="s">
        <v>196</v>
      </c>
      <c r="CA244" s="186">
        <v>0</v>
      </c>
      <c r="CB244" s="194">
        <v>0</v>
      </c>
      <c r="CC244" s="188">
        <v>0</v>
      </c>
      <c r="CD244" s="194">
        <v>0</v>
      </c>
      <c r="CF244" s="187" t="s">
        <v>196</v>
      </c>
      <c r="CG244" s="186">
        <v>0</v>
      </c>
      <c r="CH244" s="194">
        <v>0</v>
      </c>
      <c r="CI244" s="188">
        <v>0</v>
      </c>
      <c r="CJ244" s="194">
        <v>0</v>
      </c>
      <c r="CL244" s="187" t="s">
        <v>196</v>
      </c>
      <c r="CM244" s="186">
        <v>0</v>
      </c>
      <c r="CN244" s="194">
        <v>0</v>
      </c>
      <c r="CO244" s="188">
        <v>0</v>
      </c>
      <c r="CP244" s="194">
        <v>0</v>
      </c>
      <c r="CR244" s="187" t="s">
        <v>196</v>
      </c>
      <c r="CS244" s="186">
        <v>0</v>
      </c>
      <c r="CT244" s="194">
        <v>0</v>
      </c>
      <c r="CU244" s="188">
        <v>0</v>
      </c>
      <c r="CV244" s="194">
        <v>0</v>
      </c>
      <c r="CX244" s="187" t="s">
        <v>196</v>
      </c>
      <c r="CY244" s="186">
        <v>0</v>
      </c>
      <c r="CZ244" s="194">
        <v>0</v>
      </c>
      <c r="DA244" s="188">
        <v>0</v>
      </c>
      <c r="DB244" s="194">
        <v>0</v>
      </c>
      <c r="DD244" s="187" t="s">
        <v>196</v>
      </c>
      <c r="DE244" s="186">
        <v>0</v>
      </c>
      <c r="DF244" s="194">
        <v>0</v>
      </c>
      <c r="DG244" s="188">
        <v>0</v>
      </c>
      <c r="DH244" s="194">
        <v>0</v>
      </c>
      <c r="DJ244" s="187" t="s">
        <v>196</v>
      </c>
      <c r="DK244" s="186">
        <v>0</v>
      </c>
      <c r="DL244" s="194">
        <v>0</v>
      </c>
      <c r="DM244" s="188">
        <v>0</v>
      </c>
      <c r="DN244" s="194">
        <v>0</v>
      </c>
      <c r="DP244" s="187" t="s">
        <v>196</v>
      </c>
      <c r="DQ244" s="186">
        <v>0</v>
      </c>
      <c r="DR244" s="194">
        <v>0</v>
      </c>
      <c r="DS244" s="188">
        <v>0</v>
      </c>
      <c r="DT244" s="194">
        <v>0</v>
      </c>
      <c r="DV244" s="187" t="s">
        <v>196</v>
      </c>
      <c r="DW244" s="186">
        <v>0</v>
      </c>
      <c r="DX244" s="194">
        <v>0</v>
      </c>
      <c r="DY244" s="188">
        <v>0</v>
      </c>
      <c r="DZ244" s="194">
        <v>0</v>
      </c>
      <c r="EB244" s="187" t="s">
        <v>196</v>
      </c>
      <c r="EC244" s="186">
        <v>0</v>
      </c>
      <c r="ED244" s="194">
        <v>0</v>
      </c>
      <c r="EE244" s="188">
        <v>0</v>
      </c>
      <c r="EF244" s="194">
        <v>0</v>
      </c>
      <c r="EH244" s="187" t="s">
        <v>196</v>
      </c>
      <c r="EI244" s="186">
        <v>0</v>
      </c>
      <c r="EJ244" s="194">
        <v>0</v>
      </c>
      <c r="EK244" s="188">
        <v>0</v>
      </c>
      <c r="EL244" s="194">
        <v>0</v>
      </c>
      <c r="EN244" s="187" t="s">
        <v>196</v>
      </c>
      <c r="EO244" s="186">
        <v>0</v>
      </c>
      <c r="EP244" s="194">
        <v>0</v>
      </c>
      <c r="EQ244" s="188">
        <v>0</v>
      </c>
      <c r="ER244" s="194">
        <v>0</v>
      </c>
      <c r="ET244" s="187" t="s">
        <v>196</v>
      </c>
      <c r="EU244" s="186">
        <v>0</v>
      </c>
      <c r="EV244" s="194">
        <v>0</v>
      </c>
      <c r="EW244" s="188">
        <v>0</v>
      </c>
      <c r="EX244" s="194">
        <v>0</v>
      </c>
      <c r="EZ244" s="187" t="s">
        <v>196</v>
      </c>
      <c r="FA244" s="186">
        <v>0</v>
      </c>
      <c r="FB244" s="194">
        <v>0</v>
      </c>
      <c r="FC244" s="188">
        <v>0</v>
      </c>
      <c r="FD244" s="194">
        <v>0</v>
      </c>
      <c r="FF244" s="187" t="s">
        <v>196</v>
      </c>
      <c r="FG244" s="186">
        <v>0</v>
      </c>
      <c r="FH244" s="194">
        <v>0</v>
      </c>
      <c r="FI244" s="188">
        <v>0</v>
      </c>
      <c r="FJ244" s="194">
        <v>0</v>
      </c>
      <c r="FL244" s="187" t="s">
        <v>196</v>
      </c>
      <c r="FM244" s="186">
        <v>0</v>
      </c>
      <c r="FN244" s="194">
        <v>0</v>
      </c>
      <c r="FO244" s="188">
        <v>0</v>
      </c>
      <c r="FP244" s="194">
        <v>0</v>
      </c>
      <c r="FR244" s="187" t="s">
        <v>196</v>
      </c>
      <c r="FS244" s="186">
        <v>0</v>
      </c>
      <c r="FT244" s="194">
        <v>0</v>
      </c>
      <c r="FU244" s="188">
        <v>0</v>
      </c>
      <c r="FV244" s="194">
        <v>0</v>
      </c>
      <c r="FX244" s="187" t="s">
        <v>196</v>
      </c>
      <c r="FY244" s="186">
        <v>0</v>
      </c>
      <c r="FZ244" s="194">
        <v>0</v>
      </c>
      <c r="GA244" s="188">
        <v>0</v>
      </c>
      <c r="GB244" s="194">
        <v>0</v>
      </c>
      <c r="GD244" s="187" t="s">
        <v>196</v>
      </c>
      <c r="GE244" s="186">
        <v>0</v>
      </c>
      <c r="GF244" s="194">
        <v>0</v>
      </c>
      <c r="GG244" s="188">
        <v>0</v>
      </c>
      <c r="GH244" s="194">
        <v>0</v>
      </c>
      <c r="GJ244" s="187" t="s">
        <v>196</v>
      </c>
      <c r="GK244" s="186">
        <v>0</v>
      </c>
      <c r="GL244" s="194">
        <v>0</v>
      </c>
      <c r="GM244" s="188">
        <v>0</v>
      </c>
      <c r="GN244" s="194">
        <v>0</v>
      </c>
      <c r="GP244" s="187" t="s">
        <v>196</v>
      </c>
      <c r="GQ244" s="186">
        <v>0</v>
      </c>
      <c r="GR244" s="194">
        <v>0</v>
      </c>
      <c r="GS244" s="188">
        <v>0</v>
      </c>
      <c r="GT244" s="194">
        <v>0</v>
      </c>
      <c r="GV244" s="187" t="s">
        <v>196</v>
      </c>
      <c r="GW244" s="186">
        <v>0</v>
      </c>
      <c r="GX244" s="194">
        <v>0</v>
      </c>
      <c r="GY244" s="188">
        <v>0</v>
      </c>
      <c r="GZ244" s="194">
        <v>0</v>
      </c>
      <c r="HB244" s="187" t="s">
        <v>196</v>
      </c>
      <c r="HC244" s="186">
        <v>0</v>
      </c>
      <c r="HD244" s="194">
        <v>0</v>
      </c>
      <c r="HE244" s="188">
        <v>0</v>
      </c>
      <c r="HF244" s="194">
        <v>0</v>
      </c>
      <c r="HH244" s="187" t="s">
        <v>196</v>
      </c>
      <c r="HI244" s="186">
        <v>0</v>
      </c>
      <c r="HJ244" s="194">
        <v>0</v>
      </c>
      <c r="HK244" s="188">
        <v>0</v>
      </c>
      <c r="HL244" s="194">
        <v>0</v>
      </c>
      <c r="HN244" s="187" t="s">
        <v>196</v>
      </c>
      <c r="HO244" s="186">
        <v>0</v>
      </c>
      <c r="HP244" s="194">
        <v>0</v>
      </c>
      <c r="HQ244" s="188">
        <v>0</v>
      </c>
      <c r="HR244" s="194">
        <v>0</v>
      </c>
      <c r="HT244" s="187" t="s">
        <v>196</v>
      </c>
      <c r="HU244" s="186">
        <v>0</v>
      </c>
      <c r="HV244" s="194">
        <v>0</v>
      </c>
      <c r="HW244" s="188">
        <v>0</v>
      </c>
      <c r="HX244" s="194">
        <v>0</v>
      </c>
      <c r="HZ244" s="187" t="s">
        <v>196</v>
      </c>
      <c r="IA244" s="186">
        <v>0</v>
      </c>
      <c r="IB244" s="194">
        <v>0</v>
      </c>
      <c r="IC244" s="188">
        <v>0</v>
      </c>
      <c r="ID244" s="194">
        <v>0</v>
      </c>
      <c r="IF244" s="187" t="s">
        <v>196</v>
      </c>
      <c r="IG244" s="186">
        <v>0</v>
      </c>
      <c r="IH244" s="194">
        <v>0</v>
      </c>
      <c r="II244" s="188">
        <v>0</v>
      </c>
      <c r="IJ244" s="194">
        <v>0</v>
      </c>
      <c r="IM244" s="187" t="s">
        <v>196</v>
      </c>
      <c r="IN244" s="186">
        <v>0</v>
      </c>
      <c r="IO244" s="194">
        <v>0</v>
      </c>
      <c r="IP244" s="188">
        <v>0</v>
      </c>
      <c r="IQ244" s="194">
        <v>0</v>
      </c>
      <c r="IT244" s="187" t="s">
        <v>196</v>
      </c>
      <c r="IU244" s="186">
        <v>0</v>
      </c>
      <c r="IV244" s="194">
        <v>0</v>
      </c>
      <c r="IW244" s="188">
        <v>0</v>
      </c>
      <c r="IX244" s="194">
        <v>0</v>
      </c>
      <c r="JA244" s="187" t="s">
        <v>196</v>
      </c>
      <c r="JB244" s="186">
        <v>0</v>
      </c>
      <c r="JC244" s="194">
        <v>0</v>
      </c>
      <c r="JD244" s="188">
        <v>0</v>
      </c>
      <c r="JE244" s="194">
        <v>0</v>
      </c>
      <c r="JH244" s="187" t="s">
        <v>196</v>
      </c>
      <c r="JI244" s="186">
        <v>0</v>
      </c>
      <c r="JJ244" s="194">
        <v>0</v>
      </c>
      <c r="JK244" s="188">
        <v>0</v>
      </c>
      <c r="JL244" s="194">
        <v>0</v>
      </c>
      <c r="JN244" s="187" t="s">
        <v>196</v>
      </c>
      <c r="JO244" s="186">
        <v>98295</v>
      </c>
      <c r="JP244" s="194">
        <v>7.3381752897579752E-3</v>
      </c>
      <c r="JQ244" s="188">
        <v>1</v>
      </c>
      <c r="JR244" s="194">
        <v>7.246376811594203E-3</v>
      </c>
      <c r="JT244" s="187" t="s">
        <v>196</v>
      </c>
      <c r="JU244" s="186">
        <v>98295</v>
      </c>
      <c r="JV244" s="194">
        <v>7.4367119358842949E-3</v>
      </c>
      <c r="JW244" s="188">
        <v>1</v>
      </c>
      <c r="JX244" s="194">
        <v>7.4074074074074077E-3</v>
      </c>
      <c r="JZ244" s="187" t="s">
        <v>196</v>
      </c>
      <c r="KA244" s="186">
        <v>0</v>
      </c>
      <c r="KB244" s="194">
        <v>0</v>
      </c>
      <c r="KC244" s="188">
        <v>0</v>
      </c>
      <c r="KD244" s="194">
        <v>0</v>
      </c>
      <c r="KF244" s="187" t="s">
        <v>196</v>
      </c>
      <c r="KG244" s="186">
        <v>0</v>
      </c>
      <c r="KH244" s="194">
        <v>0</v>
      </c>
      <c r="KI244" s="188">
        <v>0</v>
      </c>
      <c r="KJ244" s="194">
        <v>0</v>
      </c>
      <c r="KL244" s="187" t="s">
        <v>196</v>
      </c>
      <c r="KM244" s="186">
        <v>0</v>
      </c>
      <c r="KN244" s="194">
        <v>0</v>
      </c>
      <c r="KO244" s="188">
        <v>0</v>
      </c>
      <c r="KP244" s="194">
        <v>0</v>
      </c>
      <c r="KR244" s="187" t="s">
        <v>196</v>
      </c>
      <c r="KS244" s="186">
        <v>0</v>
      </c>
      <c r="KT244" s="194">
        <v>0</v>
      </c>
      <c r="KU244" s="188">
        <v>0</v>
      </c>
      <c r="KV244" s="194">
        <v>0</v>
      </c>
      <c r="KX244" s="187" t="s">
        <v>196</v>
      </c>
      <c r="KY244" s="186">
        <v>0</v>
      </c>
      <c r="KZ244" s="194">
        <v>0</v>
      </c>
      <c r="LA244" s="188">
        <v>0</v>
      </c>
      <c r="LB244" s="194">
        <v>0</v>
      </c>
      <c r="LD244" s="187" t="s">
        <v>196</v>
      </c>
      <c r="LE244" s="186">
        <v>0</v>
      </c>
      <c r="LF244" s="194">
        <v>0</v>
      </c>
      <c r="LG244" s="188">
        <v>0</v>
      </c>
      <c r="LH244" s="194">
        <v>0</v>
      </c>
    </row>
    <row r="245" spans="1:320" ht="17.399999999999999" x14ac:dyDescent="0.3">
      <c r="M245" s="187" t="s">
        <v>197</v>
      </c>
      <c r="N245" s="186">
        <v>0</v>
      </c>
      <c r="O245" s="194">
        <v>0</v>
      </c>
      <c r="P245" s="188">
        <v>0</v>
      </c>
      <c r="Q245" s="194">
        <v>0</v>
      </c>
      <c r="T245" s="187" t="s">
        <v>197</v>
      </c>
      <c r="U245" s="186">
        <v>0</v>
      </c>
      <c r="V245" s="194">
        <v>0</v>
      </c>
      <c r="W245" s="188">
        <v>0</v>
      </c>
      <c r="X245" s="194">
        <v>0</v>
      </c>
      <c r="AB245" s="187" t="s">
        <v>197</v>
      </c>
      <c r="AC245" s="186">
        <v>0</v>
      </c>
      <c r="AD245" s="194">
        <v>0</v>
      </c>
      <c r="AE245" s="188">
        <v>0</v>
      </c>
      <c r="AF245" s="194">
        <v>0</v>
      </c>
      <c r="AI245" s="187" t="s">
        <v>197</v>
      </c>
      <c r="AJ245" s="186">
        <v>83651.22</v>
      </c>
      <c r="AK245" s="194">
        <v>1.8759251631110699E-3</v>
      </c>
      <c r="AL245" s="188">
        <v>1</v>
      </c>
      <c r="AM245" s="194">
        <v>2.2624434389140274E-3</v>
      </c>
      <c r="AP245" s="187" t="s">
        <v>197</v>
      </c>
      <c r="AQ245" s="186">
        <v>83633.429999999993</v>
      </c>
      <c r="AR245" s="194">
        <v>1.9680170575818402E-3</v>
      </c>
      <c r="AS245" s="188">
        <v>1</v>
      </c>
      <c r="AT245" s="194">
        <v>2.3696682464454978E-3</v>
      </c>
      <c r="AV245" s="187" t="s">
        <v>197</v>
      </c>
      <c r="AW245" s="186">
        <v>86667.26</v>
      </c>
      <c r="AX245" s="194">
        <v>2.2144772557420615E-3</v>
      </c>
      <c r="AY245" s="188">
        <v>1</v>
      </c>
      <c r="AZ245" s="194">
        <v>2.5906735751295338E-3</v>
      </c>
      <c r="BB245" s="187" t="s">
        <v>197</v>
      </c>
      <c r="BC245" s="186">
        <v>86667.26</v>
      </c>
      <c r="BD245" s="194">
        <v>2.3590260161257277E-3</v>
      </c>
      <c r="BE245" s="188">
        <v>1</v>
      </c>
      <c r="BF245" s="194">
        <v>2.7548209366391185E-3</v>
      </c>
      <c r="BH245" s="187" t="s">
        <v>197</v>
      </c>
      <c r="BI245" s="186">
        <v>86667.26</v>
      </c>
      <c r="BJ245" s="194">
        <v>2.5230427901067566E-3</v>
      </c>
      <c r="BK245" s="188">
        <v>1</v>
      </c>
      <c r="BL245" s="194">
        <v>2.9239766081871343E-3</v>
      </c>
      <c r="BN245" s="187" t="s">
        <v>197</v>
      </c>
      <c r="BO245" s="186">
        <v>86667.26</v>
      </c>
      <c r="BP245" s="194">
        <v>2.7504939156378317E-3</v>
      </c>
      <c r="BQ245" s="188">
        <v>1</v>
      </c>
      <c r="BR245" s="194">
        <v>3.2258064516129032E-3</v>
      </c>
      <c r="BT245" s="187" t="s">
        <v>197</v>
      </c>
      <c r="BU245" s="186">
        <v>86667.26</v>
      </c>
      <c r="BV245" s="194">
        <v>3.0500245738680244E-3</v>
      </c>
      <c r="BW245" s="188">
        <v>1</v>
      </c>
      <c r="BX245" s="194">
        <v>3.6231884057971015E-3</v>
      </c>
      <c r="BZ245" s="187" t="s">
        <v>197</v>
      </c>
      <c r="CA245" s="186">
        <v>86667.26</v>
      </c>
      <c r="CB245" s="194">
        <v>3.2525687999533934E-3</v>
      </c>
      <c r="CC245" s="188">
        <v>1</v>
      </c>
      <c r="CD245" s="194">
        <v>3.937007874015748E-3</v>
      </c>
      <c r="CF245" s="187" t="s">
        <v>197</v>
      </c>
      <c r="CG245" s="186">
        <v>86667.26</v>
      </c>
      <c r="CH245" s="194">
        <v>3.7679141259909792E-3</v>
      </c>
      <c r="CI245" s="188">
        <v>1</v>
      </c>
      <c r="CJ245" s="194">
        <v>4.4444444444444444E-3</v>
      </c>
      <c r="CL245" s="187" t="s">
        <v>197</v>
      </c>
      <c r="CM245" s="186">
        <v>86667.26</v>
      </c>
      <c r="CN245" s="194">
        <v>4.0595571040936123E-3</v>
      </c>
      <c r="CO245" s="188">
        <v>1</v>
      </c>
      <c r="CP245" s="194">
        <v>4.7619047619047623E-3</v>
      </c>
      <c r="CR245" s="187" t="s">
        <v>197</v>
      </c>
      <c r="CS245" s="186">
        <v>86667.26</v>
      </c>
      <c r="CT245" s="194">
        <v>4.3414164729948575E-3</v>
      </c>
      <c r="CU245" s="188">
        <v>1</v>
      </c>
      <c r="CV245" s="194">
        <v>5.0000000000000001E-3</v>
      </c>
      <c r="CX245" s="187" t="s">
        <v>197</v>
      </c>
      <c r="CY245" s="186">
        <v>0</v>
      </c>
      <c r="CZ245" s="194">
        <v>0</v>
      </c>
      <c r="DA245" s="188">
        <v>0</v>
      </c>
      <c r="DB245" s="194">
        <v>0</v>
      </c>
      <c r="DD245" s="187" t="s">
        <v>197</v>
      </c>
      <c r="DE245" s="186">
        <v>0</v>
      </c>
      <c r="DF245" s="194">
        <v>0</v>
      </c>
      <c r="DG245" s="188">
        <v>0</v>
      </c>
      <c r="DH245" s="194">
        <v>0</v>
      </c>
      <c r="DJ245" s="187" t="s">
        <v>197</v>
      </c>
      <c r="DK245" s="186">
        <v>0</v>
      </c>
      <c r="DL245" s="194">
        <v>0</v>
      </c>
      <c r="DM245" s="188">
        <v>0</v>
      </c>
      <c r="DN245" s="194">
        <v>0</v>
      </c>
      <c r="DP245" s="187" t="s">
        <v>197</v>
      </c>
      <c r="DQ245" s="186">
        <v>0</v>
      </c>
      <c r="DR245" s="194">
        <v>0</v>
      </c>
      <c r="DS245" s="188">
        <v>0</v>
      </c>
      <c r="DT245" s="194">
        <v>0</v>
      </c>
      <c r="DV245" s="187" t="s">
        <v>197</v>
      </c>
      <c r="DW245" s="186">
        <v>0</v>
      </c>
      <c r="DX245" s="194">
        <v>0</v>
      </c>
      <c r="DY245" s="188">
        <v>0</v>
      </c>
      <c r="DZ245" s="194">
        <v>0</v>
      </c>
      <c r="EB245" s="187" t="s">
        <v>197</v>
      </c>
      <c r="EC245" s="186">
        <v>0</v>
      </c>
      <c r="ED245" s="194">
        <v>0</v>
      </c>
      <c r="EE245" s="188">
        <v>0</v>
      </c>
      <c r="EF245" s="194">
        <v>0</v>
      </c>
      <c r="EH245" s="187" t="s">
        <v>197</v>
      </c>
      <c r="EI245" s="186">
        <v>0</v>
      </c>
      <c r="EJ245" s="194">
        <v>0</v>
      </c>
      <c r="EK245" s="188">
        <v>0</v>
      </c>
      <c r="EL245" s="194">
        <v>0</v>
      </c>
      <c r="EN245" s="187" t="s">
        <v>197</v>
      </c>
      <c r="EO245" s="186">
        <v>0</v>
      </c>
      <c r="EP245" s="194">
        <v>0</v>
      </c>
      <c r="EQ245" s="188">
        <v>0</v>
      </c>
      <c r="ER245" s="194">
        <v>0</v>
      </c>
      <c r="ET245" s="187" t="s">
        <v>197</v>
      </c>
      <c r="EU245" s="186">
        <v>0</v>
      </c>
      <c r="EV245" s="194">
        <v>0</v>
      </c>
      <c r="EW245" s="188">
        <v>0</v>
      </c>
      <c r="EX245" s="194">
        <v>0</v>
      </c>
      <c r="EZ245" s="187" t="s">
        <v>197</v>
      </c>
      <c r="FA245" s="186">
        <v>0</v>
      </c>
      <c r="FB245" s="194">
        <v>0</v>
      </c>
      <c r="FC245" s="188">
        <v>0</v>
      </c>
      <c r="FD245" s="194">
        <v>0</v>
      </c>
      <c r="FF245" s="187" t="s">
        <v>197</v>
      </c>
      <c r="FG245" s="186">
        <v>0</v>
      </c>
      <c r="FH245" s="194">
        <v>0</v>
      </c>
      <c r="FI245" s="188">
        <v>0</v>
      </c>
      <c r="FJ245" s="194">
        <v>0</v>
      </c>
      <c r="FL245" s="187" t="s">
        <v>197</v>
      </c>
      <c r="FM245" s="186">
        <v>0</v>
      </c>
      <c r="FN245" s="194">
        <v>0</v>
      </c>
      <c r="FO245" s="188">
        <v>0</v>
      </c>
      <c r="FP245" s="194">
        <v>0</v>
      </c>
      <c r="FR245" s="187" t="s">
        <v>197</v>
      </c>
      <c r="FS245" s="186">
        <v>0</v>
      </c>
      <c r="FT245" s="194">
        <v>0</v>
      </c>
      <c r="FU245" s="188">
        <v>0</v>
      </c>
      <c r="FV245" s="194">
        <v>0</v>
      </c>
      <c r="FX245" s="187" t="s">
        <v>197</v>
      </c>
      <c r="FY245" s="186">
        <v>0</v>
      </c>
      <c r="FZ245" s="194">
        <v>0</v>
      </c>
      <c r="GA245" s="188">
        <v>0</v>
      </c>
      <c r="GB245" s="194">
        <v>0</v>
      </c>
      <c r="GD245" s="187" t="s">
        <v>197</v>
      </c>
      <c r="GE245" s="186">
        <v>0</v>
      </c>
      <c r="GF245" s="194">
        <v>0</v>
      </c>
      <c r="GG245" s="188">
        <v>0</v>
      </c>
      <c r="GH245" s="194">
        <v>0</v>
      </c>
      <c r="GJ245" s="187" t="s">
        <v>197</v>
      </c>
      <c r="GK245" s="186">
        <v>0</v>
      </c>
      <c r="GL245" s="194">
        <v>0</v>
      </c>
      <c r="GM245" s="188">
        <v>0</v>
      </c>
      <c r="GN245" s="194">
        <v>0</v>
      </c>
      <c r="GP245" s="187" t="s">
        <v>197</v>
      </c>
      <c r="GQ245" s="186">
        <v>0</v>
      </c>
      <c r="GR245" s="194">
        <v>0</v>
      </c>
      <c r="GS245" s="188">
        <v>0</v>
      </c>
      <c r="GT245" s="194">
        <v>0</v>
      </c>
      <c r="GV245" s="187" t="s">
        <v>197</v>
      </c>
      <c r="GW245" s="186">
        <v>0</v>
      </c>
      <c r="GX245" s="194">
        <v>0</v>
      </c>
      <c r="GY245" s="188">
        <v>0</v>
      </c>
      <c r="GZ245" s="194">
        <v>0</v>
      </c>
      <c r="HB245" s="187" t="s">
        <v>197</v>
      </c>
      <c r="HC245" s="186">
        <v>0</v>
      </c>
      <c r="HD245" s="194">
        <v>0</v>
      </c>
      <c r="HE245" s="188">
        <v>0</v>
      </c>
      <c r="HF245" s="194">
        <v>0</v>
      </c>
      <c r="HH245" s="187" t="s">
        <v>197</v>
      </c>
      <c r="HI245" s="186">
        <v>0</v>
      </c>
      <c r="HJ245" s="194">
        <v>0</v>
      </c>
      <c r="HK245" s="188">
        <v>0</v>
      </c>
      <c r="HL245" s="194">
        <v>0</v>
      </c>
      <c r="HN245" s="187" t="s">
        <v>197</v>
      </c>
      <c r="HO245" s="186">
        <v>0</v>
      </c>
      <c r="HP245" s="194">
        <v>0</v>
      </c>
      <c r="HQ245" s="188">
        <v>0</v>
      </c>
      <c r="HR245" s="194">
        <v>0</v>
      </c>
      <c r="HT245" s="187" t="s">
        <v>197</v>
      </c>
      <c r="HU245" s="186">
        <v>0</v>
      </c>
      <c r="HV245" s="194">
        <v>0</v>
      </c>
      <c r="HW245" s="188">
        <v>0</v>
      </c>
      <c r="HX245" s="194">
        <v>0</v>
      </c>
      <c r="HZ245" s="187" t="s">
        <v>197</v>
      </c>
      <c r="IA245" s="186">
        <v>0</v>
      </c>
      <c r="IB245" s="194">
        <v>0</v>
      </c>
      <c r="IC245" s="188">
        <v>0</v>
      </c>
      <c r="ID245" s="194">
        <v>0</v>
      </c>
      <c r="IF245" s="187" t="s">
        <v>197</v>
      </c>
      <c r="IG245" s="186">
        <v>0</v>
      </c>
      <c r="IH245" s="194">
        <v>0</v>
      </c>
      <c r="II245" s="188">
        <v>0</v>
      </c>
      <c r="IJ245" s="194">
        <v>0</v>
      </c>
      <c r="IM245" s="187" t="s">
        <v>197</v>
      </c>
      <c r="IN245" s="186">
        <v>0</v>
      </c>
      <c r="IO245" s="194">
        <v>0</v>
      </c>
      <c r="IP245" s="188">
        <v>0</v>
      </c>
      <c r="IQ245" s="194">
        <v>0</v>
      </c>
      <c r="IT245" s="187" t="s">
        <v>197</v>
      </c>
      <c r="IU245" s="186">
        <v>0</v>
      </c>
      <c r="IV245" s="194">
        <v>0</v>
      </c>
      <c r="IW245" s="188">
        <v>0</v>
      </c>
      <c r="IX245" s="194">
        <v>0</v>
      </c>
      <c r="JA245" s="187" t="s">
        <v>197</v>
      </c>
      <c r="JB245" s="186">
        <v>0</v>
      </c>
      <c r="JC245" s="194">
        <v>0</v>
      </c>
      <c r="JD245" s="188">
        <v>0</v>
      </c>
      <c r="JE245" s="194">
        <v>0</v>
      </c>
      <c r="JH245" s="187" t="s">
        <v>197</v>
      </c>
      <c r="JI245" s="186">
        <v>0</v>
      </c>
      <c r="JJ245" s="194">
        <v>0</v>
      </c>
      <c r="JK245" s="188">
        <v>0</v>
      </c>
      <c r="JL245" s="194">
        <v>0</v>
      </c>
      <c r="JN245" s="187" t="s">
        <v>197</v>
      </c>
      <c r="JO245" s="186">
        <v>0</v>
      </c>
      <c r="JP245" s="194">
        <v>0</v>
      </c>
      <c r="JQ245" s="188">
        <v>0</v>
      </c>
      <c r="JR245" s="194">
        <v>0</v>
      </c>
      <c r="JT245" s="187" t="s">
        <v>197</v>
      </c>
      <c r="JU245" s="186">
        <v>0</v>
      </c>
      <c r="JV245" s="194">
        <v>0</v>
      </c>
      <c r="JW245" s="188">
        <v>0</v>
      </c>
      <c r="JX245" s="194">
        <v>0</v>
      </c>
      <c r="JZ245" s="187" t="s">
        <v>197</v>
      </c>
      <c r="KA245" s="186">
        <v>0</v>
      </c>
      <c r="KB245" s="194">
        <v>0</v>
      </c>
      <c r="KC245" s="188">
        <v>0</v>
      </c>
      <c r="KD245" s="194">
        <v>0</v>
      </c>
      <c r="KF245" s="187" t="s">
        <v>197</v>
      </c>
      <c r="KG245" s="186">
        <v>0</v>
      </c>
      <c r="KH245" s="194">
        <v>0</v>
      </c>
      <c r="KI245" s="188">
        <v>0</v>
      </c>
      <c r="KJ245" s="194">
        <v>0</v>
      </c>
      <c r="KL245" s="187" t="s">
        <v>197</v>
      </c>
      <c r="KM245" s="186">
        <v>0</v>
      </c>
      <c r="KN245" s="194">
        <v>0</v>
      </c>
      <c r="KO245" s="188">
        <v>0</v>
      </c>
      <c r="KP245" s="194">
        <v>0</v>
      </c>
      <c r="KR245" s="187" t="s">
        <v>197</v>
      </c>
      <c r="KS245" s="186">
        <v>0</v>
      </c>
      <c r="KT245" s="194">
        <v>0</v>
      </c>
      <c r="KU245" s="188">
        <v>0</v>
      </c>
      <c r="KV245" s="194">
        <v>0</v>
      </c>
      <c r="KX245" s="187" t="s">
        <v>197</v>
      </c>
      <c r="KY245" s="186">
        <v>0</v>
      </c>
      <c r="KZ245" s="194">
        <v>0</v>
      </c>
      <c r="LA245" s="188">
        <v>0</v>
      </c>
      <c r="LB245" s="194">
        <v>0</v>
      </c>
      <c r="LD245" s="187" t="s">
        <v>197</v>
      </c>
      <c r="LE245" s="186">
        <v>0</v>
      </c>
      <c r="LF245" s="194">
        <v>0</v>
      </c>
      <c r="LG245" s="188">
        <v>0</v>
      </c>
      <c r="LH245" s="194">
        <v>0</v>
      </c>
    </row>
    <row r="246" spans="1:320" ht="17.399999999999999" x14ac:dyDescent="0.3">
      <c r="A246" s="187"/>
      <c r="B246" s="186"/>
      <c r="C246" s="187"/>
      <c r="D246" s="188"/>
      <c r="E246" s="187"/>
      <c r="G246" s="187"/>
      <c r="H246" s="186"/>
      <c r="I246" s="187"/>
      <c r="J246" s="188"/>
      <c r="K246" s="187"/>
      <c r="M246" s="187"/>
      <c r="N246" s="186"/>
      <c r="O246" s="187"/>
      <c r="P246" s="188"/>
      <c r="Q246" s="187"/>
      <c r="T246" s="187"/>
      <c r="U246" s="186"/>
      <c r="V246" s="187"/>
      <c r="W246" s="188"/>
      <c r="X246" s="187"/>
      <c r="AB246" s="187"/>
      <c r="AC246" s="186"/>
      <c r="AD246" s="187"/>
      <c r="AE246" s="188"/>
      <c r="AF246" s="187"/>
      <c r="AI246" s="187"/>
      <c r="AJ246" s="186"/>
      <c r="AK246" s="187"/>
      <c r="AL246" s="188"/>
      <c r="AM246" s="187"/>
      <c r="AP246" s="187"/>
      <c r="AQ246" s="186"/>
      <c r="AR246" s="187"/>
      <c r="AS246" s="188"/>
      <c r="AT246" s="187"/>
      <c r="AV246" s="187"/>
      <c r="AW246" s="186"/>
      <c r="AX246" s="187"/>
      <c r="AY246" s="188"/>
      <c r="AZ246" s="187"/>
      <c r="BB246" s="187"/>
      <c r="BC246" s="186"/>
      <c r="BD246" s="187"/>
      <c r="BE246" s="188"/>
      <c r="BF246" s="187"/>
      <c r="BH246" s="187"/>
      <c r="BI246" s="186"/>
      <c r="BJ246" s="187"/>
      <c r="BK246" s="188"/>
      <c r="BL246" s="187"/>
      <c r="BN246" s="187"/>
      <c r="BO246" s="186"/>
      <c r="BP246" s="187"/>
      <c r="BQ246" s="188"/>
      <c r="BR246" s="187"/>
      <c r="BT246" s="187"/>
      <c r="BU246" s="186"/>
      <c r="BV246" s="187"/>
      <c r="BW246" s="188"/>
      <c r="BX246" s="187"/>
      <c r="BZ246" s="187"/>
      <c r="CA246" s="186"/>
      <c r="CB246" s="187"/>
      <c r="CC246" s="188"/>
      <c r="CD246" s="187"/>
      <c r="CF246" s="187"/>
      <c r="CG246" s="186"/>
      <c r="CH246" s="187"/>
      <c r="CI246" s="188"/>
      <c r="CJ246" s="187"/>
      <c r="CL246" s="187"/>
      <c r="CM246" s="186"/>
      <c r="CN246" s="187"/>
      <c r="CO246" s="188"/>
      <c r="CP246" s="187"/>
      <c r="CR246" s="187"/>
      <c r="CS246" s="186"/>
      <c r="CT246" s="187"/>
      <c r="CU246" s="188"/>
      <c r="CV246" s="187"/>
      <c r="CX246" s="187"/>
      <c r="CY246" s="186"/>
      <c r="CZ246" s="187"/>
      <c r="DA246" s="188"/>
      <c r="DB246" s="187"/>
      <c r="DD246" s="187"/>
      <c r="DE246" s="186"/>
      <c r="DF246" s="187"/>
      <c r="DG246" s="188"/>
      <c r="DH246" s="187"/>
      <c r="DJ246" s="187"/>
      <c r="DK246" s="186"/>
      <c r="DL246" s="187"/>
      <c r="DM246" s="188"/>
      <c r="DN246" s="187"/>
      <c r="DP246" s="187"/>
      <c r="DQ246" s="186"/>
      <c r="DR246" s="187"/>
      <c r="DS246" s="188"/>
      <c r="DT246" s="187"/>
      <c r="DV246" s="187"/>
      <c r="DW246" s="186"/>
      <c r="DX246" s="187"/>
      <c r="DY246" s="188"/>
      <c r="DZ246" s="187"/>
      <c r="EB246" s="187"/>
      <c r="EC246" s="186"/>
      <c r="ED246" s="187"/>
      <c r="EE246" s="188"/>
      <c r="EF246" s="187"/>
      <c r="EH246" s="187"/>
      <c r="EI246" s="186"/>
      <c r="EJ246" s="187"/>
      <c r="EK246" s="188"/>
      <c r="EL246" s="187"/>
      <c r="EN246" s="187"/>
      <c r="EO246" s="186"/>
      <c r="EP246" s="187"/>
      <c r="EQ246" s="188"/>
      <c r="ER246" s="187"/>
      <c r="ET246" s="187"/>
      <c r="EU246" s="186"/>
      <c r="EV246" s="187"/>
      <c r="EW246" s="188"/>
      <c r="EX246" s="187"/>
      <c r="EZ246" s="187"/>
      <c r="FA246" s="186"/>
      <c r="FB246" s="187"/>
      <c r="FC246" s="188"/>
      <c r="FD246" s="187"/>
      <c r="FF246" s="187"/>
      <c r="FG246" s="186"/>
      <c r="FH246" s="187"/>
      <c r="FI246" s="188"/>
      <c r="FJ246" s="187"/>
      <c r="FL246" s="187"/>
      <c r="FM246" s="186"/>
      <c r="FN246" s="187"/>
      <c r="FO246" s="188"/>
      <c r="FP246" s="187"/>
      <c r="FR246" s="187"/>
      <c r="FS246" s="186"/>
      <c r="FT246" s="187"/>
      <c r="FU246" s="188"/>
      <c r="FV246" s="187"/>
      <c r="FX246" s="187"/>
      <c r="FY246" s="186"/>
      <c r="FZ246" s="187"/>
      <c r="GA246" s="188"/>
      <c r="GB246" s="187"/>
      <c r="GD246" s="187"/>
      <c r="GE246" s="186"/>
      <c r="GF246" s="187"/>
      <c r="GG246" s="188"/>
      <c r="GH246" s="187"/>
      <c r="GJ246" s="187"/>
      <c r="GK246" s="186"/>
      <c r="GL246" s="187"/>
      <c r="GM246" s="188"/>
      <c r="GN246" s="187"/>
      <c r="GP246" s="187"/>
      <c r="GQ246" s="186"/>
      <c r="GR246" s="187"/>
      <c r="GS246" s="188"/>
      <c r="GT246" s="187"/>
      <c r="GV246" s="187"/>
      <c r="GW246" s="186"/>
      <c r="GX246" s="187"/>
      <c r="GY246" s="188"/>
      <c r="GZ246" s="187"/>
      <c r="HB246" s="187"/>
      <c r="HC246" s="186"/>
      <c r="HD246" s="187"/>
      <c r="HE246" s="188"/>
      <c r="HF246" s="187"/>
      <c r="HH246" s="187"/>
      <c r="HI246" s="186"/>
      <c r="HJ246" s="187"/>
      <c r="HK246" s="188"/>
      <c r="HL246" s="187"/>
      <c r="HN246" s="187"/>
      <c r="HO246" s="186"/>
      <c r="HP246" s="187"/>
      <c r="HQ246" s="188"/>
      <c r="HR246" s="187"/>
      <c r="HT246" s="187"/>
      <c r="HU246" s="186"/>
      <c r="HV246" s="187"/>
      <c r="HW246" s="188"/>
      <c r="HX246" s="187"/>
      <c r="HZ246" s="187"/>
      <c r="IA246" s="186"/>
      <c r="IB246" s="187"/>
      <c r="IC246" s="188"/>
      <c r="ID246" s="187"/>
      <c r="IF246" s="187"/>
      <c r="IG246" s="186"/>
      <c r="IH246" s="187"/>
      <c r="II246" s="188"/>
      <c r="IJ246" s="187"/>
      <c r="IM246" s="187"/>
      <c r="IN246" s="186"/>
      <c r="IO246" s="187"/>
      <c r="IP246" s="188"/>
      <c r="IQ246" s="187"/>
      <c r="IT246" s="187"/>
      <c r="IU246" s="186"/>
      <c r="IV246" s="187"/>
      <c r="IW246" s="188"/>
      <c r="IX246" s="187"/>
      <c r="JA246" s="187"/>
      <c r="JB246" s="186"/>
      <c r="JC246" s="187"/>
      <c r="JD246" s="188"/>
      <c r="JE246" s="187"/>
      <c r="JH246" s="187"/>
      <c r="JI246" s="186"/>
      <c r="JJ246" s="187"/>
      <c r="JK246" s="188"/>
      <c r="JL246" s="187"/>
      <c r="JN246" s="187"/>
      <c r="JO246" s="186"/>
      <c r="JP246" s="187"/>
      <c r="JQ246" s="188"/>
      <c r="JR246" s="187"/>
      <c r="JT246" s="187"/>
      <c r="JU246" s="186"/>
      <c r="JV246" s="187"/>
      <c r="JW246" s="188"/>
      <c r="JX246" s="187"/>
      <c r="JZ246" s="187"/>
      <c r="KA246" s="186"/>
      <c r="KB246" s="187"/>
      <c r="KC246" s="188"/>
      <c r="KD246" s="187"/>
      <c r="KF246" s="187"/>
      <c r="KG246" s="186"/>
      <c r="KH246" s="187"/>
      <c r="KI246" s="188"/>
      <c r="KJ246" s="187"/>
      <c r="KL246" s="187"/>
      <c r="KM246" s="186"/>
      <c r="KN246" s="187"/>
      <c r="KO246" s="188"/>
      <c r="KP246" s="187"/>
      <c r="KR246" s="187"/>
      <c r="KS246" s="186"/>
      <c r="KT246" s="187"/>
      <c r="KU246" s="188"/>
      <c r="KV246" s="187"/>
      <c r="KX246" s="187"/>
      <c r="KY246" s="186"/>
      <c r="KZ246" s="187"/>
      <c r="LA246" s="188"/>
      <c r="LB246" s="187"/>
      <c r="LD246" s="187"/>
      <c r="LE246" s="186"/>
      <c r="LF246" s="187"/>
      <c r="LG246" s="188"/>
      <c r="LH246" s="187"/>
    </row>
    <row r="247" spans="1:320" ht="18" thickBot="1" x14ac:dyDescent="0.35">
      <c r="A247" s="195"/>
      <c r="B247" s="196">
        <f>SUM(B238:B246)</f>
        <v>54559043.159999959</v>
      </c>
      <c r="C247" s="195"/>
      <c r="D247" s="198">
        <f>SUM(D238:D246)</f>
        <v>551</v>
      </c>
      <c r="E247" s="204"/>
      <c r="G247" s="195"/>
      <c r="H247" s="196">
        <f>SUM(H238:H246)</f>
        <v>54093445.659999996</v>
      </c>
      <c r="I247" s="195"/>
      <c r="J247" s="198">
        <f>SUM(J238:J246)</f>
        <v>541</v>
      </c>
      <c r="K247" s="204"/>
      <c r="M247" s="195"/>
      <c r="N247" s="196">
        <f>SUM(N238:N246)</f>
        <v>52900818.299999975</v>
      </c>
      <c r="O247" s="195"/>
      <c r="P247" s="198">
        <f>SUM(P238:P246)</f>
        <v>531</v>
      </c>
      <c r="Q247" s="204"/>
      <c r="T247" s="195"/>
      <c r="U247" s="196">
        <f>SUM(U238:U246)</f>
        <v>49001488.459999971</v>
      </c>
      <c r="V247" s="195"/>
      <c r="W247" s="198">
        <f>SUM(W238:W246)</f>
        <v>491</v>
      </c>
      <c r="X247" s="204"/>
      <c r="AB247" s="195"/>
      <c r="AC247" s="196">
        <f>SUM(AC238:AC246)</f>
        <v>46768321.000000007</v>
      </c>
      <c r="AD247" s="195"/>
      <c r="AE247" s="198">
        <f>SUM(AE238:AE246)</f>
        <v>466</v>
      </c>
      <c r="AF247" s="204"/>
      <c r="AI247" s="195"/>
      <c r="AJ247" s="196">
        <f>SUM(AJ238:AJ246)</f>
        <v>44591981.409999974</v>
      </c>
      <c r="AK247" s="195"/>
      <c r="AL247" s="198">
        <f>SUM(AL238:AL246)</f>
        <v>442</v>
      </c>
      <c r="AM247" s="204"/>
      <c r="AP247" s="195"/>
      <c r="AQ247" s="196">
        <f>SUM(AQ238:AQ246)</f>
        <v>42496293.249999993</v>
      </c>
      <c r="AR247" s="195"/>
      <c r="AS247" s="198">
        <f>SUM(AS238:AS246)</f>
        <v>422</v>
      </c>
      <c r="AT247" s="204"/>
      <c r="AV247" s="195"/>
      <c r="AW247" s="196">
        <f>SUM(AW238:AW246)</f>
        <v>39136667.480000004</v>
      </c>
      <c r="AX247" s="195"/>
      <c r="AY247" s="198">
        <f>SUM(AY238:AY246)</f>
        <v>386</v>
      </c>
      <c r="AZ247" s="204"/>
      <c r="BB247" s="195"/>
      <c r="BC247" s="196">
        <f>SUM(BC238:BC246)</f>
        <v>36738577.450000003</v>
      </c>
      <c r="BD247" s="195"/>
      <c r="BE247" s="198">
        <f>SUM(BE238:BE246)</f>
        <v>363</v>
      </c>
      <c r="BF247" s="204"/>
      <c r="BH247" s="195"/>
      <c r="BI247" s="196">
        <f>SUM(BI238:BI246)</f>
        <v>34350293.359999999</v>
      </c>
      <c r="BJ247" s="195"/>
      <c r="BK247" s="198">
        <f>SUM(BK238:BK246)</f>
        <v>342</v>
      </c>
      <c r="BL247" s="204"/>
      <c r="BN247" s="195"/>
      <c r="BO247" s="196">
        <f>SUM(BO238:BO246)</f>
        <v>31509707.949999992</v>
      </c>
      <c r="BP247" s="195"/>
      <c r="BQ247" s="198">
        <f>SUM(BQ238:BQ246)</f>
        <v>310</v>
      </c>
      <c r="BR247" s="204"/>
      <c r="BT247" s="195"/>
      <c r="BU247" s="196">
        <f>SUM(BU238:BU246)</f>
        <v>28415266.139999997</v>
      </c>
      <c r="BV247" s="195"/>
      <c r="BW247" s="198">
        <f>SUM(BW238:BW246)</f>
        <v>276</v>
      </c>
      <c r="BX247" s="204"/>
      <c r="BZ247" s="195"/>
      <c r="CA247" s="196">
        <f>SUM(CA238:CA246)</f>
        <v>26645788.399999984</v>
      </c>
      <c r="CB247" s="195"/>
      <c r="CC247" s="198">
        <f>SUM(CC238:CC246)</f>
        <v>254</v>
      </c>
      <c r="CD247" s="204"/>
      <c r="CF247" s="195"/>
      <c r="CG247" s="196">
        <f>SUM(CG238:CG246)</f>
        <v>23001389.389999989</v>
      </c>
      <c r="CH247" s="195"/>
      <c r="CI247" s="198">
        <f>SUM(CI238:CI246)</f>
        <v>225</v>
      </c>
      <c r="CJ247" s="204"/>
      <c r="CL247" s="195"/>
      <c r="CM247" s="196">
        <f>SUM(CM238:CM246)</f>
        <v>21348944.670000009</v>
      </c>
      <c r="CN247" s="195"/>
      <c r="CO247" s="198">
        <f>SUM(CO238:CO246)</f>
        <v>210</v>
      </c>
      <c r="CP247" s="204"/>
      <c r="CR247" s="195"/>
      <c r="CS247" s="196">
        <f>SUM(CS238:CS246)</f>
        <v>19962899.329999998</v>
      </c>
      <c r="CT247" s="195"/>
      <c r="CU247" s="198">
        <f>SUM(CU238:CU246)</f>
        <v>200</v>
      </c>
      <c r="CV247" s="204"/>
      <c r="CX247" s="195"/>
      <c r="CY247" s="196">
        <f>SUM(CY238:CY246)</f>
        <v>19018231.310000002</v>
      </c>
      <c r="CZ247" s="195"/>
      <c r="DA247" s="198">
        <f>SUM(DA238:DA246)</f>
        <v>189</v>
      </c>
      <c r="DB247" s="204"/>
      <c r="DD247" s="195"/>
      <c r="DE247" s="196">
        <f>SUM(DE238:DE246)</f>
        <v>18468991.920000002</v>
      </c>
      <c r="DF247" s="195"/>
      <c r="DG247" s="198">
        <f>SUM(DG238:DG246)</f>
        <v>183</v>
      </c>
      <c r="DH247" s="204"/>
      <c r="DJ247" s="195"/>
      <c r="DK247" s="196">
        <f>SUM(DK238:DK246)</f>
        <v>18296075.670000002</v>
      </c>
      <c r="DL247" s="195"/>
      <c r="DM247" s="198">
        <f>SUM(DM238:DM246)</f>
        <v>182</v>
      </c>
      <c r="DN247" s="204"/>
      <c r="DP247" s="195"/>
      <c r="DQ247" s="196">
        <v>18221063.039999988</v>
      </c>
      <c r="DR247" s="195"/>
      <c r="DS247" s="198">
        <v>182</v>
      </c>
      <c r="DT247" s="204"/>
      <c r="DV247" s="195"/>
      <c r="DW247" s="196">
        <v>18143887.860000003</v>
      </c>
      <c r="DX247" s="195"/>
      <c r="DY247" s="198">
        <v>181</v>
      </c>
      <c r="DZ247" s="204"/>
      <c r="EB247" s="195"/>
      <c r="EC247" s="196">
        <v>17895599.209999993</v>
      </c>
      <c r="ED247" s="195"/>
      <c r="EE247" s="198">
        <v>181</v>
      </c>
      <c r="EF247" s="204"/>
      <c r="EH247" s="195"/>
      <c r="EI247" s="196">
        <v>17709068.40000001</v>
      </c>
      <c r="EJ247" s="195"/>
      <c r="EK247" s="198">
        <v>180</v>
      </c>
      <c r="EL247" s="204"/>
      <c r="EN247" s="195"/>
      <c r="EO247" s="196">
        <v>17614218.030000001</v>
      </c>
      <c r="EP247" s="195"/>
      <c r="EQ247" s="198">
        <v>179</v>
      </c>
      <c r="ER247" s="204"/>
      <c r="ET247" s="195"/>
      <c r="EU247" s="196">
        <v>17435798.780000005</v>
      </c>
      <c r="EV247" s="195"/>
      <c r="EW247" s="198">
        <v>177</v>
      </c>
      <c r="EX247" s="204"/>
      <c r="EZ247" s="195"/>
      <c r="FA247" s="196">
        <v>17405125.570000004</v>
      </c>
      <c r="FB247" s="195"/>
      <c r="FC247" s="198">
        <v>177</v>
      </c>
      <c r="FD247" s="204"/>
      <c r="FF247" s="195"/>
      <c r="FG247" s="196">
        <v>17062919.400000006</v>
      </c>
      <c r="FH247" s="195"/>
      <c r="FI247" s="198">
        <v>175</v>
      </c>
      <c r="FJ247" s="204"/>
      <c r="FL247" s="195"/>
      <c r="FM247" s="196">
        <v>16789357.150000006</v>
      </c>
      <c r="FN247" s="195"/>
      <c r="FO247" s="198">
        <v>173</v>
      </c>
      <c r="FP247" s="204"/>
      <c r="FR247" s="195"/>
      <c r="FS247" s="196">
        <v>16498092.970000004</v>
      </c>
      <c r="FT247" s="195"/>
      <c r="FU247" s="198">
        <v>172</v>
      </c>
      <c r="FV247" s="204"/>
      <c r="FX247" s="195"/>
      <c r="FY247" s="196">
        <v>16324089.680000007</v>
      </c>
      <c r="FZ247" s="195"/>
      <c r="GA247" s="198">
        <v>170</v>
      </c>
      <c r="GB247" s="204"/>
      <c r="GD247" s="195"/>
      <c r="GE247" s="196">
        <v>16366587.770000007</v>
      </c>
      <c r="GF247" s="195"/>
      <c r="GG247" s="198">
        <v>169</v>
      </c>
      <c r="GH247" s="204"/>
      <c r="GJ247" s="195"/>
      <c r="GK247" s="196">
        <v>16048711.860000001</v>
      </c>
      <c r="GL247" s="195"/>
      <c r="GM247" s="198">
        <v>166</v>
      </c>
      <c r="GN247" s="204"/>
      <c r="GP247" s="195"/>
      <c r="GQ247" s="196">
        <v>15784685.280000007</v>
      </c>
      <c r="GR247" s="195"/>
      <c r="GS247" s="198">
        <v>163</v>
      </c>
      <c r="GT247" s="204"/>
      <c r="GV247" s="195"/>
      <c r="GW247" s="196">
        <v>15790216.790000001</v>
      </c>
      <c r="GX247" s="195"/>
      <c r="GY247" s="198">
        <v>163</v>
      </c>
      <c r="GZ247" s="204"/>
      <c r="HB247" s="195"/>
      <c r="HC247" s="196">
        <v>15358258.460000008</v>
      </c>
      <c r="HD247" s="195"/>
      <c r="HE247" s="198">
        <v>157</v>
      </c>
      <c r="HF247" s="204"/>
      <c r="HH247" s="195"/>
      <c r="HI247" s="196">
        <v>15230241.800000004</v>
      </c>
      <c r="HJ247" s="195"/>
      <c r="HK247" s="198">
        <v>156</v>
      </c>
      <c r="HL247" s="204"/>
      <c r="HN247" s="195"/>
      <c r="HO247" s="196">
        <v>15138817.439999999</v>
      </c>
      <c r="HP247" s="195"/>
      <c r="HQ247" s="198">
        <v>155</v>
      </c>
      <c r="HR247" s="204"/>
      <c r="HT247" s="195"/>
      <c r="HU247" s="196">
        <v>14608507.170000006</v>
      </c>
      <c r="HV247" s="195"/>
      <c r="HW247" s="198">
        <v>151</v>
      </c>
      <c r="HX247" s="204"/>
      <c r="HZ247" s="195"/>
      <c r="IA247" s="196">
        <v>14373323.120000008</v>
      </c>
      <c r="IB247" s="195"/>
      <c r="IC247" s="198">
        <v>149</v>
      </c>
      <c r="ID247" s="204"/>
      <c r="IF247" s="195"/>
      <c r="IG247" s="196">
        <v>14271055.29000001</v>
      </c>
      <c r="IH247" s="195"/>
      <c r="II247" s="198">
        <v>148</v>
      </c>
      <c r="IJ247" s="204"/>
      <c r="IM247" s="195"/>
      <c r="IN247" s="196">
        <v>14054710.550000008</v>
      </c>
      <c r="IO247" s="195"/>
      <c r="IP247" s="198">
        <v>147</v>
      </c>
      <c r="IQ247" s="204"/>
      <c r="IT247" s="195"/>
      <c r="IU247" s="196">
        <v>13927168.040000003</v>
      </c>
      <c r="IV247" s="195"/>
      <c r="IW247" s="198">
        <v>145</v>
      </c>
      <c r="IX247" s="204"/>
      <c r="JA247" s="195"/>
      <c r="JB247" s="196">
        <v>13846600.520000001</v>
      </c>
      <c r="JC247" s="195"/>
      <c r="JD247" s="198">
        <v>144</v>
      </c>
      <c r="JE247" s="204"/>
      <c r="JH247" s="195"/>
      <c r="JI247" s="196">
        <v>13663467.840000011</v>
      </c>
      <c r="JJ247" s="195"/>
      <c r="JK247" s="198">
        <v>142</v>
      </c>
      <c r="JL247" s="204"/>
      <c r="JN247" s="195"/>
      <c r="JO247" s="196">
        <v>13395019.350000009</v>
      </c>
      <c r="JP247" s="195"/>
      <c r="JQ247" s="198">
        <v>138</v>
      </c>
      <c r="JR247" s="204"/>
      <c r="JT247" s="195"/>
      <c r="JU247" s="196">
        <v>13217534.960000006</v>
      </c>
      <c r="JV247" s="195"/>
      <c r="JW247" s="198">
        <v>135</v>
      </c>
      <c r="JX247" s="204"/>
      <c r="JZ247" s="195"/>
      <c r="KA247" s="196">
        <v>12799276.930000005</v>
      </c>
      <c r="KB247" s="195"/>
      <c r="KC247" s="198">
        <v>132</v>
      </c>
      <c r="KD247" s="204"/>
      <c r="KF247" s="195"/>
      <c r="KG247" s="196">
        <v>12606844.320000004</v>
      </c>
      <c r="KH247" s="195"/>
      <c r="KI247" s="198">
        <v>130</v>
      </c>
      <c r="KJ247" s="204"/>
      <c r="KL247" s="195"/>
      <c r="KM247" s="196">
        <v>11973198.400000002</v>
      </c>
      <c r="KN247" s="195"/>
      <c r="KO247" s="198">
        <v>126</v>
      </c>
      <c r="KP247" s="204"/>
      <c r="KR247" s="195"/>
      <c r="KS247" s="196">
        <v>11871963.910000004</v>
      </c>
      <c r="KT247" s="195"/>
      <c r="KU247" s="198">
        <v>125</v>
      </c>
      <c r="KV247" s="204"/>
      <c r="KX247" s="195"/>
      <c r="KY247" s="196">
        <v>11417230.410000004</v>
      </c>
      <c r="KZ247" s="195"/>
      <c r="LA247" s="198">
        <v>122</v>
      </c>
      <c r="LB247" s="204"/>
      <c r="LD247" s="195"/>
      <c r="LE247" s="196">
        <v>0</v>
      </c>
      <c r="LF247" s="195"/>
      <c r="LG247" s="198">
        <v>0</v>
      </c>
      <c r="LH247" s="204"/>
    </row>
    <row r="248" spans="1:320" ht="18" thickTop="1" x14ac:dyDescent="0.3">
      <c r="A248" s="187"/>
      <c r="B248" s="186"/>
      <c r="C248" s="187"/>
      <c r="D248" s="188"/>
      <c r="E248" s="187"/>
      <c r="G248" s="187"/>
      <c r="H248" s="186"/>
      <c r="I248" s="187"/>
      <c r="J248" s="188"/>
      <c r="K248" s="187"/>
      <c r="M248" s="187"/>
      <c r="N248" s="186"/>
      <c r="O248" s="187"/>
      <c r="P248" s="188"/>
      <c r="Q248" s="187"/>
      <c r="T248" s="187"/>
      <c r="U248" s="186"/>
      <c r="V248" s="187"/>
      <c r="W248" s="188"/>
      <c r="X248" s="187"/>
      <c r="AB248" s="187"/>
      <c r="AC248" s="186"/>
      <c r="AD248" s="187"/>
      <c r="AE248" s="188"/>
      <c r="AF248" s="187"/>
      <c r="AI248" s="187"/>
      <c r="AJ248" s="186"/>
      <c r="AK248" s="187"/>
      <c r="AL248" s="188"/>
      <c r="AM248" s="187"/>
      <c r="AP248" s="187"/>
      <c r="AQ248" s="186"/>
      <c r="AR248" s="187"/>
      <c r="AS248" s="188"/>
      <c r="AT248" s="187"/>
      <c r="AV248" s="187"/>
      <c r="AW248" s="186"/>
      <c r="AX248" s="187"/>
      <c r="AY248" s="188"/>
      <c r="AZ248" s="187"/>
      <c r="BB248" s="187"/>
      <c r="BC248" s="186"/>
      <c r="BD248" s="187"/>
      <c r="BE248" s="188"/>
      <c r="BF248" s="187"/>
      <c r="BH248" s="187"/>
      <c r="BI248" s="186"/>
      <c r="BJ248" s="187"/>
      <c r="BK248" s="188"/>
      <c r="BL248" s="187"/>
      <c r="BN248" s="187"/>
      <c r="BO248" s="186"/>
      <c r="BP248" s="187"/>
      <c r="BQ248" s="188"/>
      <c r="BR248" s="187"/>
      <c r="BT248" s="187"/>
      <c r="BU248" s="186"/>
      <c r="BV248" s="187"/>
      <c r="BW248" s="188"/>
      <c r="BX248" s="187"/>
      <c r="BZ248" s="187"/>
      <c r="CA248" s="186"/>
      <c r="CB248" s="187"/>
      <c r="CC248" s="188"/>
      <c r="CD248" s="187"/>
      <c r="CF248" s="187"/>
      <c r="CG248" s="186"/>
      <c r="CH248" s="187"/>
      <c r="CI248" s="188"/>
      <c r="CJ248" s="187"/>
      <c r="CL248" s="187"/>
      <c r="CM248" s="186"/>
      <c r="CN248" s="187"/>
      <c r="CO248" s="188"/>
      <c r="CP248" s="187"/>
      <c r="CR248" s="187"/>
      <c r="CS248" s="186"/>
      <c r="CT248" s="187"/>
      <c r="CU248" s="188"/>
      <c r="CV248" s="187"/>
      <c r="CX248" s="187"/>
      <c r="CY248" s="186"/>
      <c r="CZ248" s="187"/>
      <c r="DA248" s="188"/>
      <c r="DB248" s="187"/>
      <c r="DD248" s="187"/>
      <c r="DE248" s="186"/>
      <c r="DF248" s="187"/>
      <c r="DG248" s="188"/>
      <c r="DH248" s="187"/>
      <c r="DJ248" s="187"/>
      <c r="DK248" s="186"/>
      <c r="DL248" s="187"/>
      <c r="DM248" s="188"/>
      <c r="DN248" s="187"/>
      <c r="DP248" s="187"/>
      <c r="DQ248" s="186"/>
      <c r="DR248" s="187"/>
      <c r="DS248" s="188"/>
      <c r="DT248" s="187"/>
      <c r="DV248" s="187"/>
      <c r="DW248" s="186"/>
      <c r="DX248" s="187"/>
      <c r="DY248" s="188"/>
      <c r="DZ248" s="187"/>
      <c r="EB248" s="187"/>
      <c r="EC248" s="186"/>
      <c r="ED248" s="187"/>
      <c r="EE248" s="188"/>
      <c r="EF248" s="187"/>
      <c r="EH248" s="187"/>
      <c r="EI248" s="186"/>
      <c r="EJ248" s="187"/>
      <c r="EK248" s="188"/>
      <c r="EL248" s="187"/>
      <c r="EN248" s="187"/>
      <c r="EO248" s="186"/>
      <c r="EP248" s="187"/>
      <c r="EQ248" s="188"/>
      <c r="ER248" s="187"/>
      <c r="ET248" s="187"/>
      <c r="EU248" s="186"/>
      <c r="EV248" s="187"/>
      <c r="EW248" s="188"/>
      <c r="EX248" s="187"/>
      <c r="EZ248" s="187"/>
      <c r="FA248" s="186"/>
      <c r="FB248" s="187"/>
      <c r="FC248" s="188"/>
      <c r="FD248" s="187"/>
      <c r="FF248" s="187"/>
      <c r="FG248" s="186"/>
      <c r="FH248" s="187"/>
      <c r="FI248" s="188"/>
      <c r="FJ248" s="187"/>
      <c r="FL248" s="187"/>
      <c r="FM248" s="186"/>
      <c r="FN248" s="187"/>
      <c r="FO248" s="188"/>
      <c r="FP248" s="187"/>
      <c r="FR248" s="187"/>
      <c r="FS248" s="186"/>
      <c r="FT248" s="187"/>
      <c r="FU248" s="188"/>
      <c r="FV248" s="187"/>
      <c r="FX248" s="187"/>
      <c r="FY248" s="186"/>
      <c r="FZ248" s="187"/>
      <c r="GA248" s="188"/>
      <c r="GB248" s="187"/>
      <c r="GD248" s="187"/>
      <c r="GE248" s="186"/>
      <c r="GF248" s="187"/>
      <c r="GG248" s="188"/>
      <c r="GH248" s="187"/>
      <c r="GJ248" s="187"/>
      <c r="GK248" s="186"/>
      <c r="GL248" s="187"/>
      <c r="GM248" s="188"/>
      <c r="GN248" s="187"/>
      <c r="GP248" s="187"/>
      <c r="GQ248" s="186"/>
      <c r="GR248" s="187"/>
      <c r="GS248" s="188"/>
      <c r="GT248" s="187"/>
      <c r="GV248" s="187"/>
      <c r="GW248" s="186"/>
      <c r="GX248" s="187"/>
      <c r="GY248" s="188"/>
      <c r="GZ248" s="187"/>
      <c r="HB248" s="187"/>
      <c r="HC248" s="186"/>
      <c r="HD248" s="187"/>
      <c r="HE248" s="188"/>
      <c r="HF248" s="187"/>
      <c r="HH248" s="187"/>
      <c r="HI248" s="186"/>
      <c r="HJ248" s="187"/>
      <c r="HK248" s="188"/>
      <c r="HL248" s="187"/>
      <c r="HN248" s="187"/>
      <c r="HO248" s="186"/>
      <c r="HP248" s="187"/>
      <c r="HQ248" s="188"/>
      <c r="HR248" s="187"/>
      <c r="HT248" s="187"/>
      <c r="HU248" s="186"/>
      <c r="HV248" s="187"/>
      <c r="HW248" s="188"/>
      <c r="HX248" s="187"/>
      <c r="HZ248" s="187"/>
      <c r="IA248" s="186"/>
      <c r="IB248" s="187"/>
      <c r="IC248" s="188"/>
      <c r="ID248" s="187"/>
      <c r="IF248" s="187"/>
      <c r="IG248" s="186"/>
      <c r="IH248" s="187"/>
      <c r="II248" s="188"/>
      <c r="IJ248" s="187"/>
      <c r="IM248" s="187"/>
      <c r="IN248" s="186"/>
      <c r="IO248" s="187"/>
      <c r="IP248" s="188"/>
      <c r="IQ248" s="187"/>
      <c r="IT248" s="187"/>
      <c r="IU248" s="186"/>
      <c r="IV248" s="187"/>
      <c r="IW248" s="188"/>
      <c r="IX248" s="187"/>
      <c r="JA248" s="187"/>
      <c r="JB248" s="186"/>
      <c r="JC248" s="187"/>
      <c r="JD248" s="188"/>
      <c r="JE248" s="187"/>
      <c r="JH248" s="187"/>
      <c r="JI248" s="186"/>
      <c r="JJ248" s="187"/>
      <c r="JK248" s="188"/>
      <c r="JL248" s="187"/>
      <c r="JN248" s="187"/>
      <c r="JO248" s="186"/>
      <c r="JP248" s="187"/>
      <c r="JQ248" s="188"/>
      <c r="JR248" s="187"/>
      <c r="JT248" s="187"/>
      <c r="JU248" s="186"/>
      <c r="JV248" s="187"/>
      <c r="JW248" s="188"/>
      <c r="JX248" s="187"/>
      <c r="JZ248" s="187"/>
      <c r="KA248" s="186"/>
      <c r="KB248" s="187"/>
      <c r="KC248" s="188"/>
      <c r="KD248" s="187"/>
      <c r="KF248" s="187"/>
      <c r="KG248" s="186"/>
      <c r="KH248" s="187"/>
      <c r="KI248" s="188"/>
      <c r="KJ248" s="187"/>
      <c r="KL248" s="187"/>
      <c r="KM248" s="186"/>
      <c r="KN248" s="187"/>
      <c r="KO248" s="188"/>
      <c r="KP248" s="187"/>
      <c r="KR248" s="187"/>
      <c r="KS248" s="186"/>
      <c r="KT248" s="187"/>
      <c r="KU248" s="188"/>
      <c r="KV248" s="187"/>
      <c r="KX248" s="187"/>
      <c r="KY248" s="186"/>
      <c r="KZ248" s="187"/>
      <c r="LA248" s="188"/>
      <c r="LB248" s="187"/>
      <c r="LD248" s="187"/>
      <c r="LE248" s="186"/>
      <c r="LF248" s="187"/>
      <c r="LG248" s="188"/>
      <c r="LH248" s="187"/>
    </row>
    <row r="249" spans="1:320" ht="17.399999999999999" x14ac:dyDescent="0.3">
      <c r="A249" s="195" t="s">
        <v>161</v>
      </c>
      <c r="B249" s="186"/>
      <c r="C249" s="187"/>
      <c r="D249" s="206">
        <v>1.0805164078953131</v>
      </c>
      <c r="E249" s="187"/>
      <c r="G249" s="195" t="s">
        <v>161</v>
      </c>
      <c r="H249" s="186"/>
      <c r="I249" s="187"/>
      <c r="J249" s="206">
        <v>1.0283893079389541</v>
      </c>
      <c r="K249" s="187"/>
      <c r="M249" s="195" t="s">
        <v>161</v>
      </c>
      <c r="N249" s="186"/>
      <c r="O249" s="187"/>
      <c r="P249" s="206">
        <v>0.97931991087064663</v>
      </c>
      <c r="Q249" s="187"/>
      <c r="T249" s="195" t="s">
        <v>161</v>
      </c>
      <c r="U249" s="186"/>
      <c r="V249" s="187"/>
      <c r="W249" s="206">
        <v>0.90119880931964746</v>
      </c>
      <c r="X249" s="187"/>
      <c r="AB249" s="195" t="s">
        <v>161</v>
      </c>
      <c r="AC249" s="186"/>
      <c r="AD249" s="187"/>
      <c r="AE249" s="206">
        <v>1.3135430056092143</v>
      </c>
      <c r="AF249" s="187"/>
      <c r="AI249" s="195" t="s">
        <v>161</v>
      </c>
      <c r="AJ249" s="186"/>
      <c r="AK249" s="187"/>
      <c r="AL249" s="206">
        <v>1.1184067129081023</v>
      </c>
      <c r="AM249" s="187"/>
      <c r="AP249" s="195" t="s">
        <v>161</v>
      </c>
      <c r="AQ249" s="186"/>
      <c r="AR249" s="187"/>
      <c r="AS249" s="206">
        <v>1.0376111027878678</v>
      </c>
      <c r="AT249" s="187"/>
      <c r="AV249" s="195" t="s">
        <v>161</v>
      </c>
      <c r="AW249" s="186"/>
      <c r="AX249" s="187"/>
      <c r="AY249" s="206">
        <v>0.96993622955735703</v>
      </c>
      <c r="AZ249" s="187"/>
      <c r="BB249" s="195" t="s">
        <v>161</v>
      </c>
      <c r="BC249" s="186"/>
      <c r="BD249" s="187"/>
      <c r="BE249" s="206">
        <v>0.82809002130697218</v>
      </c>
      <c r="BF249" s="187"/>
      <c r="BH249" s="195" t="s">
        <v>161</v>
      </c>
      <c r="BI249" s="186"/>
      <c r="BJ249" s="187"/>
      <c r="BK249" s="206">
        <v>1.440489942622698</v>
      </c>
      <c r="BL249" s="187"/>
      <c r="BN249" s="195" t="s">
        <v>161</v>
      </c>
      <c r="BO249" s="186"/>
      <c r="BP249" s="187"/>
      <c r="BQ249" s="206">
        <v>1.5224787620369138</v>
      </c>
      <c r="BR249" s="187"/>
      <c r="BT249" s="195" t="s">
        <v>161</v>
      </c>
      <c r="BU249" s="186"/>
      <c r="BV249" s="187"/>
      <c r="BW249" s="206">
        <v>1.4348280569673326</v>
      </c>
      <c r="BX249" s="187"/>
      <c r="BZ249" s="195" t="s">
        <v>161</v>
      </c>
      <c r="CA249" s="186"/>
      <c r="CB249" s="187"/>
      <c r="CC249" s="206">
        <v>1.7944088758223682</v>
      </c>
      <c r="CD249" s="187"/>
      <c r="CF249" s="195" t="s">
        <v>161</v>
      </c>
      <c r="CG249" s="186"/>
      <c r="CH249" s="187"/>
      <c r="CI249" s="206">
        <v>2.0299026446943498</v>
      </c>
      <c r="CJ249" s="187"/>
      <c r="CL249" s="195" t="s">
        <v>161</v>
      </c>
      <c r="CM249" s="186"/>
      <c r="CN249" s="187"/>
      <c r="CO249" s="206">
        <v>8.9180114566697046</v>
      </c>
      <c r="CP249" s="187"/>
      <c r="CR249" s="195" t="s">
        <v>161</v>
      </c>
      <c r="CS249" s="186"/>
      <c r="CT249" s="187"/>
      <c r="CU249" s="206">
        <v>5.2016400954929098</v>
      </c>
      <c r="CV249" s="187"/>
      <c r="CX249" s="195" t="s">
        <v>161</v>
      </c>
      <c r="CY249" s="186"/>
      <c r="CZ249" s="187"/>
      <c r="DA249" s="206">
        <v>0.71310883753549104</v>
      </c>
      <c r="DB249" s="187"/>
      <c r="DD249" s="195" t="s">
        <v>161</v>
      </c>
      <c r="DE249" s="186"/>
      <c r="DF249" s="187"/>
      <c r="DG249" s="206">
        <v>0.78584364315226607</v>
      </c>
      <c r="DH249" s="187"/>
      <c r="DJ249" s="195" t="s">
        <v>161</v>
      </c>
      <c r="DK249" s="186"/>
      <c r="DL249" s="187"/>
      <c r="DM249" s="206">
        <v>0.89205586043943452</v>
      </c>
      <c r="DN249" s="187"/>
      <c r="DP249" s="195" t="s">
        <v>161</v>
      </c>
      <c r="DQ249" s="186"/>
      <c r="DR249" s="187"/>
      <c r="DS249" s="206">
        <v>0.88814720040310713</v>
      </c>
      <c r="DT249" s="187"/>
      <c r="DV249" s="195" t="s">
        <v>161</v>
      </c>
      <c r="DW249" s="186"/>
      <c r="DX249" s="187"/>
      <c r="DY249" s="206">
        <v>0.89268690462918243</v>
      </c>
      <c r="DZ249" s="187"/>
      <c r="EB249" s="195" t="s">
        <v>161</v>
      </c>
      <c r="EC249" s="186"/>
      <c r="ED249" s="187"/>
      <c r="EE249" s="206">
        <v>1.2237400710026216</v>
      </c>
      <c r="EF249" s="187"/>
      <c r="EH249" s="195" t="s">
        <v>161</v>
      </c>
      <c r="EI249" s="186"/>
      <c r="EJ249" s="187"/>
      <c r="EK249" s="206">
        <v>0.94681609105157871</v>
      </c>
      <c r="EL249" s="187"/>
      <c r="EN249" s="195" t="s">
        <v>161</v>
      </c>
      <c r="EO249" s="186"/>
      <c r="EP249" s="187"/>
      <c r="EQ249" s="206">
        <v>0.79033372491654352</v>
      </c>
      <c r="ER249" s="187"/>
      <c r="ET249" s="195" t="s">
        <v>161</v>
      </c>
      <c r="EU249" s="186"/>
      <c r="EV249" s="187"/>
      <c r="EW249" s="206">
        <v>0.94540153453118758</v>
      </c>
      <c r="EX249" s="187"/>
      <c r="EZ249" s="195" t="s">
        <v>161</v>
      </c>
      <c r="FA249" s="186"/>
      <c r="FB249" s="187"/>
      <c r="FC249" s="206">
        <v>0.84235011813101324</v>
      </c>
      <c r="FD249" s="187"/>
      <c r="FF249" s="195" t="s">
        <v>161</v>
      </c>
      <c r="FG249" s="186"/>
      <c r="FH249" s="187"/>
      <c r="FI249" s="206">
        <v>1.1728490908342744</v>
      </c>
      <c r="FJ249" s="187"/>
      <c r="FL249" s="195" t="s">
        <v>161</v>
      </c>
      <c r="FM249" s="186"/>
      <c r="FN249" s="187"/>
      <c r="FO249" s="206">
        <v>1.133251947290381</v>
      </c>
      <c r="FP249" s="187"/>
      <c r="FR249" s="195" t="s">
        <v>161</v>
      </c>
      <c r="FS249" s="186"/>
      <c r="FT249" s="187"/>
      <c r="FU249" s="206">
        <v>0.64942654156890423</v>
      </c>
      <c r="FV249" s="187"/>
      <c r="FX249" s="195" t="s">
        <v>161</v>
      </c>
      <c r="FY249" s="186"/>
      <c r="FZ249" s="187"/>
      <c r="GA249" s="206">
        <v>0.96419042131809529</v>
      </c>
      <c r="GB249" s="187"/>
      <c r="GD249" s="195" t="s">
        <v>161</v>
      </c>
      <c r="GE249" s="186"/>
      <c r="GF249" s="187"/>
      <c r="GG249" s="206">
        <v>0.91503209993347034</v>
      </c>
      <c r="GH249" s="187"/>
      <c r="GJ249" s="195" t="s">
        <v>161</v>
      </c>
      <c r="GK249" s="186"/>
      <c r="GL249" s="187"/>
      <c r="GM249" s="206">
        <v>0.72580006399019037</v>
      </c>
      <c r="GN249" s="187"/>
      <c r="GP249" s="195" t="s">
        <v>161</v>
      </c>
      <c r="GQ249" s="186"/>
      <c r="GR249" s="187"/>
      <c r="GS249" s="206">
        <v>0.62849310053694407</v>
      </c>
      <c r="GT249" s="187"/>
      <c r="GV249" s="195" t="s">
        <v>161</v>
      </c>
      <c r="GW249" s="186"/>
      <c r="GX249" s="187"/>
      <c r="GY249" s="206">
        <v>0.91460118937036239</v>
      </c>
      <c r="GZ249" s="187"/>
      <c r="HB249" s="195" t="s">
        <v>161</v>
      </c>
      <c r="HC249" s="186"/>
      <c r="HD249" s="187"/>
      <c r="HE249" s="206">
        <v>0.93727785111459128</v>
      </c>
      <c r="HF249" s="187"/>
      <c r="HH249" s="195" t="s">
        <v>161</v>
      </c>
      <c r="HI249" s="186"/>
      <c r="HJ249" s="187"/>
      <c r="HK249" s="206">
        <v>0.75872681008340803</v>
      </c>
      <c r="HL249" s="187"/>
      <c r="HN249" s="195" t="s">
        <v>161</v>
      </c>
      <c r="HO249" s="186"/>
      <c r="HP249" s="187"/>
      <c r="HQ249" s="206">
        <v>0.73856813642035979</v>
      </c>
      <c r="HR249" s="187"/>
      <c r="HT249" s="195" t="s">
        <v>161</v>
      </c>
      <c r="HU249" s="186"/>
      <c r="HV249" s="187"/>
      <c r="HW249" s="206">
        <v>0.73618984610391769</v>
      </c>
      <c r="HX249" s="187"/>
      <c r="HZ249" s="195" t="s">
        <v>161</v>
      </c>
      <c r="IA249" s="186"/>
      <c r="IB249" s="187"/>
      <c r="IC249" s="206">
        <v>0.62952973959228642</v>
      </c>
      <c r="ID249" s="187"/>
      <c r="IF249" s="195" t="s">
        <v>161</v>
      </c>
      <c r="IG249" s="186"/>
      <c r="IH249" s="187"/>
      <c r="II249" s="206">
        <v>0.94053886297234568</v>
      </c>
      <c r="IJ249" s="187"/>
      <c r="IM249" s="195" t="s">
        <v>161</v>
      </c>
      <c r="IN249" s="186"/>
      <c r="IO249" s="187"/>
      <c r="IP249" s="206">
        <v>0.78705630026205164</v>
      </c>
      <c r="IQ249" s="187"/>
      <c r="IT249" s="195" t="s">
        <v>161</v>
      </c>
      <c r="IU249" s="186"/>
      <c r="IV249" s="187"/>
      <c r="IW249" s="206">
        <v>0.44236474016243288</v>
      </c>
      <c r="IX249" s="187"/>
      <c r="JA249" s="195" t="s">
        <v>161</v>
      </c>
      <c r="JB249" s="186"/>
      <c r="JC249" s="187"/>
      <c r="JD249" s="206">
        <v>0.97995955134819646</v>
      </c>
      <c r="JE249" s="187"/>
      <c r="JH249" s="195" t="s">
        <v>161</v>
      </c>
      <c r="JI249" s="186"/>
      <c r="JJ249" s="187"/>
      <c r="JK249" s="206">
        <v>2.8831708497877244</v>
      </c>
      <c r="JL249" s="187"/>
      <c r="JN249" s="195" t="s">
        <v>161</v>
      </c>
      <c r="JO249" s="186"/>
      <c r="JP249" s="187"/>
      <c r="JQ249" s="206">
        <v>4.2747509916207322</v>
      </c>
      <c r="JR249" s="187"/>
      <c r="JT249" s="195" t="s">
        <v>161</v>
      </c>
      <c r="JU249" s="186"/>
      <c r="JV249" s="187"/>
      <c r="JW249" s="206">
        <v>5.6330354767900754</v>
      </c>
      <c r="JX249" s="187"/>
      <c r="JZ249" s="195" t="s">
        <v>161</v>
      </c>
      <c r="KA249" s="186"/>
      <c r="KB249" s="187"/>
      <c r="KC249" s="206">
        <v>0.87675000000000003</v>
      </c>
      <c r="KD249" s="187"/>
      <c r="KF249" s="195" t="s">
        <v>161</v>
      </c>
      <c r="KG249" s="186"/>
      <c r="KH249" s="187"/>
      <c r="KI249" s="206">
        <v>0</v>
      </c>
      <c r="KJ249" s="187"/>
      <c r="KL249" s="195" t="s">
        <v>161</v>
      </c>
      <c r="KM249" s="186"/>
      <c r="KN249" s="187"/>
      <c r="KO249" s="206">
        <v>0</v>
      </c>
      <c r="KP249" s="187"/>
      <c r="KR249" s="195" t="s">
        <v>161</v>
      </c>
      <c r="KS249" s="186"/>
      <c r="KT249" s="187"/>
      <c r="KU249" s="206">
        <v>0</v>
      </c>
      <c r="KV249" s="187"/>
      <c r="KX249" s="195" t="s">
        <v>161</v>
      </c>
      <c r="KY249" s="186"/>
      <c r="KZ249" s="187"/>
      <c r="LA249" s="206">
        <v>0</v>
      </c>
      <c r="LB249" s="187"/>
      <c r="LD249" s="195" t="s">
        <v>161</v>
      </c>
      <c r="LE249" s="186"/>
      <c r="LF249" s="187"/>
      <c r="LG249" s="206">
        <v>0</v>
      </c>
      <c r="LH249" s="187"/>
    </row>
    <row r="250" spans="1:320" ht="15" x14ac:dyDescent="0.25">
      <c r="A250" s="207"/>
      <c r="B250" s="208"/>
      <c r="C250" s="207"/>
      <c r="D250" s="209"/>
      <c r="E250" s="207"/>
      <c r="G250" s="207"/>
      <c r="H250" s="208"/>
      <c r="I250" s="207"/>
      <c r="J250" s="209"/>
      <c r="K250" s="207"/>
      <c r="M250" s="207"/>
      <c r="N250" s="208"/>
      <c r="O250" s="207"/>
      <c r="P250" s="209"/>
      <c r="Q250" s="207"/>
      <c r="T250" s="207"/>
      <c r="U250" s="208"/>
      <c r="V250" s="207"/>
      <c r="W250" s="209"/>
      <c r="X250" s="207"/>
      <c r="AB250" s="207"/>
      <c r="AC250" s="208"/>
      <c r="AD250" s="207"/>
      <c r="AE250" s="209"/>
      <c r="AF250" s="207"/>
      <c r="AI250" s="207"/>
      <c r="AJ250" s="208"/>
      <c r="AK250" s="207"/>
      <c r="AL250" s="209"/>
      <c r="AM250" s="207"/>
      <c r="AP250" s="207"/>
      <c r="AQ250" s="208"/>
      <c r="AR250" s="207"/>
      <c r="AS250" s="209"/>
      <c r="AT250" s="207"/>
      <c r="AV250" s="207"/>
      <c r="AW250" s="208"/>
      <c r="AX250" s="207"/>
      <c r="AY250" s="209"/>
      <c r="AZ250" s="207"/>
      <c r="BB250" s="207"/>
      <c r="BC250" s="208"/>
      <c r="BD250" s="207"/>
      <c r="BE250" s="209"/>
      <c r="BF250" s="207"/>
      <c r="BH250" s="207"/>
      <c r="BI250" s="208"/>
      <c r="BJ250" s="207"/>
      <c r="BK250" s="209"/>
      <c r="BL250" s="207"/>
      <c r="BN250" s="207"/>
      <c r="BO250" s="208"/>
      <c r="BP250" s="207"/>
      <c r="BQ250" s="209"/>
      <c r="BR250" s="207"/>
      <c r="BT250" s="207"/>
      <c r="BU250" s="208"/>
      <c r="BV250" s="207"/>
      <c r="BW250" s="209"/>
      <c r="BX250" s="207"/>
      <c r="BZ250" s="207"/>
      <c r="CA250" s="208"/>
      <c r="CB250" s="207"/>
      <c r="CC250" s="209"/>
      <c r="CD250" s="207"/>
      <c r="CF250" s="207"/>
      <c r="CG250" s="208"/>
      <c r="CH250" s="207"/>
      <c r="CI250" s="209"/>
      <c r="CJ250" s="207"/>
      <c r="CL250" s="207"/>
      <c r="CM250" s="208"/>
      <c r="CN250" s="207"/>
      <c r="CO250" s="209"/>
      <c r="CP250" s="207"/>
      <c r="CR250" s="207"/>
      <c r="CS250" s="208"/>
      <c r="CT250" s="207"/>
      <c r="CU250" s="209"/>
      <c r="CV250" s="207"/>
      <c r="CX250" s="207"/>
      <c r="CY250" s="208"/>
      <c r="CZ250" s="207"/>
      <c r="DA250" s="209"/>
      <c r="DB250" s="207"/>
      <c r="DD250" s="207"/>
      <c r="DE250" s="208"/>
      <c r="DF250" s="207"/>
      <c r="DG250" s="209"/>
      <c r="DH250" s="207"/>
      <c r="DJ250" s="207"/>
      <c r="DK250" s="208"/>
      <c r="DL250" s="207"/>
      <c r="DM250" s="209"/>
      <c r="DN250" s="207"/>
      <c r="DP250" s="207"/>
      <c r="DQ250" s="208"/>
      <c r="DR250" s="207"/>
      <c r="DS250" s="209"/>
      <c r="DT250" s="207"/>
      <c r="DV250" s="207"/>
      <c r="DW250" s="208"/>
      <c r="DX250" s="207"/>
      <c r="DY250" s="209"/>
      <c r="DZ250" s="207"/>
      <c r="EB250" s="207"/>
      <c r="EC250" s="208"/>
      <c r="ED250" s="207"/>
      <c r="EE250" s="209"/>
      <c r="EF250" s="207"/>
      <c r="EH250" s="207"/>
      <c r="EI250" s="208"/>
      <c r="EJ250" s="207"/>
      <c r="EK250" s="209"/>
      <c r="EL250" s="207"/>
      <c r="EN250" s="207"/>
      <c r="EO250" s="208"/>
      <c r="EP250" s="207"/>
      <c r="EQ250" s="209"/>
      <c r="ER250" s="207"/>
      <c r="ET250" s="207"/>
      <c r="EU250" s="208"/>
      <c r="EV250" s="207"/>
      <c r="EW250" s="209"/>
      <c r="EX250" s="207"/>
      <c r="EZ250" s="207"/>
      <c r="FA250" s="208"/>
      <c r="FB250" s="207"/>
      <c r="FC250" s="209"/>
      <c r="FD250" s="207"/>
      <c r="FF250" s="207"/>
      <c r="FG250" s="208"/>
      <c r="FH250" s="207"/>
      <c r="FI250" s="209"/>
      <c r="FJ250" s="207"/>
      <c r="FL250" s="207"/>
      <c r="FM250" s="208"/>
      <c r="FN250" s="207"/>
      <c r="FO250" s="230"/>
      <c r="FP250" s="207"/>
      <c r="FR250" s="207"/>
      <c r="FS250" s="208"/>
      <c r="FT250" s="207"/>
      <c r="FU250" s="230"/>
      <c r="FV250" s="207"/>
      <c r="FX250" s="207"/>
      <c r="FY250" s="208"/>
      <c r="FZ250" s="207"/>
      <c r="GA250" s="230"/>
      <c r="GB250" s="207"/>
      <c r="GD250" s="207"/>
      <c r="GE250" s="208"/>
      <c r="GF250" s="207"/>
      <c r="GG250" s="230"/>
      <c r="GH250" s="207"/>
      <c r="GJ250" s="207"/>
      <c r="GK250" s="208"/>
      <c r="GL250" s="207"/>
      <c r="GM250" s="230"/>
      <c r="GN250" s="207"/>
      <c r="GP250" s="207"/>
      <c r="GQ250" s="208"/>
      <c r="GR250" s="207"/>
      <c r="GS250" s="230"/>
      <c r="GT250" s="207"/>
      <c r="GV250" s="207"/>
      <c r="GW250" s="208"/>
      <c r="GX250" s="207"/>
      <c r="GY250" s="230"/>
      <c r="GZ250" s="207"/>
      <c r="HB250" s="207"/>
      <c r="HC250" s="208"/>
      <c r="HD250" s="207"/>
      <c r="HE250" s="230"/>
      <c r="HF250" s="207"/>
      <c r="HH250" s="207"/>
      <c r="HI250" s="208"/>
      <c r="HJ250" s="207"/>
      <c r="HK250" s="230"/>
      <c r="HL250" s="207"/>
      <c r="HN250" s="207"/>
      <c r="HO250" s="208"/>
      <c r="HP250" s="207"/>
      <c r="HQ250" s="230"/>
      <c r="HR250" s="207"/>
      <c r="HT250" s="207"/>
      <c r="HU250" s="208"/>
      <c r="HV250" s="207"/>
      <c r="HW250" s="230"/>
      <c r="HX250" s="207"/>
      <c r="HZ250" s="207"/>
      <c r="IA250" s="208"/>
      <c r="IB250" s="207"/>
      <c r="IC250" s="230"/>
      <c r="ID250" s="207"/>
      <c r="IF250" s="207"/>
      <c r="IG250" s="208"/>
      <c r="IH250" s="207"/>
      <c r="II250" s="230"/>
      <c r="IJ250" s="207"/>
      <c r="IM250" s="207"/>
      <c r="IN250" s="208"/>
      <c r="IO250" s="207"/>
      <c r="IP250" s="230"/>
      <c r="IQ250" s="207"/>
      <c r="IT250" s="207"/>
      <c r="IU250" s="208"/>
      <c r="IV250" s="207"/>
      <c r="IW250" s="230"/>
      <c r="IX250" s="207"/>
      <c r="JA250" s="207"/>
      <c r="JB250" s="208"/>
      <c r="JC250" s="207"/>
      <c r="JD250" s="230"/>
      <c r="JE250" s="207"/>
      <c r="JH250" s="207"/>
      <c r="JI250" s="208"/>
      <c r="JJ250" s="207"/>
      <c r="JK250" s="230"/>
      <c r="JL250" s="207"/>
      <c r="JN250" s="207"/>
      <c r="JO250" s="208"/>
      <c r="JP250" s="207"/>
      <c r="JQ250" s="230"/>
      <c r="JR250" s="207"/>
      <c r="JT250" s="207"/>
      <c r="JU250" s="208"/>
      <c r="JV250" s="207"/>
      <c r="JW250" s="230"/>
      <c r="JX250" s="207"/>
      <c r="JZ250" s="207"/>
      <c r="KA250" s="208"/>
      <c r="KB250" s="207"/>
      <c r="KC250" s="230"/>
      <c r="KD250" s="207"/>
      <c r="KF250" s="207"/>
      <c r="KG250" s="208"/>
      <c r="KH250" s="207"/>
      <c r="KI250" s="230"/>
      <c r="KJ250" s="207"/>
      <c r="KL250" s="207"/>
      <c r="KM250" s="208"/>
      <c r="KN250" s="207"/>
      <c r="KO250" s="230"/>
      <c r="KP250" s="207"/>
      <c r="KR250" s="207"/>
      <c r="KS250" s="208"/>
      <c r="KT250" s="207"/>
      <c r="KU250" s="230"/>
      <c r="KV250" s="207"/>
      <c r="KX250" s="207"/>
      <c r="KY250" s="208"/>
      <c r="KZ250" s="207"/>
      <c r="LA250" s="230"/>
      <c r="LB250" s="207"/>
      <c r="LD250" s="207"/>
      <c r="LE250" s="208"/>
      <c r="LF250" s="207"/>
      <c r="LG250" s="230"/>
      <c r="LH250" s="207"/>
    </row>
    <row r="251" spans="1:320" ht="15" x14ac:dyDescent="0.25">
      <c r="A251" s="207"/>
      <c r="B251" s="208"/>
      <c r="C251" s="207"/>
      <c r="D251" s="209"/>
      <c r="E251" s="207"/>
      <c r="G251" s="207"/>
      <c r="H251" s="208"/>
      <c r="I251" s="207"/>
      <c r="J251" s="209"/>
      <c r="K251" s="207"/>
      <c r="M251" s="207"/>
      <c r="N251" s="208"/>
      <c r="O251" s="207"/>
      <c r="P251" s="209"/>
      <c r="Q251" s="207"/>
      <c r="T251" s="207"/>
      <c r="U251" s="208"/>
      <c r="V251" s="207"/>
      <c r="W251" s="209"/>
      <c r="X251" s="207"/>
      <c r="AB251" s="207"/>
      <c r="AC251" s="208"/>
      <c r="AD251" s="207"/>
      <c r="AE251" s="209"/>
      <c r="AF251" s="207"/>
      <c r="AI251" s="207"/>
      <c r="AJ251" s="208"/>
      <c r="AK251" s="207"/>
      <c r="AL251" s="209"/>
      <c r="AM251" s="207"/>
      <c r="AP251" s="207"/>
      <c r="AQ251" s="208"/>
      <c r="AR251" s="207"/>
      <c r="AS251" s="209"/>
      <c r="AT251" s="207"/>
      <c r="AV251" s="207"/>
      <c r="AW251" s="208"/>
      <c r="AX251" s="207"/>
      <c r="AY251" s="209"/>
      <c r="AZ251" s="207"/>
      <c r="BB251" s="207"/>
      <c r="BC251" s="208"/>
      <c r="BD251" s="207"/>
      <c r="BE251" s="209"/>
      <c r="BF251" s="207"/>
      <c r="BH251" s="207"/>
      <c r="BI251" s="208"/>
      <c r="BJ251" s="207"/>
      <c r="BK251" s="209"/>
      <c r="BL251" s="207"/>
      <c r="BN251" s="207"/>
      <c r="BO251" s="208"/>
      <c r="BP251" s="207"/>
      <c r="BQ251" s="209"/>
      <c r="BR251" s="207"/>
      <c r="BT251" s="207"/>
      <c r="BU251" s="208"/>
      <c r="BV251" s="207"/>
      <c r="BW251" s="209"/>
      <c r="BX251" s="207"/>
      <c r="BZ251" s="207"/>
      <c r="CA251" s="208"/>
      <c r="CB251" s="207"/>
      <c r="CC251" s="209"/>
      <c r="CD251" s="207"/>
      <c r="CF251" s="207"/>
      <c r="CG251" s="208"/>
      <c r="CH251" s="207"/>
      <c r="CI251" s="209"/>
      <c r="CJ251" s="207"/>
      <c r="CL251" s="207"/>
      <c r="CM251" s="208"/>
      <c r="CN251" s="207"/>
      <c r="CO251" s="209"/>
      <c r="CP251" s="207"/>
      <c r="CR251" s="207"/>
      <c r="CS251" s="208"/>
      <c r="CT251" s="207"/>
      <c r="CU251" s="209"/>
      <c r="CV251" s="207"/>
      <c r="CX251" s="207"/>
      <c r="CY251" s="208"/>
      <c r="CZ251" s="207"/>
      <c r="DA251" s="209"/>
      <c r="DB251" s="207"/>
      <c r="DD251" s="207"/>
      <c r="DE251" s="208"/>
      <c r="DF251" s="207"/>
      <c r="DG251" s="209"/>
      <c r="DH251" s="207"/>
      <c r="DJ251" s="207"/>
      <c r="DK251" s="208"/>
      <c r="DL251" s="207"/>
      <c r="DM251" s="209"/>
      <c r="DN251" s="207"/>
      <c r="DP251" s="207"/>
      <c r="DQ251" s="208"/>
      <c r="DR251" s="207"/>
      <c r="DS251" s="209"/>
      <c r="DT251" s="207"/>
      <c r="DV251" s="207"/>
      <c r="DW251" s="208"/>
      <c r="DX251" s="207"/>
      <c r="DY251" s="209"/>
      <c r="DZ251" s="207"/>
      <c r="EB251" s="207"/>
      <c r="EC251" s="208"/>
      <c r="ED251" s="207"/>
      <c r="EE251" s="209"/>
      <c r="EF251" s="207"/>
      <c r="EH251" s="207"/>
      <c r="EI251" s="208"/>
      <c r="EJ251" s="207"/>
      <c r="EK251" s="209"/>
      <c r="EL251" s="207"/>
      <c r="EN251" s="207"/>
      <c r="EO251" s="208"/>
      <c r="EP251" s="207"/>
      <c r="EQ251" s="209"/>
      <c r="ER251" s="207"/>
      <c r="ET251" s="207"/>
      <c r="EU251" s="208"/>
      <c r="EV251" s="207"/>
      <c r="EW251" s="209"/>
      <c r="EX251" s="207"/>
      <c r="EZ251" s="207"/>
      <c r="FA251" s="208"/>
      <c r="FB251" s="207"/>
      <c r="FC251" s="209"/>
      <c r="FD251" s="207"/>
      <c r="FF251" s="207"/>
      <c r="FG251" s="208"/>
      <c r="FH251" s="207"/>
      <c r="FI251" s="209"/>
      <c r="FJ251" s="207"/>
      <c r="FL251" s="207"/>
      <c r="FM251" s="208"/>
      <c r="FN251" s="207"/>
      <c r="FO251" s="230"/>
      <c r="FP251" s="207"/>
      <c r="FR251" s="207"/>
      <c r="FS251" s="208"/>
      <c r="FT251" s="207"/>
      <c r="FU251" s="230"/>
      <c r="FV251" s="207"/>
      <c r="FX251" s="207"/>
      <c r="FY251" s="208"/>
      <c r="FZ251" s="207"/>
      <c r="GA251" s="230"/>
      <c r="GB251" s="207"/>
      <c r="GD251" s="207"/>
      <c r="GE251" s="208"/>
      <c r="GF251" s="207"/>
      <c r="GG251" s="230"/>
      <c r="GH251" s="207"/>
      <c r="GJ251" s="207"/>
      <c r="GK251" s="208"/>
      <c r="GL251" s="207"/>
      <c r="GM251" s="230"/>
      <c r="GN251" s="207"/>
      <c r="GP251" s="207"/>
      <c r="GQ251" s="208"/>
      <c r="GR251" s="207"/>
      <c r="GS251" s="230"/>
      <c r="GT251" s="207"/>
      <c r="GV251" s="207"/>
      <c r="GW251" s="208"/>
      <c r="GX251" s="207"/>
      <c r="GY251" s="230"/>
      <c r="GZ251" s="207"/>
      <c r="HB251" s="207"/>
      <c r="HC251" s="208"/>
      <c r="HD251" s="207"/>
      <c r="HE251" s="230"/>
      <c r="HF251" s="207"/>
      <c r="HH251" s="207"/>
      <c r="HI251" s="208"/>
      <c r="HJ251" s="207"/>
      <c r="HK251" s="230"/>
      <c r="HL251" s="207"/>
      <c r="HN251" s="207"/>
      <c r="HO251" s="208"/>
      <c r="HP251" s="207"/>
      <c r="HQ251" s="230"/>
      <c r="HR251" s="207"/>
      <c r="HT251" s="207"/>
      <c r="HU251" s="208"/>
      <c r="HV251" s="207"/>
      <c r="HW251" s="230"/>
      <c r="HX251" s="207"/>
      <c r="HZ251" s="207"/>
      <c r="IA251" s="208"/>
      <c r="IB251" s="207"/>
      <c r="IC251" s="230"/>
      <c r="ID251" s="207"/>
      <c r="IF251" s="207"/>
      <c r="IG251" s="208"/>
      <c r="IH251" s="207"/>
      <c r="II251" s="230"/>
      <c r="IJ251" s="207"/>
      <c r="IM251" s="207"/>
      <c r="IN251" s="208"/>
      <c r="IO251" s="207"/>
      <c r="IP251" s="230"/>
      <c r="IQ251" s="207"/>
      <c r="IT251" s="207"/>
      <c r="IU251" s="208"/>
      <c r="IV251" s="207"/>
      <c r="IW251" s="230"/>
      <c r="IX251" s="207"/>
      <c r="JA251" s="207"/>
      <c r="JB251" s="208"/>
      <c r="JC251" s="207"/>
      <c r="JD251" s="230"/>
      <c r="JE251" s="207"/>
      <c r="JH251" s="207"/>
      <c r="JI251" s="208"/>
      <c r="JJ251" s="207"/>
      <c r="JK251" s="230"/>
      <c r="JL251" s="207"/>
      <c r="JN251" s="207"/>
      <c r="JO251" s="208"/>
      <c r="JP251" s="207"/>
      <c r="JQ251" s="230"/>
      <c r="JR251" s="207"/>
      <c r="JT251" s="207"/>
      <c r="JU251" s="208"/>
      <c r="JV251" s="207"/>
      <c r="JW251" s="230"/>
      <c r="JX251" s="207"/>
      <c r="JZ251" s="207"/>
      <c r="KA251" s="208"/>
      <c r="KB251" s="207"/>
      <c r="KC251" s="230"/>
      <c r="KD251" s="207"/>
      <c r="KF251" s="207"/>
      <c r="KG251" s="208"/>
      <c r="KH251" s="207"/>
      <c r="KI251" s="230"/>
      <c r="KJ251" s="207"/>
      <c r="KL251" s="207"/>
      <c r="KM251" s="208"/>
      <c r="KN251" s="207"/>
      <c r="KO251" s="230"/>
      <c r="KP251" s="207"/>
      <c r="KR251" s="207"/>
      <c r="KS251" s="208"/>
      <c r="KT251" s="207"/>
      <c r="KU251" s="230"/>
      <c r="KV251" s="207"/>
      <c r="KX251" s="207"/>
      <c r="KY251" s="208"/>
      <c r="KZ251" s="207"/>
      <c r="LA251" s="230"/>
      <c r="LB251" s="207"/>
      <c r="LD251" s="207"/>
      <c r="LE251" s="208"/>
      <c r="LF251" s="207"/>
      <c r="LG251" s="230"/>
      <c r="LH251" s="207"/>
    </row>
    <row r="252" spans="1:320" ht="15" x14ac:dyDescent="0.25">
      <c r="A252" s="207"/>
      <c r="B252" s="208"/>
      <c r="C252" s="207"/>
      <c r="D252" s="209"/>
      <c r="E252" s="207"/>
      <c r="G252" s="207"/>
      <c r="H252" s="208"/>
      <c r="I252" s="207"/>
      <c r="J252" s="209"/>
      <c r="K252" s="207"/>
      <c r="M252" s="207"/>
      <c r="N252" s="208"/>
      <c r="O252" s="207"/>
      <c r="P252" s="209"/>
      <c r="Q252" s="207"/>
      <c r="T252" s="207"/>
      <c r="U252" s="208"/>
      <c r="V252" s="207"/>
      <c r="W252" s="209"/>
      <c r="X252" s="207"/>
      <c r="AB252" s="207"/>
      <c r="AC252" s="208"/>
      <c r="AD252" s="207"/>
      <c r="AE252" s="209"/>
      <c r="AF252" s="207"/>
      <c r="AI252" s="207"/>
      <c r="AJ252" s="208"/>
      <c r="AK252" s="207"/>
      <c r="AL252" s="209"/>
      <c r="AM252" s="207"/>
      <c r="AP252" s="207"/>
      <c r="AQ252" s="208"/>
      <c r="AR252" s="207"/>
      <c r="AS252" s="209"/>
      <c r="AT252" s="207"/>
      <c r="AV252" s="207"/>
      <c r="AW252" s="208"/>
      <c r="AX252" s="207"/>
      <c r="AY252" s="209"/>
      <c r="AZ252" s="207"/>
      <c r="BB252" s="207"/>
      <c r="BC252" s="208"/>
      <c r="BD252" s="207"/>
      <c r="BE252" s="209"/>
      <c r="BF252" s="207"/>
      <c r="BH252" s="207"/>
      <c r="BI252" s="208"/>
      <c r="BJ252" s="207"/>
      <c r="BK252" s="209"/>
      <c r="BL252" s="207"/>
      <c r="BN252" s="207"/>
      <c r="BO252" s="208"/>
      <c r="BP252" s="207"/>
      <c r="BQ252" s="209"/>
      <c r="BR252" s="207"/>
      <c r="BT252" s="207"/>
      <c r="BU252" s="208"/>
      <c r="BV252" s="207"/>
      <c r="BW252" s="209"/>
      <c r="BX252" s="207"/>
      <c r="BZ252" s="207"/>
      <c r="CA252" s="208"/>
      <c r="CB252" s="207"/>
      <c r="CC252" s="209"/>
      <c r="CD252" s="207"/>
      <c r="CF252" s="207"/>
      <c r="CG252" s="208"/>
      <c r="CH252" s="207"/>
      <c r="CI252" s="209"/>
      <c r="CJ252" s="207"/>
      <c r="CL252" s="207"/>
      <c r="CM252" s="208"/>
      <c r="CN252" s="207"/>
      <c r="CO252" s="209"/>
      <c r="CP252" s="207"/>
      <c r="CR252" s="207"/>
      <c r="CS252" s="208"/>
      <c r="CT252" s="207"/>
      <c r="CU252" s="209"/>
      <c r="CV252" s="207"/>
      <c r="CX252" s="207"/>
      <c r="CY252" s="208"/>
      <c r="CZ252" s="207"/>
      <c r="DA252" s="209"/>
      <c r="DB252" s="207"/>
      <c r="DD252" s="207"/>
      <c r="DE252" s="208"/>
      <c r="DF252" s="207"/>
      <c r="DG252" s="209"/>
      <c r="DH252" s="207"/>
      <c r="DJ252" s="207"/>
      <c r="DK252" s="208"/>
      <c r="DL252" s="207"/>
      <c r="DM252" s="209"/>
      <c r="DN252" s="207"/>
      <c r="DP252" s="207"/>
      <c r="DQ252" s="208"/>
      <c r="DR252" s="207"/>
      <c r="DS252" s="209"/>
      <c r="DT252" s="207"/>
      <c r="DV252" s="207"/>
      <c r="DW252" s="208"/>
      <c r="DX252" s="207"/>
      <c r="DY252" s="209"/>
      <c r="DZ252" s="207"/>
      <c r="EB252" s="207"/>
      <c r="EC252" s="208"/>
      <c r="ED252" s="207"/>
      <c r="EE252" s="209"/>
      <c r="EF252" s="207"/>
      <c r="EH252" s="207"/>
      <c r="EI252" s="208"/>
      <c r="EJ252" s="207"/>
      <c r="EK252" s="209"/>
      <c r="EL252" s="207"/>
      <c r="EN252" s="207"/>
      <c r="EO252" s="208"/>
      <c r="EP252" s="207"/>
      <c r="EQ252" s="209"/>
      <c r="ER252" s="207"/>
      <c r="ET252" s="207"/>
      <c r="EU252" s="208"/>
      <c r="EV252" s="207"/>
      <c r="EW252" s="209"/>
      <c r="EX252" s="207"/>
      <c r="EZ252" s="207"/>
      <c r="FA252" s="208"/>
      <c r="FB252" s="207"/>
      <c r="FC252" s="209"/>
      <c r="FD252" s="207"/>
      <c r="FF252" s="207"/>
      <c r="FG252" s="208"/>
      <c r="FH252" s="207"/>
      <c r="FI252" s="209"/>
      <c r="FJ252" s="207"/>
      <c r="FL252" s="207"/>
      <c r="FM252" s="208"/>
      <c r="FN252" s="207"/>
      <c r="FO252" s="209"/>
      <c r="FP252" s="207"/>
      <c r="FR252" s="207"/>
      <c r="FS252" s="208"/>
      <c r="FT252" s="207"/>
      <c r="FU252" s="209"/>
      <c r="FV252" s="207"/>
      <c r="FX252" s="207"/>
      <c r="FY252" s="208"/>
      <c r="FZ252" s="207"/>
      <c r="GA252" s="209"/>
      <c r="GB252" s="207"/>
      <c r="GD252" s="207"/>
      <c r="GE252" s="208"/>
      <c r="GF252" s="207"/>
      <c r="GG252" s="209"/>
      <c r="GH252" s="207"/>
      <c r="GJ252" s="207"/>
      <c r="GK252" s="208"/>
      <c r="GL252" s="207"/>
      <c r="GM252" s="209"/>
      <c r="GN252" s="207"/>
      <c r="GP252" s="207"/>
      <c r="GQ252" s="208"/>
      <c r="GR252" s="207"/>
      <c r="GS252" s="209"/>
      <c r="GT252" s="207"/>
      <c r="GV252" s="207"/>
      <c r="GW252" s="208"/>
      <c r="GX252" s="207"/>
      <c r="GY252" s="209"/>
      <c r="GZ252" s="207"/>
      <c r="HB252" s="207"/>
      <c r="HC252" s="208"/>
      <c r="HD252" s="207"/>
      <c r="HE252" s="209"/>
      <c r="HF252" s="207"/>
      <c r="HH252" s="207"/>
      <c r="HI252" s="208"/>
      <c r="HJ252" s="207"/>
      <c r="HK252" s="209"/>
      <c r="HL252" s="207"/>
      <c r="HN252" s="207"/>
      <c r="HO252" s="208"/>
      <c r="HP252" s="207"/>
      <c r="HQ252" s="209"/>
      <c r="HR252" s="207"/>
      <c r="HT252" s="207"/>
      <c r="HU252" s="208"/>
      <c r="HV252" s="207"/>
      <c r="HW252" s="209"/>
      <c r="HX252" s="207"/>
      <c r="HZ252" s="207"/>
      <c r="IA252" s="208"/>
      <c r="IB252" s="207"/>
      <c r="IC252" s="209"/>
      <c r="ID252" s="207"/>
      <c r="IF252" s="207"/>
      <c r="IG252" s="208"/>
      <c r="IH252" s="207"/>
      <c r="II252" s="209"/>
      <c r="IJ252" s="207"/>
      <c r="IM252" s="207"/>
      <c r="IN252" s="208"/>
      <c r="IO252" s="207"/>
      <c r="IP252" s="209"/>
      <c r="IQ252" s="207"/>
      <c r="IT252" s="207"/>
      <c r="IU252" s="208"/>
      <c r="IV252" s="207"/>
      <c r="IW252" s="209"/>
      <c r="IX252" s="207"/>
      <c r="JA252" s="207"/>
      <c r="JB252" s="208"/>
      <c r="JC252" s="207"/>
      <c r="JD252" s="209"/>
      <c r="JE252" s="207"/>
      <c r="JH252" s="207"/>
      <c r="JI252" s="208"/>
      <c r="JJ252" s="207"/>
      <c r="JK252" s="209"/>
      <c r="JL252" s="207"/>
      <c r="JN252" s="207"/>
      <c r="JO252" s="208"/>
      <c r="JP252" s="207"/>
      <c r="JQ252" s="209"/>
      <c r="JR252" s="207"/>
      <c r="JT252" s="207"/>
      <c r="JU252" s="208"/>
      <c r="JV252" s="207"/>
      <c r="JW252" s="209"/>
      <c r="JX252" s="207"/>
      <c r="JZ252" s="207"/>
      <c r="KA252" s="208"/>
      <c r="KB252" s="207"/>
      <c r="KC252" s="209"/>
      <c r="KD252" s="207"/>
      <c r="KF252" s="207"/>
      <c r="KG252" s="208"/>
      <c r="KH252" s="207"/>
      <c r="KI252" s="209"/>
      <c r="KJ252" s="207"/>
      <c r="KL252" s="207"/>
      <c r="KM252" s="208"/>
      <c r="KN252" s="207"/>
      <c r="KO252" s="209"/>
      <c r="KP252" s="207"/>
      <c r="KR252" s="207"/>
      <c r="KS252" s="208"/>
      <c r="KT252" s="207"/>
      <c r="KU252" s="209"/>
      <c r="KV252" s="207"/>
      <c r="KX252" s="207"/>
      <c r="KY252" s="208"/>
      <c r="KZ252" s="207"/>
      <c r="LA252" s="209"/>
      <c r="LB252" s="207"/>
      <c r="LD252" s="207"/>
      <c r="LE252" s="208"/>
      <c r="LF252" s="207"/>
      <c r="LG252" s="209"/>
      <c r="LH252" s="207"/>
    </row>
    <row r="253" spans="1:320" ht="17.399999999999999" x14ac:dyDescent="0.3">
      <c r="A253" s="207"/>
      <c r="B253" s="208"/>
      <c r="C253" s="207"/>
      <c r="D253" s="209"/>
      <c r="E253" s="207"/>
      <c r="G253" s="207"/>
      <c r="H253" s="208"/>
      <c r="I253" s="207"/>
      <c r="J253" s="209"/>
      <c r="K253" s="207"/>
      <c r="M253" s="185" t="s">
        <v>198</v>
      </c>
      <c r="N253" s="186"/>
      <c r="O253" s="187"/>
      <c r="P253" s="188"/>
      <c r="Q253" s="187"/>
      <c r="T253" s="185" t="s">
        <v>216</v>
      </c>
      <c r="U253" s="186"/>
      <c r="V253" s="187"/>
      <c r="W253" s="188"/>
      <c r="X253" s="187"/>
      <c r="AB253" s="185" t="s">
        <v>216</v>
      </c>
      <c r="AC253" s="186"/>
      <c r="AD253" s="187"/>
      <c r="AE253" s="188"/>
      <c r="AF253" s="187"/>
      <c r="AI253" s="185" t="s">
        <v>216</v>
      </c>
      <c r="AJ253" s="186"/>
      <c r="AK253" s="187"/>
      <c r="AL253" s="188"/>
      <c r="AM253" s="187"/>
      <c r="AP253" s="185" t="s">
        <v>216</v>
      </c>
      <c r="AQ253" s="186"/>
      <c r="AR253" s="187"/>
      <c r="AS253" s="188"/>
      <c r="AT253" s="187"/>
      <c r="AV253" s="185" t="s">
        <v>216</v>
      </c>
      <c r="AW253" s="186"/>
      <c r="AX253" s="187"/>
      <c r="AY253" s="188"/>
      <c r="AZ253" s="187"/>
      <c r="BB253" s="185" t="s">
        <v>216</v>
      </c>
      <c r="BC253" s="186"/>
      <c r="BD253" s="187"/>
      <c r="BE253" s="188"/>
      <c r="BF253" s="187"/>
      <c r="BH253" s="185" t="s">
        <v>216</v>
      </c>
      <c r="BI253" s="186"/>
      <c r="BJ253" s="187"/>
      <c r="BK253" s="188"/>
      <c r="BL253" s="187"/>
      <c r="BN253" s="185" t="s">
        <v>216</v>
      </c>
      <c r="BO253" s="186"/>
      <c r="BP253" s="187"/>
      <c r="BQ253" s="188"/>
      <c r="BR253" s="187"/>
      <c r="BT253" s="185" t="s">
        <v>216</v>
      </c>
      <c r="BU253" s="186"/>
      <c r="BV253" s="187"/>
      <c r="BW253" s="188"/>
      <c r="BX253" s="187"/>
      <c r="BZ253" s="185" t="s">
        <v>216</v>
      </c>
      <c r="CA253" s="186"/>
      <c r="CB253" s="187"/>
      <c r="CC253" s="188"/>
      <c r="CD253" s="187"/>
      <c r="CF253" s="185" t="s">
        <v>216</v>
      </c>
      <c r="CG253" s="186"/>
      <c r="CH253" s="187"/>
      <c r="CI253" s="188"/>
      <c r="CJ253" s="187"/>
      <c r="CL253" s="185" t="s">
        <v>216</v>
      </c>
      <c r="CM253" s="186"/>
      <c r="CN253" s="187"/>
      <c r="CO253" s="188"/>
      <c r="CP253" s="187"/>
      <c r="CR253" s="185" t="s">
        <v>216</v>
      </c>
      <c r="CS253" s="186"/>
      <c r="CT253" s="187"/>
      <c r="CU253" s="188"/>
      <c r="CV253" s="187"/>
      <c r="CX253" s="185" t="s">
        <v>216</v>
      </c>
      <c r="CY253" s="186"/>
      <c r="CZ253" s="187"/>
      <c r="DA253" s="188"/>
      <c r="DB253" s="187"/>
      <c r="DD253" s="185" t="s">
        <v>216</v>
      </c>
      <c r="DE253" s="186"/>
      <c r="DF253" s="187"/>
      <c r="DG253" s="188"/>
      <c r="DH253" s="187"/>
      <c r="DJ253" s="185" t="s">
        <v>216</v>
      </c>
      <c r="DK253" s="186"/>
      <c r="DL253" s="187"/>
      <c r="DM253" s="188"/>
      <c r="DN253" s="187"/>
      <c r="DP253" s="185" t="s">
        <v>216</v>
      </c>
      <c r="DQ253" s="186"/>
      <c r="DR253" s="187"/>
      <c r="DS253" s="188"/>
      <c r="DT253" s="187"/>
      <c r="DV253" s="185" t="s">
        <v>216</v>
      </c>
      <c r="DW253" s="186"/>
      <c r="DX253" s="187"/>
      <c r="DY253" s="188"/>
      <c r="DZ253" s="187"/>
      <c r="EB253" s="210" t="s">
        <v>216</v>
      </c>
      <c r="EC253" s="211"/>
      <c r="ED253" s="212"/>
      <c r="EE253" s="213"/>
      <c r="EF253" s="212"/>
      <c r="EH253" s="210" t="s">
        <v>216</v>
      </c>
      <c r="EI253" s="211"/>
      <c r="EJ253" s="212"/>
      <c r="EK253" s="213"/>
      <c r="EL253" s="212"/>
      <c r="EN253" s="210" t="s">
        <v>216</v>
      </c>
      <c r="EO253" s="211"/>
      <c r="EP253" s="212"/>
      <c r="EQ253" s="213"/>
      <c r="ER253" s="212"/>
      <c r="ET253" s="210" t="s">
        <v>216</v>
      </c>
      <c r="EU253" s="211"/>
      <c r="EV253" s="212"/>
      <c r="EW253" s="213"/>
      <c r="EX253" s="212"/>
      <c r="EZ253" s="210" t="s">
        <v>216</v>
      </c>
      <c r="FA253" s="211"/>
      <c r="FB253" s="212"/>
      <c r="FC253" s="213"/>
      <c r="FD253" s="212"/>
      <c r="FF253" s="210" t="s">
        <v>216</v>
      </c>
      <c r="FG253" s="211"/>
      <c r="FH253" s="212"/>
      <c r="FI253" s="213"/>
      <c r="FJ253" s="212"/>
      <c r="FL253" s="210" t="s">
        <v>216</v>
      </c>
      <c r="FM253" s="211"/>
      <c r="FN253" s="212"/>
      <c r="FO253" s="213"/>
      <c r="FP253" s="212"/>
      <c r="FR253" s="210" t="s">
        <v>216</v>
      </c>
      <c r="FS253" s="211"/>
      <c r="FT253" s="212"/>
      <c r="FU253" s="213"/>
      <c r="FV253" s="212"/>
      <c r="FX253" s="210" t="s">
        <v>216</v>
      </c>
      <c r="FY253" s="211"/>
      <c r="FZ253" s="212"/>
      <c r="GA253" s="213"/>
      <c r="GB253" s="212"/>
      <c r="GD253" s="210" t="s">
        <v>216</v>
      </c>
      <c r="GE253" s="211"/>
      <c r="GF253" s="212"/>
      <c r="GG253" s="213"/>
      <c r="GH253" s="212"/>
      <c r="GJ253" s="210" t="s">
        <v>216</v>
      </c>
      <c r="GK253" s="211"/>
      <c r="GL253" s="212"/>
      <c r="GM253" s="213"/>
      <c r="GN253" s="212"/>
      <c r="GP253" s="210" t="s">
        <v>216</v>
      </c>
      <c r="GQ253" s="211"/>
      <c r="GR253" s="212"/>
      <c r="GS253" s="213"/>
      <c r="GT253" s="212"/>
      <c r="GV253" s="210" t="s">
        <v>216</v>
      </c>
      <c r="GW253" s="211"/>
      <c r="GX253" s="212"/>
      <c r="GY253" s="213"/>
      <c r="GZ253" s="212"/>
      <c r="HB253" s="210" t="s">
        <v>216</v>
      </c>
      <c r="HC253" s="211"/>
      <c r="HD253" s="212"/>
      <c r="HE253" s="213"/>
      <c r="HF253" s="212"/>
      <c r="HH253" s="210" t="s">
        <v>216</v>
      </c>
      <c r="HI253" s="211"/>
      <c r="HJ253" s="212"/>
      <c r="HK253" s="213"/>
      <c r="HL253" s="212"/>
      <c r="HN253" s="210" t="s">
        <v>216</v>
      </c>
      <c r="HO253" s="211"/>
      <c r="HP253" s="212"/>
      <c r="HQ253" s="213"/>
      <c r="HR253" s="212"/>
      <c r="HT253" s="210" t="s">
        <v>216</v>
      </c>
      <c r="HU253" s="211"/>
      <c r="HV253" s="212"/>
      <c r="HW253" s="213"/>
      <c r="HX253" s="212"/>
      <c r="HZ253" s="210" t="s">
        <v>216</v>
      </c>
      <c r="IA253" s="211"/>
      <c r="IB253" s="212"/>
      <c r="IC253" s="213"/>
      <c r="ID253" s="212"/>
      <c r="IF253" s="210" t="s">
        <v>216</v>
      </c>
      <c r="IG253" s="211"/>
      <c r="IH253" s="212"/>
      <c r="II253" s="213"/>
      <c r="IJ253" s="212"/>
      <c r="IM253" s="210" t="s">
        <v>216</v>
      </c>
      <c r="IN253" s="211"/>
      <c r="IO253" s="212"/>
      <c r="IP253" s="213"/>
      <c r="IQ253" s="212"/>
      <c r="IT253" s="210" t="s">
        <v>216</v>
      </c>
      <c r="IU253" s="211"/>
      <c r="IV253" s="212"/>
      <c r="IW253" s="213"/>
      <c r="IX253" s="212"/>
      <c r="JA253" s="210" t="s">
        <v>216</v>
      </c>
      <c r="JB253" s="211"/>
      <c r="JC253" s="212"/>
      <c r="JD253" s="213"/>
      <c r="JE253" s="212"/>
      <c r="JH253" s="210" t="s">
        <v>216</v>
      </c>
      <c r="JI253" s="211"/>
      <c r="JJ253" s="212"/>
      <c r="JK253" s="213"/>
      <c r="JL253" s="212"/>
      <c r="JN253" s="210" t="s">
        <v>216</v>
      </c>
      <c r="JO253" s="211"/>
      <c r="JP253" s="212"/>
      <c r="JQ253" s="213"/>
      <c r="JR253" s="212"/>
      <c r="JT253" s="210" t="s">
        <v>216</v>
      </c>
      <c r="JU253" s="211"/>
      <c r="JV253" s="212"/>
      <c r="JW253" s="213"/>
      <c r="JX253" s="212"/>
      <c r="JZ253" s="210" t="s">
        <v>216</v>
      </c>
      <c r="KA253" s="211"/>
      <c r="KB253" s="212"/>
      <c r="KC253" s="213"/>
      <c r="KD253" s="212"/>
      <c r="KF253" s="210" t="s">
        <v>216</v>
      </c>
      <c r="KG253" s="211"/>
      <c r="KH253" s="212"/>
      <c r="KI253" s="213"/>
      <c r="KJ253" s="212"/>
      <c r="KL253" s="210" t="s">
        <v>216</v>
      </c>
      <c r="KM253" s="211"/>
      <c r="KN253" s="212"/>
      <c r="KO253" s="213"/>
      <c r="KP253" s="212"/>
      <c r="KR253" s="210" t="s">
        <v>216</v>
      </c>
      <c r="KS253" s="211"/>
      <c r="KT253" s="212"/>
      <c r="KU253" s="213"/>
      <c r="KV253" s="212"/>
      <c r="KX253" s="210" t="s">
        <v>216</v>
      </c>
      <c r="KY253" s="211"/>
      <c r="KZ253" s="212"/>
      <c r="LA253" s="213"/>
      <c r="LB253" s="212"/>
      <c r="LD253" s="210" t="s">
        <v>216</v>
      </c>
      <c r="LE253" s="211"/>
      <c r="LF253" s="212"/>
      <c r="LG253" s="213"/>
      <c r="LH253" s="212"/>
    </row>
    <row r="254" spans="1:320" ht="17.399999999999999" x14ac:dyDescent="0.3">
      <c r="A254" s="207"/>
      <c r="B254" s="208"/>
      <c r="C254" s="207"/>
      <c r="D254" s="209"/>
      <c r="E254" s="207"/>
      <c r="G254" s="207"/>
      <c r="H254" s="208"/>
      <c r="I254" s="207"/>
      <c r="J254" s="209"/>
      <c r="K254" s="207"/>
      <c r="M254" s="116"/>
      <c r="N254" s="115"/>
      <c r="O254" s="116"/>
      <c r="P254" s="117"/>
      <c r="Q254" s="116"/>
      <c r="T254" s="116"/>
      <c r="U254" s="115"/>
      <c r="V254" s="116"/>
      <c r="W254" s="117"/>
      <c r="X254" s="116"/>
      <c r="AB254" s="116"/>
      <c r="AC254" s="115"/>
      <c r="AD254" s="116"/>
      <c r="AE254" s="117"/>
      <c r="AF254" s="116"/>
      <c r="AI254" s="116"/>
      <c r="AJ254" s="115"/>
      <c r="AK254" s="116"/>
      <c r="AL254" s="117"/>
      <c r="AM254" s="116"/>
      <c r="AP254" s="116"/>
      <c r="AQ254" s="115"/>
      <c r="AR254" s="116"/>
      <c r="AS254" s="117"/>
      <c r="AT254" s="116"/>
      <c r="AV254" s="116"/>
      <c r="AW254" s="115"/>
      <c r="AX254" s="116"/>
      <c r="AY254" s="117"/>
      <c r="AZ254" s="116"/>
      <c r="BB254" s="116"/>
      <c r="BC254" s="115"/>
      <c r="BD254" s="116"/>
      <c r="BE254" s="117"/>
      <c r="BF254" s="116"/>
      <c r="BH254" s="116"/>
      <c r="BI254" s="115"/>
      <c r="BJ254" s="116"/>
      <c r="BK254" s="117"/>
      <c r="BL254" s="116"/>
      <c r="BN254" s="116"/>
      <c r="BO254" s="115"/>
      <c r="BP254" s="116"/>
      <c r="BQ254" s="117"/>
      <c r="BR254" s="116"/>
      <c r="BT254" s="116"/>
      <c r="BU254" s="115"/>
      <c r="BV254" s="116"/>
      <c r="BW254" s="117"/>
      <c r="BX254" s="116"/>
      <c r="BZ254" s="116"/>
      <c r="CA254" s="115"/>
      <c r="CB254" s="116"/>
      <c r="CC254" s="117"/>
      <c r="CD254" s="116"/>
      <c r="CF254" s="116"/>
      <c r="CG254" s="115"/>
      <c r="CH254" s="116"/>
      <c r="CI254" s="117"/>
      <c r="CJ254" s="116"/>
      <c r="CL254" s="116"/>
      <c r="CM254" s="115"/>
      <c r="CN254" s="116"/>
      <c r="CO254" s="117"/>
      <c r="CP254" s="116"/>
      <c r="CR254" s="116"/>
      <c r="CS254" s="115"/>
      <c r="CT254" s="116"/>
      <c r="CU254" s="117"/>
      <c r="CV254" s="116"/>
      <c r="CX254" s="116"/>
      <c r="CY254" s="115"/>
      <c r="CZ254" s="116"/>
      <c r="DA254" s="117"/>
      <c r="DB254" s="116"/>
      <c r="DD254" s="116"/>
      <c r="DE254" s="115"/>
      <c r="DF254" s="116"/>
      <c r="DG254" s="117"/>
      <c r="DH254" s="116"/>
      <c r="DJ254" s="116"/>
      <c r="DK254" s="115"/>
      <c r="DL254" s="116"/>
      <c r="DM254" s="117"/>
      <c r="DN254" s="116"/>
      <c r="DP254" s="116"/>
      <c r="DQ254" s="115"/>
      <c r="DR254" s="116"/>
      <c r="DS254" s="117"/>
      <c r="DT254" s="116"/>
      <c r="DV254" s="116"/>
      <c r="DW254" s="115"/>
      <c r="DX254" s="116"/>
      <c r="DY254" s="117"/>
      <c r="DZ254" s="116"/>
      <c r="EB254" s="126"/>
      <c r="EC254" s="125"/>
      <c r="ED254" s="126"/>
      <c r="EE254" s="127"/>
      <c r="EF254" s="126"/>
      <c r="EH254" s="126"/>
      <c r="EI254" s="125"/>
      <c r="EJ254" s="126"/>
      <c r="EK254" s="127"/>
      <c r="EL254" s="126"/>
      <c r="EN254" s="126"/>
      <c r="EO254" s="125"/>
      <c r="EP254" s="126"/>
      <c r="EQ254" s="127"/>
      <c r="ER254" s="126"/>
      <c r="ET254" s="126"/>
      <c r="EU254" s="125"/>
      <c r="EV254" s="126"/>
      <c r="EW254" s="127"/>
      <c r="EX254" s="126"/>
      <c r="EZ254" s="126"/>
      <c r="FA254" s="125"/>
      <c r="FB254" s="126"/>
      <c r="FC254" s="127"/>
      <c r="FD254" s="126"/>
      <c r="FF254" s="126"/>
      <c r="FG254" s="125"/>
      <c r="FH254" s="126"/>
      <c r="FI254" s="127"/>
      <c r="FJ254" s="126"/>
      <c r="FL254" s="126"/>
      <c r="FM254" s="125"/>
      <c r="FN254" s="126"/>
      <c r="FO254" s="127"/>
      <c r="FP254" s="126"/>
      <c r="FR254" s="126"/>
      <c r="FS254" s="125"/>
      <c r="FT254" s="126"/>
      <c r="FU254" s="127"/>
      <c r="FV254" s="126"/>
      <c r="FX254" s="126"/>
      <c r="FY254" s="125"/>
      <c r="FZ254" s="126"/>
      <c r="GA254" s="127"/>
      <c r="GB254" s="126"/>
      <c r="GD254" s="126"/>
      <c r="GE254" s="125"/>
      <c r="GF254" s="126"/>
      <c r="GG254" s="127"/>
      <c r="GH254" s="126"/>
      <c r="GJ254" s="126"/>
      <c r="GK254" s="125"/>
      <c r="GL254" s="126"/>
      <c r="GM254" s="127"/>
      <c r="GN254" s="126"/>
      <c r="GP254" s="126"/>
      <c r="GQ254" s="125"/>
      <c r="GR254" s="126"/>
      <c r="GS254" s="127"/>
      <c r="GT254" s="126"/>
      <c r="GV254" s="126"/>
      <c r="GW254" s="125"/>
      <c r="GX254" s="126"/>
      <c r="GY254" s="127"/>
      <c r="GZ254" s="126"/>
      <c r="HB254" s="126"/>
      <c r="HC254" s="125"/>
      <c r="HD254" s="126"/>
      <c r="HE254" s="127"/>
      <c r="HF254" s="126"/>
      <c r="HH254" s="126"/>
      <c r="HI254" s="125"/>
      <c r="HJ254" s="126"/>
      <c r="HK254" s="127"/>
      <c r="HL254" s="126"/>
      <c r="HN254" s="126"/>
      <c r="HO254" s="125"/>
      <c r="HP254" s="126"/>
      <c r="HQ254" s="127"/>
      <c r="HR254" s="126"/>
      <c r="HT254" s="126"/>
      <c r="HU254" s="125"/>
      <c r="HV254" s="126"/>
      <c r="HW254" s="127"/>
      <c r="HX254" s="126"/>
      <c r="HZ254" s="126"/>
      <c r="IA254" s="125"/>
      <c r="IB254" s="126"/>
      <c r="IC254" s="127"/>
      <c r="ID254" s="126"/>
      <c r="IF254" s="126"/>
      <c r="IG254" s="125"/>
      <c r="IH254" s="126"/>
      <c r="II254" s="127"/>
      <c r="IJ254" s="126"/>
      <c r="IM254" s="126"/>
      <c r="IN254" s="125"/>
      <c r="IO254" s="126"/>
      <c r="IP254" s="127"/>
      <c r="IQ254" s="126"/>
      <c r="IT254" s="126"/>
      <c r="IU254" s="125"/>
      <c r="IV254" s="126"/>
      <c r="IW254" s="127"/>
      <c r="IX254" s="126"/>
      <c r="JA254" s="126"/>
      <c r="JB254" s="125"/>
      <c r="JC254" s="126"/>
      <c r="JD254" s="127"/>
      <c r="JE254" s="126"/>
      <c r="JH254" s="126"/>
      <c r="JI254" s="125"/>
      <c r="JJ254" s="126"/>
      <c r="JK254" s="127"/>
      <c r="JL254" s="126"/>
      <c r="JN254" s="126"/>
      <c r="JO254" s="125"/>
      <c r="JP254" s="126"/>
      <c r="JQ254" s="127"/>
      <c r="JR254" s="126"/>
      <c r="JT254" s="126"/>
      <c r="JU254" s="125"/>
      <c r="JV254" s="126"/>
      <c r="JW254" s="127"/>
      <c r="JX254" s="126"/>
      <c r="JZ254" s="126"/>
      <c r="KA254" s="125"/>
      <c r="KB254" s="126"/>
      <c r="KC254" s="127"/>
      <c r="KD254" s="126"/>
      <c r="KF254" s="126"/>
      <c r="KG254" s="125"/>
      <c r="KH254" s="126"/>
      <c r="KI254" s="127"/>
      <c r="KJ254" s="126"/>
      <c r="KL254" s="126"/>
      <c r="KM254" s="125"/>
      <c r="KN254" s="126"/>
      <c r="KO254" s="127"/>
      <c r="KP254" s="126"/>
      <c r="KR254" s="126"/>
      <c r="KS254" s="125"/>
      <c r="KT254" s="126"/>
      <c r="KU254" s="127"/>
      <c r="KV254" s="126"/>
      <c r="KX254" s="126"/>
      <c r="KY254" s="125"/>
      <c r="KZ254" s="126"/>
      <c r="LA254" s="127"/>
      <c r="LB254" s="126"/>
      <c r="LD254" s="126"/>
      <c r="LE254" s="125"/>
      <c r="LF254" s="126"/>
      <c r="LG254" s="127"/>
      <c r="LH254" s="126"/>
    </row>
    <row r="255" spans="1:320" ht="69.599999999999994" x14ac:dyDescent="0.3">
      <c r="A255" s="207"/>
      <c r="B255" s="208"/>
      <c r="C255" s="207"/>
      <c r="D255" s="209"/>
      <c r="E255" s="207"/>
      <c r="G255" s="207"/>
      <c r="H255" s="208"/>
      <c r="I255" s="207"/>
      <c r="J255" s="209"/>
      <c r="K255" s="207"/>
      <c r="M255" s="189" t="s">
        <v>112</v>
      </c>
      <c r="N255" s="190" t="s">
        <v>90</v>
      </c>
      <c r="O255" s="191" t="s">
        <v>88</v>
      </c>
      <c r="P255" s="192" t="s">
        <v>89</v>
      </c>
      <c r="Q255" s="191" t="s">
        <v>88</v>
      </c>
      <c r="T255" s="189" t="s">
        <v>112</v>
      </c>
      <c r="U255" s="190" t="s">
        <v>90</v>
      </c>
      <c r="V255" s="191" t="s">
        <v>88</v>
      </c>
      <c r="W255" s="192" t="s">
        <v>89</v>
      </c>
      <c r="X255" s="191" t="s">
        <v>88</v>
      </c>
      <c r="AB255" s="189" t="s">
        <v>112</v>
      </c>
      <c r="AC255" s="190" t="s">
        <v>90</v>
      </c>
      <c r="AD255" s="191" t="s">
        <v>88</v>
      </c>
      <c r="AE255" s="192" t="s">
        <v>89</v>
      </c>
      <c r="AF255" s="191" t="s">
        <v>88</v>
      </c>
      <c r="AI255" s="189" t="s">
        <v>112</v>
      </c>
      <c r="AJ255" s="190" t="s">
        <v>90</v>
      </c>
      <c r="AK255" s="191" t="s">
        <v>88</v>
      </c>
      <c r="AL255" s="192" t="s">
        <v>89</v>
      </c>
      <c r="AM255" s="191" t="s">
        <v>88</v>
      </c>
      <c r="AP255" s="189" t="s">
        <v>112</v>
      </c>
      <c r="AQ255" s="190" t="s">
        <v>90</v>
      </c>
      <c r="AR255" s="191" t="s">
        <v>88</v>
      </c>
      <c r="AS255" s="192" t="s">
        <v>89</v>
      </c>
      <c r="AT255" s="191" t="s">
        <v>88</v>
      </c>
      <c r="AV255" s="189" t="s">
        <v>112</v>
      </c>
      <c r="AW255" s="190" t="s">
        <v>90</v>
      </c>
      <c r="AX255" s="191" t="s">
        <v>88</v>
      </c>
      <c r="AY255" s="192" t="s">
        <v>89</v>
      </c>
      <c r="AZ255" s="191" t="s">
        <v>88</v>
      </c>
      <c r="BB255" s="189" t="s">
        <v>112</v>
      </c>
      <c r="BC255" s="190" t="s">
        <v>90</v>
      </c>
      <c r="BD255" s="191" t="s">
        <v>88</v>
      </c>
      <c r="BE255" s="192" t="s">
        <v>89</v>
      </c>
      <c r="BF255" s="191" t="s">
        <v>88</v>
      </c>
      <c r="BH255" s="189" t="s">
        <v>112</v>
      </c>
      <c r="BI255" s="190" t="s">
        <v>90</v>
      </c>
      <c r="BJ255" s="191" t="s">
        <v>88</v>
      </c>
      <c r="BK255" s="192" t="s">
        <v>89</v>
      </c>
      <c r="BL255" s="191" t="s">
        <v>88</v>
      </c>
      <c r="BN255" s="189" t="s">
        <v>112</v>
      </c>
      <c r="BO255" s="190" t="s">
        <v>90</v>
      </c>
      <c r="BP255" s="191" t="s">
        <v>88</v>
      </c>
      <c r="BQ255" s="192" t="s">
        <v>89</v>
      </c>
      <c r="BR255" s="191" t="s">
        <v>88</v>
      </c>
      <c r="BT255" s="189" t="s">
        <v>112</v>
      </c>
      <c r="BU255" s="190" t="s">
        <v>90</v>
      </c>
      <c r="BV255" s="191" t="s">
        <v>88</v>
      </c>
      <c r="BW255" s="192" t="s">
        <v>89</v>
      </c>
      <c r="BX255" s="191" t="s">
        <v>88</v>
      </c>
      <c r="BZ255" s="189" t="s">
        <v>112</v>
      </c>
      <c r="CA255" s="190" t="s">
        <v>90</v>
      </c>
      <c r="CB255" s="191" t="s">
        <v>88</v>
      </c>
      <c r="CC255" s="192" t="s">
        <v>89</v>
      </c>
      <c r="CD255" s="191" t="s">
        <v>88</v>
      </c>
      <c r="CF255" s="189" t="s">
        <v>112</v>
      </c>
      <c r="CG255" s="190" t="s">
        <v>90</v>
      </c>
      <c r="CH255" s="191" t="s">
        <v>88</v>
      </c>
      <c r="CI255" s="192" t="s">
        <v>89</v>
      </c>
      <c r="CJ255" s="191" t="s">
        <v>88</v>
      </c>
      <c r="CL255" s="189" t="s">
        <v>112</v>
      </c>
      <c r="CM255" s="190" t="s">
        <v>90</v>
      </c>
      <c r="CN255" s="191" t="s">
        <v>88</v>
      </c>
      <c r="CO255" s="192" t="s">
        <v>89</v>
      </c>
      <c r="CP255" s="191" t="s">
        <v>88</v>
      </c>
      <c r="CR255" s="189" t="s">
        <v>112</v>
      </c>
      <c r="CS255" s="190" t="s">
        <v>90</v>
      </c>
      <c r="CT255" s="191" t="s">
        <v>88</v>
      </c>
      <c r="CU255" s="192" t="s">
        <v>89</v>
      </c>
      <c r="CV255" s="191" t="s">
        <v>88</v>
      </c>
      <c r="CX255" s="189" t="s">
        <v>112</v>
      </c>
      <c r="CY255" s="190" t="s">
        <v>90</v>
      </c>
      <c r="CZ255" s="191" t="s">
        <v>88</v>
      </c>
      <c r="DA255" s="192" t="s">
        <v>89</v>
      </c>
      <c r="DB255" s="191" t="s">
        <v>88</v>
      </c>
      <c r="DD255" s="189" t="s">
        <v>112</v>
      </c>
      <c r="DE255" s="190" t="s">
        <v>90</v>
      </c>
      <c r="DF255" s="191" t="s">
        <v>88</v>
      </c>
      <c r="DG255" s="192" t="s">
        <v>89</v>
      </c>
      <c r="DH255" s="191" t="s">
        <v>88</v>
      </c>
      <c r="DJ255" s="189" t="s">
        <v>112</v>
      </c>
      <c r="DK255" s="190" t="s">
        <v>90</v>
      </c>
      <c r="DL255" s="191" t="s">
        <v>88</v>
      </c>
      <c r="DM255" s="192" t="s">
        <v>89</v>
      </c>
      <c r="DN255" s="191" t="s">
        <v>88</v>
      </c>
      <c r="DP255" s="189" t="s">
        <v>112</v>
      </c>
      <c r="DQ255" s="190" t="s">
        <v>90</v>
      </c>
      <c r="DR255" s="191" t="s">
        <v>88</v>
      </c>
      <c r="DS255" s="192" t="s">
        <v>89</v>
      </c>
      <c r="DT255" s="191" t="s">
        <v>88</v>
      </c>
      <c r="DV255" s="189" t="s">
        <v>112</v>
      </c>
      <c r="DW255" s="190" t="s">
        <v>90</v>
      </c>
      <c r="DX255" s="191" t="s">
        <v>88</v>
      </c>
      <c r="DY255" s="192" t="s">
        <v>89</v>
      </c>
      <c r="DZ255" s="191" t="s">
        <v>88</v>
      </c>
      <c r="EB255" s="189" t="s">
        <v>112</v>
      </c>
      <c r="EC255" s="190" t="s">
        <v>90</v>
      </c>
      <c r="ED255" s="191" t="s">
        <v>88</v>
      </c>
      <c r="EE255" s="192" t="s">
        <v>89</v>
      </c>
      <c r="EF255" s="191" t="s">
        <v>88</v>
      </c>
      <c r="EH255" s="189" t="s">
        <v>112</v>
      </c>
      <c r="EI255" s="190" t="s">
        <v>90</v>
      </c>
      <c r="EJ255" s="191" t="s">
        <v>88</v>
      </c>
      <c r="EK255" s="192" t="s">
        <v>89</v>
      </c>
      <c r="EL255" s="191" t="s">
        <v>88</v>
      </c>
      <c r="EN255" s="189" t="s">
        <v>112</v>
      </c>
      <c r="EO255" s="190" t="s">
        <v>90</v>
      </c>
      <c r="EP255" s="191" t="s">
        <v>88</v>
      </c>
      <c r="EQ255" s="192" t="s">
        <v>89</v>
      </c>
      <c r="ER255" s="191" t="s">
        <v>88</v>
      </c>
      <c r="ET255" s="189" t="s">
        <v>112</v>
      </c>
      <c r="EU255" s="190" t="s">
        <v>90</v>
      </c>
      <c r="EV255" s="191" t="s">
        <v>88</v>
      </c>
      <c r="EW255" s="192" t="s">
        <v>89</v>
      </c>
      <c r="EX255" s="191" t="s">
        <v>88</v>
      </c>
      <c r="EZ255" s="189" t="s">
        <v>112</v>
      </c>
      <c r="FA255" s="190" t="s">
        <v>90</v>
      </c>
      <c r="FB255" s="191" t="s">
        <v>88</v>
      </c>
      <c r="FC255" s="192" t="s">
        <v>89</v>
      </c>
      <c r="FD255" s="191" t="s">
        <v>88</v>
      </c>
      <c r="FF255" s="189" t="s">
        <v>112</v>
      </c>
      <c r="FG255" s="190" t="s">
        <v>90</v>
      </c>
      <c r="FH255" s="191" t="s">
        <v>88</v>
      </c>
      <c r="FI255" s="192" t="s">
        <v>89</v>
      </c>
      <c r="FJ255" s="191" t="s">
        <v>88</v>
      </c>
      <c r="FL255" s="189" t="s">
        <v>112</v>
      </c>
      <c r="FM255" s="190" t="s">
        <v>90</v>
      </c>
      <c r="FN255" s="191" t="s">
        <v>88</v>
      </c>
      <c r="FO255" s="192" t="s">
        <v>89</v>
      </c>
      <c r="FP255" s="191" t="s">
        <v>88</v>
      </c>
      <c r="FR255" s="189" t="s">
        <v>112</v>
      </c>
      <c r="FS255" s="190" t="s">
        <v>90</v>
      </c>
      <c r="FT255" s="191" t="s">
        <v>88</v>
      </c>
      <c r="FU255" s="192" t="s">
        <v>89</v>
      </c>
      <c r="FV255" s="191" t="s">
        <v>88</v>
      </c>
      <c r="FX255" s="189" t="s">
        <v>112</v>
      </c>
      <c r="FY255" s="190" t="s">
        <v>90</v>
      </c>
      <c r="FZ255" s="191" t="s">
        <v>88</v>
      </c>
      <c r="GA255" s="192" t="s">
        <v>89</v>
      </c>
      <c r="GB255" s="191" t="s">
        <v>88</v>
      </c>
      <c r="GD255" s="189" t="s">
        <v>112</v>
      </c>
      <c r="GE255" s="190" t="s">
        <v>90</v>
      </c>
      <c r="GF255" s="191" t="s">
        <v>88</v>
      </c>
      <c r="GG255" s="192" t="s">
        <v>89</v>
      </c>
      <c r="GH255" s="191" t="s">
        <v>88</v>
      </c>
      <c r="GJ255" s="189" t="s">
        <v>112</v>
      </c>
      <c r="GK255" s="190" t="s">
        <v>90</v>
      </c>
      <c r="GL255" s="191" t="s">
        <v>88</v>
      </c>
      <c r="GM255" s="192" t="s">
        <v>89</v>
      </c>
      <c r="GN255" s="191" t="s">
        <v>88</v>
      </c>
      <c r="GP255" s="189" t="s">
        <v>112</v>
      </c>
      <c r="GQ255" s="190" t="s">
        <v>90</v>
      </c>
      <c r="GR255" s="191" t="s">
        <v>88</v>
      </c>
      <c r="GS255" s="192" t="s">
        <v>89</v>
      </c>
      <c r="GT255" s="191" t="s">
        <v>88</v>
      </c>
      <c r="GV255" s="189" t="s">
        <v>112</v>
      </c>
      <c r="GW255" s="190" t="s">
        <v>90</v>
      </c>
      <c r="GX255" s="191" t="s">
        <v>88</v>
      </c>
      <c r="GY255" s="192" t="s">
        <v>89</v>
      </c>
      <c r="GZ255" s="191" t="s">
        <v>88</v>
      </c>
      <c r="HB255" s="189" t="s">
        <v>112</v>
      </c>
      <c r="HC255" s="190" t="s">
        <v>90</v>
      </c>
      <c r="HD255" s="191" t="s">
        <v>88</v>
      </c>
      <c r="HE255" s="192" t="s">
        <v>89</v>
      </c>
      <c r="HF255" s="191" t="s">
        <v>88</v>
      </c>
      <c r="HH255" s="189" t="s">
        <v>112</v>
      </c>
      <c r="HI255" s="190" t="s">
        <v>90</v>
      </c>
      <c r="HJ255" s="191" t="s">
        <v>88</v>
      </c>
      <c r="HK255" s="192" t="s">
        <v>89</v>
      </c>
      <c r="HL255" s="191" t="s">
        <v>88</v>
      </c>
      <c r="HN255" s="189" t="s">
        <v>112</v>
      </c>
      <c r="HO255" s="190" t="s">
        <v>90</v>
      </c>
      <c r="HP255" s="191" t="s">
        <v>88</v>
      </c>
      <c r="HQ255" s="192" t="s">
        <v>89</v>
      </c>
      <c r="HR255" s="191" t="s">
        <v>88</v>
      </c>
      <c r="HT255" s="189" t="s">
        <v>112</v>
      </c>
      <c r="HU255" s="190" t="s">
        <v>90</v>
      </c>
      <c r="HV255" s="191" t="s">
        <v>88</v>
      </c>
      <c r="HW255" s="192" t="s">
        <v>89</v>
      </c>
      <c r="HX255" s="191" t="s">
        <v>88</v>
      </c>
      <c r="HZ255" s="189" t="s">
        <v>112</v>
      </c>
      <c r="IA255" s="190" t="s">
        <v>90</v>
      </c>
      <c r="IB255" s="191" t="s">
        <v>88</v>
      </c>
      <c r="IC255" s="192" t="s">
        <v>89</v>
      </c>
      <c r="ID255" s="191" t="s">
        <v>88</v>
      </c>
      <c r="IF255" s="189" t="s">
        <v>112</v>
      </c>
      <c r="IG255" s="190" t="s">
        <v>90</v>
      </c>
      <c r="IH255" s="191" t="s">
        <v>88</v>
      </c>
      <c r="II255" s="192" t="s">
        <v>89</v>
      </c>
      <c r="IJ255" s="191" t="s">
        <v>88</v>
      </c>
      <c r="IM255" s="189" t="s">
        <v>112</v>
      </c>
      <c r="IN255" s="190" t="s">
        <v>90</v>
      </c>
      <c r="IO255" s="191" t="s">
        <v>88</v>
      </c>
      <c r="IP255" s="192" t="s">
        <v>89</v>
      </c>
      <c r="IQ255" s="191" t="s">
        <v>88</v>
      </c>
      <c r="IT255" s="189" t="s">
        <v>112</v>
      </c>
      <c r="IU255" s="190" t="s">
        <v>90</v>
      </c>
      <c r="IV255" s="191" t="s">
        <v>88</v>
      </c>
      <c r="IW255" s="192" t="s">
        <v>89</v>
      </c>
      <c r="IX255" s="191" t="s">
        <v>88</v>
      </c>
      <c r="JA255" s="189" t="s">
        <v>112</v>
      </c>
      <c r="JB255" s="190" t="s">
        <v>90</v>
      </c>
      <c r="JC255" s="191" t="s">
        <v>88</v>
      </c>
      <c r="JD255" s="192" t="s">
        <v>89</v>
      </c>
      <c r="JE255" s="191" t="s">
        <v>88</v>
      </c>
      <c r="JH255" s="189" t="s">
        <v>112</v>
      </c>
      <c r="JI255" s="190" t="s">
        <v>90</v>
      </c>
      <c r="JJ255" s="191" t="s">
        <v>88</v>
      </c>
      <c r="JK255" s="192" t="s">
        <v>89</v>
      </c>
      <c r="JL255" s="191" t="s">
        <v>88</v>
      </c>
      <c r="JN255" s="189" t="s">
        <v>112</v>
      </c>
      <c r="JO255" s="190" t="s">
        <v>90</v>
      </c>
      <c r="JP255" s="191" t="s">
        <v>88</v>
      </c>
      <c r="JQ255" s="192" t="s">
        <v>89</v>
      </c>
      <c r="JR255" s="191" t="s">
        <v>88</v>
      </c>
      <c r="JT255" s="189" t="s">
        <v>112</v>
      </c>
      <c r="JU255" s="190" t="s">
        <v>90</v>
      </c>
      <c r="JV255" s="191" t="s">
        <v>88</v>
      </c>
      <c r="JW255" s="192" t="s">
        <v>89</v>
      </c>
      <c r="JX255" s="191" t="s">
        <v>88</v>
      </c>
      <c r="JZ255" s="189" t="s">
        <v>112</v>
      </c>
      <c r="KA255" s="190" t="s">
        <v>90</v>
      </c>
      <c r="KB255" s="191" t="s">
        <v>88</v>
      </c>
      <c r="KC255" s="192" t="s">
        <v>89</v>
      </c>
      <c r="KD255" s="191" t="s">
        <v>88</v>
      </c>
      <c r="KF255" s="189" t="s">
        <v>112</v>
      </c>
      <c r="KG255" s="190" t="s">
        <v>90</v>
      </c>
      <c r="KH255" s="191" t="s">
        <v>88</v>
      </c>
      <c r="KI255" s="192" t="s">
        <v>89</v>
      </c>
      <c r="KJ255" s="191" t="s">
        <v>88</v>
      </c>
      <c r="KL255" s="189" t="s">
        <v>112</v>
      </c>
      <c r="KM255" s="190" t="s">
        <v>90</v>
      </c>
      <c r="KN255" s="191" t="s">
        <v>88</v>
      </c>
      <c r="KO255" s="192" t="s">
        <v>89</v>
      </c>
      <c r="KP255" s="191" t="s">
        <v>88</v>
      </c>
      <c r="KR255" s="189" t="s">
        <v>112</v>
      </c>
      <c r="KS255" s="190" t="s">
        <v>90</v>
      </c>
      <c r="KT255" s="191" t="s">
        <v>88</v>
      </c>
      <c r="KU255" s="192" t="s">
        <v>89</v>
      </c>
      <c r="KV255" s="191" t="s">
        <v>88</v>
      </c>
      <c r="KX255" s="189" t="s">
        <v>112</v>
      </c>
      <c r="KY255" s="190" t="s">
        <v>90</v>
      </c>
      <c r="KZ255" s="191" t="s">
        <v>88</v>
      </c>
      <c r="LA255" s="192" t="s">
        <v>89</v>
      </c>
      <c r="LB255" s="191" t="s">
        <v>88</v>
      </c>
      <c r="LD255" s="189" t="s">
        <v>112</v>
      </c>
      <c r="LE255" s="190" t="s">
        <v>90</v>
      </c>
      <c r="LF255" s="191" t="s">
        <v>88</v>
      </c>
      <c r="LG255" s="192" t="s">
        <v>89</v>
      </c>
      <c r="LH255" s="191" t="s">
        <v>88</v>
      </c>
    </row>
    <row r="256" spans="1:320" ht="17.399999999999999" x14ac:dyDescent="0.3">
      <c r="A256" s="207"/>
      <c r="B256" s="208"/>
      <c r="C256" s="207"/>
      <c r="D256" s="209"/>
      <c r="E256" s="207"/>
      <c r="G256" s="207"/>
      <c r="H256" s="208"/>
      <c r="I256" s="207"/>
      <c r="J256" s="209"/>
      <c r="K256" s="207"/>
      <c r="M256" s="116"/>
      <c r="N256" s="115"/>
      <c r="O256" s="116"/>
      <c r="P256" s="117"/>
      <c r="Q256" s="116"/>
      <c r="T256" s="116"/>
      <c r="U256" s="115"/>
      <c r="V256" s="116"/>
      <c r="W256" s="117"/>
      <c r="X256" s="116"/>
      <c r="AB256" s="116"/>
      <c r="AC256" s="115"/>
      <c r="AD256" s="116"/>
      <c r="AE256" s="117"/>
      <c r="AF256" s="116"/>
      <c r="AI256" s="116"/>
      <c r="AJ256" s="115"/>
      <c r="AK256" s="116"/>
      <c r="AL256" s="117"/>
      <c r="AM256" s="116"/>
      <c r="AP256" s="116"/>
      <c r="AQ256" s="115"/>
      <c r="AR256" s="116"/>
      <c r="AS256" s="117"/>
      <c r="AT256" s="116"/>
      <c r="AV256" s="116"/>
      <c r="AW256" s="115"/>
      <c r="AX256" s="116"/>
      <c r="AY256" s="117"/>
      <c r="AZ256" s="116"/>
      <c r="BB256" s="116"/>
      <c r="BC256" s="115"/>
      <c r="BD256" s="116"/>
      <c r="BE256" s="117"/>
      <c r="BF256" s="116"/>
      <c r="BH256" s="116"/>
      <c r="BI256" s="115"/>
      <c r="BJ256" s="116"/>
      <c r="BK256" s="117"/>
      <c r="BL256" s="116"/>
      <c r="BN256" s="116"/>
      <c r="BO256" s="115"/>
      <c r="BP256" s="116"/>
      <c r="BQ256" s="117"/>
      <c r="BR256" s="116"/>
      <c r="BT256" s="116"/>
      <c r="BU256" s="115"/>
      <c r="BV256" s="116"/>
      <c r="BW256" s="117"/>
      <c r="BX256" s="116"/>
      <c r="BZ256" s="116"/>
      <c r="CA256" s="115"/>
      <c r="CB256" s="116"/>
      <c r="CC256" s="117"/>
      <c r="CD256" s="116"/>
      <c r="CF256" s="116"/>
      <c r="CG256" s="115"/>
      <c r="CH256" s="116"/>
      <c r="CI256" s="117"/>
      <c r="CJ256" s="116"/>
      <c r="CL256" s="116"/>
      <c r="CM256" s="115"/>
      <c r="CN256" s="116"/>
      <c r="CO256" s="117"/>
      <c r="CP256" s="116"/>
      <c r="CR256" s="116"/>
      <c r="CS256" s="115"/>
      <c r="CT256" s="116"/>
      <c r="CU256" s="117"/>
      <c r="CV256" s="116"/>
      <c r="CX256" s="116"/>
      <c r="CY256" s="115"/>
      <c r="CZ256" s="116"/>
      <c r="DA256" s="117"/>
      <c r="DB256" s="116"/>
      <c r="DD256" s="116"/>
      <c r="DE256" s="115"/>
      <c r="DF256" s="116"/>
      <c r="DG256" s="117"/>
      <c r="DH256" s="116"/>
      <c r="DJ256" s="116"/>
      <c r="DK256" s="115"/>
      <c r="DL256" s="116"/>
      <c r="DM256" s="117"/>
      <c r="DN256" s="116"/>
      <c r="DP256" s="116"/>
      <c r="DQ256" s="115"/>
      <c r="DR256" s="116"/>
      <c r="DS256" s="117"/>
      <c r="DT256" s="116"/>
      <c r="DV256" s="116"/>
      <c r="DW256" s="115"/>
      <c r="DX256" s="116"/>
      <c r="DY256" s="117"/>
      <c r="DZ256" s="116"/>
      <c r="EB256" s="126"/>
      <c r="EC256" s="125"/>
      <c r="ED256" s="126"/>
      <c r="EE256" s="127"/>
      <c r="EF256" s="126"/>
      <c r="EH256" s="126"/>
      <c r="EI256" s="125"/>
      <c r="EJ256" s="126"/>
      <c r="EK256" s="127"/>
      <c r="EL256" s="126"/>
      <c r="EN256" s="126"/>
      <c r="EO256" s="125"/>
      <c r="EP256" s="126"/>
      <c r="EQ256" s="127"/>
      <c r="ER256" s="126"/>
      <c r="ET256" s="126"/>
      <c r="EU256" s="125"/>
      <c r="EV256" s="126"/>
      <c r="EW256" s="127"/>
      <c r="EX256" s="126"/>
      <c r="EZ256" s="126"/>
      <c r="FA256" s="125"/>
      <c r="FB256" s="126"/>
      <c r="FC256" s="127"/>
      <c r="FD256" s="126"/>
      <c r="FF256" s="126"/>
      <c r="FG256" s="125"/>
      <c r="FH256" s="126"/>
      <c r="FI256" s="127"/>
      <c r="FJ256" s="126"/>
      <c r="FL256" s="126"/>
      <c r="FM256" s="125"/>
      <c r="FN256" s="126"/>
      <c r="FO256" s="127"/>
      <c r="FP256" s="126"/>
      <c r="FR256" s="126"/>
      <c r="FS256" s="125"/>
      <c r="FT256" s="126"/>
      <c r="FU256" s="127"/>
      <c r="FV256" s="126"/>
      <c r="FX256" s="126"/>
      <c r="FY256" s="125"/>
      <c r="FZ256" s="126"/>
      <c r="GA256" s="127"/>
      <c r="GB256" s="126"/>
      <c r="GD256" s="126"/>
      <c r="GE256" s="125"/>
      <c r="GF256" s="126"/>
      <c r="GG256" s="127"/>
      <c r="GH256" s="126"/>
      <c r="GJ256" s="126"/>
      <c r="GK256" s="125"/>
      <c r="GL256" s="126"/>
      <c r="GM256" s="127"/>
      <c r="GN256" s="126"/>
      <c r="GP256" s="126"/>
      <c r="GQ256" s="125"/>
      <c r="GR256" s="126"/>
      <c r="GS256" s="127"/>
      <c r="GT256" s="126"/>
      <c r="GV256" s="126"/>
      <c r="GW256" s="125"/>
      <c r="GX256" s="126"/>
      <c r="GY256" s="127"/>
      <c r="GZ256" s="126"/>
      <c r="HB256" s="126"/>
      <c r="HC256" s="125"/>
      <c r="HD256" s="126"/>
      <c r="HE256" s="127"/>
      <c r="HF256" s="126"/>
      <c r="HH256" s="126"/>
      <c r="HI256" s="125"/>
      <c r="HJ256" s="126"/>
      <c r="HK256" s="127"/>
      <c r="HL256" s="126"/>
      <c r="HN256" s="126"/>
      <c r="HO256" s="125"/>
      <c r="HP256" s="126"/>
      <c r="HQ256" s="127"/>
      <c r="HR256" s="126"/>
      <c r="HT256" s="126"/>
      <c r="HU256" s="125"/>
      <c r="HV256" s="126"/>
      <c r="HW256" s="127"/>
      <c r="HX256" s="126"/>
      <c r="HZ256" s="126"/>
      <c r="IA256" s="125"/>
      <c r="IB256" s="126"/>
      <c r="IC256" s="127"/>
      <c r="ID256" s="126"/>
      <c r="IF256" s="126"/>
      <c r="IG256" s="125"/>
      <c r="IH256" s="126"/>
      <c r="II256" s="127"/>
      <c r="IJ256" s="126"/>
      <c r="IM256" s="126"/>
      <c r="IN256" s="125"/>
      <c r="IO256" s="126"/>
      <c r="IP256" s="127"/>
      <c r="IQ256" s="126"/>
      <c r="IT256" s="126"/>
      <c r="IU256" s="125"/>
      <c r="IV256" s="126"/>
      <c r="IW256" s="127"/>
      <c r="IX256" s="126"/>
      <c r="JA256" s="126"/>
      <c r="JB256" s="125"/>
      <c r="JC256" s="126"/>
      <c r="JD256" s="127"/>
      <c r="JE256" s="126"/>
      <c r="JH256" s="126"/>
      <c r="JI256" s="125"/>
      <c r="JJ256" s="126"/>
      <c r="JK256" s="127"/>
      <c r="JL256" s="126"/>
      <c r="JN256" s="126"/>
      <c r="JO256" s="125"/>
      <c r="JP256" s="126"/>
      <c r="JQ256" s="127"/>
      <c r="JR256" s="126"/>
      <c r="JT256" s="126"/>
      <c r="JU256" s="125"/>
      <c r="JV256" s="126"/>
      <c r="JW256" s="127"/>
      <c r="JX256" s="126"/>
      <c r="JZ256" s="126"/>
      <c r="KA256" s="125"/>
      <c r="KB256" s="126"/>
      <c r="KC256" s="127"/>
      <c r="KD256" s="126"/>
      <c r="KF256" s="126"/>
      <c r="KG256" s="125"/>
      <c r="KH256" s="126"/>
      <c r="KI256" s="127"/>
      <c r="KJ256" s="126"/>
      <c r="KL256" s="126"/>
      <c r="KM256" s="125"/>
      <c r="KN256" s="126"/>
      <c r="KO256" s="127"/>
      <c r="KP256" s="126"/>
      <c r="KR256" s="126"/>
      <c r="KS256" s="125"/>
      <c r="KT256" s="126"/>
      <c r="KU256" s="127"/>
      <c r="KV256" s="126"/>
      <c r="KX256" s="126"/>
      <c r="KY256" s="125"/>
      <c r="KZ256" s="126"/>
      <c r="LA256" s="127"/>
      <c r="LB256" s="126"/>
      <c r="LD256" s="126"/>
      <c r="LE256" s="125"/>
      <c r="LF256" s="126"/>
      <c r="LG256" s="127"/>
      <c r="LH256" s="126"/>
    </row>
    <row r="257" spans="1:320" ht="17.399999999999999" x14ac:dyDescent="0.3">
      <c r="A257" s="207"/>
      <c r="B257" s="208"/>
      <c r="C257" s="207"/>
      <c r="D257" s="209"/>
      <c r="E257" s="207"/>
      <c r="G257" s="207"/>
      <c r="H257" s="208"/>
      <c r="I257" s="207"/>
      <c r="J257" s="209"/>
      <c r="K257" s="207"/>
      <c r="M257" s="187" t="s">
        <v>19</v>
      </c>
      <c r="N257" s="186">
        <v>0</v>
      </c>
      <c r="O257" s="194">
        <v>0</v>
      </c>
      <c r="P257" s="188">
        <v>0</v>
      </c>
      <c r="Q257" s="194">
        <v>0</v>
      </c>
      <c r="T257" s="187" t="s">
        <v>19</v>
      </c>
      <c r="U257" s="186">
        <v>0</v>
      </c>
      <c r="V257" s="194">
        <v>0</v>
      </c>
      <c r="W257" s="188">
        <v>0</v>
      </c>
      <c r="X257" s="194">
        <v>0</v>
      </c>
      <c r="AB257" s="187" t="s">
        <v>19</v>
      </c>
      <c r="AC257" s="186">
        <v>0</v>
      </c>
      <c r="AD257" s="194">
        <v>0</v>
      </c>
      <c r="AE257" s="188">
        <v>0</v>
      </c>
      <c r="AF257" s="194">
        <v>0</v>
      </c>
      <c r="AI257" s="187" t="s">
        <v>19</v>
      </c>
      <c r="AJ257" s="186">
        <v>0</v>
      </c>
      <c r="AK257" s="194">
        <v>0</v>
      </c>
      <c r="AL257" s="188">
        <v>0</v>
      </c>
      <c r="AM257" s="194">
        <v>0</v>
      </c>
      <c r="AP257" s="187" t="s">
        <v>19</v>
      </c>
      <c r="AQ257" s="186">
        <v>0</v>
      </c>
      <c r="AR257" s="194">
        <v>0</v>
      </c>
      <c r="AS257" s="188">
        <v>0</v>
      </c>
      <c r="AT257" s="194">
        <v>0</v>
      </c>
      <c r="AV257" s="187" t="s">
        <v>19</v>
      </c>
      <c r="AW257" s="186">
        <v>0</v>
      </c>
      <c r="AX257" s="194">
        <v>0</v>
      </c>
      <c r="AY257" s="188">
        <v>0</v>
      </c>
      <c r="AZ257" s="194">
        <v>0</v>
      </c>
      <c r="BB257" s="187" t="s">
        <v>19</v>
      </c>
      <c r="BC257" s="186">
        <v>0</v>
      </c>
      <c r="BD257" s="194">
        <v>0</v>
      </c>
      <c r="BE257" s="188">
        <v>0</v>
      </c>
      <c r="BF257" s="194">
        <v>0</v>
      </c>
      <c r="BH257" s="187" t="s">
        <v>19</v>
      </c>
      <c r="BI257" s="186">
        <v>0</v>
      </c>
      <c r="BJ257" s="194">
        <v>0</v>
      </c>
      <c r="BK257" s="188">
        <v>0</v>
      </c>
      <c r="BL257" s="194">
        <v>0</v>
      </c>
      <c r="BN257" s="187" t="s">
        <v>19</v>
      </c>
      <c r="BO257" s="186">
        <v>0</v>
      </c>
      <c r="BP257" s="194">
        <v>0</v>
      </c>
      <c r="BQ257" s="188">
        <v>0</v>
      </c>
      <c r="BR257" s="194">
        <v>0</v>
      </c>
      <c r="BT257" s="187" t="s">
        <v>19</v>
      </c>
      <c r="BU257" s="186">
        <v>0</v>
      </c>
      <c r="BV257" s="194">
        <v>0</v>
      </c>
      <c r="BW257" s="188">
        <v>0</v>
      </c>
      <c r="BX257" s="194">
        <v>0</v>
      </c>
      <c r="BZ257" s="187" t="s">
        <v>19</v>
      </c>
      <c r="CA257" s="186">
        <v>0</v>
      </c>
      <c r="CB257" s="194">
        <v>0</v>
      </c>
      <c r="CC257" s="188">
        <v>0</v>
      </c>
      <c r="CD257" s="194">
        <v>0</v>
      </c>
      <c r="CF257" s="187" t="s">
        <v>19</v>
      </c>
      <c r="CG257" s="186">
        <v>0</v>
      </c>
      <c r="CH257" s="194">
        <v>0</v>
      </c>
      <c r="CI257" s="188">
        <v>0</v>
      </c>
      <c r="CJ257" s="194">
        <v>0</v>
      </c>
      <c r="CL257" s="187" t="s">
        <v>19</v>
      </c>
      <c r="CM257" s="186">
        <v>0</v>
      </c>
      <c r="CN257" s="194">
        <v>0</v>
      </c>
      <c r="CO257" s="188">
        <v>0</v>
      </c>
      <c r="CP257" s="194">
        <v>0</v>
      </c>
      <c r="CR257" s="187" t="s">
        <v>19</v>
      </c>
      <c r="CS257" s="186">
        <v>0</v>
      </c>
      <c r="CT257" s="194">
        <v>0</v>
      </c>
      <c r="CU257" s="188">
        <v>0</v>
      </c>
      <c r="CV257" s="194">
        <v>0</v>
      </c>
      <c r="CX257" s="187" t="s">
        <v>19</v>
      </c>
      <c r="CY257" s="186">
        <v>0</v>
      </c>
      <c r="CZ257" s="194">
        <v>0</v>
      </c>
      <c r="DA257" s="188">
        <v>0</v>
      </c>
      <c r="DB257" s="194">
        <v>0</v>
      </c>
      <c r="DD257" s="187" t="s">
        <v>19</v>
      </c>
      <c r="DE257" s="186">
        <v>37133.56</v>
      </c>
      <c r="DF257" s="194">
        <v>9.8307842900648909E-2</v>
      </c>
      <c r="DG257" s="188">
        <v>1</v>
      </c>
      <c r="DH257" s="194">
        <v>0.25</v>
      </c>
      <c r="DJ257" s="187" t="s">
        <v>19</v>
      </c>
      <c r="DK257" s="186">
        <v>0</v>
      </c>
      <c r="DL257" s="194">
        <v>0</v>
      </c>
      <c r="DM257" s="188">
        <v>0</v>
      </c>
      <c r="DN257" s="194">
        <v>0</v>
      </c>
      <c r="DP257" s="187" t="s">
        <v>19</v>
      </c>
      <c r="DQ257" s="186">
        <v>49489.3</v>
      </c>
      <c r="DR257" s="194">
        <v>0.44994629025446553</v>
      </c>
      <c r="DS257" s="188">
        <v>1</v>
      </c>
      <c r="DT257" s="194">
        <v>0.5</v>
      </c>
      <c r="DV257" s="187" t="s">
        <v>19</v>
      </c>
      <c r="DW257" s="186">
        <v>187605.91</v>
      </c>
      <c r="DX257" s="194">
        <v>1</v>
      </c>
      <c r="DY257" s="188">
        <v>3</v>
      </c>
      <c r="DZ257" s="194">
        <v>1</v>
      </c>
      <c r="EB257" s="212" t="s">
        <v>19</v>
      </c>
      <c r="EC257" s="211">
        <v>129429.55</v>
      </c>
      <c r="ED257" s="214">
        <v>0.68913693219216166</v>
      </c>
      <c r="EE257" s="213">
        <v>2</v>
      </c>
      <c r="EF257" s="214">
        <v>0.66666666666666663</v>
      </c>
      <c r="EH257" s="212" t="s">
        <v>19</v>
      </c>
      <c r="EI257" s="211">
        <v>191786.87</v>
      </c>
      <c r="EJ257" s="214">
        <v>1</v>
      </c>
      <c r="EK257" s="213">
        <v>3</v>
      </c>
      <c r="EL257" s="214">
        <v>1</v>
      </c>
      <c r="EN257" s="212" t="s">
        <v>19</v>
      </c>
      <c r="EO257" s="211">
        <v>55821.21</v>
      </c>
      <c r="EP257" s="214">
        <v>1</v>
      </c>
      <c r="EQ257" s="213">
        <v>1</v>
      </c>
      <c r="ER257" s="214">
        <v>1</v>
      </c>
      <c r="ET257" s="212" t="s">
        <v>19</v>
      </c>
      <c r="EU257" s="211">
        <v>56021.21</v>
      </c>
      <c r="EV257" s="214">
        <v>1</v>
      </c>
      <c r="EW257" s="213">
        <v>1</v>
      </c>
      <c r="EX257" s="214">
        <v>1</v>
      </c>
      <c r="EZ257" s="212" t="s">
        <v>19</v>
      </c>
      <c r="FA257" s="211">
        <v>56037.16</v>
      </c>
      <c r="FB257" s="214">
        <v>1</v>
      </c>
      <c r="FC257" s="213">
        <v>1</v>
      </c>
      <c r="FD257" s="214">
        <v>1</v>
      </c>
      <c r="FF257" s="212" t="s">
        <v>19</v>
      </c>
      <c r="FG257" s="211">
        <v>57357.4</v>
      </c>
      <c r="FH257" s="214">
        <v>1</v>
      </c>
      <c r="FI257" s="213">
        <v>1</v>
      </c>
      <c r="FJ257" s="214">
        <v>1</v>
      </c>
      <c r="FL257" s="212" t="s">
        <v>19</v>
      </c>
      <c r="FM257" s="211">
        <v>57460.26</v>
      </c>
      <c r="FN257" s="214">
        <v>1</v>
      </c>
      <c r="FO257" s="213">
        <v>1</v>
      </c>
      <c r="FP257" s="214">
        <v>1</v>
      </c>
      <c r="FR257" s="212" t="s">
        <v>19</v>
      </c>
      <c r="FS257" s="211">
        <v>57460.26</v>
      </c>
      <c r="FT257" s="214">
        <v>1</v>
      </c>
      <c r="FU257" s="213">
        <v>1</v>
      </c>
      <c r="FV257" s="214">
        <v>1</v>
      </c>
      <c r="FX257" s="212" t="s">
        <v>19</v>
      </c>
      <c r="FY257" s="211">
        <v>58535.93</v>
      </c>
      <c r="FZ257" s="214">
        <v>1</v>
      </c>
      <c r="GA257" s="213">
        <v>1</v>
      </c>
      <c r="GB257" s="214">
        <v>1</v>
      </c>
      <c r="GD257" s="212" t="s">
        <v>19</v>
      </c>
      <c r="GE257" s="211">
        <v>58988.45</v>
      </c>
      <c r="GF257" s="214">
        <v>1</v>
      </c>
      <c r="GG257" s="213">
        <v>1</v>
      </c>
      <c r="GH257" s="214">
        <v>1</v>
      </c>
      <c r="GJ257" s="212" t="s">
        <v>19</v>
      </c>
      <c r="GK257" s="211">
        <v>59795.5</v>
      </c>
      <c r="GL257" s="214">
        <v>1</v>
      </c>
      <c r="GM257" s="213">
        <v>1</v>
      </c>
      <c r="GN257" s="214">
        <v>1</v>
      </c>
      <c r="GP257" s="212" t="s">
        <v>19</v>
      </c>
      <c r="GQ257" s="211">
        <v>59905.13</v>
      </c>
      <c r="GR257" s="214">
        <v>1</v>
      </c>
      <c r="GS257" s="213">
        <v>1</v>
      </c>
      <c r="GT257" s="214">
        <v>1</v>
      </c>
      <c r="GV257" s="212" t="s">
        <v>19</v>
      </c>
      <c r="GW257" s="211">
        <v>62872.88</v>
      </c>
      <c r="GX257" s="214">
        <v>1</v>
      </c>
      <c r="GY257" s="213">
        <v>1</v>
      </c>
      <c r="GZ257" s="214">
        <v>1</v>
      </c>
      <c r="HB257" s="212" t="s">
        <v>19</v>
      </c>
      <c r="HC257" s="211">
        <v>64685.34</v>
      </c>
      <c r="HD257" s="214">
        <v>1</v>
      </c>
      <c r="HE257" s="213">
        <v>1</v>
      </c>
      <c r="HF257" s="214">
        <v>1</v>
      </c>
      <c r="HH257" s="212" t="s">
        <v>19</v>
      </c>
      <c r="HI257" s="211">
        <v>65833.11</v>
      </c>
      <c r="HJ257" s="214">
        <v>1</v>
      </c>
      <c r="HK257" s="213">
        <v>1</v>
      </c>
      <c r="HL257" s="214">
        <v>1</v>
      </c>
      <c r="HN257" s="212" t="s">
        <v>19</v>
      </c>
      <c r="HO257" s="211">
        <v>65833.11</v>
      </c>
      <c r="HP257" s="214">
        <v>1</v>
      </c>
      <c r="HQ257" s="213">
        <v>1</v>
      </c>
      <c r="HR257" s="214">
        <v>1</v>
      </c>
      <c r="HT257" s="212" t="s">
        <v>19</v>
      </c>
      <c r="HU257" s="211">
        <v>65833.11</v>
      </c>
      <c r="HV257" s="214">
        <v>1</v>
      </c>
      <c r="HW257" s="213">
        <v>1</v>
      </c>
      <c r="HX257" s="214">
        <v>1</v>
      </c>
      <c r="HZ257" s="212" t="s">
        <v>19</v>
      </c>
      <c r="IA257" s="211">
        <v>65833.11</v>
      </c>
      <c r="IB257" s="214">
        <v>1</v>
      </c>
      <c r="IC257" s="213">
        <v>1</v>
      </c>
      <c r="ID257" s="214">
        <v>1</v>
      </c>
      <c r="IF257" s="212" t="s">
        <v>19</v>
      </c>
      <c r="IG257" s="211">
        <v>65833.11</v>
      </c>
      <c r="IH257" s="214">
        <v>1</v>
      </c>
      <c r="II257" s="213">
        <v>1</v>
      </c>
      <c r="IJ257" s="214">
        <v>1</v>
      </c>
      <c r="IM257" s="212" t="s">
        <v>19</v>
      </c>
      <c r="IN257" s="211">
        <v>65833.11</v>
      </c>
      <c r="IO257" s="214">
        <v>1</v>
      </c>
      <c r="IP257" s="213">
        <v>1</v>
      </c>
      <c r="IQ257" s="214">
        <v>1</v>
      </c>
      <c r="IT257" s="212" t="s">
        <v>19</v>
      </c>
      <c r="IU257" s="211">
        <v>65833.11</v>
      </c>
      <c r="IV257" s="214">
        <v>1</v>
      </c>
      <c r="IW257" s="213">
        <v>1</v>
      </c>
      <c r="IX257" s="214">
        <v>1</v>
      </c>
      <c r="JA257" s="212" t="s">
        <v>19</v>
      </c>
      <c r="JB257" s="211">
        <v>65833.11</v>
      </c>
      <c r="JC257" s="214">
        <v>1</v>
      </c>
      <c r="JD257" s="213">
        <v>1</v>
      </c>
      <c r="JE257" s="214">
        <v>1</v>
      </c>
      <c r="JH257" s="212" t="s">
        <v>19</v>
      </c>
      <c r="JI257" s="211">
        <v>65833.11</v>
      </c>
      <c r="JJ257" s="214">
        <v>1</v>
      </c>
      <c r="JK257" s="213">
        <v>1</v>
      </c>
      <c r="JL257" s="214">
        <v>1</v>
      </c>
      <c r="JN257" s="212" t="s">
        <v>19</v>
      </c>
      <c r="JO257" s="211">
        <v>65833.11</v>
      </c>
      <c r="JP257" s="214">
        <v>1</v>
      </c>
      <c r="JQ257" s="213">
        <v>1</v>
      </c>
      <c r="JR257" s="214">
        <v>1</v>
      </c>
      <c r="JT257" s="212" t="s">
        <v>19</v>
      </c>
      <c r="JU257" s="211">
        <v>0</v>
      </c>
      <c r="JV257" s="214">
        <v>0</v>
      </c>
      <c r="JW257" s="213">
        <v>0</v>
      </c>
      <c r="JX257" s="214">
        <v>0</v>
      </c>
      <c r="JZ257" s="212" t="s">
        <v>19</v>
      </c>
      <c r="KA257" s="211">
        <v>0</v>
      </c>
      <c r="KB257" s="214">
        <v>0</v>
      </c>
      <c r="KC257" s="213">
        <v>0</v>
      </c>
      <c r="KD257" s="214">
        <v>0</v>
      </c>
      <c r="KF257" s="212" t="s">
        <v>19</v>
      </c>
      <c r="KG257" s="211">
        <v>0</v>
      </c>
      <c r="KH257" s="214">
        <v>0</v>
      </c>
      <c r="KI257" s="213">
        <v>0</v>
      </c>
      <c r="KJ257" s="214">
        <v>0</v>
      </c>
      <c r="KL257" s="212" t="s">
        <v>19</v>
      </c>
      <c r="KM257" s="211">
        <v>0</v>
      </c>
      <c r="KN257" s="214">
        <v>0</v>
      </c>
      <c r="KO257" s="213">
        <v>0</v>
      </c>
      <c r="KP257" s="214">
        <v>0</v>
      </c>
      <c r="KR257" s="212" t="s">
        <v>19</v>
      </c>
      <c r="KS257" s="211">
        <v>0</v>
      </c>
      <c r="KT257" s="214">
        <v>0</v>
      </c>
      <c r="KU257" s="213">
        <v>0</v>
      </c>
      <c r="KV257" s="214">
        <v>0</v>
      </c>
      <c r="KX257" s="212" t="s">
        <v>19</v>
      </c>
      <c r="KY257" s="211">
        <v>0</v>
      </c>
      <c r="KZ257" s="214">
        <v>0</v>
      </c>
      <c r="LA257" s="213">
        <v>0</v>
      </c>
      <c r="LB257" s="214">
        <v>0</v>
      </c>
      <c r="LD257" s="212" t="s">
        <v>19</v>
      </c>
      <c r="LE257" s="211">
        <v>0</v>
      </c>
      <c r="LF257" s="214">
        <v>0</v>
      </c>
      <c r="LG257" s="213">
        <v>0</v>
      </c>
      <c r="LH257" s="214">
        <v>0</v>
      </c>
    </row>
    <row r="258" spans="1:320" ht="17.399999999999999" x14ac:dyDescent="0.3">
      <c r="A258" s="207"/>
      <c r="B258" s="208"/>
      <c r="C258" s="207"/>
      <c r="D258" s="209"/>
      <c r="E258" s="207"/>
      <c r="G258" s="207"/>
      <c r="H258" s="208"/>
      <c r="I258" s="207"/>
      <c r="J258" s="209"/>
      <c r="K258" s="207"/>
      <c r="M258" s="187" t="s">
        <v>20</v>
      </c>
      <c r="N258" s="186">
        <v>0</v>
      </c>
      <c r="O258" s="194">
        <v>0</v>
      </c>
      <c r="P258" s="188">
        <v>0</v>
      </c>
      <c r="Q258" s="194">
        <v>0</v>
      </c>
      <c r="T258" s="187" t="s">
        <v>20</v>
      </c>
      <c r="U258" s="186">
        <v>0</v>
      </c>
      <c r="V258" s="194">
        <v>0</v>
      </c>
      <c r="W258" s="188">
        <v>0</v>
      </c>
      <c r="X258" s="194">
        <v>0</v>
      </c>
      <c r="AB258" s="187" t="s">
        <v>20</v>
      </c>
      <c r="AC258" s="186">
        <v>0</v>
      </c>
      <c r="AD258" s="194">
        <v>0</v>
      </c>
      <c r="AE258" s="188">
        <v>0</v>
      </c>
      <c r="AF258" s="194">
        <v>0</v>
      </c>
      <c r="AI258" s="187" t="s">
        <v>20</v>
      </c>
      <c r="AJ258" s="186">
        <v>0</v>
      </c>
      <c r="AK258" s="194">
        <v>0</v>
      </c>
      <c r="AL258" s="188">
        <v>0</v>
      </c>
      <c r="AM258" s="194">
        <v>0</v>
      </c>
      <c r="AP258" s="187" t="s">
        <v>20</v>
      </c>
      <c r="AQ258" s="186">
        <v>0</v>
      </c>
      <c r="AR258" s="194">
        <v>0</v>
      </c>
      <c r="AS258" s="188">
        <v>0</v>
      </c>
      <c r="AT258" s="194">
        <v>0</v>
      </c>
      <c r="AV258" s="187" t="s">
        <v>20</v>
      </c>
      <c r="AW258" s="186">
        <v>0</v>
      </c>
      <c r="AX258" s="194">
        <v>0</v>
      </c>
      <c r="AY258" s="188">
        <v>0</v>
      </c>
      <c r="AZ258" s="194">
        <v>0</v>
      </c>
      <c r="BB258" s="187" t="s">
        <v>20</v>
      </c>
      <c r="BC258" s="186">
        <v>124532.5</v>
      </c>
      <c r="BD258" s="194">
        <v>1</v>
      </c>
      <c r="BE258" s="188">
        <v>1</v>
      </c>
      <c r="BF258" s="194">
        <v>1</v>
      </c>
      <c r="BH258" s="187" t="s">
        <v>20</v>
      </c>
      <c r="BI258" s="186">
        <v>149543.75</v>
      </c>
      <c r="BJ258" s="194">
        <v>0.54562826950529275</v>
      </c>
      <c r="BK258" s="188">
        <v>1</v>
      </c>
      <c r="BL258" s="194">
        <v>0.5</v>
      </c>
      <c r="BN258" s="187" t="s">
        <v>20</v>
      </c>
      <c r="BO258" s="186">
        <v>0</v>
      </c>
      <c r="BP258" s="194">
        <v>0</v>
      </c>
      <c r="BQ258" s="188">
        <v>0</v>
      </c>
      <c r="BR258" s="194">
        <v>0</v>
      </c>
      <c r="BT258" s="187" t="s">
        <v>20</v>
      </c>
      <c r="BU258" s="186">
        <v>0</v>
      </c>
      <c r="BV258" s="194">
        <v>0</v>
      </c>
      <c r="BW258" s="188">
        <v>0</v>
      </c>
      <c r="BX258" s="194">
        <v>0</v>
      </c>
      <c r="BZ258" s="187" t="s">
        <v>20</v>
      </c>
      <c r="CA258" s="186">
        <v>0</v>
      </c>
      <c r="CB258" s="194">
        <v>0</v>
      </c>
      <c r="CC258" s="188">
        <v>0</v>
      </c>
      <c r="CD258" s="194">
        <v>0</v>
      </c>
      <c r="CF258" s="187" t="s">
        <v>20</v>
      </c>
      <c r="CG258" s="186">
        <v>0</v>
      </c>
      <c r="CH258" s="194">
        <v>0</v>
      </c>
      <c r="CI258" s="188">
        <v>0</v>
      </c>
      <c r="CJ258" s="194">
        <v>0</v>
      </c>
      <c r="CL258" s="187" t="s">
        <v>20</v>
      </c>
      <c r="CM258" s="186">
        <v>0</v>
      </c>
      <c r="CN258" s="194">
        <v>0</v>
      </c>
      <c r="CO258" s="188">
        <v>0</v>
      </c>
      <c r="CP258" s="194">
        <v>0</v>
      </c>
      <c r="CR258" s="187" t="s">
        <v>20</v>
      </c>
      <c r="CS258" s="186">
        <v>0</v>
      </c>
      <c r="CT258" s="194">
        <v>0</v>
      </c>
      <c r="CU258" s="188">
        <v>0</v>
      </c>
      <c r="CV258" s="194">
        <v>0</v>
      </c>
      <c r="CX258" s="187" t="s">
        <v>20</v>
      </c>
      <c r="CY258" s="186">
        <v>37669.31</v>
      </c>
      <c r="CZ258" s="194">
        <v>8.3086321431641241E-2</v>
      </c>
      <c r="DA258" s="188">
        <v>1</v>
      </c>
      <c r="DB258" s="194">
        <v>0.25</v>
      </c>
      <c r="DD258" s="187" t="s">
        <v>20</v>
      </c>
      <c r="DE258" s="186">
        <v>0</v>
      </c>
      <c r="DF258" s="194">
        <v>0</v>
      </c>
      <c r="DG258" s="188">
        <v>0</v>
      </c>
      <c r="DH258" s="194">
        <v>0</v>
      </c>
      <c r="DJ258" s="187" t="s">
        <v>20</v>
      </c>
      <c r="DK258" s="186">
        <v>36790.36</v>
      </c>
      <c r="DL258" s="194">
        <v>0.14673392776677296</v>
      </c>
      <c r="DM258" s="188">
        <v>1</v>
      </c>
      <c r="DN258" s="194">
        <v>0.33333333333333331</v>
      </c>
      <c r="DP258" s="187" t="s">
        <v>20</v>
      </c>
      <c r="DQ258" s="186">
        <v>0</v>
      </c>
      <c r="DR258" s="194">
        <v>0</v>
      </c>
      <c r="DS258" s="188">
        <v>0</v>
      </c>
      <c r="DT258" s="194">
        <v>0</v>
      </c>
      <c r="DV258" s="187" t="s">
        <v>20</v>
      </c>
      <c r="DW258" s="186">
        <v>0</v>
      </c>
      <c r="DX258" s="194">
        <v>0</v>
      </c>
      <c r="DY258" s="188">
        <v>0</v>
      </c>
      <c r="DZ258" s="194">
        <v>0</v>
      </c>
      <c r="EB258" s="212" t="s">
        <v>20</v>
      </c>
      <c r="EC258" s="211">
        <v>58384.43</v>
      </c>
      <c r="ED258" s="214">
        <v>0.3108630678078384</v>
      </c>
      <c r="EE258" s="213">
        <v>1</v>
      </c>
      <c r="EF258" s="214">
        <v>0.33333333333333331</v>
      </c>
      <c r="EH258" s="212" t="s">
        <v>20</v>
      </c>
      <c r="EI258" s="211">
        <v>0</v>
      </c>
      <c r="EJ258" s="214">
        <v>0</v>
      </c>
      <c r="EK258" s="213">
        <v>0</v>
      </c>
      <c r="EL258" s="214">
        <v>0</v>
      </c>
      <c r="EN258" s="212" t="s">
        <v>20</v>
      </c>
      <c r="EO258" s="211">
        <v>0</v>
      </c>
      <c r="EP258" s="214">
        <v>0</v>
      </c>
      <c r="EQ258" s="213">
        <v>0</v>
      </c>
      <c r="ER258" s="214">
        <v>0</v>
      </c>
      <c r="ET258" s="212" t="s">
        <v>20</v>
      </c>
      <c r="EU258" s="211">
        <v>0</v>
      </c>
      <c r="EV258" s="214">
        <v>0</v>
      </c>
      <c r="EW258" s="213">
        <v>0</v>
      </c>
      <c r="EX258" s="214">
        <v>0</v>
      </c>
      <c r="EZ258" s="212" t="s">
        <v>20</v>
      </c>
      <c r="FA258" s="211">
        <v>0</v>
      </c>
      <c r="FB258" s="214">
        <v>0</v>
      </c>
      <c r="FC258" s="213">
        <v>0</v>
      </c>
      <c r="FD258" s="214">
        <v>0</v>
      </c>
      <c r="FF258" s="212" t="s">
        <v>20</v>
      </c>
      <c r="FG258" s="211">
        <v>0</v>
      </c>
      <c r="FH258" s="214">
        <v>0</v>
      </c>
      <c r="FI258" s="213">
        <v>0</v>
      </c>
      <c r="FJ258" s="214">
        <v>0</v>
      </c>
      <c r="FL258" s="212" t="s">
        <v>20</v>
      </c>
      <c r="FM258" s="211">
        <v>0</v>
      </c>
      <c r="FN258" s="214">
        <v>0</v>
      </c>
      <c r="FO258" s="213">
        <v>0</v>
      </c>
      <c r="FP258" s="214">
        <v>0</v>
      </c>
      <c r="FR258" s="212" t="s">
        <v>20</v>
      </c>
      <c r="FS258" s="211">
        <v>0</v>
      </c>
      <c r="FT258" s="214">
        <v>0</v>
      </c>
      <c r="FU258" s="213">
        <v>0</v>
      </c>
      <c r="FV258" s="214">
        <v>0</v>
      </c>
      <c r="FX258" s="212" t="s">
        <v>20</v>
      </c>
      <c r="FY258" s="211">
        <v>0</v>
      </c>
      <c r="FZ258" s="214">
        <v>0</v>
      </c>
      <c r="GA258" s="213">
        <v>0</v>
      </c>
      <c r="GB258" s="214">
        <v>0</v>
      </c>
      <c r="GD258" s="212" t="s">
        <v>20</v>
      </c>
      <c r="GE258" s="211">
        <v>0</v>
      </c>
      <c r="GF258" s="214">
        <v>0</v>
      </c>
      <c r="GG258" s="213">
        <v>0</v>
      </c>
      <c r="GH258" s="214">
        <v>0</v>
      </c>
      <c r="GJ258" s="212" t="s">
        <v>20</v>
      </c>
      <c r="GK258" s="211">
        <v>0</v>
      </c>
      <c r="GL258" s="214">
        <v>0</v>
      </c>
      <c r="GM258" s="213">
        <v>0</v>
      </c>
      <c r="GN258" s="214">
        <v>0</v>
      </c>
      <c r="GP258" s="212" t="s">
        <v>20</v>
      </c>
      <c r="GQ258" s="211">
        <v>0</v>
      </c>
      <c r="GR258" s="214">
        <v>0</v>
      </c>
      <c r="GS258" s="213">
        <v>0</v>
      </c>
      <c r="GT258" s="214">
        <v>0</v>
      </c>
      <c r="GV258" s="212" t="s">
        <v>20</v>
      </c>
      <c r="GW258" s="211">
        <v>0</v>
      </c>
      <c r="GX258" s="214">
        <v>0</v>
      </c>
      <c r="GY258" s="213">
        <v>0</v>
      </c>
      <c r="GZ258" s="214">
        <v>0</v>
      </c>
      <c r="HB258" s="212" t="s">
        <v>20</v>
      </c>
      <c r="HC258" s="211">
        <v>0</v>
      </c>
      <c r="HD258" s="214">
        <v>0</v>
      </c>
      <c r="HE258" s="213">
        <v>0</v>
      </c>
      <c r="HF258" s="214">
        <v>0</v>
      </c>
      <c r="HH258" s="212" t="s">
        <v>20</v>
      </c>
      <c r="HI258" s="211">
        <v>0</v>
      </c>
      <c r="HJ258" s="214">
        <v>0</v>
      </c>
      <c r="HK258" s="213">
        <v>0</v>
      </c>
      <c r="HL258" s="214">
        <v>0</v>
      </c>
      <c r="HN258" s="212" t="s">
        <v>20</v>
      </c>
      <c r="HO258" s="211">
        <v>0</v>
      </c>
      <c r="HP258" s="214">
        <v>0</v>
      </c>
      <c r="HQ258" s="213">
        <v>0</v>
      </c>
      <c r="HR258" s="214">
        <v>0</v>
      </c>
      <c r="HT258" s="212" t="s">
        <v>20</v>
      </c>
      <c r="HU258" s="211">
        <v>0</v>
      </c>
      <c r="HV258" s="214">
        <v>0</v>
      </c>
      <c r="HW258" s="213">
        <v>0</v>
      </c>
      <c r="HX258" s="214">
        <v>0</v>
      </c>
      <c r="HZ258" s="212" t="s">
        <v>20</v>
      </c>
      <c r="IA258" s="211">
        <v>0</v>
      </c>
      <c r="IB258" s="214">
        <v>0</v>
      </c>
      <c r="IC258" s="213">
        <v>0</v>
      </c>
      <c r="ID258" s="214">
        <v>0</v>
      </c>
      <c r="IF258" s="212" t="s">
        <v>20</v>
      </c>
      <c r="IG258" s="211">
        <v>0</v>
      </c>
      <c r="IH258" s="214">
        <v>0</v>
      </c>
      <c r="II258" s="213">
        <v>0</v>
      </c>
      <c r="IJ258" s="214">
        <v>0</v>
      </c>
      <c r="IM258" s="212" t="s">
        <v>20</v>
      </c>
      <c r="IN258" s="211">
        <v>0</v>
      </c>
      <c r="IO258" s="214">
        <v>0</v>
      </c>
      <c r="IP258" s="213">
        <v>0</v>
      </c>
      <c r="IQ258" s="214">
        <v>0</v>
      </c>
      <c r="IT258" s="212" t="s">
        <v>20</v>
      </c>
      <c r="IU258" s="211">
        <v>0</v>
      </c>
      <c r="IV258" s="214">
        <v>0</v>
      </c>
      <c r="IW258" s="213">
        <v>0</v>
      </c>
      <c r="IX258" s="214">
        <v>0</v>
      </c>
      <c r="JA258" s="212" t="s">
        <v>20</v>
      </c>
      <c r="JB258" s="211">
        <v>0</v>
      </c>
      <c r="JC258" s="214">
        <v>0</v>
      </c>
      <c r="JD258" s="213">
        <v>0</v>
      </c>
      <c r="JE258" s="214">
        <v>0</v>
      </c>
      <c r="JH258" s="212" t="s">
        <v>20</v>
      </c>
      <c r="JI258" s="211">
        <v>0</v>
      </c>
      <c r="JJ258" s="214">
        <v>0</v>
      </c>
      <c r="JK258" s="213">
        <v>0</v>
      </c>
      <c r="JL258" s="214">
        <v>0</v>
      </c>
      <c r="JN258" s="212" t="s">
        <v>20</v>
      </c>
      <c r="JO258" s="211">
        <v>0</v>
      </c>
      <c r="JP258" s="214">
        <v>0</v>
      </c>
      <c r="JQ258" s="213">
        <v>0</v>
      </c>
      <c r="JR258" s="214">
        <v>0</v>
      </c>
      <c r="JT258" s="212" t="s">
        <v>20</v>
      </c>
      <c r="JU258" s="211">
        <v>65833.11</v>
      </c>
      <c r="JV258" s="214">
        <v>1</v>
      </c>
      <c r="JW258" s="213">
        <v>1</v>
      </c>
      <c r="JX258" s="214">
        <v>1</v>
      </c>
      <c r="JZ258" s="212" t="s">
        <v>20</v>
      </c>
      <c r="KA258" s="211">
        <v>0</v>
      </c>
      <c r="KB258" s="214">
        <v>0</v>
      </c>
      <c r="KC258" s="213">
        <v>0</v>
      </c>
      <c r="KD258" s="214">
        <v>0</v>
      </c>
      <c r="KF258" s="212" t="s">
        <v>20</v>
      </c>
      <c r="KG258" s="211">
        <v>0</v>
      </c>
      <c r="KH258" s="214">
        <v>0</v>
      </c>
      <c r="KI258" s="213">
        <v>0</v>
      </c>
      <c r="KJ258" s="214">
        <v>0</v>
      </c>
      <c r="KL258" s="212" t="s">
        <v>20</v>
      </c>
      <c r="KM258" s="211">
        <v>0</v>
      </c>
      <c r="KN258" s="214">
        <v>0</v>
      </c>
      <c r="KO258" s="213">
        <v>0</v>
      </c>
      <c r="KP258" s="214">
        <v>0</v>
      </c>
      <c r="KR258" s="212" t="s">
        <v>20</v>
      </c>
      <c r="KS258" s="211">
        <v>0</v>
      </c>
      <c r="KT258" s="214">
        <v>0</v>
      </c>
      <c r="KU258" s="213">
        <v>0</v>
      </c>
      <c r="KV258" s="214">
        <v>0</v>
      </c>
      <c r="KX258" s="212" t="s">
        <v>20</v>
      </c>
      <c r="KY258" s="211">
        <v>0</v>
      </c>
      <c r="KZ258" s="214">
        <v>0</v>
      </c>
      <c r="LA258" s="213">
        <v>0</v>
      </c>
      <c r="LB258" s="214">
        <v>0</v>
      </c>
      <c r="LD258" s="212" t="s">
        <v>20</v>
      </c>
      <c r="LE258" s="211">
        <v>0</v>
      </c>
      <c r="LF258" s="214">
        <v>0</v>
      </c>
      <c r="LG258" s="213">
        <v>0</v>
      </c>
      <c r="LH258" s="214">
        <v>0</v>
      </c>
    </row>
    <row r="259" spans="1:320" ht="17.399999999999999" x14ac:dyDescent="0.3">
      <c r="A259" s="207"/>
      <c r="B259" s="208"/>
      <c r="C259" s="207"/>
      <c r="D259" s="209"/>
      <c r="E259" s="207"/>
      <c r="G259" s="207"/>
      <c r="H259" s="208"/>
      <c r="I259" s="207"/>
      <c r="J259" s="209"/>
      <c r="K259" s="207"/>
      <c r="M259" s="187" t="s">
        <v>21</v>
      </c>
      <c r="N259" s="186">
        <v>0</v>
      </c>
      <c r="O259" s="194">
        <v>0</v>
      </c>
      <c r="P259" s="188">
        <v>0</v>
      </c>
      <c r="Q259" s="194">
        <v>0</v>
      </c>
      <c r="T259" s="187" t="s">
        <v>21</v>
      </c>
      <c r="U259" s="186">
        <v>0</v>
      </c>
      <c r="V259" s="194">
        <v>0</v>
      </c>
      <c r="W259" s="188">
        <v>0</v>
      </c>
      <c r="X259" s="194">
        <v>0</v>
      </c>
      <c r="AB259" s="187" t="s">
        <v>21</v>
      </c>
      <c r="AC259" s="186">
        <v>0</v>
      </c>
      <c r="AD259" s="194">
        <v>0</v>
      </c>
      <c r="AE259" s="188">
        <v>0</v>
      </c>
      <c r="AF259" s="194">
        <v>0</v>
      </c>
      <c r="AI259" s="187" t="s">
        <v>21</v>
      </c>
      <c r="AJ259" s="186">
        <v>0</v>
      </c>
      <c r="AK259" s="194">
        <v>0</v>
      </c>
      <c r="AL259" s="188">
        <v>0</v>
      </c>
      <c r="AM259" s="194">
        <v>0</v>
      </c>
      <c r="AP259" s="187" t="s">
        <v>21</v>
      </c>
      <c r="AQ259" s="186">
        <v>0</v>
      </c>
      <c r="AR259" s="194">
        <v>0</v>
      </c>
      <c r="AS259" s="188">
        <v>0</v>
      </c>
      <c r="AT259" s="194">
        <v>0</v>
      </c>
      <c r="AV259" s="187" t="s">
        <v>21</v>
      </c>
      <c r="AW259" s="186">
        <v>0</v>
      </c>
      <c r="AX259" s="194">
        <v>0</v>
      </c>
      <c r="AY259" s="188">
        <v>0</v>
      </c>
      <c r="AZ259" s="194">
        <v>0</v>
      </c>
      <c r="BB259" s="187" t="s">
        <v>21</v>
      </c>
      <c r="BC259" s="186">
        <v>0</v>
      </c>
      <c r="BD259" s="194">
        <v>0</v>
      </c>
      <c r="BE259" s="188">
        <v>0</v>
      </c>
      <c r="BF259" s="194">
        <v>0</v>
      </c>
      <c r="BH259" s="187" t="s">
        <v>21</v>
      </c>
      <c r="BI259" s="186">
        <v>0</v>
      </c>
      <c r="BJ259" s="194">
        <v>0</v>
      </c>
      <c r="BK259" s="188">
        <v>0</v>
      </c>
      <c r="BL259" s="194">
        <v>0</v>
      </c>
      <c r="BN259" s="187" t="s">
        <v>21</v>
      </c>
      <c r="BO259" s="186">
        <v>0</v>
      </c>
      <c r="BP259" s="194">
        <v>0</v>
      </c>
      <c r="BQ259" s="188">
        <v>0</v>
      </c>
      <c r="BR259" s="194">
        <v>0</v>
      </c>
      <c r="BT259" s="187" t="s">
        <v>21</v>
      </c>
      <c r="BU259" s="186">
        <v>0</v>
      </c>
      <c r="BV259" s="194">
        <v>0</v>
      </c>
      <c r="BW259" s="188">
        <v>0</v>
      </c>
      <c r="BX259" s="194">
        <v>0</v>
      </c>
      <c r="BZ259" s="187" t="s">
        <v>21</v>
      </c>
      <c r="CA259" s="186">
        <v>0</v>
      </c>
      <c r="CB259" s="194">
        <v>0</v>
      </c>
      <c r="CC259" s="188">
        <v>0</v>
      </c>
      <c r="CD259" s="194">
        <v>0</v>
      </c>
      <c r="CF259" s="187" t="s">
        <v>21</v>
      </c>
      <c r="CG259" s="186">
        <v>0</v>
      </c>
      <c r="CH259" s="194">
        <v>0</v>
      </c>
      <c r="CI259" s="188">
        <v>0</v>
      </c>
      <c r="CJ259" s="194">
        <v>0</v>
      </c>
      <c r="CL259" s="187" t="s">
        <v>21</v>
      </c>
      <c r="CM259" s="186">
        <v>0</v>
      </c>
      <c r="CN259" s="194">
        <v>0</v>
      </c>
      <c r="CO259" s="188">
        <v>0</v>
      </c>
      <c r="CP259" s="194">
        <v>0</v>
      </c>
      <c r="CR259" s="187" t="s">
        <v>21</v>
      </c>
      <c r="CS259" s="186">
        <v>0</v>
      </c>
      <c r="CT259" s="194">
        <v>0</v>
      </c>
      <c r="CU259" s="188">
        <v>0</v>
      </c>
      <c r="CV259" s="194">
        <v>0</v>
      </c>
      <c r="CX259" s="187" t="s">
        <v>21</v>
      </c>
      <c r="CY259" s="186">
        <v>0</v>
      </c>
      <c r="CZ259" s="194">
        <v>0</v>
      </c>
      <c r="DA259" s="188">
        <v>0</v>
      </c>
      <c r="DB259" s="194">
        <v>0</v>
      </c>
      <c r="DD259" s="187" t="s">
        <v>21</v>
      </c>
      <c r="DE259" s="186">
        <v>0</v>
      </c>
      <c r="DF259" s="194">
        <v>0</v>
      </c>
      <c r="DG259" s="188">
        <v>0</v>
      </c>
      <c r="DH259" s="194">
        <v>0</v>
      </c>
      <c r="DJ259" s="187" t="s">
        <v>21</v>
      </c>
      <c r="DK259" s="186">
        <v>0</v>
      </c>
      <c r="DL259" s="194">
        <v>0</v>
      </c>
      <c r="DM259" s="188">
        <v>0</v>
      </c>
      <c r="DN259" s="194">
        <v>0</v>
      </c>
      <c r="DP259" s="187" t="s">
        <v>21</v>
      </c>
      <c r="DQ259" s="186">
        <v>0</v>
      </c>
      <c r="DR259" s="194">
        <v>0</v>
      </c>
      <c r="DS259" s="188">
        <v>0</v>
      </c>
      <c r="DT259" s="194">
        <v>0</v>
      </c>
      <c r="DV259" s="187" t="s">
        <v>21</v>
      </c>
      <c r="DW259" s="186">
        <v>0</v>
      </c>
      <c r="DX259" s="194">
        <v>0</v>
      </c>
      <c r="DY259" s="188">
        <v>0</v>
      </c>
      <c r="DZ259" s="194">
        <v>0</v>
      </c>
      <c r="EB259" s="212" t="s">
        <v>21</v>
      </c>
      <c r="EC259" s="211">
        <v>0</v>
      </c>
      <c r="ED259" s="214">
        <v>0</v>
      </c>
      <c r="EE259" s="213">
        <v>0</v>
      </c>
      <c r="EF259" s="214">
        <v>0</v>
      </c>
      <c r="EH259" s="212" t="s">
        <v>21</v>
      </c>
      <c r="EI259" s="211">
        <v>0</v>
      </c>
      <c r="EJ259" s="214">
        <v>0</v>
      </c>
      <c r="EK259" s="213">
        <v>0</v>
      </c>
      <c r="EL259" s="214">
        <v>0</v>
      </c>
      <c r="EN259" s="212" t="s">
        <v>21</v>
      </c>
      <c r="EO259" s="211">
        <v>0</v>
      </c>
      <c r="EP259" s="214">
        <v>0</v>
      </c>
      <c r="EQ259" s="213">
        <v>0</v>
      </c>
      <c r="ER259" s="214">
        <v>0</v>
      </c>
      <c r="ET259" s="212" t="s">
        <v>21</v>
      </c>
      <c r="EU259" s="211">
        <v>0</v>
      </c>
      <c r="EV259" s="214">
        <v>0</v>
      </c>
      <c r="EW259" s="213">
        <v>0</v>
      </c>
      <c r="EX259" s="214">
        <v>0</v>
      </c>
      <c r="EZ259" s="212" t="s">
        <v>21</v>
      </c>
      <c r="FA259" s="211">
        <v>0</v>
      </c>
      <c r="FB259" s="214">
        <v>0</v>
      </c>
      <c r="FC259" s="213">
        <v>0</v>
      </c>
      <c r="FD259" s="214">
        <v>0</v>
      </c>
      <c r="FF259" s="212" t="s">
        <v>21</v>
      </c>
      <c r="FG259" s="211">
        <v>0</v>
      </c>
      <c r="FH259" s="214">
        <v>0</v>
      </c>
      <c r="FI259" s="213">
        <v>0</v>
      </c>
      <c r="FJ259" s="214">
        <v>0</v>
      </c>
      <c r="FL259" s="212" t="s">
        <v>21</v>
      </c>
      <c r="FM259" s="211">
        <v>0</v>
      </c>
      <c r="FN259" s="214">
        <v>0</v>
      </c>
      <c r="FO259" s="213">
        <v>0</v>
      </c>
      <c r="FP259" s="214">
        <v>0</v>
      </c>
      <c r="FR259" s="212" t="s">
        <v>21</v>
      </c>
      <c r="FS259" s="211">
        <v>0</v>
      </c>
      <c r="FT259" s="214">
        <v>0</v>
      </c>
      <c r="FU259" s="213">
        <v>0</v>
      </c>
      <c r="FV259" s="214">
        <v>0</v>
      </c>
      <c r="FX259" s="212" t="s">
        <v>21</v>
      </c>
      <c r="FY259" s="211">
        <v>0</v>
      </c>
      <c r="FZ259" s="214">
        <v>0</v>
      </c>
      <c r="GA259" s="213">
        <v>0</v>
      </c>
      <c r="GB259" s="214">
        <v>0</v>
      </c>
      <c r="GD259" s="212" t="s">
        <v>21</v>
      </c>
      <c r="GE259" s="211">
        <v>0</v>
      </c>
      <c r="GF259" s="214">
        <v>0</v>
      </c>
      <c r="GG259" s="213">
        <v>0</v>
      </c>
      <c r="GH259" s="214">
        <v>0</v>
      </c>
      <c r="GJ259" s="212" t="s">
        <v>21</v>
      </c>
      <c r="GK259" s="211">
        <v>0</v>
      </c>
      <c r="GL259" s="214">
        <v>0</v>
      </c>
      <c r="GM259" s="213">
        <v>0</v>
      </c>
      <c r="GN259" s="214">
        <v>0</v>
      </c>
      <c r="GP259" s="212" t="s">
        <v>21</v>
      </c>
      <c r="GQ259" s="211">
        <v>0</v>
      </c>
      <c r="GR259" s="214">
        <v>0</v>
      </c>
      <c r="GS259" s="213">
        <v>0</v>
      </c>
      <c r="GT259" s="214">
        <v>0</v>
      </c>
      <c r="GV259" s="212" t="s">
        <v>21</v>
      </c>
      <c r="GW259" s="211">
        <v>0</v>
      </c>
      <c r="GX259" s="214">
        <v>0</v>
      </c>
      <c r="GY259" s="213">
        <v>0</v>
      </c>
      <c r="GZ259" s="214">
        <v>0</v>
      </c>
      <c r="HB259" s="212" t="s">
        <v>21</v>
      </c>
      <c r="HC259" s="211">
        <v>0</v>
      </c>
      <c r="HD259" s="214">
        <v>0</v>
      </c>
      <c r="HE259" s="213">
        <v>0</v>
      </c>
      <c r="HF259" s="214">
        <v>0</v>
      </c>
      <c r="HH259" s="212" t="s">
        <v>21</v>
      </c>
      <c r="HI259" s="211">
        <v>0</v>
      </c>
      <c r="HJ259" s="214">
        <v>0</v>
      </c>
      <c r="HK259" s="213">
        <v>0</v>
      </c>
      <c r="HL259" s="214">
        <v>0</v>
      </c>
      <c r="HN259" s="212" t="s">
        <v>21</v>
      </c>
      <c r="HO259" s="211">
        <v>0</v>
      </c>
      <c r="HP259" s="214">
        <v>0</v>
      </c>
      <c r="HQ259" s="213">
        <v>0</v>
      </c>
      <c r="HR259" s="214">
        <v>0</v>
      </c>
      <c r="HT259" s="212" t="s">
        <v>21</v>
      </c>
      <c r="HU259" s="211">
        <v>0</v>
      </c>
      <c r="HV259" s="214">
        <v>0</v>
      </c>
      <c r="HW259" s="213">
        <v>0</v>
      </c>
      <c r="HX259" s="214">
        <v>0</v>
      </c>
      <c r="HZ259" s="212" t="s">
        <v>21</v>
      </c>
      <c r="IA259" s="211">
        <v>0</v>
      </c>
      <c r="IB259" s="214">
        <v>0</v>
      </c>
      <c r="IC259" s="213">
        <v>0</v>
      </c>
      <c r="ID259" s="214">
        <v>0</v>
      </c>
      <c r="IF259" s="212" t="s">
        <v>21</v>
      </c>
      <c r="IG259" s="211">
        <v>0</v>
      </c>
      <c r="IH259" s="214">
        <v>0</v>
      </c>
      <c r="II259" s="213">
        <v>0</v>
      </c>
      <c r="IJ259" s="214">
        <v>0</v>
      </c>
      <c r="IM259" s="212" t="s">
        <v>21</v>
      </c>
      <c r="IN259" s="211">
        <v>0</v>
      </c>
      <c r="IO259" s="214">
        <v>0</v>
      </c>
      <c r="IP259" s="213">
        <v>0</v>
      </c>
      <c r="IQ259" s="214">
        <v>0</v>
      </c>
      <c r="IT259" s="212" t="s">
        <v>21</v>
      </c>
      <c r="IU259" s="211">
        <v>0</v>
      </c>
      <c r="IV259" s="214">
        <v>0</v>
      </c>
      <c r="IW259" s="213">
        <v>0</v>
      </c>
      <c r="IX259" s="214">
        <v>0</v>
      </c>
      <c r="JA259" s="212" t="s">
        <v>21</v>
      </c>
      <c r="JB259" s="211">
        <v>0</v>
      </c>
      <c r="JC259" s="214">
        <v>0</v>
      </c>
      <c r="JD259" s="213">
        <v>0</v>
      </c>
      <c r="JE259" s="214">
        <v>0</v>
      </c>
      <c r="JH259" s="212" t="s">
        <v>21</v>
      </c>
      <c r="JI259" s="211">
        <v>0</v>
      </c>
      <c r="JJ259" s="214">
        <v>0</v>
      </c>
      <c r="JK259" s="213">
        <v>0</v>
      </c>
      <c r="JL259" s="214">
        <v>0</v>
      </c>
      <c r="JN259" s="212" t="s">
        <v>21</v>
      </c>
      <c r="JO259" s="211">
        <v>0</v>
      </c>
      <c r="JP259" s="214">
        <v>0</v>
      </c>
      <c r="JQ259" s="213">
        <v>0</v>
      </c>
      <c r="JR259" s="214">
        <v>0</v>
      </c>
      <c r="JT259" s="212" t="s">
        <v>21</v>
      </c>
      <c r="JU259" s="211">
        <v>0</v>
      </c>
      <c r="JV259" s="214">
        <v>0</v>
      </c>
      <c r="JW259" s="213">
        <v>0</v>
      </c>
      <c r="JX259" s="214">
        <v>0</v>
      </c>
      <c r="JZ259" s="212" t="s">
        <v>21</v>
      </c>
      <c r="KA259" s="211">
        <v>0</v>
      </c>
      <c r="KB259" s="214">
        <v>0</v>
      </c>
      <c r="KC259" s="213">
        <v>0</v>
      </c>
      <c r="KD259" s="214">
        <v>0</v>
      </c>
      <c r="KF259" s="212" t="s">
        <v>21</v>
      </c>
      <c r="KG259" s="211">
        <v>0</v>
      </c>
      <c r="KH259" s="214">
        <v>0</v>
      </c>
      <c r="KI259" s="213">
        <v>0</v>
      </c>
      <c r="KJ259" s="214">
        <v>0</v>
      </c>
      <c r="KL259" s="212" t="s">
        <v>21</v>
      </c>
      <c r="KM259" s="211">
        <v>0</v>
      </c>
      <c r="KN259" s="214">
        <v>0</v>
      </c>
      <c r="KO259" s="213">
        <v>0</v>
      </c>
      <c r="KP259" s="214">
        <v>0</v>
      </c>
      <c r="KR259" s="212" t="s">
        <v>21</v>
      </c>
      <c r="KS259" s="211">
        <v>0</v>
      </c>
      <c r="KT259" s="214">
        <v>0</v>
      </c>
      <c r="KU259" s="213">
        <v>0</v>
      </c>
      <c r="KV259" s="214">
        <v>0</v>
      </c>
      <c r="KX259" s="212" t="s">
        <v>21</v>
      </c>
      <c r="KY259" s="211">
        <v>0</v>
      </c>
      <c r="KZ259" s="214">
        <v>0</v>
      </c>
      <c r="LA259" s="213">
        <v>0</v>
      </c>
      <c r="LB259" s="214">
        <v>0</v>
      </c>
      <c r="LD259" s="212" t="s">
        <v>21</v>
      </c>
      <c r="LE259" s="211">
        <v>0</v>
      </c>
      <c r="LF259" s="214">
        <v>0</v>
      </c>
      <c r="LG259" s="213">
        <v>0</v>
      </c>
      <c r="LH259" s="214">
        <v>0</v>
      </c>
    </row>
    <row r="260" spans="1:320" ht="17.399999999999999" x14ac:dyDescent="0.3">
      <c r="A260" s="207"/>
      <c r="B260" s="208"/>
      <c r="C260" s="207"/>
      <c r="D260" s="209"/>
      <c r="E260" s="207"/>
      <c r="G260" s="207"/>
      <c r="H260" s="208"/>
      <c r="I260" s="207"/>
      <c r="J260" s="209"/>
      <c r="K260" s="207"/>
      <c r="M260" s="187" t="s">
        <v>22</v>
      </c>
      <c r="N260" s="186">
        <v>0</v>
      </c>
      <c r="O260" s="194">
        <v>0</v>
      </c>
      <c r="P260" s="188">
        <v>0</v>
      </c>
      <c r="Q260" s="194">
        <v>0</v>
      </c>
      <c r="T260" s="187" t="s">
        <v>22</v>
      </c>
      <c r="U260" s="186">
        <v>0</v>
      </c>
      <c r="V260" s="194">
        <v>0</v>
      </c>
      <c r="W260" s="188">
        <v>0</v>
      </c>
      <c r="X260" s="194">
        <v>0</v>
      </c>
      <c r="AB260" s="187" t="s">
        <v>22</v>
      </c>
      <c r="AC260" s="186">
        <v>0</v>
      </c>
      <c r="AD260" s="194">
        <v>0</v>
      </c>
      <c r="AE260" s="188">
        <v>0</v>
      </c>
      <c r="AF260" s="194">
        <v>0</v>
      </c>
      <c r="AI260" s="187" t="s">
        <v>22</v>
      </c>
      <c r="AJ260" s="186">
        <v>0</v>
      </c>
      <c r="AK260" s="194">
        <v>0</v>
      </c>
      <c r="AL260" s="188">
        <v>0</v>
      </c>
      <c r="AM260" s="194">
        <v>0</v>
      </c>
      <c r="AP260" s="187" t="s">
        <v>22</v>
      </c>
      <c r="AQ260" s="186">
        <v>0</v>
      </c>
      <c r="AR260" s="194">
        <v>0</v>
      </c>
      <c r="AS260" s="188">
        <v>0</v>
      </c>
      <c r="AT260" s="194">
        <v>0</v>
      </c>
      <c r="AV260" s="187" t="s">
        <v>22</v>
      </c>
      <c r="AW260" s="186">
        <v>0</v>
      </c>
      <c r="AX260" s="194">
        <v>0</v>
      </c>
      <c r="AY260" s="188">
        <v>0</v>
      </c>
      <c r="AZ260" s="194">
        <v>0</v>
      </c>
      <c r="BB260" s="187" t="s">
        <v>22</v>
      </c>
      <c r="BC260" s="186">
        <v>0</v>
      </c>
      <c r="BD260" s="194">
        <v>0</v>
      </c>
      <c r="BE260" s="188">
        <v>0</v>
      </c>
      <c r="BF260" s="194">
        <v>0</v>
      </c>
      <c r="BH260" s="187" t="s">
        <v>22</v>
      </c>
      <c r="BI260" s="186">
        <v>124532.5</v>
      </c>
      <c r="BJ260" s="194">
        <v>0.45437173049470725</v>
      </c>
      <c r="BK260" s="188">
        <v>1</v>
      </c>
      <c r="BL260" s="194">
        <v>0.5</v>
      </c>
      <c r="BN260" s="187" t="s">
        <v>22</v>
      </c>
      <c r="BO260" s="186">
        <v>124532.5</v>
      </c>
      <c r="BP260" s="194">
        <v>0.45437173049470725</v>
      </c>
      <c r="BQ260" s="188">
        <v>1</v>
      </c>
      <c r="BR260" s="194">
        <v>0.5</v>
      </c>
      <c r="BT260" s="187" t="s">
        <v>22</v>
      </c>
      <c r="BU260" s="186">
        <v>0</v>
      </c>
      <c r="BV260" s="194">
        <v>0</v>
      </c>
      <c r="BW260" s="188">
        <v>0</v>
      </c>
      <c r="BX260" s="194">
        <v>0</v>
      </c>
      <c r="BZ260" s="187" t="s">
        <v>22</v>
      </c>
      <c r="CA260" s="186">
        <v>0</v>
      </c>
      <c r="CB260" s="194">
        <v>0</v>
      </c>
      <c r="CC260" s="188">
        <v>0</v>
      </c>
      <c r="CD260" s="194">
        <v>0</v>
      </c>
      <c r="CF260" s="187" t="s">
        <v>22</v>
      </c>
      <c r="CG260" s="186">
        <v>0</v>
      </c>
      <c r="CH260" s="194">
        <v>0</v>
      </c>
      <c r="CI260" s="188">
        <v>0</v>
      </c>
      <c r="CJ260" s="194">
        <v>0</v>
      </c>
      <c r="CL260" s="187" t="s">
        <v>22</v>
      </c>
      <c r="CM260" s="186">
        <v>0</v>
      </c>
      <c r="CN260" s="194">
        <v>0</v>
      </c>
      <c r="CO260" s="188">
        <v>0</v>
      </c>
      <c r="CP260" s="194">
        <v>0</v>
      </c>
      <c r="CR260" s="187" t="s">
        <v>22</v>
      </c>
      <c r="CS260" s="186">
        <v>0</v>
      </c>
      <c r="CT260" s="194">
        <v>0</v>
      </c>
      <c r="CU260" s="188">
        <v>0</v>
      </c>
      <c r="CV260" s="194">
        <v>0</v>
      </c>
      <c r="CX260" s="187" t="s">
        <v>22</v>
      </c>
      <c r="CY260" s="186">
        <v>0</v>
      </c>
      <c r="CZ260" s="194">
        <v>0</v>
      </c>
      <c r="DA260" s="188">
        <v>0</v>
      </c>
      <c r="DB260" s="194">
        <v>0</v>
      </c>
      <c r="DD260" s="187" t="s">
        <v>22</v>
      </c>
      <c r="DE260" s="186">
        <v>49420</v>
      </c>
      <c r="DF260" s="194">
        <v>0.13083511508592413</v>
      </c>
      <c r="DG260" s="188">
        <v>1</v>
      </c>
      <c r="DH260" s="194">
        <v>0.25</v>
      </c>
      <c r="DJ260" s="187" t="s">
        <v>22</v>
      </c>
      <c r="DK260" s="186">
        <v>0</v>
      </c>
      <c r="DL260" s="194">
        <v>0</v>
      </c>
      <c r="DM260" s="188">
        <v>0</v>
      </c>
      <c r="DN260" s="194">
        <v>0</v>
      </c>
      <c r="DP260" s="187" t="s">
        <v>22</v>
      </c>
      <c r="DQ260" s="186">
        <v>60500.05</v>
      </c>
      <c r="DR260" s="194">
        <v>0.55005370974553447</v>
      </c>
      <c r="DS260" s="188">
        <v>1</v>
      </c>
      <c r="DT260" s="194">
        <v>0.5</v>
      </c>
      <c r="DV260" s="187" t="s">
        <v>22</v>
      </c>
      <c r="DW260" s="186">
        <v>0</v>
      </c>
      <c r="DX260" s="194">
        <v>0</v>
      </c>
      <c r="DY260" s="188">
        <v>0</v>
      </c>
      <c r="DZ260" s="194">
        <v>0</v>
      </c>
      <c r="EB260" s="212" t="s">
        <v>22</v>
      </c>
      <c r="EC260" s="211">
        <v>0</v>
      </c>
      <c r="ED260" s="214">
        <v>0</v>
      </c>
      <c r="EE260" s="213">
        <v>0</v>
      </c>
      <c r="EF260" s="214">
        <v>0</v>
      </c>
      <c r="EH260" s="212" t="s">
        <v>22</v>
      </c>
      <c r="EI260" s="211">
        <v>0</v>
      </c>
      <c r="EJ260" s="214">
        <v>0</v>
      </c>
      <c r="EK260" s="213">
        <v>0</v>
      </c>
      <c r="EL260" s="214">
        <v>0</v>
      </c>
      <c r="EN260" s="212" t="s">
        <v>22</v>
      </c>
      <c r="EO260" s="211">
        <v>0</v>
      </c>
      <c r="EP260" s="214">
        <v>0</v>
      </c>
      <c r="EQ260" s="213">
        <v>0</v>
      </c>
      <c r="ER260" s="214">
        <v>0</v>
      </c>
      <c r="ET260" s="212" t="s">
        <v>22</v>
      </c>
      <c r="EU260" s="211">
        <v>0</v>
      </c>
      <c r="EV260" s="214">
        <v>0</v>
      </c>
      <c r="EW260" s="213">
        <v>0</v>
      </c>
      <c r="EX260" s="214">
        <v>0</v>
      </c>
      <c r="EZ260" s="212" t="s">
        <v>22</v>
      </c>
      <c r="FA260" s="211">
        <v>0</v>
      </c>
      <c r="FB260" s="214">
        <v>0</v>
      </c>
      <c r="FC260" s="213">
        <v>0</v>
      </c>
      <c r="FD260" s="214">
        <v>0</v>
      </c>
      <c r="FF260" s="212" t="s">
        <v>22</v>
      </c>
      <c r="FG260" s="211">
        <v>0</v>
      </c>
      <c r="FH260" s="214">
        <v>0</v>
      </c>
      <c r="FI260" s="213">
        <v>0</v>
      </c>
      <c r="FJ260" s="214">
        <v>0</v>
      </c>
      <c r="FL260" s="212" t="s">
        <v>22</v>
      </c>
      <c r="FM260" s="211">
        <v>0</v>
      </c>
      <c r="FN260" s="214">
        <v>0</v>
      </c>
      <c r="FO260" s="213">
        <v>0</v>
      </c>
      <c r="FP260" s="214">
        <v>0</v>
      </c>
      <c r="FR260" s="212" t="s">
        <v>22</v>
      </c>
      <c r="FS260" s="211">
        <v>0</v>
      </c>
      <c r="FT260" s="214">
        <v>0</v>
      </c>
      <c r="FU260" s="213">
        <v>0</v>
      </c>
      <c r="FV260" s="214">
        <v>0</v>
      </c>
      <c r="FX260" s="212" t="s">
        <v>22</v>
      </c>
      <c r="FY260" s="211">
        <v>0</v>
      </c>
      <c r="FZ260" s="214">
        <v>0</v>
      </c>
      <c r="GA260" s="213">
        <v>0</v>
      </c>
      <c r="GB260" s="214">
        <v>0</v>
      </c>
      <c r="GD260" s="212" t="s">
        <v>22</v>
      </c>
      <c r="GE260" s="211">
        <v>0</v>
      </c>
      <c r="GF260" s="214">
        <v>0</v>
      </c>
      <c r="GG260" s="213">
        <v>0</v>
      </c>
      <c r="GH260" s="214">
        <v>0</v>
      </c>
      <c r="GJ260" s="212" t="s">
        <v>22</v>
      </c>
      <c r="GK260" s="211">
        <v>0</v>
      </c>
      <c r="GL260" s="214">
        <v>0</v>
      </c>
      <c r="GM260" s="213">
        <v>0</v>
      </c>
      <c r="GN260" s="214">
        <v>0</v>
      </c>
      <c r="GP260" s="212" t="s">
        <v>22</v>
      </c>
      <c r="GQ260" s="211">
        <v>0</v>
      </c>
      <c r="GR260" s="214">
        <v>0</v>
      </c>
      <c r="GS260" s="213">
        <v>0</v>
      </c>
      <c r="GT260" s="214">
        <v>0</v>
      </c>
      <c r="GV260" s="212" t="s">
        <v>22</v>
      </c>
      <c r="GW260" s="211">
        <v>0</v>
      </c>
      <c r="GX260" s="214">
        <v>0</v>
      </c>
      <c r="GY260" s="213">
        <v>0</v>
      </c>
      <c r="GZ260" s="214">
        <v>0</v>
      </c>
      <c r="HB260" s="212" t="s">
        <v>22</v>
      </c>
      <c r="HC260" s="211">
        <v>0</v>
      </c>
      <c r="HD260" s="214">
        <v>0</v>
      </c>
      <c r="HE260" s="213">
        <v>0</v>
      </c>
      <c r="HF260" s="214">
        <v>0</v>
      </c>
      <c r="HH260" s="212" t="s">
        <v>22</v>
      </c>
      <c r="HI260" s="211">
        <v>0</v>
      </c>
      <c r="HJ260" s="214">
        <v>0</v>
      </c>
      <c r="HK260" s="213">
        <v>0</v>
      </c>
      <c r="HL260" s="214">
        <v>0</v>
      </c>
      <c r="HN260" s="212" t="s">
        <v>22</v>
      </c>
      <c r="HO260" s="211">
        <v>0</v>
      </c>
      <c r="HP260" s="214">
        <v>0</v>
      </c>
      <c r="HQ260" s="213">
        <v>0</v>
      </c>
      <c r="HR260" s="214">
        <v>0</v>
      </c>
      <c r="HT260" s="212" t="s">
        <v>22</v>
      </c>
      <c r="HU260" s="211">
        <v>0</v>
      </c>
      <c r="HV260" s="214">
        <v>0</v>
      </c>
      <c r="HW260" s="213">
        <v>0</v>
      </c>
      <c r="HX260" s="214">
        <v>0</v>
      </c>
      <c r="HZ260" s="212" t="s">
        <v>22</v>
      </c>
      <c r="IA260" s="211">
        <v>0</v>
      </c>
      <c r="IB260" s="214">
        <v>0</v>
      </c>
      <c r="IC260" s="213">
        <v>0</v>
      </c>
      <c r="ID260" s="214">
        <v>0</v>
      </c>
      <c r="IF260" s="212" t="s">
        <v>22</v>
      </c>
      <c r="IG260" s="211">
        <v>0</v>
      </c>
      <c r="IH260" s="214">
        <v>0</v>
      </c>
      <c r="II260" s="213">
        <v>0</v>
      </c>
      <c r="IJ260" s="214">
        <v>0</v>
      </c>
      <c r="IM260" s="212" t="s">
        <v>22</v>
      </c>
      <c r="IN260" s="211">
        <v>0</v>
      </c>
      <c r="IO260" s="214">
        <v>0</v>
      </c>
      <c r="IP260" s="213">
        <v>0</v>
      </c>
      <c r="IQ260" s="214">
        <v>0</v>
      </c>
      <c r="IT260" s="212" t="s">
        <v>22</v>
      </c>
      <c r="IU260" s="211">
        <v>0</v>
      </c>
      <c r="IV260" s="214">
        <v>0</v>
      </c>
      <c r="IW260" s="213">
        <v>0</v>
      </c>
      <c r="IX260" s="214">
        <v>0</v>
      </c>
      <c r="JA260" s="212" t="s">
        <v>22</v>
      </c>
      <c r="JB260" s="211">
        <v>0</v>
      </c>
      <c r="JC260" s="214">
        <v>0</v>
      </c>
      <c r="JD260" s="213">
        <v>0</v>
      </c>
      <c r="JE260" s="214">
        <v>0</v>
      </c>
      <c r="JH260" s="212" t="s">
        <v>22</v>
      </c>
      <c r="JI260" s="211">
        <v>0</v>
      </c>
      <c r="JJ260" s="214">
        <v>0</v>
      </c>
      <c r="JK260" s="213">
        <v>0</v>
      </c>
      <c r="JL260" s="214">
        <v>0</v>
      </c>
      <c r="JN260" s="212" t="s">
        <v>22</v>
      </c>
      <c r="JO260" s="211">
        <v>0</v>
      </c>
      <c r="JP260" s="214">
        <v>0</v>
      </c>
      <c r="JQ260" s="213">
        <v>0</v>
      </c>
      <c r="JR260" s="214">
        <v>0</v>
      </c>
      <c r="JT260" s="212" t="s">
        <v>22</v>
      </c>
      <c r="JU260" s="211">
        <v>0</v>
      </c>
      <c r="JV260" s="214">
        <v>0</v>
      </c>
      <c r="JW260" s="213">
        <v>0</v>
      </c>
      <c r="JX260" s="214">
        <v>0</v>
      </c>
      <c r="JZ260" s="212" t="s">
        <v>22</v>
      </c>
      <c r="KA260" s="211">
        <v>0</v>
      </c>
      <c r="KB260" s="214">
        <v>0</v>
      </c>
      <c r="KC260" s="213">
        <v>0</v>
      </c>
      <c r="KD260" s="214">
        <v>0</v>
      </c>
      <c r="KF260" s="212" t="s">
        <v>22</v>
      </c>
      <c r="KG260" s="211">
        <v>0</v>
      </c>
      <c r="KH260" s="214">
        <v>0</v>
      </c>
      <c r="KI260" s="213">
        <v>0</v>
      </c>
      <c r="KJ260" s="214">
        <v>0</v>
      </c>
      <c r="KL260" s="212" t="s">
        <v>22</v>
      </c>
      <c r="KM260" s="211">
        <v>0</v>
      </c>
      <c r="KN260" s="214">
        <v>0</v>
      </c>
      <c r="KO260" s="213">
        <v>0</v>
      </c>
      <c r="KP260" s="214">
        <v>0</v>
      </c>
      <c r="KR260" s="212" t="s">
        <v>22</v>
      </c>
      <c r="KS260" s="211">
        <v>0</v>
      </c>
      <c r="KT260" s="214">
        <v>0</v>
      </c>
      <c r="KU260" s="213">
        <v>0</v>
      </c>
      <c r="KV260" s="214">
        <v>0</v>
      </c>
      <c r="KX260" s="212" t="s">
        <v>22</v>
      </c>
      <c r="KY260" s="211">
        <v>0</v>
      </c>
      <c r="KZ260" s="214">
        <v>0</v>
      </c>
      <c r="LA260" s="213">
        <v>0</v>
      </c>
      <c r="LB260" s="214">
        <v>0</v>
      </c>
      <c r="LD260" s="212" t="s">
        <v>22</v>
      </c>
      <c r="LE260" s="211">
        <v>0</v>
      </c>
      <c r="LF260" s="214">
        <v>0</v>
      </c>
      <c r="LG260" s="213">
        <v>0</v>
      </c>
      <c r="LH260" s="214">
        <v>0</v>
      </c>
    </row>
    <row r="261" spans="1:320" ht="17.399999999999999" x14ac:dyDescent="0.3">
      <c r="A261" s="207"/>
      <c r="B261" s="208"/>
      <c r="C261" s="207"/>
      <c r="D261" s="209"/>
      <c r="E261" s="207"/>
      <c r="G261" s="207"/>
      <c r="H261" s="208"/>
      <c r="I261" s="207"/>
      <c r="J261" s="209"/>
      <c r="K261" s="207"/>
      <c r="M261" s="187" t="s">
        <v>23</v>
      </c>
      <c r="N261" s="186">
        <v>0</v>
      </c>
      <c r="O261" s="194">
        <v>0</v>
      </c>
      <c r="P261" s="188">
        <v>0</v>
      </c>
      <c r="Q261" s="194">
        <v>0</v>
      </c>
      <c r="T261" s="187" t="s">
        <v>23</v>
      </c>
      <c r="U261" s="186">
        <v>137500</v>
      </c>
      <c r="V261" s="194">
        <v>1</v>
      </c>
      <c r="W261" s="188">
        <v>1</v>
      </c>
      <c r="X261" s="194">
        <v>1</v>
      </c>
      <c r="AB261" s="187" t="s">
        <v>23</v>
      </c>
      <c r="AC261" s="186">
        <v>0</v>
      </c>
      <c r="AD261" s="194">
        <v>0</v>
      </c>
      <c r="AE261" s="188">
        <v>0</v>
      </c>
      <c r="AF261" s="194">
        <v>0</v>
      </c>
      <c r="AI261" s="187" t="s">
        <v>23</v>
      </c>
      <c r="AJ261" s="186">
        <v>0</v>
      </c>
      <c r="AK261" s="194">
        <v>0</v>
      </c>
      <c r="AL261" s="188">
        <v>0</v>
      </c>
      <c r="AM261" s="194">
        <v>0</v>
      </c>
      <c r="AP261" s="187" t="s">
        <v>23</v>
      </c>
      <c r="AQ261" s="186">
        <v>0</v>
      </c>
      <c r="AR261" s="194">
        <v>0</v>
      </c>
      <c r="AS261" s="188">
        <v>0</v>
      </c>
      <c r="AT261" s="194">
        <v>0</v>
      </c>
      <c r="AV261" s="187" t="s">
        <v>23</v>
      </c>
      <c r="AW261" s="186">
        <v>0</v>
      </c>
      <c r="AX261" s="194">
        <v>0</v>
      </c>
      <c r="AY261" s="188">
        <v>0</v>
      </c>
      <c r="AZ261" s="194">
        <v>0</v>
      </c>
      <c r="BB261" s="187" t="s">
        <v>23</v>
      </c>
      <c r="BC261" s="186">
        <v>0</v>
      </c>
      <c r="BD261" s="194">
        <v>0</v>
      </c>
      <c r="BE261" s="188">
        <v>0</v>
      </c>
      <c r="BF261" s="194">
        <v>0</v>
      </c>
      <c r="BH261" s="187" t="s">
        <v>23</v>
      </c>
      <c r="BI261" s="186">
        <v>0</v>
      </c>
      <c r="BJ261" s="194">
        <v>0</v>
      </c>
      <c r="BK261" s="188">
        <v>0</v>
      </c>
      <c r="BL261" s="194">
        <v>0</v>
      </c>
      <c r="BN261" s="187" t="s">
        <v>23</v>
      </c>
      <c r="BO261" s="186">
        <v>149543.75</v>
      </c>
      <c r="BP261" s="194">
        <v>0.54562826950529275</v>
      </c>
      <c r="BQ261" s="188">
        <v>1</v>
      </c>
      <c r="BR261" s="194">
        <v>0.5</v>
      </c>
      <c r="BT261" s="187" t="s">
        <v>23</v>
      </c>
      <c r="BU261" s="186">
        <v>0</v>
      </c>
      <c r="BV261" s="194">
        <v>0</v>
      </c>
      <c r="BW261" s="188">
        <v>0</v>
      </c>
      <c r="BX261" s="194">
        <v>0</v>
      </c>
      <c r="BZ261" s="187" t="s">
        <v>23</v>
      </c>
      <c r="CA261" s="186">
        <v>0</v>
      </c>
      <c r="CB261" s="194">
        <v>0</v>
      </c>
      <c r="CC261" s="188">
        <v>0</v>
      </c>
      <c r="CD261" s="194">
        <v>0</v>
      </c>
      <c r="CF261" s="187" t="s">
        <v>23</v>
      </c>
      <c r="CG261" s="186">
        <v>291173.78000000003</v>
      </c>
      <c r="CH261" s="194">
        <v>0.70043151621380362</v>
      </c>
      <c r="CI261" s="188">
        <v>2</v>
      </c>
      <c r="CJ261" s="194">
        <v>0.66666666666666663</v>
      </c>
      <c r="CL261" s="187" t="s">
        <v>23</v>
      </c>
      <c r="CM261" s="186">
        <v>0</v>
      </c>
      <c r="CN261" s="194">
        <v>0</v>
      </c>
      <c r="CO261" s="188">
        <v>0</v>
      </c>
      <c r="CP261" s="194">
        <v>0</v>
      </c>
      <c r="CR261" s="187" t="s">
        <v>23</v>
      </c>
      <c r="CS261" s="186">
        <v>0</v>
      </c>
      <c r="CT261" s="194">
        <v>0</v>
      </c>
      <c r="CU261" s="188">
        <v>0</v>
      </c>
      <c r="CV261" s="194">
        <v>0</v>
      </c>
      <c r="CX261" s="187" t="s">
        <v>23</v>
      </c>
      <c r="CY261" s="186">
        <v>0</v>
      </c>
      <c r="CZ261" s="194">
        <v>0</v>
      </c>
      <c r="DA261" s="188">
        <v>0</v>
      </c>
      <c r="DB261" s="194">
        <v>0</v>
      </c>
      <c r="DD261" s="187" t="s">
        <v>23</v>
      </c>
      <c r="DE261" s="186">
        <v>0</v>
      </c>
      <c r="DF261" s="194">
        <v>0</v>
      </c>
      <c r="DG261" s="188">
        <v>0</v>
      </c>
      <c r="DH261" s="194">
        <v>0</v>
      </c>
      <c r="DJ261" s="187" t="s">
        <v>23</v>
      </c>
      <c r="DK261" s="186">
        <v>0</v>
      </c>
      <c r="DL261" s="194">
        <v>0</v>
      </c>
      <c r="DM261" s="188">
        <v>0</v>
      </c>
      <c r="DN261" s="194">
        <v>0</v>
      </c>
      <c r="DP261" s="187" t="s">
        <v>23</v>
      </c>
      <c r="DQ261" s="186">
        <v>0</v>
      </c>
      <c r="DR261" s="194">
        <v>0</v>
      </c>
      <c r="DS261" s="188">
        <v>0</v>
      </c>
      <c r="DT261" s="194">
        <v>0</v>
      </c>
      <c r="DV261" s="187" t="s">
        <v>23</v>
      </c>
      <c r="DW261" s="186">
        <v>0</v>
      </c>
      <c r="DX261" s="194">
        <v>0</v>
      </c>
      <c r="DY261" s="188">
        <v>0</v>
      </c>
      <c r="DZ261" s="194">
        <v>0</v>
      </c>
      <c r="EB261" s="212" t="s">
        <v>23</v>
      </c>
      <c r="EC261" s="211">
        <v>0</v>
      </c>
      <c r="ED261" s="214">
        <v>0</v>
      </c>
      <c r="EE261" s="213">
        <v>0</v>
      </c>
      <c r="EF261" s="214">
        <v>0</v>
      </c>
      <c r="EH261" s="212" t="s">
        <v>23</v>
      </c>
      <c r="EI261" s="211">
        <v>0</v>
      </c>
      <c r="EJ261" s="214">
        <v>0</v>
      </c>
      <c r="EK261" s="213">
        <v>0</v>
      </c>
      <c r="EL261" s="214">
        <v>0</v>
      </c>
      <c r="EN261" s="212" t="s">
        <v>23</v>
      </c>
      <c r="EO261" s="211">
        <v>0</v>
      </c>
      <c r="EP261" s="214">
        <v>0</v>
      </c>
      <c r="EQ261" s="213">
        <v>0</v>
      </c>
      <c r="ER261" s="214">
        <v>0</v>
      </c>
      <c r="ET261" s="212" t="s">
        <v>23</v>
      </c>
      <c r="EU261" s="211">
        <v>0</v>
      </c>
      <c r="EV261" s="214">
        <v>0</v>
      </c>
      <c r="EW261" s="213">
        <v>0</v>
      </c>
      <c r="EX261" s="214">
        <v>0</v>
      </c>
      <c r="EZ261" s="212" t="s">
        <v>23</v>
      </c>
      <c r="FA261" s="211">
        <v>0</v>
      </c>
      <c r="FB261" s="214">
        <v>0</v>
      </c>
      <c r="FC261" s="213">
        <v>0</v>
      </c>
      <c r="FD261" s="214">
        <v>0</v>
      </c>
      <c r="FF261" s="212" t="s">
        <v>23</v>
      </c>
      <c r="FG261" s="211">
        <v>0</v>
      </c>
      <c r="FH261" s="214">
        <v>0</v>
      </c>
      <c r="FI261" s="213">
        <v>0</v>
      </c>
      <c r="FJ261" s="214">
        <v>0</v>
      </c>
      <c r="FL261" s="212" t="s">
        <v>23</v>
      </c>
      <c r="FM261" s="211">
        <v>0</v>
      </c>
      <c r="FN261" s="214">
        <v>0</v>
      </c>
      <c r="FO261" s="213">
        <v>0</v>
      </c>
      <c r="FP261" s="214">
        <v>0</v>
      </c>
      <c r="FR261" s="212" t="s">
        <v>23</v>
      </c>
      <c r="FS261" s="211">
        <v>0</v>
      </c>
      <c r="FT261" s="214">
        <v>0</v>
      </c>
      <c r="FU261" s="213">
        <v>0</v>
      </c>
      <c r="FV261" s="214">
        <v>0</v>
      </c>
      <c r="FX261" s="212" t="s">
        <v>23</v>
      </c>
      <c r="FY261" s="211">
        <v>0</v>
      </c>
      <c r="FZ261" s="214">
        <v>0</v>
      </c>
      <c r="GA261" s="213">
        <v>0</v>
      </c>
      <c r="GB261" s="214">
        <v>0</v>
      </c>
      <c r="GD261" s="212" t="s">
        <v>23</v>
      </c>
      <c r="GE261" s="211">
        <v>0</v>
      </c>
      <c r="GF261" s="214">
        <v>0</v>
      </c>
      <c r="GG261" s="213">
        <v>0</v>
      </c>
      <c r="GH261" s="214">
        <v>0</v>
      </c>
      <c r="GJ261" s="212" t="s">
        <v>23</v>
      </c>
      <c r="GK261" s="211">
        <v>0</v>
      </c>
      <c r="GL261" s="214">
        <v>0</v>
      </c>
      <c r="GM261" s="213">
        <v>0</v>
      </c>
      <c r="GN261" s="214">
        <v>0</v>
      </c>
      <c r="GP261" s="212" t="s">
        <v>23</v>
      </c>
      <c r="GQ261" s="211">
        <v>0</v>
      </c>
      <c r="GR261" s="214">
        <v>0</v>
      </c>
      <c r="GS261" s="213">
        <v>0</v>
      </c>
      <c r="GT261" s="214">
        <v>0</v>
      </c>
      <c r="GV261" s="212" t="s">
        <v>23</v>
      </c>
      <c r="GW261" s="211">
        <v>0</v>
      </c>
      <c r="GX261" s="214">
        <v>0</v>
      </c>
      <c r="GY261" s="213">
        <v>0</v>
      </c>
      <c r="GZ261" s="214">
        <v>0</v>
      </c>
      <c r="HB261" s="212" t="s">
        <v>23</v>
      </c>
      <c r="HC261" s="211">
        <v>0</v>
      </c>
      <c r="HD261" s="214">
        <v>0</v>
      </c>
      <c r="HE261" s="213">
        <v>0</v>
      </c>
      <c r="HF261" s="214">
        <v>0</v>
      </c>
      <c r="HH261" s="212" t="s">
        <v>23</v>
      </c>
      <c r="HI261" s="211">
        <v>0</v>
      </c>
      <c r="HJ261" s="214">
        <v>0</v>
      </c>
      <c r="HK261" s="213">
        <v>0</v>
      </c>
      <c r="HL261" s="214">
        <v>0</v>
      </c>
      <c r="HN261" s="212" t="s">
        <v>23</v>
      </c>
      <c r="HO261" s="211">
        <v>0</v>
      </c>
      <c r="HP261" s="214">
        <v>0</v>
      </c>
      <c r="HQ261" s="213">
        <v>0</v>
      </c>
      <c r="HR261" s="214">
        <v>0</v>
      </c>
      <c r="HT261" s="212" t="s">
        <v>23</v>
      </c>
      <c r="HU261" s="211">
        <v>0</v>
      </c>
      <c r="HV261" s="214">
        <v>0</v>
      </c>
      <c r="HW261" s="213">
        <v>0</v>
      </c>
      <c r="HX261" s="214">
        <v>0</v>
      </c>
      <c r="HZ261" s="212" t="s">
        <v>23</v>
      </c>
      <c r="IA261" s="211">
        <v>0</v>
      </c>
      <c r="IB261" s="214">
        <v>0</v>
      </c>
      <c r="IC261" s="213">
        <v>0</v>
      </c>
      <c r="ID261" s="214">
        <v>0</v>
      </c>
      <c r="IF261" s="212" t="s">
        <v>23</v>
      </c>
      <c r="IG261" s="211">
        <v>0</v>
      </c>
      <c r="IH261" s="214">
        <v>0</v>
      </c>
      <c r="II261" s="213">
        <v>0</v>
      </c>
      <c r="IJ261" s="214">
        <v>0</v>
      </c>
      <c r="IM261" s="212" t="s">
        <v>23</v>
      </c>
      <c r="IN261" s="211">
        <v>0</v>
      </c>
      <c r="IO261" s="214">
        <v>0</v>
      </c>
      <c r="IP261" s="213">
        <v>0</v>
      </c>
      <c r="IQ261" s="214">
        <v>0</v>
      </c>
      <c r="IT261" s="212" t="s">
        <v>23</v>
      </c>
      <c r="IU261" s="211">
        <v>0</v>
      </c>
      <c r="IV261" s="214">
        <v>0</v>
      </c>
      <c r="IW261" s="213">
        <v>0</v>
      </c>
      <c r="IX261" s="214">
        <v>0</v>
      </c>
      <c r="JA261" s="212" t="s">
        <v>23</v>
      </c>
      <c r="JB261" s="211">
        <v>0</v>
      </c>
      <c r="JC261" s="214">
        <v>0</v>
      </c>
      <c r="JD261" s="213">
        <v>0</v>
      </c>
      <c r="JE261" s="214">
        <v>0</v>
      </c>
      <c r="JH261" s="212" t="s">
        <v>23</v>
      </c>
      <c r="JI261" s="211">
        <v>0</v>
      </c>
      <c r="JJ261" s="214">
        <v>0</v>
      </c>
      <c r="JK261" s="213">
        <v>0</v>
      </c>
      <c r="JL261" s="214">
        <v>0</v>
      </c>
      <c r="JN261" s="212" t="s">
        <v>23</v>
      </c>
      <c r="JO261" s="211">
        <v>0</v>
      </c>
      <c r="JP261" s="214">
        <v>0</v>
      </c>
      <c r="JQ261" s="213">
        <v>0</v>
      </c>
      <c r="JR261" s="214">
        <v>0</v>
      </c>
      <c r="JT261" s="212" t="s">
        <v>23</v>
      </c>
      <c r="JU261" s="211">
        <v>0</v>
      </c>
      <c r="JV261" s="214">
        <v>0</v>
      </c>
      <c r="JW261" s="213">
        <v>0</v>
      </c>
      <c r="JX261" s="214">
        <v>0</v>
      </c>
      <c r="JZ261" s="212" t="s">
        <v>23</v>
      </c>
      <c r="KA261" s="211">
        <v>65833.11</v>
      </c>
      <c r="KB261" s="214">
        <v>0.40110807344336086</v>
      </c>
      <c r="KC261" s="213">
        <v>1</v>
      </c>
      <c r="KD261" s="214">
        <v>0.5</v>
      </c>
      <c r="KF261" s="212" t="s">
        <v>23</v>
      </c>
      <c r="KG261" s="211">
        <v>0</v>
      </c>
      <c r="KH261" s="214">
        <v>0</v>
      </c>
      <c r="KI261" s="213">
        <v>0</v>
      </c>
      <c r="KJ261" s="214">
        <v>0</v>
      </c>
      <c r="KL261" s="212" t="s">
        <v>23</v>
      </c>
      <c r="KM261" s="211">
        <v>0</v>
      </c>
      <c r="KN261" s="214">
        <v>0</v>
      </c>
      <c r="KO261" s="213">
        <v>0</v>
      </c>
      <c r="KP261" s="214">
        <v>0</v>
      </c>
      <c r="KR261" s="212" t="s">
        <v>23</v>
      </c>
      <c r="KS261" s="211">
        <v>0</v>
      </c>
      <c r="KT261" s="214">
        <v>0</v>
      </c>
      <c r="KU261" s="213">
        <v>0</v>
      </c>
      <c r="KV261" s="214">
        <v>0</v>
      </c>
      <c r="KX261" s="212" t="s">
        <v>23</v>
      </c>
      <c r="KY261" s="211">
        <v>0</v>
      </c>
      <c r="KZ261" s="214">
        <v>0</v>
      </c>
      <c r="LA261" s="213">
        <v>0</v>
      </c>
      <c r="LB261" s="214">
        <v>0</v>
      </c>
      <c r="LD261" s="212" t="s">
        <v>23</v>
      </c>
      <c r="LE261" s="211">
        <v>0</v>
      </c>
      <c r="LF261" s="214">
        <v>0</v>
      </c>
      <c r="LG261" s="213">
        <v>0</v>
      </c>
      <c r="LH261" s="214">
        <v>0</v>
      </c>
    </row>
    <row r="262" spans="1:320" ht="17.399999999999999" x14ac:dyDescent="0.3">
      <c r="A262" s="207"/>
      <c r="B262" s="208"/>
      <c r="C262" s="207"/>
      <c r="D262" s="209"/>
      <c r="E262" s="207"/>
      <c r="G262" s="207"/>
      <c r="H262" s="208"/>
      <c r="I262" s="207"/>
      <c r="J262" s="209"/>
      <c r="K262" s="207"/>
      <c r="M262" s="187" t="s">
        <v>24</v>
      </c>
      <c r="N262" s="186">
        <v>0</v>
      </c>
      <c r="O262" s="194">
        <v>0</v>
      </c>
      <c r="P262" s="188">
        <v>0</v>
      </c>
      <c r="Q262" s="194">
        <v>0</v>
      </c>
      <c r="T262" s="187" t="s">
        <v>24</v>
      </c>
      <c r="U262" s="186">
        <v>0</v>
      </c>
      <c r="V262" s="194">
        <v>0</v>
      </c>
      <c r="W262" s="188">
        <v>0</v>
      </c>
      <c r="X262" s="194">
        <v>0</v>
      </c>
      <c r="AB262" s="187" t="s">
        <v>24</v>
      </c>
      <c r="AC262" s="186">
        <v>0</v>
      </c>
      <c r="AD262" s="194">
        <v>0</v>
      </c>
      <c r="AE262" s="188">
        <v>0</v>
      </c>
      <c r="AF262" s="194">
        <v>0</v>
      </c>
      <c r="AI262" s="187" t="s">
        <v>24</v>
      </c>
      <c r="AJ262" s="186">
        <v>139639.64000000001</v>
      </c>
      <c r="AK262" s="194">
        <v>1</v>
      </c>
      <c r="AL262" s="188">
        <v>1</v>
      </c>
      <c r="AM262" s="194">
        <v>1</v>
      </c>
      <c r="AP262" s="187" t="s">
        <v>24</v>
      </c>
      <c r="AQ262" s="186">
        <v>0</v>
      </c>
      <c r="AR262" s="194">
        <v>0</v>
      </c>
      <c r="AS262" s="188">
        <v>0</v>
      </c>
      <c r="AT262" s="194">
        <v>0</v>
      </c>
      <c r="AV262" s="187" t="s">
        <v>24</v>
      </c>
      <c r="AW262" s="186">
        <v>0</v>
      </c>
      <c r="AX262" s="194">
        <v>0</v>
      </c>
      <c r="AY262" s="188">
        <v>0</v>
      </c>
      <c r="AZ262" s="194">
        <v>0</v>
      </c>
      <c r="BB262" s="187" t="s">
        <v>24</v>
      </c>
      <c r="BC262" s="186">
        <v>0</v>
      </c>
      <c r="BD262" s="194">
        <v>0</v>
      </c>
      <c r="BE262" s="188">
        <v>0</v>
      </c>
      <c r="BF262" s="194">
        <v>0</v>
      </c>
      <c r="BH262" s="187" t="s">
        <v>24</v>
      </c>
      <c r="BI262" s="186">
        <v>0</v>
      </c>
      <c r="BJ262" s="194">
        <v>0</v>
      </c>
      <c r="BK262" s="188">
        <v>0</v>
      </c>
      <c r="BL262" s="194">
        <v>0</v>
      </c>
      <c r="BN262" s="187" t="s">
        <v>24</v>
      </c>
      <c r="BO262" s="186">
        <v>0</v>
      </c>
      <c r="BP262" s="194">
        <v>0</v>
      </c>
      <c r="BQ262" s="188">
        <v>0</v>
      </c>
      <c r="BR262" s="194">
        <v>0</v>
      </c>
      <c r="BT262" s="187" t="s">
        <v>24</v>
      </c>
      <c r="BU262" s="186">
        <v>0</v>
      </c>
      <c r="BV262" s="194">
        <v>0</v>
      </c>
      <c r="BW262" s="188">
        <v>0</v>
      </c>
      <c r="BX262" s="194">
        <v>0</v>
      </c>
      <c r="BZ262" s="187" t="s">
        <v>24</v>
      </c>
      <c r="CA262" s="186">
        <v>0</v>
      </c>
      <c r="CB262" s="194">
        <v>0</v>
      </c>
      <c r="CC262" s="188">
        <v>0</v>
      </c>
      <c r="CD262" s="194">
        <v>0</v>
      </c>
      <c r="CF262" s="187" t="s">
        <v>24</v>
      </c>
      <c r="CG262" s="186">
        <v>0</v>
      </c>
      <c r="CH262" s="194">
        <v>0</v>
      </c>
      <c r="CI262" s="188">
        <v>0</v>
      </c>
      <c r="CJ262" s="194">
        <v>0</v>
      </c>
      <c r="CL262" s="187" t="s">
        <v>24</v>
      </c>
      <c r="CM262" s="186">
        <v>145586.89000000001</v>
      </c>
      <c r="CN262" s="194">
        <v>0.35021575810690181</v>
      </c>
      <c r="CO262" s="188">
        <v>1</v>
      </c>
      <c r="CP262" s="194">
        <v>0.33333333333333331</v>
      </c>
      <c r="CR262" s="187" t="s">
        <v>24</v>
      </c>
      <c r="CS262" s="186">
        <v>0</v>
      </c>
      <c r="CT262" s="194">
        <v>0</v>
      </c>
      <c r="CU262" s="188">
        <v>0</v>
      </c>
      <c r="CV262" s="194">
        <v>0</v>
      </c>
      <c r="CX262" s="187" t="s">
        <v>24</v>
      </c>
      <c r="CY262" s="186">
        <v>0</v>
      </c>
      <c r="CZ262" s="194">
        <v>0</v>
      </c>
      <c r="DA262" s="188">
        <v>0</v>
      </c>
      <c r="DB262" s="194">
        <v>0</v>
      </c>
      <c r="DD262" s="187" t="s">
        <v>24</v>
      </c>
      <c r="DE262" s="186">
        <v>0</v>
      </c>
      <c r="DF262" s="194">
        <v>0</v>
      </c>
      <c r="DG262" s="188">
        <v>0</v>
      </c>
      <c r="DH262" s="194">
        <v>0</v>
      </c>
      <c r="DJ262" s="187" t="s">
        <v>24</v>
      </c>
      <c r="DK262" s="186">
        <v>49420</v>
      </c>
      <c r="DL262" s="194">
        <v>0.19710572851784866</v>
      </c>
      <c r="DM262" s="188">
        <v>1</v>
      </c>
      <c r="DN262" s="194">
        <v>0.33333333333333331</v>
      </c>
      <c r="DP262" s="187" t="s">
        <v>24</v>
      </c>
      <c r="DQ262" s="186">
        <v>0</v>
      </c>
      <c r="DR262" s="194">
        <v>0</v>
      </c>
      <c r="DS262" s="188">
        <v>0</v>
      </c>
      <c r="DT262" s="194">
        <v>0</v>
      </c>
      <c r="DV262" s="187" t="s">
        <v>24</v>
      </c>
      <c r="DW262" s="186">
        <v>0</v>
      </c>
      <c r="DX262" s="194">
        <v>0</v>
      </c>
      <c r="DY262" s="188">
        <v>0</v>
      </c>
      <c r="DZ262" s="194">
        <v>0</v>
      </c>
      <c r="EB262" s="212" t="s">
        <v>24</v>
      </c>
      <c r="EC262" s="211">
        <v>0</v>
      </c>
      <c r="ED262" s="214">
        <v>0</v>
      </c>
      <c r="EE262" s="213">
        <v>0</v>
      </c>
      <c r="EF262" s="214">
        <v>0</v>
      </c>
      <c r="EH262" s="212" t="s">
        <v>24</v>
      </c>
      <c r="EI262" s="211">
        <v>0</v>
      </c>
      <c r="EJ262" s="214">
        <v>0</v>
      </c>
      <c r="EK262" s="213">
        <v>0</v>
      </c>
      <c r="EL262" s="214">
        <v>0</v>
      </c>
      <c r="EN262" s="212" t="s">
        <v>24</v>
      </c>
      <c r="EO262" s="211">
        <v>0</v>
      </c>
      <c r="EP262" s="214">
        <v>0</v>
      </c>
      <c r="EQ262" s="213">
        <v>0</v>
      </c>
      <c r="ER262" s="214">
        <v>0</v>
      </c>
      <c r="ET262" s="212" t="s">
        <v>24</v>
      </c>
      <c r="EU262" s="211">
        <v>0</v>
      </c>
      <c r="EV262" s="214">
        <v>0</v>
      </c>
      <c r="EW262" s="213">
        <v>0</v>
      </c>
      <c r="EX262" s="214">
        <v>0</v>
      </c>
      <c r="EZ262" s="212" t="s">
        <v>24</v>
      </c>
      <c r="FA262" s="211">
        <v>0</v>
      </c>
      <c r="FB262" s="214">
        <v>0</v>
      </c>
      <c r="FC262" s="213">
        <v>0</v>
      </c>
      <c r="FD262" s="214">
        <v>0</v>
      </c>
      <c r="FF262" s="212" t="s">
        <v>24</v>
      </c>
      <c r="FG262" s="211">
        <v>0</v>
      </c>
      <c r="FH262" s="214">
        <v>0</v>
      </c>
      <c r="FI262" s="213">
        <v>0</v>
      </c>
      <c r="FJ262" s="214">
        <v>0</v>
      </c>
      <c r="FL262" s="212" t="s">
        <v>24</v>
      </c>
      <c r="FM262" s="211">
        <v>0</v>
      </c>
      <c r="FN262" s="214">
        <v>0</v>
      </c>
      <c r="FO262" s="213">
        <v>0</v>
      </c>
      <c r="FP262" s="214">
        <v>0</v>
      </c>
      <c r="FR262" s="212" t="s">
        <v>24</v>
      </c>
      <c r="FS262" s="211">
        <v>0</v>
      </c>
      <c r="FT262" s="214">
        <v>0</v>
      </c>
      <c r="FU262" s="213">
        <v>0</v>
      </c>
      <c r="FV262" s="214">
        <v>0</v>
      </c>
      <c r="FX262" s="212" t="s">
        <v>24</v>
      </c>
      <c r="FY262" s="211">
        <v>0</v>
      </c>
      <c r="FZ262" s="214">
        <v>0</v>
      </c>
      <c r="GA262" s="213">
        <v>0</v>
      </c>
      <c r="GB262" s="214">
        <v>0</v>
      </c>
      <c r="GD262" s="212" t="s">
        <v>24</v>
      </c>
      <c r="GE262" s="211">
        <v>0</v>
      </c>
      <c r="GF262" s="214">
        <v>0</v>
      </c>
      <c r="GG262" s="213">
        <v>0</v>
      </c>
      <c r="GH262" s="214">
        <v>0</v>
      </c>
      <c r="GJ262" s="212" t="s">
        <v>24</v>
      </c>
      <c r="GK262" s="211">
        <v>0</v>
      </c>
      <c r="GL262" s="214">
        <v>0</v>
      </c>
      <c r="GM262" s="213">
        <v>0</v>
      </c>
      <c r="GN262" s="214">
        <v>0</v>
      </c>
      <c r="GP262" s="212" t="s">
        <v>24</v>
      </c>
      <c r="GQ262" s="211">
        <v>0</v>
      </c>
      <c r="GR262" s="214">
        <v>0</v>
      </c>
      <c r="GS262" s="213">
        <v>0</v>
      </c>
      <c r="GT262" s="214">
        <v>0</v>
      </c>
      <c r="GV262" s="212" t="s">
        <v>24</v>
      </c>
      <c r="GW262" s="211">
        <v>0</v>
      </c>
      <c r="GX262" s="214">
        <v>0</v>
      </c>
      <c r="GY262" s="213">
        <v>0</v>
      </c>
      <c r="GZ262" s="214">
        <v>0</v>
      </c>
      <c r="HB262" s="212" t="s">
        <v>24</v>
      </c>
      <c r="HC262" s="211">
        <v>0</v>
      </c>
      <c r="HD262" s="214">
        <v>0</v>
      </c>
      <c r="HE262" s="213">
        <v>0</v>
      </c>
      <c r="HF262" s="214">
        <v>0</v>
      </c>
      <c r="HH262" s="212" t="s">
        <v>24</v>
      </c>
      <c r="HI262" s="211">
        <v>0</v>
      </c>
      <c r="HJ262" s="214">
        <v>0</v>
      </c>
      <c r="HK262" s="213">
        <v>0</v>
      </c>
      <c r="HL262" s="214">
        <v>0</v>
      </c>
      <c r="HN262" s="212" t="s">
        <v>24</v>
      </c>
      <c r="HO262" s="211">
        <v>0</v>
      </c>
      <c r="HP262" s="214">
        <v>0</v>
      </c>
      <c r="HQ262" s="213">
        <v>0</v>
      </c>
      <c r="HR262" s="214">
        <v>0</v>
      </c>
      <c r="HT262" s="212" t="s">
        <v>24</v>
      </c>
      <c r="HU262" s="211">
        <v>0</v>
      </c>
      <c r="HV262" s="214">
        <v>0</v>
      </c>
      <c r="HW262" s="213">
        <v>0</v>
      </c>
      <c r="HX262" s="214">
        <v>0</v>
      </c>
      <c r="HZ262" s="212" t="s">
        <v>24</v>
      </c>
      <c r="IA262" s="211">
        <v>0</v>
      </c>
      <c r="IB262" s="214">
        <v>0</v>
      </c>
      <c r="IC262" s="213">
        <v>0</v>
      </c>
      <c r="ID262" s="214">
        <v>0</v>
      </c>
      <c r="IF262" s="212" t="s">
        <v>24</v>
      </c>
      <c r="IG262" s="211">
        <v>0</v>
      </c>
      <c r="IH262" s="214">
        <v>0</v>
      </c>
      <c r="II262" s="213">
        <v>0</v>
      </c>
      <c r="IJ262" s="214">
        <v>0</v>
      </c>
      <c r="IM262" s="212" t="s">
        <v>24</v>
      </c>
      <c r="IN262" s="211">
        <v>0</v>
      </c>
      <c r="IO262" s="214">
        <v>0</v>
      </c>
      <c r="IP262" s="213">
        <v>0</v>
      </c>
      <c r="IQ262" s="214">
        <v>0</v>
      </c>
      <c r="IT262" s="212" t="s">
        <v>24</v>
      </c>
      <c r="IU262" s="211">
        <v>0</v>
      </c>
      <c r="IV262" s="214">
        <v>0</v>
      </c>
      <c r="IW262" s="213">
        <v>0</v>
      </c>
      <c r="IX262" s="214">
        <v>0</v>
      </c>
      <c r="JA262" s="212" t="s">
        <v>24</v>
      </c>
      <c r="JB262" s="211">
        <v>0</v>
      </c>
      <c r="JC262" s="214">
        <v>0</v>
      </c>
      <c r="JD262" s="213">
        <v>0</v>
      </c>
      <c r="JE262" s="214">
        <v>0</v>
      </c>
      <c r="JH262" s="212" t="s">
        <v>24</v>
      </c>
      <c r="JI262" s="211">
        <v>0</v>
      </c>
      <c r="JJ262" s="214">
        <v>0</v>
      </c>
      <c r="JK262" s="213">
        <v>0</v>
      </c>
      <c r="JL262" s="214">
        <v>0</v>
      </c>
      <c r="JN262" s="212" t="s">
        <v>24</v>
      </c>
      <c r="JO262" s="211">
        <v>0</v>
      </c>
      <c r="JP262" s="214">
        <v>0</v>
      </c>
      <c r="JQ262" s="213">
        <v>0</v>
      </c>
      <c r="JR262" s="214">
        <v>0</v>
      </c>
      <c r="JT262" s="212" t="s">
        <v>24</v>
      </c>
      <c r="JU262" s="211">
        <v>0</v>
      </c>
      <c r="JV262" s="214">
        <v>0</v>
      </c>
      <c r="JW262" s="213">
        <v>0</v>
      </c>
      <c r="JX262" s="214">
        <v>0</v>
      </c>
      <c r="JZ262" s="212" t="s">
        <v>24</v>
      </c>
      <c r="KA262" s="211">
        <v>0</v>
      </c>
      <c r="KB262" s="214">
        <v>0</v>
      </c>
      <c r="KC262" s="213">
        <v>0</v>
      </c>
      <c r="KD262" s="214">
        <v>0</v>
      </c>
      <c r="KF262" s="212" t="s">
        <v>24</v>
      </c>
      <c r="KG262" s="211">
        <v>0</v>
      </c>
      <c r="KH262" s="214">
        <v>0</v>
      </c>
      <c r="KI262" s="213">
        <v>0</v>
      </c>
      <c r="KJ262" s="214">
        <v>0</v>
      </c>
      <c r="KL262" s="212" t="s">
        <v>24</v>
      </c>
      <c r="KM262" s="211">
        <v>0</v>
      </c>
      <c r="KN262" s="214">
        <v>0</v>
      </c>
      <c r="KO262" s="213">
        <v>0</v>
      </c>
      <c r="KP262" s="214">
        <v>0</v>
      </c>
      <c r="KR262" s="212" t="s">
        <v>24</v>
      </c>
      <c r="KS262" s="211">
        <v>0</v>
      </c>
      <c r="KT262" s="214">
        <v>0</v>
      </c>
      <c r="KU262" s="213">
        <v>0</v>
      </c>
      <c r="KV262" s="214">
        <v>0</v>
      </c>
      <c r="KX262" s="212" t="s">
        <v>24</v>
      </c>
      <c r="KY262" s="211">
        <v>0</v>
      </c>
      <c r="KZ262" s="214">
        <v>0</v>
      </c>
      <c r="LA262" s="213">
        <v>0</v>
      </c>
      <c r="LB262" s="214">
        <v>0</v>
      </c>
      <c r="LD262" s="212" t="s">
        <v>24</v>
      </c>
      <c r="LE262" s="211">
        <v>0</v>
      </c>
      <c r="LF262" s="214">
        <v>0</v>
      </c>
      <c r="LG262" s="213">
        <v>0</v>
      </c>
      <c r="LH262" s="214">
        <v>0</v>
      </c>
    </row>
    <row r="263" spans="1:320" ht="17.399999999999999" x14ac:dyDescent="0.3">
      <c r="A263" s="207"/>
      <c r="B263" s="208"/>
      <c r="C263" s="207"/>
      <c r="D263" s="209"/>
      <c r="E263" s="207"/>
      <c r="G263" s="207"/>
      <c r="H263" s="208"/>
      <c r="I263" s="207"/>
      <c r="J263" s="209"/>
      <c r="K263" s="207"/>
      <c r="M263" s="187" t="s">
        <v>196</v>
      </c>
      <c r="N263" s="186">
        <v>0</v>
      </c>
      <c r="O263" s="194">
        <v>0</v>
      </c>
      <c r="P263" s="188">
        <v>0</v>
      </c>
      <c r="Q263" s="194">
        <v>0</v>
      </c>
      <c r="T263" s="187" t="s">
        <v>196</v>
      </c>
      <c r="U263" s="186">
        <v>0</v>
      </c>
      <c r="V263" s="194">
        <v>0</v>
      </c>
      <c r="W263" s="188">
        <v>0</v>
      </c>
      <c r="X263" s="194">
        <v>0</v>
      </c>
      <c r="AB263" s="187" t="s">
        <v>196</v>
      </c>
      <c r="AC263" s="186">
        <v>0</v>
      </c>
      <c r="AD263" s="194">
        <v>0</v>
      </c>
      <c r="AE263" s="188">
        <v>0</v>
      </c>
      <c r="AF263" s="194">
        <v>0</v>
      </c>
      <c r="AI263" s="187" t="s">
        <v>196</v>
      </c>
      <c r="AJ263" s="186">
        <v>0</v>
      </c>
      <c r="AK263" s="194">
        <v>0</v>
      </c>
      <c r="AL263" s="188">
        <v>0</v>
      </c>
      <c r="AM263" s="194">
        <v>0</v>
      </c>
      <c r="AP263" s="187" t="s">
        <v>196</v>
      </c>
      <c r="AQ263" s="186">
        <v>139966.51</v>
      </c>
      <c r="AR263" s="194">
        <v>1</v>
      </c>
      <c r="AS263" s="188">
        <v>1</v>
      </c>
      <c r="AT263" s="194">
        <v>1</v>
      </c>
      <c r="AV263" s="187" t="s">
        <v>196</v>
      </c>
      <c r="AW263" s="186">
        <v>136730</v>
      </c>
      <c r="AX263" s="194">
        <v>1</v>
      </c>
      <c r="AY263" s="188">
        <v>1</v>
      </c>
      <c r="AZ263" s="194">
        <v>1</v>
      </c>
      <c r="BB263" s="187" t="s">
        <v>196</v>
      </c>
      <c r="BC263" s="186">
        <v>0</v>
      </c>
      <c r="BD263" s="194">
        <v>0</v>
      </c>
      <c r="BE263" s="188">
        <v>0</v>
      </c>
      <c r="BF263" s="194">
        <v>0</v>
      </c>
      <c r="BH263" s="187" t="s">
        <v>196</v>
      </c>
      <c r="BI263" s="186">
        <v>0</v>
      </c>
      <c r="BJ263" s="194">
        <v>0</v>
      </c>
      <c r="BK263" s="188">
        <v>0</v>
      </c>
      <c r="BL263" s="194">
        <v>0</v>
      </c>
      <c r="BN263" s="187" t="s">
        <v>196</v>
      </c>
      <c r="BO263" s="186">
        <v>0</v>
      </c>
      <c r="BP263" s="194">
        <v>0</v>
      </c>
      <c r="BQ263" s="188">
        <v>0</v>
      </c>
      <c r="BR263" s="194">
        <v>0</v>
      </c>
      <c r="BT263" s="187" t="s">
        <v>196</v>
      </c>
      <c r="BU263" s="186">
        <v>124532.5</v>
      </c>
      <c r="BV263" s="194">
        <v>1</v>
      </c>
      <c r="BW263" s="188">
        <v>1</v>
      </c>
      <c r="BX263" s="194">
        <v>1</v>
      </c>
      <c r="BZ263" s="187" t="s">
        <v>196</v>
      </c>
      <c r="CA263" s="186">
        <v>124532.5</v>
      </c>
      <c r="CB263" s="194">
        <v>1</v>
      </c>
      <c r="CC263" s="188">
        <v>1</v>
      </c>
      <c r="CD263" s="194">
        <v>1</v>
      </c>
      <c r="CF263" s="187" t="s">
        <v>196</v>
      </c>
      <c r="CG263" s="186">
        <v>0</v>
      </c>
      <c r="CH263" s="194">
        <v>0</v>
      </c>
      <c r="CI263" s="188">
        <v>0</v>
      </c>
      <c r="CJ263" s="194">
        <v>0</v>
      </c>
      <c r="CL263" s="187" t="s">
        <v>196</v>
      </c>
      <c r="CM263" s="186">
        <v>145586.89000000001</v>
      </c>
      <c r="CN263" s="194">
        <v>0.35021575810690181</v>
      </c>
      <c r="CO263" s="188">
        <v>1</v>
      </c>
      <c r="CP263" s="194">
        <v>0.33333333333333331</v>
      </c>
      <c r="CR263" s="187" t="s">
        <v>196</v>
      </c>
      <c r="CS263" s="186">
        <v>291173.78000000003</v>
      </c>
      <c r="CT263" s="194">
        <v>0.70043151621380362</v>
      </c>
      <c r="CU263" s="188">
        <v>2</v>
      </c>
      <c r="CV263" s="194">
        <v>0.66666666666666663</v>
      </c>
      <c r="CX263" s="187" t="s">
        <v>196</v>
      </c>
      <c r="CY263" s="186">
        <v>145586.89000000001</v>
      </c>
      <c r="CZ263" s="194">
        <v>0.32111761905840586</v>
      </c>
      <c r="DA263" s="188">
        <v>1</v>
      </c>
      <c r="DB263" s="194">
        <v>0.25</v>
      </c>
      <c r="DD263" s="187" t="s">
        <v>196</v>
      </c>
      <c r="DE263" s="186">
        <v>145586.89000000001</v>
      </c>
      <c r="DF263" s="194">
        <v>0.38542852100671349</v>
      </c>
      <c r="DG263" s="188">
        <v>1</v>
      </c>
      <c r="DH263" s="194">
        <v>0.25</v>
      </c>
      <c r="DJ263" s="187" t="s">
        <v>196</v>
      </c>
      <c r="DK263" s="186">
        <v>0</v>
      </c>
      <c r="DL263" s="194">
        <v>0</v>
      </c>
      <c r="DM263" s="188">
        <v>0</v>
      </c>
      <c r="DN263" s="194">
        <v>0</v>
      </c>
      <c r="DP263" s="187" t="s">
        <v>196</v>
      </c>
      <c r="DQ263" s="186">
        <v>0</v>
      </c>
      <c r="DR263" s="194">
        <v>0</v>
      </c>
      <c r="DS263" s="188">
        <v>0</v>
      </c>
      <c r="DT263" s="194">
        <v>0</v>
      </c>
      <c r="DV263" s="187" t="s">
        <v>196</v>
      </c>
      <c r="DW263" s="186">
        <v>0</v>
      </c>
      <c r="DX263" s="194">
        <v>0</v>
      </c>
      <c r="DY263" s="188">
        <v>0</v>
      </c>
      <c r="DZ263" s="194">
        <v>0</v>
      </c>
      <c r="EB263" s="212" t="s">
        <v>196</v>
      </c>
      <c r="EC263" s="211">
        <v>0</v>
      </c>
      <c r="ED263" s="214">
        <v>0</v>
      </c>
      <c r="EE263" s="213">
        <v>0</v>
      </c>
      <c r="EF263" s="214">
        <v>0</v>
      </c>
      <c r="EH263" s="212" t="s">
        <v>196</v>
      </c>
      <c r="EI263" s="211">
        <v>0</v>
      </c>
      <c r="EJ263" s="214">
        <v>0</v>
      </c>
      <c r="EK263" s="213">
        <v>0</v>
      </c>
      <c r="EL263" s="214">
        <v>0</v>
      </c>
      <c r="EN263" s="212" t="s">
        <v>196</v>
      </c>
      <c r="EO263" s="211">
        <v>0</v>
      </c>
      <c r="EP263" s="214">
        <v>0</v>
      </c>
      <c r="EQ263" s="213">
        <v>0</v>
      </c>
      <c r="ER263" s="214">
        <v>0</v>
      </c>
      <c r="ET263" s="212" t="s">
        <v>196</v>
      </c>
      <c r="EU263" s="211">
        <v>0</v>
      </c>
      <c r="EV263" s="214">
        <v>0</v>
      </c>
      <c r="EW263" s="213">
        <v>0</v>
      </c>
      <c r="EX263" s="214">
        <v>0</v>
      </c>
      <c r="EZ263" s="212" t="s">
        <v>196</v>
      </c>
      <c r="FA263" s="211">
        <v>0</v>
      </c>
      <c r="FB263" s="214">
        <v>0</v>
      </c>
      <c r="FC263" s="213">
        <v>0</v>
      </c>
      <c r="FD263" s="214">
        <v>0</v>
      </c>
      <c r="FF263" s="212" t="s">
        <v>196</v>
      </c>
      <c r="FG263" s="211">
        <v>0</v>
      </c>
      <c r="FH263" s="214">
        <v>0</v>
      </c>
      <c r="FI263" s="213">
        <v>0</v>
      </c>
      <c r="FJ263" s="214">
        <v>0</v>
      </c>
      <c r="FL263" s="212" t="s">
        <v>196</v>
      </c>
      <c r="FM263" s="211">
        <v>0</v>
      </c>
      <c r="FN263" s="214">
        <v>0</v>
      </c>
      <c r="FO263" s="213">
        <v>0</v>
      </c>
      <c r="FP263" s="214">
        <v>0</v>
      </c>
      <c r="FR263" s="212" t="s">
        <v>196</v>
      </c>
      <c r="FS263" s="211">
        <v>0</v>
      </c>
      <c r="FT263" s="214">
        <v>0</v>
      </c>
      <c r="FU263" s="213">
        <v>0</v>
      </c>
      <c r="FV263" s="214">
        <v>0</v>
      </c>
      <c r="FX263" s="212" t="s">
        <v>196</v>
      </c>
      <c r="FY263" s="211">
        <v>0</v>
      </c>
      <c r="FZ263" s="214">
        <v>0</v>
      </c>
      <c r="GA263" s="213">
        <v>0</v>
      </c>
      <c r="GB263" s="214">
        <v>0</v>
      </c>
      <c r="GD263" s="212" t="s">
        <v>196</v>
      </c>
      <c r="GE263" s="211">
        <v>0</v>
      </c>
      <c r="GF263" s="214">
        <v>0</v>
      </c>
      <c r="GG263" s="213">
        <v>0</v>
      </c>
      <c r="GH263" s="214">
        <v>0</v>
      </c>
      <c r="GJ263" s="212" t="s">
        <v>196</v>
      </c>
      <c r="GK263" s="211">
        <v>0</v>
      </c>
      <c r="GL263" s="214">
        <v>0</v>
      </c>
      <c r="GM263" s="213">
        <v>0</v>
      </c>
      <c r="GN263" s="214">
        <v>0</v>
      </c>
      <c r="GP263" s="212" t="s">
        <v>196</v>
      </c>
      <c r="GQ263" s="211">
        <v>0</v>
      </c>
      <c r="GR263" s="214">
        <v>0</v>
      </c>
      <c r="GS263" s="213">
        <v>0</v>
      </c>
      <c r="GT263" s="214">
        <v>0</v>
      </c>
      <c r="GV263" s="212" t="s">
        <v>196</v>
      </c>
      <c r="GW263" s="211">
        <v>0</v>
      </c>
      <c r="GX263" s="214">
        <v>0</v>
      </c>
      <c r="GY263" s="213">
        <v>0</v>
      </c>
      <c r="GZ263" s="214">
        <v>0</v>
      </c>
      <c r="HB263" s="212" t="s">
        <v>196</v>
      </c>
      <c r="HC263" s="211">
        <v>0</v>
      </c>
      <c r="HD263" s="214">
        <v>0</v>
      </c>
      <c r="HE263" s="213">
        <v>0</v>
      </c>
      <c r="HF263" s="214">
        <v>0</v>
      </c>
      <c r="HH263" s="212" t="s">
        <v>196</v>
      </c>
      <c r="HI263" s="211">
        <v>0</v>
      </c>
      <c r="HJ263" s="214">
        <v>0</v>
      </c>
      <c r="HK263" s="213">
        <v>0</v>
      </c>
      <c r="HL263" s="214">
        <v>0</v>
      </c>
      <c r="HN263" s="212" t="s">
        <v>196</v>
      </c>
      <c r="HO263" s="211">
        <v>0</v>
      </c>
      <c r="HP263" s="214">
        <v>0</v>
      </c>
      <c r="HQ263" s="213">
        <v>0</v>
      </c>
      <c r="HR263" s="214">
        <v>0</v>
      </c>
      <c r="HT263" s="212" t="s">
        <v>196</v>
      </c>
      <c r="HU263" s="211">
        <v>0</v>
      </c>
      <c r="HV263" s="214">
        <v>0</v>
      </c>
      <c r="HW263" s="213">
        <v>0</v>
      </c>
      <c r="HX263" s="214">
        <v>0</v>
      </c>
      <c r="HZ263" s="212" t="s">
        <v>196</v>
      </c>
      <c r="IA263" s="211">
        <v>0</v>
      </c>
      <c r="IB263" s="214">
        <v>0</v>
      </c>
      <c r="IC263" s="213">
        <v>0</v>
      </c>
      <c r="ID263" s="214">
        <v>0</v>
      </c>
      <c r="IF263" s="212" t="s">
        <v>196</v>
      </c>
      <c r="IG263" s="211">
        <v>0</v>
      </c>
      <c r="IH263" s="214">
        <v>0</v>
      </c>
      <c r="II263" s="213">
        <v>0</v>
      </c>
      <c r="IJ263" s="214">
        <v>0</v>
      </c>
      <c r="IM263" s="212" t="s">
        <v>196</v>
      </c>
      <c r="IN263" s="211">
        <v>0</v>
      </c>
      <c r="IO263" s="214">
        <v>0</v>
      </c>
      <c r="IP263" s="213">
        <v>0</v>
      </c>
      <c r="IQ263" s="214">
        <v>0</v>
      </c>
      <c r="IT263" s="212" t="s">
        <v>196</v>
      </c>
      <c r="IU263" s="211">
        <v>0</v>
      </c>
      <c r="IV263" s="214">
        <v>0</v>
      </c>
      <c r="IW263" s="213">
        <v>0</v>
      </c>
      <c r="IX263" s="214">
        <v>0</v>
      </c>
      <c r="JA263" s="212" t="s">
        <v>196</v>
      </c>
      <c r="JB263" s="211">
        <v>0</v>
      </c>
      <c r="JC263" s="214">
        <v>0</v>
      </c>
      <c r="JD263" s="213">
        <v>0</v>
      </c>
      <c r="JE263" s="214">
        <v>0</v>
      </c>
      <c r="JH263" s="212" t="s">
        <v>196</v>
      </c>
      <c r="JI263" s="211">
        <v>0</v>
      </c>
      <c r="JJ263" s="214">
        <v>0</v>
      </c>
      <c r="JK263" s="213">
        <v>0</v>
      </c>
      <c r="JL263" s="214">
        <v>0</v>
      </c>
      <c r="JN263" s="212" t="s">
        <v>196</v>
      </c>
      <c r="JO263" s="211">
        <v>0</v>
      </c>
      <c r="JP263" s="214">
        <v>0</v>
      </c>
      <c r="JQ263" s="213">
        <v>0</v>
      </c>
      <c r="JR263" s="214">
        <v>0</v>
      </c>
      <c r="JT263" s="212" t="s">
        <v>196</v>
      </c>
      <c r="JU263" s="211">
        <v>0</v>
      </c>
      <c r="JV263" s="214">
        <v>0</v>
      </c>
      <c r="JW263" s="213">
        <v>0</v>
      </c>
      <c r="JX263" s="214">
        <v>0</v>
      </c>
      <c r="JZ263" s="212" t="s">
        <v>196</v>
      </c>
      <c r="KA263" s="211">
        <v>98295</v>
      </c>
      <c r="KB263" s="214">
        <v>0.59889192655663925</v>
      </c>
      <c r="KC263" s="213">
        <v>1</v>
      </c>
      <c r="KD263" s="214">
        <v>0.5</v>
      </c>
      <c r="KF263" s="212" t="s">
        <v>196</v>
      </c>
      <c r="KG263" s="211">
        <v>0</v>
      </c>
      <c r="KH263" s="214">
        <v>0</v>
      </c>
      <c r="KI263" s="213">
        <v>0</v>
      </c>
      <c r="KJ263" s="214">
        <v>0</v>
      </c>
      <c r="KL263" s="212" t="s">
        <v>196</v>
      </c>
      <c r="KM263" s="211">
        <v>0</v>
      </c>
      <c r="KN263" s="214">
        <v>0</v>
      </c>
      <c r="KO263" s="213">
        <v>0</v>
      </c>
      <c r="KP263" s="214">
        <v>0</v>
      </c>
      <c r="KR263" s="212" t="s">
        <v>196</v>
      </c>
      <c r="KS263" s="211">
        <v>0</v>
      </c>
      <c r="KT263" s="214">
        <v>0</v>
      </c>
      <c r="KU263" s="213">
        <v>0</v>
      </c>
      <c r="KV263" s="214">
        <v>0</v>
      </c>
      <c r="KX263" s="212" t="s">
        <v>196</v>
      </c>
      <c r="KY263" s="211">
        <v>0</v>
      </c>
      <c r="KZ263" s="214">
        <v>0</v>
      </c>
      <c r="LA263" s="213">
        <v>0</v>
      </c>
      <c r="LB263" s="214">
        <v>0</v>
      </c>
      <c r="LD263" s="212" t="s">
        <v>196</v>
      </c>
      <c r="LE263" s="211">
        <v>0</v>
      </c>
      <c r="LF263" s="214">
        <v>0</v>
      </c>
      <c r="LG263" s="213">
        <v>0</v>
      </c>
      <c r="LH263" s="214">
        <v>0</v>
      </c>
    </row>
    <row r="264" spans="1:320" ht="17.399999999999999" x14ac:dyDescent="0.3">
      <c r="A264" s="207"/>
      <c r="B264" s="208"/>
      <c r="C264" s="207"/>
      <c r="D264" s="209"/>
      <c r="E264" s="207"/>
      <c r="G264" s="207"/>
      <c r="H264" s="208"/>
      <c r="I264" s="207"/>
      <c r="J264" s="209"/>
      <c r="K264" s="207"/>
      <c r="M264" s="187" t="s">
        <v>197</v>
      </c>
      <c r="N264" s="186">
        <v>0</v>
      </c>
      <c r="O264" s="194">
        <v>0</v>
      </c>
      <c r="P264" s="188">
        <v>0</v>
      </c>
      <c r="Q264" s="194">
        <v>0</v>
      </c>
      <c r="T264" s="187" t="s">
        <v>197</v>
      </c>
      <c r="U264" s="186">
        <v>0</v>
      </c>
      <c r="V264" s="194">
        <v>0</v>
      </c>
      <c r="W264" s="188">
        <v>0</v>
      </c>
      <c r="X264" s="194">
        <v>0</v>
      </c>
      <c r="AB264" s="187" t="s">
        <v>197</v>
      </c>
      <c r="AC264" s="186">
        <v>0</v>
      </c>
      <c r="AD264" s="194">
        <v>0</v>
      </c>
      <c r="AE264" s="188">
        <v>0</v>
      </c>
      <c r="AF264" s="194">
        <v>0</v>
      </c>
      <c r="AI264" s="187" t="s">
        <v>197</v>
      </c>
      <c r="AJ264" s="186">
        <v>0</v>
      </c>
      <c r="AK264" s="194">
        <v>0</v>
      </c>
      <c r="AL264" s="188">
        <v>0</v>
      </c>
      <c r="AM264" s="194">
        <v>0</v>
      </c>
      <c r="AP264" s="187" t="s">
        <v>197</v>
      </c>
      <c r="AQ264" s="186">
        <v>0</v>
      </c>
      <c r="AR264" s="194">
        <v>0</v>
      </c>
      <c r="AS264" s="188">
        <v>0</v>
      </c>
      <c r="AT264" s="194">
        <v>0</v>
      </c>
      <c r="AV264" s="187" t="s">
        <v>197</v>
      </c>
      <c r="AW264" s="186">
        <v>0</v>
      </c>
      <c r="AX264" s="194">
        <v>0</v>
      </c>
      <c r="AY264" s="188">
        <v>0</v>
      </c>
      <c r="AZ264" s="194">
        <v>0</v>
      </c>
      <c r="BB264" s="187" t="s">
        <v>197</v>
      </c>
      <c r="BC264" s="186">
        <v>0</v>
      </c>
      <c r="BD264" s="194">
        <v>0</v>
      </c>
      <c r="BE264" s="188">
        <v>0</v>
      </c>
      <c r="BF264" s="194">
        <v>0</v>
      </c>
      <c r="BH264" s="187" t="s">
        <v>197</v>
      </c>
      <c r="BI264" s="186">
        <v>0</v>
      </c>
      <c r="BJ264" s="194">
        <v>0</v>
      </c>
      <c r="BK264" s="188">
        <v>0</v>
      </c>
      <c r="BL264" s="194">
        <v>0</v>
      </c>
      <c r="BN264" s="187" t="s">
        <v>197</v>
      </c>
      <c r="BO264" s="186">
        <v>0</v>
      </c>
      <c r="BP264" s="194">
        <v>0</v>
      </c>
      <c r="BQ264" s="188">
        <v>0</v>
      </c>
      <c r="BR264" s="194">
        <v>0</v>
      </c>
      <c r="BT264" s="187" t="s">
        <v>197</v>
      </c>
      <c r="BU264" s="186">
        <v>0</v>
      </c>
      <c r="BV264" s="194">
        <v>0</v>
      </c>
      <c r="BW264" s="188">
        <v>0</v>
      </c>
      <c r="BX264" s="194">
        <v>0</v>
      </c>
      <c r="BZ264" s="187" t="s">
        <v>197</v>
      </c>
      <c r="CA264" s="186">
        <v>0</v>
      </c>
      <c r="CB264" s="194">
        <v>0</v>
      </c>
      <c r="CC264" s="188">
        <v>0</v>
      </c>
      <c r="CD264" s="194">
        <v>0</v>
      </c>
      <c r="CF264" s="187" t="s">
        <v>197</v>
      </c>
      <c r="CG264" s="186">
        <v>124532.5</v>
      </c>
      <c r="CH264" s="194">
        <v>0.29956848378619633</v>
      </c>
      <c r="CI264" s="188">
        <v>1</v>
      </c>
      <c r="CJ264" s="194">
        <v>0.33333333333333331</v>
      </c>
      <c r="CL264" s="187" t="s">
        <v>197</v>
      </c>
      <c r="CM264" s="186">
        <v>124532.5</v>
      </c>
      <c r="CN264" s="194">
        <v>0.29956848378619633</v>
      </c>
      <c r="CO264" s="188">
        <v>1</v>
      </c>
      <c r="CP264" s="194">
        <v>0.33333333333333331</v>
      </c>
      <c r="CR264" s="187" t="s">
        <v>197</v>
      </c>
      <c r="CS264" s="186">
        <v>124532.5</v>
      </c>
      <c r="CT264" s="194">
        <v>0.29956848378619633</v>
      </c>
      <c r="CU264" s="188">
        <v>1</v>
      </c>
      <c r="CV264" s="194">
        <v>0.33333333333333331</v>
      </c>
      <c r="CX264" s="187" t="s">
        <v>197</v>
      </c>
      <c r="CY264" s="186">
        <v>270119.39</v>
      </c>
      <c r="CZ264" s="194">
        <v>0.59579605950995285</v>
      </c>
      <c r="DA264" s="188">
        <v>2</v>
      </c>
      <c r="DB264" s="194">
        <v>0.5</v>
      </c>
      <c r="DD264" s="187" t="s">
        <v>197</v>
      </c>
      <c r="DE264" s="186">
        <v>145586.89000000001</v>
      </c>
      <c r="DF264" s="194">
        <v>0.38542852100671349</v>
      </c>
      <c r="DG264" s="188">
        <v>1</v>
      </c>
      <c r="DH264" s="194">
        <v>0.25</v>
      </c>
      <c r="DJ264" s="187" t="s">
        <v>197</v>
      </c>
      <c r="DK264" s="186">
        <v>164518.01999999999</v>
      </c>
      <c r="DL264" s="194">
        <v>0.65616034371537835</v>
      </c>
      <c r="DM264" s="188">
        <v>1</v>
      </c>
      <c r="DN264" s="194">
        <v>0.33333333333333331</v>
      </c>
      <c r="DP264" s="187" t="s">
        <v>197</v>
      </c>
      <c r="DQ264" s="186">
        <v>0</v>
      </c>
      <c r="DR264" s="194">
        <v>0</v>
      </c>
      <c r="DS264" s="188">
        <v>0</v>
      </c>
      <c r="DT264" s="194">
        <v>0</v>
      </c>
      <c r="DV264" s="187" t="s">
        <v>197</v>
      </c>
      <c r="DW264" s="186">
        <v>0</v>
      </c>
      <c r="DX264" s="194">
        <v>0</v>
      </c>
      <c r="DY264" s="188">
        <v>0</v>
      </c>
      <c r="DZ264" s="194">
        <v>0</v>
      </c>
      <c r="EB264" s="212" t="s">
        <v>197</v>
      </c>
      <c r="EC264" s="211">
        <v>0</v>
      </c>
      <c r="ED264" s="214">
        <v>0</v>
      </c>
      <c r="EE264" s="213">
        <v>0</v>
      </c>
      <c r="EF264" s="214">
        <v>0</v>
      </c>
      <c r="EH264" s="212" t="s">
        <v>197</v>
      </c>
      <c r="EI264" s="211">
        <v>0</v>
      </c>
      <c r="EJ264" s="214">
        <v>0</v>
      </c>
      <c r="EK264" s="213">
        <v>0</v>
      </c>
      <c r="EL264" s="214">
        <v>0</v>
      </c>
      <c r="EN264" s="212" t="s">
        <v>197</v>
      </c>
      <c r="EO264" s="211">
        <v>0</v>
      </c>
      <c r="EP264" s="214">
        <v>0</v>
      </c>
      <c r="EQ264" s="213">
        <v>0</v>
      </c>
      <c r="ER264" s="214">
        <v>0</v>
      </c>
      <c r="ET264" s="212" t="s">
        <v>197</v>
      </c>
      <c r="EU264" s="211">
        <v>0</v>
      </c>
      <c r="EV264" s="214">
        <v>0</v>
      </c>
      <c r="EW264" s="213">
        <v>0</v>
      </c>
      <c r="EX264" s="214">
        <v>0</v>
      </c>
      <c r="EZ264" s="212" t="s">
        <v>197</v>
      </c>
      <c r="FA264" s="211">
        <v>0</v>
      </c>
      <c r="FB264" s="214">
        <v>0</v>
      </c>
      <c r="FC264" s="213">
        <v>0</v>
      </c>
      <c r="FD264" s="214">
        <v>0</v>
      </c>
      <c r="FF264" s="212" t="s">
        <v>197</v>
      </c>
      <c r="FG264" s="211">
        <v>0</v>
      </c>
      <c r="FH264" s="214">
        <v>0</v>
      </c>
      <c r="FI264" s="213">
        <v>0</v>
      </c>
      <c r="FJ264" s="214">
        <v>0</v>
      </c>
      <c r="FL264" s="212" t="s">
        <v>197</v>
      </c>
      <c r="FM264" s="211">
        <v>0</v>
      </c>
      <c r="FN264" s="214">
        <v>0</v>
      </c>
      <c r="FO264" s="213">
        <v>0</v>
      </c>
      <c r="FP264" s="214">
        <v>0</v>
      </c>
      <c r="FR264" s="212" t="s">
        <v>197</v>
      </c>
      <c r="FS264" s="211">
        <v>0</v>
      </c>
      <c r="FT264" s="214">
        <v>0</v>
      </c>
      <c r="FU264" s="213">
        <v>0</v>
      </c>
      <c r="FV264" s="214">
        <v>0</v>
      </c>
      <c r="FX264" s="212" t="s">
        <v>197</v>
      </c>
      <c r="FY264" s="211">
        <v>0</v>
      </c>
      <c r="FZ264" s="214">
        <v>0</v>
      </c>
      <c r="GA264" s="213">
        <v>0</v>
      </c>
      <c r="GB264" s="214">
        <v>0</v>
      </c>
      <c r="GD264" s="212" t="s">
        <v>197</v>
      </c>
      <c r="GE264" s="211">
        <v>0</v>
      </c>
      <c r="GF264" s="214">
        <v>0</v>
      </c>
      <c r="GG264" s="213">
        <v>0</v>
      </c>
      <c r="GH264" s="214">
        <v>0</v>
      </c>
      <c r="GJ264" s="212" t="s">
        <v>197</v>
      </c>
      <c r="GK264" s="211">
        <v>0</v>
      </c>
      <c r="GL264" s="214">
        <v>0</v>
      </c>
      <c r="GM264" s="213">
        <v>0</v>
      </c>
      <c r="GN264" s="214">
        <v>0</v>
      </c>
      <c r="GP264" s="212" t="s">
        <v>197</v>
      </c>
      <c r="GQ264" s="211">
        <v>0</v>
      </c>
      <c r="GR264" s="214">
        <v>0</v>
      </c>
      <c r="GS264" s="213">
        <v>0</v>
      </c>
      <c r="GT264" s="214">
        <v>0</v>
      </c>
      <c r="GV264" s="212" t="s">
        <v>197</v>
      </c>
      <c r="GW264" s="211">
        <v>0</v>
      </c>
      <c r="GX264" s="214">
        <v>0</v>
      </c>
      <c r="GY264" s="213">
        <v>0</v>
      </c>
      <c r="GZ264" s="214">
        <v>0</v>
      </c>
      <c r="HB264" s="212" t="s">
        <v>197</v>
      </c>
      <c r="HC264" s="211">
        <v>0</v>
      </c>
      <c r="HD264" s="214">
        <v>0</v>
      </c>
      <c r="HE264" s="213">
        <v>0</v>
      </c>
      <c r="HF264" s="214">
        <v>0</v>
      </c>
      <c r="HH264" s="212" t="s">
        <v>197</v>
      </c>
      <c r="HI264" s="211">
        <v>0</v>
      </c>
      <c r="HJ264" s="214">
        <v>0</v>
      </c>
      <c r="HK264" s="213">
        <v>0</v>
      </c>
      <c r="HL264" s="214">
        <v>0</v>
      </c>
      <c r="HN264" s="212" t="s">
        <v>197</v>
      </c>
      <c r="HO264" s="211">
        <v>0</v>
      </c>
      <c r="HP264" s="214">
        <v>0</v>
      </c>
      <c r="HQ264" s="213">
        <v>0</v>
      </c>
      <c r="HR264" s="214">
        <v>0</v>
      </c>
      <c r="HT264" s="212" t="s">
        <v>197</v>
      </c>
      <c r="HU264" s="211">
        <v>0</v>
      </c>
      <c r="HV264" s="214">
        <v>0</v>
      </c>
      <c r="HW264" s="213">
        <v>0</v>
      </c>
      <c r="HX264" s="214">
        <v>0</v>
      </c>
      <c r="HZ264" s="212" t="s">
        <v>197</v>
      </c>
      <c r="IA264" s="211">
        <v>0</v>
      </c>
      <c r="IB264" s="214">
        <v>0</v>
      </c>
      <c r="IC264" s="213">
        <v>0</v>
      </c>
      <c r="ID264" s="214">
        <v>0</v>
      </c>
      <c r="IF264" s="212" t="s">
        <v>197</v>
      </c>
      <c r="IG264" s="211">
        <v>0</v>
      </c>
      <c r="IH264" s="214">
        <v>0</v>
      </c>
      <c r="II264" s="213">
        <v>0</v>
      </c>
      <c r="IJ264" s="214">
        <v>0</v>
      </c>
      <c r="IM264" s="212" t="s">
        <v>197</v>
      </c>
      <c r="IN264" s="211">
        <v>0</v>
      </c>
      <c r="IO264" s="214">
        <v>0</v>
      </c>
      <c r="IP264" s="213">
        <v>0</v>
      </c>
      <c r="IQ264" s="214">
        <v>0</v>
      </c>
      <c r="IT264" s="212" t="s">
        <v>197</v>
      </c>
      <c r="IU264" s="211">
        <v>0</v>
      </c>
      <c r="IV264" s="214">
        <v>0</v>
      </c>
      <c r="IW264" s="213">
        <v>0</v>
      </c>
      <c r="IX264" s="214">
        <v>0</v>
      </c>
      <c r="JA264" s="212" t="s">
        <v>197</v>
      </c>
      <c r="JB264" s="211">
        <v>0</v>
      </c>
      <c r="JC264" s="214">
        <v>0</v>
      </c>
      <c r="JD264" s="213">
        <v>0</v>
      </c>
      <c r="JE264" s="214">
        <v>0</v>
      </c>
      <c r="JH264" s="212" t="s">
        <v>197</v>
      </c>
      <c r="JI264" s="211">
        <v>0</v>
      </c>
      <c r="JJ264" s="214">
        <v>0</v>
      </c>
      <c r="JK264" s="213">
        <v>0</v>
      </c>
      <c r="JL264" s="214">
        <v>0</v>
      </c>
      <c r="JN264" s="212" t="s">
        <v>197</v>
      </c>
      <c r="JO264" s="211">
        <v>0</v>
      </c>
      <c r="JP264" s="214">
        <v>0</v>
      </c>
      <c r="JQ264" s="213">
        <v>0</v>
      </c>
      <c r="JR264" s="214">
        <v>0</v>
      </c>
      <c r="JT264" s="212" t="s">
        <v>197</v>
      </c>
      <c r="JU264" s="211">
        <v>0</v>
      </c>
      <c r="JV264" s="214">
        <v>0</v>
      </c>
      <c r="JW264" s="213">
        <v>0</v>
      </c>
      <c r="JX264" s="214">
        <v>0</v>
      </c>
      <c r="JZ264" s="212" t="s">
        <v>197</v>
      </c>
      <c r="KA264" s="211">
        <v>0</v>
      </c>
      <c r="KB264" s="214">
        <v>0</v>
      </c>
      <c r="KC264" s="213">
        <v>0</v>
      </c>
      <c r="KD264" s="214">
        <v>0</v>
      </c>
      <c r="KF264" s="212" t="s">
        <v>197</v>
      </c>
      <c r="KG264" s="211">
        <v>0</v>
      </c>
      <c r="KH264" s="214">
        <v>0</v>
      </c>
      <c r="KI264" s="213">
        <v>0</v>
      </c>
      <c r="KJ264" s="214">
        <v>0</v>
      </c>
      <c r="KL264" s="212" t="s">
        <v>197</v>
      </c>
      <c r="KM264" s="211">
        <v>0</v>
      </c>
      <c r="KN264" s="214">
        <v>0</v>
      </c>
      <c r="KO264" s="213">
        <v>0</v>
      </c>
      <c r="KP264" s="214">
        <v>0</v>
      </c>
      <c r="KR264" s="212" t="s">
        <v>197</v>
      </c>
      <c r="KS264" s="211">
        <v>0</v>
      </c>
      <c r="KT264" s="214">
        <v>0</v>
      </c>
      <c r="KU264" s="213">
        <v>0</v>
      </c>
      <c r="KV264" s="214">
        <v>0</v>
      </c>
      <c r="KX264" s="212" t="s">
        <v>197</v>
      </c>
      <c r="KY264" s="211">
        <v>0</v>
      </c>
      <c r="KZ264" s="214">
        <v>0</v>
      </c>
      <c r="LA264" s="213">
        <v>0</v>
      </c>
      <c r="LB264" s="214">
        <v>0</v>
      </c>
      <c r="LD264" s="212" t="s">
        <v>197</v>
      </c>
      <c r="LE264" s="211">
        <v>0</v>
      </c>
      <c r="LF264" s="214">
        <v>0</v>
      </c>
      <c r="LG264" s="213">
        <v>0</v>
      </c>
      <c r="LH264" s="214">
        <v>0</v>
      </c>
    </row>
    <row r="265" spans="1:320" ht="17.399999999999999" x14ac:dyDescent="0.3">
      <c r="A265" s="207"/>
      <c r="B265" s="208"/>
      <c r="C265" s="207"/>
      <c r="D265" s="209"/>
      <c r="E265" s="207"/>
      <c r="G265" s="207"/>
      <c r="H265" s="208"/>
      <c r="I265" s="207"/>
      <c r="J265" s="209"/>
      <c r="K265" s="207"/>
      <c r="M265" s="187"/>
      <c r="N265" s="186"/>
      <c r="O265" s="187"/>
      <c r="P265" s="188"/>
      <c r="Q265" s="187"/>
      <c r="T265" s="187"/>
      <c r="U265" s="186"/>
      <c r="V265" s="187"/>
      <c r="W265" s="188"/>
      <c r="X265" s="187"/>
      <c r="AB265" s="187"/>
      <c r="AC265" s="186"/>
      <c r="AD265" s="187"/>
      <c r="AE265" s="188"/>
      <c r="AF265" s="187"/>
      <c r="AI265" s="187"/>
      <c r="AJ265" s="186"/>
      <c r="AK265" s="187"/>
      <c r="AL265" s="188"/>
      <c r="AM265" s="187"/>
      <c r="AP265" s="187"/>
      <c r="AQ265" s="186"/>
      <c r="AR265" s="187"/>
      <c r="AS265" s="188"/>
      <c r="AT265" s="187"/>
      <c r="AV265" s="187"/>
      <c r="AW265" s="186"/>
      <c r="AX265" s="187"/>
      <c r="AY265" s="188"/>
      <c r="AZ265" s="187"/>
      <c r="BB265" s="187"/>
      <c r="BC265" s="186"/>
      <c r="BD265" s="187"/>
      <c r="BE265" s="188"/>
      <c r="BF265" s="187"/>
      <c r="BH265" s="187"/>
      <c r="BI265" s="186"/>
      <c r="BJ265" s="187"/>
      <c r="BK265" s="188"/>
      <c r="BL265" s="187"/>
      <c r="BN265" s="187"/>
      <c r="BO265" s="186"/>
      <c r="BP265" s="187"/>
      <c r="BQ265" s="188"/>
      <c r="BR265" s="187"/>
      <c r="BT265" s="187"/>
      <c r="BU265" s="186"/>
      <c r="BV265" s="187"/>
      <c r="BW265" s="188"/>
      <c r="BX265" s="187"/>
      <c r="BZ265" s="187"/>
      <c r="CA265" s="186"/>
      <c r="CB265" s="187"/>
      <c r="CC265" s="188"/>
      <c r="CD265" s="187"/>
      <c r="CF265" s="187"/>
      <c r="CG265" s="186"/>
      <c r="CH265" s="187"/>
      <c r="CI265" s="188"/>
      <c r="CJ265" s="187"/>
      <c r="CL265" s="187"/>
      <c r="CM265" s="186"/>
      <c r="CN265" s="187"/>
      <c r="CO265" s="188"/>
      <c r="CP265" s="187"/>
      <c r="CR265" s="187"/>
      <c r="CS265" s="186"/>
      <c r="CT265" s="187"/>
      <c r="CU265" s="188"/>
      <c r="CV265" s="187"/>
      <c r="CX265" s="187"/>
      <c r="CY265" s="186"/>
      <c r="CZ265" s="187"/>
      <c r="DA265" s="188"/>
      <c r="DB265" s="187"/>
      <c r="DD265" s="187"/>
      <c r="DE265" s="186"/>
      <c r="DF265" s="187"/>
      <c r="DG265" s="188"/>
      <c r="DH265" s="187"/>
      <c r="DJ265" s="187"/>
      <c r="DK265" s="186"/>
      <c r="DL265" s="187"/>
      <c r="DM265" s="188"/>
      <c r="DN265" s="187"/>
      <c r="DP265" s="187"/>
      <c r="DQ265" s="186"/>
      <c r="DR265" s="187"/>
      <c r="DS265" s="188"/>
      <c r="DT265" s="187"/>
      <c r="DV265" s="187"/>
      <c r="DW265" s="186"/>
      <c r="DX265" s="187"/>
      <c r="DY265" s="188"/>
      <c r="DZ265" s="187"/>
      <c r="EB265" s="212"/>
      <c r="EC265" s="211"/>
      <c r="ED265" s="212"/>
      <c r="EE265" s="213"/>
      <c r="EF265" s="212"/>
      <c r="EH265" s="212"/>
      <c r="EI265" s="211"/>
      <c r="EJ265" s="212"/>
      <c r="EK265" s="213"/>
      <c r="EL265" s="212"/>
      <c r="EN265" s="212"/>
      <c r="EO265" s="211"/>
      <c r="EP265" s="212"/>
      <c r="EQ265" s="213"/>
      <c r="ER265" s="212"/>
      <c r="ET265" s="212"/>
      <c r="EU265" s="211"/>
      <c r="EV265" s="212"/>
      <c r="EW265" s="213"/>
      <c r="EX265" s="212"/>
      <c r="EZ265" s="212"/>
      <c r="FA265" s="211"/>
      <c r="FB265" s="212"/>
      <c r="FC265" s="213"/>
      <c r="FD265" s="212"/>
      <c r="FF265" s="212"/>
      <c r="FG265" s="211"/>
      <c r="FH265" s="212"/>
      <c r="FI265" s="213"/>
      <c r="FJ265" s="212"/>
      <c r="FL265" s="212"/>
      <c r="FM265" s="211"/>
      <c r="FN265" s="212"/>
      <c r="FO265" s="213"/>
      <c r="FP265" s="212"/>
      <c r="FR265" s="212"/>
      <c r="FS265" s="211"/>
      <c r="FT265" s="212"/>
      <c r="FU265" s="213"/>
      <c r="FV265" s="212"/>
      <c r="FX265" s="212"/>
      <c r="FY265" s="211"/>
      <c r="FZ265" s="212"/>
      <c r="GA265" s="213"/>
      <c r="GB265" s="212"/>
      <c r="GD265" s="212"/>
      <c r="GE265" s="211"/>
      <c r="GF265" s="212"/>
      <c r="GG265" s="213"/>
      <c r="GH265" s="212"/>
      <c r="GJ265" s="212"/>
      <c r="GK265" s="211"/>
      <c r="GL265" s="212"/>
      <c r="GM265" s="213"/>
      <c r="GN265" s="212"/>
      <c r="GP265" s="212"/>
      <c r="GQ265" s="211"/>
      <c r="GR265" s="212"/>
      <c r="GS265" s="213"/>
      <c r="GT265" s="212"/>
      <c r="GV265" s="212"/>
      <c r="GW265" s="211"/>
      <c r="GX265" s="212"/>
      <c r="GY265" s="213"/>
      <c r="GZ265" s="212"/>
      <c r="HB265" s="212"/>
      <c r="HC265" s="211"/>
      <c r="HD265" s="212"/>
      <c r="HE265" s="213"/>
      <c r="HF265" s="212"/>
      <c r="HH265" s="212"/>
      <c r="HI265" s="211"/>
      <c r="HJ265" s="212"/>
      <c r="HK265" s="213"/>
      <c r="HL265" s="212"/>
      <c r="HN265" s="212"/>
      <c r="HO265" s="211"/>
      <c r="HP265" s="212"/>
      <c r="HQ265" s="213"/>
      <c r="HR265" s="212"/>
      <c r="HT265" s="212"/>
      <c r="HU265" s="211"/>
      <c r="HV265" s="212"/>
      <c r="HW265" s="213"/>
      <c r="HX265" s="212"/>
      <c r="HZ265" s="212"/>
      <c r="IA265" s="211"/>
      <c r="IB265" s="212"/>
      <c r="IC265" s="213"/>
      <c r="ID265" s="212"/>
      <c r="IF265" s="212"/>
      <c r="IG265" s="211"/>
      <c r="IH265" s="212"/>
      <c r="II265" s="213"/>
      <c r="IJ265" s="212"/>
      <c r="IM265" s="212"/>
      <c r="IN265" s="211"/>
      <c r="IO265" s="212"/>
      <c r="IP265" s="213"/>
      <c r="IQ265" s="212"/>
      <c r="IT265" s="212"/>
      <c r="IU265" s="211"/>
      <c r="IV265" s="212"/>
      <c r="IW265" s="213"/>
      <c r="IX265" s="212"/>
      <c r="JA265" s="212"/>
      <c r="JB265" s="211"/>
      <c r="JC265" s="212"/>
      <c r="JD265" s="213"/>
      <c r="JE265" s="212"/>
      <c r="JH265" s="212"/>
      <c r="JI265" s="211"/>
      <c r="JJ265" s="212"/>
      <c r="JK265" s="213"/>
      <c r="JL265" s="212"/>
      <c r="JN265" s="212"/>
      <c r="JO265" s="211"/>
      <c r="JP265" s="212"/>
      <c r="JQ265" s="213"/>
      <c r="JR265" s="212"/>
      <c r="JT265" s="212"/>
      <c r="JU265" s="211"/>
      <c r="JV265" s="212"/>
      <c r="JW265" s="213"/>
      <c r="JX265" s="212"/>
      <c r="JZ265" s="212"/>
      <c r="KA265" s="211"/>
      <c r="KB265" s="212"/>
      <c r="KC265" s="213"/>
      <c r="KD265" s="212"/>
      <c r="KF265" s="212"/>
      <c r="KG265" s="211"/>
      <c r="KH265" s="212"/>
      <c r="KI265" s="213"/>
      <c r="KJ265" s="212"/>
      <c r="KL265" s="212"/>
      <c r="KM265" s="211"/>
      <c r="KN265" s="212"/>
      <c r="KO265" s="213"/>
      <c r="KP265" s="212"/>
      <c r="KR265" s="212"/>
      <c r="KS265" s="211"/>
      <c r="KT265" s="212"/>
      <c r="KU265" s="213"/>
      <c r="KV265" s="212"/>
      <c r="KX265" s="212"/>
      <c r="KY265" s="211"/>
      <c r="KZ265" s="212"/>
      <c r="LA265" s="213"/>
      <c r="LB265" s="212"/>
      <c r="LD265" s="212"/>
      <c r="LE265" s="211"/>
      <c r="LF265" s="212"/>
      <c r="LG265" s="213"/>
      <c r="LH265" s="212"/>
    </row>
    <row r="266" spans="1:320" ht="18" thickBot="1" x14ac:dyDescent="0.35">
      <c r="A266" s="207"/>
      <c r="B266" s="208"/>
      <c r="C266" s="207"/>
      <c r="D266" s="209"/>
      <c r="E266" s="207"/>
      <c r="G266" s="207"/>
      <c r="H266" s="208"/>
      <c r="I266" s="207"/>
      <c r="J266" s="209"/>
      <c r="K266" s="207"/>
      <c r="M266" s="195"/>
      <c r="N266" s="196">
        <f>SUM(N257:N265)</f>
        <v>0</v>
      </c>
      <c r="O266" s="195"/>
      <c r="P266" s="198">
        <f>SUM(P257:P265)</f>
        <v>0</v>
      </c>
      <c r="Q266" s="204"/>
      <c r="T266" s="195"/>
      <c r="U266" s="196">
        <f>SUM(U257:U265)</f>
        <v>137500</v>
      </c>
      <c r="V266" s="195"/>
      <c r="W266" s="198">
        <f>SUM(W257:W265)</f>
        <v>1</v>
      </c>
      <c r="X266" s="204"/>
      <c r="AB266" s="195"/>
      <c r="AC266" s="196">
        <f>SUM(AC257:AC265)</f>
        <v>0</v>
      </c>
      <c r="AD266" s="195"/>
      <c r="AE266" s="198">
        <f>SUM(AE257:AE265)</f>
        <v>0</v>
      </c>
      <c r="AF266" s="204"/>
      <c r="AI266" s="195"/>
      <c r="AJ266" s="196">
        <f>SUM(AJ257:AJ265)</f>
        <v>139639.64000000001</v>
      </c>
      <c r="AK266" s="195"/>
      <c r="AL266" s="198">
        <f>SUM(AL257:AL265)</f>
        <v>1</v>
      </c>
      <c r="AM266" s="204"/>
      <c r="AP266" s="195"/>
      <c r="AQ266" s="196">
        <f>SUM(AQ257:AQ265)</f>
        <v>139966.51</v>
      </c>
      <c r="AR266" s="195"/>
      <c r="AS266" s="198">
        <f>SUM(AS257:AS265)</f>
        <v>1</v>
      </c>
      <c r="AT266" s="204"/>
      <c r="AV266" s="195"/>
      <c r="AW266" s="196">
        <f>SUM(AW257:AW265)</f>
        <v>136730</v>
      </c>
      <c r="AX266" s="195"/>
      <c r="AY266" s="198">
        <f>SUM(AY257:AY265)</f>
        <v>1</v>
      </c>
      <c r="AZ266" s="204"/>
      <c r="BB266" s="195"/>
      <c r="BC266" s="196">
        <f>SUM(BC257:BC265)</f>
        <v>124532.5</v>
      </c>
      <c r="BD266" s="195"/>
      <c r="BE266" s="198">
        <f>SUM(BE257:BE265)</f>
        <v>1</v>
      </c>
      <c r="BF266" s="204"/>
      <c r="BH266" s="195"/>
      <c r="BI266" s="196">
        <f>SUM(BI257:BI265)</f>
        <v>274076.25</v>
      </c>
      <c r="BJ266" s="195"/>
      <c r="BK266" s="198">
        <f>SUM(BK257:BK265)</f>
        <v>2</v>
      </c>
      <c r="BL266" s="204"/>
      <c r="BN266" s="195"/>
      <c r="BO266" s="196">
        <f>SUM(BO257:BO265)</f>
        <v>274076.25</v>
      </c>
      <c r="BP266" s="195"/>
      <c r="BQ266" s="198">
        <f>SUM(BQ257:BQ265)</f>
        <v>2</v>
      </c>
      <c r="BR266" s="204"/>
      <c r="BT266" s="195"/>
      <c r="BU266" s="196">
        <f>SUM(BU257:BU265)</f>
        <v>124532.5</v>
      </c>
      <c r="BV266" s="195"/>
      <c r="BW266" s="198">
        <f>SUM(BW257:BW265)</f>
        <v>1</v>
      </c>
      <c r="BX266" s="204"/>
      <c r="BZ266" s="195"/>
      <c r="CA266" s="196">
        <f>SUM(CA257:CA265)</f>
        <v>124532.5</v>
      </c>
      <c r="CB266" s="195"/>
      <c r="CC266" s="198">
        <f>SUM(CC257:CC265)</f>
        <v>1</v>
      </c>
      <c r="CD266" s="204"/>
      <c r="CF266" s="195"/>
      <c r="CG266" s="196">
        <f>SUM(CG257:CG265)</f>
        <v>415706.28</v>
      </c>
      <c r="CH266" s="195"/>
      <c r="CI266" s="198">
        <f>SUM(CI257:CI265)</f>
        <v>3</v>
      </c>
      <c r="CJ266" s="204"/>
      <c r="CL266" s="195"/>
      <c r="CM266" s="196">
        <f>SUM(CM257:CM265)</f>
        <v>415706.28</v>
      </c>
      <c r="CN266" s="195"/>
      <c r="CO266" s="198">
        <f>SUM(CO257:CO265)</f>
        <v>3</v>
      </c>
      <c r="CP266" s="204"/>
      <c r="CR266" s="195"/>
      <c r="CS266" s="196">
        <f>SUM(CS257:CS265)</f>
        <v>415706.28</v>
      </c>
      <c r="CT266" s="195"/>
      <c r="CU266" s="198">
        <f>SUM(CU257:CU265)</f>
        <v>3</v>
      </c>
      <c r="CV266" s="204"/>
      <c r="CX266" s="195"/>
      <c r="CY266" s="196">
        <f>SUM(CY257:CY265)</f>
        <v>453375.59</v>
      </c>
      <c r="CZ266" s="195"/>
      <c r="DA266" s="198">
        <f>SUM(DA257:DA265)</f>
        <v>4</v>
      </c>
      <c r="DB266" s="204"/>
      <c r="DD266" s="195"/>
      <c r="DE266" s="196">
        <f>SUM(DE257:DE265)</f>
        <v>377727.34</v>
      </c>
      <c r="DF266" s="195"/>
      <c r="DG266" s="198">
        <f>SUM(DG257:DG265)</f>
        <v>4</v>
      </c>
      <c r="DH266" s="204"/>
      <c r="DJ266" s="195"/>
      <c r="DK266" s="196">
        <f>SUM(DK257:DK265)</f>
        <v>250728.38</v>
      </c>
      <c r="DL266" s="195"/>
      <c r="DM266" s="198">
        <f>SUM(DM257:DM265)</f>
        <v>3</v>
      </c>
      <c r="DN266" s="204"/>
      <c r="DP266" s="195"/>
      <c r="DQ266" s="196">
        <v>109989.35</v>
      </c>
      <c r="DR266" s="195"/>
      <c r="DS266" s="198">
        <v>2</v>
      </c>
      <c r="DT266" s="204"/>
      <c r="DV266" s="195"/>
      <c r="DW266" s="196">
        <v>187605.91</v>
      </c>
      <c r="DX266" s="195"/>
      <c r="DY266" s="198">
        <v>3</v>
      </c>
      <c r="DZ266" s="204"/>
      <c r="EB266" s="215"/>
      <c r="EC266" s="196">
        <v>187813.98</v>
      </c>
      <c r="ED266" s="215"/>
      <c r="EE266" s="198">
        <v>3</v>
      </c>
      <c r="EF266" s="216"/>
      <c r="EH266" s="215"/>
      <c r="EI266" s="196">
        <v>191786.87</v>
      </c>
      <c r="EJ266" s="215"/>
      <c r="EK266" s="198">
        <v>3</v>
      </c>
      <c r="EL266" s="216"/>
      <c r="EN266" s="215"/>
      <c r="EO266" s="196">
        <v>55821.21</v>
      </c>
      <c r="EP266" s="215"/>
      <c r="EQ266" s="198">
        <v>1</v>
      </c>
      <c r="ER266" s="216"/>
      <c r="ET266" s="215"/>
      <c r="EU266" s="196">
        <v>56021.21</v>
      </c>
      <c r="EV266" s="215"/>
      <c r="EW266" s="198">
        <v>1</v>
      </c>
      <c r="EX266" s="216"/>
      <c r="EZ266" s="215"/>
      <c r="FA266" s="196">
        <v>56037.16</v>
      </c>
      <c r="FB266" s="215"/>
      <c r="FC266" s="198">
        <v>1</v>
      </c>
      <c r="FD266" s="216"/>
      <c r="FF266" s="215"/>
      <c r="FG266" s="196">
        <v>57357.4</v>
      </c>
      <c r="FH266" s="215"/>
      <c r="FI266" s="198">
        <v>1</v>
      </c>
      <c r="FJ266" s="216"/>
      <c r="FL266" s="215"/>
      <c r="FM266" s="196">
        <v>57460.26</v>
      </c>
      <c r="FN266" s="215"/>
      <c r="FO266" s="198">
        <v>1</v>
      </c>
      <c r="FP266" s="216"/>
      <c r="FR266" s="215"/>
      <c r="FS266" s="196">
        <v>57460.26</v>
      </c>
      <c r="FT266" s="215"/>
      <c r="FU266" s="198">
        <v>1</v>
      </c>
      <c r="FV266" s="216"/>
      <c r="FX266" s="215"/>
      <c r="FY266" s="196">
        <v>58535.93</v>
      </c>
      <c r="FZ266" s="215"/>
      <c r="GA266" s="198">
        <v>1</v>
      </c>
      <c r="GB266" s="216"/>
      <c r="GD266" s="215"/>
      <c r="GE266" s="196">
        <v>58988.45</v>
      </c>
      <c r="GF266" s="215"/>
      <c r="GG266" s="198">
        <v>1</v>
      </c>
      <c r="GH266" s="216"/>
      <c r="GJ266" s="215"/>
      <c r="GK266" s="196">
        <v>59795.5</v>
      </c>
      <c r="GL266" s="215"/>
      <c r="GM266" s="198">
        <v>1</v>
      </c>
      <c r="GN266" s="216"/>
      <c r="GP266" s="215"/>
      <c r="GQ266" s="196">
        <v>59905.13</v>
      </c>
      <c r="GR266" s="215"/>
      <c r="GS266" s="198">
        <v>1</v>
      </c>
      <c r="GT266" s="216"/>
      <c r="GV266" s="215"/>
      <c r="GW266" s="196">
        <v>62872.88</v>
      </c>
      <c r="GX266" s="215"/>
      <c r="GY266" s="198">
        <v>1</v>
      </c>
      <c r="GZ266" s="216"/>
      <c r="HB266" s="215"/>
      <c r="HC266" s="196">
        <v>64685.34</v>
      </c>
      <c r="HD266" s="215"/>
      <c r="HE266" s="198">
        <v>1</v>
      </c>
      <c r="HF266" s="216"/>
      <c r="HH266" s="215"/>
      <c r="HI266" s="196">
        <v>65833.11</v>
      </c>
      <c r="HJ266" s="215"/>
      <c r="HK266" s="198">
        <v>1</v>
      </c>
      <c r="HL266" s="216"/>
      <c r="HN266" s="215"/>
      <c r="HO266" s="196">
        <v>65833.11</v>
      </c>
      <c r="HP266" s="215"/>
      <c r="HQ266" s="198">
        <v>1</v>
      </c>
      <c r="HR266" s="216"/>
      <c r="HT266" s="215"/>
      <c r="HU266" s="196">
        <v>65833.11</v>
      </c>
      <c r="HV266" s="215"/>
      <c r="HW266" s="198">
        <v>1</v>
      </c>
      <c r="HX266" s="216"/>
      <c r="HZ266" s="215"/>
      <c r="IA266" s="196">
        <v>65833.11</v>
      </c>
      <c r="IB266" s="215"/>
      <c r="IC266" s="198">
        <v>1</v>
      </c>
      <c r="ID266" s="216"/>
      <c r="IF266" s="215"/>
      <c r="IG266" s="196">
        <v>65833.11</v>
      </c>
      <c r="IH266" s="215"/>
      <c r="II266" s="198">
        <v>1</v>
      </c>
      <c r="IJ266" s="216"/>
      <c r="IM266" s="215"/>
      <c r="IN266" s="196">
        <v>65833.11</v>
      </c>
      <c r="IO266" s="215"/>
      <c r="IP266" s="198">
        <v>1</v>
      </c>
      <c r="IQ266" s="216"/>
      <c r="IT266" s="215"/>
      <c r="IU266" s="196">
        <v>65833.11</v>
      </c>
      <c r="IV266" s="215"/>
      <c r="IW266" s="198">
        <v>1</v>
      </c>
      <c r="IX266" s="216"/>
      <c r="JA266" s="215"/>
      <c r="JB266" s="196">
        <v>65833.11</v>
      </c>
      <c r="JC266" s="215"/>
      <c r="JD266" s="198">
        <v>1</v>
      </c>
      <c r="JE266" s="216"/>
      <c r="JH266" s="215"/>
      <c r="JI266" s="196">
        <v>65833.11</v>
      </c>
      <c r="JJ266" s="215"/>
      <c r="JK266" s="198">
        <v>1</v>
      </c>
      <c r="JL266" s="216"/>
      <c r="JN266" s="215"/>
      <c r="JO266" s="196">
        <v>65833.11</v>
      </c>
      <c r="JP266" s="215"/>
      <c r="JQ266" s="198">
        <v>1</v>
      </c>
      <c r="JR266" s="216"/>
      <c r="JT266" s="215"/>
      <c r="JU266" s="196">
        <v>65833.11</v>
      </c>
      <c r="JV266" s="215"/>
      <c r="JW266" s="198">
        <v>1</v>
      </c>
      <c r="JX266" s="216"/>
      <c r="JZ266" s="215"/>
      <c r="KA266" s="196">
        <v>164128.10999999999</v>
      </c>
      <c r="KB266" s="215"/>
      <c r="KC266" s="198">
        <v>2</v>
      </c>
      <c r="KD266" s="216"/>
      <c r="KF266" s="215"/>
      <c r="KG266" s="196">
        <v>0</v>
      </c>
      <c r="KH266" s="215"/>
      <c r="KI266" s="198">
        <v>0</v>
      </c>
      <c r="KJ266" s="216"/>
      <c r="KL266" s="215"/>
      <c r="KM266" s="196">
        <v>0</v>
      </c>
      <c r="KN266" s="215"/>
      <c r="KO266" s="198">
        <v>0</v>
      </c>
      <c r="KP266" s="216"/>
      <c r="KR266" s="215"/>
      <c r="KS266" s="196">
        <v>0</v>
      </c>
      <c r="KT266" s="215"/>
      <c r="KU266" s="198">
        <v>0</v>
      </c>
      <c r="KV266" s="216"/>
      <c r="KX266" s="215"/>
      <c r="KY266" s="196">
        <v>0</v>
      </c>
      <c r="KZ266" s="215"/>
      <c r="LA266" s="198">
        <v>0</v>
      </c>
      <c r="LB266" s="216"/>
      <c r="LD266" s="215"/>
      <c r="LE266" s="196">
        <v>0</v>
      </c>
      <c r="LF266" s="215"/>
      <c r="LG266" s="198">
        <v>0</v>
      </c>
      <c r="LH266" s="216"/>
    </row>
    <row r="267" spans="1:320" ht="18" thickTop="1" x14ac:dyDescent="0.3">
      <c r="A267" s="207"/>
      <c r="B267" s="208"/>
      <c r="C267" s="207"/>
      <c r="D267" s="209"/>
      <c r="E267" s="207"/>
      <c r="G267" s="207"/>
      <c r="H267" s="208"/>
      <c r="I267" s="207"/>
      <c r="J267" s="209"/>
      <c r="K267" s="207"/>
      <c r="M267" s="187"/>
      <c r="N267" s="186"/>
      <c r="O267" s="187"/>
      <c r="P267" s="188"/>
      <c r="Q267" s="187"/>
      <c r="T267" s="187"/>
      <c r="U267" s="186"/>
      <c r="V267" s="187"/>
      <c r="W267" s="188"/>
      <c r="X267" s="187"/>
      <c r="AB267" s="187"/>
      <c r="AC267" s="186"/>
      <c r="AD267" s="187"/>
      <c r="AE267" s="188"/>
      <c r="AF267" s="187"/>
      <c r="AI267" s="187"/>
      <c r="AJ267" s="186"/>
      <c r="AK267" s="187"/>
      <c r="AL267" s="188"/>
      <c r="AM267" s="187"/>
      <c r="AP267" s="187"/>
      <c r="AQ267" s="186"/>
      <c r="AR267" s="187"/>
      <c r="AS267" s="188"/>
      <c r="AT267" s="187"/>
      <c r="AV267" s="187"/>
      <c r="AW267" s="186"/>
      <c r="AX267" s="187"/>
      <c r="AY267" s="188"/>
      <c r="AZ267" s="187"/>
      <c r="BB267" s="187"/>
      <c r="BC267" s="186"/>
      <c r="BD267" s="187"/>
      <c r="BE267" s="188"/>
      <c r="BF267" s="187"/>
      <c r="BH267" s="187"/>
      <c r="BI267" s="186"/>
      <c r="BJ267" s="187"/>
      <c r="BK267" s="188"/>
      <c r="BL267" s="187"/>
      <c r="BN267" s="187"/>
      <c r="BO267" s="186"/>
      <c r="BP267" s="187"/>
      <c r="BQ267" s="188"/>
      <c r="BR267" s="187"/>
      <c r="BT267" s="187"/>
      <c r="BU267" s="186"/>
      <c r="BV267" s="187"/>
      <c r="BW267" s="188"/>
      <c r="BX267" s="187"/>
      <c r="BZ267" s="187"/>
      <c r="CA267" s="186"/>
      <c r="CB267" s="187"/>
      <c r="CC267" s="188"/>
      <c r="CD267" s="187"/>
      <c r="CF267" s="187"/>
      <c r="CG267" s="186"/>
      <c r="CH267" s="187"/>
      <c r="CI267" s="188"/>
      <c r="CJ267" s="187"/>
      <c r="CL267" s="187"/>
      <c r="CM267" s="186"/>
      <c r="CN267" s="187"/>
      <c r="CO267" s="188"/>
      <c r="CP267" s="187"/>
      <c r="CR267" s="187"/>
      <c r="CS267" s="186"/>
      <c r="CT267" s="187"/>
      <c r="CU267" s="188"/>
      <c r="CV267" s="187"/>
      <c r="CX267" s="187"/>
      <c r="CY267" s="186"/>
      <c r="CZ267" s="187"/>
      <c r="DA267" s="188"/>
      <c r="DB267" s="187"/>
      <c r="DD267" s="187"/>
      <c r="DE267" s="186"/>
      <c r="DF267" s="187"/>
      <c r="DG267" s="188"/>
      <c r="DH267" s="187"/>
      <c r="DJ267" s="187"/>
      <c r="DK267" s="186"/>
      <c r="DL267" s="187"/>
      <c r="DM267" s="188"/>
      <c r="DN267" s="187"/>
      <c r="DP267" s="187"/>
      <c r="DQ267" s="186"/>
      <c r="DR267" s="187"/>
      <c r="DS267" s="188"/>
      <c r="DT267" s="187"/>
      <c r="DV267" s="187"/>
      <c r="DW267" s="186"/>
      <c r="DX267" s="187"/>
      <c r="DY267" s="188"/>
      <c r="DZ267" s="187"/>
      <c r="EB267" s="212"/>
      <c r="EC267" s="211"/>
      <c r="ED267" s="212"/>
      <c r="EE267" s="213"/>
      <c r="EF267" s="212"/>
      <c r="EH267" s="212"/>
      <c r="EI267" s="211"/>
      <c r="EJ267" s="212"/>
      <c r="EK267" s="213"/>
      <c r="EL267" s="212"/>
      <c r="EN267" s="212"/>
      <c r="EO267" s="211"/>
      <c r="EP267" s="212"/>
      <c r="EQ267" s="213"/>
      <c r="ER267" s="212"/>
      <c r="ET267" s="212"/>
      <c r="EU267" s="211"/>
      <c r="EV267" s="212"/>
      <c r="EW267" s="213"/>
      <c r="EX267" s="212"/>
      <c r="EZ267" s="212"/>
      <c r="FA267" s="211"/>
      <c r="FB267" s="212"/>
      <c r="FC267" s="213"/>
      <c r="FD267" s="212"/>
      <c r="FF267" s="212"/>
      <c r="FG267" s="211"/>
      <c r="FH267" s="212"/>
      <c r="FI267" s="213"/>
      <c r="FJ267" s="212"/>
      <c r="FL267" s="212"/>
      <c r="FM267" s="211"/>
      <c r="FN267" s="212"/>
      <c r="FO267" s="213"/>
      <c r="FP267" s="212"/>
      <c r="FR267" s="212"/>
      <c r="FS267" s="211"/>
      <c r="FT267" s="212"/>
      <c r="FU267" s="213"/>
      <c r="FV267" s="212"/>
      <c r="FX267" s="212"/>
      <c r="FY267" s="211"/>
      <c r="FZ267" s="212"/>
      <c r="GA267" s="213"/>
      <c r="GB267" s="212"/>
      <c r="GD267" s="212"/>
      <c r="GE267" s="211"/>
      <c r="GF267" s="212"/>
      <c r="GG267" s="213"/>
      <c r="GH267" s="212"/>
      <c r="GJ267" s="212"/>
      <c r="GK267" s="211"/>
      <c r="GL267" s="212"/>
      <c r="GM267" s="213"/>
      <c r="GN267" s="212"/>
      <c r="GP267" s="212"/>
      <c r="GQ267" s="211"/>
      <c r="GR267" s="212"/>
      <c r="GS267" s="213"/>
      <c r="GT267" s="212"/>
      <c r="GV267" s="212"/>
      <c r="GW267" s="211"/>
      <c r="GX267" s="212"/>
      <c r="GY267" s="213"/>
      <c r="GZ267" s="212"/>
      <c r="HB267" s="212"/>
      <c r="HC267" s="211"/>
      <c r="HD267" s="212"/>
      <c r="HE267" s="213"/>
      <c r="HF267" s="212"/>
      <c r="HH267" s="212"/>
      <c r="HI267" s="211"/>
      <c r="HJ267" s="212"/>
      <c r="HK267" s="213"/>
      <c r="HL267" s="212"/>
      <c r="HN267" s="212"/>
      <c r="HO267" s="211"/>
      <c r="HP267" s="212"/>
      <c r="HQ267" s="213"/>
      <c r="HR267" s="212"/>
      <c r="HT267" s="212"/>
      <c r="HU267" s="211"/>
      <c r="HV267" s="212"/>
      <c r="HW267" s="213"/>
      <c r="HX267" s="212"/>
      <c r="HZ267" s="212"/>
      <c r="IA267" s="211"/>
      <c r="IB267" s="212"/>
      <c r="IC267" s="213"/>
      <c r="ID267" s="212"/>
      <c r="IF267" s="212"/>
      <c r="IG267" s="211"/>
      <c r="IH267" s="212"/>
      <c r="II267" s="213"/>
      <c r="IJ267" s="212"/>
      <c r="IM267" s="212"/>
      <c r="IN267" s="211"/>
      <c r="IO267" s="212"/>
      <c r="IP267" s="213"/>
      <c r="IQ267" s="212"/>
      <c r="IT267" s="212"/>
      <c r="IU267" s="211"/>
      <c r="IV267" s="212"/>
      <c r="IW267" s="213"/>
      <c r="IX267" s="212"/>
      <c r="JA267" s="212"/>
      <c r="JB267" s="211"/>
      <c r="JC267" s="212"/>
      <c r="JD267" s="213"/>
      <c r="JE267" s="212"/>
      <c r="JH267" s="212"/>
      <c r="JI267" s="211"/>
      <c r="JJ267" s="212"/>
      <c r="JK267" s="213"/>
      <c r="JL267" s="212"/>
      <c r="JN267" s="212"/>
      <c r="JO267" s="211"/>
      <c r="JP267" s="212"/>
      <c r="JQ267" s="213"/>
      <c r="JR267" s="212"/>
      <c r="JT267" s="212"/>
      <c r="JU267" s="211"/>
      <c r="JV267" s="212"/>
      <c r="JW267" s="213"/>
      <c r="JX267" s="212"/>
      <c r="JZ267" s="212"/>
      <c r="KA267" s="211"/>
      <c r="KB267" s="212"/>
      <c r="KC267" s="213"/>
      <c r="KD267" s="212"/>
      <c r="KF267" s="212"/>
      <c r="KG267" s="211"/>
      <c r="KH267" s="212"/>
      <c r="KI267" s="213"/>
      <c r="KJ267" s="212"/>
      <c r="KL267" s="212"/>
      <c r="KM267" s="211"/>
      <c r="KN267" s="212"/>
      <c r="KO267" s="213"/>
      <c r="KP267" s="212"/>
      <c r="KR267" s="212"/>
      <c r="KS267" s="211"/>
      <c r="KT267" s="212"/>
      <c r="KU267" s="213"/>
      <c r="KV267" s="212"/>
      <c r="KX267" s="212"/>
      <c r="KY267" s="211"/>
      <c r="KZ267" s="212"/>
      <c r="LA267" s="213"/>
      <c r="LB267" s="212"/>
      <c r="LD267" s="212"/>
      <c r="LE267" s="211"/>
      <c r="LF267" s="212"/>
      <c r="LG267" s="213"/>
      <c r="LH267" s="212"/>
    </row>
    <row r="268" spans="1:320" ht="17.399999999999999" x14ac:dyDescent="0.3">
      <c r="A268" s="207"/>
      <c r="B268" s="208"/>
      <c r="C268" s="207"/>
      <c r="D268" s="209"/>
      <c r="E268" s="207"/>
      <c r="G268" s="207"/>
      <c r="H268" s="208"/>
      <c r="I268" s="207"/>
      <c r="J268" s="209"/>
      <c r="K268" s="207"/>
      <c r="M268" s="195" t="s">
        <v>161</v>
      </c>
      <c r="N268" s="186"/>
      <c r="O268" s="187"/>
      <c r="P268" s="206">
        <v>0</v>
      </c>
      <c r="Q268" s="187"/>
      <c r="T268" s="195" t="s">
        <v>161</v>
      </c>
      <c r="U268" s="186"/>
      <c r="V268" s="187"/>
      <c r="W268" s="206">
        <v>4.0510000000000002</v>
      </c>
      <c r="X268" s="187"/>
      <c r="AB268" s="195" t="s">
        <v>161</v>
      </c>
      <c r="AC268" s="186"/>
      <c r="AD268" s="187"/>
      <c r="AE268" s="206">
        <v>0</v>
      </c>
      <c r="AF268" s="187"/>
      <c r="AI268" s="195" t="s">
        <v>161</v>
      </c>
      <c r="AJ268" s="186"/>
      <c r="AK268" s="187"/>
      <c r="AL268" s="206">
        <v>5.2169999999999996</v>
      </c>
      <c r="AM268" s="187"/>
      <c r="AP268" s="195" t="s">
        <v>161</v>
      </c>
      <c r="AQ268" s="186"/>
      <c r="AR268" s="187"/>
      <c r="AS268" s="206">
        <v>8.7750000000000004</v>
      </c>
      <c r="AT268" s="187"/>
      <c r="AV268" s="195" t="s">
        <v>161</v>
      </c>
      <c r="AW268" s="186"/>
      <c r="AX268" s="187"/>
      <c r="AY268" s="206">
        <v>6.3840000000000003</v>
      </c>
      <c r="AZ268" s="187"/>
      <c r="BB268" s="195" t="s">
        <v>161</v>
      </c>
      <c r="BC268" s="186"/>
      <c r="BD268" s="187"/>
      <c r="BE268" s="206">
        <v>1.1319999999999999</v>
      </c>
      <c r="BF268" s="187"/>
      <c r="BH268" s="195" t="s">
        <v>161</v>
      </c>
      <c r="BI268" s="186"/>
      <c r="BJ268" s="187"/>
      <c r="BK268" s="206">
        <v>2.6261447954720629</v>
      </c>
      <c r="BL268" s="187"/>
      <c r="BN268" s="195" t="s">
        <v>161</v>
      </c>
      <c r="BO268" s="186"/>
      <c r="BP268" s="187"/>
      <c r="BQ268" s="206">
        <v>4.1129168570790071</v>
      </c>
      <c r="BR268" s="187"/>
      <c r="BT268" s="195" t="s">
        <v>161</v>
      </c>
      <c r="BU268" s="186"/>
      <c r="BV268" s="187"/>
      <c r="BW268" s="206">
        <v>7.1139999999999999</v>
      </c>
      <c r="BX268" s="187"/>
      <c r="BZ268" s="195" t="s">
        <v>161</v>
      </c>
      <c r="CA268" s="186"/>
      <c r="CB268" s="187"/>
      <c r="CC268" s="206">
        <v>9.3819999999999997</v>
      </c>
      <c r="CD268" s="187"/>
      <c r="CF268" s="195" t="s">
        <v>161</v>
      </c>
      <c r="CG268" s="186"/>
      <c r="CH268" s="187"/>
      <c r="CI268" s="206">
        <v>6.6750777411397291</v>
      </c>
      <c r="CJ268" s="187"/>
      <c r="CL268" s="195" t="s">
        <v>161</v>
      </c>
      <c r="CM268" s="186"/>
      <c r="CN268" s="187"/>
      <c r="CO268" s="206">
        <v>9.5873198713764936</v>
      </c>
      <c r="CP268" s="187"/>
      <c r="CR268" s="195" t="s">
        <v>161</v>
      </c>
      <c r="CS268" s="186"/>
      <c r="CT268" s="187"/>
      <c r="CU268" s="206">
        <v>12.018728917686786</v>
      </c>
      <c r="CV268" s="187"/>
      <c r="CX268" s="195" t="s">
        <v>161</v>
      </c>
      <c r="CY268" s="186"/>
      <c r="CZ268" s="187"/>
      <c r="DA268" s="206">
        <v>13.578838759647381</v>
      </c>
      <c r="DB268" s="187"/>
      <c r="DD268" s="195" t="s">
        <v>161</v>
      </c>
      <c r="DE268" s="186"/>
      <c r="DF268" s="187"/>
      <c r="DG268" s="206">
        <v>11.002421861467587</v>
      </c>
      <c r="DH268" s="187"/>
      <c r="DJ268" s="195" t="s">
        <v>161</v>
      </c>
      <c r="DK268" s="186"/>
      <c r="DL268" s="187"/>
      <c r="DM268" s="206">
        <v>16.695460350279223</v>
      </c>
      <c r="DN268" s="187"/>
      <c r="DP268" s="195" t="s">
        <v>161</v>
      </c>
      <c r="DQ268" s="186"/>
      <c r="DR268" s="187"/>
      <c r="DS268" s="206">
        <v>3.7400440502410861</v>
      </c>
      <c r="DT268" s="187"/>
      <c r="DV268" s="195" t="s">
        <v>161</v>
      </c>
      <c r="DW268" s="186"/>
      <c r="DX268" s="187"/>
      <c r="DY268" s="206">
        <v>0.83176700000000003</v>
      </c>
      <c r="DZ268" s="187"/>
      <c r="EB268" s="215" t="s">
        <v>161</v>
      </c>
      <c r="EC268" s="211"/>
      <c r="ED268" s="212"/>
      <c r="EE268" s="217">
        <v>1.395178</v>
      </c>
      <c r="EF268" s="212"/>
      <c r="EH268" s="215" t="s">
        <v>161</v>
      </c>
      <c r="EI268" s="211"/>
      <c r="EJ268" s="212"/>
      <c r="EK268" s="217">
        <v>0</v>
      </c>
      <c r="EL268" s="212"/>
      <c r="EN268" s="215" t="s">
        <v>161</v>
      </c>
      <c r="EO268" s="211"/>
      <c r="EP268" s="212"/>
      <c r="EQ268" s="217">
        <v>0.65163499999999985</v>
      </c>
      <c r="ER268" s="212"/>
      <c r="ET268" s="215" t="s">
        <v>161</v>
      </c>
      <c r="EU268" s="211"/>
      <c r="EV268" s="212"/>
      <c r="EW268" s="217">
        <v>0</v>
      </c>
      <c r="EX268" s="212"/>
      <c r="EZ268" s="215" t="s">
        <v>161</v>
      </c>
      <c r="FA268" s="211"/>
      <c r="FB268" s="212"/>
      <c r="FC268" s="217">
        <v>0</v>
      </c>
      <c r="FD268" s="212"/>
      <c r="FF268" s="215" t="s">
        <v>161</v>
      </c>
      <c r="FG268" s="211"/>
      <c r="FH268" s="212"/>
      <c r="FI268" s="217">
        <v>0</v>
      </c>
      <c r="FJ268" s="212"/>
      <c r="FL268" s="215" t="s">
        <v>161</v>
      </c>
      <c r="FM268" s="211"/>
      <c r="FN268" s="212"/>
      <c r="FO268" s="217">
        <v>0</v>
      </c>
      <c r="FP268" s="212"/>
      <c r="FR268" s="215" t="s">
        <v>161</v>
      </c>
      <c r="FS268" s="211"/>
      <c r="FT268" s="212"/>
      <c r="FU268" s="217">
        <v>0</v>
      </c>
      <c r="FV268" s="212"/>
      <c r="FX268" s="215" t="s">
        <v>161</v>
      </c>
      <c r="FY268" s="211"/>
      <c r="FZ268" s="212"/>
      <c r="GA268" s="217">
        <v>0</v>
      </c>
      <c r="GB268" s="212"/>
      <c r="GD268" s="215" t="s">
        <v>161</v>
      </c>
      <c r="GE268" s="211"/>
      <c r="GF268" s="212"/>
      <c r="GG268" s="217">
        <v>0</v>
      </c>
      <c r="GH268" s="212"/>
      <c r="GJ268" s="215" t="s">
        <v>161</v>
      </c>
      <c r="GK268" s="211"/>
      <c r="GL268" s="212"/>
      <c r="GM268" s="217">
        <v>0</v>
      </c>
      <c r="GN268" s="212"/>
      <c r="GP268" s="215" t="s">
        <v>161</v>
      </c>
      <c r="GQ268" s="211"/>
      <c r="GR268" s="212"/>
      <c r="GS268" s="217">
        <v>0</v>
      </c>
      <c r="GT268" s="212"/>
      <c r="GV268" s="215" t="s">
        <v>161</v>
      </c>
      <c r="GW268" s="211"/>
      <c r="GX268" s="212"/>
      <c r="GY268" s="217">
        <v>0</v>
      </c>
      <c r="GZ268" s="212"/>
      <c r="HB268" s="215" t="s">
        <v>161</v>
      </c>
      <c r="HC268" s="211"/>
      <c r="HD268" s="212"/>
      <c r="HE268" s="217">
        <v>0</v>
      </c>
      <c r="HF268" s="212"/>
      <c r="HH268" s="215" t="s">
        <v>161</v>
      </c>
      <c r="HI268" s="211"/>
      <c r="HJ268" s="212"/>
      <c r="HK268" s="217">
        <v>0</v>
      </c>
      <c r="HL268" s="212"/>
      <c r="HN268" s="215" t="s">
        <v>161</v>
      </c>
      <c r="HO268" s="211"/>
      <c r="HP268" s="212"/>
      <c r="HQ268" s="217">
        <v>0</v>
      </c>
      <c r="HR268" s="212"/>
      <c r="HT268" s="215" t="s">
        <v>161</v>
      </c>
      <c r="HU268" s="211"/>
      <c r="HV268" s="212"/>
      <c r="HW268" s="217">
        <v>0</v>
      </c>
      <c r="HX268" s="212"/>
      <c r="HZ268" s="215" t="s">
        <v>161</v>
      </c>
      <c r="IA268" s="211"/>
      <c r="IB268" s="212"/>
      <c r="IC268" s="217">
        <v>0</v>
      </c>
      <c r="ID268" s="212"/>
      <c r="IF268" s="215" t="s">
        <v>161</v>
      </c>
      <c r="IG268" s="211"/>
      <c r="IH268" s="212"/>
      <c r="II268" s="217">
        <v>0</v>
      </c>
      <c r="IJ268" s="212"/>
      <c r="IM268" s="215" t="s">
        <v>161</v>
      </c>
      <c r="IN268" s="211"/>
      <c r="IO268" s="212"/>
      <c r="IP268" s="217">
        <v>0</v>
      </c>
      <c r="IQ268" s="212"/>
      <c r="IT268" s="215" t="s">
        <v>161</v>
      </c>
      <c r="IU268" s="211"/>
      <c r="IV268" s="212"/>
      <c r="IW268" s="217">
        <v>0</v>
      </c>
      <c r="IX268" s="212"/>
      <c r="JA268" s="215" t="s">
        <v>161</v>
      </c>
      <c r="JB268" s="211"/>
      <c r="JC268" s="212"/>
      <c r="JD268" s="217">
        <v>0</v>
      </c>
      <c r="JE268" s="212"/>
      <c r="JH268" s="215" t="s">
        <v>161</v>
      </c>
      <c r="JI268" s="211"/>
      <c r="JJ268" s="212"/>
      <c r="JK268" s="217">
        <v>0</v>
      </c>
      <c r="JL268" s="212"/>
      <c r="JN268" s="215" t="s">
        <v>161</v>
      </c>
      <c r="JO268" s="211"/>
      <c r="JP268" s="212"/>
      <c r="JQ268" s="217">
        <v>0</v>
      </c>
      <c r="JR268" s="212"/>
      <c r="JT268" s="215" t="s">
        <v>161</v>
      </c>
      <c r="JU268" s="211"/>
      <c r="JV268" s="212"/>
      <c r="JW268" s="217">
        <v>1.001063</v>
      </c>
      <c r="JX268" s="212"/>
      <c r="JZ268" s="215" t="s">
        <v>161</v>
      </c>
      <c r="KA268" s="211"/>
      <c r="KB268" s="212"/>
      <c r="KC268" s="217">
        <v>8.3018303015169064</v>
      </c>
      <c r="KD268" s="212"/>
      <c r="KF268" s="215" t="s">
        <v>161</v>
      </c>
      <c r="KG268" s="211"/>
      <c r="KH268" s="212"/>
      <c r="KI268" s="217">
        <v>0</v>
      </c>
      <c r="KJ268" s="212"/>
      <c r="KL268" s="215" t="s">
        <v>161</v>
      </c>
      <c r="KM268" s="211"/>
      <c r="KN268" s="212"/>
      <c r="KO268" s="217">
        <v>0</v>
      </c>
      <c r="KP268" s="212"/>
      <c r="KR268" s="215" t="s">
        <v>161</v>
      </c>
      <c r="KS268" s="211"/>
      <c r="KT268" s="212"/>
      <c r="KU268" s="217">
        <v>0</v>
      </c>
      <c r="KV268" s="212"/>
      <c r="KX268" s="215" t="s">
        <v>161</v>
      </c>
      <c r="KY268" s="211"/>
      <c r="KZ268" s="212"/>
      <c r="LA268" s="217">
        <v>0</v>
      </c>
      <c r="LB268" s="212"/>
      <c r="LD268" s="215" t="s">
        <v>161</v>
      </c>
      <c r="LE268" s="211"/>
      <c r="LF268" s="212"/>
      <c r="LG268" s="217">
        <v>0</v>
      </c>
      <c r="LH268" s="212"/>
    </row>
    <row r="269" spans="1:320" ht="15" x14ac:dyDescent="0.25">
      <c r="A269" s="207"/>
      <c r="B269" s="208"/>
      <c r="C269" s="207"/>
      <c r="D269" s="209"/>
      <c r="E269" s="207"/>
      <c r="G269" s="207"/>
      <c r="H269" s="208"/>
      <c r="I269" s="207"/>
      <c r="J269" s="209"/>
      <c r="K269" s="207"/>
      <c r="M269" s="207"/>
      <c r="N269" s="208"/>
      <c r="O269" s="207"/>
      <c r="P269" s="209"/>
      <c r="Q269" s="207"/>
      <c r="T269" s="207"/>
      <c r="U269" s="208"/>
      <c r="V269" s="207"/>
      <c r="W269" s="209"/>
      <c r="X269" s="207"/>
      <c r="AB269" s="207"/>
      <c r="AC269" s="208"/>
      <c r="AD269" s="207"/>
      <c r="AE269" s="209"/>
      <c r="AF269" s="207"/>
      <c r="AI269" s="207"/>
      <c r="AJ269" s="208"/>
      <c r="AK269" s="207"/>
      <c r="AL269" s="209"/>
      <c r="AM269" s="207"/>
      <c r="AP269" s="207"/>
      <c r="AQ269" s="208"/>
      <c r="AR269" s="207"/>
      <c r="AS269" s="209"/>
      <c r="AT269" s="207"/>
      <c r="AV269" s="207"/>
      <c r="AW269" s="208"/>
      <c r="AX269" s="207"/>
      <c r="AY269" s="209"/>
      <c r="AZ269" s="207"/>
      <c r="BB269" s="207"/>
      <c r="BC269" s="208"/>
      <c r="BD269" s="207"/>
      <c r="BE269" s="209"/>
      <c r="BF269" s="207"/>
      <c r="BH269" s="207"/>
      <c r="BI269" s="208"/>
      <c r="BJ269" s="207"/>
      <c r="BK269" s="209"/>
      <c r="BL269" s="207"/>
      <c r="BN269" s="207"/>
      <c r="BO269" s="208"/>
      <c r="BP269" s="207"/>
      <c r="BQ269" s="209"/>
      <c r="BR269" s="207"/>
      <c r="BT269" s="207"/>
      <c r="BU269" s="208"/>
      <c r="BV269" s="207"/>
      <c r="BW269" s="209"/>
      <c r="BX269" s="207"/>
      <c r="BZ269" s="207"/>
      <c r="CA269" s="208"/>
      <c r="CB269" s="207"/>
      <c r="CC269" s="209"/>
      <c r="CD269" s="207"/>
      <c r="CF269" s="207"/>
      <c r="CG269" s="208"/>
      <c r="CH269" s="207"/>
      <c r="CI269" s="209"/>
      <c r="CJ269" s="207"/>
      <c r="CL269" s="207"/>
      <c r="CM269" s="208"/>
      <c r="CN269" s="207"/>
      <c r="CO269" s="209"/>
      <c r="CP269" s="207"/>
      <c r="CR269" s="207"/>
      <c r="CS269" s="208"/>
      <c r="CT269" s="207"/>
      <c r="CU269" s="209"/>
      <c r="CV269" s="207"/>
      <c r="CX269" s="207"/>
      <c r="CY269" s="208"/>
      <c r="CZ269" s="207"/>
      <c r="DA269" s="209"/>
      <c r="DB269" s="207"/>
      <c r="DD269" s="207"/>
      <c r="DE269" s="208"/>
      <c r="DF269" s="207"/>
      <c r="DG269" s="209"/>
      <c r="DH269" s="207"/>
      <c r="DJ269" s="207"/>
      <c r="DK269" s="208"/>
      <c r="DL269" s="207"/>
      <c r="DM269" s="209"/>
      <c r="DN269" s="207"/>
      <c r="DP269" s="207"/>
      <c r="DQ269" s="208"/>
      <c r="DR269" s="207"/>
      <c r="DS269" s="209"/>
      <c r="DT269" s="207"/>
      <c r="DV269" s="207"/>
      <c r="DW269" s="208"/>
      <c r="DX269" s="207"/>
      <c r="DY269" s="209"/>
      <c r="DZ269" s="207"/>
      <c r="EB269" s="218"/>
      <c r="EC269" s="219"/>
      <c r="ED269" s="218"/>
      <c r="EE269" s="220"/>
      <c r="EF269" s="218"/>
      <c r="EH269" s="218"/>
      <c r="EI269" s="219"/>
      <c r="EJ269" s="218"/>
      <c r="EK269" s="220"/>
      <c r="EL269" s="218"/>
      <c r="EN269" s="218"/>
      <c r="EO269" s="219"/>
      <c r="EP269" s="218"/>
      <c r="EQ269" s="220"/>
      <c r="ER269" s="218"/>
      <c r="ET269" s="218"/>
      <c r="EU269" s="219"/>
      <c r="EV269" s="218"/>
      <c r="EW269" s="220"/>
      <c r="EX269" s="218"/>
      <c r="EZ269" s="218"/>
      <c r="FA269" s="219"/>
      <c r="FB269" s="218"/>
      <c r="FC269" s="220"/>
      <c r="FD269" s="218"/>
      <c r="FF269" s="218"/>
      <c r="FG269" s="219"/>
      <c r="FH269" s="218"/>
      <c r="FI269" s="220"/>
      <c r="FJ269" s="218"/>
      <c r="FL269" s="218"/>
      <c r="FM269" s="219"/>
      <c r="FN269" s="218"/>
      <c r="FO269" s="220"/>
      <c r="FP269" s="218"/>
      <c r="FR269" s="218"/>
      <c r="FS269" s="219"/>
      <c r="FT269" s="218"/>
      <c r="FU269" s="220"/>
      <c r="FV269" s="218"/>
      <c r="FX269" s="218"/>
      <c r="FY269" s="219"/>
      <c r="FZ269" s="218"/>
      <c r="GA269" s="220"/>
      <c r="GB269" s="218"/>
      <c r="GD269" s="218"/>
      <c r="GE269" s="219"/>
      <c r="GF269" s="218"/>
      <c r="GG269" s="220"/>
      <c r="GH269" s="218"/>
      <c r="GJ269" s="218"/>
      <c r="GK269" s="219"/>
      <c r="GL269" s="218"/>
      <c r="GM269" s="220"/>
      <c r="GN269" s="218"/>
      <c r="GP269" s="218"/>
      <c r="GQ269" s="219"/>
      <c r="GR269" s="218"/>
      <c r="GS269" s="220"/>
      <c r="GT269" s="218"/>
      <c r="GV269" s="218"/>
      <c r="GW269" s="219"/>
      <c r="GX269" s="218"/>
      <c r="GY269" s="220"/>
      <c r="GZ269" s="218"/>
      <c r="HB269" s="218"/>
      <c r="HC269" s="219"/>
      <c r="HD269" s="218"/>
      <c r="HE269" s="220"/>
      <c r="HF269" s="218"/>
      <c r="HH269" s="218"/>
      <c r="HI269" s="219"/>
      <c r="HJ269" s="218"/>
      <c r="HK269" s="220"/>
      <c r="HL269" s="218"/>
      <c r="HN269" s="218"/>
      <c r="HO269" s="219"/>
      <c r="HP269" s="218"/>
      <c r="HQ269" s="220"/>
      <c r="HR269" s="218"/>
      <c r="HT269" s="218"/>
      <c r="HU269" s="219"/>
      <c r="HV269" s="218"/>
      <c r="HW269" s="220"/>
      <c r="HX269" s="218"/>
      <c r="HZ269" s="218"/>
      <c r="IA269" s="219"/>
      <c r="IB269" s="218"/>
      <c r="IC269" s="220"/>
      <c r="ID269" s="218"/>
      <c r="IF269" s="218"/>
      <c r="IG269" s="219"/>
      <c r="IH269" s="218"/>
      <c r="II269" s="220"/>
      <c r="IJ269" s="218"/>
      <c r="IM269" s="218"/>
      <c r="IN269" s="219"/>
      <c r="IO269" s="218"/>
      <c r="IP269" s="220"/>
      <c r="IQ269" s="218"/>
      <c r="IT269" s="218"/>
      <c r="IU269" s="219"/>
      <c r="IV269" s="218"/>
      <c r="IW269" s="220"/>
      <c r="IX269" s="218"/>
      <c r="JA269" s="218"/>
      <c r="JB269" s="219"/>
      <c r="JC269" s="218"/>
      <c r="JD269" s="220"/>
      <c r="JE269" s="218"/>
      <c r="JH269" s="218"/>
      <c r="JI269" s="219"/>
      <c r="JJ269" s="218"/>
      <c r="JK269" s="220"/>
      <c r="JL269" s="218"/>
      <c r="JN269" s="218"/>
      <c r="JO269" s="219"/>
      <c r="JP269" s="218"/>
      <c r="JQ269" s="220"/>
      <c r="JR269" s="218"/>
      <c r="JT269" s="218"/>
      <c r="JU269" s="219"/>
      <c r="JV269" s="218"/>
      <c r="JW269" s="220"/>
      <c r="JX269" s="218"/>
      <c r="JZ269" s="218"/>
      <c r="KA269" s="219"/>
      <c r="KB269" s="218"/>
      <c r="KC269" s="220"/>
      <c r="KD269" s="218"/>
      <c r="KF269" s="218"/>
      <c r="KG269" s="219"/>
      <c r="KH269" s="218"/>
      <c r="KI269" s="220"/>
      <c r="KJ269" s="218"/>
      <c r="KL269" s="218"/>
      <c r="KM269" s="219"/>
      <c r="KN269" s="218"/>
      <c r="KO269" s="220"/>
      <c r="KP269" s="218"/>
      <c r="KR269" s="218"/>
      <c r="KS269" s="219"/>
      <c r="KT269" s="218"/>
      <c r="KU269" s="220"/>
      <c r="KV269" s="218"/>
      <c r="KX269" s="218"/>
      <c r="KY269" s="219"/>
      <c r="KZ269" s="218"/>
      <c r="LA269" s="220"/>
      <c r="LB269" s="218"/>
      <c r="LD269" s="218"/>
      <c r="LE269" s="219"/>
      <c r="LF269" s="218"/>
      <c r="LG269" s="220"/>
      <c r="LH269" s="218"/>
    </row>
    <row r="270" spans="1:320" ht="15" x14ac:dyDescent="0.25">
      <c r="A270" s="207"/>
      <c r="B270" s="208"/>
      <c r="C270" s="207"/>
      <c r="D270" s="209"/>
      <c r="E270" s="207"/>
      <c r="G270" s="207"/>
      <c r="H270" s="208"/>
      <c r="I270" s="207"/>
      <c r="J270" s="209"/>
      <c r="K270" s="207"/>
      <c r="M270" s="207"/>
      <c r="N270" s="208"/>
      <c r="O270" s="207"/>
      <c r="P270" s="209"/>
      <c r="Q270" s="207"/>
      <c r="T270" s="207"/>
      <c r="U270" s="208"/>
      <c r="V270" s="207"/>
      <c r="W270" s="209"/>
      <c r="X270" s="207"/>
      <c r="AB270" s="207"/>
      <c r="AC270" s="208"/>
      <c r="AD270" s="207"/>
      <c r="AE270" s="209"/>
      <c r="AF270" s="207"/>
      <c r="AI270" s="207"/>
      <c r="AJ270" s="208"/>
      <c r="AK270" s="207"/>
      <c r="AL270" s="209"/>
      <c r="AM270" s="207"/>
      <c r="AP270" s="207"/>
      <c r="AQ270" s="208"/>
      <c r="AR270" s="207"/>
      <c r="AS270" s="209"/>
      <c r="AT270" s="207"/>
      <c r="AV270" s="207"/>
      <c r="AW270" s="208"/>
      <c r="AX270" s="207"/>
      <c r="AY270" s="209"/>
      <c r="AZ270" s="207"/>
      <c r="BB270" s="207"/>
      <c r="BC270" s="208"/>
      <c r="BD270" s="207"/>
      <c r="BE270" s="209"/>
      <c r="BF270" s="207"/>
      <c r="BH270" s="207"/>
      <c r="BI270" s="208"/>
      <c r="BJ270" s="207"/>
      <c r="BK270" s="209"/>
      <c r="BL270" s="207"/>
      <c r="BN270" s="207"/>
      <c r="BO270" s="208"/>
      <c r="BP270" s="207"/>
      <c r="BQ270" s="209"/>
      <c r="BR270" s="207"/>
      <c r="BT270" s="207"/>
      <c r="BU270" s="208"/>
      <c r="BV270" s="207"/>
      <c r="BW270" s="209"/>
      <c r="BX270" s="207"/>
      <c r="BZ270" s="207"/>
      <c r="CA270" s="208"/>
      <c r="CB270" s="207"/>
      <c r="CC270" s="209"/>
      <c r="CD270" s="207"/>
      <c r="CF270" s="207"/>
      <c r="CG270" s="208"/>
      <c r="CH270" s="207"/>
      <c r="CI270" s="209"/>
      <c r="CJ270" s="207"/>
      <c r="CL270" s="207"/>
      <c r="CM270" s="208"/>
      <c r="CN270" s="207"/>
      <c r="CO270" s="209"/>
      <c r="CP270" s="207"/>
      <c r="CR270" s="207"/>
      <c r="CS270" s="208"/>
      <c r="CT270" s="207"/>
      <c r="CU270" s="209"/>
      <c r="CV270" s="207"/>
      <c r="CX270" s="207"/>
      <c r="CY270" s="208"/>
      <c r="CZ270" s="207"/>
      <c r="DA270" s="209"/>
      <c r="DB270" s="207"/>
      <c r="DD270" s="207"/>
      <c r="DE270" s="208"/>
      <c r="DF270" s="207"/>
      <c r="DG270" s="209"/>
      <c r="DH270" s="207"/>
      <c r="DJ270" s="207"/>
      <c r="DK270" s="208"/>
      <c r="DL270" s="207"/>
      <c r="DM270" s="209"/>
      <c r="DN270" s="207"/>
      <c r="DP270" s="207"/>
      <c r="DQ270" s="208"/>
      <c r="DR270" s="207"/>
      <c r="DS270" s="209"/>
      <c r="DT270" s="207"/>
      <c r="DV270" s="207"/>
      <c r="DW270" s="208"/>
      <c r="DX270" s="207"/>
      <c r="DY270" s="209"/>
      <c r="DZ270" s="207"/>
      <c r="EB270" s="218"/>
      <c r="EC270" s="219"/>
      <c r="ED270" s="218"/>
      <c r="EE270" s="220"/>
      <c r="EF270" s="218"/>
      <c r="EH270" s="218"/>
      <c r="EI270" s="219"/>
      <c r="EJ270" s="218"/>
      <c r="EK270" s="220"/>
      <c r="EL270" s="218"/>
      <c r="EN270" s="218"/>
      <c r="EO270" s="219"/>
      <c r="EP270" s="218"/>
      <c r="EQ270" s="220"/>
      <c r="ER270" s="218"/>
      <c r="ET270" s="218"/>
      <c r="EU270" s="219"/>
      <c r="EV270" s="218"/>
      <c r="EW270" s="220"/>
      <c r="EX270" s="218"/>
      <c r="EZ270" s="218"/>
      <c r="FA270" s="219"/>
      <c r="FB270" s="218"/>
      <c r="FC270" s="220"/>
      <c r="FD270" s="218"/>
      <c r="FF270" s="218"/>
      <c r="FG270" s="219"/>
      <c r="FH270" s="218"/>
      <c r="FI270" s="220"/>
      <c r="FJ270" s="218"/>
      <c r="FL270" s="218"/>
      <c r="FM270" s="219"/>
      <c r="FN270" s="218"/>
      <c r="FO270" s="220"/>
      <c r="FP270" s="218"/>
      <c r="FR270" s="218"/>
      <c r="FS270" s="219"/>
      <c r="FT270" s="218"/>
      <c r="FU270" s="220"/>
      <c r="FV270" s="218"/>
      <c r="FX270" s="218"/>
      <c r="FY270" s="219"/>
      <c r="FZ270" s="218"/>
      <c r="GA270" s="220"/>
      <c r="GB270" s="218"/>
      <c r="GD270" s="218"/>
      <c r="GE270" s="219"/>
      <c r="GF270" s="218"/>
      <c r="GG270" s="220"/>
      <c r="GH270" s="218"/>
      <c r="GJ270" s="218"/>
      <c r="GK270" s="219"/>
      <c r="GL270" s="218"/>
      <c r="GM270" s="220"/>
      <c r="GN270" s="218"/>
      <c r="GP270" s="218"/>
      <c r="GQ270" s="219"/>
      <c r="GR270" s="218"/>
      <c r="GS270" s="220"/>
      <c r="GT270" s="218"/>
      <c r="GV270" s="218"/>
      <c r="GW270" s="219"/>
      <c r="GX270" s="218"/>
      <c r="GY270" s="220"/>
      <c r="GZ270" s="218"/>
      <c r="HB270" s="218"/>
      <c r="HC270" s="219"/>
      <c r="HD270" s="218"/>
      <c r="HE270" s="220"/>
      <c r="HF270" s="218"/>
      <c r="HH270" s="218"/>
      <c r="HI270" s="219"/>
      <c r="HJ270" s="218"/>
      <c r="HK270" s="220"/>
      <c r="HL270" s="218"/>
      <c r="HN270" s="218"/>
      <c r="HO270" s="219"/>
      <c r="HP270" s="218"/>
      <c r="HQ270" s="220"/>
      <c r="HR270" s="218"/>
      <c r="HT270" s="218"/>
      <c r="HU270" s="219"/>
      <c r="HV270" s="218"/>
      <c r="HW270" s="220"/>
      <c r="HX270" s="218"/>
      <c r="HZ270" s="218"/>
      <c r="IA270" s="219"/>
      <c r="IB270" s="218"/>
      <c r="IC270" s="220"/>
      <c r="ID270" s="218"/>
      <c r="IF270" s="218"/>
      <c r="IG270" s="219"/>
      <c r="IH270" s="218"/>
      <c r="II270" s="220"/>
      <c r="IJ270" s="218"/>
      <c r="IM270" s="218"/>
      <c r="IN270" s="219"/>
      <c r="IO270" s="218"/>
      <c r="IP270" s="220"/>
      <c r="IQ270" s="218"/>
      <c r="IT270" s="218"/>
      <c r="IU270" s="219"/>
      <c r="IV270" s="218"/>
      <c r="IW270" s="220"/>
      <c r="IX270" s="218"/>
      <c r="JA270" s="218"/>
      <c r="JB270" s="219"/>
      <c r="JC270" s="218"/>
      <c r="JD270" s="220"/>
      <c r="JE270" s="218"/>
      <c r="JH270" s="218"/>
      <c r="JI270" s="219"/>
      <c r="JJ270" s="218"/>
      <c r="JK270" s="220"/>
      <c r="JL270" s="218"/>
      <c r="JN270" s="218"/>
      <c r="JO270" s="219"/>
      <c r="JP270" s="218"/>
      <c r="JQ270" s="220"/>
      <c r="JR270" s="218"/>
      <c r="JT270" s="218"/>
      <c r="JU270" s="219"/>
      <c r="JV270" s="218"/>
      <c r="JW270" s="220"/>
      <c r="JX270" s="218"/>
      <c r="JZ270" s="218"/>
      <c r="KA270" s="219"/>
      <c r="KB270" s="218"/>
      <c r="KC270" s="220"/>
      <c r="KD270" s="218"/>
      <c r="KF270" s="218"/>
      <c r="KG270" s="219"/>
      <c r="KH270" s="218"/>
      <c r="KI270" s="220"/>
      <c r="KJ270" s="218"/>
      <c r="KL270" s="218"/>
      <c r="KM270" s="219"/>
      <c r="KN270" s="218"/>
      <c r="KO270" s="220"/>
      <c r="KP270" s="218"/>
      <c r="KR270" s="218"/>
      <c r="KS270" s="219"/>
      <c r="KT270" s="218"/>
      <c r="KU270" s="220"/>
      <c r="KV270" s="218"/>
      <c r="KX270" s="218"/>
      <c r="KY270" s="219"/>
      <c r="KZ270" s="218"/>
      <c r="LA270" s="220"/>
      <c r="LB270" s="218"/>
      <c r="LD270" s="218"/>
      <c r="LE270" s="219"/>
      <c r="LF270" s="218"/>
      <c r="LG270" s="220"/>
      <c r="LH270" s="218"/>
    </row>
    <row r="271" spans="1:320" ht="15" x14ac:dyDescent="0.25">
      <c r="A271" s="207"/>
      <c r="B271" s="208"/>
      <c r="C271" s="207"/>
      <c r="D271" s="209"/>
      <c r="E271" s="207"/>
      <c r="G271" s="207"/>
      <c r="H271" s="208"/>
      <c r="I271" s="207"/>
      <c r="J271" s="209"/>
      <c r="K271" s="207"/>
      <c r="M271" s="207"/>
      <c r="N271" s="208"/>
      <c r="O271" s="207"/>
      <c r="P271" s="209"/>
      <c r="Q271" s="207"/>
      <c r="T271" s="207"/>
      <c r="U271" s="208"/>
      <c r="V271" s="207"/>
      <c r="W271" s="209"/>
      <c r="X271" s="207"/>
      <c r="AB271" s="207"/>
      <c r="AC271" s="208"/>
      <c r="AD271" s="207"/>
      <c r="AE271" s="209"/>
      <c r="AF271" s="207"/>
      <c r="AI271" s="207"/>
      <c r="AJ271" s="208"/>
      <c r="AK271" s="207"/>
      <c r="AL271" s="209"/>
      <c r="AM271" s="207"/>
      <c r="AP271" s="207"/>
      <c r="AQ271" s="208"/>
      <c r="AR271" s="207"/>
      <c r="AS271" s="209"/>
      <c r="AT271" s="207"/>
      <c r="AV271" s="207"/>
      <c r="AW271" s="208"/>
      <c r="AX271" s="207"/>
      <c r="AY271" s="209"/>
      <c r="AZ271" s="207"/>
      <c r="BB271" s="207"/>
      <c r="BC271" s="208"/>
      <c r="BD271" s="207"/>
      <c r="BE271" s="209"/>
      <c r="BF271" s="207"/>
      <c r="BH271" s="207"/>
      <c r="BI271" s="208"/>
      <c r="BJ271" s="207"/>
      <c r="BK271" s="209"/>
      <c r="BL271" s="207"/>
      <c r="BN271" s="207"/>
      <c r="BO271" s="208"/>
      <c r="BP271" s="207"/>
      <c r="BQ271" s="209"/>
      <c r="BR271" s="207"/>
      <c r="BT271" s="207"/>
      <c r="BU271" s="208"/>
      <c r="BV271" s="207"/>
      <c r="BW271" s="209"/>
      <c r="BX271" s="207"/>
      <c r="BZ271" s="207"/>
      <c r="CA271" s="208"/>
      <c r="CB271" s="207"/>
      <c r="CC271" s="209"/>
      <c r="CD271" s="207"/>
      <c r="CF271" s="207"/>
      <c r="CG271" s="208"/>
      <c r="CH271" s="207"/>
      <c r="CI271" s="209"/>
      <c r="CJ271" s="207"/>
      <c r="CL271" s="207"/>
      <c r="CM271" s="208"/>
      <c r="CN271" s="207"/>
      <c r="CO271" s="209"/>
      <c r="CP271" s="207"/>
      <c r="CR271" s="207"/>
      <c r="CS271" s="208"/>
      <c r="CT271" s="207"/>
      <c r="CU271" s="209"/>
      <c r="CV271" s="207"/>
      <c r="CX271" s="207"/>
      <c r="CY271" s="208"/>
      <c r="CZ271" s="207"/>
      <c r="DA271" s="209"/>
      <c r="DB271" s="207"/>
      <c r="DD271" s="207"/>
      <c r="DE271" s="208"/>
      <c r="DF271" s="207"/>
      <c r="DG271" s="209"/>
      <c r="DH271" s="207"/>
      <c r="DJ271" s="207"/>
      <c r="DK271" s="208"/>
      <c r="DL271" s="207"/>
      <c r="DM271" s="209"/>
      <c r="DN271" s="207"/>
      <c r="DP271" s="207"/>
      <c r="DQ271" s="208"/>
      <c r="DR271" s="207"/>
      <c r="DS271" s="209"/>
      <c r="DT271" s="207"/>
      <c r="DV271" s="207"/>
      <c r="DW271" s="208"/>
      <c r="DX271" s="207"/>
      <c r="DY271" s="209"/>
      <c r="DZ271" s="207"/>
      <c r="EB271" s="218"/>
      <c r="EC271" s="219"/>
      <c r="ED271" s="218"/>
      <c r="EE271" s="220"/>
      <c r="EF271" s="218"/>
      <c r="EH271" s="218"/>
      <c r="EI271" s="219"/>
      <c r="EJ271" s="218"/>
      <c r="EK271" s="220"/>
      <c r="EL271" s="218"/>
      <c r="EN271" s="218"/>
      <c r="EO271" s="219"/>
      <c r="EP271" s="218"/>
      <c r="EQ271" s="220"/>
      <c r="ER271" s="218"/>
      <c r="ET271" s="218"/>
      <c r="EU271" s="219"/>
      <c r="EV271" s="218"/>
      <c r="EW271" s="220"/>
      <c r="EX271" s="218"/>
      <c r="EZ271" s="218"/>
      <c r="FA271" s="219"/>
      <c r="FB271" s="218"/>
      <c r="FC271" s="220"/>
      <c r="FD271" s="218"/>
      <c r="FF271" s="218"/>
      <c r="FG271" s="219"/>
      <c r="FH271" s="218"/>
      <c r="FI271" s="220"/>
      <c r="FJ271" s="218"/>
      <c r="FL271" s="218"/>
      <c r="FM271" s="219"/>
      <c r="FN271" s="218"/>
      <c r="FO271" s="220"/>
      <c r="FP271" s="218"/>
      <c r="FR271" s="218"/>
      <c r="FS271" s="219"/>
      <c r="FT271" s="218"/>
      <c r="FU271" s="220"/>
      <c r="FV271" s="218"/>
      <c r="FX271" s="218"/>
      <c r="FY271" s="219"/>
      <c r="FZ271" s="218"/>
      <c r="GA271" s="220"/>
      <c r="GB271" s="218"/>
      <c r="GD271" s="218"/>
      <c r="GE271" s="219"/>
      <c r="GF271" s="218"/>
      <c r="GG271" s="220"/>
      <c r="GH271" s="218"/>
      <c r="GJ271" s="218"/>
      <c r="GK271" s="219"/>
      <c r="GL271" s="218"/>
      <c r="GM271" s="220"/>
      <c r="GN271" s="218"/>
      <c r="GP271" s="218"/>
      <c r="GQ271" s="219"/>
      <c r="GR271" s="218"/>
      <c r="GS271" s="220"/>
      <c r="GT271" s="218"/>
      <c r="GV271" s="218"/>
      <c r="GW271" s="219"/>
      <c r="GX271" s="218"/>
      <c r="GY271" s="220"/>
      <c r="GZ271" s="218"/>
      <c r="HB271" s="218"/>
      <c r="HC271" s="219"/>
      <c r="HD271" s="218"/>
      <c r="HE271" s="220"/>
      <c r="HF271" s="218"/>
      <c r="HH271" s="218"/>
      <c r="HI271" s="219"/>
      <c r="HJ271" s="218"/>
      <c r="HK271" s="220"/>
      <c r="HL271" s="218"/>
      <c r="HN271" s="218"/>
      <c r="HO271" s="219"/>
      <c r="HP271" s="218"/>
      <c r="HQ271" s="220"/>
      <c r="HR271" s="218"/>
      <c r="HT271" s="218"/>
      <c r="HU271" s="219"/>
      <c r="HV271" s="218"/>
      <c r="HW271" s="220"/>
      <c r="HX271" s="218"/>
      <c r="HZ271" s="218"/>
      <c r="IA271" s="219"/>
      <c r="IB271" s="218"/>
      <c r="IC271" s="220"/>
      <c r="ID271" s="218"/>
      <c r="IF271" s="218"/>
      <c r="IG271" s="219"/>
      <c r="IH271" s="218"/>
      <c r="II271" s="220"/>
      <c r="IJ271" s="218"/>
      <c r="IM271" s="218"/>
      <c r="IN271" s="219"/>
      <c r="IO271" s="218"/>
      <c r="IP271" s="220"/>
      <c r="IQ271" s="218"/>
      <c r="IT271" s="218"/>
      <c r="IU271" s="219"/>
      <c r="IV271" s="218"/>
      <c r="IW271" s="220"/>
      <c r="IX271" s="218"/>
      <c r="JA271" s="218"/>
      <c r="JB271" s="219"/>
      <c r="JC271" s="218"/>
      <c r="JD271" s="220"/>
      <c r="JE271" s="218"/>
      <c r="JH271" s="218"/>
      <c r="JI271" s="219"/>
      <c r="JJ271" s="218"/>
      <c r="JK271" s="220"/>
      <c r="JL271" s="218"/>
      <c r="JN271" s="218"/>
      <c r="JO271" s="219"/>
      <c r="JP271" s="218"/>
      <c r="JQ271" s="220"/>
      <c r="JR271" s="218"/>
      <c r="JT271" s="218"/>
      <c r="JU271" s="219"/>
      <c r="JV271" s="218"/>
      <c r="JW271" s="220"/>
      <c r="JX271" s="218"/>
      <c r="JZ271" s="218"/>
      <c r="KA271" s="219"/>
      <c r="KB271" s="218"/>
      <c r="KC271" s="220"/>
      <c r="KD271" s="218"/>
      <c r="KF271" s="218"/>
      <c r="KG271" s="219"/>
      <c r="KH271" s="218"/>
      <c r="KI271" s="220"/>
      <c r="KJ271" s="218"/>
      <c r="KL271" s="218"/>
      <c r="KM271" s="219"/>
      <c r="KN271" s="218"/>
      <c r="KO271" s="220"/>
      <c r="KP271" s="218"/>
      <c r="KR271" s="218"/>
      <c r="KS271" s="219"/>
      <c r="KT271" s="218"/>
      <c r="KU271" s="220"/>
      <c r="KV271" s="218"/>
      <c r="KX271" s="218"/>
      <c r="KY271" s="219"/>
      <c r="KZ271" s="218"/>
      <c r="LA271" s="220"/>
      <c r="LB271" s="218"/>
      <c r="LD271" s="218"/>
      <c r="LE271" s="219"/>
      <c r="LF271" s="218"/>
      <c r="LG271" s="220"/>
      <c r="LH271" s="218"/>
    </row>
    <row r="272" spans="1:320" ht="17.399999999999999" x14ac:dyDescent="0.3">
      <c r="A272" s="185" t="s">
        <v>114</v>
      </c>
      <c r="B272" s="208"/>
      <c r="C272" s="207"/>
      <c r="D272" s="209"/>
      <c r="E272" s="207"/>
      <c r="G272" s="185" t="s">
        <v>114</v>
      </c>
      <c r="H272" s="208"/>
      <c r="I272" s="207"/>
      <c r="J272" s="209"/>
      <c r="K272" s="207"/>
      <c r="M272" s="185" t="s">
        <v>114</v>
      </c>
      <c r="N272" s="208"/>
      <c r="O272" s="207"/>
      <c r="P272" s="209"/>
      <c r="Q272" s="207"/>
      <c r="T272" s="185" t="s">
        <v>114</v>
      </c>
      <c r="U272" s="208"/>
      <c r="V272" s="207"/>
      <c r="W272" s="209"/>
      <c r="X272" s="207"/>
      <c r="AB272" s="185" t="s">
        <v>114</v>
      </c>
      <c r="AC272" s="208"/>
      <c r="AD272" s="207"/>
      <c r="AE272" s="209"/>
      <c r="AF272" s="207"/>
      <c r="AI272" s="185" t="s">
        <v>114</v>
      </c>
      <c r="AJ272" s="208"/>
      <c r="AK272" s="207"/>
      <c r="AL272" s="209"/>
      <c r="AM272" s="207"/>
      <c r="AP272" s="185" t="s">
        <v>114</v>
      </c>
      <c r="AQ272" s="208"/>
      <c r="AR272" s="207"/>
      <c r="AS272" s="209"/>
      <c r="AT272" s="207"/>
      <c r="AV272" s="185" t="s">
        <v>114</v>
      </c>
      <c r="AW272" s="208"/>
      <c r="AX272" s="207"/>
      <c r="AY272" s="209"/>
      <c r="AZ272" s="207"/>
      <c r="BB272" s="185" t="s">
        <v>114</v>
      </c>
      <c r="BC272" s="208"/>
      <c r="BD272" s="207"/>
      <c r="BE272" s="209"/>
      <c r="BF272" s="207"/>
      <c r="BH272" s="185" t="s">
        <v>114</v>
      </c>
      <c r="BI272" s="208"/>
      <c r="BJ272" s="207"/>
      <c r="BK272" s="209"/>
      <c r="BL272" s="207"/>
      <c r="BN272" s="185" t="s">
        <v>114</v>
      </c>
      <c r="BO272" s="208"/>
      <c r="BP272" s="207"/>
      <c r="BQ272" s="209"/>
      <c r="BR272" s="207"/>
      <c r="BT272" s="185" t="s">
        <v>114</v>
      </c>
      <c r="BU272" s="208"/>
      <c r="BV272" s="207"/>
      <c r="BW272" s="209"/>
      <c r="BX272" s="207"/>
      <c r="BZ272" s="185" t="s">
        <v>114</v>
      </c>
      <c r="CA272" s="208"/>
      <c r="CB272" s="207"/>
      <c r="CC272" s="209"/>
      <c r="CD272" s="207"/>
      <c r="CF272" s="185" t="s">
        <v>114</v>
      </c>
      <c r="CG272" s="208"/>
      <c r="CH272" s="207"/>
      <c r="CI272" s="209"/>
      <c r="CJ272" s="207"/>
      <c r="CL272" s="185" t="s">
        <v>114</v>
      </c>
      <c r="CM272" s="208"/>
      <c r="CN272" s="207"/>
      <c r="CO272" s="209"/>
      <c r="CP272" s="207"/>
      <c r="CR272" s="185" t="s">
        <v>114</v>
      </c>
      <c r="CS272" s="208"/>
      <c r="CT272" s="207"/>
      <c r="CU272" s="209"/>
      <c r="CV272" s="207"/>
      <c r="CX272" s="185" t="s">
        <v>114</v>
      </c>
      <c r="CY272" s="208"/>
      <c r="CZ272" s="207"/>
      <c r="DA272" s="209"/>
      <c r="DB272" s="207"/>
      <c r="DD272" s="185" t="s">
        <v>114</v>
      </c>
      <c r="DE272" s="208"/>
      <c r="DF272" s="207"/>
      <c r="DG272" s="209"/>
      <c r="DH272" s="207"/>
      <c r="DJ272" s="185" t="s">
        <v>114</v>
      </c>
      <c r="DK272" s="208"/>
      <c r="DL272" s="207"/>
      <c r="DM272" s="209"/>
      <c r="DN272" s="207"/>
      <c r="DP272" s="185" t="s">
        <v>114</v>
      </c>
      <c r="DQ272" s="208"/>
      <c r="DR272" s="207"/>
      <c r="DS272" s="209"/>
      <c r="DT272" s="207"/>
      <c r="DV272" s="185" t="s">
        <v>114</v>
      </c>
      <c r="DW272" s="208"/>
      <c r="DX272" s="207"/>
      <c r="DY272" s="209"/>
      <c r="DZ272" s="207"/>
      <c r="EB272" s="210" t="s">
        <v>114</v>
      </c>
      <c r="EC272" s="219"/>
      <c r="ED272" s="218"/>
      <c r="EE272" s="220"/>
      <c r="EF272" s="218"/>
      <c r="EH272" s="210" t="s">
        <v>114</v>
      </c>
      <c r="EI272" s="219"/>
      <c r="EJ272" s="218"/>
      <c r="EK272" s="220"/>
      <c r="EL272" s="218"/>
      <c r="EN272" s="210" t="s">
        <v>114</v>
      </c>
      <c r="EO272" s="219"/>
      <c r="EP272" s="218"/>
      <c r="EQ272" s="220"/>
      <c r="ER272" s="218"/>
      <c r="ET272" s="210" t="s">
        <v>114</v>
      </c>
      <c r="EU272" s="219"/>
      <c r="EV272" s="218"/>
      <c r="EW272" s="220"/>
      <c r="EX272" s="218"/>
      <c r="EZ272" s="210" t="s">
        <v>114</v>
      </c>
      <c r="FA272" s="219"/>
      <c r="FB272" s="218"/>
      <c r="FC272" s="220"/>
      <c r="FD272" s="218"/>
      <c r="FF272" s="210" t="s">
        <v>114</v>
      </c>
      <c r="FG272" s="219"/>
      <c r="FH272" s="218"/>
      <c r="FI272" s="220"/>
      <c r="FJ272" s="218"/>
      <c r="FL272" s="210" t="s">
        <v>114</v>
      </c>
      <c r="FM272" s="219"/>
      <c r="FN272" s="218"/>
      <c r="FO272" s="220"/>
      <c r="FP272" s="218"/>
      <c r="FR272" s="210" t="s">
        <v>114</v>
      </c>
      <c r="FS272" s="219"/>
      <c r="FT272" s="218"/>
      <c r="FU272" s="220"/>
      <c r="FV272" s="218"/>
      <c r="FX272" s="210" t="s">
        <v>114</v>
      </c>
      <c r="FY272" s="219"/>
      <c r="FZ272" s="218"/>
      <c r="GA272" s="220"/>
      <c r="GB272" s="218"/>
      <c r="GD272" s="210" t="s">
        <v>114</v>
      </c>
      <c r="GE272" s="219"/>
      <c r="GF272" s="218"/>
      <c r="GG272" s="220"/>
      <c r="GH272" s="218"/>
      <c r="GJ272" s="210" t="s">
        <v>114</v>
      </c>
      <c r="GK272" s="219"/>
      <c r="GL272" s="218"/>
      <c r="GM272" s="220"/>
      <c r="GN272" s="218"/>
      <c r="GP272" s="210" t="s">
        <v>114</v>
      </c>
      <c r="GQ272" s="219"/>
      <c r="GR272" s="218"/>
      <c r="GS272" s="220"/>
      <c r="GT272" s="218"/>
      <c r="GV272" s="210" t="s">
        <v>114</v>
      </c>
      <c r="GW272" s="219"/>
      <c r="GX272" s="218"/>
      <c r="GY272" s="220"/>
      <c r="GZ272" s="218"/>
      <c r="HB272" s="210" t="s">
        <v>114</v>
      </c>
      <c r="HC272" s="219"/>
      <c r="HD272" s="218"/>
      <c r="HE272" s="220"/>
      <c r="HF272" s="218"/>
      <c r="HH272" s="210" t="s">
        <v>114</v>
      </c>
      <c r="HI272" s="219"/>
      <c r="HJ272" s="218"/>
      <c r="HK272" s="220"/>
      <c r="HL272" s="218"/>
      <c r="HN272" s="210" t="s">
        <v>114</v>
      </c>
      <c r="HO272" s="219"/>
      <c r="HP272" s="218"/>
      <c r="HQ272" s="220"/>
      <c r="HR272" s="218"/>
      <c r="HT272" s="210" t="s">
        <v>114</v>
      </c>
      <c r="HU272" s="219"/>
      <c r="HV272" s="218"/>
      <c r="HW272" s="220"/>
      <c r="HX272" s="218"/>
      <c r="HZ272" s="210" t="s">
        <v>114</v>
      </c>
      <c r="IA272" s="219"/>
      <c r="IB272" s="218"/>
      <c r="IC272" s="220"/>
      <c r="ID272" s="218"/>
      <c r="IF272" s="210" t="s">
        <v>114</v>
      </c>
      <c r="IG272" s="219"/>
      <c r="IH272" s="218"/>
      <c r="II272" s="220"/>
      <c r="IJ272" s="218"/>
      <c r="IM272" s="210" t="s">
        <v>114</v>
      </c>
      <c r="IN272" s="219"/>
      <c r="IO272" s="218"/>
      <c r="IP272" s="220"/>
      <c r="IQ272" s="218"/>
      <c r="IT272" s="210" t="s">
        <v>114</v>
      </c>
      <c r="IU272" s="219"/>
      <c r="IV272" s="218"/>
      <c r="IW272" s="220"/>
      <c r="IX272" s="218"/>
      <c r="JA272" s="210" t="s">
        <v>114</v>
      </c>
      <c r="JB272" s="219"/>
      <c r="JC272" s="218"/>
      <c r="JD272" s="220"/>
      <c r="JE272" s="218"/>
      <c r="JH272" s="210" t="s">
        <v>114</v>
      </c>
      <c r="JI272" s="219"/>
      <c r="JJ272" s="218"/>
      <c r="JK272" s="220"/>
      <c r="JL272" s="218"/>
      <c r="JN272" s="210" t="s">
        <v>114</v>
      </c>
      <c r="JO272" s="219"/>
      <c r="JP272" s="218"/>
      <c r="JQ272" s="220"/>
      <c r="JR272" s="218"/>
      <c r="JT272" s="210" t="s">
        <v>114</v>
      </c>
      <c r="JU272" s="219"/>
      <c r="JV272" s="218"/>
      <c r="JW272" s="220"/>
      <c r="JX272" s="218"/>
      <c r="JZ272" s="210" t="s">
        <v>114</v>
      </c>
      <c r="KA272" s="219"/>
      <c r="KB272" s="218"/>
      <c r="KC272" s="220"/>
      <c r="KD272" s="218"/>
      <c r="KF272" s="210" t="s">
        <v>114</v>
      </c>
      <c r="KG272" s="219"/>
      <c r="KH272" s="218"/>
      <c r="KI272" s="220"/>
      <c r="KJ272" s="218"/>
      <c r="KL272" s="210" t="s">
        <v>114</v>
      </c>
      <c r="KM272" s="219"/>
      <c r="KN272" s="218"/>
      <c r="KO272" s="220"/>
      <c r="KP272" s="218"/>
      <c r="KR272" s="210" t="s">
        <v>114</v>
      </c>
      <c r="KS272" s="219"/>
      <c r="KT272" s="218"/>
      <c r="KU272" s="220"/>
      <c r="KV272" s="218"/>
      <c r="KX272" s="210" t="s">
        <v>114</v>
      </c>
      <c r="KY272" s="219"/>
      <c r="KZ272" s="218"/>
      <c r="LA272" s="220"/>
      <c r="LB272" s="218"/>
      <c r="LD272" s="210" t="s">
        <v>114</v>
      </c>
      <c r="LE272" s="219"/>
      <c r="LF272" s="218"/>
      <c r="LG272" s="220"/>
      <c r="LH272" s="218"/>
    </row>
    <row r="273" spans="1:320" ht="15" x14ac:dyDescent="0.25">
      <c r="A273" s="207"/>
      <c r="B273" s="208"/>
      <c r="C273" s="207"/>
      <c r="D273" s="209"/>
      <c r="E273" s="207"/>
      <c r="G273" s="207"/>
      <c r="H273" s="208"/>
      <c r="I273" s="207"/>
      <c r="J273" s="209"/>
      <c r="K273" s="207"/>
      <c r="M273" s="207"/>
      <c r="N273" s="208"/>
      <c r="O273" s="207"/>
      <c r="P273" s="209"/>
      <c r="Q273" s="207"/>
      <c r="T273" s="207"/>
      <c r="U273" s="208"/>
      <c r="V273" s="207"/>
      <c r="W273" s="209"/>
      <c r="X273" s="207"/>
      <c r="AB273" s="207"/>
      <c r="AC273" s="208"/>
      <c r="AD273" s="207"/>
      <c r="AE273" s="209"/>
      <c r="AF273" s="207"/>
      <c r="AI273" s="207"/>
      <c r="AJ273" s="208"/>
      <c r="AK273" s="207"/>
      <c r="AL273" s="209"/>
      <c r="AM273" s="207"/>
      <c r="AP273" s="207"/>
      <c r="AQ273" s="208"/>
      <c r="AR273" s="207"/>
      <c r="AS273" s="209"/>
      <c r="AT273" s="207"/>
      <c r="AV273" s="207"/>
      <c r="AW273" s="208"/>
      <c r="AX273" s="207"/>
      <c r="AY273" s="209"/>
      <c r="AZ273" s="207"/>
      <c r="BB273" s="207"/>
      <c r="BC273" s="208"/>
      <c r="BD273" s="207"/>
      <c r="BE273" s="209"/>
      <c r="BF273" s="207"/>
      <c r="BH273" s="207"/>
      <c r="BI273" s="208"/>
      <c r="BJ273" s="207"/>
      <c r="BK273" s="209"/>
      <c r="BL273" s="207"/>
      <c r="BN273" s="207"/>
      <c r="BO273" s="208"/>
      <c r="BP273" s="207"/>
      <c r="BQ273" s="209"/>
      <c r="BR273" s="207"/>
      <c r="BT273" s="207"/>
      <c r="BU273" s="208"/>
      <c r="BV273" s="207"/>
      <c r="BW273" s="209"/>
      <c r="BX273" s="207"/>
      <c r="BZ273" s="207"/>
      <c r="CA273" s="208"/>
      <c r="CB273" s="207"/>
      <c r="CC273" s="209"/>
      <c r="CD273" s="207"/>
      <c r="CF273" s="207"/>
      <c r="CG273" s="208"/>
      <c r="CH273" s="207"/>
      <c r="CI273" s="209"/>
      <c r="CJ273" s="207"/>
      <c r="CL273" s="207"/>
      <c r="CM273" s="208"/>
      <c r="CN273" s="207"/>
      <c r="CO273" s="209"/>
      <c r="CP273" s="207"/>
      <c r="CR273" s="207"/>
      <c r="CS273" s="208"/>
      <c r="CT273" s="207"/>
      <c r="CU273" s="209"/>
      <c r="CV273" s="207"/>
      <c r="CX273" s="207"/>
      <c r="CY273" s="208"/>
      <c r="CZ273" s="207"/>
      <c r="DA273" s="209"/>
      <c r="DB273" s="207"/>
      <c r="DD273" s="207"/>
      <c r="DE273" s="208"/>
      <c r="DF273" s="207"/>
      <c r="DG273" s="209"/>
      <c r="DH273" s="207"/>
      <c r="DJ273" s="207"/>
      <c r="DK273" s="208"/>
      <c r="DL273" s="207"/>
      <c r="DM273" s="209"/>
      <c r="DN273" s="207"/>
      <c r="DP273" s="207"/>
      <c r="DQ273" s="208"/>
      <c r="DR273" s="207"/>
      <c r="DS273" s="209"/>
      <c r="DT273" s="207"/>
      <c r="DV273" s="207"/>
      <c r="DW273" s="208"/>
      <c r="DX273" s="207"/>
      <c r="DY273" s="209"/>
      <c r="DZ273" s="207"/>
      <c r="EB273" s="218"/>
      <c r="EC273" s="219"/>
      <c r="ED273" s="218"/>
      <c r="EE273" s="220"/>
      <c r="EF273" s="218"/>
      <c r="EH273" s="218"/>
      <c r="EI273" s="219"/>
      <c r="EJ273" s="218"/>
      <c r="EK273" s="220"/>
      <c r="EL273" s="218"/>
      <c r="EN273" s="218"/>
      <c r="EO273" s="219"/>
      <c r="EP273" s="218"/>
      <c r="EQ273" s="220"/>
      <c r="ER273" s="218"/>
      <c r="ET273" s="218"/>
      <c r="EU273" s="219"/>
      <c r="EV273" s="218"/>
      <c r="EW273" s="220"/>
      <c r="EX273" s="218"/>
      <c r="EZ273" s="218"/>
      <c r="FA273" s="219"/>
      <c r="FB273" s="218"/>
      <c r="FC273" s="220"/>
      <c r="FD273" s="218"/>
      <c r="FF273" s="218"/>
      <c r="FG273" s="219"/>
      <c r="FH273" s="218"/>
      <c r="FI273" s="220"/>
      <c r="FJ273" s="218"/>
      <c r="FL273" s="218"/>
      <c r="FM273" s="219"/>
      <c r="FN273" s="218"/>
      <c r="FO273" s="220"/>
      <c r="FP273" s="218"/>
      <c r="FR273" s="218"/>
      <c r="FS273" s="219"/>
      <c r="FT273" s="218"/>
      <c r="FU273" s="220"/>
      <c r="FV273" s="218"/>
      <c r="FX273" s="218"/>
      <c r="FY273" s="219"/>
      <c r="FZ273" s="218"/>
      <c r="GA273" s="220"/>
      <c r="GB273" s="218"/>
      <c r="GD273" s="218"/>
      <c r="GE273" s="219"/>
      <c r="GF273" s="218"/>
      <c r="GG273" s="220"/>
      <c r="GH273" s="218"/>
      <c r="GJ273" s="218"/>
      <c r="GK273" s="219"/>
      <c r="GL273" s="218"/>
      <c r="GM273" s="220"/>
      <c r="GN273" s="218"/>
      <c r="GP273" s="218"/>
      <c r="GQ273" s="219"/>
      <c r="GR273" s="218"/>
      <c r="GS273" s="220"/>
      <c r="GT273" s="218"/>
      <c r="GV273" s="218"/>
      <c r="GW273" s="219"/>
      <c r="GX273" s="218"/>
      <c r="GY273" s="220"/>
      <c r="GZ273" s="218"/>
      <c r="HB273" s="218"/>
      <c r="HC273" s="219"/>
      <c r="HD273" s="218"/>
      <c r="HE273" s="220"/>
      <c r="HF273" s="218"/>
      <c r="HH273" s="218"/>
      <c r="HI273" s="219"/>
      <c r="HJ273" s="218"/>
      <c r="HK273" s="220"/>
      <c r="HL273" s="218"/>
      <c r="HN273" s="218"/>
      <c r="HO273" s="219"/>
      <c r="HP273" s="218"/>
      <c r="HQ273" s="220"/>
      <c r="HR273" s="218"/>
      <c r="HT273" s="218"/>
      <c r="HU273" s="219"/>
      <c r="HV273" s="218"/>
      <c r="HW273" s="220"/>
      <c r="HX273" s="218"/>
      <c r="HZ273" s="218"/>
      <c r="IA273" s="219"/>
      <c r="IB273" s="218"/>
      <c r="IC273" s="220"/>
      <c r="ID273" s="218"/>
      <c r="IF273" s="218"/>
      <c r="IG273" s="219"/>
      <c r="IH273" s="218"/>
      <c r="II273" s="220"/>
      <c r="IJ273" s="218"/>
      <c r="IM273" s="218"/>
      <c r="IN273" s="219"/>
      <c r="IO273" s="218"/>
      <c r="IP273" s="220"/>
      <c r="IQ273" s="218"/>
      <c r="IT273" s="218"/>
      <c r="IU273" s="219"/>
      <c r="IV273" s="218"/>
      <c r="IW273" s="220"/>
      <c r="IX273" s="218"/>
      <c r="JA273" s="218"/>
      <c r="JB273" s="219"/>
      <c r="JC273" s="218"/>
      <c r="JD273" s="220"/>
      <c r="JE273" s="218"/>
      <c r="JH273" s="218"/>
      <c r="JI273" s="219"/>
      <c r="JJ273" s="218"/>
      <c r="JK273" s="220"/>
      <c r="JL273" s="218"/>
      <c r="JN273" s="218"/>
      <c r="JO273" s="219"/>
      <c r="JP273" s="218"/>
      <c r="JQ273" s="220"/>
      <c r="JR273" s="218"/>
      <c r="JT273" s="218"/>
      <c r="JU273" s="219"/>
      <c r="JV273" s="218"/>
      <c r="JW273" s="220"/>
      <c r="JX273" s="218"/>
      <c r="JZ273" s="218"/>
      <c r="KA273" s="219"/>
      <c r="KB273" s="218"/>
      <c r="KC273" s="220"/>
      <c r="KD273" s="218"/>
      <c r="KF273" s="218"/>
      <c r="KG273" s="219"/>
      <c r="KH273" s="218"/>
      <c r="KI273" s="220"/>
      <c r="KJ273" s="218"/>
      <c r="KL273" s="218"/>
      <c r="KM273" s="219"/>
      <c r="KN273" s="218"/>
      <c r="KO273" s="220"/>
      <c r="KP273" s="218"/>
      <c r="KR273" s="218"/>
      <c r="KS273" s="219"/>
      <c r="KT273" s="218"/>
      <c r="KU273" s="220"/>
      <c r="KV273" s="218"/>
      <c r="KX273" s="218"/>
      <c r="KY273" s="219"/>
      <c r="KZ273" s="218"/>
      <c r="LA273" s="220"/>
      <c r="LB273" s="218"/>
      <c r="LD273" s="218"/>
      <c r="LE273" s="219"/>
      <c r="LF273" s="218"/>
      <c r="LG273" s="220"/>
      <c r="LH273" s="218"/>
    </row>
    <row r="274" spans="1:320" s="193" customFormat="1" ht="72" customHeight="1" x14ac:dyDescent="0.3">
      <c r="A274" s="189" t="s">
        <v>162</v>
      </c>
      <c r="B274" s="190" t="s">
        <v>90</v>
      </c>
      <c r="C274" s="191" t="s">
        <v>88</v>
      </c>
      <c r="D274" s="192" t="s">
        <v>89</v>
      </c>
      <c r="E274" s="191" t="s">
        <v>88</v>
      </c>
      <c r="G274" s="189" t="s">
        <v>162</v>
      </c>
      <c r="H274" s="190" t="s">
        <v>90</v>
      </c>
      <c r="I274" s="191" t="s">
        <v>88</v>
      </c>
      <c r="J274" s="192" t="s">
        <v>89</v>
      </c>
      <c r="K274" s="191" t="s">
        <v>88</v>
      </c>
      <c r="M274" s="189" t="s">
        <v>162</v>
      </c>
      <c r="N274" s="190" t="s">
        <v>90</v>
      </c>
      <c r="O274" s="191" t="s">
        <v>88</v>
      </c>
      <c r="P274" s="192" t="s">
        <v>89</v>
      </c>
      <c r="Q274" s="191" t="s">
        <v>88</v>
      </c>
      <c r="T274" s="189" t="s">
        <v>162</v>
      </c>
      <c r="U274" s="190" t="s">
        <v>90</v>
      </c>
      <c r="V274" s="191" t="s">
        <v>88</v>
      </c>
      <c r="W274" s="192" t="s">
        <v>89</v>
      </c>
      <c r="X274" s="191" t="s">
        <v>88</v>
      </c>
      <c r="AB274" s="189" t="s">
        <v>162</v>
      </c>
      <c r="AC274" s="190" t="s">
        <v>90</v>
      </c>
      <c r="AD274" s="191" t="s">
        <v>88</v>
      </c>
      <c r="AE274" s="192" t="s">
        <v>89</v>
      </c>
      <c r="AF274" s="191" t="s">
        <v>88</v>
      </c>
      <c r="AI274" s="189" t="s">
        <v>162</v>
      </c>
      <c r="AJ274" s="190" t="s">
        <v>90</v>
      </c>
      <c r="AK274" s="191" t="s">
        <v>88</v>
      </c>
      <c r="AL274" s="192" t="s">
        <v>89</v>
      </c>
      <c r="AM274" s="191" t="s">
        <v>88</v>
      </c>
      <c r="AP274" s="189" t="s">
        <v>162</v>
      </c>
      <c r="AQ274" s="190" t="s">
        <v>90</v>
      </c>
      <c r="AR274" s="191" t="s">
        <v>88</v>
      </c>
      <c r="AS274" s="192" t="s">
        <v>89</v>
      </c>
      <c r="AT274" s="191" t="s">
        <v>88</v>
      </c>
      <c r="AV274" s="189" t="s">
        <v>162</v>
      </c>
      <c r="AW274" s="190" t="s">
        <v>90</v>
      </c>
      <c r="AX274" s="191" t="s">
        <v>88</v>
      </c>
      <c r="AY274" s="192" t="s">
        <v>89</v>
      </c>
      <c r="AZ274" s="191" t="s">
        <v>88</v>
      </c>
      <c r="BB274" s="189" t="s">
        <v>162</v>
      </c>
      <c r="BC274" s="190" t="s">
        <v>90</v>
      </c>
      <c r="BD274" s="191" t="s">
        <v>88</v>
      </c>
      <c r="BE274" s="192" t="s">
        <v>89</v>
      </c>
      <c r="BF274" s="191" t="s">
        <v>88</v>
      </c>
      <c r="BH274" s="189" t="s">
        <v>162</v>
      </c>
      <c r="BI274" s="190" t="s">
        <v>90</v>
      </c>
      <c r="BJ274" s="191" t="s">
        <v>88</v>
      </c>
      <c r="BK274" s="192" t="s">
        <v>89</v>
      </c>
      <c r="BL274" s="191" t="s">
        <v>88</v>
      </c>
      <c r="BN274" s="189" t="s">
        <v>162</v>
      </c>
      <c r="BO274" s="190" t="s">
        <v>90</v>
      </c>
      <c r="BP274" s="191" t="s">
        <v>88</v>
      </c>
      <c r="BQ274" s="192" t="s">
        <v>89</v>
      </c>
      <c r="BR274" s="191" t="s">
        <v>88</v>
      </c>
      <c r="BT274" s="189" t="s">
        <v>162</v>
      </c>
      <c r="BU274" s="190" t="s">
        <v>90</v>
      </c>
      <c r="BV274" s="191" t="s">
        <v>88</v>
      </c>
      <c r="BW274" s="192" t="s">
        <v>89</v>
      </c>
      <c r="BX274" s="191" t="s">
        <v>88</v>
      </c>
      <c r="BZ274" s="189" t="s">
        <v>162</v>
      </c>
      <c r="CA274" s="190" t="s">
        <v>90</v>
      </c>
      <c r="CB274" s="191" t="s">
        <v>88</v>
      </c>
      <c r="CC274" s="192" t="s">
        <v>89</v>
      </c>
      <c r="CD274" s="191" t="s">
        <v>88</v>
      </c>
      <c r="CF274" s="189" t="s">
        <v>162</v>
      </c>
      <c r="CG274" s="190" t="s">
        <v>90</v>
      </c>
      <c r="CH274" s="191" t="s">
        <v>88</v>
      </c>
      <c r="CI274" s="192" t="s">
        <v>89</v>
      </c>
      <c r="CJ274" s="191" t="s">
        <v>88</v>
      </c>
      <c r="CL274" s="189" t="s">
        <v>162</v>
      </c>
      <c r="CM274" s="190" t="s">
        <v>90</v>
      </c>
      <c r="CN274" s="191" t="s">
        <v>88</v>
      </c>
      <c r="CO274" s="192" t="s">
        <v>89</v>
      </c>
      <c r="CP274" s="191" t="s">
        <v>88</v>
      </c>
      <c r="CR274" s="189" t="s">
        <v>162</v>
      </c>
      <c r="CS274" s="190" t="s">
        <v>90</v>
      </c>
      <c r="CT274" s="191" t="s">
        <v>88</v>
      </c>
      <c r="CU274" s="192" t="s">
        <v>89</v>
      </c>
      <c r="CV274" s="191" t="s">
        <v>88</v>
      </c>
      <c r="CX274" s="189" t="s">
        <v>162</v>
      </c>
      <c r="CY274" s="190" t="s">
        <v>90</v>
      </c>
      <c r="CZ274" s="191" t="s">
        <v>88</v>
      </c>
      <c r="DA274" s="192" t="s">
        <v>89</v>
      </c>
      <c r="DB274" s="191" t="s">
        <v>88</v>
      </c>
      <c r="DD274" s="189" t="s">
        <v>162</v>
      </c>
      <c r="DE274" s="190" t="s">
        <v>90</v>
      </c>
      <c r="DF274" s="191" t="s">
        <v>88</v>
      </c>
      <c r="DG274" s="192" t="s">
        <v>89</v>
      </c>
      <c r="DH274" s="191" t="s">
        <v>88</v>
      </c>
      <c r="DJ274" s="189" t="s">
        <v>162</v>
      </c>
      <c r="DK274" s="190" t="s">
        <v>90</v>
      </c>
      <c r="DL274" s="191" t="s">
        <v>88</v>
      </c>
      <c r="DM274" s="192" t="s">
        <v>89</v>
      </c>
      <c r="DN274" s="191" t="s">
        <v>88</v>
      </c>
      <c r="DP274" s="189" t="s">
        <v>162</v>
      </c>
      <c r="DQ274" s="190" t="s">
        <v>90</v>
      </c>
      <c r="DR274" s="191" t="s">
        <v>88</v>
      </c>
      <c r="DS274" s="192" t="s">
        <v>89</v>
      </c>
      <c r="DT274" s="191" t="s">
        <v>88</v>
      </c>
      <c r="DV274" s="189" t="s">
        <v>162</v>
      </c>
      <c r="DW274" s="190" t="s">
        <v>90</v>
      </c>
      <c r="DX274" s="191" t="s">
        <v>88</v>
      </c>
      <c r="DY274" s="192" t="s">
        <v>89</v>
      </c>
      <c r="DZ274" s="191" t="s">
        <v>88</v>
      </c>
      <c r="EB274" s="189" t="s">
        <v>162</v>
      </c>
      <c r="EC274" s="190" t="s">
        <v>90</v>
      </c>
      <c r="ED274" s="191" t="s">
        <v>88</v>
      </c>
      <c r="EE274" s="192" t="s">
        <v>89</v>
      </c>
      <c r="EF274" s="191" t="s">
        <v>88</v>
      </c>
      <c r="EH274" s="189" t="s">
        <v>162</v>
      </c>
      <c r="EI274" s="190" t="s">
        <v>90</v>
      </c>
      <c r="EJ274" s="191" t="s">
        <v>88</v>
      </c>
      <c r="EK274" s="192" t="s">
        <v>89</v>
      </c>
      <c r="EL274" s="191" t="s">
        <v>88</v>
      </c>
      <c r="EN274" s="189" t="s">
        <v>162</v>
      </c>
      <c r="EO274" s="190" t="s">
        <v>90</v>
      </c>
      <c r="EP274" s="191" t="s">
        <v>88</v>
      </c>
      <c r="EQ274" s="192" t="s">
        <v>89</v>
      </c>
      <c r="ER274" s="191" t="s">
        <v>88</v>
      </c>
      <c r="ET274" s="189" t="s">
        <v>162</v>
      </c>
      <c r="EU274" s="190" t="s">
        <v>90</v>
      </c>
      <c r="EV274" s="191" t="s">
        <v>88</v>
      </c>
      <c r="EW274" s="192" t="s">
        <v>89</v>
      </c>
      <c r="EX274" s="191" t="s">
        <v>88</v>
      </c>
      <c r="EZ274" s="189" t="s">
        <v>162</v>
      </c>
      <c r="FA274" s="190" t="s">
        <v>90</v>
      </c>
      <c r="FB274" s="191" t="s">
        <v>88</v>
      </c>
      <c r="FC274" s="192" t="s">
        <v>89</v>
      </c>
      <c r="FD274" s="191" t="s">
        <v>88</v>
      </c>
      <c r="FF274" s="189" t="s">
        <v>162</v>
      </c>
      <c r="FG274" s="190" t="s">
        <v>90</v>
      </c>
      <c r="FH274" s="191" t="s">
        <v>88</v>
      </c>
      <c r="FI274" s="192" t="s">
        <v>89</v>
      </c>
      <c r="FJ274" s="191" t="s">
        <v>88</v>
      </c>
      <c r="FL274" s="189" t="s">
        <v>162</v>
      </c>
      <c r="FM274" s="190" t="s">
        <v>90</v>
      </c>
      <c r="FN274" s="191" t="s">
        <v>88</v>
      </c>
      <c r="FO274" s="192" t="s">
        <v>89</v>
      </c>
      <c r="FP274" s="191" t="s">
        <v>88</v>
      </c>
      <c r="FR274" s="189" t="s">
        <v>162</v>
      </c>
      <c r="FS274" s="190" t="s">
        <v>90</v>
      </c>
      <c r="FT274" s="191" t="s">
        <v>88</v>
      </c>
      <c r="FU274" s="192" t="s">
        <v>89</v>
      </c>
      <c r="FV274" s="191" t="s">
        <v>88</v>
      </c>
      <c r="FX274" s="189" t="s">
        <v>162</v>
      </c>
      <c r="FY274" s="190" t="s">
        <v>90</v>
      </c>
      <c r="FZ274" s="191" t="s">
        <v>88</v>
      </c>
      <c r="GA274" s="192" t="s">
        <v>89</v>
      </c>
      <c r="GB274" s="191" t="s">
        <v>88</v>
      </c>
      <c r="GD274" s="189" t="s">
        <v>162</v>
      </c>
      <c r="GE274" s="190" t="s">
        <v>90</v>
      </c>
      <c r="GF274" s="191" t="s">
        <v>88</v>
      </c>
      <c r="GG274" s="192" t="s">
        <v>89</v>
      </c>
      <c r="GH274" s="191" t="s">
        <v>88</v>
      </c>
      <c r="GJ274" s="189" t="s">
        <v>162</v>
      </c>
      <c r="GK274" s="190" t="s">
        <v>90</v>
      </c>
      <c r="GL274" s="191" t="s">
        <v>88</v>
      </c>
      <c r="GM274" s="192" t="s">
        <v>89</v>
      </c>
      <c r="GN274" s="191" t="s">
        <v>88</v>
      </c>
      <c r="GP274" s="189" t="s">
        <v>162</v>
      </c>
      <c r="GQ274" s="190" t="s">
        <v>90</v>
      </c>
      <c r="GR274" s="191" t="s">
        <v>88</v>
      </c>
      <c r="GS274" s="192" t="s">
        <v>89</v>
      </c>
      <c r="GT274" s="191" t="s">
        <v>88</v>
      </c>
      <c r="GV274" s="189" t="s">
        <v>162</v>
      </c>
      <c r="GW274" s="190" t="s">
        <v>90</v>
      </c>
      <c r="GX274" s="191" t="s">
        <v>88</v>
      </c>
      <c r="GY274" s="192" t="s">
        <v>89</v>
      </c>
      <c r="GZ274" s="191" t="s">
        <v>88</v>
      </c>
      <c r="HB274" s="189" t="s">
        <v>162</v>
      </c>
      <c r="HC274" s="190" t="s">
        <v>90</v>
      </c>
      <c r="HD274" s="191" t="s">
        <v>88</v>
      </c>
      <c r="HE274" s="192" t="s">
        <v>89</v>
      </c>
      <c r="HF274" s="191" t="s">
        <v>88</v>
      </c>
      <c r="HH274" s="189" t="s">
        <v>162</v>
      </c>
      <c r="HI274" s="190" t="s">
        <v>90</v>
      </c>
      <c r="HJ274" s="191" t="s">
        <v>88</v>
      </c>
      <c r="HK274" s="192" t="s">
        <v>89</v>
      </c>
      <c r="HL274" s="191" t="s">
        <v>88</v>
      </c>
      <c r="HN274" s="189" t="s">
        <v>162</v>
      </c>
      <c r="HO274" s="190" t="s">
        <v>90</v>
      </c>
      <c r="HP274" s="191" t="s">
        <v>88</v>
      </c>
      <c r="HQ274" s="192" t="s">
        <v>89</v>
      </c>
      <c r="HR274" s="191" t="s">
        <v>88</v>
      </c>
      <c r="HT274" s="189" t="s">
        <v>162</v>
      </c>
      <c r="HU274" s="190" t="s">
        <v>90</v>
      </c>
      <c r="HV274" s="191" t="s">
        <v>88</v>
      </c>
      <c r="HW274" s="192" t="s">
        <v>89</v>
      </c>
      <c r="HX274" s="191" t="s">
        <v>88</v>
      </c>
      <c r="HZ274" s="189" t="s">
        <v>162</v>
      </c>
      <c r="IA274" s="190" t="s">
        <v>90</v>
      </c>
      <c r="IB274" s="191" t="s">
        <v>88</v>
      </c>
      <c r="IC274" s="192" t="s">
        <v>89</v>
      </c>
      <c r="ID274" s="191" t="s">
        <v>88</v>
      </c>
      <c r="IF274" s="189" t="s">
        <v>162</v>
      </c>
      <c r="IG274" s="190" t="s">
        <v>90</v>
      </c>
      <c r="IH274" s="191" t="s">
        <v>88</v>
      </c>
      <c r="II274" s="192" t="s">
        <v>89</v>
      </c>
      <c r="IJ274" s="191" t="s">
        <v>88</v>
      </c>
      <c r="IM274" s="189" t="s">
        <v>162</v>
      </c>
      <c r="IN274" s="190" t="s">
        <v>90</v>
      </c>
      <c r="IO274" s="191" t="s">
        <v>88</v>
      </c>
      <c r="IP274" s="192" t="s">
        <v>89</v>
      </c>
      <c r="IQ274" s="191" t="s">
        <v>88</v>
      </c>
      <c r="IT274" s="189" t="s">
        <v>162</v>
      </c>
      <c r="IU274" s="190" t="s">
        <v>90</v>
      </c>
      <c r="IV274" s="191" t="s">
        <v>88</v>
      </c>
      <c r="IW274" s="192" t="s">
        <v>89</v>
      </c>
      <c r="IX274" s="191" t="s">
        <v>88</v>
      </c>
      <c r="JA274" s="189" t="s">
        <v>162</v>
      </c>
      <c r="JB274" s="190" t="s">
        <v>90</v>
      </c>
      <c r="JC274" s="191" t="s">
        <v>88</v>
      </c>
      <c r="JD274" s="192" t="s">
        <v>89</v>
      </c>
      <c r="JE274" s="191" t="s">
        <v>88</v>
      </c>
      <c r="JH274" s="189" t="s">
        <v>162</v>
      </c>
      <c r="JI274" s="190" t="s">
        <v>90</v>
      </c>
      <c r="JJ274" s="191" t="s">
        <v>88</v>
      </c>
      <c r="JK274" s="192" t="s">
        <v>89</v>
      </c>
      <c r="JL274" s="191" t="s">
        <v>88</v>
      </c>
      <c r="JN274" s="189" t="s">
        <v>162</v>
      </c>
      <c r="JO274" s="190" t="s">
        <v>90</v>
      </c>
      <c r="JP274" s="191" t="s">
        <v>88</v>
      </c>
      <c r="JQ274" s="192" t="s">
        <v>89</v>
      </c>
      <c r="JR274" s="191" t="s">
        <v>88</v>
      </c>
      <c r="JT274" s="189" t="s">
        <v>162</v>
      </c>
      <c r="JU274" s="190" t="s">
        <v>90</v>
      </c>
      <c r="JV274" s="191" t="s">
        <v>88</v>
      </c>
      <c r="JW274" s="192" t="s">
        <v>89</v>
      </c>
      <c r="JX274" s="191" t="s">
        <v>88</v>
      </c>
      <c r="JZ274" s="189" t="s">
        <v>162</v>
      </c>
      <c r="KA274" s="190" t="s">
        <v>90</v>
      </c>
      <c r="KB274" s="191" t="s">
        <v>88</v>
      </c>
      <c r="KC274" s="192" t="s">
        <v>89</v>
      </c>
      <c r="KD274" s="191" t="s">
        <v>88</v>
      </c>
      <c r="KF274" s="189" t="s">
        <v>162</v>
      </c>
      <c r="KG274" s="190" t="s">
        <v>90</v>
      </c>
      <c r="KH274" s="191" t="s">
        <v>88</v>
      </c>
      <c r="KI274" s="192" t="s">
        <v>89</v>
      </c>
      <c r="KJ274" s="191" t="s">
        <v>88</v>
      </c>
      <c r="KL274" s="189" t="s">
        <v>162</v>
      </c>
      <c r="KM274" s="190" t="s">
        <v>90</v>
      </c>
      <c r="KN274" s="191" t="s">
        <v>88</v>
      </c>
      <c r="KO274" s="192" t="s">
        <v>89</v>
      </c>
      <c r="KP274" s="191" t="s">
        <v>88</v>
      </c>
      <c r="KR274" s="189" t="s">
        <v>162</v>
      </c>
      <c r="KS274" s="190" t="s">
        <v>90</v>
      </c>
      <c r="KT274" s="191" t="s">
        <v>88</v>
      </c>
      <c r="KU274" s="192" t="s">
        <v>89</v>
      </c>
      <c r="KV274" s="191" t="s">
        <v>88</v>
      </c>
      <c r="KX274" s="189" t="s">
        <v>162</v>
      </c>
      <c r="KY274" s="190" t="s">
        <v>90</v>
      </c>
      <c r="KZ274" s="191" t="s">
        <v>88</v>
      </c>
      <c r="LA274" s="192" t="s">
        <v>89</v>
      </c>
      <c r="LB274" s="191" t="s">
        <v>88</v>
      </c>
      <c r="LD274" s="189" t="s">
        <v>162</v>
      </c>
      <c r="LE274" s="190" t="s">
        <v>90</v>
      </c>
      <c r="LF274" s="191" t="s">
        <v>88</v>
      </c>
      <c r="LG274" s="192" t="s">
        <v>89</v>
      </c>
      <c r="LH274" s="191" t="s">
        <v>88</v>
      </c>
    </row>
    <row r="275" spans="1:320" ht="15" x14ac:dyDescent="0.25">
      <c r="A275" s="82"/>
      <c r="B275" s="122"/>
      <c r="C275" s="82"/>
      <c r="D275" s="123"/>
      <c r="E275" s="82"/>
      <c r="G275" s="82"/>
      <c r="H275" s="122"/>
      <c r="I275" s="82"/>
      <c r="J275" s="123"/>
      <c r="K275" s="82"/>
      <c r="M275" s="82"/>
      <c r="N275" s="122"/>
      <c r="O275" s="82"/>
      <c r="P275" s="123"/>
      <c r="Q275" s="82"/>
      <c r="T275" s="82"/>
      <c r="U275" s="122"/>
      <c r="V275" s="82"/>
      <c r="W275" s="123"/>
      <c r="X275" s="82"/>
      <c r="AB275" s="82"/>
      <c r="AC275" s="122"/>
      <c r="AD275" s="82"/>
      <c r="AE275" s="123"/>
      <c r="AF275" s="82"/>
      <c r="AI275" s="82"/>
      <c r="AJ275" s="122"/>
      <c r="AK275" s="82"/>
      <c r="AL275" s="123"/>
      <c r="AM275" s="82"/>
      <c r="AP275" s="82"/>
      <c r="AQ275" s="122"/>
      <c r="AR275" s="82"/>
      <c r="AS275" s="123"/>
      <c r="AT275" s="82"/>
      <c r="AV275" s="82"/>
      <c r="AW275" s="122"/>
      <c r="AX275" s="82"/>
      <c r="AY275" s="123"/>
      <c r="AZ275" s="82"/>
      <c r="BB275" s="82"/>
      <c r="BC275" s="122"/>
      <c r="BD275" s="82"/>
      <c r="BE275" s="123"/>
      <c r="BF275" s="82"/>
      <c r="BH275" s="82"/>
      <c r="BI275" s="122"/>
      <c r="BJ275" s="82"/>
      <c r="BK275" s="123"/>
      <c r="BL275" s="82"/>
      <c r="BN275" s="82"/>
      <c r="BO275" s="122"/>
      <c r="BP275" s="82"/>
      <c r="BQ275" s="123"/>
      <c r="BR275" s="82"/>
      <c r="BT275" s="82"/>
      <c r="BU275" s="122"/>
      <c r="BV275" s="82"/>
      <c r="BW275" s="123"/>
      <c r="BX275" s="82"/>
      <c r="BZ275" s="82"/>
      <c r="CA275" s="122"/>
      <c r="CB275" s="82"/>
      <c r="CC275" s="123"/>
      <c r="CD275" s="82"/>
      <c r="CF275" s="82"/>
      <c r="CG275" s="122"/>
      <c r="CH275" s="82"/>
      <c r="CI275" s="123"/>
      <c r="CJ275" s="82"/>
      <c r="CL275" s="82"/>
      <c r="CM275" s="122"/>
      <c r="CN275" s="82"/>
      <c r="CO275" s="123"/>
      <c r="CP275" s="82"/>
      <c r="CR275" s="82"/>
      <c r="CS275" s="122"/>
      <c r="CT275" s="82"/>
      <c r="CU275" s="123"/>
      <c r="CV275" s="82"/>
      <c r="CX275" s="82"/>
      <c r="CY275" s="122"/>
      <c r="CZ275" s="82"/>
      <c r="DA275" s="123"/>
      <c r="DB275" s="82"/>
      <c r="DD275" s="82"/>
      <c r="DE275" s="122"/>
      <c r="DF275" s="82"/>
      <c r="DG275" s="123"/>
      <c r="DH275" s="82"/>
      <c r="DJ275" s="82"/>
      <c r="DK275" s="122"/>
      <c r="DL275" s="82"/>
      <c r="DM275" s="123"/>
      <c r="DN275" s="82"/>
      <c r="DP275" s="82"/>
      <c r="DQ275" s="122"/>
      <c r="DR275" s="82"/>
      <c r="DS275" s="123"/>
      <c r="DT275" s="82"/>
      <c r="DV275" s="82"/>
      <c r="DW275" s="122"/>
      <c r="DX275" s="82"/>
      <c r="DY275" s="123"/>
      <c r="DZ275" s="82"/>
      <c r="EB275" s="128"/>
      <c r="EC275" s="129"/>
      <c r="ED275" s="128"/>
      <c r="EE275" s="130"/>
      <c r="EF275" s="128"/>
      <c r="EH275" s="128"/>
      <c r="EI275" s="129"/>
      <c r="EJ275" s="128"/>
      <c r="EK275" s="130"/>
      <c r="EL275" s="128"/>
      <c r="EN275" s="128"/>
      <c r="EO275" s="129"/>
      <c r="EP275" s="128"/>
      <c r="EQ275" s="130"/>
      <c r="ER275" s="128"/>
      <c r="ET275" s="128"/>
      <c r="EU275" s="129"/>
      <c r="EV275" s="128"/>
      <c r="EW275" s="130"/>
      <c r="EX275" s="128"/>
      <c r="EZ275" s="128"/>
      <c r="FA275" s="129"/>
      <c r="FB275" s="128"/>
      <c r="FC275" s="130"/>
      <c r="FD275" s="128"/>
      <c r="FF275" s="128"/>
      <c r="FG275" s="129"/>
      <c r="FH275" s="128"/>
      <c r="FI275" s="130"/>
      <c r="FJ275" s="128"/>
      <c r="FL275" s="128"/>
      <c r="FM275" s="129"/>
      <c r="FN275" s="128"/>
      <c r="FO275" s="130"/>
      <c r="FP275" s="128"/>
      <c r="FR275" s="128"/>
      <c r="FS275" s="129"/>
      <c r="FT275" s="128"/>
      <c r="FU275" s="130"/>
      <c r="FV275" s="128"/>
      <c r="FX275" s="128"/>
      <c r="FY275" s="129"/>
      <c r="FZ275" s="128"/>
      <c r="GA275" s="130"/>
      <c r="GB275" s="128"/>
      <c r="GD275" s="128"/>
      <c r="GE275" s="129"/>
      <c r="GF275" s="128"/>
      <c r="GG275" s="130"/>
      <c r="GH275" s="128"/>
      <c r="GJ275" s="128"/>
      <c r="GK275" s="129"/>
      <c r="GL275" s="128"/>
      <c r="GM275" s="130"/>
      <c r="GN275" s="128"/>
      <c r="GP275" s="128"/>
      <c r="GQ275" s="129"/>
      <c r="GR275" s="128"/>
      <c r="GS275" s="130"/>
      <c r="GT275" s="128"/>
      <c r="GV275" s="128"/>
      <c r="GW275" s="129"/>
      <c r="GX275" s="128"/>
      <c r="GY275" s="130"/>
      <c r="GZ275" s="128"/>
      <c r="HB275" s="128"/>
      <c r="HC275" s="129"/>
      <c r="HD275" s="128"/>
      <c r="HE275" s="130"/>
      <c r="HF275" s="128"/>
      <c r="HH275" s="128"/>
      <c r="HI275" s="129"/>
      <c r="HJ275" s="128"/>
      <c r="HK275" s="130"/>
      <c r="HL275" s="128"/>
      <c r="HN275" s="128"/>
      <c r="HO275" s="129"/>
      <c r="HP275" s="128"/>
      <c r="HQ275" s="130"/>
      <c r="HR275" s="128"/>
      <c r="HT275" s="128"/>
      <c r="HU275" s="129"/>
      <c r="HV275" s="128"/>
      <c r="HW275" s="130"/>
      <c r="HX275" s="128"/>
      <c r="HZ275" s="128"/>
      <c r="IA275" s="129"/>
      <c r="IB275" s="128"/>
      <c r="IC275" s="130"/>
      <c r="ID275" s="128"/>
      <c r="IF275" s="128"/>
      <c r="IG275" s="129"/>
      <c r="IH275" s="128"/>
      <c r="II275" s="130"/>
      <c r="IJ275" s="128"/>
      <c r="IM275" s="128"/>
      <c r="IN275" s="129"/>
      <c r="IO275" s="128"/>
      <c r="IP275" s="130"/>
      <c r="IQ275" s="128"/>
      <c r="IT275" s="128"/>
      <c r="IU275" s="129"/>
      <c r="IV275" s="128"/>
      <c r="IW275" s="130"/>
      <c r="IX275" s="128"/>
      <c r="JA275" s="128"/>
      <c r="JB275" s="129"/>
      <c r="JC275" s="128"/>
      <c r="JD275" s="130"/>
      <c r="JE275" s="128"/>
      <c r="JH275" s="128"/>
      <c r="JI275" s="129"/>
      <c r="JJ275" s="128"/>
      <c r="JK275" s="130"/>
      <c r="JL275" s="128"/>
      <c r="JN275" s="128"/>
      <c r="JO275" s="129"/>
      <c r="JP275" s="128"/>
      <c r="JQ275" s="130"/>
      <c r="JR275" s="128"/>
      <c r="JT275" s="128"/>
      <c r="JU275" s="129"/>
      <c r="JV275" s="128"/>
      <c r="JW275" s="130"/>
      <c r="JX275" s="128"/>
      <c r="JZ275" s="128"/>
      <c r="KA275" s="129"/>
      <c r="KB275" s="128"/>
      <c r="KC275" s="130"/>
      <c r="KD275" s="128"/>
      <c r="KF275" s="128"/>
      <c r="KG275" s="129"/>
      <c r="KH275" s="128"/>
      <c r="KI275" s="130"/>
      <c r="KJ275" s="128"/>
      <c r="KL275" s="128"/>
      <c r="KM275" s="129"/>
      <c r="KN275" s="128"/>
      <c r="KO275" s="130"/>
      <c r="KP275" s="128"/>
      <c r="KR275" s="128"/>
      <c r="KS275" s="129"/>
      <c r="KT275" s="128"/>
      <c r="KU275" s="130"/>
      <c r="KV275" s="128"/>
      <c r="KX275" s="128"/>
      <c r="KY275" s="129"/>
      <c r="KZ275" s="128"/>
      <c r="LA275" s="130"/>
      <c r="LB275" s="128"/>
      <c r="LD275" s="128"/>
      <c r="LE275" s="129"/>
      <c r="LF275" s="128"/>
      <c r="LG275" s="130"/>
      <c r="LH275" s="128"/>
    </row>
    <row r="276" spans="1:320" ht="17.399999999999999" x14ac:dyDescent="0.3">
      <c r="A276" s="187" t="s">
        <v>163</v>
      </c>
      <c r="B276" s="186">
        <v>0</v>
      </c>
      <c r="C276" s="194">
        <v>0</v>
      </c>
      <c r="D276" s="188">
        <v>0</v>
      </c>
      <c r="E276" s="194">
        <v>0</v>
      </c>
      <c r="G276" s="187" t="s">
        <v>163</v>
      </c>
      <c r="H276" s="186">
        <v>0</v>
      </c>
      <c r="I276" s="194">
        <v>0</v>
      </c>
      <c r="J276" s="188">
        <v>0</v>
      </c>
      <c r="K276" s="194">
        <v>0</v>
      </c>
      <c r="M276" s="187" t="s">
        <v>163</v>
      </c>
      <c r="N276" s="186">
        <v>0</v>
      </c>
      <c r="O276" s="194">
        <v>0</v>
      </c>
      <c r="P276" s="188">
        <v>0</v>
      </c>
      <c r="Q276" s="194">
        <v>0</v>
      </c>
      <c r="T276" s="187" t="s">
        <v>163</v>
      </c>
      <c r="U276" s="186">
        <v>0</v>
      </c>
      <c r="V276" s="194">
        <v>0</v>
      </c>
      <c r="W276" s="188">
        <v>0</v>
      </c>
      <c r="X276" s="194">
        <v>0</v>
      </c>
      <c r="AB276" s="187" t="s">
        <v>163</v>
      </c>
      <c r="AC276" s="186">
        <v>0</v>
      </c>
      <c r="AD276" s="194">
        <v>0</v>
      </c>
      <c r="AE276" s="188">
        <v>0</v>
      </c>
      <c r="AF276" s="194">
        <v>0</v>
      </c>
      <c r="AI276" s="187" t="s">
        <v>163</v>
      </c>
      <c r="AJ276" s="186">
        <v>0</v>
      </c>
      <c r="AK276" s="194">
        <v>0</v>
      </c>
      <c r="AL276" s="188">
        <v>0</v>
      </c>
      <c r="AM276" s="194">
        <v>0</v>
      </c>
      <c r="AP276" s="187" t="s">
        <v>163</v>
      </c>
      <c r="AQ276" s="186">
        <v>0</v>
      </c>
      <c r="AR276" s="194">
        <v>0</v>
      </c>
      <c r="AS276" s="188">
        <v>0</v>
      </c>
      <c r="AT276" s="194">
        <v>0</v>
      </c>
      <c r="AV276" s="187" t="s">
        <v>163</v>
      </c>
      <c r="AW276" s="186">
        <v>0</v>
      </c>
      <c r="AX276" s="194">
        <v>0</v>
      </c>
      <c r="AY276" s="188">
        <v>0</v>
      </c>
      <c r="AZ276" s="194">
        <v>0</v>
      </c>
      <c r="BB276" s="187" t="s">
        <v>163</v>
      </c>
      <c r="BC276" s="186">
        <v>0</v>
      </c>
      <c r="BD276" s="194">
        <v>0</v>
      </c>
      <c r="BE276" s="188">
        <v>0</v>
      </c>
      <c r="BF276" s="194">
        <v>0</v>
      </c>
      <c r="BH276" s="187" t="s">
        <v>163</v>
      </c>
      <c r="BI276" s="186">
        <v>0</v>
      </c>
      <c r="BJ276" s="194">
        <v>0</v>
      </c>
      <c r="BK276" s="188">
        <v>0</v>
      </c>
      <c r="BL276" s="194">
        <v>0</v>
      </c>
      <c r="BN276" s="187" t="s">
        <v>163</v>
      </c>
      <c r="BO276" s="186">
        <v>0</v>
      </c>
      <c r="BP276" s="194">
        <v>0</v>
      </c>
      <c r="BQ276" s="188">
        <v>0</v>
      </c>
      <c r="BR276" s="194">
        <v>0</v>
      </c>
      <c r="BT276" s="187" t="s">
        <v>163</v>
      </c>
      <c r="BU276" s="186">
        <v>0</v>
      </c>
      <c r="BV276" s="194">
        <v>0</v>
      </c>
      <c r="BW276" s="188">
        <v>0</v>
      </c>
      <c r="BX276" s="194">
        <v>0</v>
      </c>
      <c r="BZ276" s="187" t="s">
        <v>163</v>
      </c>
      <c r="CA276" s="186">
        <v>0</v>
      </c>
      <c r="CB276" s="194">
        <v>0</v>
      </c>
      <c r="CC276" s="188">
        <v>0</v>
      </c>
      <c r="CD276" s="194">
        <v>0</v>
      </c>
      <c r="CF276" s="187" t="s">
        <v>163</v>
      </c>
      <c r="CG276" s="186">
        <v>0</v>
      </c>
      <c r="CH276" s="194">
        <v>0</v>
      </c>
      <c r="CI276" s="188">
        <v>0</v>
      </c>
      <c r="CJ276" s="194">
        <v>0</v>
      </c>
      <c r="CL276" s="187" t="s">
        <v>163</v>
      </c>
      <c r="CM276" s="186">
        <v>0</v>
      </c>
      <c r="CN276" s="194">
        <v>0</v>
      </c>
      <c r="CO276" s="188">
        <v>0</v>
      </c>
      <c r="CP276" s="194">
        <v>0</v>
      </c>
      <c r="CR276" s="187" t="s">
        <v>163</v>
      </c>
      <c r="CS276" s="186">
        <v>0</v>
      </c>
      <c r="CT276" s="194">
        <v>0</v>
      </c>
      <c r="CU276" s="188">
        <v>0</v>
      </c>
      <c r="CV276" s="194">
        <v>0</v>
      </c>
      <c r="CX276" s="187" t="s">
        <v>163</v>
      </c>
      <c r="CY276" s="186">
        <v>0</v>
      </c>
      <c r="CZ276" s="194">
        <v>0</v>
      </c>
      <c r="DA276" s="188">
        <v>0</v>
      </c>
      <c r="DB276" s="194">
        <v>0</v>
      </c>
      <c r="DD276" s="187" t="s">
        <v>163</v>
      </c>
      <c r="DE276" s="186">
        <v>0</v>
      </c>
      <c r="DF276" s="194">
        <v>0</v>
      </c>
      <c r="DG276" s="188">
        <v>0</v>
      </c>
      <c r="DH276" s="194">
        <v>0</v>
      </c>
      <c r="DJ276" s="187" t="s">
        <v>163</v>
      </c>
      <c r="DK276" s="186">
        <v>0</v>
      </c>
      <c r="DL276" s="194">
        <v>0</v>
      </c>
      <c r="DM276" s="188">
        <v>0</v>
      </c>
      <c r="DN276" s="194">
        <v>0</v>
      </c>
      <c r="DP276" s="187" t="s">
        <v>163</v>
      </c>
      <c r="DQ276" s="186">
        <v>0</v>
      </c>
      <c r="DR276" s="194">
        <v>0</v>
      </c>
      <c r="DS276" s="188">
        <v>0</v>
      </c>
      <c r="DT276" s="194">
        <v>0</v>
      </c>
      <c r="DV276" s="187" t="s">
        <v>163</v>
      </c>
      <c r="DW276" s="186">
        <v>0</v>
      </c>
      <c r="DX276" s="194">
        <v>0</v>
      </c>
      <c r="DY276" s="188">
        <v>0</v>
      </c>
      <c r="DZ276" s="194">
        <v>0</v>
      </c>
      <c r="EB276" s="212" t="s">
        <v>163</v>
      </c>
      <c r="EC276" s="211">
        <v>0</v>
      </c>
      <c r="ED276" s="214">
        <v>0</v>
      </c>
      <c r="EE276" s="213">
        <v>0</v>
      </c>
      <c r="EF276" s="214">
        <v>0</v>
      </c>
      <c r="EH276" s="212" t="s">
        <v>163</v>
      </c>
      <c r="EI276" s="211">
        <v>0</v>
      </c>
      <c r="EJ276" s="214">
        <v>0</v>
      </c>
      <c r="EK276" s="213">
        <v>0</v>
      </c>
      <c r="EL276" s="214">
        <v>0</v>
      </c>
      <c r="EN276" s="212" t="s">
        <v>163</v>
      </c>
      <c r="EO276" s="211">
        <v>0</v>
      </c>
      <c r="EP276" s="214">
        <v>0</v>
      </c>
      <c r="EQ276" s="213">
        <v>0</v>
      </c>
      <c r="ER276" s="214">
        <v>0</v>
      </c>
      <c r="ET276" s="212" t="s">
        <v>163</v>
      </c>
      <c r="EU276" s="211">
        <v>0</v>
      </c>
      <c r="EV276" s="214">
        <v>0</v>
      </c>
      <c r="EW276" s="213">
        <v>0</v>
      </c>
      <c r="EX276" s="214">
        <v>0</v>
      </c>
      <c r="EZ276" s="212" t="s">
        <v>163</v>
      </c>
      <c r="FA276" s="211">
        <v>0</v>
      </c>
      <c r="FB276" s="214">
        <v>0</v>
      </c>
      <c r="FC276" s="213">
        <v>0</v>
      </c>
      <c r="FD276" s="214">
        <v>0</v>
      </c>
      <c r="FF276" s="212" t="s">
        <v>163</v>
      </c>
      <c r="FG276" s="211">
        <v>0</v>
      </c>
      <c r="FH276" s="214">
        <v>0</v>
      </c>
      <c r="FI276" s="213">
        <v>0</v>
      </c>
      <c r="FJ276" s="214">
        <v>0</v>
      </c>
      <c r="FL276" s="212" t="s">
        <v>163</v>
      </c>
      <c r="FM276" s="211">
        <v>0</v>
      </c>
      <c r="FN276" s="214">
        <v>0</v>
      </c>
      <c r="FO276" s="213">
        <v>0</v>
      </c>
      <c r="FP276" s="214">
        <v>0</v>
      </c>
      <c r="FR276" s="212" t="s">
        <v>163</v>
      </c>
      <c r="FS276" s="211">
        <v>0</v>
      </c>
      <c r="FT276" s="214">
        <v>0</v>
      </c>
      <c r="FU276" s="213">
        <v>0</v>
      </c>
      <c r="FV276" s="214">
        <v>0</v>
      </c>
      <c r="FX276" s="212" t="s">
        <v>163</v>
      </c>
      <c r="FY276" s="211">
        <v>0</v>
      </c>
      <c r="FZ276" s="214">
        <v>0</v>
      </c>
      <c r="GA276" s="213">
        <v>0</v>
      </c>
      <c r="GB276" s="214">
        <v>0</v>
      </c>
      <c r="GD276" s="212" t="s">
        <v>163</v>
      </c>
      <c r="GE276" s="211">
        <v>0</v>
      </c>
      <c r="GF276" s="214">
        <v>0</v>
      </c>
      <c r="GG276" s="213">
        <v>0</v>
      </c>
      <c r="GH276" s="214">
        <v>0</v>
      </c>
      <c r="GJ276" s="212" t="s">
        <v>163</v>
      </c>
      <c r="GK276" s="211">
        <v>0</v>
      </c>
      <c r="GL276" s="214">
        <v>0</v>
      </c>
      <c r="GM276" s="213">
        <v>0</v>
      </c>
      <c r="GN276" s="214">
        <v>0</v>
      </c>
      <c r="GP276" s="212" t="s">
        <v>163</v>
      </c>
      <c r="GQ276" s="211">
        <v>0</v>
      </c>
      <c r="GR276" s="214">
        <v>0</v>
      </c>
      <c r="GS276" s="213">
        <v>0</v>
      </c>
      <c r="GT276" s="214">
        <v>0</v>
      </c>
      <c r="GV276" s="212" t="s">
        <v>163</v>
      </c>
      <c r="GW276" s="211">
        <v>0</v>
      </c>
      <c r="GX276" s="214">
        <v>0</v>
      </c>
      <c r="GY276" s="213">
        <v>0</v>
      </c>
      <c r="GZ276" s="214">
        <v>0</v>
      </c>
      <c r="HB276" s="212" t="s">
        <v>163</v>
      </c>
      <c r="HC276" s="211">
        <v>0</v>
      </c>
      <c r="HD276" s="214">
        <v>0</v>
      </c>
      <c r="HE276" s="213">
        <v>0</v>
      </c>
      <c r="HF276" s="214">
        <v>0</v>
      </c>
      <c r="HH276" s="212" t="s">
        <v>163</v>
      </c>
      <c r="HI276" s="211">
        <v>0</v>
      </c>
      <c r="HJ276" s="214">
        <v>0</v>
      </c>
      <c r="HK276" s="213">
        <v>0</v>
      </c>
      <c r="HL276" s="214">
        <v>0</v>
      </c>
      <c r="HN276" s="212" t="s">
        <v>163</v>
      </c>
      <c r="HO276" s="211">
        <v>0</v>
      </c>
      <c r="HP276" s="214">
        <v>0</v>
      </c>
      <c r="HQ276" s="213">
        <v>0</v>
      </c>
      <c r="HR276" s="214">
        <v>0</v>
      </c>
      <c r="HT276" s="212" t="s">
        <v>163</v>
      </c>
      <c r="HU276" s="211">
        <v>0</v>
      </c>
      <c r="HV276" s="214">
        <v>0</v>
      </c>
      <c r="HW276" s="213">
        <v>0</v>
      </c>
      <c r="HX276" s="214">
        <v>0</v>
      </c>
      <c r="HZ276" s="212" t="s">
        <v>163</v>
      </c>
      <c r="IA276" s="211">
        <v>0</v>
      </c>
      <c r="IB276" s="214">
        <v>0</v>
      </c>
      <c r="IC276" s="213">
        <v>0</v>
      </c>
      <c r="ID276" s="214">
        <v>0</v>
      </c>
      <c r="IF276" s="212" t="s">
        <v>163</v>
      </c>
      <c r="IG276" s="211">
        <v>0</v>
      </c>
      <c r="IH276" s="214">
        <v>0</v>
      </c>
      <c r="II276" s="213">
        <v>0</v>
      </c>
      <c r="IJ276" s="214">
        <v>0</v>
      </c>
      <c r="IM276" s="212" t="s">
        <v>163</v>
      </c>
      <c r="IN276" s="211">
        <v>0</v>
      </c>
      <c r="IO276" s="214">
        <v>0</v>
      </c>
      <c r="IP276" s="213">
        <v>0</v>
      </c>
      <c r="IQ276" s="214">
        <v>0</v>
      </c>
      <c r="IT276" s="212" t="s">
        <v>163</v>
      </c>
      <c r="IU276" s="211">
        <v>0</v>
      </c>
      <c r="IV276" s="214">
        <v>0</v>
      </c>
      <c r="IW276" s="213">
        <v>0</v>
      </c>
      <c r="IX276" s="214">
        <v>0</v>
      </c>
      <c r="JA276" s="212" t="s">
        <v>163</v>
      </c>
      <c r="JB276" s="211">
        <v>0</v>
      </c>
      <c r="JC276" s="214">
        <v>0</v>
      </c>
      <c r="JD276" s="213">
        <v>0</v>
      </c>
      <c r="JE276" s="214">
        <v>0</v>
      </c>
      <c r="JH276" s="212" t="s">
        <v>163</v>
      </c>
      <c r="JI276" s="211">
        <v>0</v>
      </c>
      <c r="JJ276" s="214">
        <v>0</v>
      </c>
      <c r="JK276" s="213">
        <v>0</v>
      </c>
      <c r="JL276" s="214">
        <v>0</v>
      </c>
      <c r="JN276" s="212" t="s">
        <v>163</v>
      </c>
      <c r="JO276" s="211">
        <v>0</v>
      </c>
      <c r="JP276" s="214">
        <v>0</v>
      </c>
      <c r="JQ276" s="213">
        <v>0</v>
      </c>
      <c r="JR276" s="214">
        <v>0</v>
      </c>
      <c r="JT276" s="212" t="s">
        <v>163</v>
      </c>
      <c r="JU276" s="211">
        <v>0</v>
      </c>
      <c r="JV276" s="214">
        <v>0</v>
      </c>
      <c r="JW276" s="213">
        <v>0</v>
      </c>
      <c r="JX276" s="214">
        <v>0</v>
      </c>
      <c r="JZ276" s="212" t="s">
        <v>163</v>
      </c>
      <c r="KA276" s="211">
        <v>0</v>
      </c>
      <c r="KB276" s="214">
        <v>0</v>
      </c>
      <c r="KC276" s="213">
        <v>0</v>
      </c>
      <c r="KD276" s="214">
        <v>0</v>
      </c>
      <c r="KF276" s="212" t="s">
        <v>163</v>
      </c>
      <c r="KG276" s="211">
        <v>0</v>
      </c>
      <c r="KH276" s="214">
        <v>0</v>
      </c>
      <c r="KI276" s="213">
        <v>0</v>
      </c>
      <c r="KJ276" s="214">
        <v>0</v>
      </c>
      <c r="KL276" s="212" t="s">
        <v>163</v>
      </c>
      <c r="KM276" s="211">
        <v>0</v>
      </c>
      <c r="KN276" s="214">
        <v>0</v>
      </c>
      <c r="KO276" s="213">
        <v>0</v>
      </c>
      <c r="KP276" s="214">
        <v>0</v>
      </c>
      <c r="KR276" s="212" t="s">
        <v>163</v>
      </c>
      <c r="KS276" s="211">
        <v>0</v>
      </c>
      <c r="KT276" s="214">
        <v>0</v>
      </c>
      <c r="KU276" s="213">
        <v>0</v>
      </c>
      <c r="KV276" s="214">
        <v>0</v>
      </c>
      <c r="KX276" s="212" t="s">
        <v>163</v>
      </c>
      <c r="KY276" s="211">
        <v>0</v>
      </c>
      <c r="KZ276" s="214">
        <v>0</v>
      </c>
      <c r="LA276" s="213">
        <v>0</v>
      </c>
      <c r="LB276" s="214">
        <v>0</v>
      </c>
      <c r="LD276" s="212" t="s">
        <v>163</v>
      </c>
      <c r="LE276" s="211">
        <v>0</v>
      </c>
      <c r="LF276" s="214">
        <v>0</v>
      </c>
      <c r="LG276" s="213">
        <v>0</v>
      </c>
      <c r="LH276" s="214">
        <v>0</v>
      </c>
    </row>
    <row r="277" spans="1:320" ht="17.399999999999999" x14ac:dyDescent="0.3">
      <c r="A277" s="187" t="s">
        <v>164</v>
      </c>
      <c r="B277" s="186">
        <v>32024343.559999987</v>
      </c>
      <c r="C277" s="194">
        <v>0.58696673741299521</v>
      </c>
      <c r="D277" s="188">
        <v>331</v>
      </c>
      <c r="E277" s="194">
        <v>0.60072595281306718</v>
      </c>
      <c r="G277" s="187" t="s">
        <v>164</v>
      </c>
      <c r="H277" s="186">
        <v>31513603.269999992</v>
      </c>
      <c r="I277" s="194">
        <v>0.58257711050755023</v>
      </c>
      <c r="J277" s="188">
        <v>324</v>
      </c>
      <c r="K277" s="194">
        <v>0.59889094269870613</v>
      </c>
      <c r="M277" s="187" t="s">
        <v>164</v>
      </c>
      <c r="N277" s="186">
        <v>30653791.760000009</v>
      </c>
      <c r="O277" s="194">
        <v>0.57945779942689479</v>
      </c>
      <c r="P277" s="188">
        <v>316</v>
      </c>
      <c r="Q277" s="194">
        <v>0.59510357815442561</v>
      </c>
      <c r="T277" s="187" t="s">
        <v>164</v>
      </c>
      <c r="U277" s="186">
        <v>28434442.390000008</v>
      </c>
      <c r="V277" s="194">
        <v>0.57865339277681982</v>
      </c>
      <c r="W277" s="188">
        <v>292</v>
      </c>
      <c r="X277" s="194">
        <v>0.5934959349593496</v>
      </c>
      <c r="AB277" s="187" t="s">
        <v>164</v>
      </c>
      <c r="AC277" s="186">
        <v>26895458.309999999</v>
      </c>
      <c r="AD277" s="194">
        <v>0.57507855178294698</v>
      </c>
      <c r="AE277" s="188">
        <v>274</v>
      </c>
      <c r="AF277" s="194">
        <v>0.58798283261802575</v>
      </c>
      <c r="AI277" s="187" t="s">
        <v>164</v>
      </c>
      <c r="AJ277" s="186">
        <v>25688326.300000012</v>
      </c>
      <c r="AK277" s="194">
        <v>0.57427666820494105</v>
      </c>
      <c r="AL277" s="188">
        <v>259</v>
      </c>
      <c r="AM277" s="194">
        <v>0.58465011286681712</v>
      </c>
      <c r="AP277" s="187" t="s">
        <v>164</v>
      </c>
      <c r="AQ277" s="186">
        <v>24316551.98</v>
      </c>
      <c r="AR277" s="194">
        <v>0.5703256363686251</v>
      </c>
      <c r="AS277" s="188">
        <v>246</v>
      </c>
      <c r="AT277" s="194">
        <v>0.58156028368794321</v>
      </c>
      <c r="AV277" s="187" t="s">
        <v>164</v>
      </c>
      <c r="AW277" s="186">
        <v>22648532.910000015</v>
      </c>
      <c r="AX277" s="194">
        <v>0.57668891318948867</v>
      </c>
      <c r="AY277" s="188">
        <v>225</v>
      </c>
      <c r="AZ277" s="194">
        <v>0.58139534883720934</v>
      </c>
      <c r="BB277" s="187" t="s">
        <v>164</v>
      </c>
      <c r="BC277" s="186">
        <v>21134895.930000015</v>
      </c>
      <c r="BD277" s="194">
        <v>0.57333458730602849</v>
      </c>
      <c r="BE277" s="188">
        <v>214</v>
      </c>
      <c r="BF277" s="194">
        <v>0.58791208791208793</v>
      </c>
      <c r="BH277" s="187" t="s">
        <v>164</v>
      </c>
      <c r="BI277" s="186">
        <v>20295617.690000009</v>
      </c>
      <c r="BJ277" s="194">
        <v>0.58616569539329166</v>
      </c>
      <c r="BK277" s="188">
        <v>205</v>
      </c>
      <c r="BL277" s="194">
        <v>0.59593023255813948</v>
      </c>
      <c r="BN277" s="187" t="s">
        <v>164</v>
      </c>
      <c r="BO277" s="186">
        <v>18191594.519999996</v>
      </c>
      <c r="BP277" s="194">
        <v>0.57235458199467626</v>
      </c>
      <c r="BQ277" s="188">
        <v>183</v>
      </c>
      <c r="BR277" s="194">
        <v>0.58653846153846156</v>
      </c>
      <c r="BT277" s="187" t="s">
        <v>164</v>
      </c>
      <c r="BU277" s="186">
        <v>16571487.120000007</v>
      </c>
      <c r="BV277" s="194">
        <v>0.5806448506884071</v>
      </c>
      <c r="BW277" s="188">
        <v>167</v>
      </c>
      <c r="BX277" s="194">
        <v>0.6028880866425993</v>
      </c>
      <c r="BZ277" s="187" t="s">
        <v>164</v>
      </c>
      <c r="CA277" s="186">
        <v>15723975.910000008</v>
      </c>
      <c r="CB277" s="194">
        <v>0.58736598521686023</v>
      </c>
      <c r="CC277" s="188">
        <v>156</v>
      </c>
      <c r="CD277" s="194">
        <v>0.61176470588235299</v>
      </c>
      <c r="CF277" s="187" t="s">
        <v>164</v>
      </c>
      <c r="CG277" s="186">
        <v>13805641.300000006</v>
      </c>
      <c r="CH277" s="194">
        <v>0.58955395214474104</v>
      </c>
      <c r="CI277" s="188">
        <v>137</v>
      </c>
      <c r="CJ277" s="194">
        <v>0.60087719298245612</v>
      </c>
      <c r="CL277" s="187" t="s">
        <v>164</v>
      </c>
      <c r="CM277" s="186">
        <v>13138230.590000005</v>
      </c>
      <c r="CN277" s="194">
        <v>0.60364995607705818</v>
      </c>
      <c r="CO277" s="188">
        <v>127</v>
      </c>
      <c r="CP277" s="194">
        <v>0.59624413145539901</v>
      </c>
      <c r="CR277" s="187" t="s">
        <v>164</v>
      </c>
      <c r="CS277" s="186">
        <v>12373922.710000001</v>
      </c>
      <c r="CT277" s="194">
        <v>0.60720163816939388</v>
      </c>
      <c r="CU277" s="188">
        <v>120</v>
      </c>
      <c r="CV277" s="194">
        <v>0.59113300492610843</v>
      </c>
      <c r="CX277" s="187" t="s">
        <v>164</v>
      </c>
      <c r="CY277" s="186">
        <v>11960751.309999999</v>
      </c>
      <c r="CZ277" s="194">
        <v>0.61426626838897413</v>
      </c>
      <c r="DA277" s="188">
        <v>116</v>
      </c>
      <c r="DB277" s="194">
        <v>0.60103626943005184</v>
      </c>
      <c r="DD277" s="187" t="s">
        <v>164</v>
      </c>
      <c r="DE277" s="186">
        <v>11721569.509999998</v>
      </c>
      <c r="DF277" s="194">
        <v>0.62194217191305468</v>
      </c>
      <c r="DG277" s="188">
        <v>114</v>
      </c>
      <c r="DH277" s="194">
        <v>0.60962566844919786</v>
      </c>
      <c r="DJ277" s="187" t="s">
        <v>164</v>
      </c>
      <c r="DK277" s="186">
        <v>11584482.650000004</v>
      </c>
      <c r="DL277" s="194">
        <v>0.62460802512225821</v>
      </c>
      <c r="DM277" s="188">
        <v>113</v>
      </c>
      <c r="DN277" s="194">
        <v>0.61081081081081079</v>
      </c>
      <c r="DP277" s="187" t="s">
        <v>164</v>
      </c>
      <c r="DQ277" s="186">
        <v>11415279.319999998</v>
      </c>
      <c r="DR277" s="194">
        <v>0.6227290761673504</v>
      </c>
      <c r="DS277" s="188">
        <v>112</v>
      </c>
      <c r="DT277" s="194">
        <v>0.60869565217391308</v>
      </c>
      <c r="DV277" s="187" t="s">
        <v>164</v>
      </c>
      <c r="DW277" s="186">
        <v>11427242.84</v>
      </c>
      <c r="DX277" s="194">
        <v>0.62336670341077172</v>
      </c>
      <c r="DY277" s="188">
        <v>112</v>
      </c>
      <c r="DZ277" s="194">
        <v>0.60869565217391308</v>
      </c>
      <c r="EB277" s="212" t="s">
        <v>164</v>
      </c>
      <c r="EC277" s="211">
        <v>11208541.899999999</v>
      </c>
      <c r="ED277" s="214">
        <v>0.61982446467563124</v>
      </c>
      <c r="EE277" s="213">
        <v>112</v>
      </c>
      <c r="EF277" s="214">
        <v>0.60869565217391308</v>
      </c>
      <c r="EH277" s="212" t="s">
        <v>164</v>
      </c>
      <c r="EI277" s="211">
        <v>11183310.240000004</v>
      </c>
      <c r="EJ277" s="214">
        <v>0.62473608502617661</v>
      </c>
      <c r="EK277" s="213">
        <v>112</v>
      </c>
      <c r="EL277" s="214">
        <v>0.61202185792349728</v>
      </c>
      <c r="EN277" s="212" t="s">
        <v>164</v>
      </c>
      <c r="EO277" s="211">
        <v>11037445.92</v>
      </c>
      <c r="EP277" s="214">
        <v>0.62464184544731105</v>
      </c>
      <c r="EQ277" s="213">
        <v>110</v>
      </c>
      <c r="ER277" s="214">
        <v>0.61111111111111116</v>
      </c>
      <c r="ET277" s="212" t="s">
        <v>164</v>
      </c>
      <c r="EU277" s="211">
        <v>10968553.93</v>
      </c>
      <c r="EV277" s="214">
        <v>0.62706761996582838</v>
      </c>
      <c r="EW277" s="213">
        <v>109</v>
      </c>
      <c r="EX277" s="214">
        <v>0.61235955056179781</v>
      </c>
      <c r="EZ277" s="212" t="s">
        <v>164</v>
      </c>
      <c r="FA277" s="211">
        <v>10951874.4</v>
      </c>
      <c r="FB277" s="214">
        <v>0.62721335167351722</v>
      </c>
      <c r="FC277" s="213">
        <v>109</v>
      </c>
      <c r="FD277" s="214">
        <v>0.61235955056179781</v>
      </c>
      <c r="FF277" s="212" t="s">
        <v>164</v>
      </c>
      <c r="FG277" s="211">
        <v>10687540.220000001</v>
      </c>
      <c r="FH277" s="214">
        <v>0.62426211590223835</v>
      </c>
      <c r="FI277" s="213">
        <v>108</v>
      </c>
      <c r="FJ277" s="214">
        <v>0.61363636363636365</v>
      </c>
      <c r="FL277" s="212" t="s">
        <v>164</v>
      </c>
      <c r="FM277" s="211">
        <v>10423496.380000001</v>
      </c>
      <c r="FN277" s="214">
        <v>0.61872198922348287</v>
      </c>
      <c r="FO277" s="213">
        <v>106</v>
      </c>
      <c r="FP277" s="214">
        <v>0.60919540229885061</v>
      </c>
      <c r="FR277" s="212" t="s">
        <v>164</v>
      </c>
      <c r="FS277" s="211">
        <v>10140778.929999998</v>
      </c>
      <c r="FT277" s="214">
        <v>0.61253035698161329</v>
      </c>
      <c r="FU277" s="213">
        <v>105</v>
      </c>
      <c r="FV277" s="214">
        <v>0.60693641618497107</v>
      </c>
      <c r="FX277" s="212" t="s">
        <v>164</v>
      </c>
      <c r="FY277" s="211">
        <v>10123072.749999998</v>
      </c>
      <c r="FZ277" s="214">
        <v>0.61791516152458792</v>
      </c>
      <c r="GA277" s="213">
        <v>105</v>
      </c>
      <c r="GB277" s="214">
        <v>0.61403508771929827</v>
      </c>
      <c r="GD277" s="212" t="s">
        <v>164</v>
      </c>
      <c r="GE277" s="211">
        <v>10179104.900000002</v>
      </c>
      <c r="GF277" s="214">
        <v>0.61971067338300057</v>
      </c>
      <c r="GG277" s="213">
        <v>104</v>
      </c>
      <c r="GH277" s="214">
        <v>0.61176470588235299</v>
      </c>
      <c r="GJ277" s="212" t="s">
        <v>164</v>
      </c>
      <c r="GK277" s="211">
        <v>10040455.609999999</v>
      </c>
      <c r="GL277" s="214">
        <v>0.62330142611053196</v>
      </c>
      <c r="GM277" s="213">
        <v>102</v>
      </c>
      <c r="GN277" s="214">
        <v>0.6107784431137725</v>
      </c>
      <c r="GP277" s="212" t="s">
        <v>164</v>
      </c>
      <c r="GQ277" s="211">
        <v>9871905.1199999992</v>
      </c>
      <c r="GR277" s="214">
        <v>0.62304577553292528</v>
      </c>
      <c r="GS277" s="213">
        <v>100</v>
      </c>
      <c r="GT277" s="214">
        <v>0.6097560975609756</v>
      </c>
      <c r="GV277" s="212" t="s">
        <v>164</v>
      </c>
      <c r="GW277" s="211">
        <v>9893893.379999999</v>
      </c>
      <c r="GX277" s="214">
        <v>0.62409874579356994</v>
      </c>
      <c r="GY277" s="213">
        <v>100</v>
      </c>
      <c r="GZ277" s="214">
        <v>0.6097560975609756</v>
      </c>
      <c r="HB277" s="212" t="s">
        <v>164</v>
      </c>
      <c r="HC277" s="211">
        <v>9733730.6800000016</v>
      </c>
      <c r="HD277" s="214">
        <v>0.63112015489546169</v>
      </c>
      <c r="HE277" s="213">
        <v>98</v>
      </c>
      <c r="HF277" s="214">
        <v>0.620253164556962</v>
      </c>
      <c r="HH277" s="212" t="s">
        <v>164</v>
      </c>
      <c r="HI277" s="211">
        <v>9742979.9299999978</v>
      </c>
      <c r="HJ277" s="214">
        <v>0.63695948060704144</v>
      </c>
      <c r="HK277" s="213">
        <v>98</v>
      </c>
      <c r="HL277" s="214">
        <v>0.62420382165605093</v>
      </c>
      <c r="HN277" s="212" t="s">
        <v>164</v>
      </c>
      <c r="HO277" s="211">
        <v>9735120.2200000007</v>
      </c>
      <c r="HP277" s="214">
        <v>0.64027253950930163</v>
      </c>
      <c r="HQ277" s="213">
        <v>98</v>
      </c>
      <c r="HR277" s="214">
        <v>0.62820512820512819</v>
      </c>
      <c r="HT277" s="212" t="s">
        <v>164</v>
      </c>
      <c r="HU277" s="211">
        <v>9508085.9600000028</v>
      </c>
      <c r="HV277" s="214">
        <v>0.64793958560159548</v>
      </c>
      <c r="HW277" s="213">
        <v>97</v>
      </c>
      <c r="HX277" s="214">
        <v>0.63815789473684215</v>
      </c>
      <c r="HZ277" s="212" t="s">
        <v>164</v>
      </c>
      <c r="IA277" s="211">
        <v>9374259.5099999998</v>
      </c>
      <c r="IB277" s="214">
        <v>0.64922488272017265</v>
      </c>
      <c r="IC277" s="213">
        <v>96</v>
      </c>
      <c r="ID277" s="214">
        <v>0.64</v>
      </c>
      <c r="IF277" s="212" t="s">
        <v>164</v>
      </c>
      <c r="IG277" s="211">
        <v>9287779.2700000014</v>
      </c>
      <c r="IH277" s="214">
        <v>0.64782392182113935</v>
      </c>
      <c r="II277" s="213">
        <v>95</v>
      </c>
      <c r="IJ277" s="214">
        <v>0.63758389261744963</v>
      </c>
      <c r="IM277" s="212" t="s">
        <v>164</v>
      </c>
      <c r="IN277" s="211">
        <v>9085493.2800000012</v>
      </c>
      <c r="IO277" s="214">
        <v>0.64342375894045434</v>
      </c>
      <c r="IP277" s="213">
        <v>94</v>
      </c>
      <c r="IQ277" s="214">
        <v>0.63513513513513509</v>
      </c>
      <c r="IT277" s="212" t="s">
        <v>164</v>
      </c>
      <c r="IU277" s="211">
        <v>9007632.0300000031</v>
      </c>
      <c r="IV277" s="214">
        <v>0.64372409702832056</v>
      </c>
      <c r="IW277" s="213">
        <v>93</v>
      </c>
      <c r="IX277" s="214">
        <v>0.63698630136986301</v>
      </c>
      <c r="JA277" s="212" t="s">
        <v>164</v>
      </c>
      <c r="JB277" s="211">
        <v>8982643.0800000019</v>
      </c>
      <c r="JC277" s="214">
        <v>0.64565577230358373</v>
      </c>
      <c r="JD277" s="213">
        <v>93</v>
      </c>
      <c r="JE277" s="214">
        <v>0.64137931034482754</v>
      </c>
      <c r="JH277" s="212" t="s">
        <v>164</v>
      </c>
      <c r="JI277" s="211">
        <v>8884930.0899999999</v>
      </c>
      <c r="JJ277" s="214">
        <v>0.64715094543834006</v>
      </c>
      <c r="JK277" s="213">
        <v>92</v>
      </c>
      <c r="JL277" s="214">
        <v>0.64335664335664333</v>
      </c>
      <c r="JN277" s="212" t="s">
        <v>164</v>
      </c>
      <c r="JO277" s="211">
        <v>8698000.1499999985</v>
      </c>
      <c r="JP277" s="214">
        <v>0.64617008290127265</v>
      </c>
      <c r="JQ277" s="213">
        <v>89</v>
      </c>
      <c r="JR277" s="214">
        <v>0.64028776978417268</v>
      </c>
      <c r="JT277" s="212" t="s">
        <v>164</v>
      </c>
      <c r="JU277" s="211">
        <v>8646550.9499999993</v>
      </c>
      <c r="JV277" s="214">
        <v>0.6509306152200901</v>
      </c>
      <c r="JW277" s="213">
        <v>88</v>
      </c>
      <c r="JX277" s="214">
        <v>0.6470588235294118</v>
      </c>
      <c r="JZ277" s="212" t="s">
        <v>164</v>
      </c>
      <c r="KA277" s="211">
        <v>8384900.2599999988</v>
      </c>
      <c r="KB277" s="214">
        <v>0.64681310459153862</v>
      </c>
      <c r="KC277" s="213">
        <v>86</v>
      </c>
      <c r="KD277" s="214">
        <v>0.64179104477611937</v>
      </c>
      <c r="KF277" s="212" t="s">
        <v>164</v>
      </c>
      <c r="KG277" s="211">
        <v>8176897.5499999989</v>
      </c>
      <c r="KH277" s="214">
        <v>0.64860779925931533</v>
      </c>
      <c r="KI277" s="213">
        <v>83</v>
      </c>
      <c r="KJ277" s="214">
        <v>0.63846153846153841</v>
      </c>
      <c r="KL277" s="212" t="s">
        <v>164</v>
      </c>
      <c r="KM277" s="211">
        <v>7706274.7600000026</v>
      </c>
      <c r="KN277" s="214">
        <v>0.64362708296890836</v>
      </c>
      <c r="KO277" s="213">
        <v>80</v>
      </c>
      <c r="KP277" s="214">
        <v>0.63492063492063489</v>
      </c>
      <c r="KR277" s="212" t="s">
        <v>164</v>
      </c>
      <c r="KS277" s="211">
        <v>7625977.1399999987</v>
      </c>
      <c r="KT277" s="214">
        <v>0.64235177918427477</v>
      </c>
      <c r="KU277" s="213">
        <v>79</v>
      </c>
      <c r="KV277" s="214">
        <v>0.63200000000000001</v>
      </c>
      <c r="KX277" s="212" t="s">
        <v>164</v>
      </c>
      <c r="KY277" s="211">
        <v>7245240.8899999978</v>
      </c>
      <c r="KZ277" s="214">
        <v>0.63458830467799943</v>
      </c>
      <c r="LA277" s="213">
        <v>77</v>
      </c>
      <c r="LB277" s="214">
        <v>0.63114754098360659</v>
      </c>
      <c r="LD277" s="212" t="s">
        <v>164</v>
      </c>
      <c r="LE277" s="211">
        <v>0</v>
      </c>
      <c r="LF277" s="214">
        <v>0</v>
      </c>
      <c r="LG277" s="213">
        <v>0</v>
      </c>
      <c r="LH277" s="214">
        <v>0</v>
      </c>
    </row>
    <row r="278" spans="1:320" ht="17.399999999999999" x14ac:dyDescent="0.3">
      <c r="A278" s="187" t="s">
        <v>165</v>
      </c>
      <c r="B278" s="186">
        <v>22534699.600000001</v>
      </c>
      <c r="C278" s="194">
        <v>0.41303326258700473</v>
      </c>
      <c r="D278" s="188">
        <v>220</v>
      </c>
      <c r="E278" s="194">
        <v>0.39927404718693282</v>
      </c>
      <c r="G278" s="187" t="s">
        <v>165</v>
      </c>
      <c r="H278" s="186">
        <v>22579842.390000015</v>
      </c>
      <c r="I278" s="194">
        <v>0.41742288949244966</v>
      </c>
      <c r="J278" s="188">
        <v>217</v>
      </c>
      <c r="K278" s="194">
        <v>0.40110905730129393</v>
      </c>
      <c r="M278" s="187" t="s">
        <v>165</v>
      </c>
      <c r="N278" s="186">
        <v>22247026.539999995</v>
      </c>
      <c r="O278" s="194">
        <v>0.42054220057310521</v>
      </c>
      <c r="P278" s="188">
        <v>215</v>
      </c>
      <c r="Q278" s="194">
        <v>0.40489642184557439</v>
      </c>
      <c r="T278" s="187" t="s">
        <v>165</v>
      </c>
      <c r="U278" s="186">
        <v>20704546.070000008</v>
      </c>
      <c r="V278" s="194">
        <v>0.42134660722318013</v>
      </c>
      <c r="W278" s="188">
        <v>200</v>
      </c>
      <c r="X278" s="194">
        <v>0.4065040650406504</v>
      </c>
      <c r="AB278" s="187" t="s">
        <v>165</v>
      </c>
      <c r="AC278" s="186">
        <v>19872862.690000024</v>
      </c>
      <c r="AD278" s="194">
        <v>0.42492144821705302</v>
      </c>
      <c r="AE278" s="188">
        <v>192</v>
      </c>
      <c r="AF278" s="194">
        <v>0.41201716738197425</v>
      </c>
      <c r="AI278" s="187" t="s">
        <v>165</v>
      </c>
      <c r="AJ278" s="186">
        <v>19043294.75</v>
      </c>
      <c r="AK278" s="194">
        <v>0.425723331795059</v>
      </c>
      <c r="AL278" s="188">
        <v>184</v>
      </c>
      <c r="AM278" s="194">
        <v>0.41534988713318283</v>
      </c>
      <c r="AP278" s="187" t="s">
        <v>165</v>
      </c>
      <c r="AQ278" s="186">
        <v>18319707.779999997</v>
      </c>
      <c r="AR278" s="194">
        <v>0.42967436363137496</v>
      </c>
      <c r="AS278" s="188">
        <v>177</v>
      </c>
      <c r="AT278" s="194">
        <v>0.41843971631205673</v>
      </c>
      <c r="AV278" s="187" t="s">
        <v>165</v>
      </c>
      <c r="AW278" s="186">
        <v>16624864.57</v>
      </c>
      <c r="AX278" s="194">
        <v>0.42331108681051122</v>
      </c>
      <c r="AY278" s="188">
        <v>162</v>
      </c>
      <c r="AZ278" s="194">
        <v>0.41860465116279072</v>
      </c>
      <c r="BB278" s="187" t="s">
        <v>165</v>
      </c>
      <c r="BC278" s="186">
        <v>15728214.020000003</v>
      </c>
      <c r="BD278" s="194">
        <v>0.42666541269397146</v>
      </c>
      <c r="BE278" s="188">
        <v>150</v>
      </c>
      <c r="BF278" s="194">
        <v>0.41208791208791207</v>
      </c>
      <c r="BH278" s="187" t="s">
        <v>165</v>
      </c>
      <c r="BI278" s="186">
        <v>14328751.92</v>
      </c>
      <c r="BJ278" s="194">
        <v>0.41383430460670839</v>
      </c>
      <c r="BK278" s="188">
        <v>139</v>
      </c>
      <c r="BL278" s="194">
        <v>0.40406976744186046</v>
      </c>
      <c r="BN278" s="187" t="s">
        <v>165</v>
      </c>
      <c r="BO278" s="186">
        <v>13592189.680000003</v>
      </c>
      <c r="BP278" s="194">
        <v>0.42764541800532374</v>
      </c>
      <c r="BQ278" s="188">
        <v>129</v>
      </c>
      <c r="BR278" s="194">
        <v>0.41346153846153844</v>
      </c>
      <c r="BT278" s="187" t="s">
        <v>165</v>
      </c>
      <c r="BU278" s="186">
        <v>11968311.519999998</v>
      </c>
      <c r="BV278" s="194">
        <v>0.4193551493115929</v>
      </c>
      <c r="BW278" s="188">
        <v>110</v>
      </c>
      <c r="BX278" s="194">
        <v>0.3971119133574007</v>
      </c>
      <c r="BZ278" s="187" t="s">
        <v>165</v>
      </c>
      <c r="CA278" s="186">
        <v>11046344.99</v>
      </c>
      <c r="CB278" s="194">
        <v>0.41263401478313988</v>
      </c>
      <c r="CC278" s="188">
        <v>99</v>
      </c>
      <c r="CD278" s="194">
        <v>0.38823529411764707</v>
      </c>
      <c r="CF278" s="187" t="s">
        <v>165</v>
      </c>
      <c r="CG278" s="186">
        <v>9611454.3699999992</v>
      </c>
      <c r="CH278" s="194">
        <v>0.41044604785525896</v>
      </c>
      <c r="CI278" s="188">
        <v>91</v>
      </c>
      <c r="CJ278" s="194">
        <v>0.39912280701754388</v>
      </c>
      <c r="CL278" s="187" t="s">
        <v>165</v>
      </c>
      <c r="CM278" s="186">
        <v>8626420.3599999957</v>
      </c>
      <c r="CN278" s="194">
        <v>0.39635004392294171</v>
      </c>
      <c r="CO278" s="188">
        <v>86</v>
      </c>
      <c r="CP278" s="194">
        <v>0.40375586854460094</v>
      </c>
      <c r="CR278" s="187" t="s">
        <v>165</v>
      </c>
      <c r="CS278" s="186">
        <v>8004682.8999999985</v>
      </c>
      <c r="CT278" s="194">
        <v>0.39279836183060607</v>
      </c>
      <c r="CU278" s="188">
        <v>83</v>
      </c>
      <c r="CV278" s="194">
        <v>0.40886699507389163</v>
      </c>
      <c r="CX278" s="187" t="s">
        <v>165</v>
      </c>
      <c r="CY278" s="186">
        <v>7510855.5899999999</v>
      </c>
      <c r="CZ278" s="194">
        <v>0.38573373161102592</v>
      </c>
      <c r="DA278" s="188">
        <v>77</v>
      </c>
      <c r="DB278" s="194">
        <v>0.39896373056994816</v>
      </c>
      <c r="DD278" s="187" t="s">
        <v>165</v>
      </c>
      <c r="DE278" s="186">
        <v>7125149.7500000009</v>
      </c>
      <c r="DF278" s="194">
        <v>0.37805782808694532</v>
      </c>
      <c r="DG278" s="188">
        <v>73</v>
      </c>
      <c r="DH278" s="194">
        <v>0.39037433155080214</v>
      </c>
      <c r="DJ278" s="187" t="s">
        <v>165</v>
      </c>
      <c r="DK278" s="186">
        <v>6962321.4000000004</v>
      </c>
      <c r="DL278" s="194">
        <v>0.37539197487774173</v>
      </c>
      <c r="DM278" s="188">
        <v>72</v>
      </c>
      <c r="DN278" s="194">
        <v>0.38918918918918921</v>
      </c>
      <c r="DP278" s="187" t="s">
        <v>165</v>
      </c>
      <c r="DQ278" s="186">
        <v>6915773.0699999975</v>
      </c>
      <c r="DR278" s="194">
        <v>0.37727092383264954</v>
      </c>
      <c r="DS278" s="188">
        <v>72</v>
      </c>
      <c r="DT278" s="194">
        <v>0.39130434782608697</v>
      </c>
      <c r="DV278" s="187" t="s">
        <v>165</v>
      </c>
      <c r="DW278" s="186">
        <v>6904250.9299999997</v>
      </c>
      <c r="DX278" s="194">
        <v>0.37663329658922823</v>
      </c>
      <c r="DY278" s="188">
        <v>72</v>
      </c>
      <c r="DZ278" s="194">
        <v>0.39130434782608697</v>
      </c>
      <c r="EB278" s="212" t="s">
        <v>165</v>
      </c>
      <c r="EC278" s="211">
        <v>6874871.2899999972</v>
      </c>
      <c r="ED278" s="214">
        <v>0.3801755353243686</v>
      </c>
      <c r="EE278" s="213">
        <v>72</v>
      </c>
      <c r="EF278" s="214">
        <v>0.39130434782608697</v>
      </c>
      <c r="EH278" s="212" t="s">
        <v>165</v>
      </c>
      <c r="EI278" s="211">
        <v>6717545.0299999984</v>
      </c>
      <c r="EJ278" s="214">
        <v>0.37526391497382333</v>
      </c>
      <c r="EK278" s="213">
        <v>71</v>
      </c>
      <c r="EL278" s="214">
        <v>0.38797814207650272</v>
      </c>
      <c r="EN278" s="212" t="s">
        <v>165</v>
      </c>
      <c r="EO278" s="211">
        <v>6632593.3199999984</v>
      </c>
      <c r="EP278" s="214">
        <v>0.37535815455268901</v>
      </c>
      <c r="EQ278" s="213">
        <v>70</v>
      </c>
      <c r="ER278" s="214">
        <v>0.3888888888888889</v>
      </c>
      <c r="ET278" s="212" t="s">
        <v>165</v>
      </c>
      <c r="EU278" s="211">
        <v>6523266.0599999987</v>
      </c>
      <c r="EV278" s="214">
        <v>0.37293238003417156</v>
      </c>
      <c r="EW278" s="213">
        <v>69</v>
      </c>
      <c r="EX278" s="214">
        <v>0.38764044943820225</v>
      </c>
      <c r="EZ278" s="212" t="s">
        <v>165</v>
      </c>
      <c r="FA278" s="211">
        <v>6509288.3299999973</v>
      </c>
      <c r="FB278" s="214">
        <v>0.37278664832648278</v>
      </c>
      <c r="FC278" s="213">
        <v>69</v>
      </c>
      <c r="FD278" s="214">
        <v>0.38764044943820225</v>
      </c>
      <c r="FF278" s="212" t="s">
        <v>165</v>
      </c>
      <c r="FG278" s="211">
        <v>6432736.5799999982</v>
      </c>
      <c r="FH278" s="214">
        <v>0.37573788409776177</v>
      </c>
      <c r="FI278" s="213">
        <v>68</v>
      </c>
      <c r="FJ278" s="214">
        <v>0.38636363636363635</v>
      </c>
      <c r="FL278" s="212" t="s">
        <v>165</v>
      </c>
      <c r="FM278" s="211">
        <v>6423321.0299999965</v>
      </c>
      <c r="FN278" s="214">
        <v>0.38127801077651724</v>
      </c>
      <c r="FO278" s="213">
        <v>68</v>
      </c>
      <c r="FP278" s="214">
        <v>0.39080459770114945</v>
      </c>
      <c r="FR278" s="212" t="s">
        <v>165</v>
      </c>
      <c r="FS278" s="211">
        <v>6414774.299999997</v>
      </c>
      <c r="FT278" s="214">
        <v>0.38746964301838671</v>
      </c>
      <c r="FU278" s="213">
        <v>68</v>
      </c>
      <c r="FV278" s="214">
        <v>0.39306358381502893</v>
      </c>
      <c r="FX278" s="212" t="s">
        <v>165</v>
      </c>
      <c r="FY278" s="211">
        <v>6259552.8599999985</v>
      </c>
      <c r="FZ278" s="214">
        <v>0.38208483847541214</v>
      </c>
      <c r="GA278" s="213">
        <v>66</v>
      </c>
      <c r="GB278" s="214">
        <v>0.38596491228070173</v>
      </c>
      <c r="GD278" s="212" t="s">
        <v>165</v>
      </c>
      <c r="GE278" s="211">
        <v>6246471.3199999984</v>
      </c>
      <c r="GF278" s="214">
        <v>0.38028932661699938</v>
      </c>
      <c r="GG278" s="213">
        <v>66</v>
      </c>
      <c r="GH278" s="214">
        <v>0.38823529411764707</v>
      </c>
      <c r="GJ278" s="212" t="s">
        <v>165</v>
      </c>
      <c r="GK278" s="211">
        <v>6068051.7499999991</v>
      </c>
      <c r="GL278" s="214">
        <v>0.37669857388946804</v>
      </c>
      <c r="GM278" s="213">
        <v>65</v>
      </c>
      <c r="GN278" s="214">
        <v>0.38922155688622756</v>
      </c>
      <c r="GP278" s="212" t="s">
        <v>165</v>
      </c>
      <c r="GQ278" s="211">
        <v>5972685.2899999982</v>
      </c>
      <c r="GR278" s="214">
        <v>0.37695422446707472</v>
      </c>
      <c r="GS278" s="213">
        <v>64</v>
      </c>
      <c r="GT278" s="214">
        <v>0.3902439024390244</v>
      </c>
      <c r="GV278" s="212" t="s">
        <v>165</v>
      </c>
      <c r="GW278" s="211">
        <v>5959196.2899999991</v>
      </c>
      <c r="GX278" s="214">
        <v>0.37590125420643</v>
      </c>
      <c r="GY278" s="213">
        <v>64</v>
      </c>
      <c r="GZ278" s="214">
        <v>0.3902439024390244</v>
      </c>
      <c r="HB278" s="212" t="s">
        <v>165</v>
      </c>
      <c r="HC278" s="211">
        <v>5689213.1199999992</v>
      </c>
      <c r="HD278" s="214">
        <v>0.36887984510453825</v>
      </c>
      <c r="HE278" s="213">
        <v>60</v>
      </c>
      <c r="HF278" s="214">
        <v>0.379746835443038</v>
      </c>
      <c r="HH278" s="212" t="s">
        <v>165</v>
      </c>
      <c r="HI278" s="211">
        <v>5553094.9800000014</v>
      </c>
      <c r="HJ278" s="214">
        <v>0.36304051939295851</v>
      </c>
      <c r="HK278" s="213">
        <v>59</v>
      </c>
      <c r="HL278" s="214">
        <v>0.37579617834394907</v>
      </c>
      <c r="HN278" s="212" t="s">
        <v>165</v>
      </c>
      <c r="HO278" s="211">
        <v>5469530.3300000001</v>
      </c>
      <c r="HP278" s="214">
        <v>0.35972746049069831</v>
      </c>
      <c r="HQ278" s="213">
        <v>58</v>
      </c>
      <c r="HR278" s="214">
        <v>0.37179487179487181</v>
      </c>
      <c r="HT278" s="212" t="s">
        <v>165</v>
      </c>
      <c r="HU278" s="211">
        <v>5166254.32</v>
      </c>
      <c r="HV278" s="214">
        <v>0.35206041439840452</v>
      </c>
      <c r="HW278" s="213">
        <v>55</v>
      </c>
      <c r="HX278" s="214">
        <v>0.36184210526315791</v>
      </c>
      <c r="HZ278" s="212" t="s">
        <v>165</v>
      </c>
      <c r="IA278" s="211">
        <v>5064896.7199999988</v>
      </c>
      <c r="IB278" s="214">
        <v>0.3507751172798273</v>
      </c>
      <c r="IC278" s="213">
        <v>54</v>
      </c>
      <c r="ID278" s="214">
        <v>0.36</v>
      </c>
      <c r="IF278" s="212" t="s">
        <v>165</v>
      </c>
      <c r="IG278" s="211">
        <v>5049109.13</v>
      </c>
      <c r="IH278" s="214">
        <v>0.35217607817886054</v>
      </c>
      <c r="II278" s="213">
        <v>54</v>
      </c>
      <c r="IJ278" s="214">
        <v>0.36241610738255031</v>
      </c>
      <c r="IM278" s="212" t="s">
        <v>165</v>
      </c>
      <c r="IN278" s="211">
        <v>5035050.379999999</v>
      </c>
      <c r="IO278" s="214">
        <v>0.35657624105954566</v>
      </c>
      <c r="IP278" s="213">
        <v>54</v>
      </c>
      <c r="IQ278" s="214">
        <v>0.36486486486486486</v>
      </c>
      <c r="IT278" s="212" t="s">
        <v>165</v>
      </c>
      <c r="IU278" s="211">
        <v>4985369.1199999982</v>
      </c>
      <c r="IV278" s="214">
        <v>0.35627590297167933</v>
      </c>
      <c r="IW278" s="213">
        <v>53</v>
      </c>
      <c r="IX278" s="214">
        <v>0.36301369863013699</v>
      </c>
      <c r="JA278" s="212" t="s">
        <v>165</v>
      </c>
      <c r="JB278" s="211">
        <v>4929790.5499999989</v>
      </c>
      <c r="JC278" s="214">
        <v>0.35434422769641621</v>
      </c>
      <c r="JD278" s="213">
        <v>52</v>
      </c>
      <c r="JE278" s="214">
        <v>0.35862068965517241</v>
      </c>
      <c r="JH278" s="212" t="s">
        <v>165</v>
      </c>
      <c r="JI278" s="211">
        <v>4844370.8599999994</v>
      </c>
      <c r="JJ278" s="214">
        <v>0.35284905456165994</v>
      </c>
      <c r="JK278" s="213">
        <v>51</v>
      </c>
      <c r="JL278" s="214">
        <v>0.35664335664335667</v>
      </c>
      <c r="JN278" s="212" t="s">
        <v>165</v>
      </c>
      <c r="JO278" s="211">
        <v>4762852.3099999996</v>
      </c>
      <c r="JP278" s="214">
        <v>0.35382991709872741</v>
      </c>
      <c r="JQ278" s="213">
        <v>50</v>
      </c>
      <c r="JR278" s="214">
        <v>0.35971223021582732</v>
      </c>
      <c r="JT278" s="212" t="s">
        <v>165</v>
      </c>
      <c r="JU278" s="211">
        <v>4636817.1199999992</v>
      </c>
      <c r="JV278" s="214">
        <v>0.34906938477990995</v>
      </c>
      <c r="JW278" s="213">
        <v>48</v>
      </c>
      <c r="JX278" s="214">
        <v>0.35294117647058826</v>
      </c>
      <c r="JZ278" s="212" t="s">
        <v>165</v>
      </c>
      <c r="KA278" s="211">
        <v>4578504.7799999993</v>
      </c>
      <c r="KB278" s="214">
        <v>0.35318689540846127</v>
      </c>
      <c r="KC278" s="213">
        <v>48</v>
      </c>
      <c r="KD278" s="214">
        <v>0.35820895522388058</v>
      </c>
      <c r="KF278" s="212" t="s">
        <v>165</v>
      </c>
      <c r="KG278" s="211">
        <v>4429946.7699999996</v>
      </c>
      <c r="KH278" s="214">
        <v>0.35139220074068467</v>
      </c>
      <c r="KI278" s="213">
        <v>47</v>
      </c>
      <c r="KJ278" s="214">
        <v>0.36153846153846153</v>
      </c>
      <c r="KL278" s="212" t="s">
        <v>656</v>
      </c>
      <c r="KM278" s="211">
        <v>4266923.6399999987</v>
      </c>
      <c r="KN278" s="214">
        <v>0.35637291703109153</v>
      </c>
      <c r="KO278" s="213">
        <v>46</v>
      </c>
      <c r="KP278" s="214">
        <v>0.36507936507936506</v>
      </c>
      <c r="KR278" s="212" t="s">
        <v>656</v>
      </c>
      <c r="KS278" s="211">
        <v>4245986.7699999996</v>
      </c>
      <c r="KT278" s="214">
        <v>0.35764822081572517</v>
      </c>
      <c r="KU278" s="213">
        <v>46</v>
      </c>
      <c r="KV278" s="214">
        <v>0.36799999999999999</v>
      </c>
      <c r="KX278" s="212" t="s">
        <v>656</v>
      </c>
      <c r="KY278" s="211">
        <v>4171989.5199999996</v>
      </c>
      <c r="KZ278" s="214">
        <v>0.36541169532200068</v>
      </c>
      <c r="LA278" s="213">
        <v>45</v>
      </c>
      <c r="LB278" s="214">
        <v>0.36885245901639346</v>
      </c>
      <c r="LD278" s="212" t="s">
        <v>656</v>
      </c>
      <c r="LE278" s="211">
        <v>0</v>
      </c>
      <c r="LF278" s="214">
        <v>0</v>
      </c>
      <c r="LG278" s="213">
        <v>0</v>
      </c>
      <c r="LH278" s="214">
        <v>0</v>
      </c>
    </row>
    <row r="279" spans="1:320" ht="17.399999999999999" x14ac:dyDescent="0.3">
      <c r="A279" s="187"/>
      <c r="B279" s="186"/>
      <c r="C279" s="187"/>
      <c r="D279" s="188"/>
      <c r="E279" s="187"/>
      <c r="G279" s="187"/>
      <c r="H279" s="186"/>
      <c r="I279" s="187"/>
      <c r="J279" s="188"/>
      <c r="K279" s="187"/>
      <c r="M279" s="187"/>
      <c r="N279" s="186"/>
      <c r="O279" s="187"/>
      <c r="P279" s="188"/>
      <c r="Q279" s="187"/>
      <c r="T279" s="187"/>
      <c r="U279" s="186"/>
      <c r="V279" s="187"/>
      <c r="W279" s="188"/>
      <c r="X279" s="187"/>
      <c r="AB279" s="187"/>
      <c r="AC279" s="186"/>
      <c r="AD279" s="187"/>
      <c r="AE279" s="188"/>
      <c r="AF279" s="187"/>
      <c r="AI279" s="187"/>
      <c r="AJ279" s="186"/>
      <c r="AK279" s="187"/>
      <c r="AL279" s="188"/>
      <c r="AM279" s="187"/>
      <c r="AP279" s="187"/>
      <c r="AQ279" s="186"/>
      <c r="AR279" s="187"/>
      <c r="AS279" s="188"/>
      <c r="AT279" s="187"/>
      <c r="AV279" s="187"/>
      <c r="AW279" s="186"/>
      <c r="AX279" s="187"/>
      <c r="AY279" s="188"/>
      <c r="AZ279" s="187"/>
      <c r="BB279" s="187"/>
      <c r="BC279" s="186"/>
      <c r="BD279" s="187"/>
      <c r="BE279" s="188"/>
      <c r="BF279" s="187"/>
      <c r="BH279" s="187"/>
      <c r="BI279" s="186"/>
      <c r="BJ279" s="187"/>
      <c r="BK279" s="188"/>
      <c r="BL279" s="187"/>
      <c r="BN279" s="187"/>
      <c r="BO279" s="186"/>
      <c r="BP279" s="187"/>
      <c r="BQ279" s="188"/>
      <c r="BR279" s="187"/>
      <c r="BT279" s="187"/>
      <c r="BU279" s="186"/>
      <c r="BV279" s="187"/>
      <c r="BW279" s="188"/>
      <c r="BX279" s="187"/>
      <c r="BZ279" s="187"/>
      <c r="CA279" s="186"/>
      <c r="CB279" s="187"/>
      <c r="CC279" s="188"/>
      <c r="CD279" s="187"/>
      <c r="CF279" s="187"/>
      <c r="CG279" s="186"/>
      <c r="CH279" s="187"/>
      <c r="CI279" s="188"/>
      <c r="CJ279" s="187"/>
      <c r="CL279" s="187"/>
      <c r="CM279" s="186"/>
      <c r="CN279" s="187"/>
      <c r="CO279" s="188"/>
      <c r="CP279" s="187"/>
      <c r="CR279" s="187"/>
      <c r="CS279" s="186"/>
      <c r="CT279" s="187"/>
      <c r="CU279" s="188"/>
      <c r="CV279" s="187"/>
      <c r="CX279" s="187"/>
      <c r="CY279" s="186"/>
      <c r="CZ279" s="187"/>
      <c r="DA279" s="188"/>
      <c r="DB279" s="187"/>
      <c r="DD279" s="187"/>
      <c r="DE279" s="186"/>
      <c r="DF279" s="187"/>
      <c r="DG279" s="188"/>
      <c r="DH279" s="187"/>
      <c r="DJ279" s="187"/>
      <c r="DK279" s="186"/>
      <c r="DL279" s="187"/>
      <c r="DM279" s="188"/>
      <c r="DN279" s="187"/>
      <c r="DP279" s="187"/>
      <c r="DQ279" s="186"/>
      <c r="DR279" s="187"/>
      <c r="DS279" s="188"/>
      <c r="DT279" s="187"/>
      <c r="DV279" s="187"/>
      <c r="DW279" s="186"/>
      <c r="DX279" s="187"/>
      <c r="DY279" s="188"/>
      <c r="DZ279" s="187"/>
      <c r="EB279" s="212"/>
      <c r="EC279" s="211"/>
      <c r="ED279" s="212"/>
      <c r="EE279" s="213"/>
      <c r="EF279" s="212"/>
      <c r="EH279" s="212"/>
      <c r="EI279" s="211"/>
      <c r="EJ279" s="212"/>
      <c r="EK279" s="213"/>
      <c r="EL279" s="212"/>
      <c r="EN279" s="212"/>
      <c r="EO279" s="211"/>
      <c r="EP279" s="212"/>
      <c r="EQ279" s="213"/>
      <c r="ER279" s="212"/>
      <c r="ET279" s="212"/>
      <c r="EU279" s="211"/>
      <c r="EV279" s="212"/>
      <c r="EW279" s="213"/>
      <c r="EX279" s="212"/>
      <c r="EZ279" s="212"/>
      <c r="FA279" s="211"/>
      <c r="FB279" s="212"/>
      <c r="FC279" s="213"/>
      <c r="FD279" s="212"/>
      <c r="FF279" s="212"/>
      <c r="FG279" s="211"/>
      <c r="FH279" s="212"/>
      <c r="FI279" s="213"/>
      <c r="FJ279" s="212"/>
      <c r="FL279" s="212"/>
      <c r="FM279" s="211"/>
      <c r="FN279" s="212"/>
      <c r="FO279" s="213"/>
      <c r="FP279" s="212"/>
      <c r="FR279" s="212"/>
      <c r="FS279" s="211"/>
      <c r="FT279" s="212"/>
      <c r="FU279" s="213"/>
      <c r="FV279" s="212"/>
      <c r="FX279" s="212"/>
      <c r="FY279" s="211"/>
      <c r="FZ279" s="212"/>
      <c r="GA279" s="213"/>
      <c r="GB279" s="212"/>
      <c r="GD279" s="212"/>
      <c r="GE279" s="211"/>
      <c r="GF279" s="212"/>
      <c r="GG279" s="213"/>
      <c r="GH279" s="212"/>
      <c r="GJ279" s="212"/>
      <c r="GK279" s="211"/>
      <c r="GL279" s="212"/>
      <c r="GM279" s="213"/>
      <c r="GN279" s="212"/>
      <c r="GP279" s="212"/>
      <c r="GQ279" s="211"/>
      <c r="GR279" s="212"/>
      <c r="GS279" s="213"/>
      <c r="GT279" s="212"/>
      <c r="GV279" s="212"/>
      <c r="GW279" s="211"/>
      <c r="GX279" s="212"/>
      <c r="GY279" s="213"/>
      <c r="GZ279" s="212"/>
      <c r="HB279" s="212"/>
      <c r="HC279" s="211"/>
      <c r="HD279" s="212"/>
      <c r="HE279" s="213"/>
      <c r="HF279" s="212"/>
      <c r="HH279" s="212"/>
      <c r="HI279" s="211"/>
      <c r="HJ279" s="212"/>
      <c r="HK279" s="213"/>
      <c r="HL279" s="212"/>
      <c r="HN279" s="212"/>
      <c r="HO279" s="211"/>
      <c r="HP279" s="212"/>
      <c r="HQ279" s="213"/>
      <c r="HR279" s="212"/>
      <c r="HT279" s="212"/>
      <c r="HU279" s="211"/>
      <c r="HV279" s="212"/>
      <c r="HW279" s="213"/>
      <c r="HX279" s="212"/>
      <c r="HZ279" s="212"/>
      <c r="IA279" s="211"/>
      <c r="IB279" s="212"/>
      <c r="IC279" s="213"/>
      <c r="ID279" s="212"/>
      <c r="IF279" s="212"/>
      <c r="IG279" s="211"/>
      <c r="IH279" s="212"/>
      <c r="II279" s="213"/>
      <c r="IJ279" s="212"/>
      <c r="IM279" s="212"/>
      <c r="IN279" s="211"/>
      <c r="IO279" s="212"/>
      <c r="IP279" s="213"/>
      <c r="IQ279" s="212"/>
      <c r="IT279" s="212"/>
      <c r="IU279" s="211"/>
      <c r="IV279" s="212"/>
      <c r="IW279" s="213"/>
      <c r="IX279" s="212"/>
      <c r="JA279" s="212"/>
      <c r="JB279" s="211"/>
      <c r="JC279" s="212"/>
      <c r="JD279" s="213"/>
      <c r="JE279" s="212"/>
      <c r="JH279" s="212"/>
      <c r="JI279" s="211"/>
      <c r="JJ279" s="212"/>
      <c r="JK279" s="213"/>
      <c r="JL279" s="212"/>
      <c r="JN279" s="212"/>
      <c r="JO279" s="211"/>
      <c r="JP279" s="212"/>
      <c r="JQ279" s="213"/>
      <c r="JR279" s="212"/>
      <c r="JT279" s="212"/>
      <c r="JU279" s="211"/>
      <c r="JV279" s="212"/>
      <c r="JW279" s="213"/>
      <c r="JX279" s="212"/>
      <c r="JZ279" s="212"/>
      <c r="KA279" s="211"/>
      <c r="KB279" s="212"/>
      <c r="KC279" s="213"/>
      <c r="KD279" s="212"/>
      <c r="KF279" s="212"/>
      <c r="KG279" s="211"/>
      <c r="KH279" s="212"/>
      <c r="KI279" s="213"/>
      <c r="KJ279" s="212"/>
      <c r="KL279" s="212"/>
      <c r="KM279" s="211"/>
      <c r="KN279" s="212"/>
      <c r="KO279" s="213"/>
      <c r="KP279" s="212"/>
      <c r="KR279" s="212"/>
      <c r="KS279" s="211"/>
      <c r="KT279" s="212"/>
      <c r="KU279" s="213"/>
      <c r="KV279" s="212"/>
      <c r="KX279" s="212"/>
      <c r="KY279" s="211"/>
      <c r="KZ279" s="212"/>
      <c r="LA279" s="213"/>
      <c r="LB279" s="212"/>
      <c r="LD279" s="212"/>
      <c r="LE279" s="211"/>
      <c r="LF279" s="212"/>
      <c r="LG279" s="213"/>
      <c r="LH279" s="212"/>
    </row>
    <row r="280" spans="1:320" ht="18" thickBot="1" x14ac:dyDescent="0.35">
      <c r="A280" s="187"/>
      <c r="B280" s="196">
        <f>SUM(B276:B279)</f>
        <v>54559043.159999989</v>
      </c>
      <c r="C280" s="195"/>
      <c r="D280" s="198">
        <f>SUM(D276:D279)</f>
        <v>551</v>
      </c>
      <c r="E280" s="187"/>
      <c r="G280" s="187"/>
      <c r="H280" s="196">
        <f>SUM(H276:H279)</f>
        <v>54093445.660000011</v>
      </c>
      <c r="I280" s="195"/>
      <c r="J280" s="198">
        <f>SUM(J276:J279)</f>
        <v>541</v>
      </c>
      <c r="K280" s="187"/>
      <c r="M280" s="187"/>
      <c r="N280" s="196">
        <f>SUM(N276:N279)</f>
        <v>52900818.300000004</v>
      </c>
      <c r="O280" s="195"/>
      <c r="P280" s="198">
        <f>SUM(P276:P279)</f>
        <v>531</v>
      </c>
      <c r="Q280" s="187"/>
      <c r="T280" s="187"/>
      <c r="U280" s="196">
        <f>SUM(U276:U279)</f>
        <v>49138988.460000016</v>
      </c>
      <c r="V280" s="195"/>
      <c r="W280" s="198">
        <f>SUM(W276:W279)</f>
        <v>492</v>
      </c>
      <c r="X280" s="187"/>
      <c r="AB280" s="187"/>
      <c r="AC280" s="196">
        <f>SUM(AC276:AC279)</f>
        <v>46768321.000000022</v>
      </c>
      <c r="AD280" s="195"/>
      <c r="AE280" s="198">
        <f>SUM(AE276:AE279)</f>
        <v>466</v>
      </c>
      <c r="AF280" s="187"/>
      <c r="AI280" s="187"/>
      <c r="AJ280" s="196">
        <f>SUM(AJ276:AJ279)</f>
        <v>44731621.050000012</v>
      </c>
      <c r="AK280" s="195"/>
      <c r="AL280" s="198">
        <f>SUM(AL276:AL279)</f>
        <v>443</v>
      </c>
      <c r="AM280" s="187"/>
      <c r="AP280" s="187"/>
      <c r="AQ280" s="196">
        <f>SUM(AQ276:AQ279)</f>
        <v>42636259.759999998</v>
      </c>
      <c r="AR280" s="195"/>
      <c r="AS280" s="198">
        <f>SUM(AS276:AS279)</f>
        <v>423</v>
      </c>
      <c r="AT280" s="187"/>
      <c r="AV280" s="187"/>
      <c r="AW280" s="196">
        <f>SUM(AW276:AW279)</f>
        <v>39273397.480000019</v>
      </c>
      <c r="AX280" s="195"/>
      <c r="AY280" s="198">
        <f>SUM(AY276:AY279)</f>
        <v>387</v>
      </c>
      <c r="AZ280" s="187"/>
      <c r="BB280" s="187"/>
      <c r="BC280" s="196">
        <f>SUM(BC276:BC279)</f>
        <v>36863109.950000018</v>
      </c>
      <c r="BD280" s="195"/>
      <c r="BE280" s="198">
        <f>SUM(BE276:BE279)</f>
        <v>364</v>
      </c>
      <c r="BF280" s="187"/>
      <c r="BH280" s="187"/>
      <c r="BI280" s="196">
        <f>SUM(BI276:BI279)</f>
        <v>34624369.610000007</v>
      </c>
      <c r="BJ280" s="195"/>
      <c r="BK280" s="198">
        <f>SUM(BK276:BK279)</f>
        <v>344</v>
      </c>
      <c r="BL280" s="187"/>
      <c r="BN280" s="187"/>
      <c r="BO280" s="196">
        <f>SUM(BO276:BO279)</f>
        <v>31783784.199999999</v>
      </c>
      <c r="BP280" s="195"/>
      <c r="BQ280" s="198">
        <f>SUM(BQ276:BQ279)</f>
        <v>312</v>
      </c>
      <c r="BR280" s="187"/>
      <c r="BT280" s="187"/>
      <c r="BU280" s="196">
        <f>SUM(BU276:BU279)</f>
        <v>28539798.640000004</v>
      </c>
      <c r="BV280" s="195"/>
      <c r="BW280" s="198">
        <f>SUM(BW276:BW279)</f>
        <v>277</v>
      </c>
      <c r="BX280" s="187"/>
      <c r="BZ280" s="187"/>
      <c r="CA280" s="196">
        <f>SUM(CA276:CA279)</f>
        <v>26770320.900000006</v>
      </c>
      <c r="CB280" s="195"/>
      <c r="CC280" s="198">
        <f>SUM(CC276:CC279)</f>
        <v>255</v>
      </c>
      <c r="CD280" s="187"/>
      <c r="CF280" s="187"/>
      <c r="CG280" s="196">
        <f>SUM(CG276:CG279)</f>
        <v>23417095.670000006</v>
      </c>
      <c r="CH280" s="195"/>
      <c r="CI280" s="198">
        <f>SUM(CI276:CI279)</f>
        <v>228</v>
      </c>
      <c r="CJ280" s="187"/>
      <c r="CL280" s="187"/>
      <c r="CM280" s="196">
        <f>SUM(CM276:CM279)</f>
        <v>21764650.950000003</v>
      </c>
      <c r="CN280" s="195"/>
      <c r="CO280" s="198">
        <f>SUM(CO276:CO279)</f>
        <v>213</v>
      </c>
      <c r="CP280" s="187"/>
      <c r="CR280" s="187"/>
      <c r="CS280" s="196">
        <f>SUM(CS276:CS279)</f>
        <v>20378605.609999999</v>
      </c>
      <c r="CT280" s="195"/>
      <c r="CU280" s="198">
        <f>SUM(CU276:CU279)</f>
        <v>203</v>
      </c>
      <c r="CV280" s="187"/>
      <c r="CX280" s="187"/>
      <c r="CY280" s="196">
        <f>SUM(CY276:CY279)</f>
        <v>19471606.899999999</v>
      </c>
      <c r="CZ280" s="195"/>
      <c r="DA280" s="198">
        <f>SUM(DA276:DA279)</f>
        <v>193</v>
      </c>
      <c r="DB280" s="187"/>
      <c r="DD280" s="187"/>
      <c r="DE280" s="196">
        <f>SUM(DE276:DE279)</f>
        <v>18846719.259999998</v>
      </c>
      <c r="DF280" s="195"/>
      <c r="DG280" s="198">
        <f>SUM(DG276:DG279)</f>
        <v>187</v>
      </c>
      <c r="DH280" s="187"/>
      <c r="DJ280" s="187"/>
      <c r="DK280" s="196">
        <f>SUM(DK276:DK279)</f>
        <v>18546804.050000004</v>
      </c>
      <c r="DL280" s="195"/>
      <c r="DM280" s="198">
        <f>SUM(DM276:DM279)</f>
        <v>185</v>
      </c>
      <c r="DN280" s="187"/>
      <c r="DP280" s="187"/>
      <c r="DQ280" s="196">
        <v>18331052.389999997</v>
      </c>
      <c r="DR280" s="195"/>
      <c r="DS280" s="198">
        <v>184</v>
      </c>
      <c r="DT280" s="187"/>
      <c r="DV280" s="187"/>
      <c r="DW280" s="196">
        <v>18331493.77</v>
      </c>
      <c r="DX280" s="195"/>
      <c r="DY280" s="198">
        <v>184</v>
      </c>
      <c r="DZ280" s="187"/>
      <c r="EB280" s="212"/>
      <c r="EC280" s="196">
        <v>18083413.189999998</v>
      </c>
      <c r="ED280" s="215"/>
      <c r="EE280" s="198">
        <v>184</v>
      </c>
      <c r="EF280" s="212"/>
      <c r="EH280" s="212"/>
      <c r="EI280" s="196">
        <v>17900855.270000003</v>
      </c>
      <c r="EJ280" s="215"/>
      <c r="EK280" s="198">
        <v>183</v>
      </c>
      <c r="EL280" s="212"/>
      <c r="EN280" s="212"/>
      <c r="EO280" s="196">
        <v>17670039.239999998</v>
      </c>
      <c r="EP280" s="215"/>
      <c r="EQ280" s="198">
        <v>180</v>
      </c>
      <c r="ER280" s="212"/>
      <c r="ET280" s="212"/>
      <c r="EU280" s="196">
        <v>17491819.989999998</v>
      </c>
      <c r="EV280" s="215"/>
      <c r="EW280" s="198">
        <v>178</v>
      </c>
      <c r="EX280" s="212"/>
      <c r="EZ280" s="212"/>
      <c r="FA280" s="196">
        <v>17461162.729999997</v>
      </c>
      <c r="FB280" s="215"/>
      <c r="FC280" s="198">
        <v>178</v>
      </c>
      <c r="FD280" s="212"/>
      <c r="FF280" s="212"/>
      <c r="FG280" s="196">
        <v>17120276.799999997</v>
      </c>
      <c r="FH280" s="215"/>
      <c r="FI280" s="198">
        <v>176</v>
      </c>
      <c r="FJ280" s="212"/>
      <c r="FL280" s="212"/>
      <c r="FM280" s="196">
        <v>16846817.409999996</v>
      </c>
      <c r="FN280" s="215"/>
      <c r="FO280" s="198">
        <v>174</v>
      </c>
      <c r="FP280" s="212"/>
      <c r="FR280" s="212"/>
      <c r="FS280" s="196">
        <v>16555553.229999995</v>
      </c>
      <c r="FT280" s="215"/>
      <c r="FU280" s="198">
        <v>173</v>
      </c>
      <c r="FV280" s="212"/>
      <c r="FX280" s="212"/>
      <c r="FY280" s="196">
        <v>16382625.609999996</v>
      </c>
      <c r="FZ280" s="215"/>
      <c r="GA280" s="198">
        <v>171</v>
      </c>
      <c r="GB280" s="212"/>
      <c r="GD280" s="212"/>
      <c r="GE280" s="196">
        <v>16425576.220000001</v>
      </c>
      <c r="GF280" s="215"/>
      <c r="GG280" s="198">
        <v>170</v>
      </c>
      <c r="GH280" s="212"/>
      <c r="GJ280" s="212"/>
      <c r="GK280" s="196">
        <v>16108507.359999999</v>
      </c>
      <c r="GL280" s="215"/>
      <c r="GM280" s="198">
        <v>167</v>
      </c>
      <c r="GN280" s="212"/>
      <c r="GP280" s="212"/>
      <c r="GQ280" s="196">
        <v>15844590.409999996</v>
      </c>
      <c r="GR280" s="215"/>
      <c r="GS280" s="198">
        <v>164</v>
      </c>
      <c r="GT280" s="212"/>
      <c r="GV280" s="212"/>
      <c r="GW280" s="196">
        <v>15853089.669999998</v>
      </c>
      <c r="GX280" s="215"/>
      <c r="GY280" s="198">
        <v>164</v>
      </c>
      <c r="GZ280" s="212"/>
      <c r="HB280" s="212"/>
      <c r="HC280" s="196">
        <v>15422943.800000001</v>
      </c>
      <c r="HD280" s="215"/>
      <c r="HE280" s="198">
        <v>158</v>
      </c>
      <c r="HF280" s="212"/>
      <c r="HH280" s="212"/>
      <c r="HI280" s="196">
        <v>15296074.91</v>
      </c>
      <c r="HJ280" s="215"/>
      <c r="HK280" s="198">
        <v>157</v>
      </c>
      <c r="HL280" s="212"/>
      <c r="HN280" s="212"/>
      <c r="HO280" s="196">
        <v>15204650.550000001</v>
      </c>
      <c r="HP280" s="215"/>
      <c r="HQ280" s="198">
        <v>156</v>
      </c>
      <c r="HR280" s="212"/>
      <c r="HT280" s="212"/>
      <c r="HU280" s="196">
        <v>14674340.280000003</v>
      </c>
      <c r="HV280" s="215"/>
      <c r="HW280" s="198">
        <v>152</v>
      </c>
      <c r="HX280" s="212"/>
      <c r="HZ280" s="212"/>
      <c r="IA280" s="196">
        <v>14439156.229999999</v>
      </c>
      <c r="IB280" s="215"/>
      <c r="IC280" s="198">
        <v>150</v>
      </c>
      <c r="ID280" s="212"/>
      <c r="IF280" s="212"/>
      <c r="IG280" s="196">
        <v>14336888.400000002</v>
      </c>
      <c r="IH280" s="215"/>
      <c r="II280" s="198">
        <v>149</v>
      </c>
      <c r="IJ280" s="212"/>
      <c r="IM280" s="212"/>
      <c r="IN280" s="196">
        <v>14120543.66</v>
      </c>
      <c r="IO280" s="215"/>
      <c r="IP280" s="198">
        <v>148</v>
      </c>
      <c r="IQ280" s="212"/>
      <c r="IT280" s="212"/>
      <c r="IU280" s="196">
        <v>13993001.150000002</v>
      </c>
      <c r="IV280" s="215"/>
      <c r="IW280" s="198">
        <v>146</v>
      </c>
      <c r="IX280" s="212"/>
      <c r="JA280" s="212"/>
      <c r="JB280" s="196">
        <v>13912433.630000001</v>
      </c>
      <c r="JC280" s="215"/>
      <c r="JD280" s="198">
        <v>145</v>
      </c>
      <c r="JE280" s="212"/>
      <c r="JH280" s="212"/>
      <c r="JI280" s="196">
        <v>13729300.949999999</v>
      </c>
      <c r="JJ280" s="215"/>
      <c r="JK280" s="198">
        <v>143</v>
      </c>
      <c r="JL280" s="212"/>
      <c r="JN280" s="212"/>
      <c r="JO280" s="196">
        <v>13460852.459999997</v>
      </c>
      <c r="JP280" s="215"/>
      <c r="JQ280" s="198">
        <v>139</v>
      </c>
      <c r="JR280" s="212"/>
      <c r="JT280" s="212"/>
      <c r="JU280" s="196">
        <v>13283368.069999998</v>
      </c>
      <c r="JV280" s="215"/>
      <c r="JW280" s="198">
        <v>136</v>
      </c>
      <c r="JX280" s="212"/>
      <c r="JZ280" s="212"/>
      <c r="KA280" s="196">
        <v>12963405.039999999</v>
      </c>
      <c r="KB280" s="215"/>
      <c r="KC280" s="198">
        <v>134</v>
      </c>
      <c r="KD280" s="212"/>
      <c r="KF280" s="212"/>
      <c r="KG280" s="196">
        <v>12606844.319999998</v>
      </c>
      <c r="KH280" s="215"/>
      <c r="KI280" s="198">
        <v>130</v>
      </c>
      <c r="KJ280" s="212"/>
      <c r="KL280" s="212"/>
      <c r="KM280" s="196">
        <v>11973198.400000002</v>
      </c>
      <c r="KN280" s="215"/>
      <c r="KO280" s="198">
        <v>126</v>
      </c>
      <c r="KP280" s="212"/>
      <c r="KR280" s="212"/>
      <c r="KS280" s="196">
        <v>11871963.909999998</v>
      </c>
      <c r="KT280" s="215"/>
      <c r="KU280" s="198">
        <v>125</v>
      </c>
      <c r="KV280" s="212"/>
      <c r="KX280" s="212"/>
      <c r="KY280" s="196">
        <v>11417230.409999996</v>
      </c>
      <c r="KZ280" s="215"/>
      <c r="LA280" s="198">
        <v>122</v>
      </c>
      <c r="LB280" s="212"/>
      <c r="LD280" s="212"/>
      <c r="LE280" s="196">
        <v>0</v>
      </c>
      <c r="LF280" s="215"/>
      <c r="LG280" s="198">
        <v>0</v>
      </c>
      <c r="LH280" s="212"/>
    </row>
    <row r="281" spans="1:320" ht="15.6" thickTop="1" x14ac:dyDescent="0.25">
      <c r="A281" s="207"/>
      <c r="B281" s="208"/>
      <c r="C281" s="207"/>
      <c r="D281" s="209"/>
      <c r="E281" s="207"/>
      <c r="G281" s="207"/>
      <c r="H281" s="208"/>
      <c r="I281" s="207"/>
      <c r="J281" s="209"/>
      <c r="K281" s="207"/>
      <c r="M281" s="207"/>
      <c r="N281" s="208"/>
      <c r="O281" s="207"/>
      <c r="P281" s="209"/>
      <c r="Q281" s="207"/>
      <c r="T281" s="207"/>
      <c r="U281" s="208"/>
      <c r="V281" s="207"/>
      <c r="W281" s="209"/>
      <c r="X281" s="207"/>
      <c r="AB281" s="207"/>
      <c r="AC281" s="208"/>
      <c r="AD281" s="207"/>
      <c r="AE281" s="209"/>
      <c r="AF281" s="207"/>
      <c r="AI281" s="207"/>
      <c r="AJ281" s="208"/>
      <c r="AK281" s="207"/>
      <c r="AL281" s="209"/>
      <c r="AM281" s="207"/>
      <c r="AP281" s="207"/>
      <c r="AQ281" s="208"/>
      <c r="AR281" s="207"/>
      <c r="AS281" s="209"/>
      <c r="AT281" s="207"/>
      <c r="AV281" s="207"/>
      <c r="AW281" s="208"/>
      <c r="AX281" s="207"/>
      <c r="AY281" s="209"/>
      <c r="AZ281" s="207"/>
      <c r="BB281" s="207"/>
      <c r="BC281" s="208"/>
      <c r="BD281" s="207"/>
      <c r="BE281" s="209"/>
      <c r="BF281" s="207"/>
      <c r="BH281" s="207"/>
      <c r="BI281" s="208"/>
      <c r="BJ281" s="207"/>
      <c r="BK281" s="209"/>
      <c r="BL281" s="207"/>
      <c r="BN281" s="207"/>
      <c r="BO281" s="208"/>
      <c r="BP281" s="207"/>
      <c r="BQ281" s="209"/>
      <c r="BR281" s="207"/>
      <c r="BT281" s="207"/>
      <c r="BU281" s="208"/>
      <c r="BV281" s="207"/>
      <c r="BW281" s="209"/>
      <c r="BX281" s="207"/>
      <c r="BZ281" s="207"/>
      <c r="CA281" s="208"/>
      <c r="CB281" s="207"/>
      <c r="CC281" s="209"/>
      <c r="CD281" s="207"/>
      <c r="CF281" s="207"/>
      <c r="CG281" s="208"/>
      <c r="CH281" s="207"/>
      <c r="CI281" s="209"/>
      <c r="CJ281" s="207"/>
      <c r="CL281" s="207"/>
      <c r="CM281" s="208"/>
      <c r="CN281" s="207"/>
      <c r="CO281" s="209"/>
      <c r="CP281" s="207"/>
      <c r="CR281" s="207"/>
      <c r="CS281" s="208"/>
      <c r="CT281" s="207"/>
      <c r="CU281" s="209"/>
      <c r="CV281" s="207"/>
      <c r="CX281" s="207"/>
      <c r="CY281" s="208"/>
      <c r="CZ281" s="207"/>
      <c r="DA281" s="209"/>
      <c r="DB281" s="207"/>
      <c r="DD281" s="207"/>
      <c r="DE281" s="208"/>
      <c r="DF281" s="207"/>
      <c r="DG281" s="209"/>
      <c r="DH281" s="207"/>
      <c r="DJ281" s="207"/>
      <c r="DK281" s="208"/>
      <c r="DL281" s="207"/>
      <c r="DM281" s="209"/>
      <c r="DN281" s="207"/>
      <c r="DP281" s="207"/>
      <c r="DQ281" s="208"/>
      <c r="DR281" s="207"/>
      <c r="DS281" s="209"/>
      <c r="DT281" s="207"/>
      <c r="DV281" s="207"/>
      <c r="DW281" s="208"/>
      <c r="DX281" s="207"/>
      <c r="DY281" s="209"/>
      <c r="DZ281" s="207"/>
      <c r="EB281" s="218"/>
      <c r="EC281" s="219"/>
      <c r="ED281" s="218"/>
      <c r="EE281" s="220"/>
      <c r="EF281" s="218"/>
      <c r="EH281" s="218"/>
      <c r="EI281" s="219"/>
      <c r="EJ281" s="218"/>
      <c r="EK281" s="220"/>
      <c r="EL281" s="218"/>
      <c r="EN281" s="218"/>
      <c r="EO281" s="219"/>
      <c r="EP281" s="218"/>
      <c r="EQ281" s="220"/>
      <c r="ER281" s="218"/>
      <c r="ET281" s="218"/>
      <c r="EU281" s="219"/>
      <c r="EV281" s="218"/>
      <c r="EW281" s="220"/>
      <c r="EX281" s="218"/>
      <c r="EZ281" s="218"/>
      <c r="FA281" s="219"/>
      <c r="FB281" s="218"/>
      <c r="FC281" s="220"/>
      <c r="FD281" s="218"/>
      <c r="FF281" s="218"/>
      <c r="FG281" s="219"/>
      <c r="FH281" s="218"/>
      <c r="FI281" s="220"/>
      <c r="FJ281" s="218"/>
      <c r="FL281" s="218"/>
      <c r="FM281" s="219"/>
      <c r="FN281" s="218"/>
      <c r="FO281" s="220"/>
      <c r="FP281" s="218"/>
      <c r="FR281" s="218"/>
      <c r="FS281" s="219"/>
      <c r="FT281" s="218"/>
      <c r="FU281" s="220"/>
      <c r="FV281" s="218"/>
      <c r="FX281" s="218"/>
      <c r="FY281" s="219"/>
      <c r="FZ281" s="218"/>
      <c r="GA281" s="220"/>
      <c r="GB281" s="218"/>
      <c r="GD281" s="218"/>
      <c r="GE281" s="219"/>
      <c r="GF281" s="218"/>
      <c r="GG281" s="220"/>
      <c r="GH281" s="218"/>
      <c r="GJ281" s="218"/>
      <c r="GK281" s="219"/>
      <c r="GL281" s="218"/>
      <c r="GM281" s="220"/>
      <c r="GN281" s="218"/>
      <c r="GP281" s="218"/>
      <c r="GQ281" s="219"/>
      <c r="GR281" s="218"/>
      <c r="GS281" s="220"/>
      <c r="GT281" s="218"/>
      <c r="GV281" s="218"/>
      <c r="GW281" s="219"/>
      <c r="GX281" s="218"/>
      <c r="GY281" s="220"/>
      <c r="GZ281" s="218"/>
      <c r="HB281" s="218"/>
      <c r="HC281" s="219"/>
      <c r="HD281" s="218"/>
      <c r="HE281" s="220"/>
      <c r="HF281" s="218"/>
      <c r="HH281" s="218"/>
      <c r="HI281" s="219"/>
      <c r="HJ281" s="218"/>
      <c r="HK281" s="220"/>
      <c r="HL281" s="218"/>
      <c r="HN281" s="218"/>
      <c r="HO281" s="219"/>
      <c r="HP281" s="218"/>
      <c r="HQ281" s="220"/>
      <c r="HR281" s="218"/>
      <c r="HT281" s="218"/>
      <c r="HU281" s="219"/>
      <c r="HV281" s="218"/>
      <c r="HW281" s="220"/>
      <c r="HX281" s="218"/>
      <c r="HZ281" s="218"/>
      <c r="IA281" s="219"/>
      <c r="IB281" s="218"/>
      <c r="IC281" s="220"/>
      <c r="ID281" s="218"/>
      <c r="IF281" s="218"/>
      <c r="IG281" s="219"/>
      <c r="IH281" s="218"/>
      <c r="II281" s="220"/>
      <c r="IJ281" s="218"/>
      <c r="IM281" s="218"/>
      <c r="IN281" s="219"/>
      <c r="IO281" s="218"/>
      <c r="IP281" s="220"/>
      <c r="IQ281" s="218"/>
      <c r="IT281" s="218"/>
      <c r="IU281" s="219"/>
      <c r="IV281" s="218"/>
      <c r="IW281" s="220"/>
      <c r="IX281" s="218"/>
      <c r="JA281" s="218"/>
      <c r="JB281" s="219"/>
      <c r="JC281" s="218"/>
      <c r="JD281" s="220"/>
      <c r="JE281" s="218"/>
      <c r="JH281" s="218"/>
      <c r="JI281" s="219"/>
      <c r="JJ281" s="218"/>
      <c r="JK281" s="220"/>
      <c r="JL281" s="218"/>
      <c r="JN281" s="218"/>
      <c r="JO281" s="219"/>
      <c r="JP281" s="218"/>
      <c r="JQ281" s="220"/>
      <c r="JR281" s="218"/>
      <c r="JT281" s="218"/>
      <c r="JU281" s="219"/>
      <c r="JV281" s="218"/>
      <c r="JW281" s="220"/>
      <c r="JX281" s="218"/>
      <c r="JZ281" s="218"/>
      <c r="KA281" s="219"/>
      <c r="KB281" s="218"/>
      <c r="KC281" s="220"/>
      <c r="KD281" s="218"/>
      <c r="KF281" s="218"/>
      <c r="KG281" s="219"/>
      <c r="KH281" s="218"/>
      <c r="KI281" s="220"/>
      <c r="KJ281" s="218"/>
      <c r="KL281" s="218"/>
      <c r="KM281" s="219"/>
      <c r="KN281" s="218"/>
      <c r="KO281" s="220"/>
      <c r="KP281" s="218"/>
      <c r="KR281" s="218"/>
      <c r="KS281" s="219"/>
      <c r="KT281" s="218"/>
      <c r="KU281" s="220"/>
      <c r="KV281" s="218"/>
      <c r="KX281" s="218"/>
      <c r="KY281" s="219"/>
      <c r="KZ281" s="218"/>
      <c r="LA281" s="220"/>
      <c r="LB281" s="218"/>
      <c r="LD281" s="218"/>
      <c r="LE281" s="219"/>
      <c r="LF281" s="218"/>
      <c r="LG281" s="220"/>
      <c r="LH281" s="218"/>
    </row>
    <row r="282" spans="1:320" ht="15" x14ac:dyDescent="0.25">
      <c r="A282" s="207"/>
      <c r="B282" s="208"/>
      <c r="C282" s="207"/>
      <c r="D282" s="209"/>
      <c r="E282" s="207"/>
      <c r="G282" s="207"/>
      <c r="H282" s="208"/>
      <c r="I282" s="207"/>
      <c r="J282" s="209"/>
      <c r="K282" s="207"/>
      <c r="M282" s="207"/>
      <c r="N282" s="208"/>
      <c r="O282" s="207"/>
      <c r="P282" s="209"/>
      <c r="Q282" s="207"/>
      <c r="T282" s="207"/>
      <c r="U282" s="208"/>
      <c r="V282" s="207"/>
      <c r="W282" s="209"/>
      <c r="X282" s="207"/>
      <c r="AB282" s="207"/>
      <c r="AC282" s="208"/>
      <c r="AD282" s="207"/>
      <c r="AE282" s="209"/>
      <c r="AF282" s="207"/>
      <c r="AI282" s="207"/>
      <c r="AJ282" s="208"/>
      <c r="AK282" s="207"/>
      <c r="AL282" s="209"/>
      <c r="AM282" s="207"/>
      <c r="AP282" s="207"/>
      <c r="AQ282" s="208"/>
      <c r="AR282" s="207"/>
      <c r="AS282" s="209"/>
      <c r="AT282" s="207"/>
      <c r="AV282" s="207"/>
      <c r="AW282" s="208"/>
      <c r="AX282" s="207"/>
      <c r="AY282" s="209"/>
      <c r="AZ282" s="207"/>
      <c r="BB282" s="207"/>
      <c r="BC282" s="208"/>
      <c r="BD282" s="207"/>
      <c r="BE282" s="209"/>
      <c r="BF282" s="207"/>
      <c r="BH282" s="207"/>
      <c r="BI282" s="208"/>
      <c r="BJ282" s="207"/>
      <c r="BK282" s="209"/>
      <c r="BL282" s="207"/>
      <c r="BN282" s="207"/>
      <c r="BO282" s="208"/>
      <c r="BP282" s="207"/>
      <c r="BQ282" s="209"/>
      <c r="BR282" s="207"/>
      <c r="BT282" s="207"/>
      <c r="BU282" s="208"/>
      <c r="BV282" s="207"/>
      <c r="BW282" s="209"/>
      <c r="BX282" s="207"/>
      <c r="BZ282" s="207"/>
      <c r="CA282" s="208"/>
      <c r="CB282" s="207"/>
      <c r="CC282" s="209"/>
      <c r="CD282" s="207"/>
      <c r="CF282" s="207"/>
      <c r="CG282" s="208"/>
      <c r="CH282" s="207"/>
      <c r="CI282" s="209"/>
      <c r="CJ282" s="207"/>
      <c r="CL282" s="207"/>
      <c r="CM282" s="208"/>
      <c r="CN282" s="207"/>
      <c r="CO282" s="209"/>
      <c r="CP282" s="207"/>
      <c r="CR282" s="207"/>
      <c r="CS282" s="208"/>
      <c r="CT282" s="207"/>
      <c r="CU282" s="209"/>
      <c r="CV282" s="207"/>
      <c r="CX282" s="207"/>
      <c r="CY282" s="208"/>
      <c r="CZ282" s="207"/>
      <c r="DA282" s="209"/>
      <c r="DB282" s="207"/>
      <c r="DD282" s="207"/>
      <c r="DE282" s="208"/>
      <c r="DF282" s="207"/>
      <c r="DG282" s="209"/>
      <c r="DH282" s="207"/>
      <c r="DJ282" s="207"/>
      <c r="DK282" s="208"/>
      <c r="DL282" s="207"/>
      <c r="DM282" s="209"/>
      <c r="DN282" s="207"/>
      <c r="DP282" s="207"/>
      <c r="DQ282" s="208"/>
      <c r="DR282" s="207"/>
      <c r="DS282" s="209"/>
      <c r="DT282" s="207"/>
      <c r="DV282" s="207"/>
      <c r="DW282" s="208"/>
      <c r="DX282" s="207"/>
      <c r="DY282" s="209"/>
      <c r="DZ282" s="207"/>
      <c r="EB282" s="218"/>
      <c r="EC282" s="219"/>
      <c r="ED282" s="218"/>
      <c r="EE282" s="220"/>
      <c r="EF282" s="218"/>
      <c r="EH282" s="218"/>
      <c r="EI282" s="219"/>
      <c r="EJ282" s="218"/>
      <c r="EK282" s="220"/>
      <c r="EL282" s="218"/>
      <c r="EN282" s="218"/>
      <c r="EO282" s="219"/>
      <c r="EP282" s="218"/>
      <c r="EQ282" s="220"/>
      <c r="ER282" s="218"/>
      <c r="ET282" s="218"/>
      <c r="EU282" s="219"/>
      <c r="EV282" s="218"/>
      <c r="EW282" s="220"/>
      <c r="EX282" s="218"/>
      <c r="EZ282" s="218"/>
      <c r="FA282" s="219"/>
      <c r="FB282" s="218"/>
      <c r="FC282" s="220"/>
      <c r="FD282" s="218"/>
      <c r="FF282" s="218"/>
      <c r="FG282" s="219"/>
      <c r="FH282" s="218"/>
      <c r="FI282" s="220"/>
      <c r="FJ282" s="218"/>
      <c r="FL282" s="218"/>
      <c r="FM282" s="219"/>
      <c r="FN282" s="218"/>
      <c r="FO282" s="220"/>
      <c r="FP282" s="218"/>
      <c r="FR282" s="218"/>
      <c r="FS282" s="219"/>
      <c r="FT282" s="218"/>
      <c r="FU282" s="220"/>
      <c r="FV282" s="218"/>
      <c r="FX282" s="218"/>
      <c r="FY282" s="219"/>
      <c r="FZ282" s="218"/>
      <c r="GA282" s="220"/>
      <c r="GB282" s="218"/>
      <c r="GD282" s="218"/>
      <c r="GE282" s="219"/>
      <c r="GF282" s="218"/>
      <c r="GG282" s="220"/>
      <c r="GH282" s="218"/>
      <c r="GJ282" s="218"/>
      <c r="GK282" s="219"/>
      <c r="GL282" s="218"/>
      <c r="GM282" s="220"/>
      <c r="GN282" s="218"/>
      <c r="GP282" s="218"/>
      <c r="GQ282" s="219"/>
      <c r="GR282" s="218"/>
      <c r="GS282" s="220"/>
      <c r="GT282" s="218"/>
      <c r="GV282" s="218"/>
      <c r="GW282" s="219"/>
      <c r="GX282" s="218"/>
      <c r="GY282" s="220"/>
      <c r="GZ282" s="218"/>
      <c r="HB282" s="218"/>
      <c r="HC282" s="219"/>
      <c r="HD282" s="218"/>
      <c r="HE282" s="220"/>
      <c r="HF282" s="218"/>
      <c r="HH282" s="218"/>
      <c r="HI282" s="219"/>
      <c r="HJ282" s="218"/>
      <c r="HK282" s="220"/>
      <c r="HL282" s="218"/>
      <c r="HN282" s="218"/>
      <c r="HO282" s="219"/>
      <c r="HP282" s="218"/>
      <c r="HQ282" s="220"/>
      <c r="HR282" s="218"/>
      <c r="HT282" s="218"/>
      <c r="HU282" s="219"/>
      <c r="HV282" s="218"/>
      <c r="HW282" s="220"/>
      <c r="HX282" s="218"/>
      <c r="HZ282" s="218"/>
      <c r="IA282" s="219"/>
      <c r="IB282" s="218"/>
      <c r="IC282" s="220"/>
      <c r="ID282" s="218"/>
      <c r="IF282" s="218"/>
      <c r="IG282" s="219"/>
      <c r="IH282" s="218"/>
      <c r="II282" s="220"/>
      <c r="IJ282" s="218"/>
      <c r="IM282" s="218"/>
      <c r="IN282" s="219"/>
      <c r="IO282" s="218"/>
      <c r="IP282" s="220"/>
      <c r="IQ282" s="218"/>
      <c r="IT282" s="218"/>
      <c r="IU282" s="219"/>
      <c r="IV282" s="218"/>
      <c r="IW282" s="220"/>
      <c r="IX282" s="218"/>
      <c r="JA282" s="218"/>
      <c r="JB282" s="219"/>
      <c r="JC282" s="218"/>
      <c r="JD282" s="220"/>
      <c r="JE282" s="218"/>
      <c r="JH282" s="218"/>
      <c r="JI282" s="219"/>
      <c r="JJ282" s="218"/>
      <c r="JK282" s="220"/>
      <c r="JL282" s="218"/>
      <c r="JN282" s="218"/>
      <c r="JO282" s="219"/>
      <c r="JP282" s="218"/>
      <c r="JQ282" s="220"/>
      <c r="JR282" s="218"/>
      <c r="JT282" s="218"/>
      <c r="JU282" s="219"/>
      <c r="JV282" s="218"/>
      <c r="JW282" s="220"/>
      <c r="JX282" s="218"/>
      <c r="JZ282" s="218"/>
      <c r="KA282" s="219"/>
      <c r="KB282" s="218"/>
      <c r="KC282" s="220"/>
      <c r="KD282" s="218"/>
      <c r="KF282" s="218"/>
      <c r="KG282" s="219"/>
      <c r="KH282" s="218"/>
      <c r="KI282" s="220"/>
      <c r="KJ282" s="218"/>
      <c r="KL282" s="218"/>
      <c r="KM282" s="219"/>
      <c r="KN282" s="218"/>
      <c r="KO282" s="220"/>
      <c r="KP282" s="218"/>
      <c r="KR282" s="218"/>
      <c r="KS282" s="219"/>
      <c r="KT282" s="218"/>
      <c r="KU282" s="220"/>
      <c r="KV282" s="218"/>
      <c r="KX282" s="218"/>
      <c r="KY282" s="219"/>
      <c r="KZ282" s="218"/>
      <c r="LA282" s="220"/>
      <c r="LB282" s="218"/>
      <c r="LD282" s="218"/>
      <c r="LE282" s="219"/>
      <c r="LF282" s="218"/>
      <c r="LG282" s="220"/>
      <c r="LH282" s="218"/>
    </row>
    <row r="283" spans="1:320" ht="15" x14ac:dyDescent="0.25">
      <c r="A283" s="207"/>
      <c r="B283" s="208"/>
      <c r="C283" s="207"/>
      <c r="D283" s="209"/>
      <c r="E283" s="207"/>
      <c r="G283" s="207"/>
      <c r="H283" s="208"/>
      <c r="I283" s="207"/>
      <c r="J283" s="209"/>
      <c r="K283" s="207"/>
      <c r="M283" s="207"/>
      <c r="N283" s="208"/>
      <c r="O283" s="207"/>
      <c r="P283" s="209"/>
      <c r="Q283" s="207"/>
      <c r="T283" s="207"/>
      <c r="U283" s="208"/>
      <c r="V283" s="207"/>
      <c r="W283" s="209"/>
      <c r="X283" s="207"/>
      <c r="AB283" s="207"/>
      <c r="AC283" s="208"/>
      <c r="AD283" s="207"/>
      <c r="AE283" s="209"/>
      <c r="AF283" s="207"/>
      <c r="AI283" s="207"/>
      <c r="AJ283" s="208"/>
      <c r="AK283" s="207"/>
      <c r="AL283" s="209"/>
      <c r="AM283" s="207"/>
      <c r="AP283" s="207"/>
      <c r="AQ283" s="208"/>
      <c r="AR283" s="207"/>
      <c r="AS283" s="209"/>
      <c r="AT283" s="207"/>
      <c r="AV283" s="207"/>
      <c r="AW283" s="208"/>
      <c r="AX283" s="207"/>
      <c r="AY283" s="209"/>
      <c r="AZ283" s="207"/>
      <c r="BB283" s="207"/>
      <c r="BC283" s="208"/>
      <c r="BD283" s="207"/>
      <c r="BE283" s="209"/>
      <c r="BF283" s="207"/>
      <c r="BH283" s="207"/>
      <c r="BI283" s="208"/>
      <c r="BJ283" s="207"/>
      <c r="BK283" s="209"/>
      <c r="BL283" s="207"/>
      <c r="BN283" s="207"/>
      <c r="BO283" s="208"/>
      <c r="BP283" s="207"/>
      <c r="BQ283" s="209"/>
      <c r="BR283" s="207"/>
      <c r="BT283" s="207"/>
      <c r="BU283" s="208"/>
      <c r="BV283" s="207"/>
      <c r="BW283" s="209"/>
      <c r="BX283" s="207"/>
      <c r="BZ283" s="207"/>
      <c r="CA283" s="208"/>
      <c r="CB283" s="207"/>
      <c r="CC283" s="209"/>
      <c r="CD283" s="207"/>
      <c r="CF283" s="207"/>
      <c r="CG283" s="208"/>
      <c r="CH283" s="207"/>
      <c r="CI283" s="209"/>
      <c r="CJ283" s="207"/>
      <c r="CL283" s="207"/>
      <c r="CM283" s="208"/>
      <c r="CN283" s="207"/>
      <c r="CO283" s="209"/>
      <c r="CP283" s="207"/>
      <c r="CR283" s="207"/>
      <c r="CS283" s="208"/>
      <c r="CT283" s="207"/>
      <c r="CU283" s="209"/>
      <c r="CV283" s="207"/>
      <c r="CX283" s="207"/>
      <c r="CY283" s="208"/>
      <c r="CZ283" s="207"/>
      <c r="DA283" s="209"/>
      <c r="DB283" s="207"/>
      <c r="DD283" s="207"/>
      <c r="DE283" s="208"/>
      <c r="DF283" s="207"/>
      <c r="DG283" s="209"/>
      <c r="DH283" s="207"/>
      <c r="DJ283" s="207"/>
      <c r="DK283" s="208"/>
      <c r="DL283" s="207"/>
      <c r="DM283" s="209"/>
      <c r="DN283" s="207"/>
      <c r="DP283" s="207"/>
      <c r="DQ283" s="208"/>
      <c r="DR283" s="207"/>
      <c r="DS283" s="209"/>
      <c r="DT283" s="207"/>
      <c r="DV283" s="207"/>
      <c r="DW283" s="208"/>
      <c r="DX283" s="207"/>
      <c r="DY283" s="209"/>
      <c r="DZ283" s="207"/>
      <c r="EB283" s="218"/>
      <c r="EC283" s="219"/>
      <c r="ED283" s="218"/>
      <c r="EE283" s="220"/>
      <c r="EF283" s="218"/>
      <c r="EH283" s="218"/>
      <c r="EI283" s="219"/>
      <c r="EJ283" s="218"/>
      <c r="EK283" s="220"/>
      <c r="EL283" s="218"/>
      <c r="EN283" s="218"/>
      <c r="EO283" s="219"/>
      <c r="EP283" s="218"/>
      <c r="EQ283" s="220"/>
      <c r="ER283" s="218"/>
      <c r="ET283" s="218"/>
      <c r="EU283" s="219"/>
      <c r="EV283" s="218"/>
      <c r="EW283" s="220"/>
      <c r="EX283" s="218"/>
      <c r="EZ283" s="218"/>
      <c r="FA283" s="219"/>
      <c r="FB283" s="218"/>
      <c r="FC283" s="220"/>
      <c r="FD283" s="218"/>
      <c r="FF283" s="218"/>
      <c r="FG283" s="219"/>
      <c r="FH283" s="218"/>
      <c r="FI283" s="220"/>
      <c r="FJ283" s="218"/>
      <c r="FL283" s="218"/>
      <c r="FM283" s="219"/>
      <c r="FN283" s="218"/>
      <c r="FO283" s="220"/>
      <c r="FP283" s="218"/>
      <c r="FR283" s="218"/>
      <c r="FS283" s="219"/>
      <c r="FT283" s="218"/>
      <c r="FU283" s="220"/>
      <c r="FV283" s="218"/>
      <c r="FX283" s="218"/>
      <c r="FY283" s="219"/>
      <c r="FZ283" s="218"/>
      <c r="GA283" s="220"/>
      <c r="GB283" s="218"/>
      <c r="GD283" s="218"/>
      <c r="GE283" s="219"/>
      <c r="GF283" s="218"/>
      <c r="GG283" s="220"/>
      <c r="GH283" s="218"/>
      <c r="GJ283" s="218"/>
      <c r="GK283" s="219"/>
      <c r="GL283" s="218"/>
      <c r="GM283" s="220"/>
      <c r="GN283" s="218"/>
      <c r="GP283" s="218"/>
      <c r="GQ283" s="219"/>
      <c r="GR283" s="218"/>
      <c r="GS283" s="220"/>
      <c r="GT283" s="218"/>
      <c r="GV283" s="218"/>
      <c r="GW283" s="219"/>
      <c r="GX283" s="218"/>
      <c r="GY283" s="220"/>
      <c r="GZ283" s="218"/>
      <c r="HB283" s="218"/>
      <c r="HC283" s="219"/>
      <c r="HD283" s="218"/>
      <c r="HE283" s="220"/>
      <c r="HF283" s="218"/>
      <c r="HH283" s="218"/>
      <c r="HI283" s="219"/>
      <c r="HJ283" s="218"/>
      <c r="HK283" s="220"/>
      <c r="HL283" s="218"/>
      <c r="HN283" s="218"/>
      <c r="HO283" s="219"/>
      <c r="HP283" s="218"/>
      <c r="HQ283" s="220"/>
      <c r="HR283" s="218"/>
      <c r="HT283" s="218"/>
      <c r="HU283" s="219"/>
      <c r="HV283" s="218"/>
      <c r="HW283" s="220"/>
      <c r="HX283" s="218"/>
      <c r="HZ283" s="218"/>
      <c r="IA283" s="219"/>
      <c r="IB283" s="218"/>
      <c r="IC283" s="220"/>
      <c r="ID283" s="218"/>
      <c r="IF283" s="218"/>
      <c r="IG283" s="219"/>
      <c r="IH283" s="218"/>
      <c r="II283" s="220"/>
      <c r="IJ283" s="218"/>
      <c r="IM283" s="218"/>
      <c r="IN283" s="219"/>
      <c r="IO283" s="218"/>
      <c r="IP283" s="220"/>
      <c r="IQ283" s="218"/>
      <c r="IT283" s="218"/>
      <c r="IU283" s="219"/>
      <c r="IV283" s="218"/>
      <c r="IW283" s="220"/>
      <c r="IX283" s="218"/>
      <c r="JA283" s="218"/>
      <c r="JB283" s="219"/>
      <c r="JC283" s="218"/>
      <c r="JD283" s="220"/>
      <c r="JE283" s="218"/>
      <c r="JH283" s="218"/>
      <c r="JI283" s="219"/>
      <c r="JJ283" s="218"/>
      <c r="JK283" s="220"/>
      <c r="JL283" s="218"/>
      <c r="JN283" s="218"/>
      <c r="JO283" s="219"/>
      <c r="JP283" s="218"/>
      <c r="JQ283" s="220"/>
      <c r="JR283" s="218"/>
      <c r="JT283" s="218"/>
      <c r="JU283" s="219"/>
      <c r="JV283" s="218"/>
      <c r="JW283" s="220"/>
      <c r="JX283" s="218"/>
      <c r="JZ283" s="218"/>
      <c r="KA283" s="219"/>
      <c r="KB283" s="218"/>
      <c r="KC283" s="220"/>
      <c r="KD283" s="218"/>
      <c r="KF283" s="218"/>
      <c r="KG283" s="219"/>
      <c r="KH283" s="218"/>
      <c r="KI283" s="220"/>
      <c r="KJ283" s="218"/>
      <c r="KL283" s="218"/>
      <c r="KM283" s="219"/>
      <c r="KN283" s="218"/>
      <c r="KO283" s="220"/>
      <c r="KP283" s="218"/>
      <c r="KR283" s="218"/>
      <c r="KS283" s="219"/>
      <c r="KT283" s="218"/>
      <c r="KU283" s="220"/>
      <c r="KV283" s="218"/>
      <c r="KX283" s="218"/>
      <c r="KY283" s="219"/>
      <c r="KZ283" s="218"/>
      <c r="LA283" s="220"/>
      <c r="LB283" s="218"/>
      <c r="LD283" s="218"/>
      <c r="LE283" s="219"/>
      <c r="LF283" s="218"/>
      <c r="LG283" s="220"/>
      <c r="LH283" s="218"/>
    </row>
    <row r="284" spans="1:320" ht="15" x14ac:dyDescent="0.25">
      <c r="A284" s="207"/>
      <c r="B284" s="207"/>
      <c r="C284" s="207"/>
      <c r="D284" s="207"/>
      <c r="E284" s="207"/>
      <c r="G284" s="207"/>
      <c r="H284" s="207"/>
      <c r="I284" s="207"/>
      <c r="J284" s="207"/>
      <c r="K284" s="207"/>
      <c r="M284" s="207"/>
      <c r="N284" s="207"/>
      <c r="O284" s="207"/>
      <c r="P284" s="207"/>
      <c r="Q284" s="207"/>
      <c r="T284" s="207"/>
      <c r="U284" s="207"/>
      <c r="V284" s="207"/>
      <c r="W284" s="207"/>
      <c r="X284" s="207"/>
      <c r="AB284" s="207"/>
      <c r="AC284" s="207"/>
      <c r="AD284" s="207"/>
      <c r="AE284" s="207"/>
      <c r="AF284" s="207"/>
      <c r="AI284" s="207"/>
      <c r="AJ284" s="207"/>
      <c r="AK284" s="207"/>
      <c r="AL284" s="207"/>
      <c r="AM284" s="207"/>
      <c r="AP284" s="207"/>
      <c r="AQ284" s="207"/>
      <c r="AR284" s="207"/>
      <c r="AS284" s="207"/>
      <c r="AT284" s="207"/>
      <c r="AV284" s="207"/>
      <c r="AW284" s="207"/>
      <c r="AX284" s="207"/>
      <c r="AY284" s="207"/>
      <c r="AZ284" s="207"/>
      <c r="BB284" s="207"/>
      <c r="BC284" s="207"/>
      <c r="BD284" s="207"/>
      <c r="BE284" s="207"/>
      <c r="BF284" s="207"/>
      <c r="BH284" s="207"/>
      <c r="BI284" s="207"/>
      <c r="BJ284" s="207"/>
      <c r="BK284" s="207"/>
      <c r="BL284" s="207"/>
      <c r="BN284" s="207"/>
      <c r="BO284" s="207"/>
      <c r="BP284" s="207"/>
      <c r="BQ284" s="207"/>
      <c r="BR284" s="207"/>
      <c r="BT284" s="207"/>
      <c r="BU284" s="207"/>
      <c r="BV284" s="207"/>
      <c r="BW284" s="207"/>
      <c r="BX284" s="207"/>
      <c r="BZ284" s="207"/>
      <c r="CA284" s="207"/>
      <c r="CB284" s="207"/>
      <c r="CC284" s="207"/>
      <c r="CD284" s="207"/>
      <c r="CF284" s="207"/>
      <c r="CG284" s="207"/>
      <c r="CH284" s="207"/>
      <c r="CI284" s="207"/>
      <c r="CJ284" s="207"/>
      <c r="CL284" s="207"/>
      <c r="CM284" s="207"/>
      <c r="CN284" s="207"/>
      <c r="CO284" s="207"/>
      <c r="CP284" s="207"/>
      <c r="CR284" s="207"/>
      <c r="CS284" s="207"/>
      <c r="CT284" s="207"/>
      <c r="CU284" s="207"/>
      <c r="CV284" s="207"/>
      <c r="CX284" s="207"/>
      <c r="CY284" s="207"/>
      <c r="CZ284" s="207"/>
      <c r="DA284" s="207"/>
      <c r="DB284" s="207"/>
      <c r="DD284" s="207"/>
      <c r="DE284" s="207"/>
      <c r="DF284" s="207"/>
      <c r="DG284" s="207"/>
      <c r="DH284" s="207"/>
      <c r="DJ284" s="207"/>
      <c r="DK284" s="207"/>
      <c r="DL284" s="207"/>
      <c r="DM284" s="207"/>
      <c r="DN284" s="207"/>
      <c r="DP284" s="207"/>
      <c r="DQ284" s="207"/>
      <c r="DR284" s="207"/>
      <c r="DS284" s="207"/>
      <c r="DT284" s="207"/>
      <c r="DV284" s="207"/>
      <c r="DW284" s="207"/>
      <c r="DX284" s="207"/>
      <c r="DY284" s="207"/>
      <c r="DZ284" s="207"/>
      <c r="EB284" s="218"/>
      <c r="EC284" s="218"/>
      <c r="ED284" s="218"/>
      <c r="EE284" s="218"/>
      <c r="EF284" s="218"/>
      <c r="EH284" s="218"/>
      <c r="EI284" s="218"/>
      <c r="EJ284" s="218"/>
      <c r="EK284" s="218"/>
      <c r="EL284" s="218"/>
      <c r="EN284" s="218"/>
      <c r="EO284" s="218"/>
      <c r="EP284" s="218"/>
      <c r="EQ284" s="218"/>
      <c r="ER284" s="218"/>
      <c r="ET284" s="218"/>
      <c r="EU284" s="218"/>
      <c r="EV284" s="218"/>
      <c r="EW284" s="218"/>
      <c r="EX284" s="218"/>
      <c r="EZ284" s="218"/>
      <c r="FA284" s="218"/>
      <c r="FB284" s="218"/>
      <c r="FC284" s="218"/>
      <c r="FD284" s="218"/>
      <c r="FF284" s="218"/>
      <c r="FG284" s="218"/>
      <c r="FH284" s="218"/>
      <c r="FI284" s="218"/>
      <c r="FJ284" s="218"/>
      <c r="FL284" s="218"/>
      <c r="FM284" s="218"/>
      <c r="FN284" s="218"/>
      <c r="FO284" s="218"/>
      <c r="FP284" s="218"/>
      <c r="FR284" s="218"/>
      <c r="FS284" s="218"/>
      <c r="FT284" s="218"/>
      <c r="FU284" s="218"/>
      <c r="FV284" s="218"/>
      <c r="FX284" s="218"/>
      <c r="FY284" s="218"/>
      <c r="FZ284" s="218"/>
      <c r="GA284" s="218"/>
      <c r="GB284" s="218"/>
      <c r="GD284" s="218"/>
      <c r="GE284" s="218"/>
      <c r="GF284" s="218"/>
      <c r="GG284" s="218"/>
      <c r="GH284" s="218"/>
      <c r="GJ284" s="218"/>
      <c r="GK284" s="218"/>
      <c r="GL284" s="218"/>
      <c r="GM284" s="218"/>
      <c r="GN284" s="218"/>
      <c r="GP284" s="218"/>
      <c r="GQ284" s="218"/>
      <c r="GR284" s="218"/>
      <c r="GS284" s="218"/>
      <c r="GT284" s="218"/>
      <c r="GV284" s="218"/>
      <c r="GW284" s="218"/>
      <c r="GX284" s="218"/>
      <c r="GY284" s="218"/>
      <c r="GZ284" s="218"/>
      <c r="HB284" s="218"/>
      <c r="HC284" s="218"/>
      <c r="HD284" s="218"/>
      <c r="HE284" s="218"/>
      <c r="HF284" s="218"/>
      <c r="HH284" s="218"/>
      <c r="HI284" s="218"/>
      <c r="HJ284" s="218"/>
      <c r="HK284" s="218"/>
      <c r="HL284" s="218"/>
      <c r="HN284" s="218"/>
      <c r="HO284" s="218"/>
      <c r="HP284" s="218"/>
      <c r="HQ284" s="218"/>
      <c r="HR284" s="218"/>
      <c r="HT284" s="218"/>
      <c r="HU284" s="218"/>
      <c r="HV284" s="218"/>
      <c r="HW284" s="218"/>
      <c r="HX284" s="218"/>
      <c r="HZ284" s="218"/>
      <c r="IA284" s="218"/>
      <c r="IB284" s="218"/>
      <c r="IC284" s="218"/>
      <c r="ID284" s="218"/>
      <c r="IF284" s="218"/>
      <c r="IG284" s="218"/>
      <c r="IH284" s="218"/>
      <c r="II284" s="218"/>
      <c r="IJ284" s="218"/>
      <c r="IM284" s="218"/>
      <c r="IN284" s="218"/>
      <c r="IO284" s="218"/>
      <c r="IP284" s="218"/>
      <c r="IQ284" s="218"/>
      <c r="IT284" s="218"/>
      <c r="IU284" s="218"/>
      <c r="IV284" s="218"/>
      <c r="IW284" s="218"/>
      <c r="IX284" s="218"/>
      <c r="JA284" s="218"/>
      <c r="JB284" s="218"/>
      <c r="JC284" s="218"/>
      <c r="JD284" s="218"/>
      <c r="JE284" s="218"/>
      <c r="JH284" s="218"/>
      <c r="JI284" s="218"/>
      <c r="JJ284" s="218"/>
      <c r="JK284" s="218"/>
      <c r="JL284" s="218"/>
      <c r="JN284" s="218"/>
      <c r="JO284" s="218"/>
      <c r="JP284" s="218"/>
      <c r="JQ284" s="218"/>
      <c r="JR284" s="218"/>
      <c r="JT284" s="218"/>
      <c r="JU284" s="218"/>
      <c r="JV284" s="218"/>
      <c r="JW284" s="218"/>
      <c r="JX284" s="218"/>
      <c r="JZ284" s="218"/>
      <c r="KA284" s="218"/>
      <c r="KB284" s="218"/>
      <c r="KC284" s="218"/>
      <c r="KD284" s="218"/>
      <c r="KF284" s="218"/>
      <c r="KG284" s="218"/>
      <c r="KH284" s="218"/>
      <c r="KI284" s="218"/>
      <c r="KJ284" s="218"/>
      <c r="KL284" s="218"/>
      <c r="KM284" s="218"/>
      <c r="KN284" s="218"/>
      <c r="KO284" s="218"/>
      <c r="KP284" s="218"/>
      <c r="KR284" s="218"/>
      <c r="KS284" s="218"/>
      <c r="KT284" s="218"/>
      <c r="KU284" s="218"/>
      <c r="KV284" s="218"/>
      <c r="KX284" s="218"/>
      <c r="KY284" s="218"/>
      <c r="KZ284" s="218"/>
      <c r="LA284" s="218"/>
      <c r="LB284" s="218"/>
      <c r="LD284" s="218"/>
      <c r="LE284" s="218"/>
      <c r="LF284" s="218"/>
      <c r="LG284" s="218"/>
      <c r="LH284" s="218"/>
    </row>
    <row r="285" spans="1:320" ht="15" x14ac:dyDescent="0.25">
      <c r="A285" s="207"/>
      <c r="B285" s="207"/>
      <c r="C285" s="207"/>
      <c r="D285" s="207"/>
      <c r="E285" s="207"/>
      <c r="G285" s="207"/>
      <c r="H285" s="207"/>
      <c r="I285" s="207"/>
      <c r="J285" s="207"/>
      <c r="K285" s="207"/>
      <c r="M285" s="207"/>
      <c r="N285" s="207"/>
      <c r="O285" s="207"/>
      <c r="P285" s="207"/>
      <c r="Q285" s="207"/>
      <c r="T285" s="207"/>
      <c r="U285" s="207"/>
      <c r="V285" s="207"/>
      <c r="W285" s="207"/>
      <c r="X285" s="207"/>
      <c r="AB285" s="207"/>
      <c r="AC285" s="207"/>
      <c r="AD285" s="207"/>
      <c r="AE285" s="207"/>
      <c r="AF285" s="207"/>
      <c r="AI285" s="207"/>
      <c r="AJ285" s="207"/>
      <c r="AK285" s="207"/>
      <c r="AL285" s="207"/>
      <c r="AM285" s="207"/>
      <c r="AP285" s="207"/>
      <c r="AQ285" s="207"/>
      <c r="AR285" s="207"/>
      <c r="AS285" s="207"/>
      <c r="AT285" s="207"/>
      <c r="AV285" s="207"/>
      <c r="AW285" s="207"/>
      <c r="AX285" s="207"/>
      <c r="AY285" s="207"/>
      <c r="AZ285" s="207"/>
      <c r="BB285" s="207"/>
      <c r="BC285" s="207"/>
      <c r="BD285" s="207"/>
      <c r="BE285" s="207"/>
      <c r="BF285" s="207"/>
      <c r="BH285" s="207"/>
      <c r="BI285" s="207"/>
      <c r="BJ285" s="207"/>
      <c r="BK285" s="207"/>
      <c r="BL285" s="207"/>
      <c r="BN285" s="207"/>
      <c r="BO285" s="207"/>
      <c r="BP285" s="207"/>
      <c r="BQ285" s="207"/>
      <c r="BR285" s="207"/>
      <c r="BT285" s="207"/>
      <c r="BU285" s="207"/>
      <c r="BV285" s="207"/>
      <c r="BW285" s="207"/>
      <c r="BX285" s="207"/>
      <c r="BZ285" s="207"/>
      <c r="CA285" s="207"/>
      <c r="CB285" s="207"/>
      <c r="CC285" s="207"/>
      <c r="CD285" s="207"/>
      <c r="CF285" s="207"/>
      <c r="CG285" s="207"/>
      <c r="CH285" s="207"/>
      <c r="CI285" s="207"/>
      <c r="CJ285" s="207"/>
      <c r="CL285" s="207"/>
      <c r="CM285" s="207"/>
      <c r="CN285" s="207"/>
      <c r="CO285" s="207"/>
      <c r="CP285" s="207"/>
      <c r="CR285" s="207"/>
      <c r="CS285" s="207"/>
      <c r="CT285" s="207"/>
      <c r="CU285" s="207"/>
      <c r="CV285" s="207"/>
      <c r="CX285" s="207"/>
      <c r="CY285" s="207"/>
      <c r="CZ285" s="207"/>
      <c r="DA285" s="207"/>
      <c r="DB285" s="207"/>
      <c r="DD285" s="207"/>
      <c r="DE285" s="207"/>
      <c r="DF285" s="207"/>
      <c r="DG285" s="207"/>
      <c r="DH285" s="207"/>
      <c r="DJ285" s="207"/>
      <c r="DK285" s="207"/>
      <c r="DL285" s="207"/>
      <c r="DM285" s="207"/>
      <c r="DN285" s="207"/>
      <c r="DP285" s="207"/>
      <c r="DQ285" s="207"/>
      <c r="DR285" s="207"/>
      <c r="DS285" s="207"/>
      <c r="DT285" s="207"/>
      <c r="DV285" s="207"/>
      <c r="DW285" s="207"/>
      <c r="DX285" s="207"/>
      <c r="DY285" s="207"/>
      <c r="DZ285" s="207"/>
      <c r="EB285" s="218"/>
      <c r="EC285" s="218"/>
      <c r="ED285" s="218"/>
      <c r="EE285" s="218"/>
      <c r="EF285" s="218"/>
      <c r="EH285" s="218"/>
      <c r="EI285" s="218"/>
      <c r="EJ285" s="218"/>
      <c r="EK285" s="218"/>
      <c r="EL285" s="218"/>
      <c r="EN285" s="218"/>
      <c r="EO285" s="218"/>
      <c r="EP285" s="218"/>
      <c r="EQ285" s="218"/>
      <c r="ER285" s="218"/>
      <c r="ET285" s="218"/>
      <c r="EU285" s="218"/>
      <c r="EV285" s="218"/>
      <c r="EW285" s="218"/>
      <c r="EX285" s="218"/>
      <c r="EZ285" s="218"/>
      <c r="FA285" s="218"/>
      <c r="FB285" s="218"/>
      <c r="FC285" s="218"/>
      <c r="FD285" s="218"/>
      <c r="FF285" s="218"/>
      <c r="FG285" s="218"/>
      <c r="FH285" s="218"/>
      <c r="FI285" s="218"/>
      <c r="FJ285" s="218"/>
      <c r="FL285" s="218"/>
      <c r="FM285" s="218"/>
      <c r="FN285" s="218"/>
      <c r="FO285" s="218"/>
      <c r="FP285" s="218"/>
      <c r="FR285" s="218"/>
      <c r="FS285" s="218"/>
      <c r="FT285" s="218"/>
      <c r="FU285" s="218"/>
      <c r="FV285" s="218"/>
      <c r="FX285" s="218"/>
      <c r="FY285" s="218"/>
      <c r="FZ285" s="218"/>
      <c r="GA285" s="218"/>
      <c r="GB285" s="218"/>
      <c r="GD285" s="218"/>
      <c r="GE285" s="218"/>
      <c r="GF285" s="218"/>
      <c r="GG285" s="218"/>
      <c r="GH285" s="218"/>
      <c r="GJ285" s="218"/>
      <c r="GK285" s="218"/>
      <c r="GL285" s="218"/>
      <c r="GM285" s="218"/>
      <c r="GN285" s="218"/>
      <c r="GP285" s="218"/>
      <c r="GQ285" s="218"/>
      <c r="GR285" s="218"/>
      <c r="GS285" s="218"/>
      <c r="GT285" s="218"/>
      <c r="GV285" s="218"/>
      <c r="GW285" s="218"/>
      <c r="GX285" s="218"/>
      <c r="GY285" s="218"/>
      <c r="GZ285" s="218"/>
      <c r="HB285" s="218"/>
      <c r="HC285" s="218"/>
      <c r="HD285" s="218"/>
      <c r="HE285" s="218"/>
      <c r="HF285" s="218"/>
      <c r="HH285" s="218"/>
      <c r="HI285" s="218"/>
      <c r="HJ285" s="218"/>
      <c r="HK285" s="218"/>
      <c r="HL285" s="218"/>
      <c r="HN285" s="218"/>
      <c r="HO285" s="218"/>
      <c r="HP285" s="218"/>
      <c r="HQ285" s="218"/>
      <c r="HR285" s="218"/>
      <c r="HT285" s="218"/>
      <c r="HU285" s="218"/>
      <c r="HV285" s="218"/>
      <c r="HW285" s="218"/>
      <c r="HX285" s="218"/>
      <c r="HZ285" s="218"/>
      <c r="IA285" s="218"/>
      <c r="IB285" s="218"/>
      <c r="IC285" s="218"/>
      <c r="ID285" s="218"/>
      <c r="IF285" s="218"/>
      <c r="IG285" s="218"/>
      <c r="IH285" s="218"/>
      <c r="II285" s="218"/>
      <c r="IJ285" s="218"/>
      <c r="IM285" s="218"/>
      <c r="IN285" s="218"/>
      <c r="IO285" s="218"/>
      <c r="IP285" s="218"/>
      <c r="IQ285" s="218"/>
      <c r="IT285" s="218"/>
      <c r="IU285" s="218"/>
      <c r="IV285" s="218"/>
      <c r="IW285" s="218"/>
      <c r="IX285" s="218"/>
      <c r="JA285" s="218"/>
      <c r="JB285" s="218"/>
      <c r="JC285" s="218"/>
      <c r="JD285" s="218"/>
      <c r="JE285" s="218"/>
      <c r="JH285" s="218"/>
      <c r="JI285" s="218"/>
      <c r="JJ285" s="218"/>
      <c r="JK285" s="218"/>
      <c r="JL285" s="218"/>
      <c r="JN285" s="218"/>
      <c r="JO285" s="218"/>
      <c r="JP285" s="218"/>
      <c r="JQ285" s="218"/>
      <c r="JR285" s="218"/>
      <c r="JT285" s="218"/>
      <c r="JU285" s="218"/>
      <c r="JV285" s="218"/>
      <c r="JW285" s="218"/>
      <c r="JX285" s="218"/>
      <c r="JZ285" s="218"/>
      <c r="KA285" s="218"/>
      <c r="KB285" s="218"/>
      <c r="KC285" s="218"/>
      <c r="KD285" s="218"/>
      <c r="KF285" s="218"/>
      <c r="KG285" s="218"/>
      <c r="KH285" s="218"/>
      <c r="KI285" s="218"/>
      <c r="KJ285" s="218"/>
      <c r="KL285" s="218"/>
      <c r="KM285" s="218"/>
      <c r="KN285" s="218"/>
      <c r="KO285" s="218"/>
      <c r="KP285" s="218"/>
      <c r="KR285" s="218"/>
      <c r="KS285" s="218"/>
      <c r="KT285" s="218"/>
      <c r="KU285" s="218"/>
      <c r="KV285" s="218"/>
      <c r="KX285" s="218"/>
      <c r="KY285" s="218"/>
      <c r="KZ285" s="218"/>
      <c r="LA285" s="218"/>
      <c r="LB285" s="218"/>
      <c r="LD285" s="218"/>
      <c r="LE285" s="218"/>
      <c r="LF285" s="218"/>
      <c r="LG285" s="218"/>
      <c r="LH285" s="218"/>
    </row>
    <row r="286" spans="1:320" ht="17.399999999999999" x14ac:dyDescent="0.3">
      <c r="A286" s="185" t="s">
        <v>147</v>
      </c>
      <c r="B286" s="208"/>
      <c r="C286" s="207"/>
      <c r="D286" s="209"/>
      <c r="E286" s="207"/>
      <c r="G286" s="185" t="s">
        <v>147</v>
      </c>
      <c r="H286" s="208"/>
      <c r="I286" s="207"/>
      <c r="J286" s="209"/>
      <c r="K286" s="207"/>
      <c r="M286" s="185" t="s">
        <v>147</v>
      </c>
      <c r="N286" s="208"/>
      <c r="O286" s="207"/>
      <c r="P286" s="209"/>
      <c r="Q286" s="207"/>
      <c r="T286" s="185" t="s">
        <v>147</v>
      </c>
      <c r="U286" s="208"/>
      <c r="V286" s="207"/>
      <c r="W286" s="209"/>
      <c r="X286" s="207"/>
      <c r="AB286" s="185" t="s">
        <v>147</v>
      </c>
      <c r="AC286" s="208"/>
      <c r="AD286" s="207"/>
      <c r="AE286" s="209"/>
      <c r="AF286" s="207"/>
      <c r="AI286" s="185" t="s">
        <v>147</v>
      </c>
      <c r="AJ286" s="208"/>
      <c r="AK286" s="207"/>
      <c r="AL286" s="209"/>
      <c r="AM286" s="207"/>
      <c r="AP286" s="185" t="s">
        <v>147</v>
      </c>
      <c r="AQ286" s="208"/>
      <c r="AR286" s="207"/>
      <c r="AS286" s="209"/>
      <c r="AT286" s="207"/>
      <c r="AV286" s="185" t="s">
        <v>147</v>
      </c>
      <c r="AW286" s="208"/>
      <c r="AX286" s="207"/>
      <c r="AY286" s="209"/>
      <c r="AZ286" s="207"/>
      <c r="BB286" s="185" t="s">
        <v>147</v>
      </c>
      <c r="BC286" s="208"/>
      <c r="BD286" s="207"/>
      <c r="BE286" s="209"/>
      <c r="BF286" s="207"/>
      <c r="BH286" s="185" t="s">
        <v>147</v>
      </c>
      <c r="BI286" s="208"/>
      <c r="BJ286" s="207"/>
      <c r="BK286" s="209"/>
      <c r="BL286" s="207"/>
      <c r="BN286" s="185" t="s">
        <v>147</v>
      </c>
      <c r="BO286" s="208"/>
      <c r="BP286" s="207"/>
      <c r="BQ286" s="209"/>
      <c r="BR286" s="207"/>
      <c r="BT286" s="185" t="s">
        <v>147</v>
      </c>
      <c r="BU286" s="208"/>
      <c r="BV286" s="207"/>
      <c r="BW286" s="209"/>
      <c r="BX286" s="207"/>
      <c r="BZ286" s="185" t="s">
        <v>147</v>
      </c>
      <c r="CA286" s="208"/>
      <c r="CB286" s="207"/>
      <c r="CC286" s="209"/>
      <c r="CD286" s="207"/>
      <c r="CF286" s="185" t="s">
        <v>147</v>
      </c>
      <c r="CG286" s="208"/>
      <c r="CH286" s="207"/>
      <c r="CI286" s="209"/>
      <c r="CJ286" s="207"/>
      <c r="CL286" s="185" t="s">
        <v>147</v>
      </c>
      <c r="CM286" s="208"/>
      <c r="CN286" s="207"/>
      <c r="CO286" s="209"/>
      <c r="CP286" s="207"/>
      <c r="CR286" s="185" t="s">
        <v>147</v>
      </c>
      <c r="CS286" s="208"/>
      <c r="CT286" s="207"/>
      <c r="CU286" s="209"/>
      <c r="CV286" s="207"/>
      <c r="CX286" s="185" t="s">
        <v>147</v>
      </c>
      <c r="CY286" s="208"/>
      <c r="CZ286" s="207"/>
      <c r="DA286" s="209"/>
      <c r="DB286" s="207"/>
      <c r="DD286" s="185" t="s">
        <v>147</v>
      </c>
      <c r="DE286" s="208"/>
      <c r="DF286" s="207"/>
      <c r="DG286" s="209"/>
      <c r="DH286" s="207"/>
      <c r="DJ286" s="185" t="s">
        <v>147</v>
      </c>
      <c r="DK286" s="208"/>
      <c r="DL286" s="207"/>
      <c r="DM286" s="209"/>
      <c r="DN286" s="207"/>
      <c r="DP286" s="185" t="s">
        <v>147</v>
      </c>
      <c r="DQ286" s="208"/>
      <c r="DR286" s="207"/>
      <c r="DS286" s="209"/>
      <c r="DT286" s="207"/>
      <c r="DV286" s="185" t="s">
        <v>147</v>
      </c>
      <c r="DW286" s="208"/>
      <c r="DX286" s="207"/>
      <c r="DY286" s="209"/>
      <c r="DZ286" s="207"/>
      <c r="EB286" s="210" t="s">
        <v>147</v>
      </c>
      <c r="EC286" s="219"/>
      <c r="ED286" s="218"/>
      <c r="EE286" s="220"/>
      <c r="EF286" s="218"/>
      <c r="EH286" s="210" t="s">
        <v>147</v>
      </c>
      <c r="EI286" s="219"/>
      <c r="EJ286" s="218"/>
      <c r="EK286" s="220"/>
      <c r="EL286" s="218"/>
      <c r="EN286" s="210" t="s">
        <v>147</v>
      </c>
      <c r="EO286" s="219"/>
      <c r="EP286" s="218"/>
      <c r="EQ286" s="220"/>
      <c r="ER286" s="218"/>
      <c r="ET286" s="210" t="s">
        <v>147</v>
      </c>
      <c r="EU286" s="219"/>
      <c r="EV286" s="218"/>
      <c r="EW286" s="220"/>
      <c r="EX286" s="218"/>
      <c r="EZ286" s="210" t="s">
        <v>147</v>
      </c>
      <c r="FA286" s="219"/>
      <c r="FB286" s="218"/>
      <c r="FC286" s="220"/>
      <c r="FD286" s="218"/>
      <c r="FF286" s="210" t="s">
        <v>147</v>
      </c>
      <c r="FG286" s="219"/>
      <c r="FH286" s="218"/>
      <c r="FI286" s="220"/>
      <c r="FJ286" s="218"/>
      <c r="FL286" s="210" t="s">
        <v>147</v>
      </c>
      <c r="FM286" s="219"/>
      <c r="FN286" s="218"/>
      <c r="FO286" s="220"/>
      <c r="FP286" s="218"/>
      <c r="FR286" s="210" t="s">
        <v>147</v>
      </c>
      <c r="FS286" s="219"/>
      <c r="FT286" s="218"/>
      <c r="FU286" s="220"/>
      <c r="FV286" s="218"/>
      <c r="FX286" s="210" t="s">
        <v>147</v>
      </c>
      <c r="FY286" s="219"/>
      <c r="FZ286" s="218"/>
      <c r="GA286" s="220"/>
      <c r="GB286" s="218"/>
      <c r="GD286" s="210" t="s">
        <v>147</v>
      </c>
      <c r="GE286" s="219"/>
      <c r="GF286" s="218"/>
      <c r="GG286" s="220"/>
      <c r="GH286" s="218"/>
      <c r="GJ286" s="210" t="s">
        <v>147</v>
      </c>
      <c r="GK286" s="219"/>
      <c r="GL286" s="218"/>
      <c r="GM286" s="220"/>
      <c r="GN286" s="218"/>
      <c r="GP286" s="210" t="s">
        <v>147</v>
      </c>
      <c r="GQ286" s="219"/>
      <c r="GR286" s="218"/>
      <c r="GS286" s="220"/>
      <c r="GT286" s="218"/>
      <c r="GV286" s="210" t="s">
        <v>147</v>
      </c>
      <c r="GW286" s="219"/>
      <c r="GX286" s="218"/>
      <c r="GY286" s="220"/>
      <c r="GZ286" s="218"/>
      <c r="HB286" s="210" t="s">
        <v>147</v>
      </c>
      <c r="HC286" s="219"/>
      <c r="HD286" s="218"/>
      <c r="HE286" s="220"/>
      <c r="HF286" s="218"/>
      <c r="HH286" s="210" t="s">
        <v>147</v>
      </c>
      <c r="HI286" s="219"/>
      <c r="HJ286" s="218"/>
      <c r="HK286" s="220"/>
      <c r="HL286" s="218"/>
      <c r="HN286" s="210" t="s">
        <v>147</v>
      </c>
      <c r="HO286" s="219"/>
      <c r="HP286" s="218"/>
      <c r="HQ286" s="220"/>
      <c r="HR286" s="218"/>
      <c r="HT286" s="210" t="s">
        <v>147</v>
      </c>
      <c r="HU286" s="219"/>
      <c r="HV286" s="218"/>
      <c r="HW286" s="220"/>
      <c r="HX286" s="218"/>
      <c r="HZ286" s="210" t="s">
        <v>147</v>
      </c>
      <c r="IA286" s="219"/>
      <c r="IB286" s="218"/>
      <c r="IC286" s="220"/>
      <c r="ID286" s="218"/>
      <c r="IF286" s="210" t="s">
        <v>147</v>
      </c>
      <c r="IG286" s="219"/>
      <c r="IH286" s="218"/>
      <c r="II286" s="220"/>
      <c r="IJ286" s="218"/>
      <c r="IM286" s="210" t="s">
        <v>147</v>
      </c>
      <c r="IN286" s="219"/>
      <c r="IO286" s="218"/>
      <c r="IP286" s="220"/>
      <c r="IQ286" s="218"/>
      <c r="IT286" s="210" t="s">
        <v>147</v>
      </c>
      <c r="IU286" s="219"/>
      <c r="IV286" s="218"/>
      <c r="IW286" s="220"/>
      <c r="IX286" s="218"/>
      <c r="JA286" s="210" t="s">
        <v>147</v>
      </c>
      <c r="JB286" s="219"/>
      <c r="JC286" s="218"/>
      <c r="JD286" s="220"/>
      <c r="JE286" s="218"/>
      <c r="JH286" s="210" t="s">
        <v>147</v>
      </c>
      <c r="JI286" s="219"/>
      <c r="JJ286" s="218"/>
      <c r="JK286" s="220"/>
      <c r="JL286" s="218"/>
      <c r="JN286" s="210" t="s">
        <v>147</v>
      </c>
      <c r="JO286" s="219"/>
      <c r="JP286" s="218"/>
      <c r="JQ286" s="220"/>
      <c r="JR286" s="218"/>
      <c r="JT286" s="210" t="s">
        <v>147</v>
      </c>
      <c r="JU286" s="219"/>
      <c r="JV286" s="218"/>
      <c r="JW286" s="220"/>
      <c r="JX286" s="218"/>
      <c r="JZ286" s="210" t="s">
        <v>147</v>
      </c>
      <c r="KA286" s="219"/>
      <c r="KB286" s="218"/>
      <c r="KC286" s="220"/>
      <c r="KD286" s="218"/>
      <c r="KF286" s="210" t="s">
        <v>147</v>
      </c>
      <c r="KG286" s="219"/>
      <c r="KH286" s="218"/>
      <c r="KI286" s="220"/>
      <c r="KJ286" s="218"/>
      <c r="KL286" s="210" t="s">
        <v>147</v>
      </c>
      <c r="KM286" s="219"/>
      <c r="KN286" s="218"/>
      <c r="KO286" s="220"/>
      <c r="KP286" s="218"/>
      <c r="KR286" s="210" t="s">
        <v>147</v>
      </c>
      <c r="KS286" s="219"/>
      <c r="KT286" s="218"/>
      <c r="KU286" s="220"/>
      <c r="KV286" s="218"/>
      <c r="KX286" s="210" t="s">
        <v>147</v>
      </c>
      <c r="KY286" s="219"/>
      <c r="KZ286" s="218"/>
      <c r="LA286" s="220"/>
      <c r="LB286" s="218"/>
      <c r="LD286" s="210" t="s">
        <v>147</v>
      </c>
      <c r="LE286" s="219"/>
      <c r="LF286" s="218"/>
      <c r="LG286" s="220"/>
      <c r="LH286" s="218"/>
    </row>
    <row r="287" spans="1:320" ht="15" x14ac:dyDescent="0.25">
      <c r="A287" s="82"/>
      <c r="B287" s="122"/>
      <c r="C287" s="82"/>
      <c r="D287" s="123"/>
      <c r="E287" s="82"/>
      <c r="G287" s="82"/>
      <c r="H287" s="122"/>
      <c r="I287" s="82"/>
      <c r="J287" s="123"/>
      <c r="K287" s="82"/>
      <c r="M287" s="82"/>
      <c r="N287" s="122"/>
      <c r="O287" s="82"/>
      <c r="P287" s="123"/>
      <c r="Q287" s="82"/>
      <c r="T287" s="82"/>
      <c r="U287" s="122"/>
      <c r="V287" s="82"/>
      <c r="W287" s="123"/>
      <c r="X287" s="82"/>
      <c r="AB287" s="82"/>
      <c r="AC287" s="122"/>
      <c r="AD287" s="82"/>
      <c r="AE287" s="123"/>
      <c r="AF287" s="82"/>
      <c r="AI287" s="82"/>
      <c r="AJ287" s="122"/>
      <c r="AK287" s="82"/>
      <c r="AL287" s="123"/>
      <c r="AM287" s="82"/>
      <c r="AP287" s="82"/>
      <c r="AQ287" s="122"/>
      <c r="AR287" s="82"/>
      <c r="AS287" s="123"/>
      <c r="AT287" s="82"/>
      <c r="AV287" s="82"/>
      <c r="AW287" s="122"/>
      <c r="AX287" s="82"/>
      <c r="AY287" s="123"/>
      <c r="AZ287" s="82"/>
      <c r="BB287" s="82"/>
      <c r="BC287" s="122"/>
      <c r="BD287" s="82"/>
      <c r="BE287" s="123"/>
      <c r="BF287" s="82"/>
      <c r="BH287" s="82"/>
      <c r="BI287" s="122"/>
      <c r="BJ287" s="82"/>
      <c r="BK287" s="123"/>
      <c r="BL287" s="82"/>
      <c r="BN287" s="82"/>
      <c r="BO287" s="122"/>
      <c r="BP287" s="82"/>
      <c r="BQ287" s="123"/>
      <c r="BR287" s="82"/>
      <c r="BT287" s="82"/>
      <c r="BU287" s="122"/>
      <c r="BV287" s="82"/>
      <c r="BW287" s="123"/>
      <c r="BX287" s="82"/>
      <c r="BZ287" s="82"/>
      <c r="CA287" s="122"/>
      <c r="CB287" s="82"/>
      <c r="CC287" s="123"/>
      <c r="CD287" s="82"/>
      <c r="CF287" s="82"/>
      <c r="CG287" s="122"/>
      <c r="CH287" s="82"/>
      <c r="CI287" s="123"/>
      <c r="CJ287" s="82"/>
      <c r="CL287" s="82"/>
      <c r="CM287" s="122"/>
      <c r="CN287" s="82"/>
      <c r="CO287" s="123"/>
      <c r="CP287" s="82"/>
      <c r="CR287" s="82"/>
      <c r="CS287" s="122"/>
      <c r="CT287" s="82"/>
      <c r="CU287" s="123"/>
      <c r="CV287" s="82"/>
      <c r="CX287" s="82"/>
      <c r="CY287" s="122"/>
      <c r="CZ287" s="82"/>
      <c r="DA287" s="123"/>
      <c r="DB287" s="82"/>
      <c r="DD287" s="82"/>
      <c r="DE287" s="122"/>
      <c r="DF287" s="82"/>
      <c r="DG287" s="123"/>
      <c r="DH287" s="82"/>
      <c r="DJ287" s="82"/>
      <c r="DK287" s="122"/>
      <c r="DL287" s="82"/>
      <c r="DM287" s="123"/>
      <c r="DN287" s="82"/>
      <c r="DP287" s="82"/>
      <c r="DQ287" s="122"/>
      <c r="DR287" s="82"/>
      <c r="DS287" s="123"/>
      <c r="DT287" s="82"/>
      <c r="DV287" s="82"/>
      <c r="DW287" s="122"/>
      <c r="DX287" s="82"/>
      <c r="DY287" s="123"/>
      <c r="DZ287" s="82"/>
      <c r="EB287" s="128"/>
      <c r="EC287" s="129"/>
      <c r="ED287" s="128"/>
      <c r="EE287" s="130"/>
      <c r="EF287" s="128"/>
      <c r="EH287" s="128"/>
      <c r="EI287" s="129"/>
      <c r="EJ287" s="128"/>
      <c r="EK287" s="130"/>
      <c r="EL287" s="128"/>
      <c r="EN287" s="128"/>
      <c r="EO287" s="129"/>
      <c r="EP287" s="128"/>
      <c r="EQ287" s="130"/>
      <c r="ER287" s="128"/>
      <c r="ET287" s="128"/>
      <c r="EU287" s="129"/>
      <c r="EV287" s="128"/>
      <c r="EW287" s="130"/>
      <c r="EX287" s="128"/>
      <c r="EZ287" s="128"/>
      <c r="FA287" s="129"/>
      <c r="FB287" s="128"/>
      <c r="FC287" s="130"/>
      <c r="FD287" s="128"/>
      <c r="FF287" s="128"/>
      <c r="FG287" s="129"/>
      <c r="FH287" s="128"/>
      <c r="FI287" s="130"/>
      <c r="FJ287" s="128"/>
      <c r="FL287" s="128"/>
      <c r="FM287" s="129"/>
      <c r="FN287" s="128"/>
      <c r="FO287" s="130"/>
      <c r="FP287" s="128"/>
      <c r="FR287" s="128"/>
      <c r="FS287" s="129"/>
      <c r="FT287" s="128"/>
      <c r="FU287" s="130"/>
      <c r="FV287" s="128"/>
      <c r="FX287" s="128"/>
      <c r="FY287" s="129"/>
      <c r="FZ287" s="128"/>
      <c r="GA287" s="130"/>
      <c r="GB287" s="128"/>
      <c r="GD287" s="128"/>
      <c r="GE287" s="129"/>
      <c r="GF287" s="128"/>
      <c r="GG287" s="130"/>
      <c r="GH287" s="128"/>
      <c r="GJ287" s="128"/>
      <c r="GK287" s="129"/>
      <c r="GL287" s="128"/>
      <c r="GM287" s="130"/>
      <c r="GN287" s="128"/>
      <c r="GP287" s="128"/>
      <c r="GQ287" s="129"/>
      <c r="GR287" s="128"/>
      <c r="GS287" s="130"/>
      <c r="GT287" s="128"/>
      <c r="GV287" s="128"/>
      <c r="GW287" s="129"/>
      <c r="GX287" s="128"/>
      <c r="GY287" s="130"/>
      <c r="GZ287" s="128"/>
      <c r="HB287" s="128"/>
      <c r="HC287" s="129"/>
      <c r="HD287" s="128"/>
      <c r="HE287" s="130"/>
      <c r="HF287" s="128"/>
      <c r="HH287" s="128"/>
      <c r="HI287" s="129"/>
      <c r="HJ287" s="128"/>
      <c r="HK287" s="130"/>
      <c r="HL287" s="128"/>
      <c r="HN287" s="128"/>
      <c r="HO287" s="129"/>
      <c r="HP287" s="128"/>
      <c r="HQ287" s="130"/>
      <c r="HR287" s="128"/>
      <c r="HT287" s="128"/>
      <c r="HU287" s="129"/>
      <c r="HV287" s="128"/>
      <c r="HW287" s="130"/>
      <c r="HX287" s="128"/>
      <c r="HZ287" s="128"/>
      <c r="IA287" s="129"/>
      <c r="IB287" s="128"/>
      <c r="IC287" s="130"/>
      <c r="ID287" s="128"/>
      <c r="IF287" s="128"/>
      <c r="IG287" s="129"/>
      <c r="IH287" s="128"/>
      <c r="II287" s="130"/>
      <c r="IJ287" s="128"/>
      <c r="IM287" s="128"/>
      <c r="IN287" s="129"/>
      <c r="IO287" s="128"/>
      <c r="IP287" s="130"/>
      <c r="IQ287" s="128"/>
      <c r="IT287" s="128"/>
      <c r="IU287" s="129"/>
      <c r="IV287" s="128"/>
      <c r="IW287" s="130"/>
      <c r="IX287" s="128"/>
      <c r="JA287" s="128"/>
      <c r="JB287" s="129"/>
      <c r="JC287" s="128"/>
      <c r="JD287" s="130"/>
      <c r="JE287" s="128"/>
      <c r="JH287" s="128"/>
      <c r="JI287" s="129"/>
      <c r="JJ287" s="128"/>
      <c r="JK287" s="130"/>
      <c r="JL287" s="128"/>
      <c r="JN287" s="128"/>
      <c r="JO287" s="129"/>
      <c r="JP287" s="128"/>
      <c r="JQ287" s="130"/>
      <c r="JR287" s="128"/>
      <c r="JT287" s="128"/>
      <c r="JU287" s="129"/>
      <c r="JV287" s="128"/>
      <c r="JW287" s="130"/>
      <c r="JX287" s="128"/>
      <c r="JZ287" s="128"/>
      <c r="KA287" s="129"/>
      <c r="KB287" s="128"/>
      <c r="KC287" s="130"/>
      <c r="KD287" s="128"/>
      <c r="KF287" s="128"/>
      <c r="KG287" s="129"/>
      <c r="KH287" s="128"/>
      <c r="KI287" s="130"/>
      <c r="KJ287" s="128"/>
      <c r="KL287" s="128"/>
      <c r="KM287" s="129"/>
      <c r="KN287" s="128"/>
      <c r="KO287" s="130"/>
      <c r="KP287" s="128"/>
      <c r="KR287" s="128"/>
      <c r="KS287" s="129"/>
      <c r="KT287" s="128"/>
      <c r="KU287" s="130"/>
      <c r="KV287" s="128"/>
      <c r="KX287" s="128"/>
      <c r="KY287" s="129"/>
      <c r="KZ287" s="128"/>
      <c r="LA287" s="130"/>
      <c r="LB287" s="128"/>
      <c r="LD287" s="128"/>
      <c r="LE287" s="129"/>
      <c r="LF287" s="128"/>
      <c r="LG287" s="130"/>
      <c r="LH287" s="128"/>
    </row>
    <row r="288" spans="1:320" s="193" customFormat="1" ht="72" customHeight="1" x14ac:dyDescent="0.3">
      <c r="A288" s="189" t="s">
        <v>116</v>
      </c>
      <c r="B288" s="190" t="s">
        <v>90</v>
      </c>
      <c r="C288" s="191" t="s">
        <v>88</v>
      </c>
      <c r="D288" s="192" t="s">
        <v>89</v>
      </c>
      <c r="E288" s="191" t="s">
        <v>88</v>
      </c>
      <c r="G288" s="189" t="s">
        <v>116</v>
      </c>
      <c r="H288" s="190" t="s">
        <v>90</v>
      </c>
      <c r="I288" s="191" t="s">
        <v>88</v>
      </c>
      <c r="J288" s="192" t="s">
        <v>89</v>
      </c>
      <c r="K288" s="191" t="s">
        <v>88</v>
      </c>
      <c r="M288" s="189" t="s">
        <v>116</v>
      </c>
      <c r="N288" s="190" t="s">
        <v>90</v>
      </c>
      <c r="O288" s="191" t="s">
        <v>88</v>
      </c>
      <c r="P288" s="192" t="s">
        <v>89</v>
      </c>
      <c r="Q288" s="191" t="s">
        <v>88</v>
      </c>
      <c r="T288" s="189" t="s">
        <v>116</v>
      </c>
      <c r="U288" s="190" t="s">
        <v>90</v>
      </c>
      <c r="V288" s="191" t="s">
        <v>88</v>
      </c>
      <c r="W288" s="192" t="s">
        <v>89</v>
      </c>
      <c r="X288" s="191" t="s">
        <v>88</v>
      </c>
      <c r="AB288" s="189" t="s">
        <v>116</v>
      </c>
      <c r="AC288" s="190" t="s">
        <v>90</v>
      </c>
      <c r="AD288" s="191" t="s">
        <v>88</v>
      </c>
      <c r="AE288" s="192" t="s">
        <v>89</v>
      </c>
      <c r="AF288" s="191" t="s">
        <v>88</v>
      </c>
      <c r="AI288" s="189" t="s">
        <v>116</v>
      </c>
      <c r="AJ288" s="190" t="s">
        <v>90</v>
      </c>
      <c r="AK288" s="191" t="s">
        <v>88</v>
      </c>
      <c r="AL288" s="192" t="s">
        <v>89</v>
      </c>
      <c r="AM288" s="191" t="s">
        <v>88</v>
      </c>
      <c r="AP288" s="189" t="s">
        <v>116</v>
      </c>
      <c r="AQ288" s="190" t="s">
        <v>90</v>
      </c>
      <c r="AR288" s="191" t="s">
        <v>88</v>
      </c>
      <c r="AS288" s="192" t="s">
        <v>89</v>
      </c>
      <c r="AT288" s="191" t="s">
        <v>88</v>
      </c>
      <c r="AV288" s="189" t="s">
        <v>116</v>
      </c>
      <c r="AW288" s="190" t="s">
        <v>90</v>
      </c>
      <c r="AX288" s="191" t="s">
        <v>88</v>
      </c>
      <c r="AY288" s="192" t="s">
        <v>89</v>
      </c>
      <c r="AZ288" s="191" t="s">
        <v>88</v>
      </c>
      <c r="BB288" s="189" t="s">
        <v>116</v>
      </c>
      <c r="BC288" s="190" t="s">
        <v>90</v>
      </c>
      <c r="BD288" s="191" t="s">
        <v>88</v>
      </c>
      <c r="BE288" s="192" t="s">
        <v>89</v>
      </c>
      <c r="BF288" s="191" t="s">
        <v>88</v>
      </c>
      <c r="BH288" s="189" t="s">
        <v>116</v>
      </c>
      <c r="BI288" s="190" t="s">
        <v>90</v>
      </c>
      <c r="BJ288" s="191" t="s">
        <v>88</v>
      </c>
      <c r="BK288" s="192" t="s">
        <v>89</v>
      </c>
      <c r="BL288" s="191" t="s">
        <v>88</v>
      </c>
      <c r="BN288" s="189" t="s">
        <v>116</v>
      </c>
      <c r="BO288" s="190" t="s">
        <v>90</v>
      </c>
      <c r="BP288" s="191" t="s">
        <v>88</v>
      </c>
      <c r="BQ288" s="192" t="s">
        <v>89</v>
      </c>
      <c r="BR288" s="191" t="s">
        <v>88</v>
      </c>
      <c r="BT288" s="189" t="s">
        <v>116</v>
      </c>
      <c r="BU288" s="190" t="s">
        <v>90</v>
      </c>
      <c r="BV288" s="191" t="s">
        <v>88</v>
      </c>
      <c r="BW288" s="192" t="s">
        <v>89</v>
      </c>
      <c r="BX288" s="191" t="s">
        <v>88</v>
      </c>
      <c r="BZ288" s="189" t="s">
        <v>116</v>
      </c>
      <c r="CA288" s="190" t="s">
        <v>90</v>
      </c>
      <c r="CB288" s="191" t="s">
        <v>88</v>
      </c>
      <c r="CC288" s="192" t="s">
        <v>89</v>
      </c>
      <c r="CD288" s="191" t="s">
        <v>88</v>
      </c>
      <c r="CF288" s="189" t="s">
        <v>116</v>
      </c>
      <c r="CG288" s="190" t="s">
        <v>90</v>
      </c>
      <c r="CH288" s="191" t="s">
        <v>88</v>
      </c>
      <c r="CI288" s="192" t="s">
        <v>89</v>
      </c>
      <c r="CJ288" s="191" t="s">
        <v>88</v>
      </c>
      <c r="CL288" s="189" t="s">
        <v>116</v>
      </c>
      <c r="CM288" s="190" t="s">
        <v>90</v>
      </c>
      <c r="CN288" s="191" t="s">
        <v>88</v>
      </c>
      <c r="CO288" s="192" t="s">
        <v>89</v>
      </c>
      <c r="CP288" s="191" t="s">
        <v>88</v>
      </c>
      <c r="CR288" s="189" t="s">
        <v>116</v>
      </c>
      <c r="CS288" s="190" t="s">
        <v>90</v>
      </c>
      <c r="CT288" s="191" t="s">
        <v>88</v>
      </c>
      <c r="CU288" s="192" t="s">
        <v>89</v>
      </c>
      <c r="CV288" s="191" t="s">
        <v>88</v>
      </c>
      <c r="CX288" s="189" t="s">
        <v>116</v>
      </c>
      <c r="CY288" s="190" t="s">
        <v>90</v>
      </c>
      <c r="CZ288" s="191" t="s">
        <v>88</v>
      </c>
      <c r="DA288" s="192" t="s">
        <v>89</v>
      </c>
      <c r="DB288" s="191" t="s">
        <v>88</v>
      </c>
      <c r="DD288" s="189" t="s">
        <v>116</v>
      </c>
      <c r="DE288" s="190" t="s">
        <v>90</v>
      </c>
      <c r="DF288" s="191" t="s">
        <v>88</v>
      </c>
      <c r="DG288" s="192" t="s">
        <v>89</v>
      </c>
      <c r="DH288" s="191" t="s">
        <v>88</v>
      </c>
      <c r="DJ288" s="189" t="s">
        <v>116</v>
      </c>
      <c r="DK288" s="190" t="s">
        <v>90</v>
      </c>
      <c r="DL288" s="191" t="s">
        <v>88</v>
      </c>
      <c r="DM288" s="192" t="s">
        <v>89</v>
      </c>
      <c r="DN288" s="191" t="s">
        <v>88</v>
      </c>
      <c r="DP288" s="189" t="s">
        <v>116</v>
      </c>
      <c r="DQ288" s="190" t="s">
        <v>90</v>
      </c>
      <c r="DR288" s="191" t="s">
        <v>88</v>
      </c>
      <c r="DS288" s="192" t="s">
        <v>89</v>
      </c>
      <c r="DT288" s="191" t="s">
        <v>88</v>
      </c>
      <c r="DV288" s="189" t="s">
        <v>116</v>
      </c>
      <c r="DW288" s="190" t="s">
        <v>90</v>
      </c>
      <c r="DX288" s="191" t="s">
        <v>88</v>
      </c>
      <c r="DY288" s="192" t="s">
        <v>89</v>
      </c>
      <c r="DZ288" s="191" t="s">
        <v>88</v>
      </c>
      <c r="EB288" s="189" t="s">
        <v>116</v>
      </c>
      <c r="EC288" s="190" t="s">
        <v>90</v>
      </c>
      <c r="ED288" s="191" t="s">
        <v>88</v>
      </c>
      <c r="EE288" s="192" t="s">
        <v>89</v>
      </c>
      <c r="EF288" s="191" t="s">
        <v>88</v>
      </c>
      <c r="EH288" s="189" t="s">
        <v>116</v>
      </c>
      <c r="EI288" s="190" t="s">
        <v>90</v>
      </c>
      <c r="EJ288" s="191" t="s">
        <v>88</v>
      </c>
      <c r="EK288" s="192" t="s">
        <v>89</v>
      </c>
      <c r="EL288" s="191" t="s">
        <v>88</v>
      </c>
      <c r="EN288" s="189" t="s">
        <v>116</v>
      </c>
      <c r="EO288" s="190" t="s">
        <v>90</v>
      </c>
      <c r="EP288" s="191" t="s">
        <v>88</v>
      </c>
      <c r="EQ288" s="192" t="s">
        <v>89</v>
      </c>
      <c r="ER288" s="191" t="s">
        <v>88</v>
      </c>
      <c r="ET288" s="189" t="s">
        <v>116</v>
      </c>
      <c r="EU288" s="190" t="s">
        <v>90</v>
      </c>
      <c r="EV288" s="191" t="s">
        <v>88</v>
      </c>
      <c r="EW288" s="192" t="s">
        <v>89</v>
      </c>
      <c r="EX288" s="191" t="s">
        <v>88</v>
      </c>
      <c r="EZ288" s="189" t="s">
        <v>116</v>
      </c>
      <c r="FA288" s="190" t="s">
        <v>90</v>
      </c>
      <c r="FB288" s="191" t="s">
        <v>88</v>
      </c>
      <c r="FC288" s="192" t="s">
        <v>89</v>
      </c>
      <c r="FD288" s="191" t="s">
        <v>88</v>
      </c>
      <c r="FF288" s="189" t="s">
        <v>116</v>
      </c>
      <c r="FG288" s="190" t="s">
        <v>90</v>
      </c>
      <c r="FH288" s="191" t="s">
        <v>88</v>
      </c>
      <c r="FI288" s="192" t="s">
        <v>89</v>
      </c>
      <c r="FJ288" s="191" t="s">
        <v>88</v>
      </c>
      <c r="FL288" s="189" t="s">
        <v>116</v>
      </c>
      <c r="FM288" s="190" t="s">
        <v>90</v>
      </c>
      <c r="FN288" s="191" t="s">
        <v>88</v>
      </c>
      <c r="FO288" s="192" t="s">
        <v>89</v>
      </c>
      <c r="FP288" s="191" t="s">
        <v>88</v>
      </c>
      <c r="FR288" s="189" t="s">
        <v>116</v>
      </c>
      <c r="FS288" s="190" t="s">
        <v>90</v>
      </c>
      <c r="FT288" s="191" t="s">
        <v>88</v>
      </c>
      <c r="FU288" s="192" t="s">
        <v>89</v>
      </c>
      <c r="FV288" s="191" t="s">
        <v>88</v>
      </c>
      <c r="FX288" s="189" t="s">
        <v>116</v>
      </c>
      <c r="FY288" s="190" t="s">
        <v>90</v>
      </c>
      <c r="FZ288" s="191" t="s">
        <v>88</v>
      </c>
      <c r="GA288" s="192" t="s">
        <v>89</v>
      </c>
      <c r="GB288" s="191" t="s">
        <v>88</v>
      </c>
      <c r="GD288" s="189" t="s">
        <v>116</v>
      </c>
      <c r="GE288" s="190" t="s">
        <v>90</v>
      </c>
      <c r="GF288" s="191" t="s">
        <v>88</v>
      </c>
      <c r="GG288" s="192" t="s">
        <v>89</v>
      </c>
      <c r="GH288" s="191" t="s">
        <v>88</v>
      </c>
      <c r="GJ288" s="189" t="s">
        <v>116</v>
      </c>
      <c r="GK288" s="190" t="s">
        <v>90</v>
      </c>
      <c r="GL288" s="191" t="s">
        <v>88</v>
      </c>
      <c r="GM288" s="192" t="s">
        <v>89</v>
      </c>
      <c r="GN288" s="191" t="s">
        <v>88</v>
      </c>
      <c r="GP288" s="189" t="s">
        <v>116</v>
      </c>
      <c r="GQ288" s="190" t="s">
        <v>90</v>
      </c>
      <c r="GR288" s="191" t="s">
        <v>88</v>
      </c>
      <c r="GS288" s="192" t="s">
        <v>89</v>
      </c>
      <c r="GT288" s="191" t="s">
        <v>88</v>
      </c>
      <c r="GV288" s="189" t="s">
        <v>116</v>
      </c>
      <c r="GW288" s="190" t="s">
        <v>90</v>
      </c>
      <c r="GX288" s="191" t="s">
        <v>88</v>
      </c>
      <c r="GY288" s="192" t="s">
        <v>89</v>
      </c>
      <c r="GZ288" s="191" t="s">
        <v>88</v>
      </c>
      <c r="HB288" s="189" t="s">
        <v>116</v>
      </c>
      <c r="HC288" s="190" t="s">
        <v>90</v>
      </c>
      <c r="HD288" s="191" t="s">
        <v>88</v>
      </c>
      <c r="HE288" s="192" t="s">
        <v>89</v>
      </c>
      <c r="HF288" s="191" t="s">
        <v>88</v>
      </c>
      <c r="HH288" s="189" t="s">
        <v>116</v>
      </c>
      <c r="HI288" s="190" t="s">
        <v>90</v>
      </c>
      <c r="HJ288" s="191" t="s">
        <v>88</v>
      </c>
      <c r="HK288" s="192" t="s">
        <v>89</v>
      </c>
      <c r="HL288" s="191" t="s">
        <v>88</v>
      </c>
      <c r="HN288" s="189" t="s">
        <v>116</v>
      </c>
      <c r="HO288" s="190" t="s">
        <v>90</v>
      </c>
      <c r="HP288" s="191" t="s">
        <v>88</v>
      </c>
      <c r="HQ288" s="192" t="s">
        <v>89</v>
      </c>
      <c r="HR288" s="191" t="s">
        <v>88</v>
      </c>
      <c r="HT288" s="189" t="s">
        <v>116</v>
      </c>
      <c r="HU288" s="190" t="s">
        <v>90</v>
      </c>
      <c r="HV288" s="191" t="s">
        <v>88</v>
      </c>
      <c r="HW288" s="192" t="s">
        <v>89</v>
      </c>
      <c r="HX288" s="191" t="s">
        <v>88</v>
      </c>
      <c r="HZ288" s="189" t="s">
        <v>116</v>
      </c>
      <c r="IA288" s="190" t="s">
        <v>90</v>
      </c>
      <c r="IB288" s="191" t="s">
        <v>88</v>
      </c>
      <c r="IC288" s="192" t="s">
        <v>89</v>
      </c>
      <c r="ID288" s="191" t="s">
        <v>88</v>
      </c>
      <c r="IF288" s="189" t="s">
        <v>116</v>
      </c>
      <c r="IG288" s="190" t="s">
        <v>90</v>
      </c>
      <c r="IH288" s="191" t="s">
        <v>88</v>
      </c>
      <c r="II288" s="192" t="s">
        <v>89</v>
      </c>
      <c r="IJ288" s="191" t="s">
        <v>88</v>
      </c>
      <c r="IM288" s="189" t="s">
        <v>116</v>
      </c>
      <c r="IN288" s="190" t="s">
        <v>90</v>
      </c>
      <c r="IO288" s="191" t="s">
        <v>88</v>
      </c>
      <c r="IP288" s="192" t="s">
        <v>89</v>
      </c>
      <c r="IQ288" s="191" t="s">
        <v>88</v>
      </c>
      <c r="IT288" s="189" t="s">
        <v>116</v>
      </c>
      <c r="IU288" s="190" t="s">
        <v>90</v>
      </c>
      <c r="IV288" s="191" t="s">
        <v>88</v>
      </c>
      <c r="IW288" s="192" t="s">
        <v>89</v>
      </c>
      <c r="IX288" s="191" t="s">
        <v>88</v>
      </c>
      <c r="JA288" s="189" t="s">
        <v>116</v>
      </c>
      <c r="JB288" s="190" t="s">
        <v>90</v>
      </c>
      <c r="JC288" s="191" t="s">
        <v>88</v>
      </c>
      <c r="JD288" s="192" t="s">
        <v>89</v>
      </c>
      <c r="JE288" s="191" t="s">
        <v>88</v>
      </c>
      <c r="JH288" s="189" t="s">
        <v>116</v>
      </c>
      <c r="JI288" s="190" t="s">
        <v>90</v>
      </c>
      <c r="JJ288" s="191" t="s">
        <v>88</v>
      </c>
      <c r="JK288" s="192" t="s">
        <v>89</v>
      </c>
      <c r="JL288" s="191" t="s">
        <v>88</v>
      </c>
      <c r="JN288" s="189" t="s">
        <v>116</v>
      </c>
      <c r="JO288" s="190" t="s">
        <v>90</v>
      </c>
      <c r="JP288" s="191" t="s">
        <v>88</v>
      </c>
      <c r="JQ288" s="192" t="s">
        <v>89</v>
      </c>
      <c r="JR288" s="191" t="s">
        <v>88</v>
      </c>
      <c r="JT288" s="189" t="s">
        <v>116</v>
      </c>
      <c r="JU288" s="190" t="s">
        <v>90</v>
      </c>
      <c r="JV288" s="191" t="s">
        <v>88</v>
      </c>
      <c r="JW288" s="192" t="s">
        <v>89</v>
      </c>
      <c r="JX288" s="191" t="s">
        <v>88</v>
      </c>
      <c r="JZ288" s="189" t="s">
        <v>116</v>
      </c>
      <c r="KA288" s="190" t="s">
        <v>90</v>
      </c>
      <c r="KB288" s="191" t="s">
        <v>88</v>
      </c>
      <c r="KC288" s="192" t="s">
        <v>89</v>
      </c>
      <c r="KD288" s="191" t="s">
        <v>88</v>
      </c>
      <c r="KF288" s="189" t="s">
        <v>116</v>
      </c>
      <c r="KG288" s="190" t="s">
        <v>90</v>
      </c>
      <c r="KH288" s="191" t="s">
        <v>88</v>
      </c>
      <c r="KI288" s="192" t="s">
        <v>89</v>
      </c>
      <c r="KJ288" s="191" t="s">
        <v>88</v>
      </c>
      <c r="KL288" s="189" t="s">
        <v>116</v>
      </c>
      <c r="KM288" s="190" t="s">
        <v>90</v>
      </c>
      <c r="KN288" s="191" t="s">
        <v>88</v>
      </c>
      <c r="KO288" s="192" t="s">
        <v>89</v>
      </c>
      <c r="KP288" s="191" t="s">
        <v>88</v>
      </c>
      <c r="KR288" s="189" t="s">
        <v>116</v>
      </c>
      <c r="KS288" s="190" t="s">
        <v>90</v>
      </c>
      <c r="KT288" s="191" t="s">
        <v>88</v>
      </c>
      <c r="KU288" s="192" t="s">
        <v>89</v>
      </c>
      <c r="KV288" s="191" t="s">
        <v>88</v>
      </c>
      <c r="KX288" s="189" t="s">
        <v>116</v>
      </c>
      <c r="KY288" s="190" t="s">
        <v>90</v>
      </c>
      <c r="KZ288" s="191" t="s">
        <v>88</v>
      </c>
      <c r="LA288" s="192" t="s">
        <v>89</v>
      </c>
      <c r="LB288" s="191" t="s">
        <v>88</v>
      </c>
      <c r="LD288" s="189" t="s">
        <v>116</v>
      </c>
      <c r="LE288" s="190" t="s">
        <v>90</v>
      </c>
      <c r="LF288" s="191" t="s">
        <v>88</v>
      </c>
      <c r="LG288" s="192" t="s">
        <v>89</v>
      </c>
      <c r="LH288" s="191" t="s">
        <v>88</v>
      </c>
    </row>
    <row r="289" spans="1:320" ht="15" x14ac:dyDescent="0.25">
      <c r="A289" s="82"/>
      <c r="B289" s="82"/>
      <c r="C289" s="82"/>
      <c r="D289" s="82"/>
      <c r="E289" s="82"/>
      <c r="G289" s="82"/>
      <c r="H289" s="82"/>
      <c r="I289" s="82"/>
      <c r="J289" s="82"/>
      <c r="K289" s="82"/>
      <c r="M289" s="82"/>
      <c r="N289" s="82"/>
      <c r="O289" s="82"/>
      <c r="P289" s="82"/>
      <c r="Q289" s="82"/>
      <c r="T289" s="82"/>
      <c r="U289" s="82"/>
      <c r="V289" s="82"/>
      <c r="W289" s="82"/>
      <c r="X289" s="82"/>
      <c r="AB289" s="82"/>
      <c r="AC289" s="82"/>
      <c r="AD289" s="82"/>
      <c r="AE289" s="82"/>
      <c r="AF289" s="82"/>
      <c r="AI289" s="82"/>
      <c r="AJ289" s="82"/>
      <c r="AK289" s="82"/>
      <c r="AL289" s="82"/>
      <c r="AM289" s="82"/>
      <c r="AP289" s="82"/>
      <c r="AQ289" s="82"/>
      <c r="AR289" s="82"/>
      <c r="AS289" s="82"/>
      <c r="AT289" s="82"/>
      <c r="AV289" s="82"/>
      <c r="AW289" s="82"/>
      <c r="AX289" s="82"/>
      <c r="AY289" s="82"/>
      <c r="AZ289" s="82"/>
      <c r="BB289" s="82"/>
      <c r="BC289" s="82"/>
      <c r="BD289" s="82"/>
      <c r="BE289" s="82"/>
      <c r="BF289" s="82"/>
      <c r="BH289" s="82"/>
      <c r="BI289" s="82"/>
      <c r="BJ289" s="82"/>
      <c r="BK289" s="82"/>
      <c r="BL289" s="82"/>
      <c r="BN289" s="82"/>
      <c r="BO289" s="82"/>
      <c r="BP289" s="82"/>
      <c r="BQ289" s="82"/>
      <c r="BR289" s="82"/>
      <c r="BT289" s="82"/>
      <c r="BU289" s="82"/>
      <c r="BV289" s="82"/>
      <c r="BW289" s="82"/>
      <c r="BX289" s="82"/>
      <c r="BZ289" s="82"/>
      <c r="CA289" s="82"/>
      <c r="CB289" s="82"/>
      <c r="CC289" s="82"/>
      <c r="CD289" s="82"/>
      <c r="CF289" s="82"/>
      <c r="CG289" s="82"/>
      <c r="CH289" s="82"/>
      <c r="CI289" s="82"/>
      <c r="CJ289" s="82"/>
      <c r="CL289" s="82"/>
      <c r="CM289" s="82"/>
      <c r="CN289" s="82"/>
      <c r="CO289" s="82"/>
      <c r="CP289" s="82"/>
      <c r="CR289" s="82"/>
      <c r="CS289" s="82"/>
      <c r="CT289" s="82"/>
      <c r="CU289" s="82"/>
      <c r="CV289" s="82"/>
      <c r="CX289" s="82"/>
      <c r="CY289" s="82"/>
      <c r="CZ289" s="82"/>
      <c r="DA289" s="82"/>
      <c r="DB289" s="82"/>
      <c r="DD289" s="82"/>
      <c r="DE289" s="82"/>
      <c r="DF289" s="82"/>
      <c r="DG289" s="82"/>
      <c r="DH289" s="82"/>
      <c r="DJ289" s="82"/>
      <c r="DK289" s="82"/>
      <c r="DL289" s="82"/>
      <c r="DM289" s="82"/>
      <c r="DN289" s="82"/>
      <c r="DP289" s="82"/>
      <c r="DQ289" s="82"/>
      <c r="DR289" s="82"/>
      <c r="DS289" s="82"/>
      <c r="DT289" s="82"/>
      <c r="DV289" s="82"/>
      <c r="DW289" s="82"/>
      <c r="DX289" s="82"/>
      <c r="DY289" s="82"/>
      <c r="DZ289" s="82"/>
      <c r="EB289" s="128"/>
      <c r="EC289" s="128"/>
      <c r="ED289" s="128"/>
      <c r="EE289" s="128"/>
      <c r="EF289" s="128"/>
      <c r="EH289" s="128"/>
      <c r="EI289" s="128"/>
      <c r="EJ289" s="128"/>
      <c r="EK289" s="128"/>
      <c r="EL289" s="128"/>
      <c r="EN289" s="128"/>
      <c r="EO289" s="128"/>
      <c r="EP289" s="128"/>
      <c r="EQ289" s="128"/>
      <c r="ER289" s="128"/>
      <c r="ET289" s="128"/>
      <c r="EU289" s="128"/>
      <c r="EV289" s="128"/>
      <c r="EW289" s="128"/>
      <c r="EX289" s="128"/>
      <c r="EZ289" s="128"/>
      <c r="FA289" s="128"/>
      <c r="FB289" s="128"/>
      <c r="FC289" s="128"/>
      <c r="FD289" s="128"/>
      <c r="FF289" s="128"/>
      <c r="FG289" s="128"/>
      <c r="FH289" s="128"/>
      <c r="FI289" s="128"/>
      <c r="FJ289" s="128"/>
      <c r="FL289" s="128"/>
      <c r="FM289" s="128"/>
      <c r="FN289" s="128"/>
      <c r="FO289" s="128"/>
      <c r="FP289" s="128"/>
      <c r="FR289" s="128"/>
      <c r="FS289" s="128"/>
      <c r="FT289" s="128"/>
      <c r="FU289" s="128"/>
      <c r="FV289" s="128"/>
      <c r="FX289" s="128"/>
      <c r="FY289" s="128"/>
      <c r="FZ289" s="128"/>
      <c r="GA289" s="128"/>
      <c r="GB289" s="128"/>
      <c r="GD289" s="128"/>
      <c r="GE289" s="128"/>
      <c r="GF289" s="128"/>
      <c r="GG289" s="128"/>
      <c r="GH289" s="128"/>
      <c r="GJ289" s="128"/>
      <c r="GK289" s="128"/>
      <c r="GL289" s="128"/>
      <c r="GM289" s="128"/>
      <c r="GN289" s="128"/>
      <c r="GP289" s="128"/>
      <c r="GQ289" s="128"/>
      <c r="GR289" s="128"/>
      <c r="GS289" s="128"/>
      <c r="GT289" s="128"/>
      <c r="GV289" s="128"/>
      <c r="GW289" s="128"/>
      <c r="GX289" s="128"/>
      <c r="GY289" s="128"/>
      <c r="GZ289" s="128"/>
      <c r="HB289" s="128"/>
      <c r="HC289" s="128"/>
      <c r="HD289" s="128"/>
      <c r="HE289" s="128"/>
      <c r="HF289" s="128"/>
      <c r="HH289" s="128"/>
      <c r="HI289" s="128"/>
      <c r="HJ289" s="128"/>
      <c r="HK289" s="128"/>
      <c r="HL289" s="128"/>
      <c r="HN289" s="128"/>
      <c r="HO289" s="128"/>
      <c r="HP289" s="128"/>
      <c r="HQ289" s="128"/>
      <c r="HR289" s="128"/>
      <c r="HT289" s="128"/>
      <c r="HU289" s="128"/>
      <c r="HV289" s="128"/>
      <c r="HW289" s="128"/>
      <c r="HX289" s="128"/>
      <c r="HZ289" s="128"/>
      <c r="IA289" s="128"/>
      <c r="IB289" s="128"/>
      <c r="IC289" s="128"/>
      <c r="ID289" s="128"/>
      <c r="IF289" s="128"/>
      <c r="IG289" s="128"/>
      <c r="IH289" s="128"/>
      <c r="II289" s="128"/>
      <c r="IJ289" s="128"/>
      <c r="IM289" s="128"/>
      <c r="IN289" s="128"/>
      <c r="IO289" s="128"/>
      <c r="IP289" s="128"/>
      <c r="IQ289" s="128"/>
      <c r="IT289" s="128"/>
      <c r="IU289" s="128"/>
      <c r="IV289" s="128"/>
      <c r="IW289" s="128"/>
      <c r="IX289" s="128"/>
      <c r="JA289" s="128"/>
      <c r="JB289" s="128"/>
      <c r="JC289" s="128"/>
      <c r="JD289" s="128"/>
      <c r="JE289" s="128"/>
      <c r="JH289" s="128"/>
      <c r="JI289" s="128"/>
      <c r="JJ289" s="128"/>
      <c r="JK289" s="128"/>
      <c r="JL289" s="128"/>
      <c r="JN289" s="128"/>
      <c r="JO289" s="128"/>
      <c r="JP289" s="128"/>
      <c r="JQ289" s="128"/>
      <c r="JR289" s="128"/>
      <c r="JT289" s="128"/>
      <c r="JU289" s="128"/>
      <c r="JV289" s="128"/>
      <c r="JW289" s="128"/>
      <c r="JX289" s="128"/>
      <c r="JZ289" s="128"/>
      <c r="KA289" s="128"/>
      <c r="KB289" s="128"/>
      <c r="KC289" s="128"/>
      <c r="KD289" s="128"/>
      <c r="KF289" s="128"/>
      <c r="KG289" s="128"/>
      <c r="KH289" s="128"/>
      <c r="KI289" s="128"/>
      <c r="KJ289" s="128"/>
      <c r="KL289" s="128"/>
      <c r="KM289" s="128"/>
      <c r="KN289" s="128"/>
      <c r="KO289" s="128"/>
      <c r="KP289" s="128"/>
      <c r="KR289" s="128"/>
      <c r="KS289" s="128"/>
      <c r="KT289" s="128"/>
      <c r="KU289" s="128"/>
      <c r="KV289" s="128"/>
      <c r="KX289" s="128"/>
      <c r="KY289" s="128"/>
      <c r="KZ289" s="128"/>
      <c r="LA289" s="128"/>
      <c r="LB289" s="128"/>
      <c r="LD289" s="128"/>
      <c r="LE289" s="128"/>
      <c r="LF289" s="128"/>
      <c r="LG289" s="128"/>
      <c r="LH289" s="128"/>
    </row>
    <row r="290" spans="1:320" ht="17.399999999999999" x14ac:dyDescent="0.3">
      <c r="A290" s="187" t="s">
        <v>72</v>
      </c>
      <c r="B290" s="186">
        <v>485237.16</v>
      </c>
      <c r="C290" s="194">
        <v>1.5152134472042243E-2</v>
      </c>
      <c r="D290" s="188">
        <v>3</v>
      </c>
      <c r="E290" s="194">
        <v>9.0634441087613302E-3</v>
      </c>
      <c r="G290" s="187" t="s">
        <v>72</v>
      </c>
      <c r="H290" s="186">
        <v>484472.4</v>
      </c>
      <c r="I290" s="194">
        <v>1.5373437174072793E-2</v>
      </c>
      <c r="J290" s="188">
        <v>3</v>
      </c>
      <c r="K290" s="194">
        <v>9.2592592592592587E-3</v>
      </c>
      <c r="M290" s="187" t="s">
        <v>72</v>
      </c>
      <c r="N290" s="186">
        <v>483698.85</v>
      </c>
      <c r="O290" s="194">
        <v>1.5779413319796098E-2</v>
      </c>
      <c r="P290" s="188">
        <v>3</v>
      </c>
      <c r="Q290" s="194">
        <v>9.4936708860759497E-3</v>
      </c>
      <c r="T290" s="187" t="s">
        <v>72</v>
      </c>
      <c r="U290" s="186">
        <v>482907.96</v>
      </c>
      <c r="V290" s="194">
        <v>1.6983204853344758E-2</v>
      </c>
      <c r="W290" s="188">
        <v>3</v>
      </c>
      <c r="X290" s="194">
        <v>1.0273972602739725E-2</v>
      </c>
      <c r="AB290" s="187" t="s">
        <v>72</v>
      </c>
      <c r="AC290" s="186">
        <v>359023.01</v>
      </c>
      <c r="AD290" s="194">
        <v>1.3348834061939435E-2</v>
      </c>
      <c r="AE290" s="188">
        <v>2</v>
      </c>
      <c r="AF290" s="194">
        <v>7.2992700729927005E-3</v>
      </c>
      <c r="AI290" s="187" t="s">
        <v>72</v>
      </c>
      <c r="AJ290" s="186">
        <v>263571.01</v>
      </c>
      <c r="AK290" s="194">
        <v>1.0260341873654882E-2</v>
      </c>
      <c r="AL290" s="188">
        <v>1</v>
      </c>
      <c r="AM290" s="194">
        <v>3.8610038610038611E-3</v>
      </c>
      <c r="AP290" s="187" t="s">
        <v>72</v>
      </c>
      <c r="AQ290" s="186">
        <v>262636.59999999998</v>
      </c>
      <c r="AR290" s="194">
        <v>1.0800733599731355E-2</v>
      </c>
      <c r="AS290" s="188">
        <v>1</v>
      </c>
      <c r="AT290" s="194">
        <v>4.0650406504065045E-3</v>
      </c>
      <c r="AV290" s="187" t="s">
        <v>72</v>
      </c>
      <c r="AW290" s="186">
        <v>261774.58</v>
      </c>
      <c r="AX290" s="194">
        <v>1.155812524547313E-2</v>
      </c>
      <c r="AY290" s="188">
        <v>1</v>
      </c>
      <c r="AZ290" s="194">
        <v>4.4444444444444444E-3</v>
      </c>
      <c r="BB290" s="187" t="s">
        <v>72</v>
      </c>
      <c r="BC290" s="186">
        <v>260811.43</v>
      </c>
      <c r="BD290" s="194">
        <v>1.2340322415772592E-2</v>
      </c>
      <c r="BE290" s="188">
        <v>1</v>
      </c>
      <c r="BF290" s="194">
        <v>4.6728971962616819E-3</v>
      </c>
      <c r="BH290" s="187" t="s">
        <v>72</v>
      </c>
      <c r="BI290" s="186">
        <v>259905.32</v>
      </c>
      <c r="BJ290" s="194">
        <v>1.2805982255374266E-2</v>
      </c>
      <c r="BK290" s="188">
        <v>1</v>
      </c>
      <c r="BL290" s="194">
        <v>4.8780487804878049E-3</v>
      </c>
      <c r="BN290" s="187" t="s">
        <v>72</v>
      </c>
      <c r="BO290" s="186">
        <v>259048.99</v>
      </c>
      <c r="BP290" s="194">
        <v>1.4240037601717607E-2</v>
      </c>
      <c r="BQ290" s="188">
        <v>1</v>
      </c>
      <c r="BR290" s="194">
        <v>5.4644808743169399E-3</v>
      </c>
      <c r="BT290" s="187" t="s">
        <v>72</v>
      </c>
      <c r="BU290" s="186">
        <v>258219.71</v>
      </c>
      <c r="BV290" s="194">
        <v>1.5582168825895934E-2</v>
      </c>
      <c r="BW290" s="188">
        <v>1</v>
      </c>
      <c r="BX290" s="194">
        <v>5.9880239520958087E-3</v>
      </c>
      <c r="BZ290" s="187" t="s">
        <v>72</v>
      </c>
      <c r="CA290" s="186">
        <v>257471.81</v>
      </c>
      <c r="CB290" s="194">
        <v>1.637447242820152E-2</v>
      </c>
      <c r="CC290" s="188">
        <v>1</v>
      </c>
      <c r="CD290" s="194">
        <v>6.41025641025641E-3</v>
      </c>
      <c r="CF290" s="187" t="s">
        <v>72</v>
      </c>
      <c r="CG290" s="186">
        <v>0</v>
      </c>
      <c r="CH290" s="194">
        <v>0</v>
      </c>
      <c r="CI290" s="188">
        <v>0</v>
      </c>
      <c r="CJ290" s="194">
        <v>0</v>
      </c>
      <c r="CL290" s="187" t="s">
        <v>72</v>
      </c>
      <c r="CM290" s="186">
        <v>0</v>
      </c>
      <c r="CN290" s="194">
        <v>0</v>
      </c>
      <c r="CO290" s="188">
        <v>0</v>
      </c>
      <c r="CP290" s="194">
        <v>0</v>
      </c>
      <c r="CR290" s="187" t="s">
        <v>72</v>
      </c>
      <c r="CS290" s="186">
        <v>0</v>
      </c>
      <c r="CT290" s="194">
        <v>0</v>
      </c>
      <c r="CU290" s="188">
        <v>0</v>
      </c>
      <c r="CV290" s="194">
        <v>0</v>
      </c>
      <c r="CX290" s="187" t="s">
        <v>72</v>
      </c>
      <c r="CY290" s="186">
        <v>0</v>
      </c>
      <c r="CZ290" s="194">
        <v>0</v>
      </c>
      <c r="DA290" s="188">
        <v>0</v>
      </c>
      <c r="DB290" s="194">
        <v>0</v>
      </c>
      <c r="DD290" s="187" t="s">
        <v>72</v>
      </c>
      <c r="DE290" s="186">
        <v>0</v>
      </c>
      <c r="DF290" s="194">
        <v>0</v>
      </c>
      <c r="DG290" s="188">
        <v>0</v>
      </c>
      <c r="DH290" s="194">
        <v>0</v>
      </c>
      <c r="DJ290" s="187" t="s">
        <v>72</v>
      </c>
      <c r="DK290" s="186">
        <v>0</v>
      </c>
      <c r="DL290" s="194">
        <v>0</v>
      </c>
      <c r="DM290" s="188">
        <v>0</v>
      </c>
      <c r="DN290" s="194">
        <v>0</v>
      </c>
      <c r="DP290" s="187" t="s">
        <v>72</v>
      </c>
      <c r="DQ290" s="186">
        <v>0</v>
      </c>
      <c r="DR290" s="194">
        <v>0</v>
      </c>
      <c r="DS290" s="188">
        <v>0</v>
      </c>
      <c r="DT290" s="194">
        <v>0</v>
      </c>
      <c r="DV290" s="187" t="s">
        <v>72</v>
      </c>
      <c r="DW290" s="186">
        <v>0</v>
      </c>
      <c r="DX290" s="194">
        <v>0</v>
      </c>
      <c r="DY290" s="188">
        <v>0</v>
      </c>
      <c r="DZ290" s="194">
        <v>0</v>
      </c>
      <c r="EB290" s="212" t="s">
        <v>72</v>
      </c>
      <c r="EC290" s="211">
        <v>0</v>
      </c>
      <c r="ED290" s="214">
        <v>0</v>
      </c>
      <c r="EE290" s="213">
        <v>0</v>
      </c>
      <c r="EF290" s="214">
        <v>0</v>
      </c>
      <c r="EH290" s="212" t="s">
        <v>72</v>
      </c>
      <c r="EI290" s="211">
        <v>0</v>
      </c>
      <c r="EJ290" s="214">
        <v>0</v>
      </c>
      <c r="EK290" s="213">
        <v>0</v>
      </c>
      <c r="EL290" s="214">
        <v>0</v>
      </c>
      <c r="EN290" s="212" t="s">
        <v>72</v>
      </c>
      <c r="EO290" s="211">
        <v>0</v>
      </c>
      <c r="EP290" s="214">
        <v>0</v>
      </c>
      <c r="EQ290" s="213">
        <v>0</v>
      </c>
      <c r="ER290" s="214">
        <v>0</v>
      </c>
      <c r="ET290" s="212" t="s">
        <v>72</v>
      </c>
      <c r="EU290" s="211">
        <v>0</v>
      </c>
      <c r="EV290" s="214">
        <v>0</v>
      </c>
      <c r="EW290" s="213">
        <v>0</v>
      </c>
      <c r="EX290" s="214">
        <v>0</v>
      </c>
      <c r="EZ290" s="212" t="s">
        <v>72</v>
      </c>
      <c r="FA290" s="211">
        <v>0</v>
      </c>
      <c r="FB290" s="214">
        <v>0</v>
      </c>
      <c r="FC290" s="213">
        <v>0</v>
      </c>
      <c r="FD290" s="214">
        <v>0</v>
      </c>
      <c r="FF290" s="212" t="s">
        <v>72</v>
      </c>
      <c r="FG290" s="211">
        <v>0</v>
      </c>
      <c r="FH290" s="214">
        <v>0</v>
      </c>
      <c r="FI290" s="213">
        <v>0</v>
      </c>
      <c r="FJ290" s="214">
        <v>0</v>
      </c>
      <c r="FL290" s="212" t="s">
        <v>72</v>
      </c>
      <c r="FM290" s="211">
        <v>0</v>
      </c>
      <c r="FN290" s="214">
        <v>0</v>
      </c>
      <c r="FO290" s="213">
        <v>0</v>
      </c>
      <c r="FP290" s="214">
        <v>0</v>
      </c>
      <c r="FR290" s="212" t="s">
        <v>72</v>
      </c>
      <c r="FS290" s="211">
        <v>0</v>
      </c>
      <c r="FT290" s="214">
        <v>0</v>
      </c>
      <c r="FU290" s="213">
        <v>0</v>
      </c>
      <c r="FV290" s="214">
        <v>0</v>
      </c>
      <c r="FX290" s="212" t="s">
        <v>72</v>
      </c>
      <c r="FY290" s="211">
        <v>0</v>
      </c>
      <c r="FZ290" s="214">
        <v>0</v>
      </c>
      <c r="GA290" s="213">
        <v>0</v>
      </c>
      <c r="GB290" s="214">
        <v>0</v>
      </c>
      <c r="GD290" s="212" t="s">
        <v>72</v>
      </c>
      <c r="GE290" s="211">
        <v>0</v>
      </c>
      <c r="GF290" s="214">
        <v>0</v>
      </c>
      <c r="GG290" s="213">
        <v>0</v>
      </c>
      <c r="GH290" s="214">
        <v>0</v>
      </c>
      <c r="GJ290" s="212" t="s">
        <v>72</v>
      </c>
      <c r="GK290" s="211">
        <v>0</v>
      </c>
      <c r="GL290" s="214">
        <v>0</v>
      </c>
      <c r="GM290" s="213">
        <v>0</v>
      </c>
      <c r="GN290" s="214">
        <v>0</v>
      </c>
      <c r="GP290" s="212" t="s">
        <v>72</v>
      </c>
      <c r="GQ290" s="211">
        <v>0</v>
      </c>
      <c r="GR290" s="214">
        <v>0</v>
      </c>
      <c r="GS290" s="213">
        <v>0</v>
      </c>
      <c r="GT290" s="214">
        <v>0</v>
      </c>
      <c r="GV290" s="212" t="s">
        <v>72</v>
      </c>
      <c r="GW290" s="211">
        <v>0</v>
      </c>
      <c r="GX290" s="214">
        <v>0</v>
      </c>
      <c r="GY290" s="213">
        <v>0</v>
      </c>
      <c r="GZ290" s="214">
        <v>0</v>
      </c>
      <c r="HB290" s="212" t="s">
        <v>72</v>
      </c>
      <c r="HC290" s="211">
        <v>0</v>
      </c>
      <c r="HD290" s="214">
        <v>0</v>
      </c>
      <c r="HE290" s="213">
        <v>0</v>
      </c>
      <c r="HF290" s="214">
        <v>0</v>
      </c>
      <c r="HH290" s="212" t="s">
        <v>72</v>
      </c>
      <c r="HI290" s="211">
        <v>0</v>
      </c>
      <c r="HJ290" s="214">
        <v>0</v>
      </c>
      <c r="HK290" s="213">
        <v>0</v>
      </c>
      <c r="HL290" s="214">
        <v>0</v>
      </c>
      <c r="HN290" s="212" t="s">
        <v>72</v>
      </c>
      <c r="HO290" s="211">
        <v>0</v>
      </c>
      <c r="HP290" s="214">
        <v>0</v>
      </c>
      <c r="HQ290" s="213">
        <v>0</v>
      </c>
      <c r="HR290" s="214">
        <v>0</v>
      </c>
      <c r="HT290" s="212" t="s">
        <v>72</v>
      </c>
      <c r="HU290" s="211">
        <v>0</v>
      </c>
      <c r="HV290" s="214">
        <v>0</v>
      </c>
      <c r="HW290" s="213">
        <v>0</v>
      </c>
      <c r="HX290" s="214">
        <v>0</v>
      </c>
      <c r="HZ290" s="212" t="s">
        <v>72</v>
      </c>
      <c r="IA290" s="211">
        <v>0</v>
      </c>
      <c r="IB290" s="214">
        <v>0</v>
      </c>
      <c r="IC290" s="213">
        <v>0</v>
      </c>
      <c r="ID290" s="214">
        <v>0</v>
      </c>
      <c r="IF290" s="212" t="s">
        <v>72</v>
      </c>
      <c r="IG290" s="211">
        <v>0</v>
      </c>
      <c r="IH290" s="214">
        <v>0</v>
      </c>
      <c r="II290" s="213">
        <v>0</v>
      </c>
      <c r="IJ290" s="214">
        <v>0</v>
      </c>
      <c r="IM290" s="212" t="s">
        <v>72</v>
      </c>
      <c r="IN290" s="211">
        <v>0</v>
      </c>
      <c r="IO290" s="214">
        <v>0</v>
      </c>
      <c r="IP290" s="213">
        <v>0</v>
      </c>
      <c r="IQ290" s="214">
        <v>0</v>
      </c>
      <c r="IT290" s="212" t="s">
        <v>72</v>
      </c>
      <c r="IU290" s="211">
        <v>0</v>
      </c>
      <c r="IV290" s="214">
        <v>0</v>
      </c>
      <c r="IW290" s="213">
        <v>0</v>
      </c>
      <c r="IX290" s="214">
        <v>0</v>
      </c>
      <c r="JA290" s="212" t="s">
        <v>72</v>
      </c>
      <c r="JB290" s="211">
        <v>0</v>
      </c>
      <c r="JC290" s="214">
        <v>0</v>
      </c>
      <c r="JD290" s="213">
        <v>0</v>
      </c>
      <c r="JE290" s="214">
        <v>0</v>
      </c>
      <c r="JH290" s="212" t="s">
        <v>72</v>
      </c>
      <c r="JI290" s="211">
        <v>0</v>
      </c>
      <c r="JJ290" s="214">
        <v>0</v>
      </c>
      <c r="JK290" s="213">
        <v>0</v>
      </c>
      <c r="JL290" s="214">
        <v>0</v>
      </c>
      <c r="JN290" s="212" t="s">
        <v>72</v>
      </c>
      <c r="JO290" s="211">
        <v>0</v>
      </c>
      <c r="JP290" s="214">
        <v>0</v>
      </c>
      <c r="JQ290" s="213">
        <v>0</v>
      </c>
      <c r="JR290" s="214">
        <v>0</v>
      </c>
      <c r="JT290" s="212" t="s">
        <v>72</v>
      </c>
      <c r="JU290" s="211">
        <v>0</v>
      </c>
      <c r="JV290" s="214">
        <v>0</v>
      </c>
      <c r="JW290" s="213">
        <v>0</v>
      </c>
      <c r="JX290" s="214">
        <v>0</v>
      </c>
      <c r="JZ290" s="212" t="s">
        <v>72</v>
      </c>
      <c r="KA290" s="211">
        <v>0</v>
      </c>
      <c r="KB290" s="214">
        <v>0</v>
      </c>
      <c r="KC290" s="213">
        <v>0</v>
      </c>
      <c r="KD290" s="214">
        <v>0</v>
      </c>
      <c r="KF290" s="212" t="s">
        <v>72</v>
      </c>
      <c r="KG290" s="211">
        <v>0</v>
      </c>
      <c r="KH290" s="214">
        <v>0</v>
      </c>
      <c r="KI290" s="213">
        <v>0</v>
      </c>
      <c r="KJ290" s="214">
        <v>0</v>
      </c>
      <c r="KL290" s="212" t="s">
        <v>72</v>
      </c>
      <c r="KM290" s="211">
        <v>0</v>
      </c>
      <c r="KN290" s="214">
        <v>0</v>
      </c>
      <c r="KO290" s="213">
        <v>0</v>
      </c>
      <c r="KP290" s="214">
        <v>0</v>
      </c>
      <c r="KR290" s="212" t="s">
        <v>72</v>
      </c>
      <c r="KS290" s="211">
        <v>0</v>
      </c>
      <c r="KT290" s="214">
        <v>0</v>
      </c>
      <c r="KU290" s="213">
        <v>0</v>
      </c>
      <c r="KV290" s="214">
        <v>0</v>
      </c>
      <c r="KX290" s="212" t="s">
        <v>72</v>
      </c>
      <c r="KY290" s="211">
        <v>0</v>
      </c>
      <c r="KZ290" s="214">
        <v>0</v>
      </c>
      <c r="LA290" s="213">
        <v>0</v>
      </c>
      <c r="LB290" s="214">
        <v>0</v>
      </c>
      <c r="LD290" s="212" t="s">
        <v>72</v>
      </c>
      <c r="LE290" s="211">
        <v>0</v>
      </c>
      <c r="LF290" s="214">
        <v>0</v>
      </c>
      <c r="LG290" s="213">
        <v>0</v>
      </c>
      <c r="LH290" s="214">
        <v>0</v>
      </c>
    </row>
    <row r="291" spans="1:320" ht="17.399999999999999" x14ac:dyDescent="0.3">
      <c r="A291" s="187" t="s">
        <v>64</v>
      </c>
      <c r="B291" s="186">
        <v>4619489.6100000003</v>
      </c>
      <c r="C291" s="194">
        <v>0.14424931462982343</v>
      </c>
      <c r="D291" s="188">
        <v>31</v>
      </c>
      <c r="E291" s="194">
        <v>9.3655589123867067E-2</v>
      </c>
      <c r="G291" s="187" t="s">
        <v>64</v>
      </c>
      <c r="H291" s="186">
        <v>4616778.99</v>
      </c>
      <c r="I291" s="194">
        <v>0.14650114588435634</v>
      </c>
      <c r="J291" s="188">
        <v>31</v>
      </c>
      <c r="K291" s="194">
        <v>9.5679012345679007E-2</v>
      </c>
      <c r="M291" s="187" t="s">
        <v>64</v>
      </c>
      <c r="N291" s="186">
        <v>4614796.25</v>
      </c>
      <c r="O291" s="194">
        <v>0.15054569059941961</v>
      </c>
      <c r="P291" s="188">
        <v>31</v>
      </c>
      <c r="Q291" s="194">
        <v>9.8101265822784806E-2</v>
      </c>
      <c r="T291" s="187" t="s">
        <v>64</v>
      </c>
      <c r="U291" s="186">
        <v>4230938.71</v>
      </c>
      <c r="V291" s="194">
        <v>0.14879626095597226</v>
      </c>
      <c r="W291" s="188">
        <v>28</v>
      </c>
      <c r="X291" s="194">
        <v>9.5890410958904104E-2</v>
      </c>
      <c r="AB291" s="187" t="s">
        <v>64</v>
      </c>
      <c r="AC291" s="186">
        <v>4060860.9</v>
      </c>
      <c r="AD291" s="194">
        <v>0.15098686377432474</v>
      </c>
      <c r="AE291" s="188">
        <v>26</v>
      </c>
      <c r="AF291" s="194">
        <v>9.4890510948905105E-2</v>
      </c>
      <c r="AI291" s="187" t="s">
        <v>64</v>
      </c>
      <c r="AJ291" s="186">
        <v>3952825.33</v>
      </c>
      <c r="AK291" s="194">
        <v>0.15387632825265068</v>
      </c>
      <c r="AL291" s="188">
        <v>25</v>
      </c>
      <c r="AM291" s="194">
        <v>9.6525096525096526E-2</v>
      </c>
      <c r="AP291" s="187" t="s">
        <v>64</v>
      </c>
      <c r="AQ291" s="186">
        <v>3950742.57</v>
      </c>
      <c r="AR291" s="194">
        <v>0.16247133118418383</v>
      </c>
      <c r="AS291" s="188">
        <v>25</v>
      </c>
      <c r="AT291" s="194">
        <v>0.1016260162601626</v>
      </c>
      <c r="AV291" s="187" t="s">
        <v>64</v>
      </c>
      <c r="AW291" s="186">
        <v>3436375.09</v>
      </c>
      <c r="AX291" s="194">
        <v>0.15172616714978207</v>
      </c>
      <c r="AY291" s="188">
        <v>23</v>
      </c>
      <c r="AZ291" s="194">
        <v>0.10222222222222223</v>
      </c>
      <c r="BB291" s="187" t="s">
        <v>64</v>
      </c>
      <c r="BC291" s="186">
        <v>2934870.51</v>
      </c>
      <c r="BD291" s="194">
        <v>0.13886373132474655</v>
      </c>
      <c r="BE291" s="188">
        <v>21</v>
      </c>
      <c r="BF291" s="194">
        <v>9.8130841121495324E-2</v>
      </c>
      <c r="BH291" s="187" t="s">
        <v>64</v>
      </c>
      <c r="BI291" s="186">
        <v>2947782.44</v>
      </c>
      <c r="BJ291" s="194">
        <v>0.1452423121594581</v>
      </c>
      <c r="BK291" s="188">
        <v>21</v>
      </c>
      <c r="BL291" s="194">
        <v>0.1024390243902439</v>
      </c>
      <c r="BN291" s="187" t="s">
        <v>64</v>
      </c>
      <c r="BO291" s="186">
        <v>2751361.84</v>
      </c>
      <c r="BP291" s="194">
        <v>0.15124357773999014</v>
      </c>
      <c r="BQ291" s="188">
        <v>19</v>
      </c>
      <c r="BR291" s="194">
        <v>0.10382513661202186</v>
      </c>
      <c r="BT291" s="187" t="s">
        <v>64</v>
      </c>
      <c r="BU291" s="186">
        <v>2343369.33</v>
      </c>
      <c r="BV291" s="194">
        <v>0.14140971857449086</v>
      </c>
      <c r="BW291" s="188">
        <v>16</v>
      </c>
      <c r="BX291" s="194">
        <v>9.580838323353294E-2</v>
      </c>
      <c r="BZ291" s="187" t="s">
        <v>64</v>
      </c>
      <c r="CA291" s="186">
        <v>2038967.77</v>
      </c>
      <c r="CB291" s="194">
        <v>0.12967253204091173</v>
      </c>
      <c r="CC291" s="188">
        <v>14</v>
      </c>
      <c r="CD291" s="194">
        <v>8.9743589743589744E-2</v>
      </c>
      <c r="CF291" s="187" t="s">
        <v>64</v>
      </c>
      <c r="CG291" s="186">
        <v>1950464.54</v>
      </c>
      <c r="CH291" s="194">
        <v>0.14128025620946708</v>
      </c>
      <c r="CI291" s="188">
        <v>13</v>
      </c>
      <c r="CJ291" s="194">
        <v>9.4890510948905105E-2</v>
      </c>
      <c r="CL291" s="187" t="s">
        <v>64</v>
      </c>
      <c r="CM291" s="186">
        <v>1932902.9</v>
      </c>
      <c r="CN291" s="194">
        <v>0.1471204883153143</v>
      </c>
      <c r="CO291" s="188">
        <v>12</v>
      </c>
      <c r="CP291" s="194">
        <v>9.4488188976377951E-2</v>
      </c>
      <c r="CR291" s="187" t="s">
        <v>64</v>
      </c>
      <c r="CS291" s="186">
        <v>1933616.54</v>
      </c>
      <c r="CT291" s="194">
        <v>0.15626544510718057</v>
      </c>
      <c r="CU291" s="188">
        <v>12</v>
      </c>
      <c r="CV291" s="194">
        <v>0.1</v>
      </c>
      <c r="CX291" s="187" t="s">
        <v>64</v>
      </c>
      <c r="CY291" s="186">
        <v>1872735.68</v>
      </c>
      <c r="CZ291" s="194">
        <v>0.15657341511935505</v>
      </c>
      <c r="DA291" s="188">
        <v>12</v>
      </c>
      <c r="DB291" s="194">
        <v>0.10344827586206896</v>
      </c>
      <c r="DD291" s="187" t="s">
        <v>64</v>
      </c>
      <c r="DE291" s="186">
        <v>1872507.47</v>
      </c>
      <c r="DF291" s="194">
        <v>0.15974886881850689</v>
      </c>
      <c r="DG291" s="188">
        <v>12</v>
      </c>
      <c r="DH291" s="194">
        <v>0.10526315789473684</v>
      </c>
      <c r="DJ291" s="187" t="s">
        <v>64</v>
      </c>
      <c r="DK291" s="186">
        <v>1872151.16</v>
      </c>
      <c r="DL291" s="194">
        <v>0.16160852552185398</v>
      </c>
      <c r="DM291" s="188">
        <v>12</v>
      </c>
      <c r="DN291" s="194">
        <v>0.10619469026548672</v>
      </c>
      <c r="DP291" s="187" t="s">
        <v>64</v>
      </c>
      <c r="DQ291" s="186">
        <v>1871646.26</v>
      </c>
      <c r="DR291" s="194">
        <v>0.16395974268634889</v>
      </c>
      <c r="DS291" s="188">
        <v>12</v>
      </c>
      <c r="DT291" s="194">
        <v>0.10714285714285714</v>
      </c>
      <c r="DV291" s="187" t="s">
        <v>64</v>
      </c>
      <c r="DW291" s="186">
        <v>1871086.27</v>
      </c>
      <c r="DX291" s="194">
        <v>0.16373908353907005</v>
      </c>
      <c r="DY291" s="188">
        <v>12</v>
      </c>
      <c r="DZ291" s="194">
        <v>0.10714285714285714</v>
      </c>
      <c r="EB291" s="212" t="s">
        <v>64</v>
      </c>
      <c r="EC291" s="211">
        <v>1874505.68</v>
      </c>
      <c r="ED291" s="214">
        <v>0.16723903043981128</v>
      </c>
      <c r="EE291" s="213">
        <v>12</v>
      </c>
      <c r="EF291" s="214">
        <v>0.10714285714285714</v>
      </c>
      <c r="EH291" s="212" t="s">
        <v>64</v>
      </c>
      <c r="EI291" s="211">
        <v>1876941.13</v>
      </c>
      <c r="EJ291" s="214">
        <v>0.16783412868996828</v>
      </c>
      <c r="EK291" s="213">
        <v>12</v>
      </c>
      <c r="EL291" s="214">
        <v>0.10714285714285714</v>
      </c>
      <c r="EN291" s="212" t="s">
        <v>64</v>
      </c>
      <c r="EO291" s="211">
        <v>1876378.17</v>
      </c>
      <c r="EP291" s="214">
        <v>0.17000112015044869</v>
      </c>
      <c r="EQ291" s="213">
        <v>12</v>
      </c>
      <c r="ER291" s="214">
        <v>0.10909090909090909</v>
      </c>
      <c r="ET291" s="212" t="s">
        <v>64</v>
      </c>
      <c r="EU291" s="211">
        <v>1875813.63</v>
      </c>
      <c r="EV291" s="214">
        <v>0.1710174050263342</v>
      </c>
      <c r="EW291" s="213">
        <v>12</v>
      </c>
      <c r="EX291" s="214">
        <v>0.11009174311926606</v>
      </c>
      <c r="EZ291" s="212" t="s">
        <v>64</v>
      </c>
      <c r="FA291" s="211">
        <v>1875251.4700000002</v>
      </c>
      <c r="FB291" s="214">
        <v>0.17122653177980202</v>
      </c>
      <c r="FC291" s="213">
        <v>12</v>
      </c>
      <c r="FD291" s="214">
        <v>0.11009174311926606</v>
      </c>
      <c r="FF291" s="212" t="s">
        <v>64</v>
      </c>
      <c r="FG291" s="211">
        <v>1874688.95</v>
      </c>
      <c r="FH291" s="214">
        <v>0.17540883228601312</v>
      </c>
      <c r="FI291" s="213">
        <v>12</v>
      </c>
      <c r="FJ291" s="214">
        <v>0.1111111111111111</v>
      </c>
      <c r="FL291" s="212" t="s">
        <v>64</v>
      </c>
      <c r="FM291" s="211">
        <v>1874125.2000000002</v>
      </c>
      <c r="FN291" s="214">
        <v>0.17979813410747303</v>
      </c>
      <c r="FO291" s="213">
        <v>12</v>
      </c>
      <c r="FP291" s="214">
        <v>0.11320754716981132</v>
      </c>
      <c r="FR291" s="212" t="s">
        <v>64</v>
      </c>
      <c r="FS291" s="211">
        <v>1873566.8300000003</v>
      </c>
      <c r="FT291" s="214">
        <v>0.18475571185733364</v>
      </c>
      <c r="FU291" s="213">
        <v>12</v>
      </c>
      <c r="FV291" s="214">
        <v>0.11428571428571428</v>
      </c>
      <c r="FX291" s="212" t="s">
        <v>64</v>
      </c>
      <c r="FY291" s="211">
        <v>1876023.79</v>
      </c>
      <c r="FZ291" s="214">
        <v>0.18532157540802027</v>
      </c>
      <c r="GA291" s="213">
        <v>12</v>
      </c>
      <c r="GB291" s="214">
        <v>0.11428571428571428</v>
      </c>
      <c r="GD291" s="212" t="s">
        <v>64</v>
      </c>
      <c r="GE291" s="211">
        <v>1875487.5100000002</v>
      </c>
      <c r="GF291" s="214">
        <v>0.1842487653310263</v>
      </c>
      <c r="GG291" s="213">
        <v>12</v>
      </c>
      <c r="GH291" s="214">
        <v>0.11538461538461539</v>
      </c>
      <c r="GJ291" s="212" t="s">
        <v>64</v>
      </c>
      <c r="GK291" s="211">
        <v>1862623.67</v>
      </c>
      <c r="GL291" s="214">
        <v>0.18551186742411185</v>
      </c>
      <c r="GM291" s="213">
        <v>11</v>
      </c>
      <c r="GN291" s="214">
        <v>0.10784313725490197</v>
      </c>
      <c r="GP291" s="212" t="s">
        <v>64</v>
      </c>
      <c r="GQ291" s="211">
        <v>1861983.25</v>
      </c>
      <c r="GR291" s="214">
        <v>0.18861437861955457</v>
      </c>
      <c r="GS291" s="213">
        <v>11</v>
      </c>
      <c r="GT291" s="214">
        <v>0.11</v>
      </c>
      <c r="GV291" s="212" t="s">
        <v>64</v>
      </c>
      <c r="GW291" s="211">
        <v>1861324.9300000002</v>
      </c>
      <c r="GX291" s="214">
        <v>0.18812866265191147</v>
      </c>
      <c r="GY291" s="213">
        <v>11</v>
      </c>
      <c r="GZ291" s="214">
        <v>0.11</v>
      </c>
      <c r="HB291" s="212" t="s">
        <v>64</v>
      </c>
      <c r="HC291" s="211">
        <v>1741135.16</v>
      </c>
      <c r="HD291" s="214">
        <v>0.17887644699041544</v>
      </c>
      <c r="HE291" s="213">
        <v>10</v>
      </c>
      <c r="HF291" s="214">
        <v>0.10204081632653061</v>
      </c>
      <c r="HH291" s="212" t="s">
        <v>64</v>
      </c>
      <c r="HI291" s="211">
        <v>1740467.1099999999</v>
      </c>
      <c r="HJ291" s="214">
        <v>0.17863806787088393</v>
      </c>
      <c r="HK291" s="213">
        <v>10</v>
      </c>
      <c r="HL291" s="214">
        <v>0.10204081632653061</v>
      </c>
      <c r="HN291" s="212" t="s">
        <v>64</v>
      </c>
      <c r="HO291" s="211">
        <v>1722845.79</v>
      </c>
      <c r="HP291" s="214">
        <v>0.17697221514127331</v>
      </c>
      <c r="HQ291" s="213">
        <v>10</v>
      </c>
      <c r="HR291" s="214">
        <v>0.10204081632653061</v>
      </c>
      <c r="HT291" s="212" t="s">
        <v>64</v>
      </c>
      <c r="HU291" s="211">
        <v>1534529.78</v>
      </c>
      <c r="HV291" s="214">
        <v>0.16139208106191752</v>
      </c>
      <c r="HW291" s="213">
        <v>9</v>
      </c>
      <c r="HX291" s="214">
        <v>9.2783505154639179E-2</v>
      </c>
      <c r="HZ291" s="212" t="s">
        <v>64</v>
      </c>
      <c r="IA291" s="211">
        <v>1533853.99</v>
      </c>
      <c r="IB291" s="214">
        <v>0.16362401620776121</v>
      </c>
      <c r="IC291" s="213">
        <v>9</v>
      </c>
      <c r="ID291" s="214">
        <v>9.375E-2</v>
      </c>
      <c r="IF291" s="212" t="s">
        <v>64</v>
      </c>
      <c r="IG291" s="211">
        <v>1533175.6</v>
      </c>
      <c r="IH291" s="214">
        <v>0.16507450870976612</v>
      </c>
      <c r="II291" s="213">
        <v>9</v>
      </c>
      <c r="IJ291" s="214">
        <v>9.4736842105263161E-2</v>
      </c>
      <c r="IM291" s="212" t="s">
        <v>64</v>
      </c>
      <c r="IN291" s="211">
        <v>1355316.23</v>
      </c>
      <c r="IO291" s="214">
        <v>0.14917365389323142</v>
      </c>
      <c r="IP291" s="213">
        <v>8</v>
      </c>
      <c r="IQ291" s="214">
        <v>8.5106382978723402E-2</v>
      </c>
      <c r="IT291" s="212" t="s">
        <v>64</v>
      </c>
      <c r="IU291" s="211">
        <v>1345633.6500000001</v>
      </c>
      <c r="IV291" s="214">
        <v>0.14938816833529112</v>
      </c>
      <c r="IW291" s="213">
        <v>8</v>
      </c>
      <c r="IX291" s="214">
        <v>8.6021505376344093E-2</v>
      </c>
      <c r="JA291" s="212" t="s">
        <v>64</v>
      </c>
      <c r="JB291" s="211">
        <v>1344948.24</v>
      </c>
      <c r="JC291" s="214">
        <v>0.14972744970737498</v>
      </c>
      <c r="JD291" s="213">
        <v>8</v>
      </c>
      <c r="JE291" s="214">
        <v>8.6021505376344093E-2</v>
      </c>
      <c r="JH291" s="212" t="s">
        <v>64</v>
      </c>
      <c r="JI291" s="211">
        <v>1344260.2</v>
      </c>
      <c r="JJ291" s="214">
        <v>0.15129665471571538</v>
      </c>
      <c r="JK291" s="213">
        <v>8</v>
      </c>
      <c r="JL291" s="214">
        <v>8.6956521739130432E-2</v>
      </c>
      <c r="JN291" s="212" t="s">
        <v>64</v>
      </c>
      <c r="JO291" s="211">
        <v>1343569.95</v>
      </c>
      <c r="JP291" s="214">
        <v>0.15446883499996258</v>
      </c>
      <c r="JQ291" s="213">
        <v>8</v>
      </c>
      <c r="JR291" s="214">
        <v>8.98876404494382E-2</v>
      </c>
      <c r="JT291" s="212" t="s">
        <v>64</v>
      </c>
      <c r="JU291" s="211">
        <v>1342875.73</v>
      </c>
      <c r="JV291" s="214">
        <v>0.15530767559982975</v>
      </c>
      <c r="JW291" s="213">
        <v>8</v>
      </c>
      <c r="JX291" s="214">
        <v>9.0909090909090912E-2</v>
      </c>
      <c r="JZ291" s="212" t="s">
        <v>64</v>
      </c>
      <c r="KA291" s="211">
        <v>1339177.49</v>
      </c>
      <c r="KB291" s="214">
        <v>0.15971298983585047</v>
      </c>
      <c r="KC291" s="213">
        <v>8</v>
      </c>
      <c r="KD291" s="214">
        <v>9.3023255813953487E-2</v>
      </c>
      <c r="KF291" s="212" t="s">
        <v>64</v>
      </c>
      <c r="KG291" s="211">
        <v>1338476.3800000001</v>
      </c>
      <c r="KH291" s="214">
        <v>0.16369000245086845</v>
      </c>
      <c r="KI291" s="213">
        <v>8</v>
      </c>
      <c r="KJ291" s="214">
        <v>9.6385542168674704E-2</v>
      </c>
      <c r="KL291" s="212" t="s">
        <v>64</v>
      </c>
      <c r="KM291" s="211">
        <v>1032306.0000000001</v>
      </c>
      <c r="KN291" s="214">
        <v>0.13395655256911709</v>
      </c>
      <c r="KO291" s="213">
        <v>6</v>
      </c>
      <c r="KP291" s="214">
        <v>7.4999999999999997E-2</v>
      </c>
      <c r="KR291" s="212" t="s">
        <v>64</v>
      </c>
      <c r="KS291" s="211">
        <v>1031586.29</v>
      </c>
      <c r="KT291" s="214">
        <v>0.13527267011975333</v>
      </c>
      <c r="KU291" s="213">
        <v>6</v>
      </c>
      <c r="KV291" s="214">
        <v>7.5949367088607597E-2</v>
      </c>
      <c r="KX291" s="212" t="s">
        <v>64</v>
      </c>
      <c r="KY291" s="211">
        <v>1030863.53</v>
      </c>
      <c r="KZ291" s="214">
        <v>0.14228147078212608</v>
      </c>
      <c r="LA291" s="213">
        <v>6</v>
      </c>
      <c r="LB291" s="214">
        <v>7.792207792207792E-2</v>
      </c>
      <c r="LD291" s="212" t="s">
        <v>64</v>
      </c>
      <c r="LE291" s="211">
        <v>0</v>
      </c>
      <c r="LF291" s="214">
        <v>0</v>
      </c>
      <c r="LG291" s="213">
        <v>0</v>
      </c>
      <c r="LH291" s="214">
        <v>0</v>
      </c>
    </row>
    <row r="292" spans="1:320" ht="17.399999999999999" x14ac:dyDescent="0.3">
      <c r="A292" s="187" t="s">
        <v>65</v>
      </c>
      <c r="B292" s="186">
        <v>14866261.269999998</v>
      </c>
      <c r="C292" s="194">
        <v>0.46421751759398117</v>
      </c>
      <c r="D292" s="188">
        <v>131</v>
      </c>
      <c r="E292" s="194">
        <v>0.39577039274924469</v>
      </c>
      <c r="G292" s="187" t="s">
        <v>65</v>
      </c>
      <c r="H292" s="186">
        <v>14460514.050000001</v>
      </c>
      <c r="I292" s="194">
        <v>0.45886577698228403</v>
      </c>
      <c r="J292" s="188">
        <v>126</v>
      </c>
      <c r="K292" s="194">
        <v>0.3888888888888889</v>
      </c>
      <c r="M292" s="187" t="s">
        <v>65</v>
      </c>
      <c r="N292" s="186">
        <v>13996655.900000008</v>
      </c>
      <c r="O292" s="194">
        <v>0.45660439039923861</v>
      </c>
      <c r="P292" s="188">
        <v>122</v>
      </c>
      <c r="Q292" s="194">
        <v>0.38607594936708861</v>
      </c>
      <c r="T292" s="187" t="s">
        <v>65</v>
      </c>
      <c r="U292" s="186">
        <v>12763172.560000004</v>
      </c>
      <c r="V292" s="194">
        <v>0.4488631211733779</v>
      </c>
      <c r="W292" s="188">
        <v>112</v>
      </c>
      <c r="X292" s="194">
        <v>0.38356164383561642</v>
      </c>
      <c r="AB292" s="187" t="s">
        <v>65</v>
      </c>
      <c r="AC292" s="186">
        <v>12116884.720000001</v>
      </c>
      <c r="AD292" s="194">
        <v>0.45051787481512529</v>
      </c>
      <c r="AE292" s="188">
        <v>106</v>
      </c>
      <c r="AF292" s="194">
        <v>0.38686131386861317</v>
      </c>
      <c r="AI292" s="187" t="s">
        <v>65</v>
      </c>
      <c r="AJ292" s="186">
        <v>11379544.049999999</v>
      </c>
      <c r="AK292" s="194">
        <v>0.44298503207661288</v>
      </c>
      <c r="AL292" s="188">
        <v>98</v>
      </c>
      <c r="AM292" s="194">
        <v>0.3783783783783784</v>
      </c>
      <c r="AP292" s="187" t="s">
        <v>65</v>
      </c>
      <c r="AQ292" s="186">
        <v>10507427.229999997</v>
      </c>
      <c r="AR292" s="194">
        <v>0.43211008035358794</v>
      </c>
      <c r="AS292" s="188">
        <v>91</v>
      </c>
      <c r="AT292" s="194">
        <v>0.36991869918699188</v>
      </c>
      <c r="AV292" s="187" t="s">
        <v>65</v>
      </c>
      <c r="AW292" s="186">
        <v>10168046.860000001</v>
      </c>
      <c r="AX292" s="194">
        <v>0.44894947060833723</v>
      </c>
      <c r="AY292" s="188">
        <v>86</v>
      </c>
      <c r="AZ292" s="194">
        <v>0.38222222222222224</v>
      </c>
      <c r="BB292" s="187" t="s">
        <v>65</v>
      </c>
      <c r="BC292" s="186">
        <v>9651839.3000000007</v>
      </c>
      <c r="BD292" s="194">
        <v>0.45667787208261873</v>
      </c>
      <c r="BE292" s="188">
        <v>82</v>
      </c>
      <c r="BF292" s="194">
        <v>0.38317757009345793</v>
      </c>
      <c r="BH292" s="187" t="s">
        <v>65</v>
      </c>
      <c r="BI292" s="186">
        <v>9121506.8499999978</v>
      </c>
      <c r="BJ292" s="194">
        <v>0.4494323350648412</v>
      </c>
      <c r="BK292" s="188">
        <v>78</v>
      </c>
      <c r="BL292" s="194">
        <v>0.38048780487804879</v>
      </c>
      <c r="BN292" s="187" t="s">
        <v>65</v>
      </c>
      <c r="BO292" s="186">
        <v>8125374.4099999983</v>
      </c>
      <c r="BP292" s="194">
        <v>0.44665542655246016</v>
      </c>
      <c r="BQ292" s="188">
        <v>72</v>
      </c>
      <c r="BR292" s="194">
        <v>0.39344262295081966</v>
      </c>
      <c r="BT292" s="187" t="s">
        <v>65</v>
      </c>
      <c r="BU292" s="186">
        <v>7186263.3300000001</v>
      </c>
      <c r="BV292" s="194">
        <v>0.43365228949953161</v>
      </c>
      <c r="BW292" s="188">
        <v>65</v>
      </c>
      <c r="BX292" s="194">
        <v>0.38922155688622756</v>
      </c>
      <c r="BZ292" s="187" t="s">
        <v>65</v>
      </c>
      <c r="CA292" s="186">
        <v>7041373.2300000023</v>
      </c>
      <c r="CB292" s="194">
        <v>0.447811245088584</v>
      </c>
      <c r="CC292" s="188">
        <v>64</v>
      </c>
      <c r="CD292" s="194">
        <v>0.41025641025641024</v>
      </c>
      <c r="CF292" s="187" t="s">
        <v>65</v>
      </c>
      <c r="CG292" s="186">
        <v>5851920.4499999974</v>
      </c>
      <c r="CH292" s="194">
        <v>0.42387892911573755</v>
      </c>
      <c r="CI292" s="188">
        <v>53</v>
      </c>
      <c r="CJ292" s="194">
        <v>0.38686131386861317</v>
      </c>
      <c r="CL292" s="187" t="s">
        <v>65</v>
      </c>
      <c r="CM292" s="186">
        <v>5669895.049999998</v>
      </c>
      <c r="CN292" s="194">
        <v>0.43155697497923107</v>
      </c>
      <c r="CO292" s="188">
        <v>51</v>
      </c>
      <c r="CP292" s="194">
        <v>0.40157480314960631</v>
      </c>
      <c r="CR292" s="187" t="s">
        <v>65</v>
      </c>
      <c r="CS292" s="186">
        <v>5172004.49</v>
      </c>
      <c r="CT292" s="194">
        <v>0.41797614315307136</v>
      </c>
      <c r="CU292" s="188">
        <v>46</v>
      </c>
      <c r="CV292" s="194">
        <v>0.38333333333333336</v>
      </c>
      <c r="CX292" s="187" t="s">
        <v>65</v>
      </c>
      <c r="CY292" s="186">
        <v>4956903.72</v>
      </c>
      <c r="CZ292" s="194">
        <v>0.41443079882914141</v>
      </c>
      <c r="DA292" s="188">
        <v>44</v>
      </c>
      <c r="DB292" s="194">
        <v>0.37931034482758619</v>
      </c>
      <c r="DD292" s="187" t="s">
        <v>65</v>
      </c>
      <c r="DE292" s="186">
        <v>4732522.28</v>
      </c>
      <c r="DF292" s="194">
        <v>0.40374476096930134</v>
      </c>
      <c r="DG292" s="188">
        <v>42</v>
      </c>
      <c r="DH292" s="194">
        <v>0.36842105263157893</v>
      </c>
      <c r="DJ292" s="187" t="s">
        <v>65</v>
      </c>
      <c r="DK292" s="186">
        <v>4728129.95</v>
      </c>
      <c r="DL292" s="194">
        <v>0.40814338394300242</v>
      </c>
      <c r="DM292" s="188">
        <v>42</v>
      </c>
      <c r="DN292" s="194">
        <v>0.37168141592920356</v>
      </c>
      <c r="DP292" s="187" t="s">
        <v>65</v>
      </c>
      <c r="DQ292" s="186">
        <v>4728636.1399999997</v>
      </c>
      <c r="DR292" s="194">
        <v>0.41423744504571614</v>
      </c>
      <c r="DS292" s="188">
        <v>42</v>
      </c>
      <c r="DT292" s="194">
        <v>0.375</v>
      </c>
      <c r="DV292" s="187" t="s">
        <v>65</v>
      </c>
      <c r="DW292" s="186">
        <v>4745677.87</v>
      </c>
      <c r="DX292" s="194">
        <v>0.41529509230242279</v>
      </c>
      <c r="DY292" s="188">
        <v>42</v>
      </c>
      <c r="DZ292" s="194">
        <v>0.375</v>
      </c>
      <c r="EB292" s="212" t="s">
        <v>65</v>
      </c>
      <c r="EC292" s="211">
        <v>4572306.58</v>
      </c>
      <c r="ED292" s="214">
        <v>0.40793054268726958</v>
      </c>
      <c r="EE292" s="213">
        <v>42</v>
      </c>
      <c r="EF292" s="214">
        <v>0.375</v>
      </c>
      <c r="EH292" s="212" t="s">
        <v>65</v>
      </c>
      <c r="EI292" s="211">
        <v>4549036.38</v>
      </c>
      <c r="EJ292" s="214">
        <v>0.40677011389071505</v>
      </c>
      <c r="EK292" s="213">
        <v>42</v>
      </c>
      <c r="EL292" s="214">
        <v>0.375</v>
      </c>
      <c r="EN292" s="212" t="s">
        <v>65</v>
      </c>
      <c r="EO292" s="211">
        <v>4411570.3900000015</v>
      </c>
      <c r="EP292" s="214">
        <v>0.3996912349084471</v>
      </c>
      <c r="EQ292" s="213">
        <v>40</v>
      </c>
      <c r="ER292" s="214">
        <v>0.36363636363636365</v>
      </c>
      <c r="ET292" s="212" t="s">
        <v>65</v>
      </c>
      <c r="EU292" s="211">
        <v>4351069.41</v>
      </c>
      <c r="EV292" s="214">
        <v>0.39668578353792161</v>
      </c>
      <c r="EW292" s="213">
        <v>39</v>
      </c>
      <c r="EX292" s="214">
        <v>0.3577981651376147</v>
      </c>
      <c r="EZ292" s="212" t="s">
        <v>65</v>
      </c>
      <c r="FA292" s="211">
        <v>4342151.37</v>
      </c>
      <c r="FB292" s="214">
        <v>0.39647563617055359</v>
      </c>
      <c r="FC292" s="213">
        <v>39</v>
      </c>
      <c r="FD292" s="214">
        <v>0.3577981651376147</v>
      </c>
      <c r="FF292" s="212" t="s">
        <v>65</v>
      </c>
      <c r="FG292" s="211">
        <v>4085566.31</v>
      </c>
      <c r="FH292" s="214">
        <v>0.38227377169112536</v>
      </c>
      <c r="FI292" s="213">
        <v>38</v>
      </c>
      <c r="FJ292" s="214">
        <v>0.35185185185185186</v>
      </c>
      <c r="FL292" s="212" t="s">
        <v>65</v>
      </c>
      <c r="FM292" s="211">
        <v>3849076.8099999991</v>
      </c>
      <c r="FN292" s="214">
        <v>0.36926926145294042</v>
      </c>
      <c r="FO292" s="213">
        <v>36</v>
      </c>
      <c r="FP292" s="214">
        <v>0.33962264150943394</v>
      </c>
      <c r="FR292" s="212" t="s">
        <v>65</v>
      </c>
      <c r="FS292" s="211">
        <v>3825108.810000001</v>
      </c>
      <c r="FT292" s="214">
        <v>0.3772006900460062</v>
      </c>
      <c r="FU292" s="213">
        <v>36</v>
      </c>
      <c r="FV292" s="214">
        <v>0.34285714285714286</v>
      </c>
      <c r="FX292" s="212" t="s">
        <v>65</v>
      </c>
      <c r="FY292" s="211">
        <v>3812517.459999999</v>
      </c>
      <c r="FZ292" s="214">
        <v>0.37661662166756621</v>
      </c>
      <c r="GA292" s="213">
        <v>36</v>
      </c>
      <c r="GB292" s="214">
        <v>0.34285714285714286</v>
      </c>
      <c r="GD292" s="212" t="s">
        <v>65</v>
      </c>
      <c r="GE292" s="211">
        <v>3957342.5899999994</v>
      </c>
      <c r="GF292" s="214">
        <v>0.38877117672694367</v>
      </c>
      <c r="GG292" s="213">
        <v>36</v>
      </c>
      <c r="GH292" s="214">
        <v>0.34615384615384615</v>
      </c>
      <c r="GJ292" s="212" t="s">
        <v>65</v>
      </c>
      <c r="GK292" s="211">
        <v>3909642.15</v>
      </c>
      <c r="GL292" s="214">
        <v>0.3893889183779779</v>
      </c>
      <c r="GM292" s="213">
        <v>36</v>
      </c>
      <c r="GN292" s="214">
        <v>0.35294117647058826</v>
      </c>
      <c r="GP292" s="212" t="s">
        <v>65</v>
      </c>
      <c r="GQ292" s="211">
        <v>3750331.48</v>
      </c>
      <c r="GR292" s="214">
        <v>0.37989946564640392</v>
      </c>
      <c r="GS292" s="213">
        <v>34</v>
      </c>
      <c r="GT292" s="214">
        <v>0.34</v>
      </c>
      <c r="GV292" s="212" t="s">
        <v>65</v>
      </c>
      <c r="GW292" s="211">
        <v>3780025.4999999995</v>
      </c>
      <c r="GX292" s="214">
        <v>0.38205642155403935</v>
      </c>
      <c r="GY292" s="213">
        <v>34</v>
      </c>
      <c r="GZ292" s="214">
        <v>0.34</v>
      </c>
      <c r="HB292" s="212" t="s">
        <v>65</v>
      </c>
      <c r="HC292" s="211">
        <v>3774080.1399999992</v>
      </c>
      <c r="HD292" s="214">
        <v>0.38773213108871429</v>
      </c>
      <c r="HE292" s="213">
        <v>34</v>
      </c>
      <c r="HF292" s="214">
        <v>0.34693877551020408</v>
      </c>
      <c r="HH292" s="212" t="s">
        <v>65</v>
      </c>
      <c r="HI292" s="211">
        <v>3769843.8300000005</v>
      </c>
      <c r="HJ292" s="214">
        <v>0.38692924106228765</v>
      </c>
      <c r="HK292" s="213">
        <v>34</v>
      </c>
      <c r="HL292" s="214">
        <v>0.34693877551020408</v>
      </c>
      <c r="HN292" s="212" t="s">
        <v>65</v>
      </c>
      <c r="HO292" s="211">
        <v>3789513.41</v>
      </c>
      <c r="HP292" s="214">
        <v>0.38926210712989018</v>
      </c>
      <c r="HQ292" s="213">
        <v>34</v>
      </c>
      <c r="HR292" s="214">
        <v>0.34693877551020408</v>
      </c>
      <c r="HT292" s="212" t="s">
        <v>65</v>
      </c>
      <c r="HU292" s="211">
        <v>3760711.2399999993</v>
      </c>
      <c r="HV292" s="214">
        <v>0.39552768620531054</v>
      </c>
      <c r="HW292" s="213">
        <v>34</v>
      </c>
      <c r="HX292" s="214">
        <v>0.35051546391752575</v>
      </c>
      <c r="HZ292" s="212" t="s">
        <v>65</v>
      </c>
      <c r="IA292" s="211">
        <v>3637498.88</v>
      </c>
      <c r="IB292" s="214">
        <v>0.38803052935751287</v>
      </c>
      <c r="IC292" s="213">
        <v>33</v>
      </c>
      <c r="ID292" s="214">
        <v>0.34375</v>
      </c>
      <c r="IF292" s="212" t="s">
        <v>65</v>
      </c>
      <c r="IG292" s="211">
        <v>3622555.83</v>
      </c>
      <c r="IH292" s="214">
        <v>0.39003466002912451</v>
      </c>
      <c r="II292" s="213">
        <v>33</v>
      </c>
      <c r="IJ292" s="214">
        <v>0.3473684210526316</v>
      </c>
      <c r="IM292" s="212" t="s">
        <v>65</v>
      </c>
      <c r="IN292" s="211">
        <v>3608103.96</v>
      </c>
      <c r="IO292" s="214">
        <v>0.39712802032912842</v>
      </c>
      <c r="IP292" s="213">
        <v>33</v>
      </c>
      <c r="IQ292" s="214">
        <v>0.35106382978723405</v>
      </c>
      <c r="IT292" s="212" t="s">
        <v>65</v>
      </c>
      <c r="IU292" s="211">
        <v>3595219.48</v>
      </c>
      <c r="IV292" s="214">
        <v>0.39913036722926609</v>
      </c>
      <c r="IW292" s="213">
        <v>33</v>
      </c>
      <c r="IX292" s="214">
        <v>0.35483870967741937</v>
      </c>
      <c r="JA292" s="212" t="s">
        <v>65</v>
      </c>
      <c r="JB292" s="211">
        <v>3586984.1799999997</v>
      </c>
      <c r="JC292" s="214">
        <v>0.39932391257830091</v>
      </c>
      <c r="JD292" s="213">
        <v>33</v>
      </c>
      <c r="JE292" s="214">
        <v>0.35483870967741937</v>
      </c>
      <c r="JH292" s="212" t="s">
        <v>65</v>
      </c>
      <c r="JI292" s="211">
        <v>3511673.65</v>
      </c>
      <c r="JJ292" s="214">
        <v>0.39523931133148621</v>
      </c>
      <c r="JK292" s="213">
        <v>32</v>
      </c>
      <c r="JL292" s="214">
        <v>0.34782608695652173</v>
      </c>
      <c r="JN292" s="212" t="s">
        <v>65</v>
      </c>
      <c r="JO292" s="211">
        <v>3507973.5900000003</v>
      </c>
      <c r="JP292" s="214">
        <v>0.40330806271600261</v>
      </c>
      <c r="JQ292" s="213">
        <v>32</v>
      </c>
      <c r="JR292" s="214">
        <v>0.3595505617977528</v>
      </c>
      <c r="JT292" s="212" t="s">
        <v>65</v>
      </c>
      <c r="JU292" s="211">
        <v>3503759.8399999994</v>
      </c>
      <c r="JV292" s="214">
        <v>0.40522051627996236</v>
      </c>
      <c r="JW292" s="213">
        <v>32</v>
      </c>
      <c r="JX292" s="214">
        <v>0.36363636363636365</v>
      </c>
      <c r="JZ292" s="212" t="s">
        <v>65</v>
      </c>
      <c r="KA292" s="211">
        <v>3389781.27</v>
      </c>
      <c r="KB292" s="214">
        <v>0.40427210400711433</v>
      </c>
      <c r="KC292" s="213">
        <v>31</v>
      </c>
      <c r="KD292" s="214">
        <v>0.36046511627906974</v>
      </c>
      <c r="KF292" s="212" t="s">
        <v>65</v>
      </c>
      <c r="KG292" s="211">
        <v>3383037.7399999998</v>
      </c>
      <c r="KH292" s="214">
        <v>0.41373121276296287</v>
      </c>
      <c r="KI292" s="213">
        <v>31</v>
      </c>
      <c r="KJ292" s="214">
        <v>0.37349397590361444</v>
      </c>
      <c r="KL292" s="212" t="s">
        <v>65</v>
      </c>
      <c r="KM292" s="211">
        <v>3374676.55</v>
      </c>
      <c r="KN292" s="214">
        <v>0.43791282495097544</v>
      </c>
      <c r="KO292" s="213">
        <v>31</v>
      </c>
      <c r="KP292" s="214">
        <v>0.38750000000000001</v>
      </c>
      <c r="KR292" s="212" t="s">
        <v>65</v>
      </c>
      <c r="KS292" s="211">
        <v>3367052.0100000002</v>
      </c>
      <c r="KT292" s="214">
        <v>0.44152401039062122</v>
      </c>
      <c r="KU292" s="213">
        <v>31</v>
      </c>
      <c r="KV292" s="214">
        <v>0.39240506329113922</v>
      </c>
      <c r="KX292" s="212" t="s">
        <v>65</v>
      </c>
      <c r="KY292" s="211">
        <v>3004354.38</v>
      </c>
      <c r="KZ292" s="214">
        <v>0.41466590629811345</v>
      </c>
      <c r="LA292" s="213">
        <v>29</v>
      </c>
      <c r="LB292" s="214">
        <v>0.37662337662337664</v>
      </c>
      <c r="LD292" s="212" t="s">
        <v>65</v>
      </c>
      <c r="LE292" s="211">
        <v>0</v>
      </c>
      <c r="LF292" s="214">
        <v>0</v>
      </c>
      <c r="LG292" s="213">
        <v>0</v>
      </c>
      <c r="LH292" s="214">
        <v>0</v>
      </c>
    </row>
    <row r="293" spans="1:320" ht="17.399999999999999" x14ac:dyDescent="0.3">
      <c r="A293" s="187" t="s">
        <v>66</v>
      </c>
      <c r="B293" s="186">
        <v>10173779.710000001</v>
      </c>
      <c r="C293" s="194">
        <v>0.31768893844580026</v>
      </c>
      <c r="D293" s="188">
        <v>133</v>
      </c>
      <c r="E293" s="194">
        <v>0.40181268882175225</v>
      </c>
      <c r="G293" s="187" t="s">
        <v>66</v>
      </c>
      <c r="H293" s="186">
        <v>10075476.700000005</v>
      </c>
      <c r="I293" s="194">
        <v>0.3197183328633052</v>
      </c>
      <c r="J293" s="188">
        <v>131</v>
      </c>
      <c r="K293" s="194">
        <v>0.40432098765432101</v>
      </c>
      <c r="M293" s="187" t="s">
        <v>66</v>
      </c>
      <c r="N293" s="186">
        <v>9875202.4000000022</v>
      </c>
      <c r="O293" s="194">
        <v>0.32215272020233754</v>
      </c>
      <c r="P293" s="188">
        <v>128</v>
      </c>
      <c r="Q293" s="194">
        <v>0.4050632911392405</v>
      </c>
      <c r="T293" s="187" t="s">
        <v>66</v>
      </c>
      <c r="U293" s="186">
        <v>9312010.7199999988</v>
      </c>
      <c r="V293" s="194">
        <v>0.32749053391934646</v>
      </c>
      <c r="W293" s="188">
        <v>119</v>
      </c>
      <c r="X293" s="194">
        <v>0.40753424657534248</v>
      </c>
      <c r="AB293" s="187" t="s">
        <v>66</v>
      </c>
      <c r="AC293" s="186">
        <v>8806122.0899999999</v>
      </c>
      <c r="AD293" s="194">
        <v>0.32742041382971326</v>
      </c>
      <c r="AE293" s="188">
        <v>113</v>
      </c>
      <c r="AF293" s="194">
        <v>0.41240875912408759</v>
      </c>
      <c r="AI293" s="187" t="s">
        <v>66</v>
      </c>
      <c r="AJ293" s="186">
        <v>8566455.9199999999</v>
      </c>
      <c r="AK293" s="194">
        <v>0.33347660801085355</v>
      </c>
      <c r="AL293" s="188">
        <v>109</v>
      </c>
      <c r="AM293" s="194">
        <v>0.42084942084942084</v>
      </c>
      <c r="AP293" s="187" t="s">
        <v>66</v>
      </c>
      <c r="AQ293" s="186">
        <v>8142753.0200000005</v>
      </c>
      <c r="AR293" s="194">
        <v>0.33486462335191658</v>
      </c>
      <c r="AS293" s="188">
        <v>104</v>
      </c>
      <c r="AT293" s="194">
        <v>0.42276422764227645</v>
      </c>
      <c r="AV293" s="187" t="s">
        <v>66</v>
      </c>
      <c r="AW293" s="186">
        <v>7445149.1199999992</v>
      </c>
      <c r="AX293" s="194">
        <v>0.32872544767404099</v>
      </c>
      <c r="AY293" s="188">
        <v>93</v>
      </c>
      <c r="AZ293" s="194">
        <v>0.41333333333333333</v>
      </c>
      <c r="BB293" s="187" t="s">
        <v>66</v>
      </c>
      <c r="BC293" s="186">
        <v>7076921.1300000027</v>
      </c>
      <c r="BD293" s="194">
        <v>0.33484532658401417</v>
      </c>
      <c r="BE293" s="188">
        <v>89</v>
      </c>
      <c r="BF293" s="194">
        <v>0.41588785046728971</v>
      </c>
      <c r="BH293" s="187" t="s">
        <v>66</v>
      </c>
      <c r="BI293" s="186">
        <v>6795858.700000002</v>
      </c>
      <c r="BJ293" s="194">
        <v>0.33484364968839747</v>
      </c>
      <c r="BK293" s="188">
        <v>86</v>
      </c>
      <c r="BL293" s="194">
        <v>0.4195121951219512</v>
      </c>
      <c r="BN293" s="187" t="s">
        <v>66</v>
      </c>
      <c r="BO293" s="186">
        <v>5887205.6100000013</v>
      </c>
      <c r="BP293" s="194">
        <v>0.32362229729381636</v>
      </c>
      <c r="BQ293" s="188">
        <v>73</v>
      </c>
      <c r="BR293" s="194">
        <v>0.39890710382513661</v>
      </c>
      <c r="BT293" s="187" t="s">
        <v>66</v>
      </c>
      <c r="BU293" s="186">
        <v>5613763.3099999996</v>
      </c>
      <c r="BV293" s="194">
        <v>0.33876038217624971</v>
      </c>
      <c r="BW293" s="188">
        <v>68</v>
      </c>
      <c r="BX293" s="194">
        <v>0.40718562874251496</v>
      </c>
      <c r="BZ293" s="187" t="s">
        <v>66</v>
      </c>
      <c r="CA293" s="186">
        <v>5380934.4600000009</v>
      </c>
      <c r="CB293" s="194">
        <v>0.34221207732694875</v>
      </c>
      <c r="CC293" s="188">
        <v>64</v>
      </c>
      <c r="CD293" s="194">
        <v>0.41025641025641024</v>
      </c>
      <c r="CF293" s="187" t="s">
        <v>66</v>
      </c>
      <c r="CG293" s="186">
        <v>5124770.6500000004</v>
      </c>
      <c r="CH293" s="194">
        <v>0.37120844578223255</v>
      </c>
      <c r="CI293" s="188">
        <v>60</v>
      </c>
      <c r="CJ293" s="194">
        <v>0.43795620437956206</v>
      </c>
      <c r="CL293" s="187" t="s">
        <v>66</v>
      </c>
      <c r="CM293" s="186">
        <v>4871073.54</v>
      </c>
      <c r="CN293" s="194">
        <v>0.37075567418549926</v>
      </c>
      <c r="CO293" s="188">
        <v>56</v>
      </c>
      <c r="CP293" s="194">
        <v>0.44094488188976377</v>
      </c>
      <c r="CR293" s="187" t="s">
        <v>66</v>
      </c>
      <c r="CS293" s="186">
        <v>4604112.21</v>
      </c>
      <c r="CT293" s="194">
        <v>0.37208186263190257</v>
      </c>
      <c r="CU293" s="188">
        <v>54</v>
      </c>
      <c r="CV293" s="194">
        <v>0.45</v>
      </c>
      <c r="CX293" s="187" t="s">
        <v>66</v>
      </c>
      <c r="CY293" s="186">
        <v>4465746.0599999996</v>
      </c>
      <c r="CZ293" s="194">
        <v>0.3733666844378189</v>
      </c>
      <c r="DA293" s="188">
        <v>52</v>
      </c>
      <c r="DB293" s="194">
        <v>0.44827586206896552</v>
      </c>
      <c r="DD293" s="187" t="s">
        <v>66</v>
      </c>
      <c r="DE293" s="186">
        <v>4451183.71</v>
      </c>
      <c r="DF293" s="194">
        <v>0.37974297778147964</v>
      </c>
      <c r="DG293" s="188">
        <v>52</v>
      </c>
      <c r="DH293" s="194">
        <v>0.45614035087719296</v>
      </c>
      <c r="DJ293" s="187" t="s">
        <v>66</v>
      </c>
      <c r="DK293" s="186">
        <v>4319099.95</v>
      </c>
      <c r="DL293" s="194">
        <v>0.37283494485616919</v>
      </c>
      <c r="DM293" s="188">
        <v>51</v>
      </c>
      <c r="DN293" s="194">
        <v>0.45132743362831856</v>
      </c>
      <c r="DP293" s="187" t="s">
        <v>66</v>
      </c>
      <c r="DQ293" s="186">
        <v>4150183.56</v>
      </c>
      <c r="DR293" s="194">
        <v>0.36356390795700644</v>
      </c>
      <c r="DS293" s="188">
        <v>50</v>
      </c>
      <c r="DT293" s="194">
        <v>0.44642857142857145</v>
      </c>
      <c r="DV293" s="187" t="s">
        <v>66</v>
      </c>
      <c r="DW293" s="186">
        <v>4145975.37</v>
      </c>
      <c r="DX293" s="194">
        <v>0.36281502266560733</v>
      </c>
      <c r="DY293" s="188">
        <v>50</v>
      </c>
      <c r="DZ293" s="194">
        <v>0.44642857142857145</v>
      </c>
      <c r="EB293" s="212" t="s">
        <v>66</v>
      </c>
      <c r="EC293" s="211">
        <v>4097545.74</v>
      </c>
      <c r="ED293" s="214">
        <v>0.36557348641396425</v>
      </c>
      <c r="EE293" s="213">
        <v>50</v>
      </c>
      <c r="EF293" s="214">
        <v>0.44642857142857145</v>
      </c>
      <c r="EH293" s="212" t="s">
        <v>66</v>
      </c>
      <c r="EI293" s="211">
        <v>4093470.17</v>
      </c>
      <c r="EJ293" s="214">
        <v>0.36603385600076138</v>
      </c>
      <c r="EK293" s="213">
        <v>50</v>
      </c>
      <c r="EL293" s="214">
        <v>0.44642857142857145</v>
      </c>
      <c r="EN293" s="212" t="s">
        <v>66</v>
      </c>
      <c r="EO293" s="211">
        <v>4085950.9400000009</v>
      </c>
      <c r="EP293" s="214">
        <v>0.37018989443891204</v>
      </c>
      <c r="EQ293" s="213">
        <v>50</v>
      </c>
      <c r="ER293" s="214">
        <v>0.45454545454545453</v>
      </c>
      <c r="ET293" s="212" t="s">
        <v>66</v>
      </c>
      <c r="EU293" s="211">
        <v>4078438.7700000005</v>
      </c>
      <c r="EV293" s="214">
        <v>0.37183012419213224</v>
      </c>
      <c r="EW293" s="213">
        <v>50</v>
      </c>
      <c r="EX293" s="214">
        <v>0.45871559633027525</v>
      </c>
      <c r="EZ293" s="212" t="s">
        <v>66</v>
      </c>
      <c r="FA293" s="211">
        <v>4071555.0900000008</v>
      </c>
      <c r="FB293" s="214">
        <v>0.37176787655636379</v>
      </c>
      <c r="FC293" s="213">
        <v>50</v>
      </c>
      <c r="FD293" s="214">
        <v>0.45871559633027525</v>
      </c>
      <c r="FF293" s="212" t="s">
        <v>66</v>
      </c>
      <c r="FG293" s="211">
        <v>4064684.66</v>
      </c>
      <c r="FH293" s="214">
        <v>0.38031994044743817</v>
      </c>
      <c r="FI293" s="213">
        <v>50</v>
      </c>
      <c r="FJ293" s="214">
        <v>0.46296296296296297</v>
      </c>
      <c r="FL293" s="212" t="s">
        <v>66</v>
      </c>
      <c r="FM293" s="211">
        <v>4058008.7800000007</v>
      </c>
      <c r="FN293" s="214">
        <v>0.38931358846022834</v>
      </c>
      <c r="FO293" s="213">
        <v>50</v>
      </c>
      <c r="FP293" s="214">
        <v>0.47169811320754718</v>
      </c>
      <c r="FR293" s="212" t="s">
        <v>66</v>
      </c>
      <c r="FS293" s="211">
        <v>3800135.2399999998</v>
      </c>
      <c r="FT293" s="214">
        <v>0.37473800249780215</v>
      </c>
      <c r="FU293" s="213">
        <v>49</v>
      </c>
      <c r="FV293" s="214">
        <v>0.46666666666666667</v>
      </c>
      <c r="FX293" s="212" t="s">
        <v>66</v>
      </c>
      <c r="FY293" s="211">
        <v>3792880.05</v>
      </c>
      <c r="FZ293" s="214">
        <v>0.37467675513840398</v>
      </c>
      <c r="GA293" s="213">
        <v>49</v>
      </c>
      <c r="GB293" s="214">
        <v>0.46666666666666667</v>
      </c>
      <c r="GD293" s="212" t="s">
        <v>66</v>
      </c>
      <c r="GE293" s="211">
        <v>3784918.8600000003</v>
      </c>
      <c r="GF293" s="214">
        <v>0.37183218929200734</v>
      </c>
      <c r="GG293" s="213">
        <v>49</v>
      </c>
      <c r="GH293" s="214">
        <v>0.47115384615384615</v>
      </c>
      <c r="GJ293" s="212" t="s">
        <v>66</v>
      </c>
      <c r="GK293" s="211">
        <v>3707146.7299999991</v>
      </c>
      <c r="GL293" s="214">
        <v>0.36922096705529872</v>
      </c>
      <c r="GM293" s="213">
        <v>48</v>
      </c>
      <c r="GN293" s="214">
        <v>0.47058823529411764</v>
      </c>
      <c r="GP293" s="212" t="s">
        <v>66</v>
      </c>
      <c r="GQ293" s="211">
        <v>3698868.5200000009</v>
      </c>
      <c r="GR293" s="214">
        <v>0.37468639285301397</v>
      </c>
      <c r="GS293" s="213">
        <v>48</v>
      </c>
      <c r="GT293" s="214">
        <v>0.48</v>
      </c>
      <c r="GV293" s="212" t="s">
        <v>66</v>
      </c>
      <c r="GW293" s="211">
        <v>3692149.6300000008</v>
      </c>
      <c r="GX293" s="214">
        <v>0.37317459246766216</v>
      </c>
      <c r="GY293" s="213">
        <v>48</v>
      </c>
      <c r="GZ293" s="214">
        <v>0.48</v>
      </c>
      <c r="HB293" s="212" t="s">
        <v>66</v>
      </c>
      <c r="HC293" s="211">
        <v>3658453.4799999995</v>
      </c>
      <c r="HD293" s="214">
        <v>0.37585316465731516</v>
      </c>
      <c r="HE293" s="213">
        <v>47</v>
      </c>
      <c r="HF293" s="214">
        <v>0.47959183673469385</v>
      </c>
      <c r="HH293" s="212" t="s">
        <v>66</v>
      </c>
      <c r="HI293" s="211">
        <v>3672940.32</v>
      </c>
      <c r="HJ293" s="214">
        <v>0.37698325834486246</v>
      </c>
      <c r="HK293" s="213">
        <v>47</v>
      </c>
      <c r="HL293" s="214">
        <v>0.47959183673469385</v>
      </c>
      <c r="HN293" s="212" t="s">
        <v>66</v>
      </c>
      <c r="HO293" s="211">
        <v>3663367.07</v>
      </c>
      <c r="HP293" s="214">
        <v>0.37630424557818143</v>
      </c>
      <c r="HQ293" s="213">
        <v>47</v>
      </c>
      <c r="HR293" s="214">
        <v>0.47959183673469385</v>
      </c>
      <c r="HT293" s="212" t="s">
        <v>66</v>
      </c>
      <c r="HU293" s="211">
        <v>3653787.1799999997</v>
      </c>
      <c r="HV293" s="214">
        <v>0.38428209372225736</v>
      </c>
      <c r="HW293" s="213">
        <v>47</v>
      </c>
      <c r="HX293" s="214">
        <v>0.4845360824742268</v>
      </c>
      <c r="HZ293" s="212" t="s">
        <v>66</v>
      </c>
      <c r="IA293" s="211">
        <v>3644186.7300000004</v>
      </c>
      <c r="IB293" s="214">
        <v>0.3887439563746406</v>
      </c>
      <c r="IC293" s="213">
        <v>47</v>
      </c>
      <c r="ID293" s="214">
        <v>0.48958333333333331</v>
      </c>
      <c r="IF293" s="212" t="s">
        <v>66</v>
      </c>
      <c r="IG293" s="211">
        <v>3573667.3400000003</v>
      </c>
      <c r="IH293" s="214">
        <v>0.38477091628815169</v>
      </c>
      <c r="II293" s="213">
        <v>46</v>
      </c>
      <c r="IJ293" s="214">
        <v>0.48421052631578948</v>
      </c>
      <c r="IM293" s="212" t="s">
        <v>66</v>
      </c>
      <c r="IN293" s="211">
        <v>3564033.1500000004</v>
      </c>
      <c r="IO293" s="214">
        <v>0.39227734148959714</v>
      </c>
      <c r="IP293" s="213">
        <v>46</v>
      </c>
      <c r="IQ293" s="214">
        <v>0.48936170212765956</v>
      </c>
      <c r="IT293" s="212" t="s">
        <v>66</v>
      </c>
      <c r="IU293" s="211">
        <v>3509081.15</v>
      </c>
      <c r="IV293" s="214">
        <v>0.38956755097377121</v>
      </c>
      <c r="IW293" s="213">
        <v>45</v>
      </c>
      <c r="IX293" s="214">
        <v>0.4838709677419355</v>
      </c>
      <c r="JA293" s="212" t="s">
        <v>66</v>
      </c>
      <c r="JB293" s="211">
        <v>3493356.76</v>
      </c>
      <c r="JC293" s="214">
        <v>0.38890076438392784</v>
      </c>
      <c r="JD293" s="213">
        <v>45</v>
      </c>
      <c r="JE293" s="214">
        <v>0.4838709677419355</v>
      </c>
      <c r="JH293" s="212" t="s">
        <v>66</v>
      </c>
      <c r="JI293" s="211">
        <v>3471987.7899999996</v>
      </c>
      <c r="JJ293" s="214">
        <v>0.39077266279311823</v>
      </c>
      <c r="JK293" s="213">
        <v>45</v>
      </c>
      <c r="JL293" s="214">
        <v>0.4891304347826087</v>
      </c>
      <c r="JN293" s="212" t="s">
        <v>66</v>
      </c>
      <c r="JO293" s="211">
        <v>3289795.05</v>
      </c>
      <c r="JP293" s="214">
        <v>0.37822430366364151</v>
      </c>
      <c r="JQ293" s="213">
        <v>42</v>
      </c>
      <c r="JR293" s="214">
        <v>0.47191011235955055</v>
      </c>
      <c r="JT293" s="212" t="s">
        <v>66</v>
      </c>
      <c r="JU293" s="211">
        <v>3243602.9000000004</v>
      </c>
      <c r="JV293" s="214">
        <v>0.37513257236979558</v>
      </c>
      <c r="JW293" s="213">
        <v>41</v>
      </c>
      <c r="JX293" s="214">
        <v>0.46590909090909088</v>
      </c>
      <c r="JZ293" s="212" t="s">
        <v>66</v>
      </c>
      <c r="KA293" s="211">
        <v>3099980.4000000004</v>
      </c>
      <c r="KB293" s="214">
        <v>0.3697098717784868</v>
      </c>
      <c r="KC293" s="213">
        <v>40</v>
      </c>
      <c r="KD293" s="214">
        <v>0.46511627906976744</v>
      </c>
      <c r="KF293" s="212" t="s">
        <v>66</v>
      </c>
      <c r="KG293" s="211">
        <v>2899775.42</v>
      </c>
      <c r="KH293" s="214">
        <v>0.35463027416798198</v>
      </c>
      <c r="KI293" s="213">
        <v>37</v>
      </c>
      <c r="KJ293" s="214">
        <v>0.44578313253012047</v>
      </c>
      <c r="KL293" s="212" t="s">
        <v>66</v>
      </c>
      <c r="KM293" s="211">
        <v>2744042.2499999991</v>
      </c>
      <c r="KN293" s="214">
        <v>0.35607895325029904</v>
      </c>
      <c r="KO293" s="213">
        <v>36</v>
      </c>
      <c r="KP293" s="214">
        <v>0.45</v>
      </c>
      <c r="KR293" s="212" t="s">
        <v>66</v>
      </c>
      <c r="KS293" s="211">
        <v>2672449.87</v>
      </c>
      <c r="KT293" s="214">
        <v>0.3504403200977862</v>
      </c>
      <c r="KU293" s="213">
        <v>35</v>
      </c>
      <c r="KV293" s="214">
        <v>0.44303797468354428</v>
      </c>
      <c r="KX293" s="212" t="s">
        <v>66</v>
      </c>
      <c r="KY293" s="211">
        <v>2655496.5499999998</v>
      </c>
      <c r="KZ293" s="214">
        <v>0.36651597791112228</v>
      </c>
      <c r="LA293" s="213">
        <v>35</v>
      </c>
      <c r="LB293" s="214">
        <v>0.45454545454545453</v>
      </c>
      <c r="LD293" s="212" t="s">
        <v>66</v>
      </c>
      <c r="LE293" s="211">
        <v>0</v>
      </c>
      <c r="LF293" s="214">
        <v>0</v>
      </c>
      <c r="LG293" s="213">
        <v>0</v>
      </c>
      <c r="LH293" s="214">
        <v>0</v>
      </c>
    </row>
    <row r="294" spans="1:320" ht="17.399999999999999" x14ac:dyDescent="0.3">
      <c r="A294" s="187" t="s">
        <v>67</v>
      </c>
      <c r="B294" s="186">
        <v>1337709.3500000001</v>
      </c>
      <c r="C294" s="194">
        <v>4.177163998674014E-2</v>
      </c>
      <c r="D294" s="188">
        <v>27</v>
      </c>
      <c r="E294" s="194">
        <v>8.1570996978851965E-2</v>
      </c>
      <c r="G294" s="187" t="s">
        <v>67</v>
      </c>
      <c r="H294" s="186">
        <v>1334793.54</v>
      </c>
      <c r="I294" s="194">
        <v>4.235610661731859E-2</v>
      </c>
      <c r="J294" s="188">
        <v>27</v>
      </c>
      <c r="K294" s="194">
        <v>8.3333333333333329E-2</v>
      </c>
      <c r="M294" s="187" t="s">
        <v>67</v>
      </c>
      <c r="N294" s="186">
        <v>1198025.02</v>
      </c>
      <c r="O294" s="194">
        <v>3.908244139517178E-2</v>
      </c>
      <c r="P294" s="188">
        <v>27</v>
      </c>
      <c r="Q294" s="194">
        <v>8.5443037974683542E-2</v>
      </c>
      <c r="T294" s="187" t="s">
        <v>67</v>
      </c>
      <c r="U294" s="186">
        <v>1160056.6000000001</v>
      </c>
      <c r="V294" s="194">
        <v>4.0797585691639077E-2</v>
      </c>
      <c r="W294" s="188">
        <v>25</v>
      </c>
      <c r="X294" s="194">
        <v>8.5616438356164379E-2</v>
      </c>
      <c r="AB294" s="187" t="s">
        <v>67</v>
      </c>
      <c r="AC294" s="186">
        <v>1067534.69</v>
      </c>
      <c r="AD294" s="194">
        <v>3.9692005902836024E-2</v>
      </c>
      <c r="AE294" s="188">
        <v>22</v>
      </c>
      <c r="AF294" s="194">
        <v>8.0291970802919707E-2</v>
      </c>
      <c r="AI294" s="187" t="s">
        <v>67</v>
      </c>
      <c r="AJ294" s="186">
        <v>1041699.76</v>
      </c>
      <c r="AK294" s="194">
        <v>4.0551484274785159E-2</v>
      </c>
      <c r="AL294" s="188">
        <v>21</v>
      </c>
      <c r="AM294" s="194">
        <v>8.1081081081081086E-2</v>
      </c>
      <c r="AP294" s="187" t="s">
        <v>67</v>
      </c>
      <c r="AQ294" s="186">
        <v>1000203.18</v>
      </c>
      <c r="AR294" s="194">
        <v>4.113260715674872E-2</v>
      </c>
      <c r="AS294" s="188">
        <v>20</v>
      </c>
      <c r="AT294" s="194">
        <v>8.1300813008130079E-2</v>
      </c>
      <c r="AV294" s="187" t="s">
        <v>67</v>
      </c>
      <c r="AW294" s="186">
        <v>854571.11</v>
      </c>
      <c r="AX294" s="194">
        <v>3.7731852804588573E-2</v>
      </c>
      <c r="AY294" s="188">
        <v>17</v>
      </c>
      <c r="AZ294" s="194">
        <v>7.5555555555555556E-2</v>
      </c>
      <c r="BB294" s="187" t="s">
        <v>67</v>
      </c>
      <c r="BC294" s="186">
        <v>759214.07999999996</v>
      </c>
      <c r="BD294" s="194">
        <v>3.5922300375386802E-2</v>
      </c>
      <c r="BE294" s="188">
        <v>16</v>
      </c>
      <c r="BF294" s="194">
        <v>7.476635514018691E-2</v>
      </c>
      <c r="BH294" s="187" t="s">
        <v>67</v>
      </c>
      <c r="BI294" s="186">
        <v>758351.99</v>
      </c>
      <c r="BJ294" s="194">
        <v>3.7365307209824568E-2</v>
      </c>
      <c r="BK294" s="188">
        <v>16</v>
      </c>
      <c r="BL294" s="194">
        <v>7.8048780487804878E-2</v>
      </c>
      <c r="BN294" s="187" t="s">
        <v>67</v>
      </c>
      <c r="BO294" s="186">
        <v>788368.14</v>
      </c>
      <c r="BP294" s="194">
        <v>4.3336945485084391E-2</v>
      </c>
      <c r="BQ294" s="188">
        <v>16</v>
      </c>
      <c r="BR294" s="194">
        <v>8.7431693989071038E-2</v>
      </c>
      <c r="BT294" s="187" t="s">
        <v>67</v>
      </c>
      <c r="BU294" s="186">
        <v>789636.22</v>
      </c>
      <c r="BV294" s="194">
        <v>4.7650293198308921E-2</v>
      </c>
      <c r="BW294" s="188">
        <v>15</v>
      </c>
      <c r="BX294" s="194">
        <v>8.9820359281437126E-2</v>
      </c>
      <c r="BZ294" s="187" t="s">
        <v>67</v>
      </c>
      <c r="CA294" s="186">
        <v>624998.15</v>
      </c>
      <c r="CB294" s="194">
        <v>3.9748098927226083E-2</v>
      </c>
      <c r="CC294" s="188">
        <v>11</v>
      </c>
      <c r="CD294" s="194">
        <v>7.0512820512820512E-2</v>
      </c>
      <c r="CF294" s="187" t="s">
        <v>67</v>
      </c>
      <c r="CG294" s="186">
        <v>498255.17</v>
      </c>
      <c r="CH294" s="194">
        <v>3.6090693592046322E-2</v>
      </c>
      <c r="CI294" s="188">
        <v>9</v>
      </c>
      <c r="CJ294" s="194">
        <v>6.569343065693431E-2</v>
      </c>
      <c r="CL294" s="187" t="s">
        <v>67</v>
      </c>
      <c r="CM294" s="186">
        <v>378674.14</v>
      </c>
      <c r="CN294" s="194">
        <v>2.8822308864652067E-2</v>
      </c>
      <c r="CO294" s="188">
        <v>7</v>
      </c>
      <c r="CP294" s="194">
        <v>5.5118110236220472E-2</v>
      </c>
      <c r="CR294" s="187" t="s">
        <v>67</v>
      </c>
      <c r="CS294" s="186">
        <v>378504.51</v>
      </c>
      <c r="CT294" s="194">
        <v>3.058888590714335E-2</v>
      </c>
      <c r="CU294" s="188">
        <v>7</v>
      </c>
      <c r="CV294" s="194">
        <v>5.8333333333333334E-2</v>
      </c>
      <c r="CX294" s="187" t="s">
        <v>67</v>
      </c>
      <c r="CY294" s="186">
        <v>378330.89</v>
      </c>
      <c r="CZ294" s="194">
        <v>3.1631030542679177E-2</v>
      </c>
      <c r="DA294" s="188">
        <v>7</v>
      </c>
      <c r="DB294" s="194">
        <v>6.0344827586206899E-2</v>
      </c>
      <c r="DD294" s="187" t="s">
        <v>67</v>
      </c>
      <c r="DE294" s="186">
        <v>378321.09</v>
      </c>
      <c r="DF294" s="194">
        <v>3.2275634220932936E-2</v>
      </c>
      <c r="DG294" s="188">
        <v>7</v>
      </c>
      <c r="DH294" s="194">
        <v>6.1403508771929821E-2</v>
      </c>
      <c r="DJ294" s="187" t="s">
        <v>67</v>
      </c>
      <c r="DK294" s="186">
        <v>378066.63</v>
      </c>
      <c r="DL294" s="194">
        <v>3.2635607598756243E-2</v>
      </c>
      <c r="DM294" s="188">
        <v>7</v>
      </c>
      <c r="DN294" s="194">
        <v>6.1946902654867256E-2</v>
      </c>
      <c r="DP294" s="187" t="s">
        <v>67</v>
      </c>
      <c r="DQ294" s="186">
        <v>377778.4</v>
      </c>
      <c r="DR294" s="194">
        <v>3.3094100407873327E-2</v>
      </c>
      <c r="DS294" s="188">
        <v>7</v>
      </c>
      <c r="DT294" s="194">
        <v>6.25E-2</v>
      </c>
      <c r="DV294" s="187" t="s">
        <v>67</v>
      </c>
      <c r="DW294" s="186">
        <v>377468.37</v>
      </c>
      <c r="DX294" s="194">
        <v>3.3032322432031205E-2</v>
      </c>
      <c r="DY294" s="188">
        <v>7</v>
      </c>
      <c r="DZ294" s="194">
        <v>6.25E-2</v>
      </c>
      <c r="EB294" s="212" t="s">
        <v>67</v>
      </c>
      <c r="EC294" s="211">
        <v>377148.94</v>
      </c>
      <c r="ED294" s="214">
        <v>3.3648349924979983E-2</v>
      </c>
      <c r="EE294" s="213">
        <v>7</v>
      </c>
      <c r="EF294" s="214">
        <v>6.25E-2</v>
      </c>
      <c r="EH294" s="212" t="s">
        <v>67</v>
      </c>
      <c r="EI294" s="211">
        <v>376827.6</v>
      </c>
      <c r="EJ294" s="214">
        <v>3.3695533067854874E-2</v>
      </c>
      <c r="EK294" s="213">
        <v>7</v>
      </c>
      <c r="EL294" s="214">
        <v>6.25E-2</v>
      </c>
      <c r="EN294" s="212" t="s">
        <v>67</v>
      </c>
      <c r="EO294" s="211">
        <v>376511.45999999996</v>
      </c>
      <c r="EP294" s="214">
        <v>3.411219069420364E-2</v>
      </c>
      <c r="EQ294" s="213">
        <v>7</v>
      </c>
      <c r="ER294" s="214">
        <v>6.363636363636363E-2</v>
      </c>
      <c r="ET294" s="212" t="s">
        <v>67</v>
      </c>
      <c r="EU294" s="211">
        <v>376197.16000000003</v>
      </c>
      <c r="EV294" s="214">
        <v>3.4297790064291546E-2</v>
      </c>
      <c r="EW294" s="213">
        <v>7</v>
      </c>
      <c r="EX294" s="214">
        <v>6.4220183486238536E-2</v>
      </c>
      <c r="EZ294" s="212" t="s">
        <v>67</v>
      </c>
      <c r="FA294" s="211">
        <v>375881.51</v>
      </c>
      <c r="FB294" s="214">
        <v>3.4321203501018964E-2</v>
      </c>
      <c r="FC294" s="213">
        <v>7</v>
      </c>
      <c r="FD294" s="214">
        <v>6.4220183486238536E-2</v>
      </c>
      <c r="FF294" s="212" t="s">
        <v>67</v>
      </c>
      <c r="FG294" s="211">
        <v>375565.34</v>
      </c>
      <c r="FH294" s="214">
        <v>3.5140484364885975E-2</v>
      </c>
      <c r="FI294" s="213">
        <v>7</v>
      </c>
      <c r="FJ294" s="214">
        <v>6.4814814814814811E-2</v>
      </c>
      <c r="FL294" s="212" t="s">
        <v>67</v>
      </c>
      <c r="FM294" s="211">
        <v>355250.63000000006</v>
      </c>
      <c r="FN294" s="214">
        <v>3.4081714719221688E-2</v>
      </c>
      <c r="FO294" s="213">
        <v>7</v>
      </c>
      <c r="FP294" s="214">
        <v>6.6037735849056603E-2</v>
      </c>
      <c r="FR294" s="212" t="s">
        <v>67</v>
      </c>
      <c r="FS294" s="211">
        <v>354933.09</v>
      </c>
      <c r="FT294" s="214">
        <v>3.5000574655067444E-2</v>
      </c>
      <c r="FU294" s="213">
        <v>7</v>
      </c>
      <c r="FV294" s="214">
        <v>6.6666666666666666E-2</v>
      </c>
      <c r="FX294" s="212" t="s">
        <v>67</v>
      </c>
      <c r="FY294" s="211">
        <v>354616.49</v>
      </c>
      <c r="FZ294" s="214">
        <v>3.5030518772079355E-2</v>
      </c>
      <c r="GA294" s="213">
        <v>7</v>
      </c>
      <c r="GB294" s="214">
        <v>6.6666666666666666E-2</v>
      </c>
      <c r="GD294" s="212" t="s">
        <v>67</v>
      </c>
      <c r="GE294" s="211">
        <v>274320.98</v>
      </c>
      <c r="GF294" s="214">
        <v>2.6949420670573886E-2</v>
      </c>
      <c r="GG294" s="213">
        <v>6</v>
      </c>
      <c r="GH294" s="214">
        <v>5.7692307692307696E-2</v>
      </c>
      <c r="GJ294" s="212" t="s">
        <v>67</v>
      </c>
      <c r="GK294" s="211">
        <v>274008.09999999998</v>
      </c>
      <c r="GL294" s="214">
        <v>2.7290405001850308E-2</v>
      </c>
      <c r="GM294" s="213">
        <v>6</v>
      </c>
      <c r="GN294" s="214">
        <v>5.8823529411764705E-2</v>
      </c>
      <c r="GP294" s="212" t="s">
        <v>67</v>
      </c>
      <c r="GQ294" s="211">
        <v>273686.91000000003</v>
      </c>
      <c r="GR294" s="214">
        <v>2.7723818925844777E-2</v>
      </c>
      <c r="GS294" s="213">
        <v>6</v>
      </c>
      <c r="GT294" s="214">
        <v>0.06</v>
      </c>
      <c r="GV294" s="212" t="s">
        <v>67</v>
      </c>
      <c r="GW294" s="211">
        <v>273358.36000000004</v>
      </c>
      <c r="GX294" s="214">
        <v>2.7628997958738872E-2</v>
      </c>
      <c r="GY294" s="213">
        <v>6</v>
      </c>
      <c r="GZ294" s="214">
        <v>0.06</v>
      </c>
      <c r="HB294" s="212" t="s">
        <v>67</v>
      </c>
      <c r="HC294" s="211">
        <v>273026.94</v>
      </c>
      <c r="HD294" s="214">
        <v>2.8049567938117644E-2</v>
      </c>
      <c r="HE294" s="213">
        <v>6</v>
      </c>
      <c r="HF294" s="214">
        <v>6.1224489795918366E-2</v>
      </c>
      <c r="HH294" s="212" t="s">
        <v>67</v>
      </c>
      <c r="HI294" s="211">
        <v>272693.70999999996</v>
      </c>
      <c r="HJ294" s="214">
        <v>2.7988737733138282E-2</v>
      </c>
      <c r="HK294" s="213">
        <v>6</v>
      </c>
      <c r="HL294" s="214">
        <v>6.1224489795918366E-2</v>
      </c>
      <c r="HN294" s="212" t="s">
        <v>67</v>
      </c>
      <c r="HO294" s="211">
        <v>272358.99</v>
      </c>
      <c r="HP294" s="214">
        <v>2.7976951886065148E-2</v>
      </c>
      <c r="HQ294" s="213">
        <v>6</v>
      </c>
      <c r="HR294" s="214">
        <v>6.1224489795918366E-2</v>
      </c>
      <c r="HT294" s="212" t="s">
        <v>67</v>
      </c>
      <c r="HU294" s="211">
        <v>272022.80000000005</v>
      </c>
      <c r="HV294" s="214">
        <v>2.8609627757298906E-2</v>
      </c>
      <c r="HW294" s="213">
        <v>6</v>
      </c>
      <c r="HX294" s="214">
        <v>6.1855670103092786E-2</v>
      </c>
      <c r="HZ294" s="212" t="s">
        <v>67</v>
      </c>
      <c r="IA294" s="211">
        <v>271684.95</v>
      </c>
      <c r="IB294" s="214">
        <v>2.8982017162014748E-2</v>
      </c>
      <c r="IC294" s="213">
        <v>6</v>
      </c>
      <c r="ID294" s="214">
        <v>6.25E-2</v>
      </c>
      <c r="IF294" s="212" t="s">
        <v>67</v>
      </c>
      <c r="IG294" s="211">
        <v>271345.54000000004</v>
      </c>
      <c r="IH294" s="214">
        <v>2.9215330394043705E-2</v>
      </c>
      <c r="II294" s="213">
        <v>6</v>
      </c>
      <c r="IJ294" s="214">
        <v>6.3157894736842107E-2</v>
      </c>
      <c r="IM294" s="212" t="s">
        <v>67</v>
      </c>
      <c r="IN294" s="211">
        <v>271004.98000000004</v>
      </c>
      <c r="IO294" s="214">
        <v>2.9828317698122827E-2</v>
      </c>
      <c r="IP294" s="213">
        <v>6</v>
      </c>
      <c r="IQ294" s="214">
        <v>6.3829787234042548E-2</v>
      </c>
      <c r="IT294" s="212" t="s">
        <v>67</v>
      </c>
      <c r="IU294" s="211">
        <v>270662.79000000004</v>
      </c>
      <c r="IV294" s="214">
        <v>3.0048162391464829E-2</v>
      </c>
      <c r="IW294" s="213">
        <v>6</v>
      </c>
      <c r="IX294" s="214">
        <v>6.4516129032258063E-2</v>
      </c>
      <c r="JA294" s="212" t="s">
        <v>67</v>
      </c>
      <c r="JB294" s="211">
        <v>270318.94</v>
      </c>
      <c r="JC294" s="214">
        <v>3.009347444761214E-2</v>
      </c>
      <c r="JD294" s="213">
        <v>6</v>
      </c>
      <c r="JE294" s="214">
        <v>6.4516129032258063E-2</v>
      </c>
      <c r="JH294" s="212" t="s">
        <v>67</v>
      </c>
      <c r="JI294" s="211">
        <v>269973.49</v>
      </c>
      <c r="JJ294" s="214">
        <v>3.0385550281803061E-2</v>
      </c>
      <c r="JK294" s="213">
        <v>6</v>
      </c>
      <c r="JL294" s="214">
        <v>6.5217391304347824E-2</v>
      </c>
      <c r="JN294" s="212" t="s">
        <v>67</v>
      </c>
      <c r="JO294" s="211">
        <v>269626.59999999998</v>
      </c>
      <c r="JP294" s="214">
        <v>3.0998688819291405E-2</v>
      </c>
      <c r="JQ294" s="213">
        <v>6</v>
      </c>
      <c r="JR294" s="214">
        <v>6.741573033707865E-2</v>
      </c>
      <c r="JT294" s="212" t="s">
        <v>67</v>
      </c>
      <c r="JU294" s="211">
        <v>269277.52</v>
      </c>
      <c r="JV294" s="214">
        <v>3.1142766816171941E-2</v>
      </c>
      <c r="JW294" s="213">
        <v>6</v>
      </c>
      <c r="JX294" s="214">
        <v>6.8181818181818177E-2</v>
      </c>
      <c r="JZ294" s="212" t="s">
        <v>67</v>
      </c>
      <c r="KA294" s="211">
        <v>268926.14</v>
      </c>
      <c r="KB294" s="214">
        <v>3.207267011665086E-2</v>
      </c>
      <c r="KC294" s="213">
        <v>6</v>
      </c>
      <c r="KD294" s="214">
        <v>6.9767441860465115E-2</v>
      </c>
      <c r="KF294" s="212" t="s">
        <v>67</v>
      </c>
      <c r="KG294" s="211">
        <v>268573.05</v>
      </c>
      <c r="KH294" s="214">
        <v>3.2845348539312445E-2</v>
      </c>
      <c r="KI294" s="213">
        <v>6</v>
      </c>
      <c r="KJ294" s="214">
        <v>7.2289156626506021E-2</v>
      </c>
      <c r="KL294" s="212" t="s">
        <v>67</v>
      </c>
      <c r="KM294" s="211">
        <v>268215</v>
      </c>
      <c r="KN294" s="214">
        <v>3.4804754353191532E-2</v>
      </c>
      <c r="KO294" s="213">
        <v>6</v>
      </c>
      <c r="KP294" s="214">
        <v>7.4999999999999997E-2</v>
      </c>
      <c r="KR294" s="212" t="s">
        <v>67</v>
      </c>
      <c r="KS294" s="211">
        <v>267854.01</v>
      </c>
      <c r="KT294" s="214">
        <v>3.5123893644401875E-2</v>
      </c>
      <c r="KU294" s="213">
        <v>6</v>
      </c>
      <c r="KV294" s="214">
        <v>7.5949367088607597E-2</v>
      </c>
      <c r="KX294" s="212" t="s">
        <v>67</v>
      </c>
      <c r="KY294" s="211">
        <v>267491.46999999997</v>
      </c>
      <c r="KZ294" s="214">
        <v>3.691961027399325E-2</v>
      </c>
      <c r="LA294" s="213">
        <v>6</v>
      </c>
      <c r="LB294" s="214">
        <v>7.792207792207792E-2</v>
      </c>
      <c r="LD294" s="212" t="s">
        <v>67</v>
      </c>
      <c r="LE294" s="211">
        <v>0</v>
      </c>
      <c r="LF294" s="214">
        <v>0</v>
      </c>
      <c r="LG294" s="213">
        <v>0</v>
      </c>
      <c r="LH294" s="214">
        <v>0</v>
      </c>
    </row>
    <row r="295" spans="1:320" ht="17.399999999999999" x14ac:dyDescent="0.3">
      <c r="A295" s="187" t="s">
        <v>68</v>
      </c>
      <c r="B295" s="186">
        <v>541866.46</v>
      </c>
      <c r="C295" s="194">
        <v>1.6920454871612672E-2</v>
      </c>
      <c r="D295" s="188">
        <v>6</v>
      </c>
      <c r="E295" s="194">
        <v>1.812688821752266E-2</v>
      </c>
      <c r="G295" s="187" t="s">
        <v>68</v>
      </c>
      <c r="H295" s="186">
        <v>541567.59</v>
      </c>
      <c r="I295" s="194">
        <v>1.7185200478663003E-2</v>
      </c>
      <c r="J295" s="188">
        <v>6</v>
      </c>
      <c r="K295" s="194">
        <v>1.8518518518518517E-2</v>
      </c>
      <c r="M295" s="187" t="s">
        <v>68</v>
      </c>
      <c r="N295" s="186">
        <v>485413.34</v>
      </c>
      <c r="O295" s="194">
        <v>1.5835344084036404E-2</v>
      </c>
      <c r="P295" s="188">
        <v>5</v>
      </c>
      <c r="Q295" s="194">
        <v>1.5822784810126583E-2</v>
      </c>
      <c r="T295" s="187" t="s">
        <v>68</v>
      </c>
      <c r="U295" s="186">
        <v>485355.84</v>
      </c>
      <c r="V295" s="194">
        <v>1.7069293406319543E-2</v>
      </c>
      <c r="W295" s="188">
        <v>5</v>
      </c>
      <c r="X295" s="194">
        <v>1.7123287671232876E-2</v>
      </c>
      <c r="AB295" s="187" t="s">
        <v>68</v>
      </c>
      <c r="AC295" s="186">
        <v>485032.9</v>
      </c>
      <c r="AD295" s="194">
        <v>1.8034007616061332E-2</v>
      </c>
      <c r="AE295" s="188">
        <v>5</v>
      </c>
      <c r="AF295" s="194">
        <v>1.824817518248175E-2</v>
      </c>
      <c r="AI295" s="187" t="s">
        <v>68</v>
      </c>
      <c r="AJ295" s="186">
        <v>484230.23</v>
      </c>
      <c r="AK295" s="194">
        <v>1.8850205511442758E-2</v>
      </c>
      <c r="AL295" s="188">
        <v>5</v>
      </c>
      <c r="AM295" s="194">
        <v>1.9305019305019305E-2</v>
      </c>
      <c r="AP295" s="187" t="s">
        <v>68</v>
      </c>
      <c r="AQ295" s="186">
        <v>452789.38</v>
      </c>
      <c r="AR295" s="194">
        <v>1.8620624353831598E-2</v>
      </c>
      <c r="AS295" s="188">
        <v>5</v>
      </c>
      <c r="AT295" s="194">
        <v>2.032520325203252E-2</v>
      </c>
      <c r="AV295" s="187" t="s">
        <v>68</v>
      </c>
      <c r="AW295" s="186">
        <v>482616.15</v>
      </c>
      <c r="AX295" s="194">
        <v>2.1308936517778189E-2</v>
      </c>
      <c r="AY295" s="188">
        <v>5</v>
      </c>
      <c r="AZ295" s="194">
        <v>2.2222222222222223E-2</v>
      </c>
      <c r="BB295" s="187" t="s">
        <v>68</v>
      </c>
      <c r="BC295" s="186">
        <v>451239.48</v>
      </c>
      <c r="BD295" s="194">
        <v>2.1350447217461169E-2</v>
      </c>
      <c r="BE295" s="188">
        <v>5</v>
      </c>
      <c r="BF295" s="194">
        <v>2.336448598130841E-2</v>
      </c>
      <c r="BH295" s="187" t="s">
        <v>68</v>
      </c>
      <c r="BI295" s="186">
        <v>412212.39</v>
      </c>
      <c r="BJ295" s="194">
        <v>2.0310413622104451E-2</v>
      </c>
      <c r="BK295" s="188">
        <v>3</v>
      </c>
      <c r="BL295" s="194">
        <v>1.4634146341463415E-2</v>
      </c>
      <c r="BN295" s="187" t="s">
        <v>68</v>
      </c>
      <c r="BO295" s="186">
        <v>380235.53</v>
      </c>
      <c r="BP295" s="194">
        <v>2.0901715326931108E-2</v>
      </c>
      <c r="BQ295" s="188">
        <v>2</v>
      </c>
      <c r="BR295" s="194">
        <v>1.092896174863388E-2</v>
      </c>
      <c r="BT295" s="187" t="s">
        <v>68</v>
      </c>
      <c r="BU295" s="186">
        <v>380235.22</v>
      </c>
      <c r="BV295" s="194">
        <v>2.2945147725522894E-2</v>
      </c>
      <c r="BW295" s="188">
        <v>2</v>
      </c>
      <c r="BX295" s="194">
        <v>1.1976047904191617E-2</v>
      </c>
      <c r="BZ295" s="187" t="s">
        <v>68</v>
      </c>
      <c r="CA295" s="186">
        <v>380230.49</v>
      </c>
      <c r="CB295" s="194">
        <v>2.4181574188127837E-2</v>
      </c>
      <c r="CC295" s="188">
        <v>2</v>
      </c>
      <c r="CD295" s="194">
        <v>1.282051282051282E-2</v>
      </c>
      <c r="CF295" s="187" t="s">
        <v>68</v>
      </c>
      <c r="CG295" s="186">
        <v>380230.49</v>
      </c>
      <c r="CH295" s="194">
        <v>2.7541675300516467E-2</v>
      </c>
      <c r="CI295" s="188">
        <v>2</v>
      </c>
      <c r="CJ295" s="194">
        <v>1.4598540145985401E-2</v>
      </c>
      <c r="CL295" s="187" t="s">
        <v>68</v>
      </c>
      <c r="CM295" s="186">
        <v>285684.96000000002</v>
      </c>
      <c r="CN295" s="194">
        <v>2.1744553655303138E-2</v>
      </c>
      <c r="CO295" s="188">
        <v>1</v>
      </c>
      <c r="CP295" s="194">
        <v>7.874015748031496E-3</v>
      </c>
      <c r="CR295" s="187" t="s">
        <v>68</v>
      </c>
      <c r="CS295" s="186">
        <v>285684.96000000002</v>
      </c>
      <c r="CT295" s="194">
        <v>2.3087663200702185E-2</v>
      </c>
      <c r="CU295" s="188">
        <v>1</v>
      </c>
      <c r="CV295" s="194">
        <v>8.3333333333333332E-3</v>
      </c>
      <c r="CX295" s="187" t="s">
        <v>68</v>
      </c>
      <c r="CY295" s="186">
        <v>287034.96000000002</v>
      </c>
      <c r="CZ295" s="194">
        <v>2.3998071071005319E-2</v>
      </c>
      <c r="DA295" s="188">
        <v>1</v>
      </c>
      <c r="DB295" s="194">
        <v>8.6206896551724137E-3</v>
      </c>
      <c r="DD295" s="187" t="s">
        <v>68</v>
      </c>
      <c r="DE295" s="186">
        <v>287034.96000000002</v>
      </c>
      <c r="DF295" s="194">
        <v>2.4487758209779199E-2</v>
      </c>
      <c r="DG295" s="188">
        <v>1</v>
      </c>
      <c r="DH295" s="194">
        <v>8.771929824561403E-3</v>
      </c>
      <c r="DJ295" s="187" t="s">
        <v>68</v>
      </c>
      <c r="DK295" s="186">
        <v>287034.96000000002</v>
      </c>
      <c r="DL295" s="194">
        <v>2.4777538080218018E-2</v>
      </c>
      <c r="DM295" s="188">
        <v>1</v>
      </c>
      <c r="DN295" s="194">
        <v>8.8495575221238937E-3</v>
      </c>
      <c r="DP295" s="187" t="s">
        <v>68</v>
      </c>
      <c r="DQ295" s="186">
        <v>287034.96000000002</v>
      </c>
      <c r="DR295" s="194">
        <v>2.5144803903055082E-2</v>
      </c>
      <c r="DS295" s="188">
        <v>1</v>
      </c>
      <c r="DT295" s="194">
        <v>8.9285714285714281E-3</v>
      </c>
      <c r="DV295" s="187" t="s">
        <v>68</v>
      </c>
      <c r="DW295" s="186">
        <v>287034.96000000002</v>
      </c>
      <c r="DX295" s="194">
        <v>2.5118479060868545E-2</v>
      </c>
      <c r="DY295" s="188">
        <v>1</v>
      </c>
      <c r="DZ295" s="194">
        <v>8.9285714285714281E-3</v>
      </c>
      <c r="EB295" s="212" t="s">
        <v>68</v>
      </c>
      <c r="EC295" s="211">
        <v>287034.96000000002</v>
      </c>
      <c r="ED295" s="214">
        <v>2.5608590533974809E-2</v>
      </c>
      <c r="EE295" s="213">
        <v>1</v>
      </c>
      <c r="EF295" s="214">
        <v>8.9285714285714281E-3</v>
      </c>
      <c r="EH295" s="212" t="s">
        <v>68</v>
      </c>
      <c r="EI295" s="211">
        <v>287034.96000000002</v>
      </c>
      <c r="EJ295" s="214">
        <v>2.5666368350700429E-2</v>
      </c>
      <c r="EK295" s="213">
        <v>1</v>
      </c>
      <c r="EL295" s="214">
        <v>8.9285714285714281E-3</v>
      </c>
      <c r="EN295" s="212" t="s">
        <v>68</v>
      </c>
      <c r="EO295" s="211">
        <v>287034.96000000002</v>
      </c>
      <c r="EP295" s="214">
        <v>2.6005559807988621E-2</v>
      </c>
      <c r="EQ295" s="213">
        <v>1</v>
      </c>
      <c r="ER295" s="214">
        <v>9.0909090909090905E-3</v>
      </c>
      <c r="ET295" s="212" t="s">
        <v>68</v>
      </c>
      <c r="EU295" s="211">
        <v>287034.96000000002</v>
      </c>
      <c r="EV295" s="214">
        <v>2.6168897179320336E-2</v>
      </c>
      <c r="EW295" s="213">
        <v>1</v>
      </c>
      <c r="EX295" s="214">
        <v>9.1743119266055051E-3</v>
      </c>
      <c r="EZ295" s="212" t="s">
        <v>68</v>
      </c>
      <c r="FA295" s="211">
        <v>287034.96000000002</v>
      </c>
      <c r="FB295" s="214">
        <v>2.6208751992261709E-2</v>
      </c>
      <c r="FC295" s="213">
        <v>1</v>
      </c>
      <c r="FD295" s="214">
        <v>9.1743119266055051E-3</v>
      </c>
      <c r="FF295" s="212" t="s">
        <v>68</v>
      </c>
      <c r="FG295" s="211">
        <v>287034.96000000002</v>
      </c>
      <c r="FH295" s="214">
        <v>2.6856971210537348E-2</v>
      </c>
      <c r="FI295" s="213">
        <v>1</v>
      </c>
      <c r="FJ295" s="214">
        <v>9.2592592592592587E-3</v>
      </c>
      <c r="FL295" s="212" t="s">
        <v>68</v>
      </c>
      <c r="FM295" s="211">
        <v>287034.96000000002</v>
      </c>
      <c r="FN295" s="214">
        <v>2.7537301260136281E-2</v>
      </c>
      <c r="FO295" s="213">
        <v>1</v>
      </c>
      <c r="FP295" s="214">
        <v>9.433962264150943E-3</v>
      </c>
      <c r="FR295" s="212" t="s">
        <v>68</v>
      </c>
      <c r="FS295" s="211">
        <v>287034.96000000002</v>
      </c>
      <c r="FT295" s="214">
        <v>2.8305020943790556E-2</v>
      </c>
      <c r="FU295" s="213">
        <v>1</v>
      </c>
      <c r="FV295" s="214">
        <v>9.5238095238095247E-3</v>
      </c>
      <c r="FX295" s="212" t="s">
        <v>68</v>
      </c>
      <c r="FY295" s="211">
        <v>287034.96000000002</v>
      </c>
      <c r="FZ295" s="214">
        <v>2.8354529013930086E-2</v>
      </c>
      <c r="GA295" s="213">
        <v>1</v>
      </c>
      <c r="GB295" s="214">
        <v>9.5238095238095247E-3</v>
      </c>
      <c r="GD295" s="212" t="s">
        <v>68</v>
      </c>
      <c r="GE295" s="211">
        <v>287034.96000000002</v>
      </c>
      <c r="GF295" s="214">
        <v>2.8198447979448562E-2</v>
      </c>
      <c r="GG295" s="213">
        <v>1</v>
      </c>
      <c r="GH295" s="214">
        <v>9.6153846153846159E-3</v>
      </c>
      <c r="GJ295" s="212" t="s">
        <v>68</v>
      </c>
      <c r="GK295" s="211">
        <v>287034.96000000002</v>
      </c>
      <c r="GL295" s="214">
        <v>2.8587842140761183E-2</v>
      </c>
      <c r="GM295" s="213">
        <v>1</v>
      </c>
      <c r="GN295" s="214">
        <v>9.8039215686274508E-3</v>
      </c>
      <c r="GP295" s="212" t="s">
        <v>68</v>
      </c>
      <c r="GQ295" s="211">
        <v>287034.96000000002</v>
      </c>
      <c r="GR295" s="214">
        <v>2.9075943955182579E-2</v>
      </c>
      <c r="GS295" s="213">
        <v>1</v>
      </c>
      <c r="GT295" s="214">
        <v>0.01</v>
      </c>
      <c r="GV295" s="212" t="s">
        <v>68</v>
      </c>
      <c r="GW295" s="211">
        <v>287034.96000000002</v>
      </c>
      <c r="GX295" s="214">
        <v>2.9011325367648139E-2</v>
      </c>
      <c r="GY295" s="213">
        <v>1</v>
      </c>
      <c r="GZ295" s="214">
        <v>0.01</v>
      </c>
      <c r="HB295" s="212" t="s">
        <v>68</v>
      </c>
      <c r="HC295" s="211">
        <v>287034.96000000002</v>
      </c>
      <c r="HD295" s="214">
        <v>2.9488689325437561E-2</v>
      </c>
      <c r="HE295" s="213">
        <v>1</v>
      </c>
      <c r="HF295" s="214">
        <v>1.020408163265306E-2</v>
      </c>
      <c r="HH295" s="212" t="s">
        <v>68</v>
      </c>
      <c r="HI295" s="211">
        <v>287034.96000000002</v>
      </c>
      <c r="HJ295" s="214">
        <v>2.9460694988827717E-2</v>
      </c>
      <c r="HK295" s="213">
        <v>1</v>
      </c>
      <c r="HL295" s="214">
        <v>1.020408163265306E-2</v>
      </c>
      <c r="HN295" s="212" t="s">
        <v>68</v>
      </c>
      <c r="HO295" s="211">
        <v>287034.96000000002</v>
      </c>
      <c r="HP295" s="214">
        <v>2.9484480264589892E-2</v>
      </c>
      <c r="HQ295" s="213">
        <v>1</v>
      </c>
      <c r="HR295" s="214">
        <v>1.020408163265306E-2</v>
      </c>
      <c r="HT295" s="212" t="s">
        <v>68</v>
      </c>
      <c r="HU295" s="211">
        <v>287034.96000000002</v>
      </c>
      <c r="HV295" s="214">
        <v>3.0188511253215467E-2</v>
      </c>
      <c r="HW295" s="213">
        <v>1</v>
      </c>
      <c r="HX295" s="214">
        <v>1.0309278350515464E-2</v>
      </c>
      <c r="HZ295" s="212" t="s">
        <v>68</v>
      </c>
      <c r="IA295" s="211">
        <v>287034.96000000002</v>
      </c>
      <c r="IB295" s="214">
        <v>3.0619480898070421E-2</v>
      </c>
      <c r="IC295" s="213">
        <v>1</v>
      </c>
      <c r="ID295" s="214">
        <v>1.0416666666666666E-2</v>
      </c>
      <c r="IF295" s="212" t="s">
        <v>68</v>
      </c>
      <c r="IG295" s="211">
        <v>287034.96000000002</v>
      </c>
      <c r="IH295" s="214">
        <v>3.0904584578914096E-2</v>
      </c>
      <c r="II295" s="213">
        <v>1</v>
      </c>
      <c r="IJ295" s="214">
        <v>1.0526315789473684E-2</v>
      </c>
      <c r="IM295" s="212" t="s">
        <v>68</v>
      </c>
      <c r="IN295" s="211">
        <v>287034.96000000002</v>
      </c>
      <c r="IO295" s="214">
        <v>3.1592666589920146E-2</v>
      </c>
      <c r="IP295" s="213">
        <v>1</v>
      </c>
      <c r="IQ295" s="214">
        <v>1.0638297872340425E-2</v>
      </c>
      <c r="IT295" s="212" t="s">
        <v>68</v>
      </c>
      <c r="IU295" s="211">
        <v>287034.96000000002</v>
      </c>
      <c r="IV295" s="214">
        <v>3.1865751070206623E-2</v>
      </c>
      <c r="IW295" s="213">
        <v>1</v>
      </c>
      <c r="IX295" s="214">
        <v>1.0752688172043012E-2</v>
      </c>
      <c r="JA295" s="212" t="s">
        <v>68</v>
      </c>
      <c r="JB295" s="211">
        <v>287034.96000000002</v>
      </c>
      <c r="JC295" s="214">
        <v>3.1954398882784063E-2</v>
      </c>
      <c r="JD295" s="213">
        <v>1</v>
      </c>
      <c r="JE295" s="214">
        <v>1.0752688172043012E-2</v>
      </c>
      <c r="JH295" s="212" t="s">
        <v>68</v>
      </c>
      <c r="JI295" s="211">
        <v>287034.96000000002</v>
      </c>
      <c r="JJ295" s="214">
        <v>3.2305820877877048E-2</v>
      </c>
      <c r="JK295" s="213">
        <v>1</v>
      </c>
      <c r="JL295" s="214">
        <v>1.0869565217391304E-2</v>
      </c>
      <c r="JN295" s="212" t="s">
        <v>68</v>
      </c>
      <c r="JO295" s="211">
        <v>287034.96000000002</v>
      </c>
      <c r="JP295" s="214">
        <v>3.300010980110181E-2</v>
      </c>
      <c r="JQ295" s="213">
        <v>1</v>
      </c>
      <c r="JR295" s="214">
        <v>1.1235955056179775E-2</v>
      </c>
      <c r="JT295" s="212" t="s">
        <v>68</v>
      </c>
      <c r="JU295" s="211">
        <v>287034.96000000002</v>
      </c>
      <c r="JV295" s="214">
        <v>3.3196468934240185E-2</v>
      </c>
      <c r="JW295" s="213">
        <v>1</v>
      </c>
      <c r="JX295" s="214">
        <v>1.1363636363636364E-2</v>
      </c>
      <c r="JZ295" s="212" t="s">
        <v>68</v>
      </c>
      <c r="KA295" s="211">
        <v>287034.96000000002</v>
      </c>
      <c r="KB295" s="214">
        <v>3.4232364261897616E-2</v>
      </c>
      <c r="KC295" s="213">
        <v>1</v>
      </c>
      <c r="KD295" s="214">
        <v>1.1627906976744186E-2</v>
      </c>
      <c r="KF295" s="212" t="s">
        <v>68</v>
      </c>
      <c r="KG295" s="211">
        <v>287034.96000000002</v>
      </c>
      <c r="KH295" s="214">
        <v>3.5103162078874282E-2</v>
      </c>
      <c r="KI295" s="213">
        <v>1</v>
      </c>
      <c r="KJ295" s="214">
        <v>1.2048192771084338E-2</v>
      </c>
      <c r="KL295" s="212" t="s">
        <v>68</v>
      </c>
      <c r="KM295" s="211">
        <v>287034.96000000002</v>
      </c>
      <c r="KN295" s="214">
        <v>3.7246914876416896E-2</v>
      </c>
      <c r="KO295" s="213">
        <v>1</v>
      </c>
      <c r="KP295" s="214">
        <v>1.2500000000000001E-2</v>
      </c>
      <c r="KR295" s="212" t="s">
        <v>68</v>
      </c>
      <c r="KS295" s="211">
        <v>287034.96000000002</v>
      </c>
      <c r="KT295" s="214">
        <v>3.7639105747437368E-2</v>
      </c>
      <c r="KU295" s="213">
        <v>1</v>
      </c>
      <c r="KV295" s="214">
        <v>1.2658227848101266E-2</v>
      </c>
      <c r="KX295" s="212" t="s">
        <v>68</v>
      </c>
      <c r="KY295" s="211">
        <v>287034.96000000002</v>
      </c>
      <c r="KZ295" s="214">
        <v>3.9617034734644972E-2</v>
      </c>
      <c r="LA295" s="213">
        <v>1</v>
      </c>
      <c r="LB295" s="214">
        <v>1.2987012987012988E-2</v>
      </c>
      <c r="LD295" s="212" t="s">
        <v>68</v>
      </c>
      <c r="LE295" s="211">
        <v>0</v>
      </c>
      <c r="LF295" s="214">
        <v>0</v>
      </c>
      <c r="LG295" s="213">
        <v>0</v>
      </c>
      <c r="LH295" s="214">
        <v>0</v>
      </c>
    </row>
    <row r="296" spans="1:320" ht="17.399999999999999" x14ac:dyDescent="0.3">
      <c r="A296" s="187" t="s">
        <v>69</v>
      </c>
      <c r="B296" s="186">
        <v>0</v>
      </c>
      <c r="C296" s="194">
        <v>0</v>
      </c>
      <c r="D296" s="188">
        <v>0</v>
      </c>
      <c r="E296" s="194">
        <v>0</v>
      </c>
      <c r="G296" s="187" t="s">
        <v>69</v>
      </c>
      <c r="H296" s="186">
        <v>0</v>
      </c>
      <c r="I296" s="194">
        <v>0</v>
      </c>
      <c r="J296" s="188">
        <v>0</v>
      </c>
      <c r="K296" s="194">
        <v>0</v>
      </c>
      <c r="M296" s="187" t="s">
        <v>69</v>
      </c>
      <c r="N296" s="186">
        <v>0</v>
      </c>
      <c r="O296" s="194">
        <v>0</v>
      </c>
      <c r="P296" s="188">
        <v>0</v>
      </c>
      <c r="Q296" s="194">
        <v>0</v>
      </c>
      <c r="T296" s="187" t="s">
        <v>69</v>
      </c>
      <c r="U296" s="186">
        <v>0</v>
      </c>
      <c r="V296" s="194">
        <v>0</v>
      </c>
      <c r="W296" s="188">
        <v>0</v>
      </c>
      <c r="X296" s="194">
        <v>0</v>
      </c>
      <c r="AB296" s="187" t="s">
        <v>69</v>
      </c>
      <c r="AC296" s="186">
        <v>0</v>
      </c>
      <c r="AD296" s="194">
        <v>0</v>
      </c>
      <c r="AE296" s="188">
        <v>0</v>
      </c>
      <c r="AF296" s="194">
        <v>0</v>
      </c>
      <c r="AI296" s="187" t="s">
        <v>69</v>
      </c>
      <c r="AJ296" s="186">
        <v>0</v>
      </c>
      <c r="AK296" s="194">
        <v>0</v>
      </c>
      <c r="AL296" s="188">
        <v>0</v>
      </c>
      <c r="AM296" s="194">
        <v>0</v>
      </c>
      <c r="AP296" s="187" t="s">
        <v>69</v>
      </c>
      <c r="AQ296" s="186">
        <v>0</v>
      </c>
      <c r="AR296" s="194">
        <v>0</v>
      </c>
      <c r="AS296" s="188">
        <v>0</v>
      </c>
      <c r="AT296" s="194">
        <v>0</v>
      </c>
      <c r="AV296" s="187" t="s">
        <v>69</v>
      </c>
      <c r="AW296" s="186">
        <v>0</v>
      </c>
      <c r="AX296" s="194">
        <v>0</v>
      </c>
      <c r="AY296" s="188">
        <v>0</v>
      </c>
      <c r="AZ296" s="194">
        <v>0</v>
      </c>
      <c r="BB296" s="187" t="s">
        <v>69</v>
      </c>
      <c r="BC296" s="186">
        <v>0</v>
      </c>
      <c r="BD296" s="194">
        <v>0</v>
      </c>
      <c r="BE296" s="188">
        <v>0</v>
      </c>
      <c r="BF296" s="194">
        <v>0</v>
      </c>
      <c r="BH296" s="187" t="s">
        <v>69</v>
      </c>
      <c r="BI296" s="186">
        <v>0</v>
      </c>
      <c r="BJ296" s="194">
        <v>0</v>
      </c>
      <c r="BK296" s="188">
        <v>0</v>
      </c>
      <c r="BL296" s="194">
        <v>0</v>
      </c>
      <c r="BN296" s="187" t="s">
        <v>69</v>
      </c>
      <c r="BO296" s="186">
        <v>0</v>
      </c>
      <c r="BP296" s="194">
        <v>0</v>
      </c>
      <c r="BQ296" s="188">
        <v>0</v>
      </c>
      <c r="BR296" s="194">
        <v>0</v>
      </c>
      <c r="BT296" s="187" t="s">
        <v>69</v>
      </c>
      <c r="BU296" s="186">
        <v>0</v>
      </c>
      <c r="BV296" s="194">
        <v>0</v>
      </c>
      <c r="BW296" s="188">
        <v>0</v>
      </c>
      <c r="BX296" s="194">
        <v>0</v>
      </c>
      <c r="BZ296" s="187" t="s">
        <v>69</v>
      </c>
      <c r="CA296" s="186">
        <v>0</v>
      </c>
      <c r="CB296" s="194">
        <v>0</v>
      </c>
      <c r="CC296" s="188">
        <v>0</v>
      </c>
      <c r="CD296" s="194">
        <v>0</v>
      </c>
      <c r="CF296" s="187" t="s">
        <v>69</v>
      </c>
      <c r="CG296" s="186">
        <v>0</v>
      </c>
      <c r="CH296" s="194">
        <v>0</v>
      </c>
      <c r="CI296" s="188">
        <v>0</v>
      </c>
      <c r="CJ296" s="194">
        <v>0</v>
      </c>
      <c r="CL296" s="187" t="s">
        <v>69</v>
      </c>
      <c r="CM296" s="186">
        <v>0</v>
      </c>
      <c r="CN296" s="194">
        <v>0</v>
      </c>
      <c r="CO296" s="188">
        <v>0</v>
      </c>
      <c r="CP296" s="194">
        <v>0</v>
      </c>
      <c r="CR296" s="187" t="s">
        <v>69</v>
      </c>
      <c r="CS296" s="186">
        <v>0</v>
      </c>
      <c r="CT296" s="194">
        <v>0</v>
      </c>
      <c r="CU296" s="188">
        <v>0</v>
      </c>
      <c r="CV296" s="194">
        <v>0</v>
      </c>
      <c r="CX296" s="187" t="s">
        <v>69</v>
      </c>
      <c r="CY296" s="186">
        <v>0</v>
      </c>
      <c r="CZ296" s="194">
        <v>0</v>
      </c>
      <c r="DA296" s="188">
        <v>0</v>
      </c>
      <c r="DB296" s="194">
        <v>0</v>
      </c>
      <c r="DD296" s="187" t="s">
        <v>69</v>
      </c>
      <c r="DE296" s="186">
        <v>0</v>
      </c>
      <c r="DF296" s="194">
        <v>0</v>
      </c>
      <c r="DG296" s="188">
        <v>0</v>
      </c>
      <c r="DH296" s="194">
        <v>0</v>
      </c>
      <c r="DJ296" s="187" t="s">
        <v>69</v>
      </c>
      <c r="DK296" s="186">
        <v>0</v>
      </c>
      <c r="DL296" s="194">
        <v>0</v>
      </c>
      <c r="DM296" s="188">
        <v>0</v>
      </c>
      <c r="DN296" s="194">
        <v>0</v>
      </c>
      <c r="DP296" s="187" t="s">
        <v>69</v>
      </c>
      <c r="DQ296" s="186">
        <v>0</v>
      </c>
      <c r="DR296" s="194">
        <v>0</v>
      </c>
      <c r="DS296" s="188">
        <v>0</v>
      </c>
      <c r="DT296" s="194">
        <v>0</v>
      </c>
      <c r="DV296" s="187" t="s">
        <v>69</v>
      </c>
      <c r="DW296" s="186">
        <v>0</v>
      </c>
      <c r="DX296" s="194">
        <v>0</v>
      </c>
      <c r="DY296" s="188">
        <v>0</v>
      </c>
      <c r="DZ296" s="194">
        <v>0</v>
      </c>
      <c r="EB296" s="212" t="s">
        <v>69</v>
      </c>
      <c r="EC296" s="211">
        <v>0</v>
      </c>
      <c r="ED296" s="214">
        <v>0</v>
      </c>
      <c r="EE296" s="213">
        <v>0</v>
      </c>
      <c r="EF296" s="214">
        <v>0</v>
      </c>
      <c r="EH296" s="212" t="s">
        <v>69</v>
      </c>
      <c r="EI296" s="211">
        <v>0</v>
      </c>
      <c r="EJ296" s="214">
        <v>0</v>
      </c>
      <c r="EK296" s="213">
        <v>0</v>
      </c>
      <c r="EL296" s="214">
        <v>0</v>
      </c>
      <c r="EN296" s="212" t="s">
        <v>69</v>
      </c>
      <c r="EO296" s="211">
        <v>0</v>
      </c>
      <c r="EP296" s="214">
        <v>0</v>
      </c>
      <c r="EQ296" s="213">
        <v>0</v>
      </c>
      <c r="ER296" s="214">
        <v>0</v>
      </c>
      <c r="ET296" s="212" t="s">
        <v>69</v>
      </c>
      <c r="EU296" s="211">
        <v>0</v>
      </c>
      <c r="EV296" s="214">
        <v>0</v>
      </c>
      <c r="EW296" s="213">
        <v>0</v>
      </c>
      <c r="EX296" s="214">
        <v>0</v>
      </c>
      <c r="EZ296" s="212" t="s">
        <v>69</v>
      </c>
      <c r="FA296" s="211">
        <v>0</v>
      </c>
      <c r="FB296" s="214">
        <v>0</v>
      </c>
      <c r="FC296" s="213">
        <v>0</v>
      </c>
      <c r="FD296" s="214">
        <v>0</v>
      </c>
      <c r="FF296" s="212" t="s">
        <v>69</v>
      </c>
      <c r="FG296" s="211">
        <v>0</v>
      </c>
      <c r="FH296" s="214">
        <v>0</v>
      </c>
      <c r="FI296" s="213">
        <v>0</v>
      </c>
      <c r="FJ296" s="214">
        <v>0</v>
      </c>
      <c r="FL296" s="212" t="s">
        <v>69</v>
      </c>
      <c r="FM296" s="211">
        <v>0</v>
      </c>
      <c r="FN296" s="214">
        <v>0</v>
      </c>
      <c r="FO296" s="213">
        <v>0</v>
      </c>
      <c r="FP296" s="214">
        <v>0</v>
      </c>
      <c r="FR296" s="212" t="s">
        <v>69</v>
      </c>
      <c r="FS296" s="211">
        <v>0</v>
      </c>
      <c r="FT296" s="214">
        <v>0</v>
      </c>
      <c r="FU296" s="213">
        <v>0</v>
      </c>
      <c r="FV296" s="214">
        <v>0</v>
      </c>
      <c r="FX296" s="212" t="s">
        <v>69</v>
      </c>
      <c r="FY296" s="211">
        <v>0</v>
      </c>
      <c r="FZ296" s="214">
        <v>0</v>
      </c>
      <c r="GA296" s="213">
        <v>0</v>
      </c>
      <c r="GB296" s="214">
        <v>0</v>
      </c>
      <c r="GD296" s="212" t="s">
        <v>69</v>
      </c>
      <c r="GE296" s="211">
        <v>0</v>
      </c>
      <c r="GF296" s="214">
        <v>0</v>
      </c>
      <c r="GG296" s="213">
        <v>0</v>
      </c>
      <c r="GH296" s="214">
        <v>0</v>
      </c>
      <c r="GJ296" s="212" t="s">
        <v>69</v>
      </c>
      <c r="GK296" s="211">
        <v>0</v>
      </c>
      <c r="GL296" s="214">
        <v>0</v>
      </c>
      <c r="GM296" s="213">
        <v>0</v>
      </c>
      <c r="GN296" s="214">
        <v>0</v>
      </c>
      <c r="GP296" s="212" t="s">
        <v>69</v>
      </c>
      <c r="GQ296" s="211">
        <v>0</v>
      </c>
      <c r="GR296" s="214">
        <v>0</v>
      </c>
      <c r="GS296" s="213">
        <v>0</v>
      </c>
      <c r="GT296" s="214">
        <v>0</v>
      </c>
      <c r="GV296" s="212" t="s">
        <v>69</v>
      </c>
      <c r="GW296" s="211">
        <v>0</v>
      </c>
      <c r="GX296" s="214">
        <v>0</v>
      </c>
      <c r="GY296" s="213">
        <v>0</v>
      </c>
      <c r="GZ296" s="214">
        <v>0</v>
      </c>
      <c r="HB296" s="212" t="s">
        <v>69</v>
      </c>
      <c r="HC296" s="211">
        <v>0</v>
      </c>
      <c r="HD296" s="214">
        <v>0</v>
      </c>
      <c r="HE296" s="213">
        <v>0</v>
      </c>
      <c r="HF296" s="214">
        <v>0</v>
      </c>
      <c r="HH296" s="212" t="s">
        <v>69</v>
      </c>
      <c r="HI296" s="211">
        <v>0</v>
      </c>
      <c r="HJ296" s="214">
        <v>0</v>
      </c>
      <c r="HK296" s="213">
        <v>0</v>
      </c>
      <c r="HL296" s="214">
        <v>0</v>
      </c>
      <c r="HN296" s="212" t="s">
        <v>69</v>
      </c>
      <c r="HO296" s="211">
        <v>0</v>
      </c>
      <c r="HP296" s="214">
        <v>0</v>
      </c>
      <c r="HQ296" s="213">
        <v>0</v>
      </c>
      <c r="HR296" s="214">
        <v>0</v>
      </c>
      <c r="HT296" s="212" t="s">
        <v>69</v>
      </c>
      <c r="HU296" s="211">
        <v>0</v>
      </c>
      <c r="HV296" s="214">
        <v>0</v>
      </c>
      <c r="HW296" s="213">
        <v>0</v>
      </c>
      <c r="HX296" s="214">
        <v>0</v>
      </c>
      <c r="HZ296" s="212" t="s">
        <v>69</v>
      </c>
      <c r="IA296" s="211">
        <v>0</v>
      </c>
      <c r="IB296" s="214">
        <v>0</v>
      </c>
      <c r="IC296" s="213">
        <v>0</v>
      </c>
      <c r="ID296" s="214">
        <v>0</v>
      </c>
      <c r="IF296" s="212" t="s">
        <v>69</v>
      </c>
      <c r="IG296" s="211">
        <v>0</v>
      </c>
      <c r="IH296" s="214">
        <v>0</v>
      </c>
      <c r="II296" s="213">
        <v>0</v>
      </c>
      <c r="IJ296" s="214">
        <v>0</v>
      </c>
      <c r="IM296" s="212" t="s">
        <v>69</v>
      </c>
      <c r="IN296" s="211">
        <v>0</v>
      </c>
      <c r="IO296" s="214">
        <v>0</v>
      </c>
      <c r="IP296" s="213">
        <v>0</v>
      </c>
      <c r="IQ296" s="214">
        <v>0</v>
      </c>
      <c r="IT296" s="212" t="s">
        <v>69</v>
      </c>
      <c r="IU296" s="211">
        <v>0</v>
      </c>
      <c r="IV296" s="214">
        <v>0</v>
      </c>
      <c r="IW296" s="213">
        <v>0</v>
      </c>
      <c r="IX296" s="214">
        <v>0</v>
      </c>
      <c r="JA296" s="212" t="s">
        <v>69</v>
      </c>
      <c r="JB296" s="211">
        <v>0</v>
      </c>
      <c r="JC296" s="214">
        <v>0</v>
      </c>
      <c r="JD296" s="213">
        <v>0</v>
      </c>
      <c r="JE296" s="214">
        <v>0</v>
      </c>
      <c r="JH296" s="212" t="s">
        <v>69</v>
      </c>
      <c r="JI296" s="211">
        <v>0</v>
      </c>
      <c r="JJ296" s="214">
        <v>0</v>
      </c>
      <c r="JK296" s="213">
        <v>0</v>
      </c>
      <c r="JL296" s="214">
        <v>0</v>
      </c>
      <c r="JN296" s="212" t="s">
        <v>69</v>
      </c>
      <c r="JO296" s="211">
        <v>0</v>
      </c>
      <c r="JP296" s="214">
        <v>0</v>
      </c>
      <c r="JQ296" s="213">
        <v>0</v>
      </c>
      <c r="JR296" s="214">
        <v>0</v>
      </c>
      <c r="JT296" s="212" t="s">
        <v>69</v>
      </c>
      <c r="JU296" s="211">
        <v>0</v>
      </c>
      <c r="JV296" s="214">
        <v>0</v>
      </c>
      <c r="JW296" s="213">
        <v>0</v>
      </c>
      <c r="JX296" s="214">
        <v>0</v>
      </c>
      <c r="JZ296" s="212" t="s">
        <v>69</v>
      </c>
      <c r="KA296" s="211">
        <v>0</v>
      </c>
      <c r="KB296" s="214">
        <v>0</v>
      </c>
      <c r="KC296" s="213">
        <v>0</v>
      </c>
      <c r="KD296" s="214">
        <v>0</v>
      </c>
      <c r="KF296" s="212" t="s">
        <v>69</v>
      </c>
      <c r="KG296" s="211">
        <v>0</v>
      </c>
      <c r="KH296" s="214">
        <v>0</v>
      </c>
      <c r="KI296" s="213">
        <v>0</v>
      </c>
      <c r="KJ296" s="214">
        <v>0</v>
      </c>
      <c r="KL296" s="212" t="s">
        <v>69</v>
      </c>
      <c r="KM296" s="211">
        <v>0</v>
      </c>
      <c r="KN296" s="214">
        <v>0</v>
      </c>
      <c r="KO296" s="213">
        <v>0</v>
      </c>
      <c r="KP296" s="214">
        <v>0</v>
      </c>
      <c r="KR296" s="212" t="s">
        <v>69</v>
      </c>
      <c r="KS296" s="211">
        <v>0</v>
      </c>
      <c r="KT296" s="214">
        <v>0</v>
      </c>
      <c r="KU296" s="213">
        <v>0</v>
      </c>
      <c r="KV296" s="214">
        <v>0</v>
      </c>
      <c r="KX296" s="212" t="s">
        <v>69</v>
      </c>
      <c r="KY296" s="211">
        <v>0</v>
      </c>
      <c r="KZ296" s="214">
        <v>0</v>
      </c>
      <c r="LA296" s="213">
        <v>0</v>
      </c>
      <c r="LB296" s="214">
        <v>0</v>
      </c>
      <c r="LD296" s="212" t="s">
        <v>69</v>
      </c>
      <c r="LE296" s="211">
        <v>0</v>
      </c>
      <c r="LF296" s="214">
        <v>0</v>
      </c>
      <c r="LG296" s="213">
        <v>0</v>
      </c>
      <c r="LH296" s="214">
        <v>0</v>
      </c>
    </row>
    <row r="297" spans="1:320" ht="17.399999999999999" x14ac:dyDescent="0.3">
      <c r="A297" s="187" t="s">
        <v>70</v>
      </c>
      <c r="B297" s="186">
        <v>0</v>
      </c>
      <c r="C297" s="194">
        <v>0</v>
      </c>
      <c r="D297" s="188">
        <v>0</v>
      </c>
      <c r="E297" s="194">
        <v>0</v>
      </c>
      <c r="G297" s="187" t="s">
        <v>70</v>
      </c>
      <c r="H297" s="186">
        <v>0</v>
      </c>
      <c r="I297" s="194">
        <v>0</v>
      </c>
      <c r="J297" s="188">
        <v>0</v>
      </c>
      <c r="K297" s="194">
        <v>0</v>
      </c>
      <c r="M297" s="187" t="s">
        <v>70</v>
      </c>
      <c r="N297" s="186">
        <v>0</v>
      </c>
      <c r="O297" s="194">
        <v>0</v>
      </c>
      <c r="P297" s="188">
        <v>0</v>
      </c>
      <c r="Q297" s="194">
        <v>0</v>
      </c>
      <c r="T297" s="187" t="s">
        <v>70</v>
      </c>
      <c r="U297" s="186">
        <v>0</v>
      </c>
      <c r="V297" s="194">
        <v>0</v>
      </c>
      <c r="W297" s="188">
        <v>0</v>
      </c>
      <c r="X297" s="194">
        <v>0</v>
      </c>
      <c r="AB297" s="187" t="s">
        <v>70</v>
      </c>
      <c r="AC297" s="186">
        <v>0</v>
      </c>
      <c r="AD297" s="194">
        <v>0</v>
      </c>
      <c r="AE297" s="188">
        <v>0</v>
      </c>
      <c r="AF297" s="194">
        <v>0</v>
      </c>
      <c r="AI297" s="187" t="s">
        <v>70</v>
      </c>
      <c r="AJ297" s="186">
        <v>0</v>
      </c>
      <c r="AK297" s="194">
        <v>0</v>
      </c>
      <c r="AL297" s="188">
        <v>0</v>
      </c>
      <c r="AM297" s="194">
        <v>0</v>
      </c>
      <c r="AP297" s="187" t="s">
        <v>70</v>
      </c>
      <c r="AQ297" s="186">
        <v>0</v>
      </c>
      <c r="AR297" s="194">
        <v>0</v>
      </c>
      <c r="AS297" s="188">
        <v>0</v>
      </c>
      <c r="AT297" s="194">
        <v>0</v>
      </c>
      <c r="AV297" s="187" t="s">
        <v>70</v>
      </c>
      <c r="AW297" s="186">
        <v>0</v>
      </c>
      <c r="AX297" s="194">
        <v>0</v>
      </c>
      <c r="AY297" s="188">
        <v>0</v>
      </c>
      <c r="AZ297" s="194">
        <v>0</v>
      </c>
      <c r="BB297" s="187" t="s">
        <v>70</v>
      </c>
      <c r="BC297" s="186">
        <v>0</v>
      </c>
      <c r="BD297" s="194">
        <v>0</v>
      </c>
      <c r="BE297" s="188">
        <v>0</v>
      </c>
      <c r="BF297" s="194">
        <v>0</v>
      </c>
      <c r="BH297" s="187" t="s">
        <v>70</v>
      </c>
      <c r="BI297" s="186">
        <v>0</v>
      </c>
      <c r="BJ297" s="194">
        <v>0</v>
      </c>
      <c r="BK297" s="188">
        <v>0</v>
      </c>
      <c r="BL297" s="194">
        <v>0</v>
      </c>
      <c r="BN297" s="187" t="s">
        <v>70</v>
      </c>
      <c r="BO297" s="186">
        <v>0</v>
      </c>
      <c r="BP297" s="194">
        <v>0</v>
      </c>
      <c r="BQ297" s="188">
        <v>0</v>
      </c>
      <c r="BR297" s="194">
        <v>0</v>
      </c>
      <c r="BT297" s="187" t="s">
        <v>70</v>
      </c>
      <c r="BU297" s="186">
        <v>0</v>
      </c>
      <c r="BV297" s="194">
        <v>0</v>
      </c>
      <c r="BW297" s="188">
        <v>0</v>
      </c>
      <c r="BX297" s="194">
        <v>0</v>
      </c>
      <c r="BZ297" s="187" t="s">
        <v>70</v>
      </c>
      <c r="CA297" s="186">
        <v>0</v>
      </c>
      <c r="CB297" s="194">
        <v>0</v>
      </c>
      <c r="CC297" s="188">
        <v>0</v>
      </c>
      <c r="CD297" s="194">
        <v>0</v>
      </c>
      <c r="CF297" s="187" t="s">
        <v>70</v>
      </c>
      <c r="CG297" s="186">
        <v>0</v>
      </c>
      <c r="CH297" s="194">
        <v>0</v>
      </c>
      <c r="CI297" s="188">
        <v>0</v>
      </c>
      <c r="CJ297" s="194">
        <v>0</v>
      </c>
      <c r="CL297" s="187" t="s">
        <v>70</v>
      </c>
      <c r="CM297" s="186">
        <v>0</v>
      </c>
      <c r="CN297" s="194">
        <v>0</v>
      </c>
      <c r="CO297" s="188">
        <v>0</v>
      </c>
      <c r="CP297" s="194">
        <v>0</v>
      </c>
      <c r="CR297" s="187" t="s">
        <v>70</v>
      </c>
      <c r="CS297" s="186">
        <v>0</v>
      </c>
      <c r="CT297" s="194">
        <v>0</v>
      </c>
      <c r="CU297" s="188">
        <v>0</v>
      </c>
      <c r="CV297" s="194">
        <v>0</v>
      </c>
      <c r="CX297" s="187" t="s">
        <v>70</v>
      </c>
      <c r="CY297" s="186">
        <v>0</v>
      </c>
      <c r="CZ297" s="194">
        <v>0</v>
      </c>
      <c r="DA297" s="188">
        <v>0</v>
      </c>
      <c r="DB297" s="194">
        <v>0</v>
      </c>
      <c r="DD297" s="187" t="s">
        <v>70</v>
      </c>
      <c r="DE297" s="186">
        <v>0</v>
      </c>
      <c r="DF297" s="194">
        <v>0</v>
      </c>
      <c r="DG297" s="188">
        <v>0</v>
      </c>
      <c r="DH297" s="194">
        <v>0</v>
      </c>
      <c r="DJ297" s="187" t="s">
        <v>70</v>
      </c>
      <c r="DK297" s="186">
        <v>0</v>
      </c>
      <c r="DL297" s="194">
        <v>0</v>
      </c>
      <c r="DM297" s="188">
        <v>0</v>
      </c>
      <c r="DN297" s="194">
        <v>0</v>
      </c>
      <c r="DP297" s="187" t="s">
        <v>70</v>
      </c>
      <c r="DQ297" s="186">
        <v>0</v>
      </c>
      <c r="DR297" s="194">
        <v>0</v>
      </c>
      <c r="DS297" s="188">
        <v>0</v>
      </c>
      <c r="DT297" s="194">
        <v>0</v>
      </c>
      <c r="DV297" s="187" t="s">
        <v>70</v>
      </c>
      <c r="DW297" s="186">
        <v>0</v>
      </c>
      <c r="DX297" s="194">
        <v>0</v>
      </c>
      <c r="DY297" s="188">
        <v>0</v>
      </c>
      <c r="DZ297" s="194">
        <v>0</v>
      </c>
      <c r="EB297" s="212" t="s">
        <v>70</v>
      </c>
      <c r="EC297" s="211">
        <v>0</v>
      </c>
      <c r="ED297" s="214">
        <v>0</v>
      </c>
      <c r="EE297" s="213">
        <v>0</v>
      </c>
      <c r="EF297" s="214">
        <v>0</v>
      </c>
      <c r="EH297" s="212" t="s">
        <v>70</v>
      </c>
      <c r="EI297" s="211">
        <v>0</v>
      </c>
      <c r="EJ297" s="214">
        <v>0</v>
      </c>
      <c r="EK297" s="213">
        <v>0</v>
      </c>
      <c r="EL297" s="214">
        <v>0</v>
      </c>
      <c r="EN297" s="212" t="s">
        <v>70</v>
      </c>
      <c r="EO297" s="211">
        <v>0</v>
      </c>
      <c r="EP297" s="214">
        <v>0</v>
      </c>
      <c r="EQ297" s="213">
        <v>0</v>
      </c>
      <c r="ER297" s="214">
        <v>0</v>
      </c>
      <c r="ET297" s="212" t="s">
        <v>70</v>
      </c>
      <c r="EU297" s="211">
        <v>0</v>
      </c>
      <c r="EV297" s="214">
        <v>0</v>
      </c>
      <c r="EW297" s="213">
        <v>0</v>
      </c>
      <c r="EX297" s="214">
        <v>0</v>
      </c>
      <c r="EZ297" s="212" t="s">
        <v>70</v>
      </c>
      <c r="FA297" s="211">
        <v>0</v>
      </c>
      <c r="FB297" s="214">
        <v>0</v>
      </c>
      <c r="FC297" s="213">
        <v>0</v>
      </c>
      <c r="FD297" s="214">
        <v>0</v>
      </c>
      <c r="FF297" s="212" t="s">
        <v>70</v>
      </c>
      <c r="FG297" s="211">
        <v>0</v>
      </c>
      <c r="FH297" s="214">
        <v>0</v>
      </c>
      <c r="FI297" s="213">
        <v>0</v>
      </c>
      <c r="FJ297" s="214">
        <v>0</v>
      </c>
      <c r="FL297" s="212" t="s">
        <v>70</v>
      </c>
      <c r="FM297" s="211">
        <v>0</v>
      </c>
      <c r="FN297" s="214">
        <v>0</v>
      </c>
      <c r="FO297" s="213">
        <v>0</v>
      </c>
      <c r="FP297" s="214">
        <v>0</v>
      </c>
      <c r="FR297" s="212" t="s">
        <v>70</v>
      </c>
      <c r="FS297" s="211">
        <v>0</v>
      </c>
      <c r="FT297" s="214">
        <v>0</v>
      </c>
      <c r="FU297" s="213">
        <v>0</v>
      </c>
      <c r="FV297" s="214">
        <v>0</v>
      </c>
      <c r="FX297" s="212" t="s">
        <v>70</v>
      </c>
      <c r="FY297" s="211">
        <v>0</v>
      </c>
      <c r="FZ297" s="214">
        <v>0</v>
      </c>
      <c r="GA297" s="213">
        <v>0</v>
      </c>
      <c r="GB297" s="214">
        <v>0</v>
      </c>
      <c r="GD297" s="212" t="s">
        <v>70</v>
      </c>
      <c r="GE297" s="211">
        <v>0</v>
      </c>
      <c r="GF297" s="214">
        <v>0</v>
      </c>
      <c r="GG297" s="213">
        <v>0</v>
      </c>
      <c r="GH297" s="214">
        <v>0</v>
      </c>
      <c r="GJ297" s="212" t="s">
        <v>70</v>
      </c>
      <c r="GK297" s="211">
        <v>0</v>
      </c>
      <c r="GL297" s="214">
        <v>0</v>
      </c>
      <c r="GM297" s="213">
        <v>0</v>
      </c>
      <c r="GN297" s="214">
        <v>0</v>
      </c>
      <c r="GP297" s="212" t="s">
        <v>70</v>
      </c>
      <c r="GQ297" s="211">
        <v>0</v>
      </c>
      <c r="GR297" s="214">
        <v>0</v>
      </c>
      <c r="GS297" s="213">
        <v>0</v>
      </c>
      <c r="GT297" s="214">
        <v>0</v>
      </c>
      <c r="GV297" s="212" t="s">
        <v>70</v>
      </c>
      <c r="GW297" s="211">
        <v>0</v>
      </c>
      <c r="GX297" s="214">
        <v>0</v>
      </c>
      <c r="GY297" s="213">
        <v>0</v>
      </c>
      <c r="GZ297" s="214">
        <v>0</v>
      </c>
      <c r="HB297" s="212" t="s">
        <v>70</v>
      </c>
      <c r="HC297" s="211">
        <v>0</v>
      </c>
      <c r="HD297" s="214">
        <v>0</v>
      </c>
      <c r="HE297" s="213">
        <v>0</v>
      </c>
      <c r="HF297" s="214">
        <v>0</v>
      </c>
      <c r="HH297" s="212" t="s">
        <v>70</v>
      </c>
      <c r="HI297" s="211">
        <v>0</v>
      </c>
      <c r="HJ297" s="214">
        <v>0</v>
      </c>
      <c r="HK297" s="213">
        <v>0</v>
      </c>
      <c r="HL297" s="214">
        <v>0</v>
      </c>
      <c r="HN297" s="212" t="s">
        <v>70</v>
      </c>
      <c r="HO297" s="211">
        <v>0</v>
      </c>
      <c r="HP297" s="214">
        <v>0</v>
      </c>
      <c r="HQ297" s="213">
        <v>0</v>
      </c>
      <c r="HR297" s="214">
        <v>0</v>
      </c>
      <c r="HT297" s="212" t="s">
        <v>70</v>
      </c>
      <c r="HU297" s="211">
        <v>0</v>
      </c>
      <c r="HV297" s="214">
        <v>0</v>
      </c>
      <c r="HW297" s="213">
        <v>0</v>
      </c>
      <c r="HX297" s="214">
        <v>0</v>
      </c>
      <c r="HZ297" s="212" t="s">
        <v>70</v>
      </c>
      <c r="IA297" s="211">
        <v>0</v>
      </c>
      <c r="IB297" s="214">
        <v>0</v>
      </c>
      <c r="IC297" s="213">
        <v>0</v>
      </c>
      <c r="ID297" s="214">
        <v>0</v>
      </c>
      <c r="IF297" s="212" t="s">
        <v>70</v>
      </c>
      <c r="IG297" s="211">
        <v>0</v>
      </c>
      <c r="IH297" s="214">
        <v>0</v>
      </c>
      <c r="II297" s="213">
        <v>0</v>
      </c>
      <c r="IJ297" s="214">
        <v>0</v>
      </c>
      <c r="IM297" s="212" t="s">
        <v>70</v>
      </c>
      <c r="IN297" s="211">
        <v>0</v>
      </c>
      <c r="IO297" s="214">
        <v>0</v>
      </c>
      <c r="IP297" s="213">
        <v>0</v>
      </c>
      <c r="IQ297" s="214">
        <v>0</v>
      </c>
      <c r="IT297" s="212" t="s">
        <v>70</v>
      </c>
      <c r="IU297" s="211">
        <v>0</v>
      </c>
      <c r="IV297" s="214">
        <v>0</v>
      </c>
      <c r="IW297" s="213">
        <v>0</v>
      </c>
      <c r="IX297" s="214">
        <v>0</v>
      </c>
      <c r="JA297" s="212" t="s">
        <v>70</v>
      </c>
      <c r="JB297" s="211">
        <v>0</v>
      </c>
      <c r="JC297" s="214">
        <v>0</v>
      </c>
      <c r="JD297" s="213">
        <v>0</v>
      </c>
      <c r="JE297" s="214">
        <v>0</v>
      </c>
      <c r="JH297" s="212" t="s">
        <v>70</v>
      </c>
      <c r="JI297" s="211">
        <v>0</v>
      </c>
      <c r="JJ297" s="214">
        <v>0</v>
      </c>
      <c r="JK297" s="213">
        <v>0</v>
      </c>
      <c r="JL297" s="214">
        <v>0</v>
      </c>
      <c r="JN297" s="212" t="s">
        <v>70</v>
      </c>
      <c r="JO297" s="211">
        <v>0</v>
      </c>
      <c r="JP297" s="214">
        <v>0</v>
      </c>
      <c r="JQ297" s="213">
        <v>0</v>
      </c>
      <c r="JR297" s="214">
        <v>0</v>
      </c>
      <c r="JT297" s="212" t="s">
        <v>70</v>
      </c>
      <c r="JU297" s="211">
        <v>0</v>
      </c>
      <c r="JV297" s="214">
        <v>0</v>
      </c>
      <c r="JW297" s="213">
        <v>0</v>
      </c>
      <c r="JX297" s="214">
        <v>0</v>
      </c>
      <c r="JZ297" s="212" t="s">
        <v>70</v>
      </c>
      <c r="KA297" s="211">
        <v>0</v>
      </c>
      <c r="KB297" s="214">
        <v>0</v>
      </c>
      <c r="KC297" s="213">
        <v>0</v>
      </c>
      <c r="KD297" s="214">
        <v>0</v>
      </c>
      <c r="KF297" s="212" t="s">
        <v>70</v>
      </c>
      <c r="KG297" s="211">
        <v>0</v>
      </c>
      <c r="KH297" s="214">
        <v>0</v>
      </c>
      <c r="KI297" s="213">
        <v>0</v>
      </c>
      <c r="KJ297" s="214">
        <v>0</v>
      </c>
      <c r="KL297" s="212" t="s">
        <v>70</v>
      </c>
      <c r="KM297" s="211">
        <v>0</v>
      </c>
      <c r="KN297" s="214">
        <v>0</v>
      </c>
      <c r="KO297" s="213">
        <v>0</v>
      </c>
      <c r="KP297" s="214">
        <v>0</v>
      </c>
      <c r="KR297" s="212" t="s">
        <v>70</v>
      </c>
      <c r="KS297" s="211">
        <v>0</v>
      </c>
      <c r="KT297" s="214">
        <v>0</v>
      </c>
      <c r="KU297" s="213">
        <v>0</v>
      </c>
      <c r="KV297" s="214">
        <v>0</v>
      </c>
      <c r="KX297" s="212" t="s">
        <v>70</v>
      </c>
      <c r="KY297" s="211">
        <v>0</v>
      </c>
      <c r="KZ297" s="214">
        <v>0</v>
      </c>
      <c r="LA297" s="213">
        <v>0</v>
      </c>
      <c r="LB297" s="214">
        <v>0</v>
      </c>
      <c r="LD297" s="212" t="s">
        <v>70</v>
      </c>
      <c r="LE297" s="211">
        <v>0</v>
      </c>
      <c r="LF297" s="214">
        <v>0</v>
      </c>
      <c r="LG297" s="213">
        <v>0</v>
      </c>
      <c r="LH297" s="214">
        <v>0</v>
      </c>
    </row>
    <row r="298" spans="1:320" ht="17.399999999999999" x14ac:dyDescent="0.3">
      <c r="A298" s="187" t="s">
        <v>71</v>
      </c>
      <c r="B298" s="186">
        <v>0</v>
      </c>
      <c r="C298" s="194">
        <v>0</v>
      </c>
      <c r="D298" s="188">
        <v>0</v>
      </c>
      <c r="E298" s="194">
        <v>0</v>
      </c>
      <c r="G298" s="187" t="s">
        <v>71</v>
      </c>
      <c r="H298" s="186">
        <v>0</v>
      </c>
      <c r="I298" s="194">
        <v>0</v>
      </c>
      <c r="J298" s="188">
        <v>0</v>
      </c>
      <c r="K298" s="194">
        <v>0</v>
      </c>
      <c r="M298" s="187" t="s">
        <v>71</v>
      </c>
      <c r="N298" s="186">
        <v>0</v>
      </c>
      <c r="O298" s="194">
        <v>0</v>
      </c>
      <c r="P298" s="188">
        <v>0</v>
      </c>
      <c r="Q298" s="194">
        <v>0</v>
      </c>
      <c r="T298" s="187" t="s">
        <v>71</v>
      </c>
      <c r="U298" s="186">
        <v>0</v>
      </c>
      <c r="V298" s="194">
        <v>0</v>
      </c>
      <c r="W298" s="188">
        <v>0</v>
      </c>
      <c r="X298" s="194">
        <v>0</v>
      </c>
      <c r="AB298" s="187" t="s">
        <v>71</v>
      </c>
      <c r="AC298" s="186">
        <v>0</v>
      </c>
      <c r="AD298" s="194">
        <v>0</v>
      </c>
      <c r="AE298" s="188">
        <v>0</v>
      </c>
      <c r="AF298" s="194">
        <v>0</v>
      </c>
      <c r="AI298" s="187" t="s">
        <v>71</v>
      </c>
      <c r="AJ298" s="186">
        <v>0</v>
      </c>
      <c r="AK298" s="194">
        <v>0</v>
      </c>
      <c r="AL298" s="188">
        <v>0</v>
      </c>
      <c r="AM298" s="194">
        <v>0</v>
      </c>
      <c r="AP298" s="187" t="s">
        <v>71</v>
      </c>
      <c r="AQ298" s="186">
        <v>0</v>
      </c>
      <c r="AR298" s="194">
        <v>0</v>
      </c>
      <c r="AS298" s="188">
        <v>0</v>
      </c>
      <c r="AT298" s="194">
        <v>0</v>
      </c>
      <c r="AV298" s="187" t="s">
        <v>71</v>
      </c>
      <c r="AW298" s="186">
        <v>0</v>
      </c>
      <c r="AX298" s="194">
        <v>0</v>
      </c>
      <c r="AY298" s="188">
        <v>0</v>
      </c>
      <c r="AZ298" s="194">
        <v>0</v>
      </c>
      <c r="BB298" s="187" t="s">
        <v>71</v>
      </c>
      <c r="BC298" s="186">
        <v>0</v>
      </c>
      <c r="BD298" s="194">
        <v>0</v>
      </c>
      <c r="BE298" s="188">
        <v>0</v>
      </c>
      <c r="BF298" s="194">
        <v>0</v>
      </c>
      <c r="BH298" s="187" t="s">
        <v>71</v>
      </c>
      <c r="BI298" s="186">
        <v>0</v>
      </c>
      <c r="BJ298" s="194">
        <v>0</v>
      </c>
      <c r="BK298" s="188">
        <v>0</v>
      </c>
      <c r="BL298" s="194">
        <v>0</v>
      </c>
      <c r="BN298" s="187" t="s">
        <v>71</v>
      </c>
      <c r="BO298" s="186">
        <v>0</v>
      </c>
      <c r="BP298" s="194">
        <v>0</v>
      </c>
      <c r="BQ298" s="188">
        <v>0</v>
      </c>
      <c r="BR298" s="194">
        <v>0</v>
      </c>
      <c r="BT298" s="187" t="s">
        <v>71</v>
      </c>
      <c r="BU298" s="186">
        <v>0</v>
      </c>
      <c r="BV298" s="194">
        <v>0</v>
      </c>
      <c r="BW298" s="188">
        <v>0</v>
      </c>
      <c r="BX298" s="194">
        <v>0</v>
      </c>
      <c r="BZ298" s="187" t="s">
        <v>71</v>
      </c>
      <c r="CA298" s="186">
        <v>0</v>
      </c>
      <c r="CB298" s="194">
        <v>0</v>
      </c>
      <c r="CC298" s="188">
        <v>0</v>
      </c>
      <c r="CD298" s="194">
        <v>0</v>
      </c>
      <c r="CF298" s="187" t="s">
        <v>71</v>
      </c>
      <c r="CG298" s="186">
        <v>0</v>
      </c>
      <c r="CH298" s="194">
        <v>0</v>
      </c>
      <c r="CI298" s="188">
        <v>0</v>
      </c>
      <c r="CJ298" s="194">
        <v>0</v>
      </c>
      <c r="CL298" s="187" t="s">
        <v>71</v>
      </c>
      <c r="CM298" s="186">
        <v>0</v>
      </c>
      <c r="CN298" s="194">
        <v>0</v>
      </c>
      <c r="CO298" s="188">
        <v>0</v>
      </c>
      <c r="CP298" s="194">
        <v>0</v>
      </c>
      <c r="CR298" s="187" t="s">
        <v>71</v>
      </c>
      <c r="CS298" s="186">
        <v>0</v>
      </c>
      <c r="CT298" s="194">
        <v>0</v>
      </c>
      <c r="CU298" s="188">
        <v>0</v>
      </c>
      <c r="CV298" s="194">
        <v>0</v>
      </c>
      <c r="CX298" s="187" t="s">
        <v>71</v>
      </c>
      <c r="CY298" s="186">
        <v>0</v>
      </c>
      <c r="CZ298" s="194">
        <v>0</v>
      </c>
      <c r="DA298" s="188">
        <v>0</v>
      </c>
      <c r="DB298" s="194">
        <v>0</v>
      </c>
      <c r="DD298" s="187" t="s">
        <v>71</v>
      </c>
      <c r="DE298" s="186">
        <v>0</v>
      </c>
      <c r="DF298" s="194">
        <v>0</v>
      </c>
      <c r="DG298" s="188">
        <v>0</v>
      </c>
      <c r="DH298" s="194">
        <v>0</v>
      </c>
      <c r="DJ298" s="187" t="s">
        <v>71</v>
      </c>
      <c r="DK298" s="186">
        <v>0</v>
      </c>
      <c r="DL298" s="194">
        <v>0</v>
      </c>
      <c r="DM298" s="188">
        <v>0</v>
      </c>
      <c r="DN298" s="194">
        <v>0</v>
      </c>
      <c r="DP298" s="187" t="s">
        <v>71</v>
      </c>
      <c r="DQ298" s="186">
        <v>0</v>
      </c>
      <c r="DR298" s="194">
        <v>0</v>
      </c>
      <c r="DS298" s="188">
        <v>0</v>
      </c>
      <c r="DT298" s="194">
        <v>0</v>
      </c>
      <c r="DV298" s="187" t="s">
        <v>71</v>
      </c>
      <c r="DW298" s="186">
        <v>0</v>
      </c>
      <c r="DX298" s="194">
        <v>0</v>
      </c>
      <c r="DY298" s="188">
        <v>0</v>
      </c>
      <c r="DZ298" s="194">
        <v>0</v>
      </c>
      <c r="EB298" s="212" t="s">
        <v>71</v>
      </c>
      <c r="EC298" s="211">
        <v>0</v>
      </c>
      <c r="ED298" s="214">
        <v>0</v>
      </c>
      <c r="EE298" s="213">
        <v>0</v>
      </c>
      <c r="EF298" s="214">
        <v>0</v>
      </c>
      <c r="EH298" s="212" t="s">
        <v>71</v>
      </c>
      <c r="EI298" s="211">
        <v>0</v>
      </c>
      <c r="EJ298" s="214">
        <v>0</v>
      </c>
      <c r="EK298" s="213">
        <v>0</v>
      </c>
      <c r="EL298" s="214">
        <v>0</v>
      </c>
      <c r="EN298" s="212" t="s">
        <v>71</v>
      </c>
      <c r="EO298" s="211">
        <v>0</v>
      </c>
      <c r="EP298" s="214">
        <v>0</v>
      </c>
      <c r="EQ298" s="213">
        <v>0</v>
      </c>
      <c r="ER298" s="214">
        <v>0</v>
      </c>
      <c r="ET298" s="212" t="s">
        <v>71</v>
      </c>
      <c r="EU298" s="211">
        <v>0</v>
      </c>
      <c r="EV298" s="214">
        <v>0</v>
      </c>
      <c r="EW298" s="213">
        <v>0</v>
      </c>
      <c r="EX298" s="214">
        <v>0</v>
      </c>
      <c r="EZ298" s="212" t="s">
        <v>71</v>
      </c>
      <c r="FA298" s="211">
        <v>0</v>
      </c>
      <c r="FB298" s="214">
        <v>0</v>
      </c>
      <c r="FC298" s="213">
        <v>0</v>
      </c>
      <c r="FD298" s="214">
        <v>0</v>
      </c>
      <c r="FF298" s="212" t="s">
        <v>71</v>
      </c>
      <c r="FG298" s="211">
        <v>0</v>
      </c>
      <c r="FH298" s="214">
        <v>0</v>
      </c>
      <c r="FI298" s="213">
        <v>0</v>
      </c>
      <c r="FJ298" s="214">
        <v>0</v>
      </c>
      <c r="FL298" s="212" t="s">
        <v>71</v>
      </c>
      <c r="FM298" s="211">
        <v>0</v>
      </c>
      <c r="FN298" s="214">
        <v>0</v>
      </c>
      <c r="FO298" s="213">
        <v>0</v>
      </c>
      <c r="FP298" s="214">
        <v>0</v>
      </c>
      <c r="FR298" s="212" t="s">
        <v>71</v>
      </c>
      <c r="FS298" s="211">
        <v>0</v>
      </c>
      <c r="FT298" s="214">
        <v>0</v>
      </c>
      <c r="FU298" s="213">
        <v>0</v>
      </c>
      <c r="FV298" s="214">
        <v>0</v>
      </c>
      <c r="FX298" s="212" t="s">
        <v>71</v>
      </c>
      <c r="FY298" s="211">
        <v>0</v>
      </c>
      <c r="FZ298" s="214">
        <v>0</v>
      </c>
      <c r="GA298" s="213">
        <v>0</v>
      </c>
      <c r="GB298" s="214">
        <v>0</v>
      </c>
      <c r="GD298" s="212" t="s">
        <v>71</v>
      </c>
      <c r="GE298" s="211">
        <v>0</v>
      </c>
      <c r="GF298" s="214">
        <v>0</v>
      </c>
      <c r="GG298" s="213">
        <v>0</v>
      </c>
      <c r="GH298" s="214">
        <v>0</v>
      </c>
      <c r="GJ298" s="212" t="s">
        <v>71</v>
      </c>
      <c r="GK298" s="211">
        <v>0</v>
      </c>
      <c r="GL298" s="214">
        <v>0</v>
      </c>
      <c r="GM298" s="213">
        <v>0</v>
      </c>
      <c r="GN298" s="214">
        <v>0</v>
      </c>
      <c r="GP298" s="212" t="s">
        <v>71</v>
      </c>
      <c r="GQ298" s="211">
        <v>0</v>
      </c>
      <c r="GR298" s="214">
        <v>0</v>
      </c>
      <c r="GS298" s="213">
        <v>0</v>
      </c>
      <c r="GT298" s="214">
        <v>0</v>
      </c>
      <c r="GV298" s="212" t="s">
        <v>71</v>
      </c>
      <c r="GW298" s="211">
        <v>0</v>
      </c>
      <c r="GX298" s="214">
        <v>0</v>
      </c>
      <c r="GY298" s="213">
        <v>0</v>
      </c>
      <c r="GZ298" s="214">
        <v>0</v>
      </c>
      <c r="HB298" s="212" t="s">
        <v>71</v>
      </c>
      <c r="HC298" s="211">
        <v>0</v>
      </c>
      <c r="HD298" s="214">
        <v>0</v>
      </c>
      <c r="HE298" s="213">
        <v>0</v>
      </c>
      <c r="HF298" s="214">
        <v>0</v>
      </c>
      <c r="HH298" s="212" t="s">
        <v>71</v>
      </c>
      <c r="HI298" s="211">
        <v>0</v>
      </c>
      <c r="HJ298" s="214">
        <v>0</v>
      </c>
      <c r="HK298" s="213">
        <v>0</v>
      </c>
      <c r="HL298" s="214">
        <v>0</v>
      </c>
      <c r="HN298" s="212" t="s">
        <v>71</v>
      </c>
      <c r="HO298" s="211">
        <v>0</v>
      </c>
      <c r="HP298" s="214">
        <v>0</v>
      </c>
      <c r="HQ298" s="213">
        <v>0</v>
      </c>
      <c r="HR298" s="214">
        <v>0</v>
      </c>
      <c r="HT298" s="212" t="s">
        <v>71</v>
      </c>
      <c r="HU298" s="211">
        <v>0</v>
      </c>
      <c r="HV298" s="214">
        <v>0</v>
      </c>
      <c r="HW298" s="213">
        <v>0</v>
      </c>
      <c r="HX298" s="214">
        <v>0</v>
      </c>
      <c r="HZ298" s="212" t="s">
        <v>71</v>
      </c>
      <c r="IA298" s="211">
        <v>0</v>
      </c>
      <c r="IB298" s="214">
        <v>0</v>
      </c>
      <c r="IC298" s="213">
        <v>0</v>
      </c>
      <c r="ID298" s="214">
        <v>0</v>
      </c>
      <c r="IF298" s="212" t="s">
        <v>71</v>
      </c>
      <c r="IG298" s="211">
        <v>0</v>
      </c>
      <c r="IH298" s="214">
        <v>0</v>
      </c>
      <c r="II298" s="213">
        <v>0</v>
      </c>
      <c r="IJ298" s="214">
        <v>0</v>
      </c>
      <c r="IM298" s="212" t="s">
        <v>71</v>
      </c>
      <c r="IN298" s="211">
        <v>0</v>
      </c>
      <c r="IO298" s="214">
        <v>0</v>
      </c>
      <c r="IP298" s="213">
        <v>0</v>
      </c>
      <c r="IQ298" s="214">
        <v>0</v>
      </c>
      <c r="IT298" s="212" t="s">
        <v>71</v>
      </c>
      <c r="IU298" s="211">
        <v>0</v>
      </c>
      <c r="IV298" s="214">
        <v>0</v>
      </c>
      <c r="IW298" s="213">
        <v>0</v>
      </c>
      <c r="IX298" s="214">
        <v>0</v>
      </c>
      <c r="JA298" s="212" t="s">
        <v>71</v>
      </c>
      <c r="JB298" s="211">
        <v>0</v>
      </c>
      <c r="JC298" s="214">
        <v>0</v>
      </c>
      <c r="JD298" s="213">
        <v>0</v>
      </c>
      <c r="JE298" s="214">
        <v>0</v>
      </c>
      <c r="JH298" s="212" t="s">
        <v>71</v>
      </c>
      <c r="JI298" s="211">
        <v>0</v>
      </c>
      <c r="JJ298" s="214">
        <v>0</v>
      </c>
      <c r="JK298" s="213">
        <v>0</v>
      </c>
      <c r="JL298" s="214">
        <v>0</v>
      </c>
      <c r="JN298" s="212" t="s">
        <v>71</v>
      </c>
      <c r="JO298" s="211">
        <v>0</v>
      </c>
      <c r="JP298" s="214">
        <v>0</v>
      </c>
      <c r="JQ298" s="213">
        <v>0</v>
      </c>
      <c r="JR298" s="214">
        <v>0</v>
      </c>
      <c r="JT298" s="212" t="s">
        <v>71</v>
      </c>
      <c r="JU298" s="211">
        <v>0</v>
      </c>
      <c r="JV298" s="214">
        <v>0</v>
      </c>
      <c r="JW298" s="213">
        <v>0</v>
      </c>
      <c r="JX298" s="214">
        <v>0</v>
      </c>
      <c r="JZ298" s="212" t="s">
        <v>71</v>
      </c>
      <c r="KA298" s="211">
        <v>0</v>
      </c>
      <c r="KB298" s="214">
        <v>0</v>
      </c>
      <c r="KC298" s="213">
        <v>0</v>
      </c>
      <c r="KD298" s="214">
        <v>0</v>
      </c>
      <c r="KF298" s="212" t="s">
        <v>71</v>
      </c>
      <c r="KG298" s="211">
        <v>0</v>
      </c>
      <c r="KH298" s="214">
        <v>0</v>
      </c>
      <c r="KI298" s="213">
        <v>0</v>
      </c>
      <c r="KJ298" s="214">
        <v>0</v>
      </c>
      <c r="KL298" s="212" t="s">
        <v>71</v>
      </c>
      <c r="KM298" s="211">
        <v>0</v>
      </c>
      <c r="KN298" s="214">
        <v>0</v>
      </c>
      <c r="KO298" s="213">
        <v>0</v>
      </c>
      <c r="KP298" s="214">
        <v>0</v>
      </c>
      <c r="KR298" s="212" t="s">
        <v>71</v>
      </c>
      <c r="KS298" s="211">
        <v>0</v>
      </c>
      <c r="KT298" s="214">
        <v>0</v>
      </c>
      <c r="KU298" s="213">
        <v>0</v>
      </c>
      <c r="KV298" s="214">
        <v>0</v>
      </c>
      <c r="KX298" s="212" t="s">
        <v>71</v>
      </c>
      <c r="KY298" s="211">
        <v>0</v>
      </c>
      <c r="KZ298" s="214">
        <v>0</v>
      </c>
      <c r="LA298" s="213">
        <v>0</v>
      </c>
      <c r="LB298" s="214">
        <v>0</v>
      </c>
      <c r="LD298" s="212" t="s">
        <v>71</v>
      </c>
      <c r="LE298" s="211">
        <v>0</v>
      </c>
      <c r="LF298" s="214">
        <v>0</v>
      </c>
      <c r="LG298" s="213">
        <v>0</v>
      </c>
      <c r="LH298" s="214">
        <v>0</v>
      </c>
    </row>
    <row r="299" spans="1:320" ht="17.399999999999999" x14ac:dyDescent="0.3">
      <c r="A299" s="187" t="s">
        <v>73</v>
      </c>
      <c r="B299" s="186">
        <v>0</v>
      </c>
      <c r="C299" s="194">
        <v>0</v>
      </c>
      <c r="D299" s="188">
        <v>0</v>
      </c>
      <c r="E299" s="194">
        <v>0</v>
      </c>
      <c r="G299" s="187" t="s">
        <v>73</v>
      </c>
      <c r="H299" s="186">
        <v>0</v>
      </c>
      <c r="I299" s="194">
        <v>0</v>
      </c>
      <c r="J299" s="188">
        <v>0</v>
      </c>
      <c r="K299" s="194">
        <v>0</v>
      </c>
      <c r="M299" s="187" t="s">
        <v>73</v>
      </c>
      <c r="N299" s="186">
        <v>0</v>
      </c>
      <c r="O299" s="194">
        <v>0</v>
      </c>
      <c r="P299" s="188">
        <v>0</v>
      </c>
      <c r="Q299" s="194">
        <v>0</v>
      </c>
      <c r="T299" s="187" t="s">
        <v>73</v>
      </c>
      <c r="U299" s="186">
        <v>0</v>
      </c>
      <c r="V299" s="194">
        <v>0</v>
      </c>
      <c r="W299" s="188">
        <v>0</v>
      </c>
      <c r="X299" s="194">
        <v>0</v>
      </c>
      <c r="AB299" s="187" t="s">
        <v>73</v>
      </c>
      <c r="AC299" s="186">
        <v>0</v>
      </c>
      <c r="AD299" s="194">
        <v>0</v>
      </c>
      <c r="AE299" s="188">
        <v>0</v>
      </c>
      <c r="AF299" s="194">
        <v>0</v>
      </c>
      <c r="AI299" s="187" t="s">
        <v>73</v>
      </c>
      <c r="AJ299" s="186">
        <v>0</v>
      </c>
      <c r="AK299" s="194">
        <v>0</v>
      </c>
      <c r="AL299" s="188">
        <v>0</v>
      </c>
      <c r="AM299" s="194">
        <v>0</v>
      </c>
      <c r="AP299" s="187" t="s">
        <v>73</v>
      </c>
      <c r="AQ299" s="186">
        <v>0</v>
      </c>
      <c r="AR299" s="194">
        <v>0</v>
      </c>
      <c r="AS299" s="188">
        <v>0</v>
      </c>
      <c r="AT299" s="194">
        <v>0</v>
      </c>
      <c r="AV299" s="187" t="s">
        <v>73</v>
      </c>
      <c r="AW299" s="186">
        <v>0</v>
      </c>
      <c r="AX299" s="194">
        <v>0</v>
      </c>
      <c r="AY299" s="188">
        <v>0</v>
      </c>
      <c r="AZ299" s="194">
        <v>0</v>
      </c>
      <c r="BB299" s="187" t="s">
        <v>73</v>
      </c>
      <c r="BC299" s="186">
        <v>0</v>
      </c>
      <c r="BD299" s="194">
        <v>0</v>
      </c>
      <c r="BE299" s="188">
        <v>0</v>
      </c>
      <c r="BF299" s="194">
        <v>0</v>
      </c>
      <c r="BH299" s="187" t="s">
        <v>73</v>
      </c>
      <c r="BI299" s="186">
        <v>0</v>
      </c>
      <c r="BJ299" s="194">
        <v>0</v>
      </c>
      <c r="BK299" s="188">
        <v>0</v>
      </c>
      <c r="BL299" s="194">
        <v>0</v>
      </c>
      <c r="BN299" s="187" t="s">
        <v>73</v>
      </c>
      <c r="BO299" s="186">
        <v>0</v>
      </c>
      <c r="BP299" s="194">
        <v>0</v>
      </c>
      <c r="BQ299" s="188">
        <v>0</v>
      </c>
      <c r="BR299" s="194">
        <v>0</v>
      </c>
      <c r="BT299" s="187" t="s">
        <v>73</v>
      </c>
      <c r="BU299" s="186">
        <v>0</v>
      </c>
      <c r="BV299" s="194">
        <v>0</v>
      </c>
      <c r="BW299" s="188">
        <v>0</v>
      </c>
      <c r="BX299" s="194">
        <v>0</v>
      </c>
      <c r="BZ299" s="187" t="s">
        <v>73</v>
      </c>
      <c r="CA299" s="186">
        <v>0</v>
      </c>
      <c r="CB299" s="194">
        <v>0</v>
      </c>
      <c r="CC299" s="188">
        <v>0</v>
      </c>
      <c r="CD299" s="194">
        <v>0</v>
      </c>
      <c r="CF299" s="187" t="s">
        <v>73</v>
      </c>
      <c r="CG299" s="186">
        <v>0</v>
      </c>
      <c r="CH299" s="194">
        <v>0</v>
      </c>
      <c r="CI299" s="188">
        <v>0</v>
      </c>
      <c r="CJ299" s="194">
        <v>0</v>
      </c>
      <c r="CL299" s="187" t="s">
        <v>73</v>
      </c>
      <c r="CM299" s="186">
        <v>0</v>
      </c>
      <c r="CN299" s="194">
        <v>0</v>
      </c>
      <c r="CO299" s="188">
        <v>0</v>
      </c>
      <c r="CP299" s="194">
        <v>0</v>
      </c>
      <c r="CR299" s="187" t="s">
        <v>73</v>
      </c>
      <c r="CS299" s="186">
        <v>0</v>
      </c>
      <c r="CT299" s="194">
        <v>0</v>
      </c>
      <c r="CU299" s="188">
        <v>0</v>
      </c>
      <c r="CV299" s="194">
        <v>0</v>
      </c>
      <c r="CX299" s="187" t="s">
        <v>73</v>
      </c>
      <c r="CY299" s="186">
        <v>0</v>
      </c>
      <c r="CZ299" s="194">
        <v>0</v>
      </c>
      <c r="DA299" s="188">
        <v>0</v>
      </c>
      <c r="DB299" s="194">
        <v>0</v>
      </c>
      <c r="DD299" s="187" t="s">
        <v>73</v>
      </c>
      <c r="DE299" s="186">
        <v>0</v>
      </c>
      <c r="DF299" s="194">
        <v>0</v>
      </c>
      <c r="DG299" s="188">
        <v>0</v>
      </c>
      <c r="DH299" s="194">
        <v>0</v>
      </c>
      <c r="DJ299" s="187" t="s">
        <v>73</v>
      </c>
      <c r="DK299" s="186">
        <v>0</v>
      </c>
      <c r="DL299" s="194">
        <v>0</v>
      </c>
      <c r="DM299" s="188">
        <v>0</v>
      </c>
      <c r="DN299" s="194">
        <v>0</v>
      </c>
      <c r="DP299" s="187" t="s">
        <v>73</v>
      </c>
      <c r="DQ299" s="186">
        <v>0</v>
      </c>
      <c r="DR299" s="194">
        <v>0</v>
      </c>
      <c r="DS299" s="188">
        <v>0</v>
      </c>
      <c r="DT299" s="194">
        <v>0</v>
      </c>
      <c r="DV299" s="187" t="s">
        <v>73</v>
      </c>
      <c r="DW299" s="186">
        <v>0</v>
      </c>
      <c r="DX299" s="194">
        <v>0</v>
      </c>
      <c r="DY299" s="188">
        <v>0</v>
      </c>
      <c r="DZ299" s="194">
        <v>0</v>
      </c>
      <c r="EB299" s="212" t="s">
        <v>73</v>
      </c>
      <c r="EC299" s="211">
        <v>0</v>
      </c>
      <c r="ED299" s="214">
        <v>0</v>
      </c>
      <c r="EE299" s="213">
        <v>0</v>
      </c>
      <c r="EF299" s="214">
        <v>0</v>
      </c>
      <c r="EH299" s="212" t="s">
        <v>73</v>
      </c>
      <c r="EI299" s="211">
        <v>0</v>
      </c>
      <c r="EJ299" s="214">
        <v>0</v>
      </c>
      <c r="EK299" s="213">
        <v>0</v>
      </c>
      <c r="EL299" s="214">
        <v>0</v>
      </c>
      <c r="EN299" s="212" t="s">
        <v>73</v>
      </c>
      <c r="EO299" s="211">
        <v>0</v>
      </c>
      <c r="EP299" s="214">
        <v>0</v>
      </c>
      <c r="EQ299" s="213">
        <v>0</v>
      </c>
      <c r="ER299" s="214">
        <v>0</v>
      </c>
      <c r="ET299" s="212" t="s">
        <v>73</v>
      </c>
      <c r="EU299" s="211">
        <v>0</v>
      </c>
      <c r="EV299" s="214">
        <v>0</v>
      </c>
      <c r="EW299" s="213">
        <v>0</v>
      </c>
      <c r="EX299" s="214">
        <v>0</v>
      </c>
      <c r="EZ299" s="212" t="s">
        <v>73</v>
      </c>
      <c r="FA299" s="211">
        <v>0</v>
      </c>
      <c r="FB299" s="214">
        <v>0</v>
      </c>
      <c r="FC299" s="213">
        <v>0</v>
      </c>
      <c r="FD299" s="214">
        <v>0</v>
      </c>
      <c r="FF299" s="212" t="s">
        <v>73</v>
      </c>
      <c r="FG299" s="211">
        <v>0</v>
      </c>
      <c r="FH299" s="214">
        <v>0</v>
      </c>
      <c r="FI299" s="213">
        <v>0</v>
      </c>
      <c r="FJ299" s="214">
        <v>0</v>
      </c>
      <c r="FL299" s="212" t="s">
        <v>73</v>
      </c>
      <c r="FM299" s="211">
        <v>0</v>
      </c>
      <c r="FN299" s="214">
        <v>0</v>
      </c>
      <c r="FO299" s="213">
        <v>0</v>
      </c>
      <c r="FP299" s="214">
        <v>0</v>
      </c>
      <c r="FR299" s="212" t="s">
        <v>73</v>
      </c>
      <c r="FS299" s="211">
        <v>0</v>
      </c>
      <c r="FT299" s="214">
        <v>0</v>
      </c>
      <c r="FU299" s="213">
        <v>0</v>
      </c>
      <c r="FV299" s="214">
        <v>0</v>
      </c>
      <c r="FX299" s="212" t="s">
        <v>73</v>
      </c>
      <c r="FY299" s="211">
        <v>0</v>
      </c>
      <c r="FZ299" s="214">
        <v>0</v>
      </c>
      <c r="GA299" s="213">
        <v>0</v>
      </c>
      <c r="GB299" s="214">
        <v>0</v>
      </c>
      <c r="GD299" s="212" t="s">
        <v>73</v>
      </c>
      <c r="GE299" s="211">
        <v>0</v>
      </c>
      <c r="GF299" s="214">
        <v>0</v>
      </c>
      <c r="GG299" s="213">
        <v>0</v>
      </c>
      <c r="GH299" s="214">
        <v>0</v>
      </c>
      <c r="GJ299" s="212" t="s">
        <v>73</v>
      </c>
      <c r="GK299" s="211">
        <v>0</v>
      </c>
      <c r="GL299" s="214">
        <v>0</v>
      </c>
      <c r="GM299" s="213">
        <v>0</v>
      </c>
      <c r="GN299" s="214">
        <v>0</v>
      </c>
      <c r="GP299" s="212" t="s">
        <v>73</v>
      </c>
      <c r="GQ299" s="211">
        <v>0</v>
      </c>
      <c r="GR299" s="214">
        <v>0</v>
      </c>
      <c r="GS299" s="213">
        <v>0</v>
      </c>
      <c r="GT299" s="214">
        <v>0</v>
      </c>
      <c r="GV299" s="212" t="s">
        <v>73</v>
      </c>
      <c r="GW299" s="211">
        <v>0</v>
      </c>
      <c r="GX299" s="214">
        <v>0</v>
      </c>
      <c r="GY299" s="213">
        <v>0</v>
      </c>
      <c r="GZ299" s="214">
        <v>0</v>
      </c>
      <c r="HB299" s="212" t="s">
        <v>73</v>
      </c>
      <c r="HC299" s="211">
        <v>0</v>
      </c>
      <c r="HD299" s="214">
        <v>0</v>
      </c>
      <c r="HE299" s="213">
        <v>0</v>
      </c>
      <c r="HF299" s="214">
        <v>0</v>
      </c>
      <c r="HH299" s="212" t="s">
        <v>73</v>
      </c>
      <c r="HI299" s="211">
        <v>0</v>
      </c>
      <c r="HJ299" s="214">
        <v>0</v>
      </c>
      <c r="HK299" s="213">
        <v>0</v>
      </c>
      <c r="HL299" s="214">
        <v>0</v>
      </c>
      <c r="HN299" s="212" t="s">
        <v>73</v>
      </c>
      <c r="HO299" s="211">
        <v>0</v>
      </c>
      <c r="HP299" s="214">
        <v>0</v>
      </c>
      <c r="HQ299" s="213">
        <v>0</v>
      </c>
      <c r="HR299" s="214">
        <v>0</v>
      </c>
      <c r="HT299" s="212" t="s">
        <v>73</v>
      </c>
      <c r="HU299" s="211">
        <v>0</v>
      </c>
      <c r="HV299" s="214">
        <v>0</v>
      </c>
      <c r="HW299" s="213">
        <v>0</v>
      </c>
      <c r="HX299" s="214">
        <v>0</v>
      </c>
      <c r="HZ299" s="212" t="s">
        <v>73</v>
      </c>
      <c r="IA299" s="211">
        <v>0</v>
      </c>
      <c r="IB299" s="214">
        <v>0</v>
      </c>
      <c r="IC299" s="213">
        <v>0</v>
      </c>
      <c r="ID299" s="214">
        <v>0</v>
      </c>
      <c r="IF299" s="212" t="s">
        <v>73</v>
      </c>
      <c r="IG299" s="211">
        <v>0</v>
      </c>
      <c r="IH299" s="214">
        <v>0</v>
      </c>
      <c r="II299" s="213">
        <v>0</v>
      </c>
      <c r="IJ299" s="214">
        <v>0</v>
      </c>
      <c r="IM299" s="212" t="s">
        <v>73</v>
      </c>
      <c r="IN299" s="211">
        <v>0</v>
      </c>
      <c r="IO299" s="214">
        <v>0</v>
      </c>
      <c r="IP299" s="213">
        <v>0</v>
      </c>
      <c r="IQ299" s="214">
        <v>0</v>
      </c>
      <c r="IT299" s="212" t="s">
        <v>73</v>
      </c>
      <c r="IU299" s="211">
        <v>0</v>
      </c>
      <c r="IV299" s="214">
        <v>0</v>
      </c>
      <c r="IW299" s="213">
        <v>0</v>
      </c>
      <c r="IX299" s="214">
        <v>0</v>
      </c>
      <c r="JA299" s="212" t="s">
        <v>73</v>
      </c>
      <c r="JB299" s="211">
        <v>0</v>
      </c>
      <c r="JC299" s="214">
        <v>0</v>
      </c>
      <c r="JD299" s="213">
        <v>0</v>
      </c>
      <c r="JE299" s="214">
        <v>0</v>
      </c>
      <c r="JH299" s="212" t="s">
        <v>73</v>
      </c>
      <c r="JI299" s="211">
        <v>0</v>
      </c>
      <c r="JJ299" s="214">
        <v>0</v>
      </c>
      <c r="JK299" s="213">
        <v>0</v>
      </c>
      <c r="JL299" s="214">
        <v>0</v>
      </c>
      <c r="JN299" s="212" t="s">
        <v>73</v>
      </c>
      <c r="JO299" s="211">
        <v>0</v>
      </c>
      <c r="JP299" s="214">
        <v>0</v>
      </c>
      <c r="JQ299" s="213">
        <v>0</v>
      </c>
      <c r="JR299" s="214">
        <v>0</v>
      </c>
      <c r="JT299" s="212" t="s">
        <v>73</v>
      </c>
      <c r="JU299" s="211">
        <v>0</v>
      </c>
      <c r="JV299" s="214">
        <v>0</v>
      </c>
      <c r="JW299" s="213">
        <v>0</v>
      </c>
      <c r="JX299" s="214">
        <v>0</v>
      </c>
      <c r="JZ299" s="212" t="s">
        <v>73</v>
      </c>
      <c r="KA299" s="211">
        <v>0</v>
      </c>
      <c r="KB299" s="214">
        <v>0</v>
      </c>
      <c r="KC299" s="213">
        <v>0</v>
      </c>
      <c r="KD299" s="214">
        <v>0</v>
      </c>
      <c r="KF299" s="212" t="s">
        <v>73</v>
      </c>
      <c r="KG299" s="211">
        <v>0</v>
      </c>
      <c r="KH299" s="214">
        <v>0</v>
      </c>
      <c r="KI299" s="213">
        <v>0</v>
      </c>
      <c r="KJ299" s="214">
        <v>0</v>
      </c>
      <c r="KL299" s="212" t="s">
        <v>73</v>
      </c>
      <c r="KM299" s="211">
        <v>0</v>
      </c>
      <c r="KN299" s="214">
        <v>0</v>
      </c>
      <c r="KO299" s="213">
        <v>0</v>
      </c>
      <c r="KP299" s="214">
        <v>0</v>
      </c>
      <c r="KR299" s="212" t="s">
        <v>73</v>
      </c>
      <c r="KS299" s="211">
        <v>0</v>
      </c>
      <c r="KT299" s="214">
        <v>0</v>
      </c>
      <c r="KU299" s="213">
        <v>0</v>
      </c>
      <c r="KV299" s="214">
        <v>0</v>
      </c>
      <c r="KX299" s="212" t="s">
        <v>73</v>
      </c>
      <c r="KY299" s="211">
        <v>0</v>
      </c>
      <c r="KZ299" s="214">
        <v>0</v>
      </c>
      <c r="LA299" s="213">
        <v>0</v>
      </c>
      <c r="LB299" s="214">
        <v>0</v>
      </c>
      <c r="LD299" s="212" t="s">
        <v>73</v>
      </c>
      <c r="LE299" s="211">
        <v>0</v>
      </c>
      <c r="LF299" s="214">
        <v>0</v>
      </c>
      <c r="LG299" s="213">
        <v>0</v>
      </c>
      <c r="LH299" s="214">
        <v>0</v>
      </c>
    </row>
    <row r="300" spans="1:320" ht="17.399999999999999" x14ac:dyDescent="0.3">
      <c r="A300" s="187" t="s">
        <v>63</v>
      </c>
      <c r="B300" s="186">
        <v>0</v>
      </c>
      <c r="C300" s="194">
        <v>0</v>
      </c>
      <c r="D300" s="188">
        <v>0</v>
      </c>
      <c r="E300" s="194">
        <v>0</v>
      </c>
      <c r="G300" s="187" t="s">
        <v>63</v>
      </c>
      <c r="H300" s="186">
        <v>0</v>
      </c>
      <c r="I300" s="194">
        <v>0</v>
      </c>
      <c r="J300" s="188">
        <v>0</v>
      </c>
      <c r="K300" s="194">
        <v>0</v>
      </c>
      <c r="M300" s="187" t="s">
        <v>63</v>
      </c>
      <c r="N300" s="186">
        <v>0</v>
      </c>
      <c r="O300" s="194">
        <v>0</v>
      </c>
      <c r="P300" s="188">
        <v>0</v>
      </c>
      <c r="Q300" s="194">
        <v>0</v>
      </c>
      <c r="T300" s="187" t="s">
        <v>63</v>
      </c>
      <c r="U300" s="186">
        <v>0</v>
      </c>
      <c r="V300" s="194">
        <v>0</v>
      </c>
      <c r="W300" s="188">
        <v>0</v>
      </c>
      <c r="X300" s="194">
        <v>0</v>
      </c>
      <c r="AB300" s="187" t="s">
        <v>63</v>
      </c>
      <c r="AC300" s="186">
        <v>0</v>
      </c>
      <c r="AD300" s="194">
        <v>0</v>
      </c>
      <c r="AE300" s="188">
        <v>0</v>
      </c>
      <c r="AF300" s="194">
        <v>0</v>
      </c>
      <c r="AI300" s="187" t="s">
        <v>63</v>
      </c>
      <c r="AJ300" s="186">
        <v>0</v>
      </c>
      <c r="AK300" s="194">
        <v>0</v>
      </c>
      <c r="AL300" s="188">
        <v>0</v>
      </c>
      <c r="AM300" s="194">
        <v>0</v>
      </c>
      <c r="AP300" s="187" t="s">
        <v>63</v>
      </c>
      <c r="AQ300" s="186">
        <v>0</v>
      </c>
      <c r="AR300" s="194">
        <v>0</v>
      </c>
      <c r="AS300" s="188">
        <v>0</v>
      </c>
      <c r="AT300" s="194">
        <v>0</v>
      </c>
      <c r="AV300" s="187" t="s">
        <v>63</v>
      </c>
      <c r="AW300" s="186">
        <v>0</v>
      </c>
      <c r="AX300" s="194">
        <v>0</v>
      </c>
      <c r="AY300" s="188">
        <v>0</v>
      </c>
      <c r="AZ300" s="194">
        <v>0</v>
      </c>
      <c r="BB300" s="187" t="s">
        <v>63</v>
      </c>
      <c r="BC300" s="186">
        <v>0</v>
      </c>
      <c r="BD300" s="194">
        <v>0</v>
      </c>
      <c r="BE300" s="188">
        <v>0</v>
      </c>
      <c r="BF300" s="194">
        <v>0</v>
      </c>
      <c r="BH300" s="187" t="s">
        <v>63</v>
      </c>
      <c r="BI300" s="186">
        <v>0</v>
      </c>
      <c r="BJ300" s="194">
        <v>0</v>
      </c>
      <c r="BK300" s="188">
        <v>0</v>
      </c>
      <c r="BL300" s="194">
        <v>0</v>
      </c>
      <c r="BN300" s="187" t="s">
        <v>63</v>
      </c>
      <c r="BO300" s="186">
        <v>0</v>
      </c>
      <c r="BP300" s="194">
        <v>0</v>
      </c>
      <c r="BQ300" s="188">
        <v>0</v>
      </c>
      <c r="BR300" s="194">
        <v>0</v>
      </c>
      <c r="BT300" s="187" t="s">
        <v>63</v>
      </c>
      <c r="BU300" s="186">
        <v>0</v>
      </c>
      <c r="BV300" s="194">
        <v>0</v>
      </c>
      <c r="BW300" s="188">
        <v>0</v>
      </c>
      <c r="BX300" s="194">
        <v>0</v>
      </c>
      <c r="BZ300" s="187" t="s">
        <v>63</v>
      </c>
      <c r="CA300" s="186">
        <v>0</v>
      </c>
      <c r="CB300" s="194">
        <v>0</v>
      </c>
      <c r="CC300" s="188">
        <v>0</v>
      </c>
      <c r="CD300" s="194">
        <v>0</v>
      </c>
      <c r="CF300" s="187" t="s">
        <v>63</v>
      </c>
      <c r="CG300" s="186">
        <v>0</v>
      </c>
      <c r="CH300" s="194">
        <v>0</v>
      </c>
      <c r="CI300" s="188">
        <v>0</v>
      </c>
      <c r="CJ300" s="194">
        <v>0</v>
      </c>
      <c r="CL300" s="187" t="s">
        <v>63</v>
      </c>
      <c r="CM300" s="186">
        <v>0</v>
      </c>
      <c r="CN300" s="194">
        <v>0</v>
      </c>
      <c r="CO300" s="188">
        <v>0</v>
      </c>
      <c r="CP300" s="194">
        <v>0</v>
      </c>
      <c r="CR300" s="187" t="s">
        <v>63</v>
      </c>
      <c r="CS300" s="186">
        <v>0</v>
      </c>
      <c r="CT300" s="194">
        <v>0</v>
      </c>
      <c r="CU300" s="188">
        <v>0</v>
      </c>
      <c r="CV300" s="194">
        <v>0</v>
      </c>
      <c r="CX300" s="187" t="s">
        <v>63</v>
      </c>
      <c r="CY300" s="186">
        <v>0</v>
      </c>
      <c r="CZ300" s="194">
        <v>0</v>
      </c>
      <c r="DA300" s="188">
        <v>0</v>
      </c>
      <c r="DB300" s="194">
        <v>0</v>
      </c>
      <c r="DD300" s="187" t="s">
        <v>63</v>
      </c>
      <c r="DE300" s="186">
        <v>0</v>
      </c>
      <c r="DF300" s="194">
        <v>0</v>
      </c>
      <c r="DG300" s="188">
        <v>0</v>
      </c>
      <c r="DH300" s="194">
        <v>0</v>
      </c>
      <c r="DJ300" s="187" t="s">
        <v>63</v>
      </c>
      <c r="DK300" s="186">
        <v>0</v>
      </c>
      <c r="DL300" s="194">
        <v>0</v>
      </c>
      <c r="DM300" s="188">
        <v>0</v>
      </c>
      <c r="DN300" s="194">
        <v>0</v>
      </c>
      <c r="DP300" s="187" t="s">
        <v>63</v>
      </c>
      <c r="DQ300" s="186">
        <v>0</v>
      </c>
      <c r="DR300" s="194">
        <v>0</v>
      </c>
      <c r="DS300" s="188">
        <v>0</v>
      </c>
      <c r="DT300" s="194">
        <v>0</v>
      </c>
      <c r="DV300" s="187" t="s">
        <v>63</v>
      </c>
      <c r="DW300" s="186">
        <v>0</v>
      </c>
      <c r="DX300" s="194">
        <v>0</v>
      </c>
      <c r="DY300" s="188">
        <v>0</v>
      </c>
      <c r="DZ300" s="194">
        <v>0</v>
      </c>
      <c r="EB300" s="212" t="s">
        <v>63</v>
      </c>
      <c r="EC300" s="211">
        <v>0</v>
      </c>
      <c r="ED300" s="214">
        <v>0</v>
      </c>
      <c r="EE300" s="213">
        <v>0</v>
      </c>
      <c r="EF300" s="214">
        <v>0</v>
      </c>
      <c r="EH300" s="212" t="s">
        <v>63</v>
      </c>
      <c r="EI300" s="211">
        <v>0</v>
      </c>
      <c r="EJ300" s="214">
        <v>0</v>
      </c>
      <c r="EK300" s="213">
        <v>0</v>
      </c>
      <c r="EL300" s="214">
        <v>0</v>
      </c>
      <c r="EN300" s="212" t="s">
        <v>63</v>
      </c>
      <c r="EO300" s="211">
        <v>0</v>
      </c>
      <c r="EP300" s="214">
        <v>0</v>
      </c>
      <c r="EQ300" s="213">
        <v>0</v>
      </c>
      <c r="ER300" s="214">
        <v>0</v>
      </c>
      <c r="ET300" s="212" t="s">
        <v>63</v>
      </c>
      <c r="EU300" s="211">
        <v>0</v>
      </c>
      <c r="EV300" s="214">
        <v>0</v>
      </c>
      <c r="EW300" s="213">
        <v>0</v>
      </c>
      <c r="EX300" s="214">
        <v>0</v>
      </c>
      <c r="EZ300" s="212" t="s">
        <v>63</v>
      </c>
      <c r="FA300" s="211">
        <v>0</v>
      </c>
      <c r="FB300" s="214">
        <v>0</v>
      </c>
      <c r="FC300" s="213">
        <v>0</v>
      </c>
      <c r="FD300" s="214">
        <v>0</v>
      </c>
      <c r="FF300" s="212" t="s">
        <v>63</v>
      </c>
      <c r="FG300" s="211">
        <v>0</v>
      </c>
      <c r="FH300" s="214">
        <v>0</v>
      </c>
      <c r="FI300" s="213">
        <v>0</v>
      </c>
      <c r="FJ300" s="214">
        <v>0</v>
      </c>
      <c r="FL300" s="212" t="s">
        <v>63</v>
      </c>
      <c r="FM300" s="211">
        <v>0</v>
      </c>
      <c r="FN300" s="214">
        <v>0</v>
      </c>
      <c r="FO300" s="213">
        <v>0</v>
      </c>
      <c r="FP300" s="214">
        <v>0</v>
      </c>
      <c r="FR300" s="212" t="s">
        <v>63</v>
      </c>
      <c r="FS300" s="211">
        <v>0</v>
      </c>
      <c r="FT300" s="214">
        <v>0</v>
      </c>
      <c r="FU300" s="213">
        <v>0</v>
      </c>
      <c r="FV300" s="214">
        <v>0</v>
      </c>
      <c r="FX300" s="212" t="s">
        <v>63</v>
      </c>
      <c r="FY300" s="211">
        <v>0</v>
      </c>
      <c r="FZ300" s="214">
        <v>0</v>
      </c>
      <c r="GA300" s="213">
        <v>0</v>
      </c>
      <c r="GB300" s="214">
        <v>0</v>
      </c>
      <c r="GD300" s="212" t="s">
        <v>63</v>
      </c>
      <c r="GE300" s="211">
        <v>0</v>
      </c>
      <c r="GF300" s="214">
        <v>0</v>
      </c>
      <c r="GG300" s="213">
        <v>0</v>
      </c>
      <c r="GH300" s="214">
        <v>0</v>
      </c>
      <c r="GJ300" s="212" t="s">
        <v>63</v>
      </c>
      <c r="GK300" s="211">
        <v>0</v>
      </c>
      <c r="GL300" s="214">
        <v>0</v>
      </c>
      <c r="GM300" s="213">
        <v>0</v>
      </c>
      <c r="GN300" s="214">
        <v>0</v>
      </c>
      <c r="GP300" s="212" t="s">
        <v>63</v>
      </c>
      <c r="GQ300" s="211">
        <v>0</v>
      </c>
      <c r="GR300" s="214">
        <v>0</v>
      </c>
      <c r="GS300" s="213">
        <v>0</v>
      </c>
      <c r="GT300" s="214">
        <v>0</v>
      </c>
      <c r="GV300" s="212" t="s">
        <v>63</v>
      </c>
      <c r="GW300" s="211">
        <v>0</v>
      </c>
      <c r="GX300" s="214">
        <v>0</v>
      </c>
      <c r="GY300" s="213">
        <v>0</v>
      </c>
      <c r="GZ300" s="214">
        <v>0</v>
      </c>
      <c r="HB300" s="212" t="s">
        <v>63</v>
      </c>
      <c r="HC300" s="211">
        <v>0</v>
      </c>
      <c r="HD300" s="214">
        <v>0</v>
      </c>
      <c r="HE300" s="213">
        <v>0</v>
      </c>
      <c r="HF300" s="214">
        <v>0</v>
      </c>
      <c r="HH300" s="212" t="s">
        <v>63</v>
      </c>
      <c r="HI300" s="211">
        <v>0</v>
      </c>
      <c r="HJ300" s="214">
        <v>0</v>
      </c>
      <c r="HK300" s="213">
        <v>0</v>
      </c>
      <c r="HL300" s="214">
        <v>0</v>
      </c>
      <c r="HN300" s="212" t="s">
        <v>63</v>
      </c>
      <c r="HO300" s="211">
        <v>0</v>
      </c>
      <c r="HP300" s="214">
        <v>0</v>
      </c>
      <c r="HQ300" s="213">
        <v>0</v>
      </c>
      <c r="HR300" s="214">
        <v>0</v>
      </c>
      <c r="HT300" s="212" t="s">
        <v>63</v>
      </c>
      <c r="HU300" s="211">
        <v>0</v>
      </c>
      <c r="HV300" s="214">
        <v>0</v>
      </c>
      <c r="HW300" s="213">
        <v>0</v>
      </c>
      <c r="HX300" s="214">
        <v>0</v>
      </c>
      <c r="HZ300" s="212" t="s">
        <v>63</v>
      </c>
      <c r="IA300" s="211">
        <v>0</v>
      </c>
      <c r="IB300" s="214">
        <v>0</v>
      </c>
      <c r="IC300" s="213">
        <v>0</v>
      </c>
      <c r="ID300" s="214">
        <v>0</v>
      </c>
      <c r="IF300" s="212" t="s">
        <v>63</v>
      </c>
      <c r="IG300" s="211">
        <v>0</v>
      </c>
      <c r="IH300" s="214">
        <v>0</v>
      </c>
      <c r="II300" s="213">
        <v>0</v>
      </c>
      <c r="IJ300" s="214">
        <v>0</v>
      </c>
      <c r="IM300" s="212" t="s">
        <v>63</v>
      </c>
      <c r="IN300" s="211">
        <v>0</v>
      </c>
      <c r="IO300" s="214">
        <v>0</v>
      </c>
      <c r="IP300" s="213">
        <v>0</v>
      </c>
      <c r="IQ300" s="214">
        <v>0</v>
      </c>
      <c r="IT300" s="212" t="s">
        <v>63</v>
      </c>
      <c r="IU300" s="211">
        <v>0</v>
      </c>
      <c r="IV300" s="214">
        <v>0</v>
      </c>
      <c r="IW300" s="213">
        <v>0</v>
      </c>
      <c r="IX300" s="214">
        <v>0</v>
      </c>
      <c r="JA300" s="212" t="s">
        <v>63</v>
      </c>
      <c r="JB300" s="211">
        <v>0</v>
      </c>
      <c r="JC300" s="214">
        <v>0</v>
      </c>
      <c r="JD300" s="213">
        <v>0</v>
      </c>
      <c r="JE300" s="214">
        <v>0</v>
      </c>
      <c r="JH300" s="212" t="s">
        <v>63</v>
      </c>
      <c r="JI300" s="211">
        <v>0</v>
      </c>
      <c r="JJ300" s="214">
        <v>0</v>
      </c>
      <c r="JK300" s="213">
        <v>0</v>
      </c>
      <c r="JL300" s="214">
        <v>0</v>
      </c>
      <c r="JN300" s="212" t="s">
        <v>63</v>
      </c>
      <c r="JO300" s="211">
        <v>0</v>
      </c>
      <c r="JP300" s="214">
        <v>0</v>
      </c>
      <c r="JQ300" s="213">
        <v>0</v>
      </c>
      <c r="JR300" s="214">
        <v>0</v>
      </c>
      <c r="JT300" s="212" t="s">
        <v>63</v>
      </c>
      <c r="JU300" s="211">
        <v>0</v>
      </c>
      <c r="JV300" s="214">
        <v>0</v>
      </c>
      <c r="JW300" s="213">
        <v>0</v>
      </c>
      <c r="JX300" s="214">
        <v>0</v>
      </c>
      <c r="JZ300" s="212" t="s">
        <v>63</v>
      </c>
      <c r="KA300" s="211">
        <v>0</v>
      </c>
      <c r="KB300" s="214">
        <v>0</v>
      </c>
      <c r="KC300" s="213">
        <v>0</v>
      </c>
      <c r="KD300" s="214">
        <v>0</v>
      </c>
      <c r="KF300" s="212" t="s">
        <v>63</v>
      </c>
      <c r="KG300" s="211">
        <v>0</v>
      </c>
      <c r="KH300" s="214">
        <v>0</v>
      </c>
      <c r="KI300" s="213">
        <v>0</v>
      </c>
      <c r="KJ300" s="214">
        <v>0</v>
      </c>
      <c r="KL300" s="212" t="s">
        <v>63</v>
      </c>
      <c r="KM300" s="211">
        <v>0</v>
      </c>
      <c r="KN300" s="214">
        <v>0</v>
      </c>
      <c r="KO300" s="213">
        <v>0</v>
      </c>
      <c r="KP300" s="214">
        <v>0</v>
      </c>
      <c r="KR300" s="212" t="s">
        <v>63</v>
      </c>
      <c r="KS300" s="211">
        <v>0</v>
      </c>
      <c r="KT300" s="214">
        <v>0</v>
      </c>
      <c r="KU300" s="213">
        <v>0</v>
      </c>
      <c r="KV300" s="214">
        <v>0</v>
      </c>
      <c r="KX300" s="212" t="s">
        <v>63</v>
      </c>
      <c r="KY300" s="211">
        <v>0</v>
      </c>
      <c r="KZ300" s="214">
        <v>0</v>
      </c>
      <c r="LA300" s="213">
        <v>0</v>
      </c>
      <c r="LB300" s="214">
        <v>0</v>
      </c>
      <c r="LD300" s="212" t="s">
        <v>63</v>
      </c>
      <c r="LE300" s="211">
        <v>0</v>
      </c>
      <c r="LF300" s="214">
        <v>0</v>
      </c>
      <c r="LG300" s="213">
        <v>0</v>
      </c>
      <c r="LH300" s="214">
        <v>0</v>
      </c>
    </row>
    <row r="301" spans="1:320" ht="15" x14ac:dyDescent="0.25">
      <c r="A301" s="207"/>
      <c r="B301" s="208"/>
      <c r="C301" s="221"/>
      <c r="D301" s="209"/>
      <c r="E301" s="221"/>
      <c r="G301" s="207"/>
      <c r="H301" s="208"/>
      <c r="I301" s="221"/>
      <c r="J301" s="209"/>
      <c r="K301" s="221"/>
      <c r="M301" s="207"/>
      <c r="N301" s="208"/>
      <c r="O301" s="221"/>
      <c r="P301" s="209"/>
      <c r="Q301" s="221"/>
      <c r="T301" s="207"/>
      <c r="U301" s="208"/>
      <c r="V301" s="221"/>
      <c r="W301" s="209"/>
      <c r="X301" s="221"/>
      <c r="AB301" s="207"/>
      <c r="AC301" s="208"/>
      <c r="AD301" s="221"/>
      <c r="AE301" s="209"/>
      <c r="AF301" s="221"/>
      <c r="AI301" s="207"/>
      <c r="AJ301" s="208"/>
      <c r="AK301" s="221"/>
      <c r="AL301" s="209"/>
      <c r="AM301" s="221"/>
      <c r="AP301" s="207"/>
      <c r="AQ301" s="208"/>
      <c r="AR301" s="221"/>
      <c r="AS301" s="209"/>
      <c r="AT301" s="221"/>
      <c r="AV301" s="207"/>
      <c r="AW301" s="208"/>
      <c r="AX301" s="221"/>
      <c r="AY301" s="209"/>
      <c r="AZ301" s="221"/>
      <c r="BB301" s="207"/>
      <c r="BC301" s="208"/>
      <c r="BD301" s="221"/>
      <c r="BE301" s="209"/>
      <c r="BF301" s="221"/>
      <c r="BH301" s="207"/>
      <c r="BI301" s="208"/>
      <c r="BJ301" s="221"/>
      <c r="BK301" s="209"/>
      <c r="BL301" s="221"/>
      <c r="BN301" s="207"/>
      <c r="BO301" s="208"/>
      <c r="BP301" s="221"/>
      <c r="BQ301" s="209"/>
      <c r="BR301" s="221"/>
      <c r="BT301" s="207"/>
      <c r="BU301" s="208"/>
      <c r="BV301" s="221"/>
      <c r="BW301" s="209"/>
      <c r="BX301" s="221"/>
      <c r="BZ301" s="207"/>
      <c r="CA301" s="208"/>
      <c r="CB301" s="221"/>
      <c r="CC301" s="209"/>
      <c r="CD301" s="221"/>
      <c r="CF301" s="207"/>
      <c r="CG301" s="208"/>
      <c r="CH301" s="221"/>
      <c r="CI301" s="209"/>
      <c r="CJ301" s="221"/>
      <c r="CL301" s="207"/>
      <c r="CM301" s="208"/>
      <c r="CN301" s="221"/>
      <c r="CO301" s="209"/>
      <c r="CP301" s="221"/>
      <c r="CR301" s="207"/>
      <c r="CS301" s="208"/>
      <c r="CT301" s="221"/>
      <c r="CU301" s="209"/>
      <c r="CV301" s="221"/>
      <c r="CX301" s="207"/>
      <c r="CY301" s="208"/>
      <c r="CZ301" s="221"/>
      <c r="DA301" s="209"/>
      <c r="DB301" s="221"/>
      <c r="DD301" s="207"/>
      <c r="DE301" s="208"/>
      <c r="DF301" s="221"/>
      <c r="DG301" s="209"/>
      <c r="DH301" s="221"/>
      <c r="DJ301" s="207"/>
      <c r="DK301" s="208"/>
      <c r="DL301" s="221"/>
      <c r="DM301" s="209"/>
      <c r="DN301" s="221"/>
      <c r="DP301" s="207"/>
      <c r="DQ301" s="208"/>
      <c r="DR301" s="221"/>
      <c r="DS301" s="209"/>
      <c r="DT301" s="221"/>
      <c r="DV301" s="207"/>
      <c r="DW301" s="208"/>
      <c r="DX301" s="221"/>
      <c r="DY301" s="209"/>
      <c r="DZ301" s="221"/>
      <c r="EB301" s="218"/>
      <c r="EC301" s="219"/>
      <c r="ED301" s="222"/>
      <c r="EE301" s="220"/>
      <c r="EF301" s="222"/>
      <c r="EH301" s="218"/>
      <c r="EI301" s="219"/>
      <c r="EJ301" s="222"/>
      <c r="EK301" s="220"/>
      <c r="EL301" s="222"/>
      <c r="EN301" s="218"/>
      <c r="EO301" s="219"/>
      <c r="EP301" s="222"/>
      <c r="EQ301" s="220"/>
      <c r="ER301" s="222"/>
      <c r="ET301" s="218"/>
      <c r="EU301" s="219"/>
      <c r="EV301" s="222"/>
      <c r="EW301" s="220"/>
      <c r="EX301" s="222"/>
      <c r="EZ301" s="218"/>
      <c r="FA301" s="219"/>
      <c r="FB301" s="222"/>
      <c r="FC301" s="220"/>
      <c r="FD301" s="222"/>
      <c r="FF301" s="218"/>
      <c r="FG301" s="219"/>
      <c r="FH301" s="222"/>
      <c r="FI301" s="220"/>
      <c r="FJ301" s="222"/>
      <c r="FL301" s="218"/>
      <c r="FM301" s="219"/>
      <c r="FN301" s="222"/>
      <c r="FO301" s="220"/>
      <c r="FP301" s="222"/>
      <c r="FR301" s="218"/>
      <c r="FS301" s="219"/>
      <c r="FT301" s="222"/>
      <c r="FU301" s="220"/>
      <c r="FV301" s="222"/>
      <c r="FX301" s="218"/>
      <c r="FY301" s="219"/>
      <c r="FZ301" s="222"/>
      <c r="GA301" s="220"/>
      <c r="GB301" s="222"/>
      <c r="GD301" s="218"/>
      <c r="GE301" s="219"/>
      <c r="GF301" s="222"/>
      <c r="GG301" s="220"/>
      <c r="GH301" s="222"/>
      <c r="GJ301" s="218"/>
      <c r="GK301" s="219"/>
      <c r="GL301" s="222"/>
      <c r="GM301" s="220"/>
      <c r="GN301" s="222"/>
      <c r="GP301" s="218"/>
      <c r="GQ301" s="219"/>
      <c r="GR301" s="222"/>
      <c r="GS301" s="220"/>
      <c r="GT301" s="222"/>
      <c r="GV301" s="218"/>
      <c r="GW301" s="219"/>
      <c r="GX301" s="222"/>
      <c r="GY301" s="220"/>
      <c r="GZ301" s="222"/>
      <c r="HB301" s="218"/>
      <c r="HC301" s="219"/>
      <c r="HD301" s="222"/>
      <c r="HE301" s="220"/>
      <c r="HF301" s="222"/>
      <c r="HH301" s="218"/>
      <c r="HI301" s="219"/>
      <c r="HJ301" s="222"/>
      <c r="HK301" s="220"/>
      <c r="HL301" s="222"/>
      <c r="HN301" s="218"/>
      <c r="HO301" s="219"/>
      <c r="HP301" s="222"/>
      <c r="HQ301" s="220"/>
      <c r="HR301" s="222"/>
      <c r="HT301" s="218"/>
      <c r="HU301" s="219"/>
      <c r="HV301" s="222"/>
      <c r="HW301" s="220"/>
      <c r="HX301" s="222"/>
      <c r="HZ301" s="218"/>
      <c r="IA301" s="219"/>
      <c r="IB301" s="222"/>
      <c r="IC301" s="220"/>
      <c r="ID301" s="222"/>
      <c r="IF301" s="218"/>
      <c r="IG301" s="219"/>
      <c r="IH301" s="222"/>
      <c r="II301" s="220"/>
      <c r="IJ301" s="222"/>
      <c r="IM301" s="218"/>
      <c r="IN301" s="219"/>
      <c r="IO301" s="222"/>
      <c r="IP301" s="220"/>
      <c r="IQ301" s="222"/>
      <c r="IT301" s="218"/>
      <c r="IU301" s="219"/>
      <c r="IV301" s="222"/>
      <c r="IW301" s="220"/>
      <c r="IX301" s="222"/>
      <c r="JA301" s="218"/>
      <c r="JB301" s="219"/>
      <c r="JC301" s="222"/>
      <c r="JD301" s="220"/>
      <c r="JE301" s="222"/>
      <c r="JH301" s="218"/>
      <c r="JI301" s="219"/>
      <c r="JJ301" s="222"/>
      <c r="JK301" s="220"/>
      <c r="JL301" s="222"/>
      <c r="JN301" s="218"/>
      <c r="JO301" s="219"/>
      <c r="JP301" s="222"/>
      <c r="JQ301" s="220"/>
      <c r="JR301" s="222"/>
      <c r="JT301" s="218"/>
      <c r="JU301" s="219"/>
      <c r="JV301" s="222"/>
      <c r="JW301" s="220"/>
      <c r="JX301" s="222"/>
      <c r="JZ301" s="218"/>
      <c r="KA301" s="219"/>
      <c r="KB301" s="222"/>
      <c r="KC301" s="220"/>
      <c r="KD301" s="222"/>
      <c r="KF301" s="218"/>
      <c r="KG301" s="219"/>
      <c r="KH301" s="222"/>
      <c r="KI301" s="220"/>
      <c r="KJ301" s="222"/>
      <c r="KL301" s="218"/>
      <c r="KM301" s="219"/>
      <c r="KN301" s="222"/>
      <c r="KO301" s="220"/>
      <c r="KP301" s="222"/>
      <c r="KR301" s="218"/>
      <c r="KS301" s="219"/>
      <c r="KT301" s="222"/>
      <c r="KU301" s="220"/>
      <c r="KV301" s="222"/>
      <c r="KX301" s="218"/>
      <c r="KY301" s="219"/>
      <c r="KZ301" s="222"/>
      <c r="LA301" s="220"/>
      <c r="LB301" s="222"/>
      <c r="LD301" s="218"/>
      <c r="LE301" s="219"/>
      <c r="LF301" s="222"/>
      <c r="LG301" s="220"/>
      <c r="LH301" s="222"/>
    </row>
    <row r="302" spans="1:320" ht="18" thickBot="1" x14ac:dyDescent="0.35">
      <c r="A302" s="207"/>
      <c r="B302" s="196">
        <f>SUM(B290:B301)</f>
        <v>32024343.560000002</v>
      </c>
      <c r="C302" s="207"/>
      <c r="D302" s="198">
        <f>SUM(D290:D301)</f>
        <v>331</v>
      </c>
      <c r="E302" s="221"/>
      <c r="G302" s="207"/>
      <c r="H302" s="196">
        <f>SUM(H290:H301)</f>
        <v>31513603.270000007</v>
      </c>
      <c r="I302" s="207"/>
      <c r="J302" s="198">
        <f>SUM(J290:J301)</f>
        <v>324</v>
      </c>
      <c r="K302" s="221"/>
      <c r="M302" s="207"/>
      <c r="N302" s="196">
        <f>SUM(N290:N301)</f>
        <v>30653791.760000009</v>
      </c>
      <c r="O302" s="207"/>
      <c r="P302" s="198">
        <f>SUM(P290:P301)</f>
        <v>316</v>
      </c>
      <c r="Q302" s="221"/>
      <c r="T302" s="207"/>
      <c r="U302" s="196">
        <f>SUM(U290:U301)</f>
        <v>28434442.390000004</v>
      </c>
      <c r="V302" s="207"/>
      <c r="W302" s="198">
        <f>SUM(W290:W301)</f>
        <v>292</v>
      </c>
      <c r="X302" s="221"/>
      <c r="AB302" s="207"/>
      <c r="AC302" s="196">
        <f>SUM(AC290:AC301)</f>
        <v>26895458.309999999</v>
      </c>
      <c r="AD302" s="207"/>
      <c r="AE302" s="198">
        <f>SUM(AE290:AE301)</f>
        <v>274</v>
      </c>
      <c r="AF302" s="221"/>
      <c r="AI302" s="207"/>
      <c r="AJ302" s="196">
        <f>SUM(AJ290:AJ301)</f>
        <v>25688326.300000001</v>
      </c>
      <c r="AK302" s="207"/>
      <c r="AL302" s="198">
        <f>SUM(AL290:AL301)</f>
        <v>259</v>
      </c>
      <c r="AM302" s="221"/>
      <c r="AP302" s="207"/>
      <c r="AQ302" s="196">
        <f>SUM(AQ290:AQ301)</f>
        <v>24316551.979999997</v>
      </c>
      <c r="AR302" s="207"/>
      <c r="AS302" s="198">
        <f>SUM(AS290:AS301)</f>
        <v>246</v>
      </c>
      <c r="AT302" s="221"/>
      <c r="AV302" s="207"/>
      <c r="AW302" s="196">
        <f>SUM(AW290:AW301)</f>
        <v>22648532.909999996</v>
      </c>
      <c r="AX302" s="207"/>
      <c r="AY302" s="198">
        <f>SUM(AY290:AY301)</f>
        <v>225</v>
      </c>
      <c r="AZ302" s="221"/>
      <c r="BB302" s="207"/>
      <c r="BC302" s="196">
        <f>SUM(BC290:BC301)</f>
        <v>21134895.930000003</v>
      </c>
      <c r="BD302" s="207"/>
      <c r="BE302" s="198">
        <f>SUM(BE290:BE301)</f>
        <v>214</v>
      </c>
      <c r="BF302" s="221"/>
      <c r="BH302" s="207"/>
      <c r="BI302" s="196">
        <f>SUM(BI290:BI301)</f>
        <v>20295617.689999998</v>
      </c>
      <c r="BJ302" s="207"/>
      <c r="BK302" s="198">
        <f>SUM(BK290:BK301)</f>
        <v>205</v>
      </c>
      <c r="BL302" s="221"/>
      <c r="BN302" s="207"/>
      <c r="BO302" s="196">
        <f>SUM(BO290:BO301)</f>
        <v>18191594.520000003</v>
      </c>
      <c r="BP302" s="207"/>
      <c r="BQ302" s="198">
        <f>SUM(BQ290:BQ301)</f>
        <v>183</v>
      </c>
      <c r="BR302" s="221"/>
      <c r="BT302" s="207"/>
      <c r="BU302" s="196">
        <f>SUM(BU290:BU301)</f>
        <v>16571487.120000001</v>
      </c>
      <c r="BV302" s="207"/>
      <c r="BW302" s="198">
        <f>SUM(BW290:BW301)</f>
        <v>167</v>
      </c>
      <c r="BX302" s="221"/>
      <c r="BZ302" s="207"/>
      <c r="CA302" s="196">
        <f>SUM(CA290:CA301)</f>
        <v>15723975.910000004</v>
      </c>
      <c r="CB302" s="207"/>
      <c r="CC302" s="198">
        <f>SUM(CC290:CC301)</f>
        <v>156</v>
      </c>
      <c r="CD302" s="221"/>
      <c r="CF302" s="207"/>
      <c r="CG302" s="196">
        <f>SUM(CG290:CG301)</f>
        <v>13805641.299999997</v>
      </c>
      <c r="CH302" s="207"/>
      <c r="CI302" s="198">
        <f>SUM(CI290:CI301)</f>
        <v>137</v>
      </c>
      <c r="CJ302" s="221"/>
      <c r="CL302" s="207"/>
      <c r="CM302" s="196">
        <f>SUM(CM290:CM301)</f>
        <v>13138230.59</v>
      </c>
      <c r="CN302" s="207"/>
      <c r="CO302" s="198">
        <f>SUM(CO290:CO301)</f>
        <v>127</v>
      </c>
      <c r="CP302" s="221"/>
      <c r="CR302" s="207"/>
      <c r="CS302" s="196">
        <f>SUM(CS290:CS301)</f>
        <v>12373922.710000001</v>
      </c>
      <c r="CT302" s="207"/>
      <c r="CU302" s="198">
        <f>SUM(CU290:CU301)</f>
        <v>120</v>
      </c>
      <c r="CV302" s="221"/>
      <c r="CX302" s="207"/>
      <c r="CY302" s="196">
        <f>SUM(CY290:CY301)</f>
        <v>11960751.310000001</v>
      </c>
      <c r="CZ302" s="207"/>
      <c r="DA302" s="198">
        <f>SUM(DA290:DA301)</f>
        <v>116</v>
      </c>
      <c r="DB302" s="221"/>
      <c r="DD302" s="207"/>
      <c r="DE302" s="196">
        <f>SUM(DE290:DE301)</f>
        <v>11721569.510000002</v>
      </c>
      <c r="DF302" s="207"/>
      <c r="DG302" s="198">
        <f>SUM(DG290:DG301)</f>
        <v>114</v>
      </c>
      <c r="DH302" s="221"/>
      <c r="DJ302" s="207"/>
      <c r="DK302" s="196">
        <f>SUM(DK290:DK301)</f>
        <v>11584482.650000002</v>
      </c>
      <c r="DL302" s="207"/>
      <c r="DM302" s="198">
        <f>SUM(DM290:DM301)</f>
        <v>113</v>
      </c>
      <c r="DN302" s="221"/>
      <c r="DP302" s="207"/>
      <c r="DQ302" s="196">
        <v>11415279.320000002</v>
      </c>
      <c r="DR302" s="207"/>
      <c r="DS302" s="198">
        <v>112</v>
      </c>
      <c r="DT302" s="221"/>
      <c r="DV302" s="207"/>
      <c r="DW302" s="196">
        <v>11427242.84</v>
      </c>
      <c r="DX302" s="207"/>
      <c r="DY302" s="198">
        <v>112</v>
      </c>
      <c r="DZ302" s="221"/>
      <c r="EB302" s="218"/>
      <c r="EC302" s="196">
        <v>11208541.9</v>
      </c>
      <c r="ED302" s="218"/>
      <c r="EE302" s="198">
        <v>112</v>
      </c>
      <c r="EF302" s="222"/>
      <c r="EH302" s="218"/>
      <c r="EI302" s="196">
        <v>11183310.24</v>
      </c>
      <c r="EJ302" s="218"/>
      <c r="EK302" s="198">
        <v>112</v>
      </c>
      <c r="EL302" s="222"/>
      <c r="EN302" s="218"/>
      <c r="EO302" s="196">
        <v>11037445.920000002</v>
      </c>
      <c r="EP302" s="218"/>
      <c r="EQ302" s="198">
        <v>110</v>
      </c>
      <c r="ER302" s="222"/>
      <c r="ET302" s="218"/>
      <c r="EU302" s="196">
        <v>10968553.930000002</v>
      </c>
      <c r="EV302" s="218"/>
      <c r="EW302" s="198">
        <v>109</v>
      </c>
      <c r="EX302" s="222"/>
      <c r="EZ302" s="218"/>
      <c r="FA302" s="196">
        <v>10951874.4</v>
      </c>
      <c r="FB302" s="218"/>
      <c r="FC302" s="198">
        <v>109</v>
      </c>
      <c r="FD302" s="222"/>
      <c r="FF302" s="218"/>
      <c r="FG302" s="196">
        <v>10687540.220000001</v>
      </c>
      <c r="FH302" s="218"/>
      <c r="FI302" s="198">
        <v>108</v>
      </c>
      <c r="FJ302" s="222"/>
      <c r="FL302" s="218"/>
      <c r="FM302" s="196">
        <v>10423496.380000003</v>
      </c>
      <c r="FN302" s="218"/>
      <c r="FO302" s="198">
        <v>106</v>
      </c>
      <c r="FP302" s="222"/>
      <c r="FR302" s="218"/>
      <c r="FS302" s="196">
        <v>10140778.930000002</v>
      </c>
      <c r="FT302" s="218"/>
      <c r="FU302" s="198">
        <v>105</v>
      </c>
      <c r="FV302" s="222"/>
      <c r="FX302" s="218"/>
      <c r="FY302" s="196">
        <v>10123072.75</v>
      </c>
      <c r="FZ302" s="218"/>
      <c r="GA302" s="198">
        <v>105</v>
      </c>
      <c r="GB302" s="222"/>
      <c r="GD302" s="218"/>
      <c r="GE302" s="196">
        <v>10179104.900000002</v>
      </c>
      <c r="GF302" s="218"/>
      <c r="GG302" s="198">
        <v>104</v>
      </c>
      <c r="GH302" s="222"/>
      <c r="GJ302" s="218"/>
      <c r="GK302" s="196">
        <v>10040455.609999999</v>
      </c>
      <c r="GL302" s="218"/>
      <c r="GM302" s="198">
        <v>102</v>
      </c>
      <c r="GN302" s="222"/>
      <c r="GP302" s="218"/>
      <c r="GQ302" s="196">
        <v>9871905.1200000029</v>
      </c>
      <c r="GR302" s="218"/>
      <c r="GS302" s="198">
        <v>100</v>
      </c>
      <c r="GT302" s="222"/>
      <c r="GV302" s="218"/>
      <c r="GW302" s="196">
        <v>9893893.3800000008</v>
      </c>
      <c r="GX302" s="218"/>
      <c r="GY302" s="198">
        <v>100</v>
      </c>
      <c r="GZ302" s="222"/>
      <c r="HB302" s="218"/>
      <c r="HC302" s="196">
        <v>9733730.6799999978</v>
      </c>
      <c r="HD302" s="218"/>
      <c r="HE302" s="198">
        <v>98</v>
      </c>
      <c r="HF302" s="222"/>
      <c r="HH302" s="218"/>
      <c r="HI302" s="196">
        <v>9742979.9299999997</v>
      </c>
      <c r="HJ302" s="218"/>
      <c r="HK302" s="198">
        <v>98</v>
      </c>
      <c r="HL302" s="222"/>
      <c r="HN302" s="218"/>
      <c r="HO302" s="196">
        <v>9735120.2200000007</v>
      </c>
      <c r="HP302" s="218"/>
      <c r="HQ302" s="198">
        <v>98</v>
      </c>
      <c r="HR302" s="222"/>
      <c r="HT302" s="218"/>
      <c r="HU302" s="196">
        <v>9508085.9600000009</v>
      </c>
      <c r="HV302" s="218"/>
      <c r="HW302" s="198">
        <v>97</v>
      </c>
      <c r="HX302" s="222"/>
      <c r="HZ302" s="218"/>
      <c r="IA302" s="196">
        <v>9374259.5100000016</v>
      </c>
      <c r="IB302" s="218"/>
      <c r="IC302" s="198">
        <v>96</v>
      </c>
      <c r="ID302" s="222"/>
      <c r="IF302" s="218"/>
      <c r="IG302" s="196">
        <v>9287779.2699999996</v>
      </c>
      <c r="IH302" s="218"/>
      <c r="II302" s="198">
        <v>95</v>
      </c>
      <c r="IJ302" s="222"/>
      <c r="IM302" s="218"/>
      <c r="IN302" s="196">
        <v>9085493.2800000012</v>
      </c>
      <c r="IO302" s="218"/>
      <c r="IP302" s="198">
        <v>94</v>
      </c>
      <c r="IQ302" s="222"/>
      <c r="IT302" s="218"/>
      <c r="IU302" s="196">
        <v>9007632.0300000012</v>
      </c>
      <c r="IV302" s="218"/>
      <c r="IW302" s="198">
        <v>93</v>
      </c>
      <c r="IX302" s="222"/>
      <c r="JA302" s="218"/>
      <c r="JB302" s="196">
        <v>8982643.0800000001</v>
      </c>
      <c r="JC302" s="218"/>
      <c r="JD302" s="198">
        <v>93</v>
      </c>
      <c r="JE302" s="222"/>
      <c r="JH302" s="218"/>
      <c r="JI302" s="196">
        <v>8884930.0899999999</v>
      </c>
      <c r="JJ302" s="218"/>
      <c r="JK302" s="198">
        <v>92</v>
      </c>
      <c r="JL302" s="222"/>
      <c r="JN302" s="218"/>
      <c r="JO302" s="196">
        <v>8698000.1500000004</v>
      </c>
      <c r="JP302" s="218"/>
      <c r="JQ302" s="198">
        <v>89</v>
      </c>
      <c r="JR302" s="222"/>
      <c r="JT302" s="218"/>
      <c r="JU302" s="196">
        <v>8646550.9500000011</v>
      </c>
      <c r="JV302" s="218"/>
      <c r="JW302" s="198">
        <v>88</v>
      </c>
      <c r="JX302" s="222"/>
      <c r="JZ302" s="218"/>
      <c r="KA302" s="196">
        <v>8384900.2599999998</v>
      </c>
      <c r="KB302" s="218"/>
      <c r="KC302" s="198">
        <v>86</v>
      </c>
      <c r="KD302" s="222"/>
      <c r="KF302" s="218"/>
      <c r="KG302" s="196">
        <v>8176897.5499999998</v>
      </c>
      <c r="KH302" s="218"/>
      <c r="KI302" s="198">
        <v>83</v>
      </c>
      <c r="KJ302" s="222"/>
      <c r="KL302" s="218"/>
      <c r="KM302" s="196">
        <v>7706274.7599999988</v>
      </c>
      <c r="KN302" s="218"/>
      <c r="KO302" s="198">
        <v>80</v>
      </c>
      <c r="KP302" s="222"/>
      <c r="KR302" s="218"/>
      <c r="KS302" s="196">
        <v>7625977.1400000006</v>
      </c>
      <c r="KT302" s="218"/>
      <c r="KU302" s="198">
        <v>79</v>
      </c>
      <c r="KV302" s="222"/>
      <c r="KX302" s="218"/>
      <c r="KY302" s="196">
        <v>7245240.8899999997</v>
      </c>
      <c r="KZ302" s="218"/>
      <c r="LA302" s="198">
        <v>77</v>
      </c>
      <c r="LB302" s="222"/>
      <c r="LD302" s="218"/>
      <c r="LE302" s="196">
        <v>0</v>
      </c>
      <c r="LF302" s="218"/>
      <c r="LG302" s="198">
        <v>0</v>
      </c>
      <c r="LH302" s="222"/>
    </row>
    <row r="303" spans="1:320" ht="15.6" thickTop="1" x14ac:dyDescent="0.25">
      <c r="A303" s="207"/>
      <c r="B303" s="208"/>
      <c r="C303" s="207"/>
      <c r="D303" s="209"/>
      <c r="E303" s="221"/>
      <c r="G303" s="207"/>
      <c r="H303" s="208"/>
      <c r="I303" s="207"/>
      <c r="J303" s="209"/>
      <c r="K303" s="221"/>
      <c r="M303" s="207"/>
      <c r="N303" s="208"/>
      <c r="O303" s="207"/>
      <c r="P303" s="209"/>
      <c r="Q303" s="221"/>
      <c r="T303" s="207"/>
      <c r="U303" s="208"/>
      <c r="V303" s="207"/>
      <c r="W303" s="209"/>
      <c r="X303" s="221"/>
      <c r="AB303" s="207"/>
      <c r="AC303" s="208"/>
      <c r="AD303" s="207"/>
      <c r="AE303" s="209"/>
      <c r="AF303" s="221"/>
      <c r="AI303" s="207"/>
      <c r="AJ303" s="208"/>
      <c r="AK303" s="207"/>
      <c r="AL303" s="209"/>
      <c r="AM303" s="221"/>
      <c r="AP303" s="207"/>
      <c r="AQ303" s="208"/>
      <c r="AR303" s="207"/>
      <c r="AS303" s="209"/>
      <c r="AT303" s="221"/>
      <c r="AV303" s="207"/>
      <c r="AW303" s="208"/>
      <c r="AX303" s="207"/>
      <c r="AY303" s="209"/>
      <c r="AZ303" s="221"/>
      <c r="BB303" s="207"/>
      <c r="BC303" s="208"/>
      <c r="BD303" s="207"/>
      <c r="BE303" s="209"/>
      <c r="BF303" s="221"/>
      <c r="BH303" s="207"/>
      <c r="BI303" s="208"/>
      <c r="BJ303" s="207"/>
      <c r="BK303" s="209"/>
      <c r="BL303" s="221"/>
      <c r="BN303" s="207"/>
      <c r="BO303" s="208"/>
      <c r="BP303" s="207"/>
      <c r="BQ303" s="209"/>
      <c r="BR303" s="221"/>
      <c r="BT303" s="207"/>
      <c r="BU303" s="208"/>
      <c r="BV303" s="207"/>
      <c r="BW303" s="209"/>
      <c r="BX303" s="221"/>
      <c r="BZ303" s="207"/>
      <c r="CA303" s="208"/>
      <c r="CB303" s="207"/>
      <c r="CC303" s="209"/>
      <c r="CD303" s="221"/>
      <c r="CF303" s="207"/>
      <c r="CG303" s="208"/>
      <c r="CH303" s="207"/>
      <c r="CI303" s="209"/>
      <c r="CJ303" s="221"/>
      <c r="CL303" s="207"/>
      <c r="CM303" s="208"/>
      <c r="CN303" s="207"/>
      <c r="CO303" s="209"/>
      <c r="CP303" s="221"/>
      <c r="CR303" s="207"/>
      <c r="CS303" s="208"/>
      <c r="CT303" s="207"/>
      <c r="CU303" s="209"/>
      <c r="CV303" s="221"/>
      <c r="CX303" s="207"/>
      <c r="CY303" s="208"/>
      <c r="CZ303" s="207"/>
      <c r="DA303" s="209"/>
      <c r="DB303" s="221"/>
      <c r="DD303" s="207"/>
      <c r="DE303" s="208"/>
      <c r="DF303" s="207"/>
      <c r="DG303" s="209"/>
      <c r="DH303" s="221"/>
      <c r="DJ303" s="207"/>
      <c r="DK303" s="208"/>
      <c r="DL303" s="207"/>
      <c r="DM303" s="209"/>
      <c r="DN303" s="221"/>
      <c r="DP303" s="207"/>
      <c r="DQ303" s="208"/>
      <c r="DR303" s="207"/>
      <c r="DS303" s="209"/>
      <c r="DT303" s="221"/>
      <c r="DV303" s="207"/>
      <c r="DW303" s="208"/>
      <c r="DX303" s="207"/>
      <c r="DY303" s="209"/>
      <c r="DZ303" s="221"/>
      <c r="EB303" s="218"/>
      <c r="EC303" s="219"/>
      <c r="ED303" s="218"/>
      <c r="EE303" s="220"/>
      <c r="EF303" s="222"/>
      <c r="EH303" s="218"/>
      <c r="EI303" s="219"/>
      <c r="EJ303" s="218"/>
      <c r="EK303" s="220"/>
      <c r="EL303" s="222"/>
      <c r="EN303" s="218"/>
      <c r="EO303" s="219"/>
      <c r="EP303" s="218"/>
      <c r="EQ303" s="220"/>
      <c r="ER303" s="222"/>
      <c r="ET303" s="218"/>
      <c r="EU303" s="219"/>
      <c r="EV303" s="218"/>
      <c r="EW303" s="220"/>
      <c r="EX303" s="222"/>
      <c r="EZ303" s="218"/>
      <c r="FA303" s="219"/>
      <c r="FB303" s="218"/>
      <c r="FC303" s="220"/>
      <c r="FD303" s="222"/>
      <c r="FF303" s="218"/>
      <c r="FG303" s="219"/>
      <c r="FH303" s="218"/>
      <c r="FI303" s="220"/>
      <c r="FJ303" s="222"/>
      <c r="FL303" s="218"/>
      <c r="FM303" s="219"/>
      <c r="FN303" s="218"/>
      <c r="FO303" s="220"/>
      <c r="FP303" s="222"/>
      <c r="FR303" s="218"/>
      <c r="FS303" s="219"/>
      <c r="FT303" s="218"/>
      <c r="FU303" s="220"/>
      <c r="FV303" s="222"/>
      <c r="FX303" s="218"/>
      <c r="FY303" s="219"/>
      <c r="FZ303" s="218"/>
      <c r="GA303" s="220"/>
      <c r="GB303" s="222"/>
      <c r="GD303" s="218"/>
      <c r="GE303" s="219"/>
      <c r="GF303" s="218"/>
      <c r="GG303" s="220"/>
      <c r="GH303" s="222"/>
      <c r="GJ303" s="218"/>
      <c r="GK303" s="219"/>
      <c r="GL303" s="218"/>
      <c r="GM303" s="220"/>
      <c r="GN303" s="222"/>
      <c r="GP303" s="218"/>
      <c r="GQ303" s="219"/>
      <c r="GR303" s="218"/>
      <c r="GS303" s="220"/>
      <c r="GT303" s="222"/>
      <c r="GV303" s="218"/>
      <c r="GW303" s="219"/>
      <c r="GX303" s="218"/>
      <c r="GY303" s="220"/>
      <c r="GZ303" s="222"/>
      <c r="HB303" s="218"/>
      <c r="HC303" s="219"/>
      <c r="HD303" s="218"/>
      <c r="HE303" s="220"/>
      <c r="HF303" s="222"/>
      <c r="HH303" s="218"/>
      <c r="HI303" s="219"/>
      <c r="HJ303" s="218"/>
      <c r="HK303" s="220"/>
      <c r="HL303" s="222"/>
      <c r="HN303" s="218"/>
      <c r="HO303" s="219"/>
      <c r="HP303" s="218"/>
      <c r="HQ303" s="220"/>
      <c r="HR303" s="222"/>
      <c r="HT303" s="218"/>
      <c r="HU303" s="219"/>
      <c r="HV303" s="218"/>
      <c r="HW303" s="220"/>
      <c r="HX303" s="222"/>
      <c r="HZ303" s="218"/>
      <c r="IA303" s="219"/>
      <c r="IB303" s="218"/>
      <c r="IC303" s="220"/>
      <c r="ID303" s="222"/>
      <c r="IF303" s="218"/>
      <c r="IG303" s="219"/>
      <c r="IH303" s="218"/>
      <c r="II303" s="220"/>
      <c r="IJ303" s="222"/>
      <c r="IM303" s="218"/>
      <c r="IN303" s="219"/>
      <c r="IO303" s="218"/>
      <c r="IP303" s="220"/>
      <c r="IQ303" s="222"/>
      <c r="IT303" s="218"/>
      <c r="IU303" s="219"/>
      <c r="IV303" s="218"/>
      <c r="IW303" s="220"/>
      <c r="IX303" s="222"/>
      <c r="JA303" s="218"/>
      <c r="JB303" s="219"/>
      <c r="JC303" s="218"/>
      <c r="JD303" s="220"/>
      <c r="JE303" s="222"/>
      <c r="JH303" s="218"/>
      <c r="JI303" s="219"/>
      <c r="JJ303" s="218"/>
      <c r="JK303" s="220"/>
      <c r="JL303" s="222"/>
      <c r="JN303" s="218"/>
      <c r="JO303" s="219"/>
      <c r="JP303" s="218"/>
      <c r="JQ303" s="220"/>
      <c r="JR303" s="222"/>
      <c r="JT303" s="218"/>
      <c r="JU303" s="219"/>
      <c r="JV303" s="218"/>
      <c r="JW303" s="220"/>
      <c r="JX303" s="222"/>
      <c r="JZ303" s="218"/>
      <c r="KA303" s="219"/>
      <c r="KB303" s="218"/>
      <c r="KC303" s="220"/>
      <c r="KD303" s="222"/>
      <c r="KF303" s="218"/>
      <c r="KG303" s="219"/>
      <c r="KH303" s="218"/>
      <c r="KI303" s="220"/>
      <c r="KJ303" s="222"/>
      <c r="KL303" s="218"/>
      <c r="KM303" s="219"/>
      <c r="KN303" s="218"/>
      <c r="KO303" s="220"/>
      <c r="KP303" s="222"/>
      <c r="KR303" s="218"/>
      <c r="KS303" s="219"/>
      <c r="KT303" s="218"/>
      <c r="KU303" s="220"/>
      <c r="KV303" s="222"/>
      <c r="KX303" s="218"/>
      <c r="KY303" s="219"/>
      <c r="KZ303" s="218"/>
      <c r="LA303" s="220"/>
      <c r="LB303" s="222"/>
      <c r="LD303" s="218"/>
      <c r="LE303" s="219"/>
      <c r="LF303" s="218"/>
      <c r="LG303" s="220"/>
      <c r="LH303" s="222"/>
    </row>
    <row r="304" spans="1:320" ht="15" x14ac:dyDescent="0.25">
      <c r="A304" s="207"/>
      <c r="B304" s="207"/>
      <c r="C304" s="207"/>
      <c r="D304" s="207"/>
      <c r="E304" s="221"/>
      <c r="G304" s="207"/>
      <c r="H304" s="207"/>
      <c r="I304" s="207"/>
      <c r="J304" s="207"/>
      <c r="K304" s="221"/>
      <c r="M304" s="207"/>
      <c r="N304" s="207"/>
      <c r="O304" s="207"/>
      <c r="P304" s="207"/>
      <c r="Q304" s="221"/>
      <c r="T304" s="207"/>
      <c r="U304" s="207"/>
      <c r="V304" s="207"/>
      <c r="W304" s="207"/>
      <c r="X304" s="221"/>
      <c r="AB304" s="207"/>
      <c r="AC304" s="207"/>
      <c r="AD304" s="207"/>
      <c r="AE304" s="207"/>
      <c r="AF304" s="221"/>
      <c r="AI304" s="207"/>
      <c r="AJ304" s="207"/>
      <c r="AK304" s="207"/>
      <c r="AL304" s="207"/>
      <c r="AM304" s="221"/>
      <c r="AP304" s="207"/>
      <c r="AQ304" s="207"/>
      <c r="AR304" s="207"/>
      <c r="AS304" s="207"/>
      <c r="AT304" s="221"/>
      <c r="AV304" s="207"/>
      <c r="AW304" s="207"/>
      <c r="AX304" s="207"/>
      <c r="AY304" s="207"/>
      <c r="AZ304" s="221"/>
      <c r="BB304" s="207"/>
      <c r="BC304" s="207"/>
      <c r="BD304" s="207"/>
      <c r="BE304" s="207"/>
      <c r="BF304" s="221"/>
      <c r="BH304" s="207"/>
      <c r="BI304" s="207"/>
      <c r="BJ304" s="207"/>
      <c r="BK304" s="207"/>
      <c r="BL304" s="221"/>
      <c r="BN304" s="207"/>
      <c r="BO304" s="207"/>
      <c r="BP304" s="207"/>
      <c r="BQ304" s="207"/>
      <c r="BR304" s="221"/>
      <c r="BT304" s="207"/>
      <c r="BU304" s="207"/>
      <c r="BV304" s="207"/>
      <c r="BW304" s="207"/>
      <c r="BX304" s="221"/>
      <c r="BZ304" s="207"/>
      <c r="CA304" s="207"/>
      <c r="CB304" s="207"/>
      <c r="CC304" s="207"/>
      <c r="CD304" s="221"/>
      <c r="CF304" s="207"/>
      <c r="CG304" s="207"/>
      <c r="CH304" s="207"/>
      <c r="CI304" s="207"/>
      <c r="CJ304" s="221"/>
      <c r="CL304" s="207"/>
      <c r="CM304" s="207"/>
      <c r="CN304" s="207"/>
      <c r="CO304" s="207"/>
      <c r="CP304" s="221"/>
      <c r="CR304" s="207"/>
      <c r="CS304" s="207"/>
      <c r="CT304" s="207"/>
      <c r="CU304" s="207"/>
      <c r="CV304" s="221"/>
      <c r="CX304" s="207"/>
      <c r="CY304" s="207"/>
      <c r="CZ304" s="207"/>
      <c r="DA304" s="207"/>
      <c r="DB304" s="221"/>
      <c r="DD304" s="207"/>
      <c r="DE304" s="207"/>
      <c r="DF304" s="207"/>
      <c r="DG304" s="207"/>
      <c r="DH304" s="221"/>
      <c r="DJ304" s="207"/>
      <c r="DK304" s="207"/>
      <c r="DL304" s="207"/>
      <c r="DM304" s="207"/>
      <c r="DN304" s="221"/>
      <c r="DP304" s="207"/>
      <c r="DQ304" s="207"/>
      <c r="DR304" s="207"/>
      <c r="DS304" s="207"/>
      <c r="DT304" s="221"/>
      <c r="DV304" s="207"/>
      <c r="DW304" s="207"/>
      <c r="DX304" s="207"/>
      <c r="DY304" s="207"/>
      <c r="DZ304" s="221"/>
      <c r="EB304" s="218"/>
      <c r="EC304" s="218"/>
      <c r="ED304" s="218"/>
      <c r="EE304" s="218"/>
      <c r="EF304" s="222"/>
      <c r="EH304" s="218"/>
      <c r="EI304" s="218"/>
      <c r="EJ304" s="218"/>
      <c r="EK304" s="218"/>
      <c r="EL304" s="222"/>
      <c r="EN304" s="218"/>
      <c r="EO304" s="218"/>
      <c r="EP304" s="218"/>
      <c r="EQ304" s="218"/>
      <c r="ER304" s="222"/>
      <c r="ET304" s="218"/>
      <c r="EU304" s="218"/>
      <c r="EV304" s="218"/>
      <c r="EW304" s="218"/>
      <c r="EX304" s="222"/>
      <c r="EZ304" s="218"/>
      <c r="FA304" s="218"/>
      <c r="FB304" s="218"/>
      <c r="FC304" s="218"/>
      <c r="FD304" s="222"/>
      <c r="FF304" s="218"/>
      <c r="FG304" s="218"/>
      <c r="FH304" s="218"/>
      <c r="FI304" s="218"/>
      <c r="FJ304" s="222"/>
      <c r="FL304" s="218"/>
      <c r="FM304" s="218"/>
      <c r="FN304" s="218"/>
      <c r="FO304" s="218"/>
      <c r="FP304" s="222"/>
      <c r="FR304" s="218"/>
      <c r="FS304" s="218"/>
      <c r="FT304" s="218"/>
      <c r="FU304" s="218"/>
      <c r="FV304" s="222"/>
      <c r="FX304" s="218"/>
      <c r="FY304" s="218"/>
      <c r="FZ304" s="218"/>
      <c r="GA304" s="218"/>
      <c r="GB304" s="222"/>
      <c r="GD304" s="218"/>
      <c r="GE304" s="218"/>
      <c r="GF304" s="218"/>
      <c r="GG304" s="218"/>
      <c r="GH304" s="222"/>
      <c r="GJ304" s="218"/>
      <c r="GK304" s="218"/>
      <c r="GL304" s="218"/>
      <c r="GM304" s="218"/>
      <c r="GN304" s="222"/>
      <c r="GP304" s="218"/>
      <c r="GQ304" s="218"/>
      <c r="GR304" s="218"/>
      <c r="GS304" s="218"/>
      <c r="GT304" s="222"/>
      <c r="GV304" s="218"/>
      <c r="GW304" s="218"/>
      <c r="GX304" s="218"/>
      <c r="GY304" s="218"/>
      <c r="GZ304" s="222"/>
      <c r="HB304" s="218"/>
      <c r="HC304" s="218"/>
      <c r="HD304" s="218"/>
      <c r="HE304" s="218"/>
      <c r="HF304" s="222"/>
      <c r="HH304" s="218"/>
      <c r="HI304" s="218"/>
      <c r="HJ304" s="218"/>
      <c r="HK304" s="218"/>
      <c r="HL304" s="222"/>
      <c r="HN304" s="218"/>
      <c r="HO304" s="218"/>
      <c r="HP304" s="218"/>
      <c r="HQ304" s="218"/>
      <c r="HR304" s="222"/>
      <c r="HT304" s="218"/>
      <c r="HU304" s="218"/>
      <c r="HV304" s="218"/>
      <c r="HW304" s="218"/>
      <c r="HX304" s="222"/>
      <c r="HZ304" s="218"/>
      <c r="IA304" s="218"/>
      <c r="IB304" s="218"/>
      <c r="IC304" s="218"/>
      <c r="ID304" s="222"/>
      <c r="IF304" s="218"/>
      <c r="IG304" s="218"/>
      <c r="IH304" s="218"/>
      <c r="II304" s="218"/>
      <c r="IJ304" s="222"/>
      <c r="IM304" s="218"/>
      <c r="IN304" s="218"/>
      <c r="IO304" s="218"/>
      <c r="IP304" s="218"/>
      <c r="IQ304" s="222"/>
      <c r="IT304" s="218"/>
      <c r="IU304" s="218"/>
      <c r="IV304" s="218"/>
      <c r="IW304" s="218"/>
      <c r="IX304" s="222"/>
      <c r="JA304" s="218"/>
      <c r="JB304" s="218"/>
      <c r="JC304" s="218"/>
      <c r="JD304" s="218"/>
      <c r="JE304" s="222"/>
      <c r="JH304" s="218"/>
      <c r="JI304" s="218"/>
      <c r="JJ304" s="218"/>
      <c r="JK304" s="218"/>
      <c r="JL304" s="222"/>
      <c r="JN304" s="218"/>
      <c r="JO304" s="218"/>
      <c r="JP304" s="218"/>
      <c r="JQ304" s="218"/>
      <c r="JR304" s="222"/>
      <c r="JT304" s="218"/>
      <c r="JU304" s="218"/>
      <c r="JV304" s="218"/>
      <c r="JW304" s="218"/>
      <c r="JX304" s="222"/>
      <c r="JZ304" s="218"/>
      <c r="KA304" s="218"/>
      <c r="KB304" s="218"/>
      <c r="KC304" s="218"/>
      <c r="KD304" s="222"/>
      <c r="KF304" s="218"/>
      <c r="KG304" s="218"/>
      <c r="KH304" s="218"/>
      <c r="KI304" s="218"/>
      <c r="KJ304" s="222"/>
      <c r="KL304" s="218"/>
      <c r="KM304" s="218"/>
      <c r="KN304" s="218"/>
      <c r="KO304" s="218"/>
      <c r="KP304" s="222"/>
      <c r="KR304" s="218"/>
      <c r="KS304" s="218"/>
      <c r="KT304" s="218"/>
      <c r="KU304" s="218"/>
      <c r="KV304" s="222"/>
      <c r="KX304" s="218"/>
      <c r="KY304" s="218"/>
      <c r="KZ304" s="218"/>
      <c r="LA304" s="218"/>
      <c r="LB304" s="222"/>
      <c r="LD304" s="218"/>
      <c r="LE304" s="218"/>
      <c r="LF304" s="218"/>
      <c r="LG304" s="218"/>
      <c r="LH304" s="222"/>
    </row>
    <row r="305" spans="1:320" ht="17.399999999999999" x14ac:dyDescent="0.3">
      <c r="A305" s="215" t="s">
        <v>445</v>
      </c>
      <c r="B305" s="187"/>
      <c r="C305" s="187"/>
      <c r="D305" s="200">
        <v>1.5119209441114785</v>
      </c>
      <c r="E305" s="207"/>
      <c r="G305" s="215" t="s">
        <v>445</v>
      </c>
      <c r="H305" s="187"/>
      <c r="I305" s="187"/>
      <c r="J305" s="200">
        <v>1.5131692401396071</v>
      </c>
      <c r="K305" s="207"/>
      <c r="M305" s="215" t="s">
        <v>445</v>
      </c>
      <c r="N305" s="187"/>
      <c r="O305" s="187"/>
      <c r="P305" s="200">
        <v>1.5089722065719022</v>
      </c>
      <c r="Q305" s="207"/>
      <c r="T305" s="215" t="s">
        <v>445</v>
      </c>
      <c r="U305" s="187"/>
      <c r="V305" s="187"/>
      <c r="W305" s="200">
        <v>1.5089722065719022</v>
      </c>
      <c r="X305" s="207"/>
      <c r="AB305" s="215" t="s">
        <v>445</v>
      </c>
      <c r="AC305" s="187"/>
      <c r="AD305" s="187"/>
      <c r="AE305" s="200">
        <v>1.5115635958215459</v>
      </c>
      <c r="AF305" s="207"/>
      <c r="AI305" s="215" t="s">
        <v>445</v>
      </c>
      <c r="AJ305" s="187"/>
      <c r="AK305" s="187"/>
      <c r="AL305" s="200">
        <v>1.5156019514111894</v>
      </c>
      <c r="AM305" s="207"/>
      <c r="AP305" s="215" t="s">
        <v>445</v>
      </c>
      <c r="AQ305" s="187"/>
      <c r="AR305" s="187"/>
      <c r="AS305" s="200">
        <v>1.5123039087696781</v>
      </c>
      <c r="AT305" s="207"/>
      <c r="AV305" s="215" t="s">
        <v>445</v>
      </c>
      <c r="AW305" s="187"/>
      <c r="AX305" s="187"/>
      <c r="AY305" s="200">
        <v>1.5119279464001696</v>
      </c>
      <c r="AZ305" s="207"/>
      <c r="BB305" s="215" t="s">
        <v>445</v>
      </c>
      <c r="BC305" s="187"/>
      <c r="BD305" s="187"/>
      <c r="BE305" s="200">
        <v>1.5129491353743387</v>
      </c>
      <c r="BF305" s="207"/>
      <c r="BH305" s="215" t="s">
        <v>445</v>
      </c>
      <c r="BI305" s="187"/>
      <c r="BJ305" s="187"/>
      <c r="BK305" s="200">
        <v>1.5118821082100773</v>
      </c>
      <c r="BL305" s="207"/>
      <c r="BN305" s="215" t="s">
        <v>445</v>
      </c>
      <c r="BO305" s="187"/>
      <c r="BP305" s="187"/>
      <c r="BQ305" s="200">
        <v>1.515175566081471</v>
      </c>
      <c r="BR305" s="207"/>
      <c r="BT305" s="215" t="s">
        <v>445</v>
      </c>
      <c r="BU305" s="187"/>
      <c r="BV305" s="187"/>
      <c r="BW305" s="200">
        <v>1.5242747522002347</v>
      </c>
      <c r="BX305" s="207"/>
      <c r="BZ305" s="215" t="s">
        <v>445</v>
      </c>
      <c r="CA305" s="187"/>
      <c r="CB305" s="187"/>
      <c r="CC305" s="200">
        <v>1.5214525077980112</v>
      </c>
      <c r="CD305" s="207"/>
      <c r="CF305" s="215" t="s">
        <v>445</v>
      </c>
      <c r="CG305" s="187"/>
      <c r="CH305" s="187"/>
      <c r="CI305" s="200">
        <v>1.5351713965666405</v>
      </c>
      <c r="CJ305" s="207"/>
      <c r="CL305" s="215" t="s">
        <v>445</v>
      </c>
      <c r="CM305" s="187"/>
      <c r="CN305" s="187"/>
      <c r="CO305" s="200">
        <v>1.5231679484632077</v>
      </c>
      <c r="CP305" s="207"/>
      <c r="CR305" s="215" t="s">
        <v>445</v>
      </c>
      <c r="CS305" s="187"/>
      <c r="CT305" s="187"/>
      <c r="CU305" s="200">
        <v>1.5220570816480925</v>
      </c>
      <c r="CV305" s="207"/>
      <c r="CX305" s="215" t="s">
        <v>445</v>
      </c>
      <c r="CY305" s="187"/>
      <c r="CZ305" s="187"/>
      <c r="DA305" s="200">
        <v>1.5247638853305125</v>
      </c>
      <c r="DB305" s="207"/>
      <c r="DD305" s="215" t="s">
        <v>445</v>
      </c>
      <c r="DE305" s="187"/>
      <c r="DF305" s="187"/>
      <c r="DG305" s="200">
        <v>1.5258690304428995</v>
      </c>
      <c r="DH305" s="207"/>
      <c r="DJ305" s="215" t="s">
        <v>445</v>
      </c>
      <c r="DK305" s="187"/>
      <c r="DL305" s="187"/>
      <c r="DM305" s="200">
        <v>1.5260077507353662</v>
      </c>
      <c r="DN305" s="207"/>
      <c r="DP305" s="215" t="s">
        <v>445</v>
      </c>
      <c r="DQ305" s="187"/>
      <c r="DR305" s="187"/>
      <c r="DS305" s="200">
        <v>1.5261320219901824</v>
      </c>
      <c r="DT305" s="207"/>
      <c r="DV305" s="215" t="s">
        <v>445</v>
      </c>
      <c r="DW305" s="187"/>
      <c r="DX305" s="187"/>
      <c r="DY305" s="200">
        <v>1.5259950348189402</v>
      </c>
      <c r="DZ305" s="207"/>
      <c r="EB305" s="215" t="s">
        <v>445</v>
      </c>
      <c r="EC305" s="212"/>
      <c r="ED305" s="212"/>
      <c r="EE305" s="223">
        <v>1.5269707826191585</v>
      </c>
      <c r="EF305" s="218"/>
      <c r="EH305" s="215" t="s">
        <v>445</v>
      </c>
      <c r="EI305" s="212"/>
      <c r="EJ305" s="212"/>
      <c r="EK305" s="223">
        <v>1.5271896819794852</v>
      </c>
      <c r="EL305" s="218"/>
      <c r="EN305" s="215" t="s">
        <v>445</v>
      </c>
      <c r="EO305" s="212"/>
      <c r="EP305" s="212"/>
      <c r="EQ305" s="223">
        <v>1.5284186878798212</v>
      </c>
      <c r="ER305" s="218"/>
      <c r="ET305" s="215" t="s">
        <v>445</v>
      </c>
      <c r="EU305" s="212"/>
      <c r="EV305" s="212"/>
      <c r="EW305" s="223">
        <v>1.5289100905693225</v>
      </c>
      <c r="EX305" s="218"/>
      <c r="EZ305" s="215" t="s">
        <v>445</v>
      </c>
      <c r="FA305" s="212"/>
      <c r="FB305" s="212"/>
      <c r="FC305" s="223">
        <v>1.5289614455786036</v>
      </c>
      <c r="FD305" s="218"/>
      <c r="FF305" s="215" t="s">
        <v>445</v>
      </c>
      <c r="FG305" s="212"/>
      <c r="FH305" s="212"/>
      <c r="FI305" s="223">
        <v>1.5325901787343064</v>
      </c>
      <c r="FJ305" s="218"/>
      <c r="FL305" s="215" t="s">
        <v>445</v>
      </c>
      <c r="FM305" s="212"/>
      <c r="FN305" s="212"/>
      <c r="FO305" s="223">
        <v>1.5353046352934436</v>
      </c>
      <c r="FP305" s="218"/>
      <c r="FR305" s="215" t="s">
        <v>445</v>
      </c>
      <c r="FS305" s="212"/>
      <c r="FT305" s="212"/>
      <c r="FU305" s="223">
        <v>1.536350651919504</v>
      </c>
      <c r="FV305" s="218"/>
      <c r="FX305" s="215" t="s">
        <v>445</v>
      </c>
      <c r="FY305" s="212"/>
      <c r="FZ305" s="212"/>
      <c r="GA305" s="223">
        <v>1.5363584271066515</v>
      </c>
      <c r="GB305" s="218"/>
      <c r="GD305" s="215" t="s">
        <v>445</v>
      </c>
      <c r="GE305" s="212"/>
      <c r="GF305" s="212"/>
      <c r="GG305" s="223">
        <v>1.531188694876285</v>
      </c>
      <c r="GH305" s="218"/>
      <c r="GJ305" s="215" t="s">
        <v>445</v>
      </c>
      <c r="GK305" s="212"/>
      <c r="GL305" s="212"/>
      <c r="GM305" s="223">
        <v>1.5318708180276313</v>
      </c>
      <c r="GN305" s="218"/>
      <c r="GP305" s="215" t="s">
        <v>445</v>
      </c>
      <c r="GQ305" s="212"/>
      <c r="GR305" s="212"/>
      <c r="GS305" s="223">
        <v>1.5349881430115826</v>
      </c>
      <c r="GT305" s="218"/>
      <c r="GV305" s="215" t="s">
        <v>445</v>
      </c>
      <c r="GW305" s="212"/>
      <c r="GX305" s="212"/>
      <c r="GY305" s="223">
        <v>1.5347467066570588</v>
      </c>
      <c r="GZ305" s="218"/>
      <c r="HB305" s="215" t="s">
        <v>445</v>
      </c>
      <c r="HC305" s="212"/>
      <c r="HD305" s="212"/>
      <c r="HE305" s="223">
        <v>1.5360101272009774</v>
      </c>
      <c r="HF305" s="218"/>
      <c r="HH305" s="215" t="s">
        <v>445</v>
      </c>
      <c r="HI305" s="212"/>
      <c r="HJ305" s="212"/>
      <c r="HK305" s="223">
        <v>1.5359202053212162</v>
      </c>
      <c r="HL305" s="218"/>
      <c r="HN305" s="215" t="s">
        <v>445</v>
      </c>
      <c r="HO305" s="212"/>
      <c r="HP305" s="212"/>
      <c r="HQ305" s="223">
        <v>1.5359004954255175</v>
      </c>
      <c r="HR305" s="218"/>
      <c r="HT305" s="215" t="s">
        <v>445</v>
      </c>
      <c r="HU305" s="212"/>
      <c r="HV305" s="212"/>
      <c r="HW305" s="223">
        <v>1.5419830785604636</v>
      </c>
      <c r="HX305" s="218"/>
      <c r="HZ305" s="215" t="s">
        <v>445</v>
      </c>
      <c r="IA305" s="212"/>
      <c r="IB305" s="212"/>
      <c r="IC305" s="223">
        <v>1.5427484446014716</v>
      </c>
      <c r="ID305" s="218"/>
      <c r="IF305" s="215" t="s">
        <v>445</v>
      </c>
      <c r="IG305" s="212"/>
      <c r="IH305" s="212"/>
      <c r="II305" s="223">
        <v>1.5429580245594643</v>
      </c>
      <c r="IJ305" s="218"/>
      <c r="IM305" s="215" t="s">
        <v>445</v>
      </c>
      <c r="IN305" s="212"/>
      <c r="IO305" s="212"/>
      <c r="IP305" s="223">
        <v>1.549063588930381</v>
      </c>
      <c r="IQ305" s="218"/>
      <c r="IT305" s="215" t="s">
        <v>445</v>
      </c>
      <c r="IU305" s="212"/>
      <c r="IV305" s="212"/>
      <c r="IW305" s="223">
        <v>1.5496486145380708</v>
      </c>
      <c r="IX305" s="218"/>
      <c r="JA305" s="215" t="s">
        <v>445</v>
      </c>
      <c r="JB305" s="212"/>
      <c r="JC305" s="212"/>
      <c r="JD305" s="223">
        <v>1.5496870870462633</v>
      </c>
      <c r="JE305" s="218"/>
      <c r="JH305" s="215" t="s">
        <v>445</v>
      </c>
      <c r="JI305" s="212"/>
      <c r="JJ305" s="212"/>
      <c r="JK305" s="223">
        <v>1.5508213340883961</v>
      </c>
      <c r="JL305" s="218"/>
      <c r="JN305" s="215" t="s">
        <v>445</v>
      </c>
      <c r="JO305" s="212"/>
      <c r="JP305" s="212"/>
      <c r="JQ305" s="223">
        <v>1.5500572359266893</v>
      </c>
      <c r="JR305" s="218"/>
      <c r="JT305" s="215" t="s">
        <v>445</v>
      </c>
      <c r="JU305" s="212"/>
      <c r="JV305" s="212"/>
      <c r="JW305" s="223">
        <v>1.550146394216259</v>
      </c>
      <c r="JX305" s="218"/>
      <c r="JZ305" s="215" t="s">
        <v>445</v>
      </c>
      <c r="KA305" s="212"/>
      <c r="KB305" s="212"/>
      <c r="KC305" s="223">
        <v>1.5507539130633898</v>
      </c>
      <c r="KD305" s="218"/>
      <c r="KF305" s="215" t="s">
        <v>445</v>
      </c>
      <c r="KG305" s="212"/>
      <c r="KH305" s="212"/>
      <c r="KI305" s="223">
        <v>1.5503893211633781</v>
      </c>
      <c r="KJ305" s="218"/>
      <c r="KL305" s="215" t="s">
        <v>445</v>
      </c>
      <c r="KM305" s="212"/>
      <c r="KN305" s="212"/>
      <c r="KO305" s="223">
        <v>1.5621192047045636</v>
      </c>
      <c r="KP305" s="218"/>
      <c r="KR305" s="215" t="s">
        <v>445</v>
      </c>
      <c r="KS305" s="212"/>
      <c r="KT305" s="212"/>
      <c r="KU305" s="223">
        <v>1.5621261723972004</v>
      </c>
      <c r="KV305" s="218"/>
      <c r="KX305" s="215" t="s">
        <v>445</v>
      </c>
      <c r="KY305" s="212"/>
      <c r="KZ305" s="212"/>
      <c r="LA305" s="223">
        <v>1.5689532874783072</v>
      </c>
      <c r="LB305" s="218"/>
      <c r="LD305" s="215" t="s">
        <v>445</v>
      </c>
      <c r="LE305" s="212"/>
      <c r="LF305" s="212"/>
      <c r="LG305" s="223">
        <v>0</v>
      </c>
      <c r="LH305" s="218"/>
    </row>
    <row r="306" spans="1:320" ht="15" x14ac:dyDescent="0.25">
      <c r="A306" s="207"/>
      <c r="B306" s="207"/>
      <c r="C306" s="207"/>
      <c r="D306" s="207"/>
      <c r="E306" s="207"/>
      <c r="G306" s="207"/>
      <c r="H306" s="207"/>
      <c r="I306" s="207"/>
      <c r="J306" s="207"/>
      <c r="K306" s="207"/>
      <c r="M306" s="207"/>
      <c r="N306" s="207"/>
      <c r="O306" s="207"/>
      <c r="P306" s="207"/>
      <c r="Q306" s="207"/>
      <c r="EB306" s="124"/>
      <c r="EC306" s="124"/>
      <c r="ED306" s="124"/>
      <c r="EE306" s="124"/>
      <c r="EF306" s="124"/>
      <c r="EH306" s="124"/>
      <c r="EI306" s="124"/>
      <c r="EJ306" s="124"/>
      <c r="EK306" s="124"/>
      <c r="EL306" s="124"/>
      <c r="EN306" s="124"/>
      <c r="EO306" s="124"/>
      <c r="EP306" s="124"/>
      <c r="EQ306" s="124"/>
      <c r="ER306" s="124"/>
      <c r="ET306" s="124"/>
      <c r="EU306" s="124"/>
      <c r="EV306" s="124"/>
      <c r="EW306" s="124"/>
      <c r="EX306" s="124"/>
      <c r="EZ306" s="124"/>
      <c r="FA306" s="124"/>
      <c r="FB306" s="124"/>
      <c r="FC306" s="124"/>
      <c r="FD306" s="124"/>
      <c r="FF306" s="124"/>
      <c r="FG306" s="124"/>
      <c r="FH306" s="124"/>
      <c r="FI306" s="124"/>
      <c r="FJ306" s="124"/>
      <c r="FL306" s="124"/>
      <c r="FM306" s="124"/>
      <c r="FN306" s="124"/>
      <c r="FO306" s="124"/>
      <c r="FP306" s="124"/>
      <c r="FR306" s="124"/>
      <c r="FS306" s="124"/>
      <c r="FT306" s="124"/>
      <c r="FU306" s="124"/>
      <c r="FV306" s="124"/>
      <c r="FX306" s="124"/>
      <c r="FY306" s="124"/>
      <c r="FZ306" s="124"/>
      <c r="GA306" s="124"/>
      <c r="GB306" s="124"/>
      <c r="GD306" s="124"/>
      <c r="GE306" s="124"/>
      <c r="GF306" s="124"/>
      <c r="GG306" s="124"/>
      <c r="GH306" s="124"/>
      <c r="GJ306" s="124"/>
      <c r="GK306" s="124"/>
      <c r="GL306" s="124"/>
      <c r="GM306" s="124"/>
      <c r="GN306" s="124"/>
      <c r="GP306" s="124"/>
      <c r="GQ306" s="124"/>
      <c r="GR306" s="124"/>
      <c r="GS306" s="124"/>
      <c r="GT306" s="124"/>
      <c r="GV306" s="124"/>
      <c r="GW306" s="124"/>
      <c r="GX306" s="124"/>
      <c r="GY306" s="124"/>
      <c r="GZ306" s="124"/>
      <c r="HB306" s="124"/>
      <c r="HC306" s="124"/>
      <c r="HD306" s="124"/>
      <c r="HE306" s="124"/>
      <c r="HF306" s="124"/>
      <c r="HH306" s="124"/>
      <c r="HI306" s="124"/>
      <c r="HJ306" s="124"/>
      <c r="HK306" s="124"/>
      <c r="HL306" s="124"/>
      <c r="HN306" s="124"/>
      <c r="HO306" s="124"/>
      <c r="HP306" s="124"/>
      <c r="HQ306" s="124"/>
      <c r="HR306" s="124"/>
      <c r="HT306" s="124"/>
      <c r="HU306" s="124"/>
      <c r="HV306" s="124"/>
      <c r="HW306" s="124"/>
      <c r="HX306" s="124"/>
      <c r="HZ306" s="124"/>
      <c r="IA306" s="124"/>
      <c r="IB306" s="124"/>
      <c r="IC306" s="124"/>
      <c r="ID306" s="124"/>
      <c r="IF306" s="124"/>
      <c r="IG306" s="124"/>
      <c r="IH306" s="124"/>
      <c r="II306" s="124"/>
      <c r="IJ306" s="124"/>
      <c r="IM306" s="124"/>
      <c r="IN306" s="124"/>
      <c r="IO306" s="124"/>
      <c r="IP306" s="124"/>
      <c r="IQ306" s="124"/>
      <c r="IT306" s="124"/>
      <c r="IU306" s="124"/>
      <c r="IV306" s="124"/>
      <c r="IW306" s="124"/>
      <c r="IX306" s="124"/>
      <c r="JA306" s="124"/>
      <c r="JB306" s="124"/>
      <c r="JC306" s="124"/>
      <c r="JD306" s="124"/>
      <c r="JE306" s="124"/>
      <c r="JH306" s="124"/>
      <c r="JI306" s="124"/>
      <c r="JJ306" s="124"/>
      <c r="JK306" s="124"/>
      <c r="JL306" s="124"/>
      <c r="JN306" s="124"/>
      <c r="JO306" s="124"/>
      <c r="JP306" s="124"/>
      <c r="JQ306" s="124"/>
      <c r="JR306" s="124"/>
      <c r="JT306" s="124"/>
      <c r="JU306" s="124"/>
      <c r="JV306" s="124"/>
      <c r="JW306" s="124"/>
      <c r="JX306" s="124"/>
      <c r="JZ306" s="124"/>
      <c r="KA306" s="124"/>
      <c r="KB306" s="124"/>
      <c r="KC306" s="124"/>
      <c r="KD306" s="124"/>
      <c r="KF306" s="124"/>
      <c r="KG306" s="124"/>
      <c r="KH306" s="124"/>
      <c r="KI306" s="124"/>
      <c r="KJ306" s="124"/>
      <c r="KL306" s="124"/>
      <c r="KM306" s="124"/>
      <c r="KN306" s="124"/>
      <c r="KO306" s="124"/>
      <c r="KP306" s="124"/>
      <c r="KR306" s="124"/>
      <c r="KS306" s="124"/>
      <c r="KT306" s="124"/>
      <c r="KU306" s="124"/>
      <c r="KV306" s="124"/>
      <c r="KX306" s="124"/>
      <c r="KY306" s="124"/>
      <c r="KZ306" s="124"/>
      <c r="LA306" s="124"/>
      <c r="LB306" s="124"/>
      <c r="LD306" s="124"/>
      <c r="LE306" s="124"/>
      <c r="LF306" s="124"/>
      <c r="LG306" s="124"/>
      <c r="LH306" s="124"/>
    </row>
    <row r="307" spans="1:320" ht="15" x14ac:dyDescent="0.25">
      <c r="A307" s="207"/>
      <c r="B307" s="207"/>
      <c r="C307" s="207"/>
      <c r="D307" s="207"/>
      <c r="E307" s="207"/>
      <c r="G307" s="207"/>
      <c r="H307" s="207"/>
      <c r="I307" s="207"/>
      <c r="J307" s="207"/>
      <c r="K307" s="207"/>
      <c r="M307" s="207"/>
      <c r="N307" s="207"/>
      <c r="O307" s="207"/>
      <c r="P307" s="207"/>
      <c r="Q307" s="207"/>
      <c r="EB307" s="124"/>
      <c r="EC307" s="124"/>
      <c r="ED307" s="124"/>
      <c r="EE307" s="124"/>
      <c r="EF307" s="124"/>
      <c r="EH307" s="124"/>
      <c r="EI307" s="124"/>
      <c r="EJ307" s="124"/>
      <c r="EK307" s="124"/>
      <c r="EL307" s="124"/>
      <c r="EN307" s="124"/>
      <c r="EO307" s="124"/>
      <c r="EP307" s="124"/>
      <c r="EQ307" s="124"/>
      <c r="ER307" s="124"/>
      <c r="ET307" s="124"/>
      <c r="EU307" s="124"/>
      <c r="EV307" s="124"/>
      <c r="EW307" s="124"/>
      <c r="EX307" s="124"/>
      <c r="EZ307" s="124"/>
      <c r="FA307" s="124"/>
      <c r="FB307" s="124"/>
      <c r="FC307" s="124"/>
      <c r="FD307" s="124"/>
      <c r="FF307" s="124"/>
      <c r="FG307" s="124"/>
      <c r="FH307" s="124"/>
      <c r="FI307" s="124"/>
      <c r="FJ307" s="124"/>
      <c r="FL307" s="124"/>
      <c r="FM307" s="124"/>
      <c r="FN307" s="124"/>
      <c r="FO307" s="124"/>
      <c r="FP307" s="124"/>
      <c r="FR307" s="124"/>
      <c r="FS307" s="124"/>
      <c r="FT307" s="124"/>
      <c r="FU307" s="124"/>
      <c r="FV307" s="124"/>
      <c r="FX307" s="124"/>
      <c r="FY307" s="124"/>
      <c r="FZ307" s="124"/>
      <c r="GA307" s="124"/>
      <c r="GB307" s="124"/>
    </row>
    <row r="308" spans="1:320" x14ac:dyDescent="0.25">
      <c r="A308" s="224"/>
      <c r="B308" s="224"/>
      <c r="C308" s="224"/>
      <c r="D308" s="224"/>
      <c r="E308" s="224"/>
      <c r="G308" s="224"/>
      <c r="H308" s="224"/>
      <c r="I308" s="224"/>
      <c r="J308" s="224"/>
      <c r="K308" s="224"/>
      <c r="M308" s="224"/>
      <c r="N308" s="224"/>
      <c r="O308" s="224"/>
      <c r="P308" s="224"/>
      <c r="Q308" s="224"/>
    </row>
    <row r="309" spans="1:320" x14ac:dyDescent="0.25">
      <c r="A309" s="224"/>
      <c r="B309" s="224"/>
      <c r="C309" s="224"/>
      <c r="D309" s="224"/>
      <c r="E309" s="224"/>
      <c r="G309" s="224"/>
      <c r="H309" s="224"/>
      <c r="I309" s="224"/>
      <c r="J309" s="224"/>
      <c r="K309" s="224"/>
      <c r="M309" s="224"/>
      <c r="N309" s="224"/>
      <c r="O309" s="224"/>
      <c r="P309" s="224"/>
      <c r="Q309" s="224"/>
    </row>
    <row r="310" spans="1:320" x14ac:dyDescent="0.25">
      <c r="A310" s="224"/>
      <c r="B310" s="224"/>
      <c r="C310" s="224"/>
      <c r="D310" s="224"/>
      <c r="E310" s="224"/>
      <c r="G310" s="224"/>
      <c r="H310" s="224"/>
      <c r="I310" s="224"/>
      <c r="J310" s="224"/>
      <c r="K310" s="224"/>
      <c r="M310" s="224"/>
      <c r="N310" s="224"/>
      <c r="O310" s="224"/>
      <c r="P310" s="224"/>
      <c r="Q310" s="224"/>
    </row>
    <row r="311" spans="1:320" x14ac:dyDescent="0.25">
      <c r="A311" s="224"/>
      <c r="B311" s="224"/>
      <c r="C311" s="224"/>
      <c r="D311" s="224"/>
      <c r="E311" s="224"/>
      <c r="G311" s="224"/>
      <c r="H311" s="224"/>
      <c r="I311" s="224"/>
      <c r="J311" s="224"/>
      <c r="K311" s="224"/>
      <c r="M311" s="224"/>
      <c r="N311" s="224"/>
      <c r="O311" s="224"/>
      <c r="P311" s="224"/>
      <c r="Q311" s="224"/>
    </row>
  </sheetData>
  <mergeCells count="104">
    <mergeCell ref="FR1:FV1"/>
    <mergeCell ref="FR2:FV2"/>
    <mergeCell ref="GP1:GT1"/>
    <mergeCell ref="GP2:GT2"/>
    <mergeCell ref="LD1:LH1"/>
    <mergeCell ref="LD2:LH2"/>
    <mergeCell ref="KX1:LB1"/>
    <mergeCell ref="KX2:LB2"/>
    <mergeCell ref="KR1:KV1"/>
    <mergeCell ref="KR2:KV2"/>
    <mergeCell ref="FX1:GB1"/>
    <mergeCell ref="FX2:GB2"/>
    <mergeCell ref="GJ1:GN1"/>
    <mergeCell ref="GJ2:GN2"/>
    <mergeCell ref="HT1:HX1"/>
    <mergeCell ref="HT2:HX2"/>
    <mergeCell ref="HN1:HR1"/>
    <mergeCell ref="HN2:HR2"/>
    <mergeCell ref="HH1:HL1"/>
    <mergeCell ref="HH2:HL2"/>
    <mergeCell ref="GV1:GZ1"/>
    <mergeCell ref="GV2:GZ2"/>
    <mergeCell ref="HB1:HF1"/>
    <mergeCell ref="HB2:HF2"/>
    <mergeCell ref="FL1:FP1"/>
    <mergeCell ref="FL2:FP2"/>
    <mergeCell ref="EH1:EL1"/>
    <mergeCell ref="EH2:EL2"/>
    <mergeCell ref="DP1:DT1"/>
    <mergeCell ref="DP2:DT2"/>
    <mergeCell ref="EB1:EF1"/>
    <mergeCell ref="EB2:EF2"/>
    <mergeCell ref="DV1:DZ1"/>
    <mergeCell ref="DV2:DZ2"/>
    <mergeCell ref="EN1:ER1"/>
    <mergeCell ref="EN2:ER2"/>
    <mergeCell ref="FF1:FJ1"/>
    <mergeCell ref="FF2:FJ2"/>
    <mergeCell ref="EZ1:FD1"/>
    <mergeCell ref="EZ2:FD2"/>
    <mergeCell ref="ET1:EX1"/>
    <mergeCell ref="ET2:EX2"/>
    <mergeCell ref="DJ1:DN1"/>
    <mergeCell ref="DJ2:DN2"/>
    <mergeCell ref="CL1:CP1"/>
    <mergeCell ref="CL2:CP2"/>
    <mergeCell ref="CR1:CV1"/>
    <mergeCell ref="CR2:CV2"/>
    <mergeCell ref="DD1:DH1"/>
    <mergeCell ref="DD2:DH2"/>
    <mergeCell ref="CX1:DB1"/>
    <mergeCell ref="CX2:DB2"/>
    <mergeCell ref="AP1:AT1"/>
    <mergeCell ref="AP2:AT2"/>
    <mergeCell ref="AV1:AZ1"/>
    <mergeCell ref="AV2:AZ2"/>
    <mergeCell ref="CF1:CJ1"/>
    <mergeCell ref="CF2:CJ2"/>
    <mergeCell ref="BZ1:CD1"/>
    <mergeCell ref="BZ2:CD2"/>
    <mergeCell ref="BB1:BF1"/>
    <mergeCell ref="BB2:BF2"/>
    <mergeCell ref="BT1:BX1"/>
    <mergeCell ref="BT2:BX2"/>
    <mergeCell ref="BN1:BR1"/>
    <mergeCell ref="BN2:BR2"/>
    <mergeCell ref="BH1:BL1"/>
    <mergeCell ref="BH2:BL2"/>
    <mergeCell ref="AI1:AM1"/>
    <mergeCell ref="AI2:AM2"/>
    <mergeCell ref="A1:E1"/>
    <mergeCell ref="A2:E2"/>
    <mergeCell ref="G1:K1"/>
    <mergeCell ref="G2:K2"/>
    <mergeCell ref="M1:Q1"/>
    <mergeCell ref="M2:Q2"/>
    <mergeCell ref="T1:X1"/>
    <mergeCell ref="T2:X2"/>
    <mergeCell ref="AB1:AF1"/>
    <mergeCell ref="AB2:AF2"/>
    <mergeCell ref="GD1:GH1"/>
    <mergeCell ref="GD2:GH2"/>
    <mergeCell ref="IF1:IJ1"/>
    <mergeCell ref="IF2:IJ2"/>
    <mergeCell ref="HZ1:ID1"/>
    <mergeCell ref="HZ2:ID2"/>
    <mergeCell ref="JH1:JL1"/>
    <mergeCell ref="JH2:JL2"/>
    <mergeCell ref="KL1:KP1"/>
    <mergeCell ref="KL2:KP2"/>
    <mergeCell ref="JT1:JX1"/>
    <mergeCell ref="JT2:JX2"/>
    <mergeCell ref="JN1:JR1"/>
    <mergeCell ref="JN2:JR2"/>
    <mergeCell ref="KF1:KJ1"/>
    <mergeCell ref="KF2:KJ2"/>
    <mergeCell ref="JZ1:KD1"/>
    <mergeCell ref="JZ2:KD2"/>
    <mergeCell ref="IT1:IX1"/>
    <mergeCell ref="IT2:IX2"/>
    <mergeCell ref="IM1:IQ1"/>
    <mergeCell ref="IM2:IQ2"/>
    <mergeCell ref="JA1:JE1"/>
    <mergeCell ref="JA2:JE2"/>
  </mergeCells>
  <phoneticPr fontId="0" type="noConversion"/>
  <pageMargins left="0.75" right="0.75" top="1" bottom="1" header="0.5" footer="0.5"/>
  <pageSetup paperSize="9" scale="4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13</vt:i4>
      </vt:variant>
    </vt:vector>
  </HeadingPairs>
  <TitlesOfParts>
    <vt:vector size="106" baseType="lpstr">
      <vt:lpstr>Closing</vt:lpstr>
      <vt:lpstr>Oct 04</vt:lpstr>
      <vt:lpstr>Jan 05</vt:lpstr>
      <vt:lpstr>Apr 05</vt:lpstr>
      <vt:lpstr>Jul 05</vt:lpstr>
      <vt:lpstr>Oct 05</vt:lpstr>
      <vt:lpstr>Jan 06</vt:lpstr>
      <vt:lpstr>Apr 06</vt:lpstr>
      <vt:lpstr>Jul 06</vt:lpstr>
      <vt:lpstr>Oct 06</vt:lpstr>
      <vt:lpstr>Jan 07</vt:lpstr>
      <vt:lpstr>Apr 07</vt:lpstr>
      <vt:lpstr>Jul 07</vt:lpstr>
      <vt:lpstr>Oct 07</vt:lpstr>
      <vt:lpstr>Jan 08</vt:lpstr>
      <vt:lpstr>Apr 08</vt:lpstr>
      <vt:lpstr>Jul 08</vt:lpstr>
      <vt:lpstr>Oct 08</vt:lpstr>
      <vt:lpstr>Jan 09</vt:lpstr>
      <vt:lpstr>Apr 09</vt:lpstr>
      <vt:lpstr>Jul 09</vt:lpstr>
      <vt:lpstr>Oct 09</vt:lpstr>
      <vt:lpstr>Jan 10</vt:lpstr>
      <vt:lpstr>Apr 10</vt:lpstr>
      <vt:lpstr>Jul 10</vt:lpstr>
      <vt:lpstr>Oct 10</vt:lpstr>
      <vt:lpstr>Jan 11</vt:lpstr>
      <vt:lpstr>Apr 11</vt:lpstr>
      <vt:lpstr>Jul 11</vt:lpstr>
      <vt:lpstr>Oct 11</vt:lpstr>
      <vt:lpstr>Jan 12</vt:lpstr>
      <vt:lpstr>Apr 12</vt:lpstr>
      <vt:lpstr>Jul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PML</vt:lpstr>
      <vt:lpstr>MTL</vt:lpstr>
      <vt:lpstr>'Aug 13'!Print_Area</vt:lpstr>
      <vt:lpstr>Closing!Print_Area</vt:lpstr>
      <vt:lpstr>'Dec 12'!Print_Area</vt:lpstr>
      <vt:lpstr>'Feb 13'!Print_Area</vt:lpstr>
      <vt:lpstr>'Jan 11'!Print_Area</vt:lpstr>
      <vt:lpstr>'Jun 13'!Print_Area</vt:lpstr>
      <vt:lpstr>'Jun 14'!Print_Area</vt:lpstr>
      <vt:lpstr>'Mar 13'!Print_Area</vt:lpstr>
      <vt:lpstr>'May 13'!Print_Area</vt:lpstr>
      <vt:lpstr>'Oct 04'!Print_Area</vt:lpstr>
      <vt:lpstr>'Sep 13'!Print_Area</vt:lpstr>
      <vt:lpstr>Closing!Print_Titles</vt:lpstr>
      <vt:lpstr>'Oct 04'!Print_Titles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2014-07-14T13:52:31Z</cp:lastPrinted>
  <dcterms:created xsi:type="dcterms:W3CDTF">2001-03-29T15:08:33Z</dcterms:created>
  <dcterms:modified xsi:type="dcterms:W3CDTF">2017-08-17T07:36:09Z</dcterms:modified>
</cp:coreProperties>
</file>